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D:\Documentos\Universidade\UFPR\- Dissertação\Modelos\ORANI\Desagregação\PNAD\output\"/>
    </mc:Choice>
  </mc:AlternateContent>
  <xr:revisionPtr revIDLastSave="0" documentId="13_ncr:1_{C7C7C61B-E816-42EC-BBA6-2FD819DED7D0}" xr6:coauthVersionLast="47" xr6:coauthVersionMax="47" xr10:uidLastSave="{00000000-0000-0000-0000-000000000000}"/>
  <bookViews>
    <workbookView xWindow="-108" yWindow="-108" windowWidth="23256" windowHeight="12456" firstSheet="2" activeTab="2" xr2:uid="{00000000-000D-0000-FFFF-FFFF00000000}"/>
  </bookViews>
  <sheets>
    <sheet name="PNAD 2015 | renda (SCN68)" sheetId="1" state="hidden" r:id="rId1"/>
    <sheet name="PNAD 2015 | renda (SCN65)" sheetId="4" state="hidden" r:id="rId2"/>
    <sheet name="PNAD 2015 | V1LAB" sheetId="5" r:id="rId3"/>
  </sheets>
  <definedNames>
    <definedName name="_xlnm._FilterDatabase" localSheetId="1" hidden="1">'PNAD 2015 | renda (SCN65)'!$B$2:$KQ$67</definedName>
    <definedName name="_xlnm._FilterDatabase" localSheetId="0" hidden="1">'PNAD 2015 | renda (SCN68)'!$B$2:$KQ$70</definedName>
    <definedName name="_xlnm._FilterDatabase" localSheetId="2" hidden="1">'PNAD 2015 | V1LAB'!$B$3:$KQ$68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TJ68" i="5" l="1"/>
  <c r="ATI68" i="5"/>
  <c r="ATH68" i="5"/>
  <c r="ATG68" i="5"/>
  <c r="ATF68" i="5"/>
  <c r="ATE68" i="5"/>
  <c r="ATD68" i="5"/>
  <c r="ATC68" i="5"/>
  <c r="ATB68" i="5"/>
  <c r="ATA68" i="5"/>
  <c r="ASZ68" i="5"/>
  <c r="ASY68" i="5"/>
  <c r="ASX68" i="5"/>
  <c r="ASW68" i="5"/>
  <c r="ASV68" i="5"/>
  <c r="ASU68" i="5"/>
  <c r="AST68" i="5"/>
  <c r="ASS68" i="5"/>
  <c r="ASR68" i="5"/>
  <c r="ASQ68" i="5"/>
  <c r="ASP68" i="5"/>
  <c r="ASO68" i="5"/>
  <c r="ASN68" i="5"/>
  <c r="ASM68" i="5"/>
  <c r="ASL68" i="5"/>
  <c r="ASK68" i="5"/>
  <c r="ASJ68" i="5"/>
  <c r="ASI68" i="5"/>
  <c r="ASH68" i="5"/>
  <c r="ASG68" i="5"/>
  <c r="ASF68" i="5"/>
  <c r="ASE68" i="5"/>
  <c r="ASD68" i="5"/>
  <c r="ASC68" i="5"/>
  <c r="ASB68" i="5"/>
  <c r="ASA68" i="5"/>
  <c r="ARZ68" i="5"/>
  <c r="ARY68" i="5"/>
  <c r="ARX68" i="5"/>
  <c r="ARW68" i="5"/>
  <c r="ARV68" i="5"/>
  <c r="ARU68" i="5"/>
  <c r="ART68" i="5"/>
  <c r="ARS68" i="5"/>
  <c r="ARR68" i="5"/>
  <c r="ARQ68" i="5"/>
  <c r="ARP68" i="5"/>
  <c r="ARO68" i="5"/>
  <c r="ARN68" i="5"/>
  <c r="ARM68" i="5"/>
  <c r="ARL68" i="5"/>
  <c r="ARK68" i="5"/>
  <c r="ARJ68" i="5"/>
  <c r="ARI68" i="5"/>
  <c r="ARH68" i="5"/>
  <c r="ARG68" i="5"/>
  <c r="ARF68" i="5"/>
  <c r="ARE68" i="5"/>
  <c r="ARD68" i="5"/>
  <c r="ARC68" i="5"/>
  <c r="ARB68" i="5"/>
  <c r="ARA68" i="5"/>
  <c r="AQZ68" i="5"/>
  <c r="AQY68" i="5"/>
  <c r="AQX68" i="5"/>
  <c r="AQW68" i="5"/>
  <c r="AQV68" i="5"/>
  <c r="AQU68" i="5"/>
  <c r="AQT68" i="5"/>
  <c r="AQS68" i="5"/>
  <c r="AQR68" i="5"/>
  <c r="AQQ68" i="5"/>
  <c r="AQP68" i="5"/>
  <c r="AQO68" i="5"/>
  <c r="AQN68" i="5"/>
  <c r="AQM68" i="5"/>
  <c r="AQL68" i="5"/>
  <c r="AQK68" i="5"/>
  <c r="AQJ68" i="5"/>
  <c r="AQI68" i="5"/>
  <c r="AQH68" i="5"/>
  <c r="AQG68" i="5"/>
  <c r="AQF68" i="5"/>
  <c r="AQE68" i="5"/>
  <c r="AQD68" i="5"/>
  <c r="AQC68" i="5"/>
  <c r="AQB68" i="5"/>
  <c r="AQA68" i="5"/>
  <c r="APZ68" i="5"/>
  <c r="APY68" i="5"/>
  <c r="APX68" i="5"/>
  <c r="APW68" i="5"/>
  <c r="APV68" i="5"/>
  <c r="APU68" i="5"/>
  <c r="APT68" i="5"/>
  <c r="APS68" i="5"/>
  <c r="APR68" i="5"/>
  <c r="APQ68" i="5"/>
  <c r="APP68" i="5"/>
  <c r="APO68" i="5"/>
  <c r="APN68" i="5"/>
  <c r="APM68" i="5"/>
  <c r="APL68" i="5"/>
  <c r="APK68" i="5"/>
  <c r="APJ68" i="5"/>
  <c r="API68" i="5"/>
  <c r="APH68" i="5"/>
  <c r="APG68" i="5"/>
  <c r="APF68" i="5"/>
  <c r="APE68" i="5"/>
  <c r="APD68" i="5"/>
  <c r="APC68" i="5"/>
  <c r="APB68" i="5"/>
  <c r="APA68" i="5"/>
  <c r="AOZ68" i="5"/>
  <c r="AOY68" i="5"/>
  <c r="AOX68" i="5"/>
  <c r="AOW68" i="5"/>
  <c r="AOV68" i="5"/>
  <c r="AOU68" i="5"/>
  <c r="AOT68" i="5"/>
  <c r="AOS68" i="5"/>
  <c r="AOR68" i="5"/>
  <c r="AOQ68" i="5"/>
  <c r="AOP68" i="5"/>
  <c r="AOO68" i="5"/>
  <c r="AON68" i="5"/>
  <c r="AOM68" i="5"/>
  <c r="AOL68" i="5"/>
  <c r="AOK68" i="5"/>
  <c r="AOJ68" i="5"/>
  <c r="AOI68" i="5"/>
  <c r="AOH68" i="5"/>
  <c r="AOG68" i="5"/>
  <c r="AOF68" i="5"/>
  <c r="AOE68" i="5"/>
  <c r="AOD68" i="5"/>
  <c r="AOC68" i="5"/>
  <c r="AOB68" i="5"/>
  <c r="AOA68" i="5"/>
  <c r="ANZ68" i="5"/>
  <c r="ANY68" i="5"/>
  <c r="ANX68" i="5"/>
  <c r="ANW68" i="5"/>
  <c r="ANV68" i="5"/>
  <c r="ANU68" i="5"/>
  <c r="ANT68" i="5"/>
  <c r="ANS68" i="5"/>
  <c r="ANR68" i="5"/>
  <c r="ANQ68" i="5"/>
  <c r="ANP68" i="5"/>
  <c r="ANO68" i="5"/>
  <c r="ANN68" i="5"/>
  <c r="ANM68" i="5"/>
  <c r="ANL68" i="5"/>
  <c r="ANK68" i="5"/>
  <c r="ANJ68" i="5"/>
  <c r="ANI68" i="5"/>
  <c r="ANH68" i="5"/>
  <c r="ANG68" i="5"/>
  <c r="ANF68" i="5"/>
  <c r="ANE68" i="5"/>
  <c r="AND68" i="5"/>
  <c r="ANC68" i="5"/>
  <c r="ANB68" i="5"/>
  <c r="ANA68" i="5"/>
  <c r="AMZ68" i="5"/>
  <c r="AMY68" i="5"/>
  <c r="AMX68" i="5"/>
  <c r="AMW68" i="5"/>
  <c r="AMV68" i="5"/>
  <c r="AMU68" i="5"/>
  <c r="AMT68" i="5"/>
  <c r="AMS68" i="5"/>
  <c r="AMR68" i="5"/>
  <c r="AMQ68" i="5"/>
  <c r="AMP68" i="5"/>
  <c r="AMO68" i="5"/>
  <c r="AMN68" i="5"/>
  <c r="AMM68" i="5"/>
  <c r="AML68" i="5"/>
  <c r="AMK68" i="5"/>
  <c r="AMJ68" i="5"/>
  <c r="AMI68" i="5"/>
  <c r="AMH68" i="5"/>
  <c r="AMG68" i="5"/>
  <c r="AMF68" i="5"/>
  <c r="AME68" i="5"/>
  <c r="AMD68" i="5"/>
  <c r="AMC68" i="5"/>
  <c r="AMB68" i="5"/>
  <c r="AMA68" i="5"/>
  <c r="ALZ68" i="5"/>
  <c r="ALY68" i="5"/>
  <c r="ALX68" i="5"/>
  <c r="ALW68" i="5"/>
  <c r="ALV68" i="5"/>
  <c r="ALU68" i="5"/>
  <c r="ALT68" i="5"/>
  <c r="ALS68" i="5"/>
  <c r="ALR68" i="5"/>
  <c r="ALQ68" i="5"/>
  <c r="ALP68" i="5"/>
  <c r="ALO68" i="5"/>
  <c r="ALN68" i="5"/>
  <c r="ALM68" i="5"/>
  <c r="ALL68" i="5"/>
  <c r="ALK68" i="5"/>
  <c r="ALJ68" i="5"/>
  <c r="ALI68" i="5"/>
  <c r="ALH68" i="5"/>
  <c r="ALG68" i="5"/>
  <c r="ALF68" i="5"/>
  <c r="ALE68" i="5"/>
  <c r="ALD68" i="5"/>
  <c r="ALC68" i="5"/>
  <c r="ALB68" i="5"/>
  <c r="ALA68" i="5"/>
  <c r="AKZ68" i="5"/>
  <c r="AKY68" i="5"/>
  <c r="AKX68" i="5"/>
  <c r="AKW68" i="5"/>
  <c r="AKV68" i="5"/>
  <c r="AKU68" i="5"/>
  <c r="AKT68" i="5"/>
  <c r="AKS68" i="5"/>
  <c r="AKR68" i="5"/>
  <c r="AKQ68" i="5"/>
  <c r="AKP68" i="5"/>
  <c r="AKO68" i="5"/>
  <c r="AKN68" i="5"/>
  <c r="AKM68" i="5"/>
  <c r="AKL68" i="5"/>
  <c r="AKK68" i="5"/>
  <c r="AKJ68" i="5"/>
  <c r="AKI68" i="5"/>
  <c r="AKH68" i="5"/>
  <c r="AKG68" i="5"/>
  <c r="AKF68" i="5"/>
  <c r="AKE68" i="5"/>
  <c r="AKD68" i="5"/>
  <c r="AKC68" i="5"/>
  <c r="AKB68" i="5"/>
  <c r="AKA68" i="5"/>
  <c r="AJZ68" i="5"/>
  <c r="AJY68" i="5"/>
  <c r="AJX68" i="5"/>
  <c r="AJW68" i="5"/>
  <c r="AJV68" i="5"/>
  <c r="AJU68" i="5"/>
  <c r="AJT68" i="5"/>
  <c r="AJS68" i="5"/>
  <c r="AJR68" i="5"/>
  <c r="AJQ68" i="5"/>
  <c r="AJP68" i="5"/>
  <c r="AJO68" i="5"/>
  <c r="AJN68" i="5"/>
  <c r="AJM68" i="5"/>
  <c r="AJL68" i="5"/>
  <c r="AJK68" i="5"/>
  <c r="AJJ68" i="5"/>
  <c r="AJI68" i="5"/>
  <c r="AJH68" i="5"/>
  <c r="AJG68" i="5"/>
  <c r="AJF68" i="5"/>
  <c r="AJE68" i="5"/>
  <c r="AJD68" i="5"/>
  <c r="AJC68" i="5"/>
  <c r="AJB68" i="5"/>
  <c r="AJA68" i="5"/>
  <c r="AIZ68" i="5"/>
  <c r="AIY68" i="5"/>
  <c r="AIX68" i="5"/>
  <c r="AIW68" i="5"/>
  <c r="AIV68" i="5"/>
  <c r="AIU68" i="5"/>
  <c r="AIT68" i="5"/>
  <c r="AIS68" i="5"/>
  <c r="AIR68" i="5"/>
  <c r="AIQ68" i="5"/>
  <c r="AIP68" i="5"/>
  <c r="AIO68" i="5"/>
  <c r="AIN68" i="5"/>
  <c r="AIM68" i="5"/>
  <c r="AIL68" i="5"/>
  <c r="AIK68" i="5"/>
  <c r="AIJ68" i="5"/>
  <c r="AII68" i="5"/>
  <c r="AIH68" i="5"/>
  <c r="AIG68" i="5"/>
  <c r="AIF68" i="5"/>
  <c r="AIE68" i="5"/>
  <c r="AID68" i="5"/>
  <c r="AIC68" i="5"/>
  <c r="AIB68" i="5"/>
  <c r="AIA68" i="5"/>
  <c r="AHZ68" i="5"/>
  <c r="AHY68" i="5"/>
  <c r="ATK68" i="5" s="1"/>
  <c r="ATL68" i="5" s="1"/>
  <c r="ATJ67" i="5"/>
  <c r="ATI67" i="5"/>
  <c r="ATH67" i="5"/>
  <c r="ATG67" i="5"/>
  <c r="ATF67" i="5"/>
  <c r="ATE67" i="5"/>
  <c r="ATD67" i="5"/>
  <c r="ATC67" i="5"/>
  <c r="ATB67" i="5"/>
  <c r="ATA67" i="5"/>
  <c r="ASZ67" i="5"/>
  <c r="ASY67" i="5"/>
  <c r="ASX67" i="5"/>
  <c r="ASW67" i="5"/>
  <c r="ASV67" i="5"/>
  <c r="ASU67" i="5"/>
  <c r="AST67" i="5"/>
  <c r="ASS67" i="5"/>
  <c r="ASR67" i="5"/>
  <c r="ASQ67" i="5"/>
  <c r="ASP67" i="5"/>
  <c r="ASO67" i="5"/>
  <c r="ASN67" i="5"/>
  <c r="ASM67" i="5"/>
  <c r="ASL67" i="5"/>
  <c r="ASK67" i="5"/>
  <c r="ASJ67" i="5"/>
  <c r="ASI67" i="5"/>
  <c r="ASH67" i="5"/>
  <c r="ASG67" i="5"/>
  <c r="ASF67" i="5"/>
  <c r="ASE67" i="5"/>
  <c r="ASD67" i="5"/>
  <c r="ASC67" i="5"/>
  <c r="ASB67" i="5"/>
  <c r="ASA67" i="5"/>
  <c r="ARZ67" i="5"/>
  <c r="ARY67" i="5"/>
  <c r="ARX67" i="5"/>
  <c r="ARW67" i="5"/>
  <c r="ARV67" i="5"/>
  <c r="ARU67" i="5"/>
  <c r="ART67" i="5"/>
  <c r="ARS67" i="5"/>
  <c r="ARR67" i="5"/>
  <c r="ARQ67" i="5"/>
  <c r="ARP67" i="5"/>
  <c r="ARO67" i="5"/>
  <c r="ARN67" i="5"/>
  <c r="ARM67" i="5"/>
  <c r="ARL67" i="5"/>
  <c r="ARK67" i="5"/>
  <c r="ARJ67" i="5"/>
  <c r="ARI67" i="5"/>
  <c r="ARH67" i="5"/>
  <c r="ARG67" i="5"/>
  <c r="ARF67" i="5"/>
  <c r="ARE67" i="5"/>
  <c r="ARD67" i="5"/>
  <c r="ARC67" i="5"/>
  <c r="ARB67" i="5"/>
  <c r="ARA67" i="5"/>
  <c r="AQZ67" i="5"/>
  <c r="AQY67" i="5"/>
  <c r="AQX67" i="5"/>
  <c r="AQW67" i="5"/>
  <c r="AQV67" i="5"/>
  <c r="AQU67" i="5"/>
  <c r="AQT67" i="5"/>
  <c r="AQS67" i="5"/>
  <c r="AQR67" i="5"/>
  <c r="AQQ67" i="5"/>
  <c r="AQP67" i="5"/>
  <c r="AQO67" i="5"/>
  <c r="AQN67" i="5"/>
  <c r="AQM67" i="5"/>
  <c r="AQL67" i="5"/>
  <c r="AQK67" i="5"/>
  <c r="AQJ67" i="5"/>
  <c r="AQI67" i="5"/>
  <c r="AQH67" i="5"/>
  <c r="AQG67" i="5"/>
  <c r="AQF67" i="5"/>
  <c r="AQE67" i="5"/>
  <c r="AQD67" i="5"/>
  <c r="AQC67" i="5"/>
  <c r="AQB67" i="5"/>
  <c r="AQA67" i="5"/>
  <c r="APZ67" i="5"/>
  <c r="APY67" i="5"/>
  <c r="APX67" i="5"/>
  <c r="APW67" i="5"/>
  <c r="APV67" i="5"/>
  <c r="APU67" i="5"/>
  <c r="APT67" i="5"/>
  <c r="APS67" i="5"/>
  <c r="APR67" i="5"/>
  <c r="APQ67" i="5"/>
  <c r="APP67" i="5"/>
  <c r="APO67" i="5"/>
  <c r="APN67" i="5"/>
  <c r="APM67" i="5"/>
  <c r="APL67" i="5"/>
  <c r="APK67" i="5"/>
  <c r="APJ67" i="5"/>
  <c r="API67" i="5"/>
  <c r="APH67" i="5"/>
  <c r="APG67" i="5"/>
  <c r="APF67" i="5"/>
  <c r="APE67" i="5"/>
  <c r="APD67" i="5"/>
  <c r="APC67" i="5"/>
  <c r="APB67" i="5"/>
  <c r="APA67" i="5"/>
  <c r="AOZ67" i="5"/>
  <c r="AOY67" i="5"/>
  <c r="AOX67" i="5"/>
  <c r="AOW67" i="5"/>
  <c r="AOV67" i="5"/>
  <c r="AOU67" i="5"/>
  <c r="AOT67" i="5"/>
  <c r="AOS67" i="5"/>
  <c r="AOR67" i="5"/>
  <c r="AOQ67" i="5"/>
  <c r="AOP67" i="5"/>
  <c r="AOO67" i="5"/>
  <c r="AON67" i="5"/>
  <c r="AOM67" i="5"/>
  <c r="AOL67" i="5"/>
  <c r="AOK67" i="5"/>
  <c r="AOJ67" i="5"/>
  <c r="AOI67" i="5"/>
  <c r="AOH67" i="5"/>
  <c r="AOG67" i="5"/>
  <c r="AOF67" i="5"/>
  <c r="AOE67" i="5"/>
  <c r="AOD67" i="5"/>
  <c r="AOC67" i="5"/>
  <c r="AOB67" i="5"/>
  <c r="AOA67" i="5"/>
  <c r="ANZ67" i="5"/>
  <c r="ANY67" i="5"/>
  <c r="ANX67" i="5"/>
  <c r="ANW67" i="5"/>
  <c r="ANV67" i="5"/>
  <c r="ANU67" i="5"/>
  <c r="ANT67" i="5"/>
  <c r="ANS67" i="5"/>
  <c r="ANR67" i="5"/>
  <c r="ANQ67" i="5"/>
  <c r="ANP67" i="5"/>
  <c r="ANO67" i="5"/>
  <c r="ANN67" i="5"/>
  <c r="ANM67" i="5"/>
  <c r="ANL67" i="5"/>
  <c r="ANK67" i="5"/>
  <c r="ANJ67" i="5"/>
  <c r="ANI67" i="5"/>
  <c r="ANH67" i="5"/>
  <c r="ANG67" i="5"/>
  <c r="ANF67" i="5"/>
  <c r="ANE67" i="5"/>
  <c r="AND67" i="5"/>
  <c r="ANC67" i="5"/>
  <c r="ANB67" i="5"/>
  <c r="ANA67" i="5"/>
  <c r="AMZ67" i="5"/>
  <c r="AMY67" i="5"/>
  <c r="AMX67" i="5"/>
  <c r="AMW67" i="5"/>
  <c r="AMV67" i="5"/>
  <c r="AMU67" i="5"/>
  <c r="AMT67" i="5"/>
  <c r="AMS67" i="5"/>
  <c r="AMR67" i="5"/>
  <c r="AMQ67" i="5"/>
  <c r="AMP67" i="5"/>
  <c r="AMO67" i="5"/>
  <c r="AMN67" i="5"/>
  <c r="AMM67" i="5"/>
  <c r="AML67" i="5"/>
  <c r="AMK67" i="5"/>
  <c r="AMJ67" i="5"/>
  <c r="AMI67" i="5"/>
  <c r="AMH67" i="5"/>
  <c r="AMG67" i="5"/>
  <c r="AMF67" i="5"/>
  <c r="AME67" i="5"/>
  <c r="AMD67" i="5"/>
  <c r="AMC67" i="5"/>
  <c r="AMB67" i="5"/>
  <c r="AMA67" i="5"/>
  <c r="ALZ67" i="5"/>
  <c r="ALY67" i="5"/>
  <c r="ALX67" i="5"/>
  <c r="ALW67" i="5"/>
  <c r="ALV67" i="5"/>
  <c r="ALU67" i="5"/>
  <c r="ALT67" i="5"/>
  <c r="ALS67" i="5"/>
  <c r="ALR67" i="5"/>
  <c r="ALQ67" i="5"/>
  <c r="ALP67" i="5"/>
  <c r="ALO67" i="5"/>
  <c r="ALN67" i="5"/>
  <c r="ALM67" i="5"/>
  <c r="ALL67" i="5"/>
  <c r="ALK67" i="5"/>
  <c r="ALJ67" i="5"/>
  <c r="ALI67" i="5"/>
  <c r="ALH67" i="5"/>
  <c r="ALG67" i="5"/>
  <c r="ALF67" i="5"/>
  <c r="ALE67" i="5"/>
  <c r="ALD67" i="5"/>
  <c r="ALC67" i="5"/>
  <c r="ALB67" i="5"/>
  <c r="ALA67" i="5"/>
  <c r="AKZ67" i="5"/>
  <c r="AKY67" i="5"/>
  <c r="AKX67" i="5"/>
  <c r="AKW67" i="5"/>
  <c r="AKV67" i="5"/>
  <c r="AKU67" i="5"/>
  <c r="AKT67" i="5"/>
  <c r="AKS67" i="5"/>
  <c r="AKR67" i="5"/>
  <c r="AKQ67" i="5"/>
  <c r="AKP67" i="5"/>
  <c r="AKO67" i="5"/>
  <c r="AKN67" i="5"/>
  <c r="AKM67" i="5"/>
  <c r="AKL67" i="5"/>
  <c r="AKK67" i="5"/>
  <c r="AKJ67" i="5"/>
  <c r="AKI67" i="5"/>
  <c r="AKH67" i="5"/>
  <c r="AKG67" i="5"/>
  <c r="AKF67" i="5"/>
  <c r="AKE67" i="5"/>
  <c r="AKD67" i="5"/>
  <c r="AKC67" i="5"/>
  <c r="AKB67" i="5"/>
  <c r="AKA67" i="5"/>
  <c r="AJZ67" i="5"/>
  <c r="AJY67" i="5"/>
  <c r="AJX67" i="5"/>
  <c r="AJW67" i="5"/>
  <c r="AJV67" i="5"/>
  <c r="AJU67" i="5"/>
  <c r="AJT67" i="5"/>
  <c r="AJS67" i="5"/>
  <c r="AJR67" i="5"/>
  <c r="AJQ67" i="5"/>
  <c r="AJP67" i="5"/>
  <c r="AJO67" i="5"/>
  <c r="AJN67" i="5"/>
  <c r="AJM67" i="5"/>
  <c r="AJL67" i="5"/>
  <c r="AJK67" i="5"/>
  <c r="AJJ67" i="5"/>
  <c r="AJI67" i="5"/>
  <c r="AJH67" i="5"/>
  <c r="AJG67" i="5"/>
  <c r="AJF67" i="5"/>
  <c r="AJE67" i="5"/>
  <c r="AJD67" i="5"/>
  <c r="AJC67" i="5"/>
  <c r="AJB67" i="5"/>
  <c r="AJA67" i="5"/>
  <c r="AIZ67" i="5"/>
  <c r="AIY67" i="5"/>
  <c r="AIX67" i="5"/>
  <c r="AIW67" i="5"/>
  <c r="AIV67" i="5"/>
  <c r="AIU67" i="5"/>
  <c r="AIT67" i="5"/>
  <c r="AIS67" i="5"/>
  <c r="AIR67" i="5"/>
  <c r="AIQ67" i="5"/>
  <c r="AIP67" i="5"/>
  <c r="AIO67" i="5"/>
  <c r="AIN67" i="5"/>
  <c r="AIM67" i="5"/>
  <c r="AIL67" i="5"/>
  <c r="AIK67" i="5"/>
  <c r="AIJ67" i="5"/>
  <c r="AII67" i="5"/>
  <c r="AIH67" i="5"/>
  <c r="AIG67" i="5"/>
  <c r="AIF67" i="5"/>
  <c r="AIE67" i="5"/>
  <c r="AID67" i="5"/>
  <c r="ATK67" i="5" s="1"/>
  <c r="ATL67" i="5" s="1"/>
  <c r="AIC67" i="5"/>
  <c r="AIB67" i="5"/>
  <c r="AIA67" i="5"/>
  <c r="AHZ67" i="5"/>
  <c r="AHY67" i="5"/>
  <c r="ATJ66" i="5"/>
  <c r="ATI66" i="5"/>
  <c r="ATH66" i="5"/>
  <c r="ATG66" i="5"/>
  <c r="ATF66" i="5"/>
  <c r="ATE66" i="5"/>
  <c r="ATD66" i="5"/>
  <c r="ATC66" i="5"/>
  <c r="ATB66" i="5"/>
  <c r="ATA66" i="5"/>
  <c r="ASZ66" i="5"/>
  <c r="ASY66" i="5"/>
  <c r="ASX66" i="5"/>
  <c r="ASW66" i="5"/>
  <c r="ASV66" i="5"/>
  <c r="ASU66" i="5"/>
  <c r="AST66" i="5"/>
  <c r="ASS66" i="5"/>
  <c r="ASR66" i="5"/>
  <c r="ASQ66" i="5"/>
  <c r="ASP66" i="5"/>
  <c r="ASO66" i="5"/>
  <c r="ASN66" i="5"/>
  <c r="ASM66" i="5"/>
  <c r="ASL66" i="5"/>
  <c r="ASK66" i="5"/>
  <c r="ASJ66" i="5"/>
  <c r="ASI66" i="5"/>
  <c r="ASH66" i="5"/>
  <c r="ASG66" i="5"/>
  <c r="ASF66" i="5"/>
  <c r="ASE66" i="5"/>
  <c r="ASD66" i="5"/>
  <c r="ASC66" i="5"/>
  <c r="ASB66" i="5"/>
  <c r="ASA66" i="5"/>
  <c r="ARZ66" i="5"/>
  <c r="ARY66" i="5"/>
  <c r="ARX66" i="5"/>
  <c r="ARW66" i="5"/>
  <c r="ARV66" i="5"/>
  <c r="ARU66" i="5"/>
  <c r="ART66" i="5"/>
  <c r="ARS66" i="5"/>
  <c r="ARR66" i="5"/>
  <c r="ARQ66" i="5"/>
  <c r="ARP66" i="5"/>
  <c r="ARO66" i="5"/>
  <c r="ARN66" i="5"/>
  <c r="ARM66" i="5"/>
  <c r="ARL66" i="5"/>
  <c r="ARK66" i="5"/>
  <c r="ARJ66" i="5"/>
  <c r="ARI66" i="5"/>
  <c r="ARH66" i="5"/>
  <c r="ARG66" i="5"/>
  <c r="ARF66" i="5"/>
  <c r="ARE66" i="5"/>
  <c r="ARD66" i="5"/>
  <c r="ARC66" i="5"/>
  <c r="ARB66" i="5"/>
  <c r="ARA66" i="5"/>
  <c r="AQZ66" i="5"/>
  <c r="AQY66" i="5"/>
  <c r="AQX66" i="5"/>
  <c r="AQW66" i="5"/>
  <c r="AQV66" i="5"/>
  <c r="AQU66" i="5"/>
  <c r="AQT66" i="5"/>
  <c r="AQS66" i="5"/>
  <c r="AQR66" i="5"/>
  <c r="AQQ66" i="5"/>
  <c r="AQP66" i="5"/>
  <c r="AQO66" i="5"/>
  <c r="AQN66" i="5"/>
  <c r="AQM66" i="5"/>
  <c r="AQL66" i="5"/>
  <c r="AQK66" i="5"/>
  <c r="AQJ66" i="5"/>
  <c r="AQI66" i="5"/>
  <c r="AQH66" i="5"/>
  <c r="AQG66" i="5"/>
  <c r="AQF66" i="5"/>
  <c r="AQE66" i="5"/>
  <c r="AQD66" i="5"/>
  <c r="AQC66" i="5"/>
  <c r="AQB66" i="5"/>
  <c r="AQA66" i="5"/>
  <c r="APZ66" i="5"/>
  <c r="APY66" i="5"/>
  <c r="APX66" i="5"/>
  <c r="APW66" i="5"/>
  <c r="APV66" i="5"/>
  <c r="APU66" i="5"/>
  <c r="APT66" i="5"/>
  <c r="APS66" i="5"/>
  <c r="APR66" i="5"/>
  <c r="APQ66" i="5"/>
  <c r="APP66" i="5"/>
  <c r="APO66" i="5"/>
  <c r="APN66" i="5"/>
  <c r="APM66" i="5"/>
  <c r="APL66" i="5"/>
  <c r="APK66" i="5"/>
  <c r="APJ66" i="5"/>
  <c r="API66" i="5"/>
  <c r="APH66" i="5"/>
  <c r="APG66" i="5"/>
  <c r="APF66" i="5"/>
  <c r="APE66" i="5"/>
  <c r="APD66" i="5"/>
  <c r="APC66" i="5"/>
  <c r="APB66" i="5"/>
  <c r="APA66" i="5"/>
  <c r="AOZ66" i="5"/>
  <c r="AOY66" i="5"/>
  <c r="AOX66" i="5"/>
  <c r="AOW66" i="5"/>
  <c r="AOV66" i="5"/>
  <c r="AOU66" i="5"/>
  <c r="AOT66" i="5"/>
  <c r="AOS66" i="5"/>
  <c r="AOR66" i="5"/>
  <c r="AOQ66" i="5"/>
  <c r="AOP66" i="5"/>
  <c r="AOO66" i="5"/>
  <c r="AON66" i="5"/>
  <c r="AOM66" i="5"/>
  <c r="AOL66" i="5"/>
  <c r="AOK66" i="5"/>
  <c r="AOJ66" i="5"/>
  <c r="AOI66" i="5"/>
  <c r="AOH66" i="5"/>
  <c r="AOG66" i="5"/>
  <c r="AOF66" i="5"/>
  <c r="AOE66" i="5"/>
  <c r="AOD66" i="5"/>
  <c r="AOC66" i="5"/>
  <c r="AOB66" i="5"/>
  <c r="AOA66" i="5"/>
  <c r="ANZ66" i="5"/>
  <c r="ANY66" i="5"/>
  <c r="ANX66" i="5"/>
  <c r="ANW66" i="5"/>
  <c r="ANV66" i="5"/>
  <c r="ANU66" i="5"/>
  <c r="ANT66" i="5"/>
  <c r="ANS66" i="5"/>
  <c r="ANR66" i="5"/>
  <c r="ANQ66" i="5"/>
  <c r="ANP66" i="5"/>
  <c r="ANO66" i="5"/>
  <c r="ANN66" i="5"/>
  <c r="ANM66" i="5"/>
  <c r="ANL66" i="5"/>
  <c r="ANK66" i="5"/>
  <c r="ANJ66" i="5"/>
  <c r="ANI66" i="5"/>
  <c r="ANH66" i="5"/>
  <c r="ANG66" i="5"/>
  <c r="ANF66" i="5"/>
  <c r="ANE66" i="5"/>
  <c r="AND66" i="5"/>
  <c r="ANC66" i="5"/>
  <c r="ANB66" i="5"/>
  <c r="ANA66" i="5"/>
  <c r="AMZ66" i="5"/>
  <c r="AMY66" i="5"/>
  <c r="AMX66" i="5"/>
  <c r="AMW66" i="5"/>
  <c r="AMV66" i="5"/>
  <c r="AMU66" i="5"/>
  <c r="AMT66" i="5"/>
  <c r="AMS66" i="5"/>
  <c r="AMR66" i="5"/>
  <c r="AMQ66" i="5"/>
  <c r="AMP66" i="5"/>
  <c r="AMO66" i="5"/>
  <c r="AMN66" i="5"/>
  <c r="AMM66" i="5"/>
  <c r="AML66" i="5"/>
  <c r="AMK66" i="5"/>
  <c r="AMJ66" i="5"/>
  <c r="AMI66" i="5"/>
  <c r="AMH66" i="5"/>
  <c r="AMG66" i="5"/>
  <c r="AMF66" i="5"/>
  <c r="AME66" i="5"/>
  <c r="AMD66" i="5"/>
  <c r="AMC66" i="5"/>
  <c r="AMB66" i="5"/>
  <c r="AMA66" i="5"/>
  <c r="ALZ66" i="5"/>
  <c r="ALY66" i="5"/>
  <c r="ALX66" i="5"/>
  <c r="ALW66" i="5"/>
  <c r="ALV66" i="5"/>
  <c r="ALU66" i="5"/>
  <c r="ALT66" i="5"/>
  <c r="ALS66" i="5"/>
  <c r="ALR66" i="5"/>
  <c r="ALQ66" i="5"/>
  <c r="ALP66" i="5"/>
  <c r="ALO66" i="5"/>
  <c r="ALN66" i="5"/>
  <c r="ALM66" i="5"/>
  <c r="ALL66" i="5"/>
  <c r="ALK66" i="5"/>
  <c r="ALJ66" i="5"/>
  <c r="ALI66" i="5"/>
  <c r="ALH66" i="5"/>
  <c r="ALG66" i="5"/>
  <c r="ALF66" i="5"/>
  <c r="ALE66" i="5"/>
  <c r="ALD66" i="5"/>
  <c r="ALC66" i="5"/>
  <c r="ALB66" i="5"/>
  <c r="ALA66" i="5"/>
  <c r="AKZ66" i="5"/>
  <c r="AKY66" i="5"/>
  <c r="AKX66" i="5"/>
  <c r="AKW66" i="5"/>
  <c r="AKV66" i="5"/>
  <c r="AKU66" i="5"/>
  <c r="AKT66" i="5"/>
  <c r="AKS66" i="5"/>
  <c r="AKR66" i="5"/>
  <c r="AKQ66" i="5"/>
  <c r="AKP66" i="5"/>
  <c r="AKO66" i="5"/>
  <c r="AKN66" i="5"/>
  <c r="AKM66" i="5"/>
  <c r="AKL66" i="5"/>
  <c r="AKK66" i="5"/>
  <c r="AKJ66" i="5"/>
  <c r="AKI66" i="5"/>
  <c r="AKH66" i="5"/>
  <c r="AKG66" i="5"/>
  <c r="AKF66" i="5"/>
  <c r="AKE66" i="5"/>
  <c r="AKD66" i="5"/>
  <c r="AKC66" i="5"/>
  <c r="AKB66" i="5"/>
  <c r="AKA66" i="5"/>
  <c r="AJZ66" i="5"/>
  <c r="AJY66" i="5"/>
  <c r="AJX66" i="5"/>
  <c r="AJW66" i="5"/>
  <c r="AJV66" i="5"/>
  <c r="AJU66" i="5"/>
  <c r="AJT66" i="5"/>
  <c r="AJS66" i="5"/>
  <c r="AJR66" i="5"/>
  <c r="AJQ66" i="5"/>
  <c r="AJP66" i="5"/>
  <c r="AJO66" i="5"/>
  <c r="AJN66" i="5"/>
  <c r="AJM66" i="5"/>
  <c r="AJL66" i="5"/>
  <c r="AJK66" i="5"/>
  <c r="AJJ66" i="5"/>
  <c r="AJI66" i="5"/>
  <c r="AJH66" i="5"/>
  <c r="AJG66" i="5"/>
  <c r="AJF66" i="5"/>
  <c r="AJE66" i="5"/>
  <c r="AJD66" i="5"/>
  <c r="AJC66" i="5"/>
  <c r="AJB66" i="5"/>
  <c r="AJA66" i="5"/>
  <c r="AIZ66" i="5"/>
  <c r="AIY66" i="5"/>
  <c r="AIX66" i="5"/>
  <c r="AIW66" i="5"/>
  <c r="AIV66" i="5"/>
  <c r="AIU66" i="5"/>
  <c r="AIT66" i="5"/>
  <c r="AIS66" i="5"/>
  <c r="AIR66" i="5"/>
  <c r="AIQ66" i="5"/>
  <c r="AIP66" i="5"/>
  <c r="AIO66" i="5"/>
  <c r="AIN66" i="5"/>
  <c r="AIM66" i="5"/>
  <c r="AIL66" i="5"/>
  <c r="AIK66" i="5"/>
  <c r="AIJ66" i="5"/>
  <c r="AII66" i="5"/>
  <c r="AIH66" i="5"/>
  <c r="AIG66" i="5"/>
  <c r="AIF66" i="5"/>
  <c r="AIE66" i="5"/>
  <c r="AID66" i="5"/>
  <c r="AIC66" i="5"/>
  <c r="ATK66" i="5" s="1"/>
  <c r="ATL66" i="5" s="1"/>
  <c r="AIB66" i="5"/>
  <c r="AIA66" i="5"/>
  <c r="AHZ66" i="5"/>
  <c r="AHY66" i="5"/>
  <c r="ATJ65" i="5"/>
  <c r="ATI65" i="5"/>
  <c r="ATH65" i="5"/>
  <c r="ATG65" i="5"/>
  <c r="ATF65" i="5"/>
  <c r="ATE65" i="5"/>
  <c r="ATD65" i="5"/>
  <c r="ATC65" i="5"/>
  <c r="ATB65" i="5"/>
  <c r="ATA65" i="5"/>
  <c r="ASZ65" i="5"/>
  <c r="ASY65" i="5"/>
  <c r="ASX65" i="5"/>
  <c r="ASW65" i="5"/>
  <c r="ASV65" i="5"/>
  <c r="ASU65" i="5"/>
  <c r="AST65" i="5"/>
  <c r="ASS65" i="5"/>
  <c r="ASR65" i="5"/>
  <c r="ASQ65" i="5"/>
  <c r="ASP65" i="5"/>
  <c r="ASO65" i="5"/>
  <c r="ASN65" i="5"/>
  <c r="ASM65" i="5"/>
  <c r="ASL65" i="5"/>
  <c r="ASK65" i="5"/>
  <c r="ASJ65" i="5"/>
  <c r="ASI65" i="5"/>
  <c r="ASH65" i="5"/>
  <c r="ASG65" i="5"/>
  <c r="ASF65" i="5"/>
  <c r="ASE65" i="5"/>
  <c r="ASD65" i="5"/>
  <c r="ASC65" i="5"/>
  <c r="ASB65" i="5"/>
  <c r="ASA65" i="5"/>
  <c r="ARZ65" i="5"/>
  <c r="ARY65" i="5"/>
  <c r="ARX65" i="5"/>
  <c r="ARW65" i="5"/>
  <c r="ARV65" i="5"/>
  <c r="ARU65" i="5"/>
  <c r="ART65" i="5"/>
  <c r="ARS65" i="5"/>
  <c r="ARR65" i="5"/>
  <c r="ARQ65" i="5"/>
  <c r="ARP65" i="5"/>
  <c r="ARO65" i="5"/>
  <c r="ARN65" i="5"/>
  <c r="ARM65" i="5"/>
  <c r="ARL65" i="5"/>
  <c r="ARK65" i="5"/>
  <c r="ARJ65" i="5"/>
  <c r="ARI65" i="5"/>
  <c r="ARH65" i="5"/>
  <c r="ARG65" i="5"/>
  <c r="ARF65" i="5"/>
  <c r="ARE65" i="5"/>
  <c r="ARD65" i="5"/>
  <c r="ARC65" i="5"/>
  <c r="ARB65" i="5"/>
  <c r="ARA65" i="5"/>
  <c r="AQZ65" i="5"/>
  <c r="AQY65" i="5"/>
  <c r="AQX65" i="5"/>
  <c r="AQW65" i="5"/>
  <c r="AQV65" i="5"/>
  <c r="AQU65" i="5"/>
  <c r="AQT65" i="5"/>
  <c r="AQS65" i="5"/>
  <c r="AQR65" i="5"/>
  <c r="AQQ65" i="5"/>
  <c r="AQP65" i="5"/>
  <c r="AQO65" i="5"/>
  <c r="AQN65" i="5"/>
  <c r="AQM65" i="5"/>
  <c r="AQL65" i="5"/>
  <c r="AQK65" i="5"/>
  <c r="AQJ65" i="5"/>
  <c r="AQI65" i="5"/>
  <c r="AQH65" i="5"/>
  <c r="AQG65" i="5"/>
  <c r="AQF65" i="5"/>
  <c r="AQE65" i="5"/>
  <c r="AQD65" i="5"/>
  <c r="AQC65" i="5"/>
  <c r="AQB65" i="5"/>
  <c r="AQA65" i="5"/>
  <c r="APZ65" i="5"/>
  <c r="APY65" i="5"/>
  <c r="APX65" i="5"/>
  <c r="APW65" i="5"/>
  <c r="APV65" i="5"/>
  <c r="APU65" i="5"/>
  <c r="APT65" i="5"/>
  <c r="APS65" i="5"/>
  <c r="APR65" i="5"/>
  <c r="APQ65" i="5"/>
  <c r="APP65" i="5"/>
  <c r="APO65" i="5"/>
  <c r="APN65" i="5"/>
  <c r="APM65" i="5"/>
  <c r="APL65" i="5"/>
  <c r="APK65" i="5"/>
  <c r="APJ65" i="5"/>
  <c r="API65" i="5"/>
  <c r="APH65" i="5"/>
  <c r="APG65" i="5"/>
  <c r="APF65" i="5"/>
  <c r="APE65" i="5"/>
  <c r="APD65" i="5"/>
  <c r="APC65" i="5"/>
  <c r="APB65" i="5"/>
  <c r="APA65" i="5"/>
  <c r="AOZ65" i="5"/>
  <c r="AOY65" i="5"/>
  <c r="AOX65" i="5"/>
  <c r="AOW65" i="5"/>
  <c r="AOV65" i="5"/>
  <c r="AOU65" i="5"/>
  <c r="AOT65" i="5"/>
  <c r="AOS65" i="5"/>
  <c r="AOR65" i="5"/>
  <c r="AOQ65" i="5"/>
  <c r="AOP65" i="5"/>
  <c r="AOO65" i="5"/>
  <c r="AON65" i="5"/>
  <c r="AOM65" i="5"/>
  <c r="AOL65" i="5"/>
  <c r="AOK65" i="5"/>
  <c r="AOJ65" i="5"/>
  <c r="AOI65" i="5"/>
  <c r="AOH65" i="5"/>
  <c r="AOG65" i="5"/>
  <c r="AOF65" i="5"/>
  <c r="AOE65" i="5"/>
  <c r="AOD65" i="5"/>
  <c r="AOC65" i="5"/>
  <c r="AOB65" i="5"/>
  <c r="AOA65" i="5"/>
  <c r="ANZ65" i="5"/>
  <c r="ANY65" i="5"/>
  <c r="ANX65" i="5"/>
  <c r="ANW65" i="5"/>
  <c r="ANV65" i="5"/>
  <c r="ANU65" i="5"/>
  <c r="ANT65" i="5"/>
  <c r="ANS65" i="5"/>
  <c r="ANR65" i="5"/>
  <c r="ANQ65" i="5"/>
  <c r="ANP65" i="5"/>
  <c r="ANO65" i="5"/>
  <c r="ANN65" i="5"/>
  <c r="ANM65" i="5"/>
  <c r="ANL65" i="5"/>
  <c r="ANK65" i="5"/>
  <c r="ANJ65" i="5"/>
  <c r="ANI65" i="5"/>
  <c r="ANH65" i="5"/>
  <c r="ANG65" i="5"/>
  <c r="ANF65" i="5"/>
  <c r="ANE65" i="5"/>
  <c r="AND65" i="5"/>
  <c r="ANC65" i="5"/>
  <c r="ANB65" i="5"/>
  <c r="ANA65" i="5"/>
  <c r="AMZ65" i="5"/>
  <c r="AMY65" i="5"/>
  <c r="AMX65" i="5"/>
  <c r="AMW65" i="5"/>
  <c r="AMV65" i="5"/>
  <c r="AMU65" i="5"/>
  <c r="AMT65" i="5"/>
  <c r="AMS65" i="5"/>
  <c r="AMR65" i="5"/>
  <c r="AMQ65" i="5"/>
  <c r="AMP65" i="5"/>
  <c r="AMO65" i="5"/>
  <c r="AMN65" i="5"/>
  <c r="AMM65" i="5"/>
  <c r="AML65" i="5"/>
  <c r="AMK65" i="5"/>
  <c r="AMJ65" i="5"/>
  <c r="AMI65" i="5"/>
  <c r="AMH65" i="5"/>
  <c r="AMG65" i="5"/>
  <c r="AMF65" i="5"/>
  <c r="AME65" i="5"/>
  <c r="AMD65" i="5"/>
  <c r="AMC65" i="5"/>
  <c r="AMB65" i="5"/>
  <c r="AMA65" i="5"/>
  <c r="ALZ65" i="5"/>
  <c r="ALY65" i="5"/>
  <c r="ALX65" i="5"/>
  <c r="ALW65" i="5"/>
  <c r="ALV65" i="5"/>
  <c r="ALU65" i="5"/>
  <c r="ALT65" i="5"/>
  <c r="ALS65" i="5"/>
  <c r="ALR65" i="5"/>
  <c r="ALQ65" i="5"/>
  <c r="ALP65" i="5"/>
  <c r="ALO65" i="5"/>
  <c r="ALN65" i="5"/>
  <c r="ALM65" i="5"/>
  <c r="ALL65" i="5"/>
  <c r="ALK65" i="5"/>
  <c r="ALJ65" i="5"/>
  <c r="ALI65" i="5"/>
  <c r="ALH65" i="5"/>
  <c r="ALG65" i="5"/>
  <c r="ALF65" i="5"/>
  <c r="ALE65" i="5"/>
  <c r="ALD65" i="5"/>
  <c r="ALC65" i="5"/>
  <c r="ALB65" i="5"/>
  <c r="ALA65" i="5"/>
  <c r="AKZ65" i="5"/>
  <c r="AKY65" i="5"/>
  <c r="AKX65" i="5"/>
  <c r="AKW65" i="5"/>
  <c r="AKV65" i="5"/>
  <c r="AKU65" i="5"/>
  <c r="AKT65" i="5"/>
  <c r="AKS65" i="5"/>
  <c r="AKR65" i="5"/>
  <c r="AKQ65" i="5"/>
  <c r="AKP65" i="5"/>
  <c r="AKO65" i="5"/>
  <c r="AKN65" i="5"/>
  <c r="AKM65" i="5"/>
  <c r="AKL65" i="5"/>
  <c r="AKK65" i="5"/>
  <c r="AKJ65" i="5"/>
  <c r="AKI65" i="5"/>
  <c r="AKH65" i="5"/>
  <c r="AKG65" i="5"/>
  <c r="AKF65" i="5"/>
  <c r="AKE65" i="5"/>
  <c r="AKD65" i="5"/>
  <c r="AKC65" i="5"/>
  <c r="AKB65" i="5"/>
  <c r="AKA65" i="5"/>
  <c r="AJZ65" i="5"/>
  <c r="AJY65" i="5"/>
  <c r="AJX65" i="5"/>
  <c r="AJW65" i="5"/>
  <c r="AJV65" i="5"/>
  <c r="AJU65" i="5"/>
  <c r="AJT65" i="5"/>
  <c r="AJS65" i="5"/>
  <c r="AJR65" i="5"/>
  <c r="AJQ65" i="5"/>
  <c r="AJP65" i="5"/>
  <c r="AJO65" i="5"/>
  <c r="AJN65" i="5"/>
  <c r="AJM65" i="5"/>
  <c r="AJL65" i="5"/>
  <c r="AJK65" i="5"/>
  <c r="AJJ65" i="5"/>
  <c r="AJI65" i="5"/>
  <c r="AJH65" i="5"/>
  <c r="AJG65" i="5"/>
  <c r="AJF65" i="5"/>
  <c r="AJE65" i="5"/>
  <c r="AJD65" i="5"/>
  <c r="AJC65" i="5"/>
  <c r="AJB65" i="5"/>
  <c r="AJA65" i="5"/>
  <c r="AIZ65" i="5"/>
  <c r="AIY65" i="5"/>
  <c r="AIX65" i="5"/>
  <c r="AIW65" i="5"/>
  <c r="AIV65" i="5"/>
  <c r="AIU65" i="5"/>
  <c r="AIT65" i="5"/>
  <c r="AIS65" i="5"/>
  <c r="AIR65" i="5"/>
  <c r="AIQ65" i="5"/>
  <c r="AIP65" i="5"/>
  <c r="AIO65" i="5"/>
  <c r="AIN65" i="5"/>
  <c r="AIM65" i="5"/>
  <c r="AIL65" i="5"/>
  <c r="AIK65" i="5"/>
  <c r="AIJ65" i="5"/>
  <c r="AII65" i="5"/>
  <c r="AIH65" i="5"/>
  <c r="AIG65" i="5"/>
  <c r="AIF65" i="5"/>
  <c r="AIE65" i="5"/>
  <c r="AID65" i="5"/>
  <c r="AIC65" i="5"/>
  <c r="AIB65" i="5"/>
  <c r="AIA65" i="5"/>
  <c r="AHZ65" i="5"/>
  <c r="AHY65" i="5"/>
  <c r="ATK65" i="5" s="1"/>
  <c r="ATL65" i="5" s="1"/>
  <c r="ATJ64" i="5"/>
  <c r="ATI64" i="5"/>
  <c r="ATH64" i="5"/>
  <c r="ATG64" i="5"/>
  <c r="ATF64" i="5"/>
  <c r="ATE64" i="5"/>
  <c r="ATD64" i="5"/>
  <c r="ATC64" i="5"/>
  <c r="ATB64" i="5"/>
  <c r="ATA64" i="5"/>
  <c r="ASZ64" i="5"/>
  <c r="ASY64" i="5"/>
  <c r="ASX64" i="5"/>
  <c r="ASW64" i="5"/>
  <c r="ASV64" i="5"/>
  <c r="ASU64" i="5"/>
  <c r="AST64" i="5"/>
  <c r="ASS64" i="5"/>
  <c r="ASR64" i="5"/>
  <c r="ASQ64" i="5"/>
  <c r="ASP64" i="5"/>
  <c r="ASO64" i="5"/>
  <c r="ASN64" i="5"/>
  <c r="ASM64" i="5"/>
  <c r="ASL64" i="5"/>
  <c r="ASK64" i="5"/>
  <c r="ASJ64" i="5"/>
  <c r="ASI64" i="5"/>
  <c r="ASH64" i="5"/>
  <c r="ASG64" i="5"/>
  <c r="ASF64" i="5"/>
  <c r="ASE64" i="5"/>
  <c r="ASD64" i="5"/>
  <c r="ASC64" i="5"/>
  <c r="ASB64" i="5"/>
  <c r="ASA64" i="5"/>
  <c r="ARZ64" i="5"/>
  <c r="ARY64" i="5"/>
  <c r="ARX64" i="5"/>
  <c r="ARW64" i="5"/>
  <c r="ARV64" i="5"/>
  <c r="ARU64" i="5"/>
  <c r="ART64" i="5"/>
  <c r="ARS64" i="5"/>
  <c r="ARR64" i="5"/>
  <c r="ARQ64" i="5"/>
  <c r="ARP64" i="5"/>
  <c r="ARO64" i="5"/>
  <c r="ARN64" i="5"/>
  <c r="ARM64" i="5"/>
  <c r="ARL64" i="5"/>
  <c r="ARK64" i="5"/>
  <c r="ARJ64" i="5"/>
  <c r="ARI64" i="5"/>
  <c r="ARH64" i="5"/>
  <c r="ARG64" i="5"/>
  <c r="ARF64" i="5"/>
  <c r="ARE64" i="5"/>
  <c r="ARD64" i="5"/>
  <c r="ARC64" i="5"/>
  <c r="ARB64" i="5"/>
  <c r="ARA64" i="5"/>
  <c r="AQZ64" i="5"/>
  <c r="AQY64" i="5"/>
  <c r="AQX64" i="5"/>
  <c r="AQW64" i="5"/>
  <c r="AQV64" i="5"/>
  <c r="AQU64" i="5"/>
  <c r="AQT64" i="5"/>
  <c r="AQS64" i="5"/>
  <c r="AQR64" i="5"/>
  <c r="AQQ64" i="5"/>
  <c r="AQP64" i="5"/>
  <c r="AQO64" i="5"/>
  <c r="AQN64" i="5"/>
  <c r="AQM64" i="5"/>
  <c r="AQL64" i="5"/>
  <c r="AQK64" i="5"/>
  <c r="AQJ64" i="5"/>
  <c r="AQI64" i="5"/>
  <c r="AQH64" i="5"/>
  <c r="AQG64" i="5"/>
  <c r="AQF64" i="5"/>
  <c r="AQE64" i="5"/>
  <c r="AQD64" i="5"/>
  <c r="AQC64" i="5"/>
  <c r="AQB64" i="5"/>
  <c r="AQA64" i="5"/>
  <c r="APZ64" i="5"/>
  <c r="APY64" i="5"/>
  <c r="APX64" i="5"/>
  <c r="APW64" i="5"/>
  <c r="APV64" i="5"/>
  <c r="APU64" i="5"/>
  <c r="APT64" i="5"/>
  <c r="APS64" i="5"/>
  <c r="APR64" i="5"/>
  <c r="APQ64" i="5"/>
  <c r="APP64" i="5"/>
  <c r="APO64" i="5"/>
  <c r="APN64" i="5"/>
  <c r="APM64" i="5"/>
  <c r="APL64" i="5"/>
  <c r="APK64" i="5"/>
  <c r="APJ64" i="5"/>
  <c r="API64" i="5"/>
  <c r="APH64" i="5"/>
  <c r="APG64" i="5"/>
  <c r="APF64" i="5"/>
  <c r="APE64" i="5"/>
  <c r="APD64" i="5"/>
  <c r="APC64" i="5"/>
  <c r="APB64" i="5"/>
  <c r="APA64" i="5"/>
  <c r="AOZ64" i="5"/>
  <c r="AOY64" i="5"/>
  <c r="AOX64" i="5"/>
  <c r="AOW64" i="5"/>
  <c r="AOV64" i="5"/>
  <c r="AOU64" i="5"/>
  <c r="AOT64" i="5"/>
  <c r="AOS64" i="5"/>
  <c r="AOR64" i="5"/>
  <c r="AOQ64" i="5"/>
  <c r="AOP64" i="5"/>
  <c r="AOO64" i="5"/>
  <c r="AON64" i="5"/>
  <c r="AOM64" i="5"/>
  <c r="AOL64" i="5"/>
  <c r="AOK64" i="5"/>
  <c r="AOJ64" i="5"/>
  <c r="AOI64" i="5"/>
  <c r="AOH64" i="5"/>
  <c r="AOG64" i="5"/>
  <c r="AOF64" i="5"/>
  <c r="AOE64" i="5"/>
  <c r="AOD64" i="5"/>
  <c r="AOC64" i="5"/>
  <c r="AOB64" i="5"/>
  <c r="AOA64" i="5"/>
  <c r="ANZ64" i="5"/>
  <c r="ANY64" i="5"/>
  <c r="ANX64" i="5"/>
  <c r="ANW64" i="5"/>
  <c r="ANV64" i="5"/>
  <c r="ANU64" i="5"/>
  <c r="ANT64" i="5"/>
  <c r="ANS64" i="5"/>
  <c r="ANR64" i="5"/>
  <c r="ANQ64" i="5"/>
  <c r="ANP64" i="5"/>
  <c r="ANO64" i="5"/>
  <c r="ANN64" i="5"/>
  <c r="ANM64" i="5"/>
  <c r="ANL64" i="5"/>
  <c r="ANK64" i="5"/>
  <c r="ANJ64" i="5"/>
  <c r="ANI64" i="5"/>
  <c r="ANH64" i="5"/>
  <c r="ANG64" i="5"/>
  <c r="ANF64" i="5"/>
  <c r="ANE64" i="5"/>
  <c r="AND64" i="5"/>
  <c r="ANC64" i="5"/>
  <c r="ANB64" i="5"/>
  <c r="ANA64" i="5"/>
  <c r="AMZ64" i="5"/>
  <c r="AMY64" i="5"/>
  <c r="AMX64" i="5"/>
  <c r="AMW64" i="5"/>
  <c r="AMV64" i="5"/>
  <c r="AMU64" i="5"/>
  <c r="AMT64" i="5"/>
  <c r="AMS64" i="5"/>
  <c r="AMR64" i="5"/>
  <c r="AMQ64" i="5"/>
  <c r="AMP64" i="5"/>
  <c r="AMO64" i="5"/>
  <c r="AMN64" i="5"/>
  <c r="AMM64" i="5"/>
  <c r="AML64" i="5"/>
  <c r="AMK64" i="5"/>
  <c r="AMJ64" i="5"/>
  <c r="AMI64" i="5"/>
  <c r="AMH64" i="5"/>
  <c r="AMG64" i="5"/>
  <c r="AMF64" i="5"/>
  <c r="AME64" i="5"/>
  <c r="AMD64" i="5"/>
  <c r="AMC64" i="5"/>
  <c r="AMB64" i="5"/>
  <c r="AMA64" i="5"/>
  <c r="ALZ64" i="5"/>
  <c r="ALY64" i="5"/>
  <c r="ALX64" i="5"/>
  <c r="ALW64" i="5"/>
  <c r="ALV64" i="5"/>
  <c r="ALU64" i="5"/>
  <c r="ALT64" i="5"/>
  <c r="ALS64" i="5"/>
  <c r="ALR64" i="5"/>
  <c r="ALQ64" i="5"/>
  <c r="ALP64" i="5"/>
  <c r="ALO64" i="5"/>
  <c r="ALN64" i="5"/>
  <c r="ALM64" i="5"/>
  <c r="ALL64" i="5"/>
  <c r="ALK64" i="5"/>
  <c r="ALJ64" i="5"/>
  <c r="ALI64" i="5"/>
  <c r="ALH64" i="5"/>
  <c r="ALG64" i="5"/>
  <c r="ALF64" i="5"/>
  <c r="ALE64" i="5"/>
  <c r="ALD64" i="5"/>
  <c r="ALC64" i="5"/>
  <c r="ALB64" i="5"/>
  <c r="ALA64" i="5"/>
  <c r="AKZ64" i="5"/>
  <c r="AKY64" i="5"/>
  <c r="AKX64" i="5"/>
  <c r="AKW64" i="5"/>
  <c r="AKV64" i="5"/>
  <c r="AKU64" i="5"/>
  <c r="AKT64" i="5"/>
  <c r="AKS64" i="5"/>
  <c r="AKR64" i="5"/>
  <c r="AKQ64" i="5"/>
  <c r="AKP64" i="5"/>
  <c r="AKO64" i="5"/>
  <c r="AKN64" i="5"/>
  <c r="AKM64" i="5"/>
  <c r="AKL64" i="5"/>
  <c r="AKK64" i="5"/>
  <c r="AKJ64" i="5"/>
  <c r="AKI64" i="5"/>
  <c r="AKH64" i="5"/>
  <c r="AKG64" i="5"/>
  <c r="AKF64" i="5"/>
  <c r="AKE64" i="5"/>
  <c r="AKD64" i="5"/>
  <c r="AKC64" i="5"/>
  <c r="AKB64" i="5"/>
  <c r="AKA64" i="5"/>
  <c r="AJZ64" i="5"/>
  <c r="AJY64" i="5"/>
  <c r="AJX64" i="5"/>
  <c r="AJW64" i="5"/>
  <c r="AJV64" i="5"/>
  <c r="AJU64" i="5"/>
  <c r="AJT64" i="5"/>
  <c r="AJS64" i="5"/>
  <c r="AJR64" i="5"/>
  <c r="AJQ64" i="5"/>
  <c r="AJP64" i="5"/>
  <c r="AJO64" i="5"/>
  <c r="AJN64" i="5"/>
  <c r="AJM64" i="5"/>
  <c r="AJL64" i="5"/>
  <c r="AJK64" i="5"/>
  <c r="AJJ64" i="5"/>
  <c r="AJI64" i="5"/>
  <c r="AJH64" i="5"/>
  <c r="AJG64" i="5"/>
  <c r="AJF64" i="5"/>
  <c r="AJE64" i="5"/>
  <c r="AJD64" i="5"/>
  <c r="AJC64" i="5"/>
  <c r="AJB64" i="5"/>
  <c r="AJA64" i="5"/>
  <c r="AIZ64" i="5"/>
  <c r="AIY64" i="5"/>
  <c r="AIX64" i="5"/>
  <c r="AIW64" i="5"/>
  <c r="AIV64" i="5"/>
  <c r="AIU64" i="5"/>
  <c r="AIT64" i="5"/>
  <c r="AIS64" i="5"/>
  <c r="AIR64" i="5"/>
  <c r="AIQ64" i="5"/>
  <c r="AIP64" i="5"/>
  <c r="AIO64" i="5"/>
  <c r="AIN64" i="5"/>
  <c r="AIM64" i="5"/>
  <c r="AIL64" i="5"/>
  <c r="AIK64" i="5"/>
  <c r="AIJ64" i="5"/>
  <c r="AII64" i="5"/>
  <c r="AIH64" i="5"/>
  <c r="AIG64" i="5"/>
  <c r="AIF64" i="5"/>
  <c r="AIE64" i="5"/>
  <c r="AID64" i="5"/>
  <c r="AIC64" i="5"/>
  <c r="AIB64" i="5"/>
  <c r="AIA64" i="5"/>
  <c r="ATK64" i="5" s="1"/>
  <c r="ATL64" i="5" s="1"/>
  <c r="AHZ64" i="5"/>
  <c r="AHY64" i="5"/>
  <c r="ATJ63" i="5"/>
  <c r="ATI63" i="5"/>
  <c r="ATH63" i="5"/>
  <c r="ATG63" i="5"/>
  <c r="ATF63" i="5"/>
  <c r="ATE63" i="5"/>
  <c r="ATD63" i="5"/>
  <c r="ATC63" i="5"/>
  <c r="ATB63" i="5"/>
  <c r="ATA63" i="5"/>
  <c r="ASZ63" i="5"/>
  <c r="ASY63" i="5"/>
  <c r="ASX63" i="5"/>
  <c r="ASW63" i="5"/>
  <c r="ASV63" i="5"/>
  <c r="ASU63" i="5"/>
  <c r="AST63" i="5"/>
  <c r="ASS63" i="5"/>
  <c r="ASR63" i="5"/>
  <c r="ASQ63" i="5"/>
  <c r="ASP63" i="5"/>
  <c r="ASO63" i="5"/>
  <c r="ASN63" i="5"/>
  <c r="ASM63" i="5"/>
  <c r="ASL63" i="5"/>
  <c r="ASK63" i="5"/>
  <c r="ASJ63" i="5"/>
  <c r="ASI63" i="5"/>
  <c r="ASH63" i="5"/>
  <c r="ASG63" i="5"/>
  <c r="ASF63" i="5"/>
  <c r="ASE63" i="5"/>
  <c r="ASD63" i="5"/>
  <c r="ASC63" i="5"/>
  <c r="ASB63" i="5"/>
  <c r="ASA63" i="5"/>
  <c r="ARZ63" i="5"/>
  <c r="ARY63" i="5"/>
  <c r="ARX63" i="5"/>
  <c r="ARW63" i="5"/>
  <c r="ARV63" i="5"/>
  <c r="ARU63" i="5"/>
  <c r="ART63" i="5"/>
  <c r="ARS63" i="5"/>
  <c r="ARR63" i="5"/>
  <c r="ARQ63" i="5"/>
  <c r="ARP63" i="5"/>
  <c r="ARO63" i="5"/>
  <c r="ARN63" i="5"/>
  <c r="ARM63" i="5"/>
  <c r="ARL63" i="5"/>
  <c r="ARK63" i="5"/>
  <c r="ARJ63" i="5"/>
  <c r="ARI63" i="5"/>
  <c r="ARH63" i="5"/>
  <c r="ARG63" i="5"/>
  <c r="ARF63" i="5"/>
  <c r="ARE63" i="5"/>
  <c r="ARD63" i="5"/>
  <c r="ARC63" i="5"/>
  <c r="ARB63" i="5"/>
  <c r="ARA63" i="5"/>
  <c r="AQZ63" i="5"/>
  <c r="AQY63" i="5"/>
  <c r="AQX63" i="5"/>
  <c r="AQW63" i="5"/>
  <c r="AQV63" i="5"/>
  <c r="AQU63" i="5"/>
  <c r="AQT63" i="5"/>
  <c r="AQS63" i="5"/>
  <c r="AQR63" i="5"/>
  <c r="AQQ63" i="5"/>
  <c r="AQP63" i="5"/>
  <c r="AQO63" i="5"/>
  <c r="AQN63" i="5"/>
  <c r="AQM63" i="5"/>
  <c r="AQL63" i="5"/>
  <c r="AQK63" i="5"/>
  <c r="AQJ63" i="5"/>
  <c r="AQI63" i="5"/>
  <c r="AQH63" i="5"/>
  <c r="AQG63" i="5"/>
  <c r="AQF63" i="5"/>
  <c r="AQE63" i="5"/>
  <c r="AQD63" i="5"/>
  <c r="AQC63" i="5"/>
  <c r="AQB63" i="5"/>
  <c r="AQA63" i="5"/>
  <c r="APZ63" i="5"/>
  <c r="APY63" i="5"/>
  <c r="APX63" i="5"/>
  <c r="APW63" i="5"/>
  <c r="APV63" i="5"/>
  <c r="APU63" i="5"/>
  <c r="APT63" i="5"/>
  <c r="APS63" i="5"/>
  <c r="APR63" i="5"/>
  <c r="APQ63" i="5"/>
  <c r="APP63" i="5"/>
  <c r="APO63" i="5"/>
  <c r="APN63" i="5"/>
  <c r="APM63" i="5"/>
  <c r="APL63" i="5"/>
  <c r="APK63" i="5"/>
  <c r="APJ63" i="5"/>
  <c r="API63" i="5"/>
  <c r="APH63" i="5"/>
  <c r="APG63" i="5"/>
  <c r="APF63" i="5"/>
  <c r="APE63" i="5"/>
  <c r="APD63" i="5"/>
  <c r="APC63" i="5"/>
  <c r="APB63" i="5"/>
  <c r="APA63" i="5"/>
  <c r="AOZ63" i="5"/>
  <c r="AOY63" i="5"/>
  <c r="AOX63" i="5"/>
  <c r="AOW63" i="5"/>
  <c r="AOV63" i="5"/>
  <c r="AOU63" i="5"/>
  <c r="AOT63" i="5"/>
  <c r="AOS63" i="5"/>
  <c r="AOR63" i="5"/>
  <c r="AOQ63" i="5"/>
  <c r="AOP63" i="5"/>
  <c r="AOO63" i="5"/>
  <c r="AON63" i="5"/>
  <c r="AOM63" i="5"/>
  <c r="AOL63" i="5"/>
  <c r="AOK63" i="5"/>
  <c r="AOJ63" i="5"/>
  <c r="AOI63" i="5"/>
  <c r="AOH63" i="5"/>
  <c r="AOG63" i="5"/>
  <c r="AOF63" i="5"/>
  <c r="AOE63" i="5"/>
  <c r="AOD63" i="5"/>
  <c r="AOC63" i="5"/>
  <c r="AOB63" i="5"/>
  <c r="AOA63" i="5"/>
  <c r="ANZ63" i="5"/>
  <c r="ANY63" i="5"/>
  <c r="ANX63" i="5"/>
  <c r="ANW63" i="5"/>
  <c r="ANV63" i="5"/>
  <c r="ANU63" i="5"/>
  <c r="ANT63" i="5"/>
  <c r="ANS63" i="5"/>
  <c r="ANR63" i="5"/>
  <c r="ANQ63" i="5"/>
  <c r="ANP63" i="5"/>
  <c r="ANO63" i="5"/>
  <c r="ANN63" i="5"/>
  <c r="ANM63" i="5"/>
  <c r="ANL63" i="5"/>
  <c r="ANK63" i="5"/>
  <c r="ANJ63" i="5"/>
  <c r="ANI63" i="5"/>
  <c r="ANH63" i="5"/>
  <c r="ANG63" i="5"/>
  <c r="ANF63" i="5"/>
  <c r="ANE63" i="5"/>
  <c r="AND63" i="5"/>
  <c r="ANC63" i="5"/>
  <c r="ANB63" i="5"/>
  <c r="ANA63" i="5"/>
  <c r="AMZ63" i="5"/>
  <c r="AMY63" i="5"/>
  <c r="AMX63" i="5"/>
  <c r="AMW63" i="5"/>
  <c r="AMV63" i="5"/>
  <c r="AMU63" i="5"/>
  <c r="AMT63" i="5"/>
  <c r="AMS63" i="5"/>
  <c r="AMR63" i="5"/>
  <c r="AMQ63" i="5"/>
  <c r="AMP63" i="5"/>
  <c r="AMO63" i="5"/>
  <c r="AMN63" i="5"/>
  <c r="AMM63" i="5"/>
  <c r="AML63" i="5"/>
  <c r="AMK63" i="5"/>
  <c r="AMJ63" i="5"/>
  <c r="AMI63" i="5"/>
  <c r="AMH63" i="5"/>
  <c r="AMG63" i="5"/>
  <c r="AMF63" i="5"/>
  <c r="AME63" i="5"/>
  <c r="AMD63" i="5"/>
  <c r="AMC63" i="5"/>
  <c r="AMB63" i="5"/>
  <c r="AMA63" i="5"/>
  <c r="ALZ63" i="5"/>
  <c r="ALY63" i="5"/>
  <c r="ALX63" i="5"/>
  <c r="ALW63" i="5"/>
  <c r="ALV63" i="5"/>
  <c r="ALU63" i="5"/>
  <c r="ALT63" i="5"/>
  <c r="ALS63" i="5"/>
  <c r="ALR63" i="5"/>
  <c r="ALQ63" i="5"/>
  <c r="ALP63" i="5"/>
  <c r="ALO63" i="5"/>
  <c r="ALN63" i="5"/>
  <c r="ALM63" i="5"/>
  <c r="ALL63" i="5"/>
  <c r="ALK63" i="5"/>
  <c r="ALJ63" i="5"/>
  <c r="ALI63" i="5"/>
  <c r="ALH63" i="5"/>
  <c r="ALG63" i="5"/>
  <c r="ALF63" i="5"/>
  <c r="ALE63" i="5"/>
  <c r="ALD63" i="5"/>
  <c r="ALC63" i="5"/>
  <c r="ALB63" i="5"/>
  <c r="ALA63" i="5"/>
  <c r="AKZ63" i="5"/>
  <c r="AKY63" i="5"/>
  <c r="AKX63" i="5"/>
  <c r="AKW63" i="5"/>
  <c r="AKV63" i="5"/>
  <c r="AKU63" i="5"/>
  <c r="AKT63" i="5"/>
  <c r="AKS63" i="5"/>
  <c r="AKR63" i="5"/>
  <c r="AKQ63" i="5"/>
  <c r="AKP63" i="5"/>
  <c r="AKO63" i="5"/>
  <c r="AKN63" i="5"/>
  <c r="AKM63" i="5"/>
  <c r="AKL63" i="5"/>
  <c r="AKK63" i="5"/>
  <c r="AKJ63" i="5"/>
  <c r="AKI63" i="5"/>
  <c r="AKH63" i="5"/>
  <c r="AKG63" i="5"/>
  <c r="AKF63" i="5"/>
  <c r="AKE63" i="5"/>
  <c r="AKD63" i="5"/>
  <c r="AKC63" i="5"/>
  <c r="AKB63" i="5"/>
  <c r="AKA63" i="5"/>
  <c r="AJZ63" i="5"/>
  <c r="AJY63" i="5"/>
  <c r="AJX63" i="5"/>
  <c r="AJW63" i="5"/>
  <c r="AJV63" i="5"/>
  <c r="AJU63" i="5"/>
  <c r="AJT63" i="5"/>
  <c r="AJS63" i="5"/>
  <c r="AJR63" i="5"/>
  <c r="AJQ63" i="5"/>
  <c r="AJP63" i="5"/>
  <c r="AJO63" i="5"/>
  <c r="AJN63" i="5"/>
  <c r="AJM63" i="5"/>
  <c r="AJL63" i="5"/>
  <c r="AJK63" i="5"/>
  <c r="AJJ63" i="5"/>
  <c r="AJI63" i="5"/>
  <c r="AJH63" i="5"/>
  <c r="AJG63" i="5"/>
  <c r="AJF63" i="5"/>
  <c r="AJE63" i="5"/>
  <c r="AJD63" i="5"/>
  <c r="AJC63" i="5"/>
  <c r="AJB63" i="5"/>
  <c r="AJA63" i="5"/>
  <c r="AIZ63" i="5"/>
  <c r="AIY63" i="5"/>
  <c r="AIX63" i="5"/>
  <c r="AIW63" i="5"/>
  <c r="AIV63" i="5"/>
  <c r="AIU63" i="5"/>
  <c r="AIT63" i="5"/>
  <c r="AIS63" i="5"/>
  <c r="AIR63" i="5"/>
  <c r="AIQ63" i="5"/>
  <c r="AIP63" i="5"/>
  <c r="AIO63" i="5"/>
  <c r="AIN63" i="5"/>
  <c r="AIM63" i="5"/>
  <c r="AIL63" i="5"/>
  <c r="AIK63" i="5"/>
  <c r="AIJ63" i="5"/>
  <c r="AII63" i="5"/>
  <c r="AIH63" i="5"/>
  <c r="AIG63" i="5"/>
  <c r="AIF63" i="5"/>
  <c r="AIE63" i="5"/>
  <c r="AID63" i="5"/>
  <c r="AIC63" i="5"/>
  <c r="AIB63" i="5"/>
  <c r="AIA63" i="5"/>
  <c r="AHZ63" i="5"/>
  <c r="AHY63" i="5"/>
  <c r="ATK63" i="5" s="1"/>
  <c r="ATL63" i="5" s="1"/>
  <c r="ATJ62" i="5"/>
  <c r="ATI62" i="5"/>
  <c r="ATH62" i="5"/>
  <c r="ATG62" i="5"/>
  <c r="ATF62" i="5"/>
  <c r="ATE62" i="5"/>
  <c r="ATD62" i="5"/>
  <c r="ATC62" i="5"/>
  <c r="ATB62" i="5"/>
  <c r="ATA62" i="5"/>
  <c r="ASZ62" i="5"/>
  <c r="ASY62" i="5"/>
  <c r="ASX62" i="5"/>
  <c r="ASW62" i="5"/>
  <c r="ASV62" i="5"/>
  <c r="ASU62" i="5"/>
  <c r="AST62" i="5"/>
  <c r="ASS62" i="5"/>
  <c r="ASR62" i="5"/>
  <c r="ASQ62" i="5"/>
  <c r="ASP62" i="5"/>
  <c r="ASO62" i="5"/>
  <c r="ASN62" i="5"/>
  <c r="ASM62" i="5"/>
  <c r="ASL62" i="5"/>
  <c r="ASK62" i="5"/>
  <c r="ASJ62" i="5"/>
  <c r="ASI62" i="5"/>
  <c r="ASH62" i="5"/>
  <c r="ASG62" i="5"/>
  <c r="ASF62" i="5"/>
  <c r="ASE62" i="5"/>
  <c r="ASD62" i="5"/>
  <c r="ASC62" i="5"/>
  <c r="ASB62" i="5"/>
  <c r="ASA62" i="5"/>
  <c r="ARZ62" i="5"/>
  <c r="ARY62" i="5"/>
  <c r="ARX62" i="5"/>
  <c r="ARW62" i="5"/>
  <c r="ARV62" i="5"/>
  <c r="ARU62" i="5"/>
  <c r="ART62" i="5"/>
  <c r="ARS62" i="5"/>
  <c r="ARR62" i="5"/>
  <c r="ARQ62" i="5"/>
  <c r="ARP62" i="5"/>
  <c r="ARO62" i="5"/>
  <c r="ARN62" i="5"/>
  <c r="ARM62" i="5"/>
  <c r="ARL62" i="5"/>
  <c r="ARK62" i="5"/>
  <c r="ARJ62" i="5"/>
  <c r="ARI62" i="5"/>
  <c r="ARH62" i="5"/>
  <c r="ARG62" i="5"/>
  <c r="ARF62" i="5"/>
  <c r="ARE62" i="5"/>
  <c r="ARD62" i="5"/>
  <c r="ARC62" i="5"/>
  <c r="ARB62" i="5"/>
  <c r="ARA62" i="5"/>
  <c r="AQZ62" i="5"/>
  <c r="AQY62" i="5"/>
  <c r="AQX62" i="5"/>
  <c r="AQW62" i="5"/>
  <c r="AQV62" i="5"/>
  <c r="AQU62" i="5"/>
  <c r="AQT62" i="5"/>
  <c r="AQS62" i="5"/>
  <c r="AQR62" i="5"/>
  <c r="AQQ62" i="5"/>
  <c r="AQP62" i="5"/>
  <c r="AQO62" i="5"/>
  <c r="AQN62" i="5"/>
  <c r="AQM62" i="5"/>
  <c r="AQL62" i="5"/>
  <c r="AQK62" i="5"/>
  <c r="AQJ62" i="5"/>
  <c r="AQI62" i="5"/>
  <c r="AQH62" i="5"/>
  <c r="AQG62" i="5"/>
  <c r="AQF62" i="5"/>
  <c r="AQE62" i="5"/>
  <c r="AQD62" i="5"/>
  <c r="AQC62" i="5"/>
  <c r="AQB62" i="5"/>
  <c r="AQA62" i="5"/>
  <c r="APZ62" i="5"/>
  <c r="APY62" i="5"/>
  <c r="APX62" i="5"/>
  <c r="APW62" i="5"/>
  <c r="APV62" i="5"/>
  <c r="APU62" i="5"/>
  <c r="APT62" i="5"/>
  <c r="APS62" i="5"/>
  <c r="APR62" i="5"/>
  <c r="APQ62" i="5"/>
  <c r="APP62" i="5"/>
  <c r="APO62" i="5"/>
  <c r="APN62" i="5"/>
  <c r="APM62" i="5"/>
  <c r="APL62" i="5"/>
  <c r="APK62" i="5"/>
  <c r="APJ62" i="5"/>
  <c r="API62" i="5"/>
  <c r="APH62" i="5"/>
  <c r="APG62" i="5"/>
  <c r="APF62" i="5"/>
  <c r="APE62" i="5"/>
  <c r="APD62" i="5"/>
  <c r="APC62" i="5"/>
  <c r="APB62" i="5"/>
  <c r="APA62" i="5"/>
  <c r="AOZ62" i="5"/>
  <c r="AOY62" i="5"/>
  <c r="AOX62" i="5"/>
  <c r="AOW62" i="5"/>
  <c r="AOV62" i="5"/>
  <c r="AOU62" i="5"/>
  <c r="AOT62" i="5"/>
  <c r="AOS62" i="5"/>
  <c r="AOR62" i="5"/>
  <c r="AOQ62" i="5"/>
  <c r="AOP62" i="5"/>
  <c r="AOO62" i="5"/>
  <c r="AON62" i="5"/>
  <c r="AOM62" i="5"/>
  <c r="AOL62" i="5"/>
  <c r="AOK62" i="5"/>
  <c r="AOJ62" i="5"/>
  <c r="AOI62" i="5"/>
  <c r="AOH62" i="5"/>
  <c r="AOG62" i="5"/>
  <c r="AOF62" i="5"/>
  <c r="AOE62" i="5"/>
  <c r="AOD62" i="5"/>
  <c r="AOC62" i="5"/>
  <c r="AOB62" i="5"/>
  <c r="AOA62" i="5"/>
  <c r="ANZ62" i="5"/>
  <c r="ANY62" i="5"/>
  <c r="ANX62" i="5"/>
  <c r="ANW62" i="5"/>
  <c r="ANV62" i="5"/>
  <c r="ANU62" i="5"/>
  <c r="ANT62" i="5"/>
  <c r="ANS62" i="5"/>
  <c r="ANR62" i="5"/>
  <c r="ANQ62" i="5"/>
  <c r="ANP62" i="5"/>
  <c r="ANO62" i="5"/>
  <c r="ANN62" i="5"/>
  <c r="ANM62" i="5"/>
  <c r="ANL62" i="5"/>
  <c r="ANK62" i="5"/>
  <c r="ANJ62" i="5"/>
  <c r="ANI62" i="5"/>
  <c r="ANH62" i="5"/>
  <c r="ANG62" i="5"/>
  <c r="ANF62" i="5"/>
  <c r="ANE62" i="5"/>
  <c r="AND62" i="5"/>
  <c r="ANC62" i="5"/>
  <c r="ANB62" i="5"/>
  <c r="ANA62" i="5"/>
  <c r="AMZ62" i="5"/>
  <c r="AMY62" i="5"/>
  <c r="AMX62" i="5"/>
  <c r="AMW62" i="5"/>
  <c r="AMV62" i="5"/>
  <c r="AMU62" i="5"/>
  <c r="AMT62" i="5"/>
  <c r="AMS62" i="5"/>
  <c r="AMR62" i="5"/>
  <c r="AMQ62" i="5"/>
  <c r="AMP62" i="5"/>
  <c r="AMO62" i="5"/>
  <c r="AMN62" i="5"/>
  <c r="AMM62" i="5"/>
  <c r="AML62" i="5"/>
  <c r="AMK62" i="5"/>
  <c r="AMJ62" i="5"/>
  <c r="AMI62" i="5"/>
  <c r="AMH62" i="5"/>
  <c r="AMG62" i="5"/>
  <c r="AMF62" i="5"/>
  <c r="AME62" i="5"/>
  <c r="AMD62" i="5"/>
  <c r="AMC62" i="5"/>
  <c r="AMB62" i="5"/>
  <c r="AMA62" i="5"/>
  <c r="ALZ62" i="5"/>
  <c r="ALY62" i="5"/>
  <c r="ALX62" i="5"/>
  <c r="ALW62" i="5"/>
  <c r="ALV62" i="5"/>
  <c r="ALU62" i="5"/>
  <c r="ALT62" i="5"/>
  <c r="ALS62" i="5"/>
  <c r="ALR62" i="5"/>
  <c r="ALQ62" i="5"/>
  <c r="ALP62" i="5"/>
  <c r="ALO62" i="5"/>
  <c r="ALN62" i="5"/>
  <c r="ALM62" i="5"/>
  <c r="ALL62" i="5"/>
  <c r="ALK62" i="5"/>
  <c r="ALJ62" i="5"/>
  <c r="ALI62" i="5"/>
  <c r="ALH62" i="5"/>
  <c r="ALG62" i="5"/>
  <c r="ALF62" i="5"/>
  <c r="ALE62" i="5"/>
  <c r="ALD62" i="5"/>
  <c r="ALC62" i="5"/>
  <c r="ALB62" i="5"/>
  <c r="ALA62" i="5"/>
  <c r="AKZ62" i="5"/>
  <c r="AKY62" i="5"/>
  <c r="AKX62" i="5"/>
  <c r="AKW62" i="5"/>
  <c r="AKV62" i="5"/>
  <c r="AKU62" i="5"/>
  <c r="AKT62" i="5"/>
  <c r="AKS62" i="5"/>
  <c r="AKR62" i="5"/>
  <c r="AKQ62" i="5"/>
  <c r="AKP62" i="5"/>
  <c r="AKO62" i="5"/>
  <c r="AKN62" i="5"/>
  <c r="AKM62" i="5"/>
  <c r="AKL62" i="5"/>
  <c r="AKK62" i="5"/>
  <c r="AKJ62" i="5"/>
  <c r="AKI62" i="5"/>
  <c r="AKH62" i="5"/>
  <c r="AKG62" i="5"/>
  <c r="AKF62" i="5"/>
  <c r="AKE62" i="5"/>
  <c r="AKD62" i="5"/>
  <c r="AKC62" i="5"/>
  <c r="AKB62" i="5"/>
  <c r="AKA62" i="5"/>
  <c r="AJZ62" i="5"/>
  <c r="AJY62" i="5"/>
  <c r="AJX62" i="5"/>
  <c r="AJW62" i="5"/>
  <c r="AJV62" i="5"/>
  <c r="AJU62" i="5"/>
  <c r="AJT62" i="5"/>
  <c r="AJS62" i="5"/>
  <c r="AJR62" i="5"/>
  <c r="AJQ62" i="5"/>
  <c r="AJP62" i="5"/>
  <c r="AJO62" i="5"/>
  <c r="AJN62" i="5"/>
  <c r="AJM62" i="5"/>
  <c r="AJL62" i="5"/>
  <c r="AJK62" i="5"/>
  <c r="AJJ62" i="5"/>
  <c r="AJI62" i="5"/>
  <c r="AJH62" i="5"/>
  <c r="AJG62" i="5"/>
  <c r="AJF62" i="5"/>
  <c r="AJE62" i="5"/>
  <c r="AJD62" i="5"/>
  <c r="AJC62" i="5"/>
  <c r="AJB62" i="5"/>
  <c r="AJA62" i="5"/>
  <c r="AIZ62" i="5"/>
  <c r="AIY62" i="5"/>
  <c r="AIX62" i="5"/>
  <c r="AIW62" i="5"/>
  <c r="AIV62" i="5"/>
  <c r="AIU62" i="5"/>
  <c r="AIT62" i="5"/>
  <c r="AIS62" i="5"/>
  <c r="AIR62" i="5"/>
  <c r="AIQ62" i="5"/>
  <c r="AIP62" i="5"/>
  <c r="AIO62" i="5"/>
  <c r="AIN62" i="5"/>
  <c r="AIM62" i="5"/>
  <c r="AIL62" i="5"/>
  <c r="AIK62" i="5"/>
  <c r="AIJ62" i="5"/>
  <c r="AII62" i="5"/>
  <c r="AIH62" i="5"/>
  <c r="AIG62" i="5"/>
  <c r="AIF62" i="5"/>
  <c r="AIE62" i="5"/>
  <c r="AID62" i="5"/>
  <c r="AIC62" i="5"/>
  <c r="AIB62" i="5"/>
  <c r="AIA62" i="5"/>
  <c r="AHZ62" i="5"/>
  <c r="AHY62" i="5"/>
  <c r="ATK62" i="5" s="1"/>
  <c r="ATL62" i="5" s="1"/>
  <c r="ATJ61" i="5"/>
  <c r="ATI61" i="5"/>
  <c r="ATH61" i="5"/>
  <c r="ATG61" i="5"/>
  <c r="ATF61" i="5"/>
  <c r="ATE61" i="5"/>
  <c r="ATD61" i="5"/>
  <c r="ATC61" i="5"/>
  <c r="ATB61" i="5"/>
  <c r="ATA61" i="5"/>
  <c r="ASZ61" i="5"/>
  <c r="ASY61" i="5"/>
  <c r="ASX61" i="5"/>
  <c r="ASW61" i="5"/>
  <c r="ASV61" i="5"/>
  <c r="ASU61" i="5"/>
  <c r="AST61" i="5"/>
  <c r="ASS61" i="5"/>
  <c r="ASR61" i="5"/>
  <c r="ASQ61" i="5"/>
  <c r="ASP61" i="5"/>
  <c r="ASO61" i="5"/>
  <c r="ASN61" i="5"/>
  <c r="ASM61" i="5"/>
  <c r="ASL61" i="5"/>
  <c r="ASK61" i="5"/>
  <c r="ASJ61" i="5"/>
  <c r="ASI61" i="5"/>
  <c r="ASH61" i="5"/>
  <c r="ASG61" i="5"/>
  <c r="ASF61" i="5"/>
  <c r="ASE61" i="5"/>
  <c r="ASD61" i="5"/>
  <c r="ASC61" i="5"/>
  <c r="ASB61" i="5"/>
  <c r="ASA61" i="5"/>
  <c r="ARZ61" i="5"/>
  <c r="ARY61" i="5"/>
  <c r="ARX61" i="5"/>
  <c r="ARW61" i="5"/>
  <c r="ARV61" i="5"/>
  <c r="ARU61" i="5"/>
  <c r="ART61" i="5"/>
  <c r="ARS61" i="5"/>
  <c r="ARR61" i="5"/>
  <c r="ARQ61" i="5"/>
  <c r="ARP61" i="5"/>
  <c r="ARO61" i="5"/>
  <c r="ARN61" i="5"/>
  <c r="ARM61" i="5"/>
  <c r="ARL61" i="5"/>
  <c r="ARK61" i="5"/>
  <c r="ARJ61" i="5"/>
  <c r="ARI61" i="5"/>
  <c r="ARH61" i="5"/>
  <c r="ARG61" i="5"/>
  <c r="ARF61" i="5"/>
  <c r="ARE61" i="5"/>
  <c r="ARD61" i="5"/>
  <c r="ARC61" i="5"/>
  <c r="ARB61" i="5"/>
  <c r="ARA61" i="5"/>
  <c r="AQZ61" i="5"/>
  <c r="AQY61" i="5"/>
  <c r="AQX61" i="5"/>
  <c r="AQW61" i="5"/>
  <c r="AQV61" i="5"/>
  <c r="AQU61" i="5"/>
  <c r="AQT61" i="5"/>
  <c r="AQS61" i="5"/>
  <c r="AQR61" i="5"/>
  <c r="AQQ61" i="5"/>
  <c r="AQP61" i="5"/>
  <c r="AQO61" i="5"/>
  <c r="AQN61" i="5"/>
  <c r="AQM61" i="5"/>
  <c r="AQL61" i="5"/>
  <c r="AQK61" i="5"/>
  <c r="AQJ61" i="5"/>
  <c r="AQI61" i="5"/>
  <c r="AQH61" i="5"/>
  <c r="AQG61" i="5"/>
  <c r="AQF61" i="5"/>
  <c r="AQE61" i="5"/>
  <c r="AQD61" i="5"/>
  <c r="AQC61" i="5"/>
  <c r="AQB61" i="5"/>
  <c r="AQA61" i="5"/>
  <c r="APZ61" i="5"/>
  <c r="APY61" i="5"/>
  <c r="APX61" i="5"/>
  <c r="APW61" i="5"/>
  <c r="APV61" i="5"/>
  <c r="APU61" i="5"/>
  <c r="APT61" i="5"/>
  <c r="APS61" i="5"/>
  <c r="APR61" i="5"/>
  <c r="APQ61" i="5"/>
  <c r="APP61" i="5"/>
  <c r="APO61" i="5"/>
  <c r="APN61" i="5"/>
  <c r="APM61" i="5"/>
  <c r="APL61" i="5"/>
  <c r="APK61" i="5"/>
  <c r="APJ61" i="5"/>
  <c r="API61" i="5"/>
  <c r="APH61" i="5"/>
  <c r="APG61" i="5"/>
  <c r="APF61" i="5"/>
  <c r="APE61" i="5"/>
  <c r="APD61" i="5"/>
  <c r="APC61" i="5"/>
  <c r="APB61" i="5"/>
  <c r="APA61" i="5"/>
  <c r="AOZ61" i="5"/>
  <c r="AOY61" i="5"/>
  <c r="AOX61" i="5"/>
  <c r="AOW61" i="5"/>
  <c r="AOV61" i="5"/>
  <c r="AOU61" i="5"/>
  <c r="AOT61" i="5"/>
  <c r="AOS61" i="5"/>
  <c r="AOR61" i="5"/>
  <c r="AOQ61" i="5"/>
  <c r="AOP61" i="5"/>
  <c r="AOO61" i="5"/>
  <c r="AON61" i="5"/>
  <c r="AOM61" i="5"/>
  <c r="AOL61" i="5"/>
  <c r="AOK61" i="5"/>
  <c r="AOJ61" i="5"/>
  <c r="AOI61" i="5"/>
  <c r="AOH61" i="5"/>
  <c r="AOG61" i="5"/>
  <c r="AOF61" i="5"/>
  <c r="AOE61" i="5"/>
  <c r="AOD61" i="5"/>
  <c r="AOC61" i="5"/>
  <c r="AOB61" i="5"/>
  <c r="AOA61" i="5"/>
  <c r="ANZ61" i="5"/>
  <c r="ANY61" i="5"/>
  <c r="ANX61" i="5"/>
  <c r="ANW61" i="5"/>
  <c r="ANV61" i="5"/>
  <c r="ANU61" i="5"/>
  <c r="ANT61" i="5"/>
  <c r="ANS61" i="5"/>
  <c r="ANR61" i="5"/>
  <c r="ANQ61" i="5"/>
  <c r="ANP61" i="5"/>
  <c r="ANO61" i="5"/>
  <c r="ANN61" i="5"/>
  <c r="ANM61" i="5"/>
  <c r="ANL61" i="5"/>
  <c r="ANK61" i="5"/>
  <c r="ANJ61" i="5"/>
  <c r="ANI61" i="5"/>
  <c r="ANH61" i="5"/>
  <c r="ANG61" i="5"/>
  <c r="ANF61" i="5"/>
  <c r="ANE61" i="5"/>
  <c r="AND61" i="5"/>
  <c r="ANC61" i="5"/>
  <c r="ANB61" i="5"/>
  <c r="ANA61" i="5"/>
  <c r="AMZ61" i="5"/>
  <c r="AMY61" i="5"/>
  <c r="AMX61" i="5"/>
  <c r="AMW61" i="5"/>
  <c r="AMV61" i="5"/>
  <c r="AMU61" i="5"/>
  <c r="AMT61" i="5"/>
  <c r="AMS61" i="5"/>
  <c r="AMR61" i="5"/>
  <c r="AMQ61" i="5"/>
  <c r="AMP61" i="5"/>
  <c r="AMO61" i="5"/>
  <c r="AMN61" i="5"/>
  <c r="AMM61" i="5"/>
  <c r="AML61" i="5"/>
  <c r="AMK61" i="5"/>
  <c r="AMJ61" i="5"/>
  <c r="AMI61" i="5"/>
  <c r="AMH61" i="5"/>
  <c r="AMG61" i="5"/>
  <c r="AMF61" i="5"/>
  <c r="AME61" i="5"/>
  <c r="AMD61" i="5"/>
  <c r="AMC61" i="5"/>
  <c r="AMB61" i="5"/>
  <c r="AMA61" i="5"/>
  <c r="ALZ61" i="5"/>
  <c r="ALY61" i="5"/>
  <c r="ALX61" i="5"/>
  <c r="ALW61" i="5"/>
  <c r="ALV61" i="5"/>
  <c r="ALU61" i="5"/>
  <c r="ALT61" i="5"/>
  <c r="ALS61" i="5"/>
  <c r="ALR61" i="5"/>
  <c r="ALQ61" i="5"/>
  <c r="ALP61" i="5"/>
  <c r="ALO61" i="5"/>
  <c r="ALN61" i="5"/>
  <c r="ALM61" i="5"/>
  <c r="ALL61" i="5"/>
  <c r="ALK61" i="5"/>
  <c r="ALJ61" i="5"/>
  <c r="ALI61" i="5"/>
  <c r="ALH61" i="5"/>
  <c r="ALG61" i="5"/>
  <c r="ALF61" i="5"/>
  <c r="ALE61" i="5"/>
  <c r="ALD61" i="5"/>
  <c r="ALC61" i="5"/>
  <c r="ALB61" i="5"/>
  <c r="ALA61" i="5"/>
  <c r="AKZ61" i="5"/>
  <c r="AKY61" i="5"/>
  <c r="AKX61" i="5"/>
  <c r="AKW61" i="5"/>
  <c r="AKV61" i="5"/>
  <c r="AKU61" i="5"/>
  <c r="AKT61" i="5"/>
  <c r="AKS61" i="5"/>
  <c r="AKR61" i="5"/>
  <c r="AKQ61" i="5"/>
  <c r="AKP61" i="5"/>
  <c r="AKO61" i="5"/>
  <c r="AKN61" i="5"/>
  <c r="AKM61" i="5"/>
  <c r="AKL61" i="5"/>
  <c r="AKK61" i="5"/>
  <c r="AKJ61" i="5"/>
  <c r="AKI61" i="5"/>
  <c r="AKH61" i="5"/>
  <c r="AKG61" i="5"/>
  <c r="AKF61" i="5"/>
  <c r="AKE61" i="5"/>
  <c r="AKD61" i="5"/>
  <c r="AKC61" i="5"/>
  <c r="AKB61" i="5"/>
  <c r="AKA61" i="5"/>
  <c r="AJZ61" i="5"/>
  <c r="AJY61" i="5"/>
  <c r="AJX61" i="5"/>
  <c r="AJW61" i="5"/>
  <c r="AJV61" i="5"/>
  <c r="AJU61" i="5"/>
  <c r="AJT61" i="5"/>
  <c r="AJS61" i="5"/>
  <c r="AJR61" i="5"/>
  <c r="AJQ61" i="5"/>
  <c r="AJP61" i="5"/>
  <c r="AJO61" i="5"/>
  <c r="AJN61" i="5"/>
  <c r="AJM61" i="5"/>
  <c r="AJL61" i="5"/>
  <c r="AJK61" i="5"/>
  <c r="AJJ61" i="5"/>
  <c r="AJI61" i="5"/>
  <c r="AJH61" i="5"/>
  <c r="AJG61" i="5"/>
  <c r="AJF61" i="5"/>
  <c r="AJE61" i="5"/>
  <c r="AJD61" i="5"/>
  <c r="AJC61" i="5"/>
  <c r="AJB61" i="5"/>
  <c r="AJA61" i="5"/>
  <c r="AIZ61" i="5"/>
  <c r="AIY61" i="5"/>
  <c r="AIX61" i="5"/>
  <c r="AIW61" i="5"/>
  <c r="AIV61" i="5"/>
  <c r="AIU61" i="5"/>
  <c r="AIT61" i="5"/>
  <c r="AIS61" i="5"/>
  <c r="AIR61" i="5"/>
  <c r="AIQ61" i="5"/>
  <c r="AIP61" i="5"/>
  <c r="AIO61" i="5"/>
  <c r="AIN61" i="5"/>
  <c r="AIM61" i="5"/>
  <c r="AIL61" i="5"/>
  <c r="AIK61" i="5"/>
  <c r="AIJ61" i="5"/>
  <c r="AII61" i="5"/>
  <c r="AIH61" i="5"/>
  <c r="AIG61" i="5"/>
  <c r="AIF61" i="5"/>
  <c r="AIE61" i="5"/>
  <c r="AID61" i="5"/>
  <c r="AIC61" i="5"/>
  <c r="AIB61" i="5"/>
  <c r="AIA61" i="5"/>
  <c r="AHZ61" i="5"/>
  <c r="AHY61" i="5"/>
  <c r="ATK61" i="5" s="1"/>
  <c r="ATL61" i="5" s="1"/>
  <c r="ATJ60" i="5"/>
  <c r="ATI60" i="5"/>
  <c r="ATH60" i="5"/>
  <c r="ATG60" i="5"/>
  <c r="ATF60" i="5"/>
  <c r="ATE60" i="5"/>
  <c r="ATD60" i="5"/>
  <c r="ATC60" i="5"/>
  <c r="ATB60" i="5"/>
  <c r="ATA60" i="5"/>
  <c r="ASZ60" i="5"/>
  <c r="ASY60" i="5"/>
  <c r="ASX60" i="5"/>
  <c r="ASW60" i="5"/>
  <c r="ASV60" i="5"/>
  <c r="ASU60" i="5"/>
  <c r="AST60" i="5"/>
  <c r="ASS60" i="5"/>
  <c r="ASR60" i="5"/>
  <c r="ASQ60" i="5"/>
  <c r="ASP60" i="5"/>
  <c r="ASO60" i="5"/>
  <c r="ASN60" i="5"/>
  <c r="ASM60" i="5"/>
  <c r="ASL60" i="5"/>
  <c r="ASK60" i="5"/>
  <c r="ASJ60" i="5"/>
  <c r="ASI60" i="5"/>
  <c r="ASH60" i="5"/>
  <c r="ASG60" i="5"/>
  <c r="ASF60" i="5"/>
  <c r="ASE60" i="5"/>
  <c r="ASD60" i="5"/>
  <c r="ASC60" i="5"/>
  <c r="ASB60" i="5"/>
  <c r="ASA60" i="5"/>
  <c r="ARZ60" i="5"/>
  <c r="ARY60" i="5"/>
  <c r="ARX60" i="5"/>
  <c r="ARW60" i="5"/>
  <c r="ARV60" i="5"/>
  <c r="ARU60" i="5"/>
  <c r="ART60" i="5"/>
  <c r="ARS60" i="5"/>
  <c r="ARR60" i="5"/>
  <c r="ARQ60" i="5"/>
  <c r="ARP60" i="5"/>
  <c r="ARO60" i="5"/>
  <c r="ARN60" i="5"/>
  <c r="ARM60" i="5"/>
  <c r="ARL60" i="5"/>
  <c r="ARK60" i="5"/>
  <c r="ARJ60" i="5"/>
  <c r="ARI60" i="5"/>
  <c r="ARH60" i="5"/>
  <c r="ARG60" i="5"/>
  <c r="ARF60" i="5"/>
  <c r="ARE60" i="5"/>
  <c r="ARD60" i="5"/>
  <c r="ARC60" i="5"/>
  <c r="ARB60" i="5"/>
  <c r="ARA60" i="5"/>
  <c r="AQZ60" i="5"/>
  <c r="AQY60" i="5"/>
  <c r="AQX60" i="5"/>
  <c r="AQW60" i="5"/>
  <c r="AQV60" i="5"/>
  <c r="AQU60" i="5"/>
  <c r="AQT60" i="5"/>
  <c r="AQS60" i="5"/>
  <c r="AQR60" i="5"/>
  <c r="AQQ60" i="5"/>
  <c r="AQP60" i="5"/>
  <c r="AQO60" i="5"/>
  <c r="AQN60" i="5"/>
  <c r="AQM60" i="5"/>
  <c r="AQL60" i="5"/>
  <c r="AQK60" i="5"/>
  <c r="AQJ60" i="5"/>
  <c r="AQI60" i="5"/>
  <c r="AQH60" i="5"/>
  <c r="AQG60" i="5"/>
  <c r="AQF60" i="5"/>
  <c r="AQE60" i="5"/>
  <c r="AQD60" i="5"/>
  <c r="AQC60" i="5"/>
  <c r="AQB60" i="5"/>
  <c r="AQA60" i="5"/>
  <c r="APZ60" i="5"/>
  <c r="APY60" i="5"/>
  <c r="APX60" i="5"/>
  <c r="APW60" i="5"/>
  <c r="APV60" i="5"/>
  <c r="APU60" i="5"/>
  <c r="APT60" i="5"/>
  <c r="APS60" i="5"/>
  <c r="APR60" i="5"/>
  <c r="APQ60" i="5"/>
  <c r="APP60" i="5"/>
  <c r="APO60" i="5"/>
  <c r="APN60" i="5"/>
  <c r="APM60" i="5"/>
  <c r="APL60" i="5"/>
  <c r="APK60" i="5"/>
  <c r="APJ60" i="5"/>
  <c r="API60" i="5"/>
  <c r="APH60" i="5"/>
  <c r="APG60" i="5"/>
  <c r="APF60" i="5"/>
  <c r="APE60" i="5"/>
  <c r="APD60" i="5"/>
  <c r="APC60" i="5"/>
  <c r="APB60" i="5"/>
  <c r="APA60" i="5"/>
  <c r="AOZ60" i="5"/>
  <c r="AOY60" i="5"/>
  <c r="AOX60" i="5"/>
  <c r="AOW60" i="5"/>
  <c r="AOV60" i="5"/>
  <c r="AOU60" i="5"/>
  <c r="AOT60" i="5"/>
  <c r="AOS60" i="5"/>
  <c r="AOR60" i="5"/>
  <c r="AOQ60" i="5"/>
  <c r="AOP60" i="5"/>
  <c r="AOO60" i="5"/>
  <c r="AON60" i="5"/>
  <c r="AOM60" i="5"/>
  <c r="AOL60" i="5"/>
  <c r="AOK60" i="5"/>
  <c r="AOJ60" i="5"/>
  <c r="AOI60" i="5"/>
  <c r="AOH60" i="5"/>
  <c r="AOG60" i="5"/>
  <c r="AOF60" i="5"/>
  <c r="AOE60" i="5"/>
  <c r="AOD60" i="5"/>
  <c r="AOC60" i="5"/>
  <c r="AOB60" i="5"/>
  <c r="AOA60" i="5"/>
  <c r="ANZ60" i="5"/>
  <c r="ANY60" i="5"/>
  <c r="ANX60" i="5"/>
  <c r="ANW60" i="5"/>
  <c r="ANV60" i="5"/>
  <c r="ANU60" i="5"/>
  <c r="ANT60" i="5"/>
  <c r="ANS60" i="5"/>
  <c r="ANR60" i="5"/>
  <c r="ANQ60" i="5"/>
  <c r="ANP60" i="5"/>
  <c r="ANO60" i="5"/>
  <c r="ANN60" i="5"/>
  <c r="ANM60" i="5"/>
  <c r="ANL60" i="5"/>
  <c r="ANK60" i="5"/>
  <c r="ANJ60" i="5"/>
  <c r="ANI60" i="5"/>
  <c r="ANH60" i="5"/>
  <c r="ANG60" i="5"/>
  <c r="ANF60" i="5"/>
  <c r="ANE60" i="5"/>
  <c r="AND60" i="5"/>
  <c r="ANC60" i="5"/>
  <c r="ANB60" i="5"/>
  <c r="ANA60" i="5"/>
  <c r="AMZ60" i="5"/>
  <c r="AMY60" i="5"/>
  <c r="AMX60" i="5"/>
  <c r="AMW60" i="5"/>
  <c r="AMV60" i="5"/>
  <c r="AMU60" i="5"/>
  <c r="AMT60" i="5"/>
  <c r="AMS60" i="5"/>
  <c r="AMR60" i="5"/>
  <c r="AMQ60" i="5"/>
  <c r="AMP60" i="5"/>
  <c r="AMO60" i="5"/>
  <c r="AMN60" i="5"/>
  <c r="AMM60" i="5"/>
  <c r="AML60" i="5"/>
  <c r="AMK60" i="5"/>
  <c r="AMJ60" i="5"/>
  <c r="AMI60" i="5"/>
  <c r="AMH60" i="5"/>
  <c r="AMG60" i="5"/>
  <c r="AMF60" i="5"/>
  <c r="AME60" i="5"/>
  <c r="AMD60" i="5"/>
  <c r="AMC60" i="5"/>
  <c r="AMB60" i="5"/>
  <c r="AMA60" i="5"/>
  <c r="ALZ60" i="5"/>
  <c r="ALY60" i="5"/>
  <c r="ALX60" i="5"/>
  <c r="ALW60" i="5"/>
  <c r="ALV60" i="5"/>
  <c r="ALU60" i="5"/>
  <c r="ALT60" i="5"/>
  <c r="ALS60" i="5"/>
  <c r="ALR60" i="5"/>
  <c r="ALQ60" i="5"/>
  <c r="ALP60" i="5"/>
  <c r="ALO60" i="5"/>
  <c r="ALN60" i="5"/>
  <c r="ALM60" i="5"/>
  <c r="ALL60" i="5"/>
  <c r="ALK60" i="5"/>
  <c r="ALJ60" i="5"/>
  <c r="ALI60" i="5"/>
  <c r="ALH60" i="5"/>
  <c r="ALG60" i="5"/>
  <c r="ALF60" i="5"/>
  <c r="ALE60" i="5"/>
  <c r="ALD60" i="5"/>
  <c r="ALC60" i="5"/>
  <c r="ALB60" i="5"/>
  <c r="ALA60" i="5"/>
  <c r="AKZ60" i="5"/>
  <c r="AKY60" i="5"/>
  <c r="AKX60" i="5"/>
  <c r="AKW60" i="5"/>
  <c r="AKV60" i="5"/>
  <c r="AKU60" i="5"/>
  <c r="AKT60" i="5"/>
  <c r="AKS60" i="5"/>
  <c r="AKR60" i="5"/>
  <c r="AKQ60" i="5"/>
  <c r="AKP60" i="5"/>
  <c r="AKO60" i="5"/>
  <c r="AKN60" i="5"/>
  <c r="AKM60" i="5"/>
  <c r="AKL60" i="5"/>
  <c r="AKK60" i="5"/>
  <c r="AKJ60" i="5"/>
  <c r="AKI60" i="5"/>
  <c r="AKH60" i="5"/>
  <c r="AKG60" i="5"/>
  <c r="AKF60" i="5"/>
  <c r="AKE60" i="5"/>
  <c r="AKD60" i="5"/>
  <c r="AKC60" i="5"/>
  <c r="AKB60" i="5"/>
  <c r="AKA60" i="5"/>
  <c r="AJZ60" i="5"/>
  <c r="AJY60" i="5"/>
  <c r="AJX60" i="5"/>
  <c r="AJW60" i="5"/>
  <c r="AJV60" i="5"/>
  <c r="AJU60" i="5"/>
  <c r="AJT60" i="5"/>
  <c r="AJS60" i="5"/>
  <c r="AJR60" i="5"/>
  <c r="AJQ60" i="5"/>
  <c r="AJP60" i="5"/>
  <c r="AJO60" i="5"/>
  <c r="AJN60" i="5"/>
  <c r="AJM60" i="5"/>
  <c r="AJL60" i="5"/>
  <c r="AJK60" i="5"/>
  <c r="AJJ60" i="5"/>
  <c r="AJI60" i="5"/>
  <c r="AJH60" i="5"/>
  <c r="AJG60" i="5"/>
  <c r="AJF60" i="5"/>
  <c r="AJE60" i="5"/>
  <c r="AJD60" i="5"/>
  <c r="AJC60" i="5"/>
  <c r="AJB60" i="5"/>
  <c r="AJA60" i="5"/>
  <c r="AIZ60" i="5"/>
  <c r="AIY60" i="5"/>
  <c r="AIX60" i="5"/>
  <c r="AIW60" i="5"/>
  <c r="AIV60" i="5"/>
  <c r="AIU60" i="5"/>
  <c r="AIT60" i="5"/>
  <c r="AIS60" i="5"/>
  <c r="AIR60" i="5"/>
  <c r="AIQ60" i="5"/>
  <c r="AIP60" i="5"/>
  <c r="AIO60" i="5"/>
  <c r="AIN60" i="5"/>
  <c r="AIM60" i="5"/>
  <c r="AIL60" i="5"/>
  <c r="AIK60" i="5"/>
  <c r="AIJ60" i="5"/>
  <c r="AII60" i="5"/>
  <c r="AIH60" i="5"/>
  <c r="AIG60" i="5"/>
  <c r="AIF60" i="5"/>
  <c r="AIE60" i="5"/>
  <c r="AID60" i="5"/>
  <c r="AIC60" i="5"/>
  <c r="AIB60" i="5"/>
  <c r="AIA60" i="5"/>
  <c r="AHZ60" i="5"/>
  <c r="AHY60" i="5"/>
  <c r="ATK60" i="5" s="1"/>
  <c r="ATL60" i="5" s="1"/>
  <c r="ATJ59" i="5"/>
  <c r="ATI59" i="5"/>
  <c r="ATH59" i="5"/>
  <c r="ATG59" i="5"/>
  <c r="ATF59" i="5"/>
  <c r="ATE59" i="5"/>
  <c r="ATD59" i="5"/>
  <c r="ATC59" i="5"/>
  <c r="ATB59" i="5"/>
  <c r="ATA59" i="5"/>
  <c r="ASZ59" i="5"/>
  <c r="ASY59" i="5"/>
  <c r="ASX59" i="5"/>
  <c r="ASW59" i="5"/>
  <c r="ASV59" i="5"/>
  <c r="ASU59" i="5"/>
  <c r="AST59" i="5"/>
  <c r="ASS59" i="5"/>
  <c r="ASR59" i="5"/>
  <c r="ASQ59" i="5"/>
  <c r="ASP59" i="5"/>
  <c r="ASO59" i="5"/>
  <c r="ASN59" i="5"/>
  <c r="ASM59" i="5"/>
  <c r="ASL59" i="5"/>
  <c r="ASK59" i="5"/>
  <c r="ASJ59" i="5"/>
  <c r="ASI59" i="5"/>
  <c r="ASH59" i="5"/>
  <c r="ASG59" i="5"/>
  <c r="ASF59" i="5"/>
  <c r="ASE59" i="5"/>
  <c r="ASD59" i="5"/>
  <c r="ASC59" i="5"/>
  <c r="ASB59" i="5"/>
  <c r="ASA59" i="5"/>
  <c r="ARZ59" i="5"/>
  <c r="ARY59" i="5"/>
  <c r="ARX59" i="5"/>
  <c r="ARW59" i="5"/>
  <c r="ARV59" i="5"/>
  <c r="ARU59" i="5"/>
  <c r="ART59" i="5"/>
  <c r="ARS59" i="5"/>
  <c r="ARR59" i="5"/>
  <c r="ARQ59" i="5"/>
  <c r="ARP59" i="5"/>
  <c r="ARO59" i="5"/>
  <c r="ARN59" i="5"/>
  <c r="ARM59" i="5"/>
  <c r="ARL59" i="5"/>
  <c r="ARK59" i="5"/>
  <c r="ARJ59" i="5"/>
  <c r="ARI59" i="5"/>
  <c r="ARH59" i="5"/>
  <c r="ARG59" i="5"/>
  <c r="ARF59" i="5"/>
  <c r="ARE59" i="5"/>
  <c r="ARD59" i="5"/>
  <c r="ARC59" i="5"/>
  <c r="ARB59" i="5"/>
  <c r="ARA59" i="5"/>
  <c r="AQZ59" i="5"/>
  <c r="AQY59" i="5"/>
  <c r="AQX59" i="5"/>
  <c r="AQW59" i="5"/>
  <c r="AQV59" i="5"/>
  <c r="AQU59" i="5"/>
  <c r="AQT59" i="5"/>
  <c r="AQS59" i="5"/>
  <c r="AQR59" i="5"/>
  <c r="AQQ59" i="5"/>
  <c r="AQP59" i="5"/>
  <c r="AQO59" i="5"/>
  <c r="AQN59" i="5"/>
  <c r="AQM59" i="5"/>
  <c r="AQL59" i="5"/>
  <c r="AQK59" i="5"/>
  <c r="AQJ59" i="5"/>
  <c r="AQI59" i="5"/>
  <c r="AQH59" i="5"/>
  <c r="AQG59" i="5"/>
  <c r="AQF59" i="5"/>
  <c r="AQE59" i="5"/>
  <c r="AQD59" i="5"/>
  <c r="AQC59" i="5"/>
  <c r="AQB59" i="5"/>
  <c r="AQA59" i="5"/>
  <c r="APZ59" i="5"/>
  <c r="APY59" i="5"/>
  <c r="APX59" i="5"/>
  <c r="APW59" i="5"/>
  <c r="APV59" i="5"/>
  <c r="APU59" i="5"/>
  <c r="APT59" i="5"/>
  <c r="APS59" i="5"/>
  <c r="APR59" i="5"/>
  <c r="APQ59" i="5"/>
  <c r="APP59" i="5"/>
  <c r="APO59" i="5"/>
  <c r="APN59" i="5"/>
  <c r="APM59" i="5"/>
  <c r="APL59" i="5"/>
  <c r="APK59" i="5"/>
  <c r="APJ59" i="5"/>
  <c r="API59" i="5"/>
  <c r="APH59" i="5"/>
  <c r="APG59" i="5"/>
  <c r="APF59" i="5"/>
  <c r="APE59" i="5"/>
  <c r="APD59" i="5"/>
  <c r="APC59" i="5"/>
  <c r="APB59" i="5"/>
  <c r="APA59" i="5"/>
  <c r="AOZ59" i="5"/>
  <c r="AOY59" i="5"/>
  <c r="AOX59" i="5"/>
  <c r="AOW59" i="5"/>
  <c r="AOV59" i="5"/>
  <c r="AOU59" i="5"/>
  <c r="AOT59" i="5"/>
  <c r="AOS59" i="5"/>
  <c r="AOR59" i="5"/>
  <c r="AOQ59" i="5"/>
  <c r="AOP59" i="5"/>
  <c r="AOO59" i="5"/>
  <c r="AON59" i="5"/>
  <c r="AOM59" i="5"/>
  <c r="AOL59" i="5"/>
  <c r="AOK59" i="5"/>
  <c r="AOJ59" i="5"/>
  <c r="AOI59" i="5"/>
  <c r="AOH59" i="5"/>
  <c r="AOG59" i="5"/>
  <c r="AOF59" i="5"/>
  <c r="AOE59" i="5"/>
  <c r="AOD59" i="5"/>
  <c r="AOC59" i="5"/>
  <c r="AOB59" i="5"/>
  <c r="AOA59" i="5"/>
  <c r="ANZ59" i="5"/>
  <c r="ANY59" i="5"/>
  <c r="ANX59" i="5"/>
  <c r="ANW59" i="5"/>
  <c r="ANV59" i="5"/>
  <c r="ANU59" i="5"/>
  <c r="ANT59" i="5"/>
  <c r="ANS59" i="5"/>
  <c r="ANR59" i="5"/>
  <c r="ANQ59" i="5"/>
  <c r="ANP59" i="5"/>
  <c r="ANO59" i="5"/>
  <c r="ANN59" i="5"/>
  <c r="ANM59" i="5"/>
  <c r="ANL59" i="5"/>
  <c r="ANK59" i="5"/>
  <c r="ANJ59" i="5"/>
  <c r="ANI59" i="5"/>
  <c r="ANH59" i="5"/>
  <c r="ANG59" i="5"/>
  <c r="ANF59" i="5"/>
  <c r="ANE59" i="5"/>
  <c r="AND59" i="5"/>
  <c r="ANC59" i="5"/>
  <c r="ANB59" i="5"/>
  <c r="ANA59" i="5"/>
  <c r="AMZ59" i="5"/>
  <c r="AMY59" i="5"/>
  <c r="AMX59" i="5"/>
  <c r="AMW59" i="5"/>
  <c r="AMV59" i="5"/>
  <c r="AMU59" i="5"/>
  <c r="AMT59" i="5"/>
  <c r="AMS59" i="5"/>
  <c r="AMR59" i="5"/>
  <c r="AMQ59" i="5"/>
  <c r="AMP59" i="5"/>
  <c r="AMO59" i="5"/>
  <c r="AMN59" i="5"/>
  <c r="AMM59" i="5"/>
  <c r="AML59" i="5"/>
  <c r="AMK59" i="5"/>
  <c r="AMJ59" i="5"/>
  <c r="AMI59" i="5"/>
  <c r="AMH59" i="5"/>
  <c r="AMG59" i="5"/>
  <c r="AMF59" i="5"/>
  <c r="AME59" i="5"/>
  <c r="AMD59" i="5"/>
  <c r="AMC59" i="5"/>
  <c r="AMB59" i="5"/>
  <c r="AMA59" i="5"/>
  <c r="ALZ59" i="5"/>
  <c r="ALY59" i="5"/>
  <c r="ALX59" i="5"/>
  <c r="ALW59" i="5"/>
  <c r="ALV59" i="5"/>
  <c r="ALU59" i="5"/>
  <c r="ALT59" i="5"/>
  <c r="ALS59" i="5"/>
  <c r="ALR59" i="5"/>
  <c r="ALQ59" i="5"/>
  <c r="ALP59" i="5"/>
  <c r="ALO59" i="5"/>
  <c r="ALN59" i="5"/>
  <c r="ALM59" i="5"/>
  <c r="ALL59" i="5"/>
  <c r="ALK59" i="5"/>
  <c r="ALJ59" i="5"/>
  <c r="ALI59" i="5"/>
  <c r="ALH59" i="5"/>
  <c r="ALG59" i="5"/>
  <c r="ALF59" i="5"/>
  <c r="ALE59" i="5"/>
  <c r="ALD59" i="5"/>
  <c r="ALC59" i="5"/>
  <c r="ALB59" i="5"/>
  <c r="ALA59" i="5"/>
  <c r="AKZ59" i="5"/>
  <c r="AKY59" i="5"/>
  <c r="AKX59" i="5"/>
  <c r="AKW59" i="5"/>
  <c r="AKV59" i="5"/>
  <c r="AKU59" i="5"/>
  <c r="AKT59" i="5"/>
  <c r="AKS59" i="5"/>
  <c r="AKR59" i="5"/>
  <c r="AKQ59" i="5"/>
  <c r="AKP59" i="5"/>
  <c r="AKO59" i="5"/>
  <c r="AKN59" i="5"/>
  <c r="AKM59" i="5"/>
  <c r="AKL59" i="5"/>
  <c r="AKK59" i="5"/>
  <c r="AKJ59" i="5"/>
  <c r="AKI59" i="5"/>
  <c r="AKH59" i="5"/>
  <c r="AKG59" i="5"/>
  <c r="AKF59" i="5"/>
  <c r="AKE59" i="5"/>
  <c r="AKD59" i="5"/>
  <c r="AKC59" i="5"/>
  <c r="AKB59" i="5"/>
  <c r="AKA59" i="5"/>
  <c r="AJZ59" i="5"/>
  <c r="AJY59" i="5"/>
  <c r="AJX59" i="5"/>
  <c r="AJW59" i="5"/>
  <c r="AJV59" i="5"/>
  <c r="AJU59" i="5"/>
  <c r="AJT59" i="5"/>
  <c r="AJS59" i="5"/>
  <c r="AJR59" i="5"/>
  <c r="AJQ59" i="5"/>
  <c r="AJP59" i="5"/>
  <c r="AJO59" i="5"/>
  <c r="AJN59" i="5"/>
  <c r="AJM59" i="5"/>
  <c r="AJL59" i="5"/>
  <c r="AJK59" i="5"/>
  <c r="AJJ59" i="5"/>
  <c r="AJI59" i="5"/>
  <c r="AJH59" i="5"/>
  <c r="AJG59" i="5"/>
  <c r="AJF59" i="5"/>
  <c r="AJE59" i="5"/>
  <c r="AJD59" i="5"/>
  <c r="AJC59" i="5"/>
  <c r="AJB59" i="5"/>
  <c r="AJA59" i="5"/>
  <c r="AIZ59" i="5"/>
  <c r="AIY59" i="5"/>
  <c r="AIX59" i="5"/>
  <c r="AIW59" i="5"/>
  <c r="AIV59" i="5"/>
  <c r="AIU59" i="5"/>
  <c r="AIT59" i="5"/>
  <c r="AIS59" i="5"/>
  <c r="AIR59" i="5"/>
  <c r="AIQ59" i="5"/>
  <c r="AIP59" i="5"/>
  <c r="AIO59" i="5"/>
  <c r="AIN59" i="5"/>
  <c r="AIM59" i="5"/>
  <c r="AIL59" i="5"/>
  <c r="AIK59" i="5"/>
  <c r="AIJ59" i="5"/>
  <c r="AII59" i="5"/>
  <c r="AIH59" i="5"/>
  <c r="AIG59" i="5"/>
  <c r="AIF59" i="5"/>
  <c r="AIE59" i="5"/>
  <c r="AID59" i="5"/>
  <c r="AIC59" i="5"/>
  <c r="ATK59" i="5" s="1"/>
  <c r="ATL59" i="5" s="1"/>
  <c r="AIB59" i="5"/>
  <c r="AIA59" i="5"/>
  <c r="AHZ59" i="5"/>
  <c r="AHY59" i="5"/>
  <c r="ATJ58" i="5"/>
  <c r="ATI58" i="5"/>
  <c r="ATH58" i="5"/>
  <c r="ATG58" i="5"/>
  <c r="ATF58" i="5"/>
  <c r="ATE58" i="5"/>
  <c r="ATD58" i="5"/>
  <c r="ATC58" i="5"/>
  <c r="ATB58" i="5"/>
  <c r="ATA58" i="5"/>
  <c r="ASZ58" i="5"/>
  <c r="ASY58" i="5"/>
  <c r="ASX58" i="5"/>
  <c r="ASW58" i="5"/>
  <c r="ASV58" i="5"/>
  <c r="ASU58" i="5"/>
  <c r="AST58" i="5"/>
  <c r="ASS58" i="5"/>
  <c r="ASR58" i="5"/>
  <c r="ASQ58" i="5"/>
  <c r="ASP58" i="5"/>
  <c r="ASO58" i="5"/>
  <c r="ASN58" i="5"/>
  <c r="ASM58" i="5"/>
  <c r="ASL58" i="5"/>
  <c r="ASK58" i="5"/>
  <c r="ASJ58" i="5"/>
  <c r="ASI58" i="5"/>
  <c r="ASH58" i="5"/>
  <c r="ASG58" i="5"/>
  <c r="ASF58" i="5"/>
  <c r="ASE58" i="5"/>
  <c r="ASD58" i="5"/>
  <c r="ASC58" i="5"/>
  <c r="ASB58" i="5"/>
  <c r="ASA58" i="5"/>
  <c r="ARZ58" i="5"/>
  <c r="ARY58" i="5"/>
  <c r="ARX58" i="5"/>
  <c r="ARW58" i="5"/>
  <c r="ARV58" i="5"/>
  <c r="ARU58" i="5"/>
  <c r="ART58" i="5"/>
  <c r="ARS58" i="5"/>
  <c r="ARR58" i="5"/>
  <c r="ARQ58" i="5"/>
  <c r="ARP58" i="5"/>
  <c r="ARO58" i="5"/>
  <c r="ARN58" i="5"/>
  <c r="ARM58" i="5"/>
  <c r="ARL58" i="5"/>
  <c r="ARK58" i="5"/>
  <c r="ARJ58" i="5"/>
  <c r="ARI58" i="5"/>
  <c r="ARH58" i="5"/>
  <c r="ARG58" i="5"/>
  <c r="ARF58" i="5"/>
  <c r="ARE58" i="5"/>
  <c r="ARD58" i="5"/>
  <c r="ARC58" i="5"/>
  <c r="ARB58" i="5"/>
  <c r="ARA58" i="5"/>
  <c r="AQZ58" i="5"/>
  <c r="AQY58" i="5"/>
  <c r="AQX58" i="5"/>
  <c r="AQW58" i="5"/>
  <c r="AQV58" i="5"/>
  <c r="AQU58" i="5"/>
  <c r="AQT58" i="5"/>
  <c r="AQS58" i="5"/>
  <c r="AQR58" i="5"/>
  <c r="AQQ58" i="5"/>
  <c r="AQP58" i="5"/>
  <c r="AQO58" i="5"/>
  <c r="AQN58" i="5"/>
  <c r="AQM58" i="5"/>
  <c r="AQL58" i="5"/>
  <c r="AQK58" i="5"/>
  <c r="AQJ58" i="5"/>
  <c r="AQI58" i="5"/>
  <c r="AQH58" i="5"/>
  <c r="AQG58" i="5"/>
  <c r="AQF58" i="5"/>
  <c r="AQE58" i="5"/>
  <c r="AQD58" i="5"/>
  <c r="AQC58" i="5"/>
  <c r="AQB58" i="5"/>
  <c r="AQA58" i="5"/>
  <c r="APZ58" i="5"/>
  <c r="APY58" i="5"/>
  <c r="APX58" i="5"/>
  <c r="APW58" i="5"/>
  <c r="APV58" i="5"/>
  <c r="APU58" i="5"/>
  <c r="APT58" i="5"/>
  <c r="APS58" i="5"/>
  <c r="APR58" i="5"/>
  <c r="APQ58" i="5"/>
  <c r="APP58" i="5"/>
  <c r="APO58" i="5"/>
  <c r="APN58" i="5"/>
  <c r="APM58" i="5"/>
  <c r="APL58" i="5"/>
  <c r="APK58" i="5"/>
  <c r="APJ58" i="5"/>
  <c r="API58" i="5"/>
  <c r="APH58" i="5"/>
  <c r="APG58" i="5"/>
  <c r="APF58" i="5"/>
  <c r="APE58" i="5"/>
  <c r="APD58" i="5"/>
  <c r="APC58" i="5"/>
  <c r="APB58" i="5"/>
  <c r="APA58" i="5"/>
  <c r="AOZ58" i="5"/>
  <c r="AOY58" i="5"/>
  <c r="AOX58" i="5"/>
  <c r="AOW58" i="5"/>
  <c r="AOV58" i="5"/>
  <c r="AOU58" i="5"/>
  <c r="AOT58" i="5"/>
  <c r="AOS58" i="5"/>
  <c r="AOR58" i="5"/>
  <c r="AOQ58" i="5"/>
  <c r="AOP58" i="5"/>
  <c r="AOO58" i="5"/>
  <c r="AON58" i="5"/>
  <c r="AOM58" i="5"/>
  <c r="AOL58" i="5"/>
  <c r="AOK58" i="5"/>
  <c r="AOJ58" i="5"/>
  <c r="AOI58" i="5"/>
  <c r="AOH58" i="5"/>
  <c r="AOG58" i="5"/>
  <c r="AOF58" i="5"/>
  <c r="AOE58" i="5"/>
  <c r="AOD58" i="5"/>
  <c r="AOC58" i="5"/>
  <c r="AOB58" i="5"/>
  <c r="AOA58" i="5"/>
  <c r="ANZ58" i="5"/>
  <c r="ANY58" i="5"/>
  <c r="ANX58" i="5"/>
  <c r="ANW58" i="5"/>
  <c r="ANV58" i="5"/>
  <c r="ANU58" i="5"/>
  <c r="ANT58" i="5"/>
  <c r="ANS58" i="5"/>
  <c r="ANR58" i="5"/>
  <c r="ANQ58" i="5"/>
  <c r="ANP58" i="5"/>
  <c r="ANO58" i="5"/>
  <c r="ANN58" i="5"/>
  <c r="ANM58" i="5"/>
  <c r="ANL58" i="5"/>
  <c r="ANK58" i="5"/>
  <c r="ANJ58" i="5"/>
  <c r="ANI58" i="5"/>
  <c r="ANH58" i="5"/>
  <c r="ANG58" i="5"/>
  <c r="ANF58" i="5"/>
  <c r="ANE58" i="5"/>
  <c r="AND58" i="5"/>
  <c r="ANC58" i="5"/>
  <c r="ANB58" i="5"/>
  <c r="ANA58" i="5"/>
  <c r="AMZ58" i="5"/>
  <c r="AMY58" i="5"/>
  <c r="AMX58" i="5"/>
  <c r="AMW58" i="5"/>
  <c r="AMV58" i="5"/>
  <c r="AMU58" i="5"/>
  <c r="AMT58" i="5"/>
  <c r="AMS58" i="5"/>
  <c r="AMR58" i="5"/>
  <c r="AMQ58" i="5"/>
  <c r="AMP58" i="5"/>
  <c r="AMO58" i="5"/>
  <c r="AMN58" i="5"/>
  <c r="AMM58" i="5"/>
  <c r="AML58" i="5"/>
  <c r="AMK58" i="5"/>
  <c r="AMJ58" i="5"/>
  <c r="AMI58" i="5"/>
  <c r="AMH58" i="5"/>
  <c r="AMG58" i="5"/>
  <c r="AMF58" i="5"/>
  <c r="AME58" i="5"/>
  <c r="AMD58" i="5"/>
  <c r="AMC58" i="5"/>
  <c r="AMB58" i="5"/>
  <c r="AMA58" i="5"/>
  <c r="ALZ58" i="5"/>
  <c r="ALY58" i="5"/>
  <c r="ALX58" i="5"/>
  <c r="ALW58" i="5"/>
  <c r="ALV58" i="5"/>
  <c r="ALU58" i="5"/>
  <c r="ALT58" i="5"/>
  <c r="ALS58" i="5"/>
  <c r="ALR58" i="5"/>
  <c r="ALQ58" i="5"/>
  <c r="ALP58" i="5"/>
  <c r="ALO58" i="5"/>
  <c r="ALN58" i="5"/>
  <c r="ALM58" i="5"/>
  <c r="ALL58" i="5"/>
  <c r="ALK58" i="5"/>
  <c r="ALJ58" i="5"/>
  <c r="ALI58" i="5"/>
  <c r="ALH58" i="5"/>
  <c r="ALG58" i="5"/>
  <c r="ALF58" i="5"/>
  <c r="ALE58" i="5"/>
  <c r="ALD58" i="5"/>
  <c r="ALC58" i="5"/>
  <c r="ALB58" i="5"/>
  <c r="ALA58" i="5"/>
  <c r="AKZ58" i="5"/>
  <c r="AKY58" i="5"/>
  <c r="AKX58" i="5"/>
  <c r="AKW58" i="5"/>
  <c r="AKV58" i="5"/>
  <c r="AKU58" i="5"/>
  <c r="AKT58" i="5"/>
  <c r="AKS58" i="5"/>
  <c r="AKR58" i="5"/>
  <c r="AKQ58" i="5"/>
  <c r="AKP58" i="5"/>
  <c r="AKO58" i="5"/>
  <c r="AKN58" i="5"/>
  <c r="AKM58" i="5"/>
  <c r="AKL58" i="5"/>
  <c r="AKK58" i="5"/>
  <c r="AKJ58" i="5"/>
  <c r="AKI58" i="5"/>
  <c r="AKH58" i="5"/>
  <c r="AKG58" i="5"/>
  <c r="AKF58" i="5"/>
  <c r="AKE58" i="5"/>
  <c r="AKD58" i="5"/>
  <c r="AKC58" i="5"/>
  <c r="AKB58" i="5"/>
  <c r="AKA58" i="5"/>
  <c r="AJZ58" i="5"/>
  <c r="AJY58" i="5"/>
  <c r="AJX58" i="5"/>
  <c r="AJW58" i="5"/>
  <c r="AJV58" i="5"/>
  <c r="AJU58" i="5"/>
  <c r="AJT58" i="5"/>
  <c r="AJS58" i="5"/>
  <c r="AJR58" i="5"/>
  <c r="AJQ58" i="5"/>
  <c r="AJP58" i="5"/>
  <c r="AJO58" i="5"/>
  <c r="AJN58" i="5"/>
  <c r="AJM58" i="5"/>
  <c r="AJL58" i="5"/>
  <c r="AJK58" i="5"/>
  <c r="AJJ58" i="5"/>
  <c r="AJI58" i="5"/>
  <c r="AJH58" i="5"/>
  <c r="AJG58" i="5"/>
  <c r="AJF58" i="5"/>
  <c r="AJE58" i="5"/>
  <c r="AJD58" i="5"/>
  <c r="AJC58" i="5"/>
  <c r="AJB58" i="5"/>
  <c r="AJA58" i="5"/>
  <c r="AIZ58" i="5"/>
  <c r="AIY58" i="5"/>
  <c r="AIX58" i="5"/>
  <c r="AIW58" i="5"/>
  <c r="AIV58" i="5"/>
  <c r="AIU58" i="5"/>
  <c r="AIT58" i="5"/>
  <c r="AIS58" i="5"/>
  <c r="AIR58" i="5"/>
  <c r="AIQ58" i="5"/>
  <c r="AIP58" i="5"/>
  <c r="AIO58" i="5"/>
  <c r="AIN58" i="5"/>
  <c r="AIM58" i="5"/>
  <c r="AIL58" i="5"/>
  <c r="AIK58" i="5"/>
  <c r="AIJ58" i="5"/>
  <c r="AII58" i="5"/>
  <c r="AIH58" i="5"/>
  <c r="AIG58" i="5"/>
  <c r="AIF58" i="5"/>
  <c r="AIE58" i="5"/>
  <c r="AID58" i="5"/>
  <c r="AIC58" i="5"/>
  <c r="AIB58" i="5"/>
  <c r="AIA58" i="5"/>
  <c r="AHZ58" i="5"/>
  <c r="AHY58" i="5"/>
  <c r="ATK58" i="5" s="1"/>
  <c r="ATL58" i="5" s="1"/>
  <c r="ATJ57" i="5"/>
  <c r="ATI57" i="5"/>
  <c r="ATH57" i="5"/>
  <c r="ATG57" i="5"/>
  <c r="ATF57" i="5"/>
  <c r="ATE57" i="5"/>
  <c r="ATD57" i="5"/>
  <c r="ATC57" i="5"/>
  <c r="ATB57" i="5"/>
  <c r="ATA57" i="5"/>
  <c r="ASZ57" i="5"/>
  <c r="ASY57" i="5"/>
  <c r="ASX57" i="5"/>
  <c r="ASW57" i="5"/>
  <c r="ASV57" i="5"/>
  <c r="ASU57" i="5"/>
  <c r="AST57" i="5"/>
  <c r="ASS57" i="5"/>
  <c r="ASR57" i="5"/>
  <c r="ASQ57" i="5"/>
  <c r="ASP57" i="5"/>
  <c r="ASO57" i="5"/>
  <c r="ASN57" i="5"/>
  <c r="ASM57" i="5"/>
  <c r="ASL57" i="5"/>
  <c r="ASK57" i="5"/>
  <c r="ASJ57" i="5"/>
  <c r="ASI57" i="5"/>
  <c r="ASH57" i="5"/>
  <c r="ASG57" i="5"/>
  <c r="ASF57" i="5"/>
  <c r="ASE57" i="5"/>
  <c r="ASD57" i="5"/>
  <c r="ASC57" i="5"/>
  <c r="ASB57" i="5"/>
  <c r="ASA57" i="5"/>
  <c r="ARZ57" i="5"/>
  <c r="ARY57" i="5"/>
  <c r="ARX57" i="5"/>
  <c r="ARW57" i="5"/>
  <c r="ARV57" i="5"/>
  <c r="ARU57" i="5"/>
  <c r="ART57" i="5"/>
  <c r="ARS57" i="5"/>
  <c r="ARR57" i="5"/>
  <c r="ARQ57" i="5"/>
  <c r="ARP57" i="5"/>
  <c r="ARO57" i="5"/>
  <c r="ARN57" i="5"/>
  <c r="ARM57" i="5"/>
  <c r="ARL57" i="5"/>
  <c r="ARK57" i="5"/>
  <c r="ARJ57" i="5"/>
  <c r="ARI57" i="5"/>
  <c r="ARH57" i="5"/>
  <c r="ARG57" i="5"/>
  <c r="ARF57" i="5"/>
  <c r="ARE57" i="5"/>
  <c r="ARD57" i="5"/>
  <c r="ARC57" i="5"/>
  <c r="ARB57" i="5"/>
  <c r="ARA57" i="5"/>
  <c r="AQZ57" i="5"/>
  <c r="AQY57" i="5"/>
  <c r="AQX57" i="5"/>
  <c r="AQW57" i="5"/>
  <c r="AQV57" i="5"/>
  <c r="AQU57" i="5"/>
  <c r="AQT57" i="5"/>
  <c r="AQS57" i="5"/>
  <c r="AQR57" i="5"/>
  <c r="AQQ57" i="5"/>
  <c r="AQP57" i="5"/>
  <c r="AQO57" i="5"/>
  <c r="AQN57" i="5"/>
  <c r="AQM57" i="5"/>
  <c r="AQL57" i="5"/>
  <c r="AQK57" i="5"/>
  <c r="AQJ57" i="5"/>
  <c r="AQI57" i="5"/>
  <c r="AQH57" i="5"/>
  <c r="AQG57" i="5"/>
  <c r="AQF57" i="5"/>
  <c r="AQE57" i="5"/>
  <c r="AQD57" i="5"/>
  <c r="AQC57" i="5"/>
  <c r="AQB57" i="5"/>
  <c r="AQA57" i="5"/>
  <c r="APZ57" i="5"/>
  <c r="APY57" i="5"/>
  <c r="APX57" i="5"/>
  <c r="APW57" i="5"/>
  <c r="APV57" i="5"/>
  <c r="APU57" i="5"/>
  <c r="APT57" i="5"/>
  <c r="APS57" i="5"/>
  <c r="APR57" i="5"/>
  <c r="APQ57" i="5"/>
  <c r="APP57" i="5"/>
  <c r="APO57" i="5"/>
  <c r="APN57" i="5"/>
  <c r="APM57" i="5"/>
  <c r="APL57" i="5"/>
  <c r="APK57" i="5"/>
  <c r="APJ57" i="5"/>
  <c r="API57" i="5"/>
  <c r="APH57" i="5"/>
  <c r="APG57" i="5"/>
  <c r="APF57" i="5"/>
  <c r="APE57" i="5"/>
  <c r="APD57" i="5"/>
  <c r="APC57" i="5"/>
  <c r="APB57" i="5"/>
  <c r="APA57" i="5"/>
  <c r="AOZ57" i="5"/>
  <c r="AOY57" i="5"/>
  <c r="AOX57" i="5"/>
  <c r="AOW57" i="5"/>
  <c r="AOV57" i="5"/>
  <c r="AOU57" i="5"/>
  <c r="AOT57" i="5"/>
  <c r="AOS57" i="5"/>
  <c r="AOR57" i="5"/>
  <c r="AOQ57" i="5"/>
  <c r="AOP57" i="5"/>
  <c r="AOO57" i="5"/>
  <c r="AON57" i="5"/>
  <c r="AOM57" i="5"/>
  <c r="AOL57" i="5"/>
  <c r="AOK57" i="5"/>
  <c r="AOJ57" i="5"/>
  <c r="AOI57" i="5"/>
  <c r="AOH57" i="5"/>
  <c r="AOG57" i="5"/>
  <c r="AOF57" i="5"/>
  <c r="AOE57" i="5"/>
  <c r="AOD57" i="5"/>
  <c r="AOC57" i="5"/>
  <c r="AOB57" i="5"/>
  <c r="AOA57" i="5"/>
  <c r="ANZ57" i="5"/>
  <c r="ANY57" i="5"/>
  <c r="ANX57" i="5"/>
  <c r="ANW57" i="5"/>
  <c r="ANV57" i="5"/>
  <c r="ANU57" i="5"/>
  <c r="ANT57" i="5"/>
  <c r="ANS57" i="5"/>
  <c r="ANR57" i="5"/>
  <c r="ANQ57" i="5"/>
  <c r="ANP57" i="5"/>
  <c r="ANO57" i="5"/>
  <c r="ANN57" i="5"/>
  <c r="ANM57" i="5"/>
  <c r="ANL57" i="5"/>
  <c r="ANK57" i="5"/>
  <c r="ANJ57" i="5"/>
  <c r="ANI57" i="5"/>
  <c r="ANH57" i="5"/>
  <c r="ANG57" i="5"/>
  <c r="ANF57" i="5"/>
  <c r="ANE57" i="5"/>
  <c r="AND57" i="5"/>
  <c r="ANC57" i="5"/>
  <c r="ANB57" i="5"/>
  <c r="ANA57" i="5"/>
  <c r="AMZ57" i="5"/>
  <c r="AMY57" i="5"/>
  <c r="AMX57" i="5"/>
  <c r="AMW57" i="5"/>
  <c r="AMV57" i="5"/>
  <c r="AMU57" i="5"/>
  <c r="AMT57" i="5"/>
  <c r="AMS57" i="5"/>
  <c r="AMR57" i="5"/>
  <c r="AMQ57" i="5"/>
  <c r="AMP57" i="5"/>
  <c r="AMO57" i="5"/>
  <c r="AMN57" i="5"/>
  <c r="AMM57" i="5"/>
  <c r="AML57" i="5"/>
  <c r="AMK57" i="5"/>
  <c r="AMJ57" i="5"/>
  <c r="AMI57" i="5"/>
  <c r="AMH57" i="5"/>
  <c r="AMG57" i="5"/>
  <c r="AMF57" i="5"/>
  <c r="AME57" i="5"/>
  <c r="AMD57" i="5"/>
  <c r="AMC57" i="5"/>
  <c r="AMB57" i="5"/>
  <c r="AMA57" i="5"/>
  <c r="ALZ57" i="5"/>
  <c r="ALY57" i="5"/>
  <c r="ALX57" i="5"/>
  <c r="ALW57" i="5"/>
  <c r="ALV57" i="5"/>
  <c r="ALU57" i="5"/>
  <c r="ALT57" i="5"/>
  <c r="ALS57" i="5"/>
  <c r="ALR57" i="5"/>
  <c r="ALQ57" i="5"/>
  <c r="ALP57" i="5"/>
  <c r="ALO57" i="5"/>
  <c r="ALN57" i="5"/>
  <c r="ALM57" i="5"/>
  <c r="ALL57" i="5"/>
  <c r="ALK57" i="5"/>
  <c r="ALJ57" i="5"/>
  <c r="ALI57" i="5"/>
  <c r="ALH57" i="5"/>
  <c r="ALG57" i="5"/>
  <c r="ALF57" i="5"/>
  <c r="ALE57" i="5"/>
  <c r="ALD57" i="5"/>
  <c r="ALC57" i="5"/>
  <c r="ALB57" i="5"/>
  <c r="ALA57" i="5"/>
  <c r="AKZ57" i="5"/>
  <c r="AKY57" i="5"/>
  <c r="AKX57" i="5"/>
  <c r="AKW57" i="5"/>
  <c r="AKV57" i="5"/>
  <c r="AKU57" i="5"/>
  <c r="AKT57" i="5"/>
  <c r="AKS57" i="5"/>
  <c r="AKR57" i="5"/>
  <c r="AKQ57" i="5"/>
  <c r="AKP57" i="5"/>
  <c r="AKO57" i="5"/>
  <c r="AKN57" i="5"/>
  <c r="AKM57" i="5"/>
  <c r="AKL57" i="5"/>
  <c r="AKK57" i="5"/>
  <c r="AKJ57" i="5"/>
  <c r="AKI57" i="5"/>
  <c r="AKH57" i="5"/>
  <c r="AKG57" i="5"/>
  <c r="AKF57" i="5"/>
  <c r="AKE57" i="5"/>
  <c r="AKD57" i="5"/>
  <c r="AKC57" i="5"/>
  <c r="AKB57" i="5"/>
  <c r="AKA57" i="5"/>
  <c r="AJZ57" i="5"/>
  <c r="AJY57" i="5"/>
  <c r="AJX57" i="5"/>
  <c r="AJW57" i="5"/>
  <c r="AJV57" i="5"/>
  <c r="AJU57" i="5"/>
  <c r="AJT57" i="5"/>
  <c r="AJS57" i="5"/>
  <c r="AJR57" i="5"/>
  <c r="AJQ57" i="5"/>
  <c r="AJP57" i="5"/>
  <c r="AJO57" i="5"/>
  <c r="AJN57" i="5"/>
  <c r="AJM57" i="5"/>
  <c r="AJL57" i="5"/>
  <c r="AJK57" i="5"/>
  <c r="AJJ57" i="5"/>
  <c r="AJI57" i="5"/>
  <c r="AJH57" i="5"/>
  <c r="AJG57" i="5"/>
  <c r="AJF57" i="5"/>
  <c r="AJE57" i="5"/>
  <c r="AJD57" i="5"/>
  <c r="AJC57" i="5"/>
  <c r="AJB57" i="5"/>
  <c r="AJA57" i="5"/>
  <c r="AIZ57" i="5"/>
  <c r="AIY57" i="5"/>
  <c r="AIX57" i="5"/>
  <c r="AIW57" i="5"/>
  <c r="AIV57" i="5"/>
  <c r="AIU57" i="5"/>
  <c r="AIT57" i="5"/>
  <c r="AIS57" i="5"/>
  <c r="AIR57" i="5"/>
  <c r="AIQ57" i="5"/>
  <c r="AIP57" i="5"/>
  <c r="AIO57" i="5"/>
  <c r="AIN57" i="5"/>
  <c r="AIM57" i="5"/>
  <c r="AIL57" i="5"/>
  <c r="AIK57" i="5"/>
  <c r="AIJ57" i="5"/>
  <c r="AII57" i="5"/>
  <c r="AIH57" i="5"/>
  <c r="ATK57" i="5" s="1"/>
  <c r="ATL57" i="5" s="1"/>
  <c r="AIG57" i="5"/>
  <c r="AIF57" i="5"/>
  <c r="AIE57" i="5"/>
  <c r="AID57" i="5"/>
  <c r="AIC57" i="5"/>
  <c r="AIB57" i="5"/>
  <c r="AIA57" i="5"/>
  <c r="AHZ57" i="5"/>
  <c r="AHY57" i="5"/>
  <c r="ATJ56" i="5"/>
  <c r="ATI56" i="5"/>
  <c r="ATH56" i="5"/>
  <c r="ATG56" i="5"/>
  <c r="ATF56" i="5"/>
  <c r="ATE56" i="5"/>
  <c r="ATD56" i="5"/>
  <c r="ATC56" i="5"/>
  <c r="ATB56" i="5"/>
  <c r="ATA56" i="5"/>
  <c r="ASZ56" i="5"/>
  <c r="ASY56" i="5"/>
  <c r="ASX56" i="5"/>
  <c r="ASW56" i="5"/>
  <c r="ASV56" i="5"/>
  <c r="ASU56" i="5"/>
  <c r="AST56" i="5"/>
  <c r="ASS56" i="5"/>
  <c r="ASR56" i="5"/>
  <c r="ASQ56" i="5"/>
  <c r="ASP56" i="5"/>
  <c r="ASO56" i="5"/>
  <c r="ASN56" i="5"/>
  <c r="ASM56" i="5"/>
  <c r="ASL56" i="5"/>
  <c r="ASK56" i="5"/>
  <c r="ASJ56" i="5"/>
  <c r="ASI56" i="5"/>
  <c r="ASH56" i="5"/>
  <c r="ASG56" i="5"/>
  <c r="ASF56" i="5"/>
  <c r="ASE56" i="5"/>
  <c r="ASD56" i="5"/>
  <c r="ASC56" i="5"/>
  <c r="ASB56" i="5"/>
  <c r="ASA56" i="5"/>
  <c r="ARZ56" i="5"/>
  <c r="ARY56" i="5"/>
  <c r="ARX56" i="5"/>
  <c r="ARW56" i="5"/>
  <c r="ARV56" i="5"/>
  <c r="ARU56" i="5"/>
  <c r="ART56" i="5"/>
  <c r="ARS56" i="5"/>
  <c r="ARR56" i="5"/>
  <c r="ARQ56" i="5"/>
  <c r="ARP56" i="5"/>
  <c r="ARO56" i="5"/>
  <c r="ARN56" i="5"/>
  <c r="ARM56" i="5"/>
  <c r="ARL56" i="5"/>
  <c r="ARK56" i="5"/>
  <c r="ARJ56" i="5"/>
  <c r="ARI56" i="5"/>
  <c r="ARH56" i="5"/>
  <c r="ARG56" i="5"/>
  <c r="ARF56" i="5"/>
  <c r="ARE56" i="5"/>
  <c r="ARD56" i="5"/>
  <c r="ARC56" i="5"/>
  <c r="ARB56" i="5"/>
  <c r="ARA56" i="5"/>
  <c r="AQZ56" i="5"/>
  <c r="AQY56" i="5"/>
  <c r="AQX56" i="5"/>
  <c r="AQW56" i="5"/>
  <c r="AQV56" i="5"/>
  <c r="AQU56" i="5"/>
  <c r="AQT56" i="5"/>
  <c r="AQS56" i="5"/>
  <c r="AQR56" i="5"/>
  <c r="AQQ56" i="5"/>
  <c r="AQP56" i="5"/>
  <c r="AQO56" i="5"/>
  <c r="AQN56" i="5"/>
  <c r="AQM56" i="5"/>
  <c r="AQL56" i="5"/>
  <c r="AQK56" i="5"/>
  <c r="AQJ56" i="5"/>
  <c r="AQI56" i="5"/>
  <c r="AQH56" i="5"/>
  <c r="AQG56" i="5"/>
  <c r="AQF56" i="5"/>
  <c r="AQE56" i="5"/>
  <c r="AQD56" i="5"/>
  <c r="AQC56" i="5"/>
  <c r="AQB56" i="5"/>
  <c r="AQA56" i="5"/>
  <c r="APZ56" i="5"/>
  <c r="APY56" i="5"/>
  <c r="APX56" i="5"/>
  <c r="APW56" i="5"/>
  <c r="APV56" i="5"/>
  <c r="APU56" i="5"/>
  <c r="APT56" i="5"/>
  <c r="APS56" i="5"/>
  <c r="APR56" i="5"/>
  <c r="APQ56" i="5"/>
  <c r="APP56" i="5"/>
  <c r="APO56" i="5"/>
  <c r="APN56" i="5"/>
  <c r="APM56" i="5"/>
  <c r="APL56" i="5"/>
  <c r="APK56" i="5"/>
  <c r="APJ56" i="5"/>
  <c r="API56" i="5"/>
  <c r="APH56" i="5"/>
  <c r="APG56" i="5"/>
  <c r="APF56" i="5"/>
  <c r="APE56" i="5"/>
  <c r="APD56" i="5"/>
  <c r="APC56" i="5"/>
  <c r="APB56" i="5"/>
  <c r="APA56" i="5"/>
  <c r="AOZ56" i="5"/>
  <c r="AOY56" i="5"/>
  <c r="AOX56" i="5"/>
  <c r="AOW56" i="5"/>
  <c r="AOV56" i="5"/>
  <c r="AOU56" i="5"/>
  <c r="AOT56" i="5"/>
  <c r="AOS56" i="5"/>
  <c r="AOR56" i="5"/>
  <c r="AOQ56" i="5"/>
  <c r="AOP56" i="5"/>
  <c r="AOO56" i="5"/>
  <c r="AON56" i="5"/>
  <c r="AOM56" i="5"/>
  <c r="AOL56" i="5"/>
  <c r="AOK56" i="5"/>
  <c r="AOJ56" i="5"/>
  <c r="AOI56" i="5"/>
  <c r="AOH56" i="5"/>
  <c r="AOG56" i="5"/>
  <c r="AOF56" i="5"/>
  <c r="AOE56" i="5"/>
  <c r="AOD56" i="5"/>
  <c r="AOC56" i="5"/>
  <c r="AOB56" i="5"/>
  <c r="AOA56" i="5"/>
  <c r="ANZ56" i="5"/>
  <c r="ANY56" i="5"/>
  <c r="ANX56" i="5"/>
  <c r="ANW56" i="5"/>
  <c r="ANV56" i="5"/>
  <c r="ANU56" i="5"/>
  <c r="ANT56" i="5"/>
  <c r="ANS56" i="5"/>
  <c r="ANR56" i="5"/>
  <c r="ANQ56" i="5"/>
  <c r="ANP56" i="5"/>
  <c r="ANO56" i="5"/>
  <c r="ANN56" i="5"/>
  <c r="ANM56" i="5"/>
  <c r="ANL56" i="5"/>
  <c r="ANK56" i="5"/>
  <c r="ANJ56" i="5"/>
  <c r="ANI56" i="5"/>
  <c r="ANH56" i="5"/>
  <c r="ANG56" i="5"/>
  <c r="ANF56" i="5"/>
  <c r="ANE56" i="5"/>
  <c r="AND56" i="5"/>
  <c r="ANC56" i="5"/>
  <c r="ANB56" i="5"/>
  <c r="ANA56" i="5"/>
  <c r="AMZ56" i="5"/>
  <c r="AMY56" i="5"/>
  <c r="AMX56" i="5"/>
  <c r="AMW56" i="5"/>
  <c r="AMV56" i="5"/>
  <c r="AMU56" i="5"/>
  <c r="AMT56" i="5"/>
  <c r="AMS56" i="5"/>
  <c r="AMR56" i="5"/>
  <c r="AMQ56" i="5"/>
  <c r="AMP56" i="5"/>
  <c r="AMO56" i="5"/>
  <c r="AMN56" i="5"/>
  <c r="AMM56" i="5"/>
  <c r="AML56" i="5"/>
  <c r="AMK56" i="5"/>
  <c r="AMJ56" i="5"/>
  <c r="AMI56" i="5"/>
  <c r="AMH56" i="5"/>
  <c r="AMG56" i="5"/>
  <c r="AMF56" i="5"/>
  <c r="AME56" i="5"/>
  <c r="AMD56" i="5"/>
  <c r="AMC56" i="5"/>
  <c r="AMB56" i="5"/>
  <c r="AMA56" i="5"/>
  <c r="ALZ56" i="5"/>
  <c r="ALY56" i="5"/>
  <c r="ALX56" i="5"/>
  <c r="ALW56" i="5"/>
  <c r="ALV56" i="5"/>
  <c r="ALU56" i="5"/>
  <c r="ALT56" i="5"/>
  <c r="ALS56" i="5"/>
  <c r="ALR56" i="5"/>
  <c r="ALQ56" i="5"/>
  <c r="ALP56" i="5"/>
  <c r="ALO56" i="5"/>
  <c r="ALN56" i="5"/>
  <c r="ALM56" i="5"/>
  <c r="ALL56" i="5"/>
  <c r="ALK56" i="5"/>
  <c r="ALJ56" i="5"/>
  <c r="ALI56" i="5"/>
  <c r="ALH56" i="5"/>
  <c r="ALG56" i="5"/>
  <c r="ALF56" i="5"/>
  <c r="ALE56" i="5"/>
  <c r="ALD56" i="5"/>
  <c r="ALC56" i="5"/>
  <c r="ALB56" i="5"/>
  <c r="ALA56" i="5"/>
  <c r="AKZ56" i="5"/>
  <c r="AKY56" i="5"/>
  <c r="AKX56" i="5"/>
  <c r="AKW56" i="5"/>
  <c r="AKV56" i="5"/>
  <c r="AKU56" i="5"/>
  <c r="AKT56" i="5"/>
  <c r="AKS56" i="5"/>
  <c r="AKR56" i="5"/>
  <c r="AKQ56" i="5"/>
  <c r="AKP56" i="5"/>
  <c r="AKO56" i="5"/>
  <c r="AKN56" i="5"/>
  <c r="AKM56" i="5"/>
  <c r="AKL56" i="5"/>
  <c r="AKK56" i="5"/>
  <c r="AKJ56" i="5"/>
  <c r="AKI56" i="5"/>
  <c r="AKH56" i="5"/>
  <c r="AKG56" i="5"/>
  <c r="AKF56" i="5"/>
  <c r="AKE56" i="5"/>
  <c r="AKD56" i="5"/>
  <c r="AKC56" i="5"/>
  <c r="AKB56" i="5"/>
  <c r="AKA56" i="5"/>
  <c r="AJZ56" i="5"/>
  <c r="AJY56" i="5"/>
  <c r="AJX56" i="5"/>
  <c r="AJW56" i="5"/>
  <c r="AJV56" i="5"/>
  <c r="AJU56" i="5"/>
  <c r="AJT56" i="5"/>
  <c r="AJS56" i="5"/>
  <c r="AJR56" i="5"/>
  <c r="AJQ56" i="5"/>
  <c r="AJP56" i="5"/>
  <c r="AJO56" i="5"/>
  <c r="AJN56" i="5"/>
  <c r="AJM56" i="5"/>
  <c r="AJL56" i="5"/>
  <c r="AJK56" i="5"/>
  <c r="AJJ56" i="5"/>
  <c r="AJI56" i="5"/>
  <c r="AJH56" i="5"/>
  <c r="AJG56" i="5"/>
  <c r="AJF56" i="5"/>
  <c r="AJE56" i="5"/>
  <c r="AJD56" i="5"/>
  <c r="AJC56" i="5"/>
  <c r="AJB56" i="5"/>
  <c r="AJA56" i="5"/>
  <c r="AIZ56" i="5"/>
  <c r="AIY56" i="5"/>
  <c r="AIX56" i="5"/>
  <c r="AIW56" i="5"/>
  <c r="AIV56" i="5"/>
  <c r="AIU56" i="5"/>
  <c r="AIT56" i="5"/>
  <c r="AIS56" i="5"/>
  <c r="AIR56" i="5"/>
  <c r="AIQ56" i="5"/>
  <c r="AIP56" i="5"/>
  <c r="AIO56" i="5"/>
  <c r="AIN56" i="5"/>
  <c r="AIM56" i="5"/>
  <c r="AIL56" i="5"/>
  <c r="AIK56" i="5"/>
  <c r="AIJ56" i="5"/>
  <c r="AII56" i="5"/>
  <c r="AIH56" i="5"/>
  <c r="AIG56" i="5"/>
  <c r="ATK56" i="5" s="1"/>
  <c r="ATL56" i="5" s="1"/>
  <c r="AIF56" i="5"/>
  <c r="AIE56" i="5"/>
  <c r="AID56" i="5"/>
  <c r="AIC56" i="5"/>
  <c r="AIB56" i="5"/>
  <c r="AIA56" i="5"/>
  <c r="AHZ56" i="5"/>
  <c r="AHY56" i="5"/>
  <c r="ATJ55" i="5"/>
  <c r="ATI55" i="5"/>
  <c r="ATH55" i="5"/>
  <c r="ATG55" i="5"/>
  <c r="ATF55" i="5"/>
  <c r="ATE55" i="5"/>
  <c r="ATD55" i="5"/>
  <c r="ATC55" i="5"/>
  <c r="ATB55" i="5"/>
  <c r="ATA55" i="5"/>
  <c r="ASZ55" i="5"/>
  <c r="ASY55" i="5"/>
  <c r="ASX55" i="5"/>
  <c r="ASW55" i="5"/>
  <c r="ASV55" i="5"/>
  <c r="ASU55" i="5"/>
  <c r="AST55" i="5"/>
  <c r="ASS55" i="5"/>
  <c r="ASR55" i="5"/>
  <c r="ASQ55" i="5"/>
  <c r="ASP55" i="5"/>
  <c r="ASO55" i="5"/>
  <c r="ASN55" i="5"/>
  <c r="ASM55" i="5"/>
  <c r="ASL55" i="5"/>
  <c r="ASK55" i="5"/>
  <c r="ASJ55" i="5"/>
  <c r="ASI55" i="5"/>
  <c r="ASH55" i="5"/>
  <c r="ASG55" i="5"/>
  <c r="ASF55" i="5"/>
  <c r="ASE55" i="5"/>
  <c r="ASD55" i="5"/>
  <c r="ASC55" i="5"/>
  <c r="ASB55" i="5"/>
  <c r="ASA55" i="5"/>
  <c r="ARZ55" i="5"/>
  <c r="ARY55" i="5"/>
  <c r="ARX55" i="5"/>
  <c r="ARW55" i="5"/>
  <c r="ARV55" i="5"/>
  <c r="ARU55" i="5"/>
  <c r="ART55" i="5"/>
  <c r="ARS55" i="5"/>
  <c r="ARR55" i="5"/>
  <c r="ARQ55" i="5"/>
  <c r="ARP55" i="5"/>
  <c r="ARO55" i="5"/>
  <c r="ARN55" i="5"/>
  <c r="ARM55" i="5"/>
  <c r="ARL55" i="5"/>
  <c r="ARK55" i="5"/>
  <c r="ARJ55" i="5"/>
  <c r="ARI55" i="5"/>
  <c r="ARH55" i="5"/>
  <c r="ARG55" i="5"/>
  <c r="ARF55" i="5"/>
  <c r="ARE55" i="5"/>
  <c r="ARD55" i="5"/>
  <c r="ARC55" i="5"/>
  <c r="ARB55" i="5"/>
  <c r="ARA55" i="5"/>
  <c r="AQZ55" i="5"/>
  <c r="AQY55" i="5"/>
  <c r="AQX55" i="5"/>
  <c r="AQW55" i="5"/>
  <c r="AQV55" i="5"/>
  <c r="AQU55" i="5"/>
  <c r="AQT55" i="5"/>
  <c r="AQS55" i="5"/>
  <c r="AQR55" i="5"/>
  <c r="AQQ55" i="5"/>
  <c r="AQP55" i="5"/>
  <c r="AQO55" i="5"/>
  <c r="AQN55" i="5"/>
  <c r="AQM55" i="5"/>
  <c r="AQL55" i="5"/>
  <c r="AQK55" i="5"/>
  <c r="AQJ55" i="5"/>
  <c r="AQI55" i="5"/>
  <c r="AQH55" i="5"/>
  <c r="AQG55" i="5"/>
  <c r="AQF55" i="5"/>
  <c r="AQE55" i="5"/>
  <c r="AQD55" i="5"/>
  <c r="AQC55" i="5"/>
  <c r="AQB55" i="5"/>
  <c r="AQA55" i="5"/>
  <c r="APZ55" i="5"/>
  <c r="APY55" i="5"/>
  <c r="APX55" i="5"/>
  <c r="APW55" i="5"/>
  <c r="APV55" i="5"/>
  <c r="APU55" i="5"/>
  <c r="APT55" i="5"/>
  <c r="APS55" i="5"/>
  <c r="APR55" i="5"/>
  <c r="APQ55" i="5"/>
  <c r="APP55" i="5"/>
  <c r="APO55" i="5"/>
  <c r="APN55" i="5"/>
  <c r="APM55" i="5"/>
  <c r="APL55" i="5"/>
  <c r="APK55" i="5"/>
  <c r="APJ55" i="5"/>
  <c r="API55" i="5"/>
  <c r="APH55" i="5"/>
  <c r="APG55" i="5"/>
  <c r="APF55" i="5"/>
  <c r="APE55" i="5"/>
  <c r="APD55" i="5"/>
  <c r="APC55" i="5"/>
  <c r="APB55" i="5"/>
  <c r="APA55" i="5"/>
  <c r="AOZ55" i="5"/>
  <c r="AOY55" i="5"/>
  <c r="AOX55" i="5"/>
  <c r="AOW55" i="5"/>
  <c r="AOV55" i="5"/>
  <c r="AOU55" i="5"/>
  <c r="AOT55" i="5"/>
  <c r="AOS55" i="5"/>
  <c r="AOR55" i="5"/>
  <c r="AOQ55" i="5"/>
  <c r="AOP55" i="5"/>
  <c r="AOO55" i="5"/>
  <c r="AON55" i="5"/>
  <c r="AOM55" i="5"/>
  <c r="AOL55" i="5"/>
  <c r="AOK55" i="5"/>
  <c r="AOJ55" i="5"/>
  <c r="AOI55" i="5"/>
  <c r="AOH55" i="5"/>
  <c r="AOG55" i="5"/>
  <c r="AOF55" i="5"/>
  <c r="AOE55" i="5"/>
  <c r="AOD55" i="5"/>
  <c r="AOC55" i="5"/>
  <c r="AOB55" i="5"/>
  <c r="AOA55" i="5"/>
  <c r="ANZ55" i="5"/>
  <c r="ANY55" i="5"/>
  <c r="ANX55" i="5"/>
  <c r="ANW55" i="5"/>
  <c r="ANV55" i="5"/>
  <c r="ANU55" i="5"/>
  <c r="ANT55" i="5"/>
  <c r="ANS55" i="5"/>
  <c r="ANR55" i="5"/>
  <c r="ANQ55" i="5"/>
  <c r="ANP55" i="5"/>
  <c r="ANO55" i="5"/>
  <c r="ANN55" i="5"/>
  <c r="ANM55" i="5"/>
  <c r="ANL55" i="5"/>
  <c r="ANK55" i="5"/>
  <c r="ANJ55" i="5"/>
  <c r="ANI55" i="5"/>
  <c r="ANH55" i="5"/>
  <c r="ANG55" i="5"/>
  <c r="ANF55" i="5"/>
  <c r="ANE55" i="5"/>
  <c r="AND55" i="5"/>
  <c r="ANC55" i="5"/>
  <c r="ANB55" i="5"/>
  <c r="ANA55" i="5"/>
  <c r="AMZ55" i="5"/>
  <c r="AMY55" i="5"/>
  <c r="AMX55" i="5"/>
  <c r="AMW55" i="5"/>
  <c r="AMV55" i="5"/>
  <c r="AMU55" i="5"/>
  <c r="AMT55" i="5"/>
  <c r="AMS55" i="5"/>
  <c r="AMR55" i="5"/>
  <c r="AMQ55" i="5"/>
  <c r="AMP55" i="5"/>
  <c r="AMO55" i="5"/>
  <c r="AMN55" i="5"/>
  <c r="AMM55" i="5"/>
  <c r="AML55" i="5"/>
  <c r="AMK55" i="5"/>
  <c r="AMJ55" i="5"/>
  <c r="AMI55" i="5"/>
  <c r="AMH55" i="5"/>
  <c r="AMG55" i="5"/>
  <c r="AMF55" i="5"/>
  <c r="AME55" i="5"/>
  <c r="AMD55" i="5"/>
  <c r="AMC55" i="5"/>
  <c r="AMB55" i="5"/>
  <c r="AMA55" i="5"/>
  <c r="ALZ55" i="5"/>
  <c r="ALY55" i="5"/>
  <c r="ALX55" i="5"/>
  <c r="ALW55" i="5"/>
  <c r="ALV55" i="5"/>
  <c r="ALU55" i="5"/>
  <c r="ALT55" i="5"/>
  <c r="ALS55" i="5"/>
  <c r="ALR55" i="5"/>
  <c r="ALQ55" i="5"/>
  <c r="ALP55" i="5"/>
  <c r="ALO55" i="5"/>
  <c r="ALN55" i="5"/>
  <c r="ALM55" i="5"/>
  <c r="ALL55" i="5"/>
  <c r="ALK55" i="5"/>
  <c r="ALJ55" i="5"/>
  <c r="ALI55" i="5"/>
  <c r="ALH55" i="5"/>
  <c r="ALG55" i="5"/>
  <c r="ALF55" i="5"/>
  <c r="ALE55" i="5"/>
  <c r="ALD55" i="5"/>
  <c r="ALC55" i="5"/>
  <c r="ALB55" i="5"/>
  <c r="ALA55" i="5"/>
  <c r="AKZ55" i="5"/>
  <c r="AKY55" i="5"/>
  <c r="AKX55" i="5"/>
  <c r="AKW55" i="5"/>
  <c r="AKV55" i="5"/>
  <c r="AKU55" i="5"/>
  <c r="AKT55" i="5"/>
  <c r="AKS55" i="5"/>
  <c r="AKR55" i="5"/>
  <c r="AKQ55" i="5"/>
  <c r="AKP55" i="5"/>
  <c r="AKO55" i="5"/>
  <c r="AKN55" i="5"/>
  <c r="AKM55" i="5"/>
  <c r="AKL55" i="5"/>
  <c r="AKK55" i="5"/>
  <c r="AKJ55" i="5"/>
  <c r="AKI55" i="5"/>
  <c r="AKH55" i="5"/>
  <c r="AKG55" i="5"/>
  <c r="AKF55" i="5"/>
  <c r="AKE55" i="5"/>
  <c r="AKD55" i="5"/>
  <c r="AKC55" i="5"/>
  <c r="AKB55" i="5"/>
  <c r="AKA55" i="5"/>
  <c r="AJZ55" i="5"/>
  <c r="AJY55" i="5"/>
  <c r="AJX55" i="5"/>
  <c r="AJW55" i="5"/>
  <c r="AJV55" i="5"/>
  <c r="AJU55" i="5"/>
  <c r="AJT55" i="5"/>
  <c r="AJS55" i="5"/>
  <c r="AJR55" i="5"/>
  <c r="AJQ55" i="5"/>
  <c r="AJP55" i="5"/>
  <c r="AJO55" i="5"/>
  <c r="AJN55" i="5"/>
  <c r="AJM55" i="5"/>
  <c r="AJL55" i="5"/>
  <c r="AJK55" i="5"/>
  <c r="AJJ55" i="5"/>
  <c r="AJI55" i="5"/>
  <c r="AJH55" i="5"/>
  <c r="AJG55" i="5"/>
  <c r="AJF55" i="5"/>
  <c r="AJE55" i="5"/>
  <c r="AJD55" i="5"/>
  <c r="AJC55" i="5"/>
  <c r="AJB55" i="5"/>
  <c r="AJA55" i="5"/>
  <c r="AIZ55" i="5"/>
  <c r="AIY55" i="5"/>
  <c r="AIX55" i="5"/>
  <c r="AIW55" i="5"/>
  <c r="AIV55" i="5"/>
  <c r="AIU55" i="5"/>
  <c r="AIT55" i="5"/>
  <c r="AIS55" i="5"/>
  <c r="AIR55" i="5"/>
  <c r="AIQ55" i="5"/>
  <c r="AIP55" i="5"/>
  <c r="AIO55" i="5"/>
  <c r="AIN55" i="5"/>
  <c r="AIM55" i="5"/>
  <c r="AIL55" i="5"/>
  <c r="AIK55" i="5"/>
  <c r="AIJ55" i="5"/>
  <c r="AII55" i="5"/>
  <c r="AIH55" i="5"/>
  <c r="AIG55" i="5"/>
  <c r="AIF55" i="5"/>
  <c r="AIE55" i="5"/>
  <c r="AID55" i="5"/>
  <c r="AIC55" i="5"/>
  <c r="AIB55" i="5"/>
  <c r="AIA55" i="5"/>
  <c r="AHZ55" i="5"/>
  <c r="AHY55" i="5"/>
  <c r="ATJ54" i="5"/>
  <c r="ATI54" i="5"/>
  <c r="ATH54" i="5"/>
  <c r="ATG54" i="5"/>
  <c r="ATF54" i="5"/>
  <c r="ATE54" i="5"/>
  <c r="ATD54" i="5"/>
  <c r="ATC54" i="5"/>
  <c r="ATB54" i="5"/>
  <c r="ATA54" i="5"/>
  <c r="ASZ54" i="5"/>
  <c r="ASY54" i="5"/>
  <c r="ASX54" i="5"/>
  <c r="ASW54" i="5"/>
  <c r="ASV54" i="5"/>
  <c r="ASU54" i="5"/>
  <c r="AST54" i="5"/>
  <c r="ASS54" i="5"/>
  <c r="ASR54" i="5"/>
  <c r="ASQ54" i="5"/>
  <c r="ASP54" i="5"/>
  <c r="ASO54" i="5"/>
  <c r="ASN54" i="5"/>
  <c r="ASM54" i="5"/>
  <c r="ASL54" i="5"/>
  <c r="ASK54" i="5"/>
  <c r="ASJ54" i="5"/>
  <c r="ASI54" i="5"/>
  <c r="ASH54" i="5"/>
  <c r="ASG54" i="5"/>
  <c r="ASF54" i="5"/>
  <c r="ASE54" i="5"/>
  <c r="ASD54" i="5"/>
  <c r="ASC54" i="5"/>
  <c r="ASB54" i="5"/>
  <c r="ASA54" i="5"/>
  <c r="ARZ54" i="5"/>
  <c r="ARY54" i="5"/>
  <c r="ARX54" i="5"/>
  <c r="ARW54" i="5"/>
  <c r="ARV54" i="5"/>
  <c r="ARU54" i="5"/>
  <c r="ART54" i="5"/>
  <c r="ARS54" i="5"/>
  <c r="ARR54" i="5"/>
  <c r="ARQ54" i="5"/>
  <c r="ARP54" i="5"/>
  <c r="ARO54" i="5"/>
  <c r="ARN54" i="5"/>
  <c r="ARM54" i="5"/>
  <c r="ARL54" i="5"/>
  <c r="ARK54" i="5"/>
  <c r="ARJ54" i="5"/>
  <c r="ARI54" i="5"/>
  <c r="ARH54" i="5"/>
  <c r="ARG54" i="5"/>
  <c r="ARF54" i="5"/>
  <c r="ARE54" i="5"/>
  <c r="ARD54" i="5"/>
  <c r="ARC54" i="5"/>
  <c r="ARB54" i="5"/>
  <c r="ARA54" i="5"/>
  <c r="AQZ54" i="5"/>
  <c r="AQY54" i="5"/>
  <c r="AQX54" i="5"/>
  <c r="AQW54" i="5"/>
  <c r="AQV54" i="5"/>
  <c r="AQU54" i="5"/>
  <c r="AQT54" i="5"/>
  <c r="AQS54" i="5"/>
  <c r="AQR54" i="5"/>
  <c r="AQQ54" i="5"/>
  <c r="AQP54" i="5"/>
  <c r="AQO54" i="5"/>
  <c r="AQN54" i="5"/>
  <c r="AQM54" i="5"/>
  <c r="AQL54" i="5"/>
  <c r="AQK54" i="5"/>
  <c r="AQJ54" i="5"/>
  <c r="AQI54" i="5"/>
  <c r="AQH54" i="5"/>
  <c r="AQG54" i="5"/>
  <c r="AQF54" i="5"/>
  <c r="AQE54" i="5"/>
  <c r="AQD54" i="5"/>
  <c r="AQC54" i="5"/>
  <c r="AQB54" i="5"/>
  <c r="AQA54" i="5"/>
  <c r="APZ54" i="5"/>
  <c r="APY54" i="5"/>
  <c r="APX54" i="5"/>
  <c r="APW54" i="5"/>
  <c r="APV54" i="5"/>
  <c r="APU54" i="5"/>
  <c r="APT54" i="5"/>
  <c r="APS54" i="5"/>
  <c r="APR54" i="5"/>
  <c r="APQ54" i="5"/>
  <c r="APP54" i="5"/>
  <c r="APO54" i="5"/>
  <c r="APN54" i="5"/>
  <c r="APM54" i="5"/>
  <c r="APL54" i="5"/>
  <c r="APK54" i="5"/>
  <c r="APJ54" i="5"/>
  <c r="API54" i="5"/>
  <c r="APH54" i="5"/>
  <c r="APG54" i="5"/>
  <c r="APF54" i="5"/>
  <c r="APE54" i="5"/>
  <c r="APD54" i="5"/>
  <c r="APC54" i="5"/>
  <c r="APB54" i="5"/>
  <c r="APA54" i="5"/>
  <c r="AOZ54" i="5"/>
  <c r="AOY54" i="5"/>
  <c r="AOX54" i="5"/>
  <c r="AOW54" i="5"/>
  <c r="AOV54" i="5"/>
  <c r="AOU54" i="5"/>
  <c r="AOT54" i="5"/>
  <c r="AOS54" i="5"/>
  <c r="AOR54" i="5"/>
  <c r="AOQ54" i="5"/>
  <c r="AOP54" i="5"/>
  <c r="AOO54" i="5"/>
  <c r="AON54" i="5"/>
  <c r="AOM54" i="5"/>
  <c r="AOL54" i="5"/>
  <c r="AOK54" i="5"/>
  <c r="AOJ54" i="5"/>
  <c r="AOI54" i="5"/>
  <c r="AOH54" i="5"/>
  <c r="AOG54" i="5"/>
  <c r="AOF54" i="5"/>
  <c r="AOE54" i="5"/>
  <c r="AOD54" i="5"/>
  <c r="AOC54" i="5"/>
  <c r="AOB54" i="5"/>
  <c r="AOA54" i="5"/>
  <c r="ANZ54" i="5"/>
  <c r="ANY54" i="5"/>
  <c r="ANX54" i="5"/>
  <c r="ANW54" i="5"/>
  <c r="ANV54" i="5"/>
  <c r="ANU54" i="5"/>
  <c r="ANT54" i="5"/>
  <c r="ANS54" i="5"/>
  <c r="ANR54" i="5"/>
  <c r="ANQ54" i="5"/>
  <c r="ANP54" i="5"/>
  <c r="ANO54" i="5"/>
  <c r="ANN54" i="5"/>
  <c r="ANM54" i="5"/>
  <c r="ANL54" i="5"/>
  <c r="ANK54" i="5"/>
  <c r="ANJ54" i="5"/>
  <c r="ANI54" i="5"/>
  <c r="ANH54" i="5"/>
  <c r="ANG54" i="5"/>
  <c r="ANF54" i="5"/>
  <c r="ANE54" i="5"/>
  <c r="AND54" i="5"/>
  <c r="ANC54" i="5"/>
  <c r="ANB54" i="5"/>
  <c r="ANA54" i="5"/>
  <c r="AMZ54" i="5"/>
  <c r="AMY54" i="5"/>
  <c r="AMX54" i="5"/>
  <c r="AMW54" i="5"/>
  <c r="AMV54" i="5"/>
  <c r="AMU54" i="5"/>
  <c r="AMT54" i="5"/>
  <c r="AMS54" i="5"/>
  <c r="AMR54" i="5"/>
  <c r="AMQ54" i="5"/>
  <c r="AMP54" i="5"/>
  <c r="AMO54" i="5"/>
  <c r="AMN54" i="5"/>
  <c r="AMM54" i="5"/>
  <c r="AML54" i="5"/>
  <c r="AMK54" i="5"/>
  <c r="AMJ54" i="5"/>
  <c r="AMI54" i="5"/>
  <c r="AMH54" i="5"/>
  <c r="AMG54" i="5"/>
  <c r="AMF54" i="5"/>
  <c r="AME54" i="5"/>
  <c r="AMD54" i="5"/>
  <c r="AMC54" i="5"/>
  <c r="AMB54" i="5"/>
  <c r="AMA54" i="5"/>
  <c r="ALZ54" i="5"/>
  <c r="ALY54" i="5"/>
  <c r="ALX54" i="5"/>
  <c r="ALW54" i="5"/>
  <c r="ALV54" i="5"/>
  <c r="ALU54" i="5"/>
  <c r="ALT54" i="5"/>
  <c r="ALS54" i="5"/>
  <c r="ALR54" i="5"/>
  <c r="ALQ54" i="5"/>
  <c r="ALP54" i="5"/>
  <c r="ALO54" i="5"/>
  <c r="ALN54" i="5"/>
  <c r="ALM54" i="5"/>
  <c r="ALL54" i="5"/>
  <c r="ALK54" i="5"/>
  <c r="ALJ54" i="5"/>
  <c r="ALI54" i="5"/>
  <c r="ALH54" i="5"/>
  <c r="ALG54" i="5"/>
  <c r="ALF54" i="5"/>
  <c r="ALE54" i="5"/>
  <c r="ALD54" i="5"/>
  <c r="ALC54" i="5"/>
  <c r="ALB54" i="5"/>
  <c r="ALA54" i="5"/>
  <c r="AKZ54" i="5"/>
  <c r="AKY54" i="5"/>
  <c r="AKX54" i="5"/>
  <c r="AKW54" i="5"/>
  <c r="AKV54" i="5"/>
  <c r="AKU54" i="5"/>
  <c r="AKT54" i="5"/>
  <c r="AKS54" i="5"/>
  <c r="AKR54" i="5"/>
  <c r="AKQ54" i="5"/>
  <c r="AKP54" i="5"/>
  <c r="AKO54" i="5"/>
  <c r="AKN54" i="5"/>
  <c r="AKM54" i="5"/>
  <c r="AKL54" i="5"/>
  <c r="AKK54" i="5"/>
  <c r="AKJ54" i="5"/>
  <c r="AKI54" i="5"/>
  <c r="AKH54" i="5"/>
  <c r="AKG54" i="5"/>
  <c r="AKF54" i="5"/>
  <c r="AKE54" i="5"/>
  <c r="AKD54" i="5"/>
  <c r="AKC54" i="5"/>
  <c r="AKB54" i="5"/>
  <c r="AKA54" i="5"/>
  <c r="AJZ54" i="5"/>
  <c r="AJY54" i="5"/>
  <c r="AJX54" i="5"/>
  <c r="AJW54" i="5"/>
  <c r="AJV54" i="5"/>
  <c r="AJU54" i="5"/>
  <c r="AJT54" i="5"/>
  <c r="AJS54" i="5"/>
  <c r="AJR54" i="5"/>
  <c r="AJQ54" i="5"/>
  <c r="AJP54" i="5"/>
  <c r="AJO54" i="5"/>
  <c r="AJN54" i="5"/>
  <c r="AJM54" i="5"/>
  <c r="AJL54" i="5"/>
  <c r="AJK54" i="5"/>
  <c r="AJJ54" i="5"/>
  <c r="AJI54" i="5"/>
  <c r="AJH54" i="5"/>
  <c r="AJG54" i="5"/>
  <c r="AJF54" i="5"/>
  <c r="AJE54" i="5"/>
  <c r="AJD54" i="5"/>
  <c r="AJC54" i="5"/>
  <c r="AJB54" i="5"/>
  <c r="AJA54" i="5"/>
  <c r="AIZ54" i="5"/>
  <c r="AIY54" i="5"/>
  <c r="AIX54" i="5"/>
  <c r="AIW54" i="5"/>
  <c r="AIV54" i="5"/>
  <c r="AIU54" i="5"/>
  <c r="AIT54" i="5"/>
  <c r="AIS54" i="5"/>
  <c r="AIR54" i="5"/>
  <c r="AIQ54" i="5"/>
  <c r="AIP54" i="5"/>
  <c r="AIO54" i="5"/>
  <c r="AIN54" i="5"/>
  <c r="AIM54" i="5"/>
  <c r="AIL54" i="5"/>
  <c r="AIK54" i="5"/>
  <c r="ATK54" i="5" s="1"/>
  <c r="ATL54" i="5" s="1"/>
  <c r="AIJ54" i="5"/>
  <c r="AII54" i="5"/>
  <c r="AIH54" i="5"/>
  <c r="AIG54" i="5"/>
  <c r="AIF54" i="5"/>
  <c r="AIE54" i="5"/>
  <c r="AID54" i="5"/>
  <c r="AIC54" i="5"/>
  <c r="AIB54" i="5"/>
  <c r="AIA54" i="5"/>
  <c r="AHZ54" i="5"/>
  <c r="AHY54" i="5"/>
  <c r="ATJ53" i="5"/>
  <c r="ATI53" i="5"/>
  <c r="ATH53" i="5"/>
  <c r="ATG53" i="5"/>
  <c r="ATF53" i="5"/>
  <c r="ATE53" i="5"/>
  <c r="ATD53" i="5"/>
  <c r="ATC53" i="5"/>
  <c r="ATB53" i="5"/>
  <c r="ATA53" i="5"/>
  <c r="ASZ53" i="5"/>
  <c r="ASY53" i="5"/>
  <c r="ASX53" i="5"/>
  <c r="ASW53" i="5"/>
  <c r="ASV53" i="5"/>
  <c r="ASU53" i="5"/>
  <c r="AST53" i="5"/>
  <c r="ASS53" i="5"/>
  <c r="ASR53" i="5"/>
  <c r="ASQ53" i="5"/>
  <c r="ASP53" i="5"/>
  <c r="ASO53" i="5"/>
  <c r="ASN53" i="5"/>
  <c r="ASM53" i="5"/>
  <c r="ASL53" i="5"/>
  <c r="ASK53" i="5"/>
  <c r="ASJ53" i="5"/>
  <c r="ASI53" i="5"/>
  <c r="ASH53" i="5"/>
  <c r="ASG53" i="5"/>
  <c r="ASF53" i="5"/>
  <c r="ASE53" i="5"/>
  <c r="ASD53" i="5"/>
  <c r="ASC53" i="5"/>
  <c r="ASB53" i="5"/>
  <c r="ASA53" i="5"/>
  <c r="ARZ53" i="5"/>
  <c r="ARY53" i="5"/>
  <c r="ARX53" i="5"/>
  <c r="ARW53" i="5"/>
  <c r="ARV53" i="5"/>
  <c r="ARU53" i="5"/>
  <c r="ART53" i="5"/>
  <c r="ARS53" i="5"/>
  <c r="ARR53" i="5"/>
  <c r="ARQ53" i="5"/>
  <c r="ARP53" i="5"/>
  <c r="ARO53" i="5"/>
  <c r="ARN53" i="5"/>
  <c r="ARM53" i="5"/>
  <c r="ARL53" i="5"/>
  <c r="ARK53" i="5"/>
  <c r="ARJ53" i="5"/>
  <c r="ARI53" i="5"/>
  <c r="ARH53" i="5"/>
  <c r="ARG53" i="5"/>
  <c r="ARF53" i="5"/>
  <c r="ARE53" i="5"/>
  <c r="ARD53" i="5"/>
  <c r="ARC53" i="5"/>
  <c r="ARB53" i="5"/>
  <c r="ARA53" i="5"/>
  <c r="AQZ53" i="5"/>
  <c r="AQY53" i="5"/>
  <c r="AQX53" i="5"/>
  <c r="AQW53" i="5"/>
  <c r="AQV53" i="5"/>
  <c r="AQU53" i="5"/>
  <c r="AQT53" i="5"/>
  <c r="AQS53" i="5"/>
  <c r="AQR53" i="5"/>
  <c r="AQQ53" i="5"/>
  <c r="AQP53" i="5"/>
  <c r="AQO53" i="5"/>
  <c r="AQN53" i="5"/>
  <c r="AQM53" i="5"/>
  <c r="AQL53" i="5"/>
  <c r="AQK53" i="5"/>
  <c r="AQJ53" i="5"/>
  <c r="AQI53" i="5"/>
  <c r="AQH53" i="5"/>
  <c r="AQG53" i="5"/>
  <c r="AQF53" i="5"/>
  <c r="AQE53" i="5"/>
  <c r="AQD53" i="5"/>
  <c r="AQC53" i="5"/>
  <c r="AQB53" i="5"/>
  <c r="AQA53" i="5"/>
  <c r="APZ53" i="5"/>
  <c r="APY53" i="5"/>
  <c r="APX53" i="5"/>
  <c r="APW53" i="5"/>
  <c r="APV53" i="5"/>
  <c r="APU53" i="5"/>
  <c r="APT53" i="5"/>
  <c r="APS53" i="5"/>
  <c r="APR53" i="5"/>
  <c r="APQ53" i="5"/>
  <c r="APP53" i="5"/>
  <c r="APO53" i="5"/>
  <c r="APN53" i="5"/>
  <c r="APM53" i="5"/>
  <c r="APL53" i="5"/>
  <c r="APK53" i="5"/>
  <c r="APJ53" i="5"/>
  <c r="API53" i="5"/>
  <c r="APH53" i="5"/>
  <c r="APG53" i="5"/>
  <c r="APF53" i="5"/>
  <c r="APE53" i="5"/>
  <c r="APD53" i="5"/>
  <c r="APC53" i="5"/>
  <c r="APB53" i="5"/>
  <c r="APA53" i="5"/>
  <c r="AOZ53" i="5"/>
  <c r="AOY53" i="5"/>
  <c r="AOX53" i="5"/>
  <c r="AOW53" i="5"/>
  <c r="AOV53" i="5"/>
  <c r="AOU53" i="5"/>
  <c r="AOT53" i="5"/>
  <c r="AOS53" i="5"/>
  <c r="AOR53" i="5"/>
  <c r="AOQ53" i="5"/>
  <c r="AOP53" i="5"/>
  <c r="AOO53" i="5"/>
  <c r="AON53" i="5"/>
  <c r="AOM53" i="5"/>
  <c r="AOL53" i="5"/>
  <c r="AOK53" i="5"/>
  <c r="AOJ53" i="5"/>
  <c r="AOI53" i="5"/>
  <c r="AOH53" i="5"/>
  <c r="AOG53" i="5"/>
  <c r="AOF53" i="5"/>
  <c r="AOE53" i="5"/>
  <c r="AOD53" i="5"/>
  <c r="AOC53" i="5"/>
  <c r="AOB53" i="5"/>
  <c r="AOA53" i="5"/>
  <c r="ANZ53" i="5"/>
  <c r="ANY53" i="5"/>
  <c r="ANX53" i="5"/>
  <c r="ANW53" i="5"/>
  <c r="ANV53" i="5"/>
  <c r="ANU53" i="5"/>
  <c r="ANT53" i="5"/>
  <c r="ANS53" i="5"/>
  <c r="ANR53" i="5"/>
  <c r="ANQ53" i="5"/>
  <c r="ANP53" i="5"/>
  <c r="ANO53" i="5"/>
  <c r="ANN53" i="5"/>
  <c r="ANM53" i="5"/>
  <c r="ANL53" i="5"/>
  <c r="ANK53" i="5"/>
  <c r="ANJ53" i="5"/>
  <c r="ANI53" i="5"/>
  <c r="ANH53" i="5"/>
  <c r="ANG53" i="5"/>
  <c r="ANF53" i="5"/>
  <c r="ANE53" i="5"/>
  <c r="AND53" i="5"/>
  <c r="ANC53" i="5"/>
  <c r="ANB53" i="5"/>
  <c r="ANA53" i="5"/>
  <c r="AMZ53" i="5"/>
  <c r="AMY53" i="5"/>
  <c r="AMX53" i="5"/>
  <c r="AMW53" i="5"/>
  <c r="AMV53" i="5"/>
  <c r="AMU53" i="5"/>
  <c r="AMT53" i="5"/>
  <c r="AMS53" i="5"/>
  <c r="AMR53" i="5"/>
  <c r="AMQ53" i="5"/>
  <c r="AMP53" i="5"/>
  <c r="AMO53" i="5"/>
  <c r="AMN53" i="5"/>
  <c r="AMM53" i="5"/>
  <c r="AML53" i="5"/>
  <c r="AMK53" i="5"/>
  <c r="AMJ53" i="5"/>
  <c r="AMI53" i="5"/>
  <c r="AMH53" i="5"/>
  <c r="AMG53" i="5"/>
  <c r="AMF53" i="5"/>
  <c r="AME53" i="5"/>
  <c r="AMD53" i="5"/>
  <c r="AMC53" i="5"/>
  <c r="AMB53" i="5"/>
  <c r="AMA53" i="5"/>
  <c r="ALZ53" i="5"/>
  <c r="ALY53" i="5"/>
  <c r="ALX53" i="5"/>
  <c r="ALW53" i="5"/>
  <c r="ALV53" i="5"/>
  <c r="ALU53" i="5"/>
  <c r="ALT53" i="5"/>
  <c r="ALS53" i="5"/>
  <c r="ALR53" i="5"/>
  <c r="ALQ53" i="5"/>
  <c r="ALP53" i="5"/>
  <c r="ALO53" i="5"/>
  <c r="ALN53" i="5"/>
  <c r="ALM53" i="5"/>
  <c r="ALL53" i="5"/>
  <c r="ALK53" i="5"/>
  <c r="ALJ53" i="5"/>
  <c r="ALI53" i="5"/>
  <c r="ALH53" i="5"/>
  <c r="ALG53" i="5"/>
  <c r="ALF53" i="5"/>
  <c r="ALE53" i="5"/>
  <c r="ALD53" i="5"/>
  <c r="ALC53" i="5"/>
  <c r="ALB53" i="5"/>
  <c r="ALA53" i="5"/>
  <c r="AKZ53" i="5"/>
  <c r="AKY53" i="5"/>
  <c r="AKX53" i="5"/>
  <c r="AKW53" i="5"/>
  <c r="AKV53" i="5"/>
  <c r="AKU53" i="5"/>
  <c r="AKT53" i="5"/>
  <c r="AKS53" i="5"/>
  <c r="AKR53" i="5"/>
  <c r="AKQ53" i="5"/>
  <c r="AKP53" i="5"/>
  <c r="AKO53" i="5"/>
  <c r="AKN53" i="5"/>
  <c r="AKM53" i="5"/>
  <c r="AKL53" i="5"/>
  <c r="AKK53" i="5"/>
  <c r="AKJ53" i="5"/>
  <c r="AKI53" i="5"/>
  <c r="AKH53" i="5"/>
  <c r="AKG53" i="5"/>
  <c r="AKF53" i="5"/>
  <c r="AKE53" i="5"/>
  <c r="AKD53" i="5"/>
  <c r="AKC53" i="5"/>
  <c r="AKB53" i="5"/>
  <c r="AKA53" i="5"/>
  <c r="AJZ53" i="5"/>
  <c r="AJY53" i="5"/>
  <c r="AJX53" i="5"/>
  <c r="AJW53" i="5"/>
  <c r="AJV53" i="5"/>
  <c r="AJU53" i="5"/>
  <c r="AJT53" i="5"/>
  <c r="AJS53" i="5"/>
  <c r="AJR53" i="5"/>
  <c r="AJQ53" i="5"/>
  <c r="AJP53" i="5"/>
  <c r="AJO53" i="5"/>
  <c r="AJN53" i="5"/>
  <c r="AJM53" i="5"/>
  <c r="AJL53" i="5"/>
  <c r="AJK53" i="5"/>
  <c r="AJJ53" i="5"/>
  <c r="AJI53" i="5"/>
  <c r="AJH53" i="5"/>
  <c r="AJG53" i="5"/>
  <c r="AJF53" i="5"/>
  <c r="AJE53" i="5"/>
  <c r="AJD53" i="5"/>
  <c r="AJC53" i="5"/>
  <c r="AJB53" i="5"/>
  <c r="AJA53" i="5"/>
  <c r="AIZ53" i="5"/>
  <c r="AIY53" i="5"/>
  <c r="AIX53" i="5"/>
  <c r="AIW53" i="5"/>
  <c r="AIV53" i="5"/>
  <c r="AIU53" i="5"/>
  <c r="AIT53" i="5"/>
  <c r="AIS53" i="5"/>
  <c r="AIR53" i="5"/>
  <c r="AIQ53" i="5"/>
  <c r="AIP53" i="5"/>
  <c r="AIO53" i="5"/>
  <c r="AIN53" i="5"/>
  <c r="AIM53" i="5"/>
  <c r="AIL53" i="5"/>
  <c r="AIK53" i="5"/>
  <c r="AIJ53" i="5"/>
  <c r="AII53" i="5"/>
  <c r="AIH53" i="5"/>
  <c r="AIG53" i="5"/>
  <c r="AIF53" i="5"/>
  <c r="AIE53" i="5"/>
  <c r="AID53" i="5"/>
  <c r="AIC53" i="5"/>
  <c r="AIB53" i="5"/>
  <c r="AIA53" i="5"/>
  <c r="AHZ53" i="5"/>
  <c r="AHY53" i="5"/>
  <c r="ATK53" i="5" s="1"/>
  <c r="ATL53" i="5" s="1"/>
  <c r="ATJ52" i="5"/>
  <c r="ATI52" i="5"/>
  <c r="ATH52" i="5"/>
  <c r="ATG52" i="5"/>
  <c r="ATF52" i="5"/>
  <c r="ATE52" i="5"/>
  <c r="ATD52" i="5"/>
  <c r="ATC52" i="5"/>
  <c r="ATB52" i="5"/>
  <c r="ATA52" i="5"/>
  <c r="ASZ52" i="5"/>
  <c r="ASY52" i="5"/>
  <c r="ASX52" i="5"/>
  <c r="ASW52" i="5"/>
  <c r="ASV52" i="5"/>
  <c r="ASU52" i="5"/>
  <c r="AST52" i="5"/>
  <c r="ASS52" i="5"/>
  <c r="ASR52" i="5"/>
  <c r="ASQ52" i="5"/>
  <c r="ASP52" i="5"/>
  <c r="ASO52" i="5"/>
  <c r="ASN52" i="5"/>
  <c r="ASM52" i="5"/>
  <c r="ASL52" i="5"/>
  <c r="ASK52" i="5"/>
  <c r="ASJ52" i="5"/>
  <c r="ASI52" i="5"/>
  <c r="ASH52" i="5"/>
  <c r="ASG52" i="5"/>
  <c r="ASF52" i="5"/>
  <c r="ASE52" i="5"/>
  <c r="ASD52" i="5"/>
  <c r="ASC52" i="5"/>
  <c r="ASB52" i="5"/>
  <c r="ASA52" i="5"/>
  <c r="ARZ52" i="5"/>
  <c r="ARY52" i="5"/>
  <c r="ARX52" i="5"/>
  <c r="ARW52" i="5"/>
  <c r="ARV52" i="5"/>
  <c r="ARU52" i="5"/>
  <c r="ART52" i="5"/>
  <c r="ARS52" i="5"/>
  <c r="ARR52" i="5"/>
  <c r="ARQ52" i="5"/>
  <c r="ARP52" i="5"/>
  <c r="ARO52" i="5"/>
  <c r="ARN52" i="5"/>
  <c r="ARM52" i="5"/>
  <c r="ARL52" i="5"/>
  <c r="ARK52" i="5"/>
  <c r="ARJ52" i="5"/>
  <c r="ARI52" i="5"/>
  <c r="ARH52" i="5"/>
  <c r="ARG52" i="5"/>
  <c r="ARF52" i="5"/>
  <c r="ARE52" i="5"/>
  <c r="ARD52" i="5"/>
  <c r="ARC52" i="5"/>
  <c r="ARB52" i="5"/>
  <c r="ARA52" i="5"/>
  <c r="AQZ52" i="5"/>
  <c r="AQY52" i="5"/>
  <c r="AQX52" i="5"/>
  <c r="AQW52" i="5"/>
  <c r="AQV52" i="5"/>
  <c r="AQU52" i="5"/>
  <c r="AQT52" i="5"/>
  <c r="AQS52" i="5"/>
  <c r="AQR52" i="5"/>
  <c r="AQQ52" i="5"/>
  <c r="AQP52" i="5"/>
  <c r="AQO52" i="5"/>
  <c r="AQN52" i="5"/>
  <c r="AQM52" i="5"/>
  <c r="AQL52" i="5"/>
  <c r="AQK52" i="5"/>
  <c r="AQJ52" i="5"/>
  <c r="AQI52" i="5"/>
  <c r="AQH52" i="5"/>
  <c r="AQG52" i="5"/>
  <c r="AQF52" i="5"/>
  <c r="AQE52" i="5"/>
  <c r="AQD52" i="5"/>
  <c r="AQC52" i="5"/>
  <c r="AQB52" i="5"/>
  <c r="AQA52" i="5"/>
  <c r="APZ52" i="5"/>
  <c r="APY52" i="5"/>
  <c r="APX52" i="5"/>
  <c r="APW52" i="5"/>
  <c r="APV52" i="5"/>
  <c r="APU52" i="5"/>
  <c r="APT52" i="5"/>
  <c r="APS52" i="5"/>
  <c r="APR52" i="5"/>
  <c r="APQ52" i="5"/>
  <c r="APP52" i="5"/>
  <c r="APO52" i="5"/>
  <c r="APN52" i="5"/>
  <c r="APM52" i="5"/>
  <c r="APL52" i="5"/>
  <c r="APK52" i="5"/>
  <c r="APJ52" i="5"/>
  <c r="API52" i="5"/>
  <c r="APH52" i="5"/>
  <c r="APG52" i="5"/>
  <c r="APF52" i="5"/>
  <c r="APE52" i="5"/>
  <c r="APD52" i="5"/>
  <c r="APC52" i="5"/>
  <c r="APB52" i="5"/>
  <c r="APA52" i="5"/>
  <c r="AOZ52" i="5"/>
  <c r="AOY52" i="5"/>
  <c r="AOX52" i="5"/>
  <c r="AOW52" i="5"/>
  <c r="AOV52" i="5"/>
  <c r="AOU52" i="5"/>
  <c r="AOT52" i="5"/>
  <c r="AOS52" i="5"/>
  <c r="AOR52" i="5"/>
  <c r="AOQ52" i="5"/>
  <c r="AOP52" i="5"/>
  <c r="AOO52" i="5"/>
  <c r="AON52" i="5"/>
  <c r="AOM52" i="5"/>
  <c r="AOL52" i="5"/>
  <c r="AOK52" i="5"/>
  <c r="AOJ52" i="5"/>
  <c r="AOI52" i="5"/>
  <c r="AOH52" i="5"/>
  <c r="AOG52" i="5"/>
  <c r="AOF52" i="5"/>
  <c r="AOE52" i="5"/>
  <c r="AOD52" i="5"/>
  <c r="AOC52" i="5"/>
  <c r="AOB52" i="5"/>
  <c r="AOA52" i="5"/>
  <c r="ANZ52" i="5"/>
  <c r="ANY52" i="5"/>
  <c r="ANX52" i="5"/>
  <c r="ANW52" i="5"/>
  <c r="ANV52" i="5"/>
  <c r="ANU52" i="5"/>
  <c r="ANT52" i="5"/>
  <c r="ANS52" i="5"/>
  <c r="ANR52" i="5"/>
  <c r="ANQ52" i="5"/>
  <c r="ANP52" i="5"/>
  <c r="ANO52" i="5"/>
  <c r="ANN52" i="5"/>
  <c r="ANM52" i="5"/>
  <c r="ANL52" i="5"/>
  <c r="ANK52" i="5"/>
  <c r="ANJ52" i="5"/>
  <c r="ANI52" i="5"/>
  <c r="ANH52" i="5"/>
  <c r="ANG52" i="5"/>
  <c r="ANF52" i="5"/>
  <c r="ANE52" i="5"/>
  <c r="AND52" i="5"/>
  <c r="ANC52" i="5"/>
  <c r="ANB52" i="5"/>
  <c r="ANA52" i="5"/>
  <c r="AMZ52" i="5"/>
  <c r="AMY52" i="5"/>
  <c r="AMX52" i="5"/>
  <c r="AMW52" i="5"/>
  <c r="AMV52" i="5"/>
  <c r="AMU52" i="5"/>
  <c r="AMT52" i="5"/>
  <c r="AMS52" i="5"/>
  <c r="AMR52" i="5"/>
  <c r="AMQ52" i="5"/>
  <c r="AMP52" i="5"/>
  <c r="AMO52" i="5"/>
  <c r="AMN52" i="5"/>
  <c r="AMM52" i="5"/>
  <c r="AML52" i="5"/>
  <c r="AMK52" i="5"/>
  <c r="AMJ52" i="5"/>
  <c r="AMI52" i="5"/>
  <c r="AMH52" i="5"/>
  <c r="AMG52" i="5"/>
  <c r="AMF52" i="5"/>
  <c r="AME52" i="5"/>
  <c r="AMD52" i="5"/>
  <c r="AMC52" i="5"/>
  <c r="AMB52" i="5"/>
  <c r="AMA52" i="5"/>
  <c r="ALZ52" i="5"/>
  <c r="ALY52" i="5"/>
  <c r="ALX52" i="5"/>
  <c r="ALW52" i="5"/>
  <c r="ALV52" i="5"/>
  <c r="ALU52" i="5"/>
  <c r="ALT52" i="5"/>
  <c r="ALS52" i="5"/>
  <c r="ALR52" i="5"/>
  <c r="ALQ52" i="5"/>
  <c r="ALP52" i="5"/>
  <c r="ALO52" i="5"/>
  <c r="ALN52" i="5"/>
  <c r="ALM52" i="5"/>
  <c r="ALL52" i="5"/>
  <c r="ALK52" i="5"/>
  <c r="ALJ52" i="5"/>
  <c r="ALI52" i="5"/>
  <c r="ALH52" i="5"/>
  <c r="ALG52" i="5"/>
  <c r="ALF52" i="5"/>
  <c r="ALE52" i="5"/>
  <c r="ALD52" i="5"/>
  <c r="ALC52" i="5"/>
  <c r="ALB52" i="5"/>
  <c r="ALA52" i="5"/>
  <c r="AKZ52" i="5"/>
  <c r="AKY52" i="5"/>
  <c r="AKX52" i="5"/>
  <c r="AKW52" i="5"/>
  <c r="AKV52" i="5"/>
  <c r="AKU52" i="5"/>
  <c r="AKT52" i="5"/>
  <c r="AKS52" i="5"/>
  <c r="AKR52" i="5"/>
  <c r="AKQ52" i="5"/>
  <c r="AKP52" i="5"/>
  <c r="AKO52" i="5"/>
  <c r="AKN52" i="5"/>
  <c r="AKM52" i="5"/>
  <c r="AKL52" i="5"/>
  <c r="AKK52" i="5"/>
  <c r="AKJ52" i="5"/>
  <c r="AKI52" i="5"/>
  <c r="AKH52" i="5"/>
  <c r="AKG52" i="5"/>
  <c r="AKF52" i="5"/>
  <c r="AKE52" i="5"/>
  <c r="AKD52" i="5"/>
  <c r="AKC52" i="5"/>
  <c r="AKB52" i="5"/>
  <c r="AKA52" i="5"/>
  <c r="AJZ52" i="5"/>
  <c r="AJY52" i="5"/>
  <c r="AJX52" i="5"/>
  <c r="AJW52" i="5"/>
  <c r="AJV52" i="5"/>
  <c r="AJU52" i="5"/>
  <c r="AJT52" i="5"/>
  <c r="AJS52" i="5"/>
  <c r="AJR52" i="5"/>
  <c r="AJQ52" i="5"/>
  <c r="AJP52" i="5"/>
  <c r="AJO52" i="5"/>
  <c r="AJN52" i="5"/>
  <c r="AJM52" i="5"/>
  <c r="AJL52" i="5"/>
  <c r="AJK52" i="5"/>
  <c r="AJJ52" i="5"/>
  <c r="AJI52" i="5"/>
  <c r="AJH52" i="5"/>
  <c r="AJG52" i="5"/>
  <c r="AJF52" i="5"/>
  <c r="AJE52" i="5"/>
  <c r="AJD52" i="5"/>
  <c r="AJC52" i="5"/>
  <c r="AJB52" i="5"/>
  <c r="AJA52" i="5"/>
  <c r="AIZ52" i="5"/>
  <c r="AIY52" i="5"/>
  <c r="AIX52" i="5"/>
  <c r="AIW52" i="5"/>
  <c r="AIV52" i="5"/>
  <c r="AIU52" i="5"/>
  <c r="AIT52" i="5"/>
  <c r="AIS52" i="5"/>
  <c r="AIR52" i="5"/>
  <c r="AIQ52" i="5"/>
  <c r="AIP52" i="5"/>
  <c r="AIO52" i="5"/>
  <c r="AIN52" i="5"/>
  <c r="AIM52" i="5"/>
  <c r="AIL52" i="5"/>
  <c r="AIK52" i="5"/>
  <c r="AIJ52" i="5"/>
  <c r="AII52" i="5"/>
  <c r="AIH52" i="5"/>
  <c r="AIG52" i="5"/>
  <c r="AIF52" i="5"/>
  <c r="AIE52" i="5"/>
  <c r="AID52" i="5"/>
  <c r="AIC52" i="5"/>
  <c r="AIB52" i="5"/>
  <c r="AIA52" i="5"/>
  <c r="AHZ52" i="5"/>
  <c r="AHY52" i="5"/>
  <c r="ATK52" i="5" s="1"/>
  <c r="ATL52" i="5" s="1"/>
  <c r="ATJ51" i="5"/>
  <c r="ATI51" i="5"/>
  <c r="ATH51" i="5"/>
  <c r="ATG51" i="5"/>
  <c r="ATF51" i="5"/>
  <c r="ATE51" i="5"/>
  <c r="ATD51" i="5"/>
  <c r="ATC51" i="5"/>
  <c r="ATB51" i="5"/>
  <c r="ATA51" i="5"/>
  <c r="ASZ51" i="5"/>
  <c r="ASY51" i="5"/>
  <c r="ASX51" i="5"/>
  <c r="ASW51" i="5"/>
  <c r="ASV51" i="5"/>
  <c r="ASU51" i="5"/>
  <c r="AST51" i="5"/>
  <c r="ASS51" i="5"/>
  <c r="ASR51" i="5"/>
  <c r="ASQ51" i="5"/>
  <c r="ASP51" i="5"/>
  <c r="ASO51" i="5"/>
  <c r="ASN51" i="5"/>
  <c r="ASM51" i="5"/>
  <c r="ASL51" i="5"/>
  <c r="ASK51" i="5"/>
  <c r="ASJ51" i="5"/>
  <c r="ASI51" i="5"/>
  <c r="ASH51" i="5"/>
  <c r="ASG51" i="5"/>
  <c r="ASF51" i="5"/>
  <c r="ASE51" i="5"/>
  <c r="ASD51" i="5"/>
  <c r="ASC51" i="5"/>
  <c r="ASB51" i="5"/>
  <c r="ASA51" i="5"/>
  <c r="ARZ51" i="5"/>
  <c r="ARY51" i="5"/>
  <c r="ARX51" i="5"/>
  <c r="ARW51" i="5"/>
  <c r="ARV51" i="5"/>
  <c r="ARU51" i="5"/>
  <c r="ART51" i="5"/>
  <c r="ARS51" i="5"/>
  <c r="ARR51" i="5"/>
  <c r="ARQ51" i="5"/>
  <c r="ARP51" i="5"/>
  <c r="ARO51" i="5"/>
  <c r="ARN51" i="5"/>
  <c r="ARM51" i="5"/>
  <c r="ARL51" i="5"/>
  <c r="ARK51" i="5"/>
  <c r="ARJ51" i="5"/>
  <c r="ARI51" i="5"/>
  <c r="ARH51" i="5"/>
  <c r="ARG51" i="5"/>
  <c r="ARF51" i="5"/>
  <c r="ARE51" i="5"/>
  <c r="ARD51" i="5"/>
  <c r="ARC51" i="5"/>
  <c r="ARB51" i="5"/>
  <c r="ARA51" i="5"/>
  <c r="AQZ51" i="5"/>
  <c r="AQY51" i="5"/>
  <c r="AQX51" i="5"/>
  <c r="AQW51" i="5"/>
  <c r="AQV51" i="5"/>
  <c r="AQU51" i="5"/>
  <c r="AQT51" i="5"/>
  <c r="AQS51" i="5"/>
  <c r="AQR51" i="5"/>
  <c r="AQQ51" i="5"/>
  <c r="AQP51" i="5"/>
  <c r="AQO51" i="5"/>
  <c r="AQN51" i="5"/>
  <c r="AQM51" i="5"/>
  <c r="AQL51" i="5"/>
  <c r="AQK51" i="5"/>
  <c r="AQJ51" i="5"/>
  <c r="AQI51" i="5"/>
  <c r="AQH51" i="5"/>
  <c r="AQG51" i="5"/>
  <c r="AQF51" i="5"/>
  <c r="AQE51" i="5"/>
  <c r="AQD51" i="5"/>
  <c r="AQC51" i="5"/>
  <c r="AQB51" i="5"/>
  <c r="AQA51" i="5"/>
  <c r="APZ51" i="5"/>
  <c r="APY51" i="5"/>
  <c r="APX51" i="5"/>
  <c r="APW51" i="5"/>
  <c r="APV51" i="5"/>
  <c r="APU51" i="5"/>
  <c r="APT51" i="5"/>
  <c r="APS51" i="5"/>
  <c r="APR51" i="5"/>
  <c r="APQ51" i="5"/>
  <c r="APP51" i="5"/>
  <c r="APO51" i="5"/>
  <c r="APN51" i="5"/>
  <c r="APM51" i="5"/>
  <c r="APL51" i="5"/>
  <c r="APK51" i="5"/>
  <c r="APJ51" i="5"/>
  <c r="API51" i="5"/>
  <c r="APH51" i="5"/>
  <c r="APG51" i="5"/>
  <c r="APF51" i="5"/>
  <c r="APE51" i="5"/>
  <c r="APD51" i="5"/>
  <c r="APC51" i="5"/>
  <c r="APB51" i="5"/>
  <c r="APA51" i="5"/>
  <c r="AOZ51" i="5"/>
  <c r="AOY51" i="5"/>
  <c r="AOX51" i="5"/>
  <c r="AOW51" i="5"/>
  <c r="AOV51" i="5"/>
  <c r="AOU51" i="5"/>
  <c r="AOT51" i="5"/>
  <c r="AOS51" i="5"/>
  <c r="AOR51" i="5"/>
  <c r="AOQ51" i="5"/>
  <c r="AOP51" i="5"/>
  <c r="AOO51" i="5"/>
  <c r="AON51" i="5"/>
  <c r="AOM51" i="5"/>
  <c r="AOL51" i="5"/>
  <c r="AOK51" i="5"/>
  <c r="AOJ51" i="5"/>
  <c r="AOI51" i="5"/>
  <c r="AOH51" i="5"/>
  <c r="AOG51" i="5"/>
  <c r="AOF51" i="5"/>
  <c r="AOE51" i="5"/>
  <c r="AOD51" i="5"/>
  <c r="AOC51" i="5"/>
  <c r="AOB51" i="5"/>
  <c r="AOA51" i="5"/>
  <c r="ANZ51" i="5"/>
  <c r="ANY51" i="5"/>
  <c r="ANX51" i="5"/>
  <c r="ANW51" i="5"/>
  <c r="ANV51" i="5"/>
  <c r="ANU51" i="5"/>
  <c r="ANT51" i="5"/>
  <c r="ANS51" i="5"/>
  <c r="ANR51" i="5"/>
  <c r="ANQ51" i="5"/>
  <c r="ANP51" i="5"/>
  <c r="ANO51" i="5"/>
  <c r="ANN51" i="5"/>
  <c r="ANM51" i="5"/>
  <c r="ANL51" i="5"/>
  <c r="ANK51" i="5"/>
  <c r="ANJ51" i="5"/>
  <c r="ANI51" i="5"/>
  <c r="ANH51" i="5"/>
  <c r="ANG51" i="5"/>
  <c r="ANF51" i="5"/>
  <c r="ANE51" i="5"/>
  <c r="AND51" i="5"/>
  <c r="ANC51" i="5"/>
  <c r="ANB51" i="5"/>
  <c r="ANA51" i="5"/>
  <c r="AMZ51" i="5"/>
  <c r="AMY51" i="5"/>
  <c r="AMX51" i="5"/>
  <c r="AMW51" i="5"/>
  <c r="AMV51" i="5"/>
  <c r="AMU51" i="5"/>
  <c r="AMT51" i="5"/>
  <c r="AMS51" i="5"/>
  <c r="AMR51" i="5"/>
  <c r="AMQ51" i="5"/>
  <c r="AMP51" i="5"/>
  <c r="AMO51" i="5"/>
  <c r="AMN51" i="5"/>
  <c r="AMM51" i="5"/>
  <c r="AML51" i="5"/>
  <c r="AMK51" i="5"/>
  <c r="AMJ51" i="5"/>
  <c r="AMI51" i="5"/>
  <c r="AMH51" i="5"/>
  <c r="AMG51" i="5"/>
  <c r="AMF51" i="5"/>
  <c r="AME51" i="5"/>
  <c r="AMD51" i="5"/>
  <c r="AMC51" i="5"/>
  <c r="AMB51" i="5"/>
  <c r="AMA51" i="5"/>
  <c r="ALZ51" i="5"/>
  <c r="ALY51" i="5"/>
  <c r="ALX51" i="5"/>
  <c r="ALW51" i="5"/>
  <c r="ALV51" i="5"/>
  <c r="ALU51" i="5"/>
  <c r="ALT51" i="5"/>
  <c r="ALS51" i="5"/>
  <c r="ALR51" i="5"/>
  <c r="ALQ51" i="5"/>
  <c r="ALP51" i="5"/>
  <c r="ALO51" i="5"/>
  <c r="ALN51" i="5"/>
  <c r="ALM51" i="5"/>
  <c r="ALL51" i="5"/>
  <c r="ALK51" i="5"/>
  <c r="ALJ51" i="5"/>
  <c r="ALI51" i="5"/>
  <c r="ALH51" i="5"/>
  <c r="ALG51" i="5"/>
  <c r="ALF51" i="5"/>
  <c r="ALE51" i="5"/>
  <c r="ALD51" i="5"/>
  <c r="ALC51" i="5"/>
  <c r="ALB51" i="5"/>
  <c r="ALA51" i="5"/>
  <c r="AKZ51" i="5"/>
  <c r="AKY51" i="5"/>
  <c r="AKX51" i="5"/>
  <c r="AKW51" i="5"/>
  <c r="AKV51" i="5"/>
  <c r="AKU51" i="5"/>
  <c r="AKT51" i="5"/>
  <c r="AKS51" i="5"/>
  <c r="AKR51" i="5"/>
  <c r="AKQ51" i="5"/>
  <c r="AKP51" i="5"/>
  <c r="AKO51" i="5"/>
  <c r="AKN51" i="5"/>
  <c r="AKM51" i="5"/>
  <c r="AKL51" i="5"/>
  <c r="AKK51" i="5"/>
  <c r="AKJ51" i="5"/>
  <c r="AKI51" i="5"/>
  <c r="AKH51" i="5"/>
  <c r="AKG51" i="5"/>
  <c r="AKF51" i="5"/>
  <c r="AKE51" i="5"/>
  <c r="AKD51" i="5"/>
  <c r="AKC51" i="5"/>
  <c r="AKB51" i="5"/>
  <c r="AKA51" i="5"/>
  <c r="AJZ51" i="5"/>
  <c r="AJY51" i="5"/>
  <c r="AJX51" i="5"/>
  <c r="AJW51" i="5"/>
  <c r="AJV51" i="5"/>
  <c r="AJU51" i="5"/>
  <c r="AJT51" i="5"/>
  <c r="AJS51" i="5"/>
  <c r="AJR51" i="5"/>
  <c r="AJQ51" i="5"/>
  <c r="AJP51" i="5"/>
  <c r="AJO51" i="5"/>
  <c r="AJN51" i="5"/>
  <c r="AJM51" i="5"/>
  <c r="AJL51" i="5"/>
  <c r="AJK51" i="5"/>
  <c r="AJJ51" i="5"/>
  <c r="AJI51" i="5"/>
  <c r="AJH51" i="5"/>
  <c r="AJG51" i="5"/>
  <c r="AJF51" i="5"/>
  <c r="AJE51" i="5"/>
  <c r="AJD51" i="5"/>
  <c r="AJC51" i="5"/>
  <c r="AJB51" i="5"/>
  <c r="AJA51" i="5"/>
  <c r="AIZ51" i="5"/>
  <c r="AIY51" i="5"/>
  <c r="AIX51" i="5"/>
  <c r="AIW51" i="5"/>
  <c r="AIV51" i="5"/>
  <c r="AIU51" i="5"/>
  <c r="AIT51" i="5"/>
  <c r="AIS51" i="5"/>
  <c r="AIR51" i="5"/>
  <c r="AIQ51" i="5"/>
  <c r="AIP51" i="5"/>
  <c r="AIO51" i="5"/>
  <c r="AIN51" i="5"/>
  <c r="AIM51" i="5"/>
  <c r="AIL51" i="5"/>
  <c r="AIK51" i="5"/>
  <c r="AIJ51" i="5"/>
  <c r="AII51" i="5"/>
  <c r="AIH51" i="5"/>
  <c r="AIG51" i="5"/>
  <c r="AIF51" i="5"/>
  <c r="AIE51" i="5"/>
  <c r="AID51" i="5"/>
  <c r="ATK51" i="5" s="1"/>
  <c r="ATL51" i="5" s="1"/>
  <c r="AIC51" i="5"/>
  <c r="AIB51" i="5"/>
  <c r="AIA51" i="5"/>
  <c r="AHZ51" i="5"/>
  <c r="AHY51" i="5"/>
  <c r="ATJ50" i="5"/>
  <c r="ATI50" i="5"/>
  <c r="ATH50" i="5"/>
  <c r="ATG50" i="5"/>
  <c r="ATF50" i="5"/>
  <c r="ATE50" i="5"/>
  <c r="ATD50" i="5"/>
  <c r="ATC50" i="5"/>
  <c r="ATB50" i="5"/>
  <c r="ATA50" i="5"/>
  <c r="ASZ50" i="5"/>
  <c r="ASY50" i="5"/>
  <c r="ASX50" i="5"/>
  <c r="ASW50" i="5"/>
  <c r="ASV50" i="5"/>
  <c r="ASU50" i="5"/>
  <c r="AST50" i="5"/>
  <c r="ASS50" i="5"/>
  <c r="ASR50" i="5"/>
  <c r="ASQ50" i="5"/>
  <c r="ASP50" i="5"/>
  <c r="ASO50" i="5"/>
  <c r="ASN50" i="5"/>
  <c r="ASM50" i="5"/>
  <c r="ASL50" i="5"/>
  <c r="ASK50" i="5"/>
  <c r="ASJ50" i="5"/>
  <c r="ASI50" i="5"/>
  <c r="ASH50" i="5"/>
  <c r="ASG50" i="5"/>
  <c r="ASF50" i="5"/>
  <c r="ASE50" i="5"/>
  <c r="ASD50" i="5"/>
  <c r="ASC50" i="5"/>
  <c r="ASB50" i="5"/>
  <c r="ASA50" i="5"/>
  <c r="ARZ50" i="5"/>
  <c r="ARY50" i="5"/>
  <c r="ARX50" i="5"/>
  <c r="ARW50" i="5"/>
  <c r="ARV50" i="5"/>
  <c r="ARU50" i="5"/>
  <c r="ART50" i="5"/>
  <c r="ARS50" i="5"/>
  <c r="ARR50" i="5"/>
  <c r="ARQ50" i="5"/>
  <c r="ARP50" i="5"/>
  <c r="ARO50" i="5"/>
  <c r="ARN50" i="5"/>
  <c r="ARM50" i="5"/>
  <c r="ARL50" i="5"/>
  <c r="ARK50" i="5"/>
  <c r="ARJ50" i="5"/>
  <c r="ARI50" i="5"/>
  <c r="ARH50" i="5"/>
  <c r="ARG50" i="5"/>
  <c r="ARF50" i="5"/>
  <c r="ARE50" i="5"/>
  <c r="ARD50" i="5"/>
  <c r="ARC50" i="5"/>
  <c r="ARB50" i="5"/>
  <c r="ARA50" i="5"/>
  <c r="AQZ50" i="5"/>
  <c r="AQY50" i="5"/>
  <c r="AQX50" i="5"/>
  <c r="AQW50" i="5"/>
  <c r="AQV50" i="5"/>
  <c r="AQU50" i="5"/>
  <c r="AQT50" i="5"/>
  <c r="AQS50" i="5"/>
  <c r="AQR50" i="5"/>
  <c r="AQQ50" i="5"/>
  <c r="AQP50" i="5"/>
  <c r="AQO50" i="5"/>
  <c r="AQN50" i="5"/>
  <c r="AQM50" i="5"/>
  <c r="AQL50" i="5"/>
  <c r="AQK50" i="5"/>
  <c r="AQJ50" i="5"/>
  <c r="AQI50" i="5"/>
  <c r="AQH50" i="5"/>
  <c r="AQG50" i="5"/>
  <c r="AQF50" i="5"/>
  <c r="AQE50" i="5"/>
  <c r="AQD50" i="5"/>
  <c r="AQC50" i="5"/>
  <c r="AQB50" i="5"/>
  <c r="AQA50" i="5"/>
  <c r="APZ50" i="5"/>
  <c r="APY50" i="5"/>
  <c r="APX50" i="5"/>
  <c r="APW50" i="5"/>
  <c r="APV50" i="5"/>
  <c r="APU50" i="5"/>
  <c r="APT50" i="5"/>
  <c r="APS50" i="5"/>
  <c r="APR50" i="5"/>
  <c r="APQ50" i="5"/>
  <c r="APP50" i="5"/>
  <c r="APO50" i="5"/>
  <c r="APN50" i="5"/>
  <c r="APM50" i="5"/>
  <c r="APL50" i="5"/>
  <c r="APK50" i="5"/>
  <c r="APJ50" i="5"/>
  <c r="API50" i="5"/>
  <c r="APH50" i="5"/>
  <c r="APG50" i="5"/>
  <c r="APF50" i="5"/>
  <c r="APE50" i="5"/>
  <c r="APD50" i="5"/>
  <c r="APC50" i="5"/>
  <c r="APB50" i="5"/>
  <c r="APA50" i="5"/>
  <c r="AOZ50" i="5"/>
  <c r="AOY50" i="5"/>
  <c r="AOX50" i="5"/>
  <c r="AOW50" i="5"/>
  <c r="AOV50" i="5"/>
  <c r="AOU50" i="5"/>
  <c r="AOT50" i="5"/>
  <c r="AOS50" i="5"/>
  <c r="AOR50" i="5"/>
  <c r="AOQ50" i="5"/>
  <c r="AOP50" i="5"/>
  <c r="AOO50" i="5"/>
  <c r="AON50" i="5"/>
  <c r="AOM50" i="5"/>
  <c r="AOL50" i="5"/>
  <c r="AOK50" i="5"/>
  <c r="AOJ50" i="5"/>
  <c r="AOI50" i="5"/>
  <c r="AOH50" i="5"/>
  <c r="AOG50" i="5"/>
  <c r="AOF50" i="5"/>
  <c r="AOE50" i="5"/>
  <c r="AOD50" i="5"/>
  <c r="AOC50" i="5"/>
  <c r="AOB50" i="5"/>
  <c r="AOA50" i="5"/>
  <c r="ANZ50" i="5"/>
  <c r="ANY50" i="5"/>
  <c r="ANX50" i="5"/>
  <c r="ANW50" i="5"/>
  <c r="ANV50" i="5"/>
  <c r="ANU50" i="5"/>
  <c r="ANT50" i="5"/>
  <c r="ANS50" i="5"/>
  <c r="ANR50" i="5"/>
  <c r="ANQ50" i="5"/>
  <c r="ANP50" i="5"/>
  <c r="ANO50" i="5"/>
  <c r="ANN50" i="5"/>
  <c r="ANM50" i="5"/>
  <c r="ANL50" i="5"/>
  <c r="ANK50" i="5"/>
  <c r="ANJ50" i="5"/>
  <c r="ANI50" i="5"/>
  <c r="ANH50" i="5"/>
  <c r="ANG50" i="5"/>
  <c r="ANF50" i="5"/>
  <c r="ANE50" i="5"/>
  <c r="AND50" i="5"/>
  <c r="ANC50" i="5"/>
  <c r="ANB50" i="5"/>
  <c r="ANA50" i="5"/>
  <c r="AMZ50" i="5"/>
  <c r="AMY50" i="5"/>
  <c r="AMX50" i="5"/>
  <c r="AMW50" i="5"/>
  <c r="AMV50" i="5"/>
  <c r="AMU50" i="5"/>
  <c r="AMT50" i="5"/>
  <c r="AMS50" i="5"/>
  <c r="AMR50" i="5"/>
  <c r="AMQ50" i="5"/>
  <c r="AMP50" i="5"/>
  <c r="AMO50" i="5"/>
  <c r="AMN50" i="5"/>
  <c r="AMM50" i="5"/>
  <c r="AML50" i="5"/>
  <c r="AMK50" i="5"/>
  <c r="AMJ50" i="5"/>
  <c r="AMI50" i="5"/>
  <c r="AMH50" i="5"/>
  <c r="AMG50" i="5"/>
  <c r="AMF50" i="5"/>
  <c r="AME50" i="5"/>
  <c r="AMD50" i="5"/>
  <c r="AMC50" i="5"/>
  <c r="AMB50" i="5"/>
  <c r="AMA50" i="5"/>
  <c r="ALZ50" i="5"/>
  <c r="ALY50" i="5"/>
  <c r="ALX50" i="5"/>
  <c r="ALW50" i="5"/>
  <c r="ALV50" i="5"/>
  <c r="ALU50" i="5"/>
  <c r="ALT50" i="5"/>
  <c r="ALS50" i="5"/>
  <c r="ALR50" i="5"/>
  <c r="ALQ50" i="5"/>
  <c r="ALP50" i="5"/>
  <c r="ALO50" i="5"/>
  <c r="ALN50" i="5"/>
  <c r="ALM50" i="5"/>
  <c r="ALL50" i="5"/>
  <c r="ALK50" i="5"/>
  <c r="ALJ50" i="5"/>
  <c r="ALI50" i="5"/>
  <c r="ALH50" i="5"/>
  <c r="ALG50" i="5"/>
  <c r="ALF50" i="5"/>
  <c r="ALE50" i="5"/>
  <c r="ALD50" i="5"/>
  <c r="ALC50" i="5"/>
  <c r="ALB50" i="5"/>
  <c r="ALA50" i="5"/>
  <c r="AKZ50" i="5"/>
  <c r="AKY50" i="5"/>
  <c r="AKX50" i="5"/>
  <c r="AKW50" i="5"/>
  <c r="AKV50" i="5"/>
  <c r="AKU50" i="5"/>
  <c r="AKT50" i="5"/>
  <c r="AKS50" i="5"/>
  <c r="AKR50" i="5"/>
  <c r="AKQ50" i="5"/>
  <c r="AKP50" i="5"/>
  <c r="AKO50" i="5"/>
  <c r="AKN50" i="5"/>
  <c r="AKM50" i="5"/>
  <c r="AKL50" i="5"/>
  <c r="AKK50" i="5"/>
  <c r="AKJ50" i="5"/>
  <c r="AKI50" i="5"/>
  <c r="AKH50" i="5"/>
  <c r="AKG50" i="5"/>
  <c r="AKF50" i="5"/>
  <c r="AKE50" i="5"/>
  <c r="AKD50" i="5"/>
  <c r="AKC50" i="5"/>
  <c r="AKB50" i="5"/>
  <c r="AKA50" i="5"/>
  <c r="AJZ50" i="5"/>
  <c r="AJY50" i="5"/>
  <c r="AJX50" i="5"/>
  <c r="AJW50" i="5"/>
  <c r="AJV50" i="5"/>
  <c r="AJU50" i="5"/>
  <c r="AJT50" i="5"/>
  <c r="AJS50" i="5"/>
  <c r="AJR50" i="5"/>
  <c r="AJQ50" i="5"/>
  <c r="AJP50" i="5"/>
  <c r="AJO50" i="5"/>
  <c r="AJN50" i="5"/>
  <c r="AJM50" i="5"/>
  <c r="AJL50" i="5"/>
  <c r="AJK50" i="5"/>
  <c r="AJJ50" i="5"/>
  <c r="AJI50" i="5"/>
  <c r="AJH50" i="5"/>
  <c r="AJG50" i="5"/>
  <c r="AJF50" i="5"/>
  <c r="AJE50" i="5"/>
  <c r="AJD50" i="5"/>
  <c r="AJC50" i="5"/>
  <c r="AJB50" i="5"/>
  <c r="AJA50" i="5"/>
  <c r="AIZ50" i="5"/>
  <c r="AIY50" i="5"/>
  <c r="AIX50" i="5"/>
  <c r="AIW50" i="5"/>
  <c r="AIV50" i="5"/>
  <c r="AIU50" i="5"/>
  <c r="AIT50" i="5"/>
  <c r="AIS50" i="5"/>
  <c r="AIR50" i="5"/>
  <c r="AIQ50" i="5"/>
  <c r="AIP50" i="5"/>
  <c r="AIO50" i="5"/>
  <c r="AIN50" i="5"/>
  <c r="AIM50" i="5"/>
  <c r="AIL50" i="5"/>
  <c r="AIK50" i="5"/>
  <c r="AIJ50" i="5"/>
  <c r="AII50" i="5"/>
  <c r="AIH50" i="5"/>
  <c r="AIG50" i="5"/>
  <c r="AIF50" i="5"/>
  <c r="AIE50" i="5"/>
  <c r="AID50" i="5"/>
  <c r="AIC50" i="5"/>
  <c r="ATK50" i="5" s="1"/>
  <c r="ATL50" i="5" s="1"/>
  <c r="AIB50" i="5"/>
  <c r="AIA50" i="5"/>
  <c r="AHZ50" i="5"/>
  <c r="AHY50" i="5"/>
  <c r="ATJ49" i="5"/>
  <c r="ATI49" i="5"/>
  <c r="ATH49" i="5"/>
  <c r="ATG49" i="5"/>
  <c r="ATF49" i="5"/>
  <c r="ATE49" i="5"/>
  <c r="ATD49" i="5"/>
  <c r="ATC49" i="5"/>
  <c r="ATB49" i="5"/>
  <c r="ATA49" i="5"/>
  <c r="ASZ49" i="5"/>
  <c r="ASY49" i="5"/>
  <c r="ASX49" i="5"/>
  <c r="ASW49" i="5"/>
  <c r="ASV49" i="5"/>
  <c r="ASU49" i="5"/>
  <c r="AST49" i="5"/>
  <c r="ASS49" i="5"/>
  <c r="ASR49" i="5"/>
  <c r="ASQ49" i="5"/>
  <c r="ASP49" i="5"/>
  <c r="ASO49" i="5"/>
  <c r="ASN49" i="5"/>
  <c r="ASM49" i="5"/>
  <c r="ASL49" i="5"/>
  <c r="ASK49" i="5"/>
  <c r="ASJ49" i="5"/>
  <c r="ASI49" i="5"/>
  <c r="ASH49" i="5"/>
  <c r="ASG49" i="5"/>
  <c r="ASF49" i="5"/>
  <c r="ASE49" i="5"/>
  <c r="ASD49" i="5"/>
  <c r="ASC49" i="5"/>
  <c r="ASB49" i="5"/>
  <c r="ASA49" i="5"/>
  <c r="ARZ49" i="5"/>
  <c r="ARY49" i="5"/>
  <c r="ARX49" i="5"/>
  <c r="ARW49" i="5"/>
  <c r="ARV49" i="5"/>
  <c r="ARU49" i="5"/>
  <c r="ART49" i="5"/>
  <c r="ARS49" i="5"/>
  <c r="ARR49" i="5"/>
  <c r="ARQ49" i="5"/>
  <c r="ARP49" i="5"/>
  <c r="ARO49" i="5"/>
  <c r="ARN49" i="5"/>
  <c r="ARM49" i="5"/>
  <c r="ARL49" i="5"/>
  <c r="ARK49" i="5"/>
  <c r="ARJ49" i="5"/>
  <c r="ARI49" i="5"/>
  <c r="ARH49" i="5"/>
  <c r="ARG49" i="5"/>
  <c r="ARF49" i="5"/>
  <c r="ARE49" i="5"/>
  <c r="ARD49" i="5"/>
  <c r="ARC49" i="5"/>
  <c r="ARB49" i="5"/>
  <c r="ARA49" i="5"/>
  <c r="AQZ49" i="5"/>
  <c r="AQY49" i="5"/>
  <c r="AQX49" i="5"/>
  <c r="AQW49" i="5"/>
  <c r="AQV49" i="5"/>
  <c r="AQU49" i="5"/>
  <c r="AQT49" i="5"/>
  <c r="AQS49" i="5"/>
  <c r="AQR49" i="5"/>
  <c r="AQQ49" i="5"/>
  <c r="AQP49" i="5"/>
  <c r="AQO49" i="5"/>
  <c r="AQN49" i="5"/>
  <c r="AQM49" i="5"/>
  <c r="AQL49" i="5"/>
  <c r="AQK49" i="5"/>
  <c r="AQJ49" i="5"/>
  <c r="AQI49" i="5"/>
  <c r="AQH49" i="5"/>
  <c r="AQG49" i="5"/>
  <c r="AQF49" i="5"/>
  <c r="AQE49" i="5"/>
  <c r="AQD49" i="5"/>
  <c r="AQC49" i="5"/>
  <c r="AQB49" i="5"/>
  <c r="AQA49" i="5"/>
  <c r="APZ49" i="5"/>
  <c r="APY49" i="5"/>
  <c r="APX49" i="5"/>
  <c r="APW49" i="5"/>
  <c r="APV49" i="5"/>
  <c r="APU49" i="5"/>
  <c r="APT49" i="5"/>
  <c r="APS49" i="5"/>
  <c r="APR49" i="5"/>
  <c r="APQ49" i="5"/>
  <c r="APP49" i="5"/>
  <c r="APO49" i="5"/>
  <c r="APN49" i="5"/>
  <c r="APM49" i="5"/>
  <c r="APL49" i="5"/>
  <c r="APK49" i="5"/>
  <c r="APJ49" i="5"/>
  <c r="API49" i="5"/>
  <c r="APH49" i="5"/>
  <c r="APG49" i="5"/>
  <c r="APF49" i="5"/>
  <c r="APE49" i="5"/>
  <c r="APD49" i="5"/>
  <c r="APC49" i="5"/>
  <c r="APB49" i="5"/>
  <c r="APA49" i="5"/>
  <c r="AOZ49" i="5"/>
  <c r="AOY49" i="5"/>
  <c r="AOX49" i="5"/>
  <c r="AOW49" i="5"/>
  <c r="AOV49" i="5"/>
  <c r="AOU49" i="5"/>
  <c r="AOT49" i="5"/>
  <c r="AOS49" i="5"/>
  <c r="AOR49" i="5"/>
  <c r="AOQ49" i="5"/>
  <c r="AOP49" i="5"/>
  <c r="AOO49" i="5"/>
  <c r="AON49" i="5"/>
  <c r="AOM49" i="5"/>
  <c r="AOL49" i="5"/>
  <c r="AOK49" i="5"/>
  <c r="AOJ49" i="5"/>
  <c r="AOI49" i="5"/>
  <c r="AOH49" i="5"/>
  <c r="AOG49" i="5"/>
  <c r="AOF49" i="5"/>
  <c r="AOE49" i="5"/>
  <c r="AOD49" i="5"/>
  <c r="AOC49" i="5"/>
  <c r="AOB49" i="5"/>
  <c r="AOA49" i="5"/>
  <c r="ANZ49" i="5"/>
  <c r="ANY49" i="5"/>
  <c r="ANX49" i="5"/>
  <c r="ANW49" i="5"/>
  <c r="ANV49" i="5"/>
  <c r="ANU49" i="5"/>
  <c r="ANT49" i="5"/>
  <c r="ANS49" i="5"/>
  <c r="ANR49" i="5"/>
  <c r="ANQ49" i="5"/>
  <c r="ANP49" i="5"/>
  <c r="ANO49" i="5"/>
  <c r="ANN49" i="5"/>
  <c r="ANM49" i="5"/>
  <c r="ANL49" i="5"/>
  <c r="ANK49" i="5"/>
  <c r="ANJ49" i="5"/>
  <c r="ANI49" i="5"/>
  <c r="ANH49" i="5"/>
  <c r="ANG49" i="5"/>
  <c r="ANF49" i="5"/>
  <c r="ANE49" i="5"/>
  <c r="AND49" i="5"/>
  <c r="ANC49" i="5"/>
  <c r="ANB49" i="5"/>
  <c r="ANA49" i="5"/>
  <c r="AMZ49" i="5"/>
  <c r="AMY49" i="5"/>
  <c r="AMX49" i="5"/>
  <c r="AMW49" i="5"/>
  <c r="AMV49" i="5"/>
  <c r="AMU49" i="5"/>
  <c r="AMT49" i="5"/>
  <c r="AMS49" i="5"/>
  <c r="AMR49" i="5"/>
  <c r="AMQ49" i="5"/>
  <c r="AMP49" i="5"/>
  <c r="AMO49" i="5"/>
  <c r="AMN49" i="5"/>
  <c r="AMM49" i="5"/>
  <c r="AML49" i="5"/>
  <c r="AMK49" i="5"/>
  <c r="AMJ49" i="5"/>
  <c r="AMI49" i="5"/>
  <c r="AMH49" i="5"/>
  <c r="AMG49" i="5"/>
  <c r="AMF49" i="5"/>
  <c r="AME49" i="5"/>
  <c r="AMD49" i="5"/>
  <c r="AMC49" i="5"/>
  <c r="AMB49" i="5"/>
  <c r="AMA49" i="5"/>
  <c r="ALZ49" i="5"/>
  <c r="ALY49" i="5"/>
  <c r="ALX49" i="5"/>
  <c r="ALW49" i="5"/>
  <c r="ALV49" i="5"/>
  <c r="ALU49" i="5"/>
  <c r="ALT49" i="5"/>
  <c r="ALS49" i="5"/>
  <c r="ALR49" i="5"/>
  <c r="ALQ49" i="5"/>
  <c r="ALP49" i="5"/>
  <c r="ALO49" i="5"/>
  <c r="ALN49" i="5"/>
  <c r="ALM49" i="5"/>
  <c r="ALL49" i="5"/>
  <c r="ALK49" i="5"/>
  <c r="ALJ49" i="5"/>
  <c r="ALI49" i="5"/>
  <c r="ALH49" i="5"/>
  <c r="ALG49" i="5"/>
  <c r="ALF49" i="5"/>
  <c r="ALE49" i="5"/>
  <c r="ALD49" i="5"/>
  <c r="ALC49" i="5"/>
  <c r="ALB49" i="5"/>
  <c r="ALA49" i="5"/>
  <c r="AKZ49" i="5"/>
  <c r="AKY49" i="5"/>
  <c r="AKX49" i="5"/>
  <c r="AKW49" i="5"/>
  <c r="AKV49" i="5"/>
  <c r="AKU49" i="5"/>
  <c r="AKT49" i="5"/>
  <c r="AKS49" i="5"/>
  <c r="AKR49" i="5"/>
  <c r="AKQ49" i="5"/>
  <c r="AKP49" i="5"/>
  <c r="AKO49" i="5"/>
  <c r="AKN49" i="5"/>
  <c r="AKM49" i="5"/>
  <c r="AKL49" i="5"/>
  <c r="AKK49" i="5"/>
  <c r="AKJ49" i="5"/>
  <c r="AKI49" i="5"/>
  <c r="AKH49" i="5"/>
  <c r="AKG49" i="5"/>
  <c r="AKF49" i="5"/>
  <c r="AKE49" i="5"/>
  <c r="AKD49" i="5"/>
  <c r="AKC49" i="5"/>
  <c r="AKB49" i="5"/>
  <c r="AKA49" i="5"/>
  <c r="AJZ49" i="5"/>
  <c r="AJY49" i="5"/>
  <c r="AJX49" i="5"/>
  <c r="AJW49" i="5"/>
  <c r="AJV49" i="5"/>
  <c r="AJU49" i="5"/>
  <c r="AJT49" i="5"/>
  <c r="AJS49" i="5"/>
  <c r="AJR49" i="5"/>
  <c r="AJQ49" i="5"/>
  <c r="AJP49" i="5"/>
  <c r="AJO49" i="5"/>
  <c r="AJN49" i="5"/>
  <c r="AJM49" i="5"/>
  <c r="AJL49" i="5"/>
  <c r="AJK49" i="5"/>
  <c r="AJJ49" i="5"/>
  <c r="AJI49" i="5"/>
  <c r="AJH49" i="5"/>
  <c r="AJG49" i="5"/>
  <c r="AJF49" i="5"/>
  <c r="AJE49" i="5"/>
  <c r="AJD49" i="5"/>
  <c r="AJC49" i="5"/>
  <c r="AJB49" i="5"/>
  <c r="AJA49" i="5"/>
  <c r="AIZ49" i="5"/>
  <c r="AIY49" i="5"/>
  <c r="AIX49" i="5"/>
  <c r="AIW49" i="5"/>
  <c r="AIV49" i="5"/>
  <c r="AIU49" i="5"/>
  <c r="AIT49" i="5"/>
  <c r="AIS49" i="5"/>
  <c r="AIR49" i="5"/>
  <c r="AIQ49" i="5"/>
  <c r="AIP49" i="5"/>
  <c r="AIO49" i="5"/>
  <c r="AIN49" i="5"/>
  <c r="AIM49" i="5"/>
  <c r="AIL49" i="5"/>
  <c r="AIK49" i="5"/>
  <c r="AIJ49" i="5"/>
  <c r="AII49" i="5"/>
  <c r="AIH49" i="5"/>
  <c r="AIG49" i="5"/>
  <c r="AIF49" i="5"/>
  <c r="AIE49" i="5"/>
  <c r="AID49" i="5"/>
  <c r="AIC49" i="5"/>
  <c r="AIB49" i="5"/>
  <c r="AIA49" i="5"/>
  <c r="AHZ49" i="5"/>
  <c r="AHY49" i="5"/>
  <c r="ATK49" i="5" s="1"/>
  <c r="ATL49" i="5" s="1"/>
  <c r="ATJ48" i="5"/>
  <c r="ATI48" i="5"/>
  <c r="ATH48" i="5"/>
  <c r="ATG48" i="5"/>
  <c r="ATF48" i="5"/>
  <c r="ATE48" i="5"/>
  <c r="ATD48" i="5"/>
  <c r="ATC48" i="5"/>
  <c r="ATB48" i="5"/>
  <c r="ATA48" i="5"/>
  <c r="ASZ48" i="5"/>
  <c r="ASY48" i="5"/>
  <c r="ASX48" i="5"/>
  <c r="ASW48" i="5"/>
  <c r="ASV48" i="5"/>
  <c r="ASU48" i="5"/>
  <c r="AST48" i="5"/>
  <c r="ASS48" i="5"/>
  <c r="ASR48" i="5"/>
  <c r="ASQ48" i="5"/>
  <c r="ASP48" i="5"/>
  <c r="ASO48" i="5"/>
  <c r="ASN48" i="5"/>
  <c r="ASM48" i="5"/>
  <c r="ASL48" i="5"/>
  <c r="ASK48" i="5"/>
  <c r="ASJ48" i="5"/>
  <c r="ASI48" i="5"/>
  <c r="ASH48" i="5"/>
  <c r="ASG48" i="5"/>
  <c r="ASF48" i="5"/>
  <c r="ASE48" i="5"/>
  <c r="ASD48" i="5"/>
  <c r="ASC48" i="5"/>
  <c r="ASB48" i="5"/>
  <c r="ASA48" i="5"/>
  <c r="ARZ48" i="5"/>
  <c r="ARY48" i="5"/>
  <c r="ARX48" i="5"/>
  <c r="ARW48" i="5"/>
  <c r="ARV48" i="5"/>
  <c r="ARU48" i="5"/>
  <c r="ART48" i="5"/>
  <c r="ARS48" i="5"/>
  <c r="ARR48" i="5"/>
  <c r="ARQ48" i="5"/>
  <c r="ARP48" i="5"/>
  <c r="ARO48" i="5"/>
  <c r="ARN48" i="5"/>
  <c r="ARM48" i="5"/>
  <c r="ARL48" i="5"/>
  <c r="ARK48" i="5"/>
  <c r="ARJ48" i="5"/>
  <c r="ARI48" i="5"/>
  <c r="ARH48" i="5"/>
  <c r="ARG48" i="5"/>
  <c r="ARF48" i="5"/>
  <c r="ARE48" i="5"/>
  <c r="ARD48" i="5"/>
  <c r="ARC48" i="5"/>
  <c r="ARB48" i="5"/>
  <c r="ARA48" i="5"/>
  <c r="AQZ48" i="5"/>
  <c r="AQY48" i="5"/>
  <c r="AQX48" i="5"/>
  <c r="AQW48" i="5"/>
  <c r="AQV48" i="5"/>
  <c r="AQU48" i="5"/>
  <c r="AQT48" i="5"/>
  <c r="AQS48" i="5"/>
  <c r="AQR48" i="5"/>
  <c r="AQQ48" i="5"/>
  <c r="AQP48" i="5"/>
  <c r="AQO48" i="5"/>
  <c r="AQN48" i="5"/>
  <c r="AQM48" i="5"/>
  <c r="AQL48" i="5"/>
  <c r="AQK48" i="5"/>
  <c r="AQJ48" i="5"/>
  <c r="AQI48" i="5"/>
  <c r="AQH48" i="5"/>
  <c r="AQG48" i="5"/>
  <c r="AQF48" i="5"/>
  <c r="AQE48" i="5"/>
  <c r="AQD48" i="5"/>
  <c r="AQC48" i="5"/>
  <c r="AQB48" i="5"/>
  <c r="AQA48" i="5"/>
  <c r="APZ48" i="5"/>
  <c r="APY48" i="5"/>
  <c r="APX48" i="5"/>
  <c r="APW48" i="5"/>
  <c r="APV48" i="5"/>
  <c r="APU48" i="5"/>
  <c r="APT48" i="5"/>
  <c r="APS48" i="5"/>
  <c r="APR48" i="5"/>
  <c r="APQ48" i="5"/>
  <c r="APP48" i="5"/>
  <c r="APO48" i="5"/>
  <c r="APN48" i="5"/>
  <c r="APM48" i="5"/>
  <c r="APL48" i="5"/>
  <c r="APK48" i="5"/>
  <c r="APJ48" i="5"/>
  <c r="API48" i="5"/>
  <c r="APH48" i="5"/>
  <c r="APG48" i="5"/>
  <c r="APF48" i="5"/>
  <c r="APE48" i="5"/>
  <c r="APD48" i="5"/>
  <c r="APC48" i="5"/>
  <c r="APB48" i="5"/>
  <c r="APA48" i="5"/>
  <c r="AOZ48" i="5"/>
  <c r="AOY48" i="5"/>
  <c r="AOX48" i="5"/>
  <c r="AOW48" i="5"/>
  <c r="AOV48" i="5"/>
  <c r="AOU48" i="5"/>
  <c r="AOT48" i="5"/>
  <c r="AOS48" i="5"/>
  <c r="AOR48" i="5"/>
  <c r="AOQ48" i="5"/>
  <c r="AOP48" i="5"/>
  <c r="AOO48" i="5"/>
  <c r="AON48" i="5"/>
  <c r="AOM48" i="5"/>
  <c r="AOL48" i="5"/>
  <c r="AOK48" i="5"/>
  <c r="AOJ48" i="5"/>
  <c r="AOI48" i="5"/>
  <c r="AOH48" i="5"/>
  <c r="AOG48" i="5"/>
  <c r="AOF48" i="5"/>
  <c r="AOE48" i="5"/>
  <c r="AOD48" i="5"/>
  <c r="AOC48" i="5"/>
  <c r="AOB48" i="5"/>
  <c r="AOA48" i="5"/>
  <c r="ANZ48" i="5"/>
  <c r="ANY48" i="5"/>
  <c r="ANX48" i="5"/>
  <c r="ANW48" i="5"/>
  <c r="ANV48" i="5"/>
  <c r="ANU48" i="5"/>
  <c r="ANT48" i="5"/>
  <c r="ANS48" i="5"/>
  <c r="ANR48" i="5"/>
  <c r="ANQ48" i="5"/>
  <c r="ANP48" i="5"/>
  <c r="ANO48" i="5"/>
  <c r="ANN48" i="5"/>
  <c r="ANM48" i="5"/>
  <c r="ANL48" i="5"/>
  <c r="ANK48" i="5"/>
  <c r="ANJ48" i="5"/>
  <c r="ANI48" i="5"/>
  <c r="ANH48" i="5"/>
  <c r="ANG48" i="5"/>
  <c r="ANF48" i="5"/>
  <c r="ANE48" i="5"/>
  <c r="AND48" i="5"/>
  <c r="ANC48" i="5"/>
  <c r="ANB48" i="5"/>
  <c r="ANA48" i="5"/>
  <c r="AMZ48" i="5"/>
  <c r="AMY48" i="5"/>
  <c r="AMX48" i="5"/>
  <c r="AMW48" i="5"/>
  <c r="AMV48" i="5"/>
  <c r="AMU48" i="5"/>
  <c r="AMT48" i="5"/>
  <c r="AMS48" i="5"/>
  <c r="AMR48" i="5"/>
  <c r="AMQ48" i="5"/>
  <c r="AMP48" i="5"/>
  <c r="AMO48" i="5"/>
  <c r="AMN48" i="5"/>
  <c r="AMM48" i="5"/>
  <c r="AML48" i="5"/>
  <c r="AMK48" i="5"/>
  <c r="AMJ48" i="5"/>
  <c r="AMI48" i="5"/>
  <c r="AMH48" i="5"/>
  <c r="AMG48" i="5"/>
  <c r="AMF48" i="5"/>
  <c r="AME48" i="5"/>
  <c r="AMD48" i="5"/>
  <c r="AMC48" i="5"/>
  <c r="AMB48" i="5"/>
  <c r="AMA48" i="5"/>
  <c r="ALZ48" i="5"/>
  <c r="ALY48" i="5"/>
  <c r="ALX48" i="5"/>
  <c r="ALW48" i="5"/>
  <c r="ALV48" i="5"/>
  <c r="ALU48" i="5"/>
  <c r="ALT48" i="5"/>
  <c r="ALS48" i="5"/>
  <c r="ALR48" i="5"/>
  <c r="ALQ48" i="5"/>
  <c r="ALP48" i="5"/>
  <c r="ALO48" i="5"/>
  <c r="ALN48" i="5"/>
  <c r="ALM48" i="5"/>
  <c r="ALL48" i="5"/>
  <c r="ALK48" i="5"/>
  <c r="ALJ48" i="5"/>
  <c r="ALI48" i="5"/>
  <c r="ALH48" i="5"/>
  <c r="ALG48" i="5"/>
  <c r="ALF48" i="5"/>
  <c r="ALE48" i="5"/>
  <c r="ALD48" i="5"/>
  <c r="ALC48" i="5"/>
  <c r="ALB48" i="5"/>
  <c r="ALA48" i="5"/>
  <c r="AKZ48" i="5"/>
  <c r="AKY48" i="5"/>
  <c r="AKX48" i="5"/>
  <c r="AKW48" i="5"/>
  <c r="AKV48" i="5"/>
  <c r="AKU48" i="5"/>
  <c r="AKT48" i="5"/>
  <c r="AKS48" i="5"/>
  <c r="AKR48" i="5"/>
  <c r="AKQ48" i="5"/>
  <c r="AKP48" i="5"/>
  <c r="AKO48" i="5"/>
  <c r="AKN48" i="5"/>
  <c r="AKM48" i="5"/>
  <c r="AKL48" i="5"/>
  <c r="AKK48" i="5"/>
  <c r="AKJ48" i="5"/>
  <c r="AKI48" i="5"/>
  <c r="AKH48" i="5"/>
  <c r="AKG48" i="5"/>
  <c r="AKF48" i="5"/>
  <c r="AKE48" i="5"/>
  <c r="AKD48" i="5"/>
  <c r="AKC48" i="5"/>
  <c r="AKB48" i="5"/>
  <c r="AKA48" i="5"/>
  <c r="AJZ48" i="5"/>
  <c r="AJY48" i="5"/>
  <c r="AJX48" i="5"/>
  <c r="AJW48" i="5"/>
  <c r="AJV48" i="5"/>
  <c r="AJU48" i="5"/>
  <c r="AJT48" i="5"/>
  <c r="AJS48" i="5"/>
  <c r="AJR48" i="5"/>
  <c r="AJQ48" i="5"/>
  <c r="AJP48" i="5"/>
  <c r="AJO48" i="5"/>
  <c r="AJN48" i="5"/>
  <c r="AJM48" i="5"/>
  <c r="AJL48" i="5"/>
  <c r="AJK48" i="5"/>
  <c r="AJJ48" i="5"/>
  <c r="AJI48" i="5"/>
  <c r="AJH48" i="5"/>
  <c r="AJG48" i="5"/>
  <c r="AJF48" i="5"/>
  <c r="AJE48" i="5"/>
  <c r="AJD48" i="5"/>
  <c r="AJC48" i="5"/>
  <c r="AJB48" i="5"/>
  <c r="AJA48" i="5"/>
  <c r="AIZ48" i="5"/>
  <c r="AIY48" i="5"/>
  <c r="AIX48" i="5"/>
  <c r="AIW48" i="5"/>
  <c r="AIV48" i="5"/>
  <c r="AIU48" i="5"/>
  <c r="AIT48" i="5"/>
  <c r="AIS48" i="5"/>
  <c r="AIR48" i="5"/>
  <c r="AIQ48" i="5"/>
  <c r="AIP48" i="5"/>
  <c r="AIO48" i="5"/>
  <c r="AIN48" i="5"/>
  <c r="AIM48" i="5"/>
  <c r="AIL48" i="5"/>
  <c r="AIK48" i="5"/>
  <c r="AIJ48" i="5"/>
  <c r="AII48" i="5"/>
  <c r="AIH48" i="5"/>
  <c r="AIG48" i="5"/>
  <c r="AIF48" i="5"/>
  <c r="AIE48" i="5"/>
  <c r="AID48" i="5"/>
  <c r="AIC48" i="5"/>
  <c r="AIB48" i="5"/>
  <c r="AIA48" i="5"/>
  <c r="ATK48" i="5" s="1"/>
  <c r="ATL48" i="5" s="1"/>
  <c r="AHZ48" i="5"/>
  <c r="AHY48" i="5"/>
  <c r="ATJ47" i="5"/>
  <c r="ATI47" i="5"/>
  <c r="ATH47" i="5"/>
  <c r="ATG47" i="5"/>
  <c r="ATF47" i="5"/>
  <c r="ATE47" i="5"/>
  <c r="ATD47" i="5"/>
  <c r="ATC47" i="5"/>
  <c r="ATB47" i="5"/>
  <c r="ATA47" i="5"/>
  <c r="ASZ47" i="5"/>
  <c r="ASY47" i="5"/>
  <c r="ASX47" i="5"/>
  <c r="ASW47" i="5"/>
  <c r="ASV47" i="5"/>
  <c r="ASU47" i="5"/>
  <c r="AST47" i="5"/>
  <c r="ASS47" i="5"/>
  <c r="ASR47" i="5"/>
  <c r="ASQ47" i="5"/>
  <c r="ASP47" i="5"/>
  <c r="ASO47" i="5"/>
  <c r="ASN47" i="5"/>
  <c r="ASM47" i="5"/>
  <c r="ASL47" i="5"/>
  <c r="ASK47" i="5"/>
  <c r="ASJ47" i="5"/>
  <c r="ASI47" i="5"/>
  <c r="ASH47" i="5"/>
  <c r="ASG47" i="5"/>
  <c r="ASF47" i="5"/>
  <c r="ASE47" i="5"/>
  <c r="ASD47" i="5"/>
  <c r="ASC47" i="5"/>
  <c r="ASB47" i="5"/>
  <c r="ASA47" i="5"/>
  <c r="ARZ47" i="5"/>
  <c r="ARY47" i="5"/>
  <c r="ARX47" i="5"/>
  <c r="ARW47" i="5"/>
  <c r="ARV47" i="5"/>
  <c r="ARU47" i="5"/>
  <c r="ART47" i="5"/>
  <c r="ARS47" i="5"/>
  <c r="ARR47" i="5"/>
  <c r="ARQ47" i="5"/>
  <c r="ARP47" i="5"/>
  <c r="ARO47" i="5"/>
  <c r="ARN47" i="5"/>
  <c r="ARM47" i="5"/>
  <c r="ARL47" i="5"/>
  <c r="ARK47" i="5"/>
  <c r="ARJ47" i="5"/>
  <c r="ARI47" i="5"/>
  <c r="ARH47" i="5"/>
  <c r="ARG47" i="5"/>
  <c r="ARF47" i="5"/>
  <c r="ARE47" i="5"/>
  <c r="ARD47" i="5"/>
  <c r="ARC47" i="5"/>
  <c r="ARB47" i="5"/>
  <c r="ARA47" i="5"/>
  <c r="AQZ47" i="5"/>
  <c r="AQY47" i="5"/>
  <c r="AQX47" i="5"/>
  <c r="AQW47" i="5"/>
  <c r="AQV47" i="5"/>
  <c r="AQU47" i="5"/>
  <c r="AQT47" i="5"/>
  <c r="AQS47" i="5"/>
  <c r="AQR47" i="5"/>
  <c r="AQQ47" i="5"/>
  <c r="AQP47" i="5"/>
  <c r="AQO47" i="5"/>
  <c r="AQN47" i="5"/>
  <c r="AQM47" i="5"/>
  <c r="AQL47" i="5"/>
  <c r="AQK47" i="5"/>
  <c r="AQJ47" i="5"/>
  <c r="AQI47" i="5"/>
  <c r="AQH47" i="5"/>
  <c r="AQG47" i="5"/>
  <c r="AQF47" i="5"/>
  <c r="AQE47" i="5"/>
  <c r="AQD47" i="5"/>
  <c r="AQC47" i="5"/>
  <c r="AQB47" i="5"/>
  <c r="AQA47" i="5"/>
  <c r="APZ47" i="5"/>
  <c r="APY47" i="5"/>
  <c r="APX47" i="5"/>
  <c r="APW47" i="5"/>
  <c r="APV47" i="5"/>
  <c r="APU47" i="5"/>
  <c r="APT47" i="5"/>
  <c r="APS47" i="5"/>
  <c r="APR47" i="5"/>
  <c r="APQ47" i="5"/>
  <c r="APP47" i="5"/>
  <c r="APO47" i="5"/>
  <c r="APN47" i="5"/>
  <c r="APM47" i="5"/>
  <c r="APL47" i="5"/>
  <c r="APK47" i="5"/>
  <c r="APJ47" i="5"/>
  <c r="API47" i="5"/>
  <c r="APH47" i="5"/>
  <c r="APG47" i="5"/>
  <c r="APF47" i="5"/>
  <c r="APE47" i="5"/>
  <c r="APD47" i="5"/>
  <c r="APC47" i="5"/>
  <c r="APB47" i="5"/>
  <c r="APA47" i="5"/>
  <c r="AOZ47" i="5"/>
  <c r="AOY47" i="5"/>
  <c r="AOX47" i="5"/>
  <c r="AOW47" i="5"/>
  <c r="AOV47" i="5"/>
  <c r="AOU47" i="5"/>
  <c r="AOT47" i="5"/>
  <c r="AOS47" i="5"/>
  <c r="AOR47" i="5"/>
  <c r="AOQ47" i="5"/>
  <c r="AOP47" i="5"/>
  <c r="AOO47" i="5"/>
  <c r="AON47" i="5"/>
  <c r="AOM47" i="5"/>
  <c r="AOL47" i="5"/>
  <c r="AOK47" i="5"/>
  <c r="AOJ47" i="5"/>
  <c r="AOI47" i="5"/>
  <c r="AOH47" i="5"/>
  <c r="AOG47" i="5"/>
  <c r="AOF47" i="5"/>
  <c r="AOE47" i="5"/>
  <c r="AOD47" i="5"/>
  <c r="AOC47" i="5"/>
  <c r="AOB47" i="5"/>
  <c r="AOA47" i="5"/>
  <c r="ANZ47" i="5"/>
  <c r="ANY47" i="5"/>
  <c r="ANX47" i="5"/>
  <c r="ANW47" i="5"/>
  <c r="ANV47" i="5"/>
  <c r="ANU47" i="5"/>
  <c r="ANT47" i="5"/>
  <c r="ANS47" i="5"/>
  <c r="ANR47" i="5"/>
  <c r="ANQ47" i="5"/>
  <c r="ANP47" i="5"/>
  <c r="ANO47" i="5"/>
  <c r="ANN47" i="5"/>
  <c r="ANM47" i="5"/>
  <c r="ANL47" i="5"/>
  <c r="ANK47" i="5"/>
  <c r="ANJ47" i="5"/>
  <c r="ANI47" i="5"/>
  <c r="ANH47" i="5"/>
  <c r="ANG47" i="5"/>
  <c r="ANF47" i="5"/>
  <c r="ANE47" i="5"/>
  <c r="AND47" i="5"/>
  <c r="ANC47" i="5"/>
  <c r="ANB47" i="5"/>
  <c r="ANA47" i="5"/>
  <c r="AMZ47" i="5"/>
  <c r="AMY47" i="5"/>
  <c r="AMX47" i="5"/>
  <c r="AMW47" i="5"/>
  <c r="AMV47" i="5"/>
  <c r="AMU47" i="5"/>
  <c r="AMT47" i="5"/>
  <c r="AMS47" i="5"/>
  <c r="AMR47" i="5"/>
  <c r="AMQ47" i="5"/>
  <c r="AMP47" i="5"/>
  <c r="AMO47" i="5"/>
  <c r="AMN47" i="5"/>
  <c r="AMM47" i="5"/>
  <c r="AML47" i="5"/>
  <c r="AMK47" i="5"/>
  <c r="AMJ47" i="5"/>
  <c r="AMI47" i="5"/>
  <c r="AMH47" i="5"/>
  <c r="AMG47" i="5"/>
  <c r="AMF47" i="5"/>
  <c r="AME47" i="5"/>
  <c r="AMD47" i="5"/>
  <c r="AMC47" i="5"/>
  <c r="AMB47" i="5"/>
  <c r="AMA47" i="5"/>
  <c r="ALZ47" i="5"/>
  <c r="ALY47" i="5"/>
  <c r="ALX47" i="5"/>
  <c r="ALW47" i="5"/>
  <c r="ALV47" i="5"/>
  <c r="ALU47" i="5"/>
  <c r="ALT47" i="5"/>
  <c r="ALS47" i="5"/>
  <c r="ALR47" i="5"/>
  <c r="ALQ47" i="5"/>
  <c r="ALP47" i="5"/>
  <c r="ALO47" i="5"/>
  <c r="ALN47" i="5"/>
  <c r="ALM47" i="5"/>
  <c r="ALL47" i="5"/>
  <c r="ALK47" i="5"/>
  <c r="ALJ47" i="5"/>
  <c r="ALI47" i="5"/>
  <c r="ALH47" i="5"/>
  <c r="ALG47" i="5"/>
  <c r="ALF47" i="5"/>
  <c r="ALE47" i="5"/>
  <c r="ALD47" i="5"/>
  <c r="ALC47" i="5"/>
  <c r="ALB47" i="5"/>
  <c r="ALA47" i="5"/>
  <c r="AKZ47" i="5"/>
  <c r="AKY47" i="5"/>
  <c r="AKX47" i="5"/>
  <c r="AKW47" i="5"/>
  <c r="AKV47" i="5"/>
  <c r="AKU47" i="5"/>
  <c r="AKT47" i="5"/>
  <c r="AKS47" i="5"/>
  <c r="AKR47" i="5"/>
  <c r="AKQ47" i="5"/>
  <c r="AKP47" i="5"/>
  <c r="AKO47" i="5"/>
  <c r="AKN47" i="5"/>
  <c r="AKM47" i="5"/>
  <c r="AKL47" i="5"/>
  <c r="AKK47" i="5"/>
  <c r="AKJ47" i="5"/>
  <c r="AKI47" i="5"/>
  <c r="AKH47" i="5"/>
  <c r="AKG47" i="5"/>
  <c r="AKF47" i="5"/>
  <c r="AKE47" i="5"/>
  <c r="AKD47" i="5"/>
  <c r="AKC47" i="5"/>
  <c r="AKB47" i="5"/>
  <c r="AKA47" i="5"/>
  <c r="AJZ47" i="5"/>
  <c r="AJY47" i="5"/>
  <c r="AJX47" i="5"/>
  <c r="AJW47" i="5"/>
  <c r="AJV47" i="5"/>
  <c r="AJU47" i="5"/>
  <c r="AJT47" i="5"/>
  <c r="AJS47" i="5"/>
  <c r="AJR47" i="5"/>
  <c r="AJQ47" i="5"/>
  <c r="AJP47" i="5"/>
  <c r="AJO47" i="5"/>
  <c r="AJN47" i="5"/>
  <c r="AJM47" i="5"/>
  <c r="AJL47" i="5"/>
  <c r="AJK47" i="5"/>
  <c r="AJJ47" i="5"/>
  <c r="AJI47" i="5"/>
  <c r="AJH47" i="5"/>
  <c r="AJG47" i="5"/>
  <c r="AJF47" i="5"/>
  <c r="AJE47" i="5"/>
  <c r="AJD47" i="5"/>
  <c r="AJC47" i="5"/>
  <c r="AJB47" i="5"/>
  <c r="AJA47" i="5"/>
  <c r="AIZ47" i="5"/>
  <c r="AIY47" i="5"/>
  <c r="AIX47" i="5"/>
  <c r="AIW47" i="5"/>
  <c r="AIV47" i="5"/>
  <c r="AIU47" i="5"/>
  <c r="AIT47" i="5"/>
  <c r="AIS47" i="5"/>
  <c r="AIR47" i="5"/>
  <c r="AIQ47" i="5"/>
  <c r="AIP47" i="5"/>
  <c r="AIO47" i="5"/>
  <c r="AIN47" i="5"/>
  <c r="AIM47" i="5"/>
  <c r="AIL47" i="5"/>
  <c r="AIK47" i="5"/>
  <c r="AIJ47" i="5"/>
  <c r="AII47" i="5"/>
  <c r="AIH47" i="5"/>
  <c r="AIG47" i="5"/>
  <c r="AIF47" i="5"/>
  <c r="AIE47" i="5"/>
  <c r="AID47" i="5"/>
  <c r="AIC47" i="5"/>
  <c r="AIB47" i="5"/>
  <c r="AIA47" i="5"/>
  <c r="AHZ47" i="5"/>
  <c r="AHY47" i="5"/>
  <c r="ATK47" i="5" s="1"/>
  <c r="ATL47" i="5" s="1"/>
  <c r="ATJ46" i="5"/>
  <c r="ATI46" i="5"/>
  <c r="ATH46" i="5"/>
  <c r="ATG46" i="5"/>
  <c r="ATF46" i="5"/>
  <c r="ATE46" i="5"/>
  <c r="ATD46" i="5"/>
  <c r="ATC46" i="5"/>
  <c r="ATB46" i="5"/>
  <c r="ATA46" i="5"/>
  <c r="ASZ46" i="5"/>
  <c r="ASY46" i="5"/>
  <c r="ASX46" i="5"/>
  <c r="ASW46" i="5"/>
  <c r="ASV46" i="5"/>
  <c r="ASU46" i="5"/>
  <c r="AST46" i="5"/>
  <c r="ASS46" i="5"/>
  <c r="ASR46" i="5"/>
  <c r="ASQ46" i="5"/>
  <c r="ASP46" i="5"/>
  <c r="ASO46" i="5"/>
  <c r="ASN46" i="5"/>
  <c r="ASM46" i="5"/>
  <c r="ASL46" i="5"/>
  <c r="ASK46" i="5"/>
  <c r="ASJ46" i="5"/>
  <c r="ASI46" i="5"/>
  <c r="ASH46" i="5"/>
  <c r="ASG46" i="5"/>
  <c r="ASF46" i="5"/>
  <c r="ASE46" i="5"/>
  <c r="ASD46" i="5"/>
  <c r="ASC46" i="5"/>
  <c r="ASB46" i="5"/>
  <c r="ASA46" i="5"/>
  <c r="ARZ46" i="5"/>
  <c r="ARY46" i="5"/>
  <c r="ARX46" i="5"/>
  <c r="ARW46" i="5"/>
  <c r="ARV46" i="5"/>
  <c r="ARU46" i="5"/>
  <c r="ART46" i="5"/>
  <c r="ARS46" i="5"/>
  <c r="ARR46" i="5"/>
  <c r="ARQ46" i="5"/>
  <c r="ARP46" i="5"/>
  <c r="ARO46" i="5"/>
  <c r="ARN46" i="5"/>
  <c r="ARM46" i="5"/>
  <c r="ARL46" i="5"/>
  <c r="ARK46" i="5"/>
  <c r="ARJ46" i="5"/>
  <c r="ARI46" i="5"/>
  <c r="ARH46" i="5"/>
  <c r="ARG46" i="5"/>
  <c r="ARF46" i="5"/>
  <c r="ARE46" i="5"/>
  <c r="ARD46" i="5"/>
  <c r="ARC46" i="5"/>
  <c r="ARB46" i="5"/>
  <c r="ARA46" i="5"/>
  <c r="AQZ46" i="5"/>
  <c r="AQY46" i="5"/>
  <c r="AQX46" i="5"/>
  <c r="AQW46" i="5"/>
  <c r="AQV46" i="5"/>
  <c r="AQU46" i="5"/>
  <c r="AQT46" i="5"/>
  <c r="AQS46" i="5"/>
  <c r="AQR46" i="5"/>
  <c r="AQQ46" i="5"/>
  <c r="AQP46" i="5"/>
  <c r="AQO46" i="5"/>
  <c r="AQN46" i="5"/>
  <c r="AQM46" i="5"/>
  <c r="AQL46" i="5"/>
  <c r="AQK46" i="5"/>
  <c r="AQJ46" i="5"/>
  <c r="AQI46" i="5"/>
  <c r="AQH46" i="5"/>
  <c r="AQG46" i="5"/>
  <c r="AQF46" i="5"/>
  <c r="AQE46" i="5"/>
  <c r="AQD46" i="5"/>
  <c r="AQC46" i="5"/>
  <c r="AQB46" i="5"/>
  <c r="AQA46" i="5"/>
  <c r="APZ46" i="5"/>
  <c r="APY46" i="5"/>
  <c r="APX46" i="5"/>
  <c r="APW46" i="5"/>
  <c r="APV46" i="5"/>
  <c r="APU46" i="5"/>
  <c r="APT46" i="5"/>
  <c r="APS46" i="5"/>
  <c r="APR46" i="5"/>
  <c r="APQ46" i="5"/>
  <c r="APP46" i="5"/>
  <c r="APO46" i="5"/>
  <c r="APN46" i="5"/>
  <c r="APM46" i="5"/>
  <c r="APL46" i="5"/>
  <c r="APK46" i="5"/>
  <c r="APJ46" i="5"/>
  <c r="API46" i="5"/>
  <c r="APH46" i="5"/>
  <c r="APG46" i="5"/>
  <c r="APF46" i="5"/>
  <c r="APE46" i="5"/>
  <c r="APD46" i="5"/>
  <c r="APC46" i="5"/>
  <c r="APB46" i="5"/>
  <c r="APA46" i="5"/>
  <c r="AOZ46" i="5"/>
  <c r="AOY46" i="5"/>
  <c r="AOX46" i="5"/>
  <c r="AOW46" i="5"/>
  <c r="AOV46" i="5"/>
  <c r="AOU46" i="5"/>
  <c r="AOT46" i="5"/>
  <c r="AOS46" i="5"/>
  <c r="AOR46" i="5"/>
  <c r="AOQ46" i="5"/>
  <c r="AOP46" i="5"/>
  <c r="AOO46" i="5"/>
  <c r="AON46" i="5"/>
  <c r="AOM46" i="5"/>
  <c r="AOL46" i="5"/>
  <c r="AOK46" i="5"/>
  <c r="AOJ46" i="5"/>
  <c r="AOI46" i="5"/>
  <c r="AOH46" i="5"/>
  <c r="AOG46" i="5"/>
  <c r="AOF46" i="5"/>
  <c r="AOE46" i="5"/>
  <c r="AOD46" i="5"/>
  <c r="AOC46" i="5"/>
  <c r="AOB46" i="5"/>
  <c r="AOA46" i="5"/>
  <c r="ANZ46" i="5"/>
  <c r="ANY46" i="5"/>
  <c r="ANX46" i="5"/>
  <c r="ANW46" i="5"/>
  <c r="ANV46" i="5"/>
  <c r="ANU46" i="5"/>
  <c r="ANT46" i="5"/>
  <c r="ANS46" i="5"/>
  <c r="ANR46" i="5"/>
  <c r="ANQ46" i="5"/>
  <c r="ANP46" i="5"/>
  <c r="ANO46" i="5"/>
  <c r="ANN46" i="5"/>
  <c r="ANM46" i="5"/>
  <c r="ANL46" i="5"/>
  <c r="ANK46" i="5"/>
  <c r="ANJ46" i="5"/>
  <c r="ANI46" i="5"/>
  <c r="ANH46" i="5"/>
  <c r="ANG46" i="5"/>
  <c r="ANF46" i="5"/>
  <c r="ANE46" i="5"/>
  <c r="AND46" i="5"/>
  <c r="ANC46" i="5"/>
  <c r="ANB46" i="5"/>
  <c r="ANA46" i="5"/>
  <c r="AMZ46" i="5"/>
  <c r="AMY46" i="5"/>
  <c r="AMX46" i="5"/>
  <c r="AMW46" i="5"/>
  <c r="AMV46" i="5"/>
  <c r="AMU46" i="5"/>
  <c r="AMT46" i="5"/>
  <c r="AMS46" i="5"/>
  <c r="AMR46" i="5"/>
  <c r="AMQ46" i="5"/>
  <c r="AMP46" i="5"/>
  <c r="AMO46" i="5"/>
  <c r="AMN46" i="5"/>
  <c r="AMM46" i="5"/>
  <c r="AML46" i="5"/>
  <c r="AMK46" i="5"/>
  <c r="AMJ46" i="5"/>
  <c r="AMI46" i="5"/>
  <c r="AMH46" i="5"/>
  <c r="AMG46" i="5"/>
  <c r="AMF46" i="5"/>
  <c r="AME46" i="5"/>
  <c r="AMD46" i="5"/>
  <c r="AMC46" i="5"/>
  <c r="AMB46" i="5"/>
  <c r="AMA46" i="5"/>
  <c r="ALZ46" i="5"/>
  <c r="ALY46" i="5"/>
  <c r="ALX46" i="5"/>
  <c r="ALW46" i="5"/>
  <c r="ALV46" i="5"/>
  <c r="ALU46" i="5"/>
  <c r="ALT46" i="5"/>
  <c r="ALS46" i="5"/>
  <c r="ALR46" i="5"/>
  <c r="ALQ46" i="5"/>
  <c r="ALP46" i="5"/>
  <c r="ALO46" i="5"/>
  <c r="ALN46" i="5"/>
  <c r="ALM46" i="5"/>
  <c r="ALL46" i="5"/>
  <c r="ALK46" i="5"/>
  <c r="ALJ46" i="5"/>
  <c r="ALI46" i="5"/>
  <c r="ALH46" i="5"/>
  <c r="ALG46" i="5"/>
  <c r="ALF46" i="5"/>
  <c r="ALE46" i="5"/>
  <c r="ALD46" i="5"/>
  <c r="ALC46" i="5"/>
  <c r="ALB46" i="5"/>
  <c r="ALA46" i="5"/>
  <c r="AKZ46" i="5"/>
  <c r="AKY46" i="5"/>
  <c r="AKX46" i="5"/>
  <c r="AKW46" i="5"/>
  <c r="AKV46" i="5"/>
  <c r="AKU46" i="5"/>
  <c r="AKT46" i="5"/>
  <c r="AKS46" i="5"/>
  <c r="AKR46" i="5"/>
  <c r="AKQ46" i="5"/>
  <c r="AKP46" i="5"/>
  <c r="AKO46" i="5"/>
  <c r="AKN46" i="5"/>
  <c r="AKM46" i="5"/>
  <c r="AKL46" i="5"/>
  <c r="AKK46" i="5"/>
  <c r="AKJ46" i="5"/>
  <c r="AKI46" i="5"/>
  <c r="AKH46" i="5"/>
  <c r="AKG46" i="5"/>
  <c r="AKF46" i="5"/>
  <c r="AKE46" i="5"/>
  <c r="AKD46" i="5"/>
  <c r="AKC46" i="5"/>
  <c r="AKB46" i="5"/>
  <c r="AKA46" i="5"/>
  <c r="AJZ46" i="5"/>
  <c r="AJY46" i="5"/>
  <c r="AJX46" i="5"/>
  <c r="AJW46" i="5"/>
  <c r="AJV46" i="5"/>
  <c r="AJU46" i="5"/>
  <c r="AJT46" i="5"/>
  <c r="AJS46" i="5"/>
  <c r="AJR46" i="5"/>
  <c r="AJQ46" i="5"/>
  <c r="AJP46" i="5"/>
  <c r="AJO46" i="5"/>
  <c r="AJN46" i="5"/>
  <c r="AJM46" i="5"/>
  <c r="AJL46" i="5"/>
  <c r="AJK46" i="5"/>
  <c r="AJJ46" i="5"/>
  <c r="AJI46" i="5"/>
  <c r="AJH46" i="5"/>
  <c r="AJG46" i="5"/>
  <c r="AJF46" i="5"/>
  <c r="AJE46" i="5"/>
  <c r="AJD46" i="5"/>
  <c r="AJC46" i="5"/>
  <c r="AJB46" i="5"/>
  <c r="AJA46" i="5"/>
  <c r="AIZ46" i="5"/>
  <c r="AIY46" i="5"/>
  <c r="AIX46" i="5"/>
  <c r="AIW46" i="5"/>
  <c r="AIV46" i="5"/>
  <c r="AIU46" i="5"/>
  <c r="AIT46" i="5"/>
  <c r="AIS46" i="5"/>
  <c r="AIR46" i="5"/>
  <c r="AIQ46" i="5"/>
  <c r="AIP46" i="5"/>
  <c r="AIO46" i="5"/>
  <c r="AIN46" i="5"/>
  <c r="AIM46" i="5"/>
  <c r="AIL46" i="5"/>
  <c r="AIK46" i="5"/>
  <c r="AIJ46" i="5"/>
  <c r="AII46" i="5"/>
  <c r="AIH46" i="5"/>
  <c r="AIG46" i="5"/>
  <c r="AIF46" i="5"/>
  <c r="AIE46" i="5"/>
  <c r="AID46" i="5"/>
  <c r="AIC46" i="5"/>
  <c r="AIB46" i="5"/>
  <c r="AIA46" i="5"/>
  <c r="AHZ46" i="5"/>
  <c r="AHY46" i="5"/>
  <c r="ATK46" i="5" s="1"/>
  <c r="ATL46" i="5" s="1"/>
  <c r="ATJ45" i="5"/>
  <c r="ATI45" i="5"/>
  <c r="ATH45" i="5"/>
  <c r="ATG45" i="5"/>
  <c r="ATF45" i="5"/>
  <c r="ATE45" i="5"/>
  <c r="ATD45" i="5"/>
  <c r="ATC45" i="5"/>
  <c r="ATB45" i="5"/>
  <c r="ATA45" i="5"/>
  <c r="ASZ45" i="5"/>
  <c r="ASY45" i="5"/>
  <c r="ASX45" i="5"/>
  <c r="ASW45" i="5"/>
  <c r="ASV45" i="5"/>
  <c r="ASU45" i="5"/>
  <c r="AST45" i="5"/>
  <c r="ASS45" i="5"/>
  <c r="ASR45" i="5"/>
  <c r="ASQ45" i="5"/>
  <c r="ASP45" i="5"/>
  <c r="ASO45" i="5"/>
  <c r="ASN45" i="5"/>
  <c r="ASM45" i="5"/>
  <c r="ASL45" i="5"/>
  <c r="ASK45" i="5"/>
  <c r="ASJ45" i="5"/>
  <c r="ASI45" i="5"/>
  <c r="ASH45" i="5"/>
  <c r="ASG45" i="5"/>
  <c r="ASF45" i="5"/>
  <c r="ASE45" i="5"/>
  <c r="ASD45" i="5"/>
  <c r="ASC45" i="5"/>
  <c r="ASB45" i="5"/>
  <c r="ASA45" i="5"/>
  <c r="ARZ45" i="5"/>
  <c r="ARY45" i="5"/>
  <c r="ARX45" i="5"/>
  <c r="ARW45" i="5"/>
  <c r="ARV45" i="5"/>
  <c r="ARU45" i="5"/>
  <c r="ART45" i="5"/>
  <c r="ARS45" i="5"/>
  <c r="ARR45" i="5"/>
  <c r="ARQ45" i="5"/>
  <c r="ARP45" i="5"/>
  <c r="ARO45" i="5"/>
  <c r="ARN45" i="5"/>
  <c r="ARM45" i="5"/>
  <c r="ARL45" i="5"/>
  <c r="ARK45" i="5"/>
  <c r="ARJ45" i="5"/>
  <c r="ARI45" i="5"/>
  <c r="ARH45" i="5"/>
  <c r="ARG45" i="5"/>
  <c r="ARF45" i="5"/>
  <c r="ARE45" i="5"/>
  <c r="ARD45" i="5"/>
  <c r="ARC45" i="5"/>
  <c r="ARB45" i="5"/>
  <c r="ARA45" i="5"/>
  <c r="AQZ45" i="5"/>
  <c r="AQY45" i="5"/>
  <c r="AQX45" i="5"/>
  <c r="AQW45" i="5"/>
  <c r="AQV45" i="5"/>
  <c r="AQU45" i="5"/>
  <c r="AQT45" i="5"/>
  <c r="AQS45" i="5"/>
  <c r="AQR45" i="5"/>
  <c r="AQQ45" i="5"/>
  <c r="AQP45" i="5"/>
  <c r="AQO45" i="5"/>
  <c r="AQN45" i="5"/>
  <c r="AQM45" i="5"/>
  <c r="AQL45" i="5"/>
  <c r="AQK45" i="5"/>
  <c r="AQJ45" i="5"/>
  <c r="AQI45" i="5"/>
  <c r="AQH45" i="5"/>
  <c r="AQG45" i="5"/>
  <c r="AQF45" i="5"/>
  <c r="AQE45" i="5"/>
  <c r="AQD45" i="5"/>
  <c r="AQC45" i="5"/>
  <c r="AQB45" i="5"/>
  <c r="AQA45" i="5"/>
  <c r="APZ45" i="5"/>
  <c r="APY45" i="5"/>
  <c r="APX45" i="5"/>
  <c r="APW45" i="5"/>
  <c r="APV45" i="5"/>
  <c r="APU45" i="5"/>
  <c r="APT45" i="5"/>
  <c r="APS45" i="5"/>
  <c r="APR45" i="5"/>
  <c r="APQ45" i="5"/>
  <c r="APP45" i="5"/>
  <c r="APO45" i="5"/>
  <c r="APN45" i="5"/>
  <c r="APM45" i="5"/>
  <c r="APL45" i="5"/>
  <c r="APK45" i="5"/>
  <c r="APJ45" i="5"/>
  <c r="API45" i="5"/>
  <c r="APH45" i="5"/>
  <c r="APG45" i="5"/>
  <c r="APF45" i="5"/>
  <c r="APE45" i="5"/>
  <c r="APD45" i="5"/>
  <c r="APC45" i="5"/>
  <c r="APB45" i="5"/>
  <c r="APA45" i="5"/>
  <c r="AOZ45" i="5"/>
  <c r="AOY45" i="5"/>
  <c r="AOX45" i="5"/>
  <c r="AOW45" i="5"/>
  <c r="AOV45" i="5"/>
  <c r="AOU45" i="5"/>
  <c r="AOT45" i="5"/>
  <c r="AOS45" i="5"/>
  <c r="AOR45" i="5"/>
  <c r="AOQ45" i="5"/>
  <c r="AOP45" i="5"/>
  <c r="AOO45" i="5"/>
  <c r="AON45" i="5"/>
  <c r="AOM45" i="5"/>
  <c r="AOL45" i="5"/>
  <c r="AOK45" i="5"/>
  <c r="AOJ45" i="5"/>
  <c r="AOI45" i="5"/>
  <c r="AOH45" i="5"/>
  <c r="AOG45" i="5"/>
  <c r="AOF45" i="5"/>
  <c r="AOE45" i="5"/>
  <c r="AOD45" i="5"/>
  <c r="AOC45" i="5"/>
  <c r="AOB45" i="5"/>
  <c r="AOA45" i="5"/>
  <c r="ANZ45" i="5"/>
  <c r="ANY45" i="5"/>
  <c r="ANX45" i="5"/>
  <c r="ANW45" i="5"/>
  <c r="ANV45" i="5"/>
  <c r="ANU45" i="5"/>
  <c r="ANT45" i="5"/>
  <c r="ANS45" i="5"/>
  <c r="ANR45" i="5"/>
  <c r="ANQ45" i="5"/>
  <c r="ANP45" i="5"/>
  <c r="ANO45" i="5"/>
  <c r="ANN45" i="5"/>
  <c r="ANM45" i="5"/>
  <c r="ANL45" i="5"/>
  <c r="ANK45" i="5"/>
  <c r="ANJ45" i="5"/>
  <c r="ANI45" i="5"/>
  <c r="ANH45" i="5"/>
  <c r="ANG45" i="5"/>
  <c r="ANF45" i="5"/>
  <c r="ANE45" i="5"/>
  <c r="AND45" i="5"/>
  <c r="ANC45" i="5"/>
  <c r="ANB45" i="5"/>
  <c r="ANA45" i="5"/>
  <c r="AMZ45" i="5"/>
  <c r="AMY45" i="5"/>
  <c r="AMX45" i="5"/>
  <c r="AMW45" i="5"/>
  <c r="AMV45" i="5"/>
  <c r="AMU45" i="5"/>
  <c r="AMT45" i="5"/>
  <c r="AMS45" i="5"/>
  <c r="AMR45" i="5"/>
  <c r="AMQ45" i="5"/>
  <c r="AMP45" i="5"/>
  <c r="AMO45" i="5"/>
  <c r="AMN45" i="5"/>
  <c r="AMM45" i="5"/>
  <c r="AML45" i="5"/>
  <c r="AMK45" i="5"/>
  <c r="AMJ45" i="5"/>
  <c r="AMI45" i="5"/>
  <c r="AMH45" i="5"/>
  <c r="AMG45" i="5"/>
  <c r="AMF45" i="5"/>
  <c r="AME45" i="5"/>
  <c r="AMD45" i="5"/>
  <c r="AMC45" i="5"/>
  <c r="AMB45" i="5"/>
  <c r="AMA45" i="5"/>
  <c r="ALZ45" i="5"/>
  <c r="ALY45" i="5"/>
  <c r="ALX45" i="5"/>
  <c r="ALW45" i="5"/>
  <c r="ALV45" i="5"/>
  <c r="ALU45" i="5"/>
  <c r="ALT45" i="5"/>
  <c r="ALS45" i="5"/>
  <c r="ALR45" i="5"/>
  <c r="ALQ45" i="5"/>
  <c r="ALP45" i="5"/>
  <c r="ALO45" i="5"/>
  <c r="ALN45" i="5"/>
  <c r="ALM45" i="5"/>
  <c r="ALL45" i="5"/>
  <c r="ALK45" i="5"/>
  <c r="ALJ45" i="5"/>
  <c r="ALI45" i="5"/>
  <c r="ALH45" i="5"/>
  <c r="ALG45" i="5"/>
  <c r="ALF45" i="5"/>
  <c r="ALE45" i="5"/>
  <c r="ALD45" i="5"/>
  <c r="ALC45" i="5"/>
  <c r="ALB45" i="5"/>
  <c r="ALA45" i="5"/>
  <c r="AKZ45" i="5"/>
  <c r="AKY45" i="5"/>
  <c r="AKX45" i="5"/>
  <c r="AKW45" i="5"/>
  <c r="AKV45" i="5"/>
  <c r="AKU45" i="5"/>
  <c r="AKT45" i="5"/>
  <c r="AKS45" i="5"/>
  <c r="AKR45" i="5"/>
  <c r="AKQ45" i="5"/>
  <c r="AKP45" i="5"/>
  <c r="AKO45" i="5"/>
  <c r="AKN45" i="5"/>
  <c r="AKM45" i="5"/>
  <c r="AKL45" i="5"/>
  <c r="AKK45" i="5"/>
  <c r="AKJ45" i="5"/>
  <c r="AKI45" i="5"/>
  <c r="AKH45" i="5"/>
  <c r="AKG45" i="5"/>
  <c r="AKF45" i="5"/>
  <c r="AKE45" i="5"/>
  <c r="AKD45" i="5"/>
  <c r="AKC45" i="5"/>
  <c r="AKB45" i="5"/>
  <c r="AKA45" i="5"/>
  <c r="AJZ45" i="5"/>
  <c r="AJY45" i="5"/>
  <c r="AJX45" i="5"/>
  <c r="AJW45" i="5"/>
  <c r="AJV45" i="5"/>
  <c r="AJU45" i="5"/>
  <c r="AJT45" i="5"/>
  <c r="AJS45" i="5"/>
  <c r="AJR45" i="5"/>
  <c r="AJQ45" i="5"/>
  <c r="AJP45" i="5"/>
  <c r="AJO45" i="5"/>
  <c r="AJN45" i="5"/>
  <c r="AJM45" i="5"/>
  <c r="AJL45" i="5"/>
  <c r="AJK45" i="5"/>
  <c r="AJJ45" i="5"/>
  <c r="AJI45" i="5"/>
  <c r="AJH45" i="5"/>
  <c r="AJG45" i="5"/>
  <c r="AJF45" i="5"/>
  <c r="AJE45" i="5"/>
  <c r="AJD45" i="5"/>
  <c r="AJC45" i="5"/>
  <c r="AJB45" i="5"/>
  <c r="AJA45" i="5"/>
  <c r="AIZ45" i="5"/>
  <c r="AIY45" i="5"/>
  <c r="AIX45" i="5"/>
  <c r="AIW45" i="5"/>
  <c r="AIV45" i="5"/>
  <c r="AIU45" i="5"/>
  <c r="AIT45" i="5"/>
  <c r="AIS45" i="5"/>
  <c r="AIR45" i="5"/>
  <c r="AIQ45" i="5"/>
  <c r="AIP45" i="5"/>
  <c r="AIO45" i="5"/>
  <c r="AIN45" i="5"/>
  <c r="AIM45" i="5"/>
  <c r="AIL45" i="5"/>
  <c r="AIK45" i="5"/>
  <c r="AIJ45" i="5"/>
  <c r="AII45" i="5"/>
  <c r="AIH45" i="5"/>
  <c r="AIG45" i="5"/>
  <c r="AIF45" i="5"/>
  <c r="AIE45" i="5"/>
  <c r="AID45" i="5"/>
  <c r="AIC45" i="5"/>
  <c r="AIB45" i="5"/>
  <c r="AIA45" i="5"/>
  <c r="AHZ45" i="5"/>
  <c r="AHY45" i="5"/>
  <c r="ATK45" i="5" s="1"/>
  <c r="ATL45" i="5" s="1"/>
  <c r="ATJ44" i="5"/>
  <c r="ATI44" i="5"/>
  <c r="ATH44" i="5"/>
  <c r="ATG44" i="5"/>
  <c r="ATF44" i="5"/>
  <c r="ATE44" i="5"/>
  <c r="ATD44" i="5"/>
  <c r="ATC44" i="5"/>
  <c r="ATB44" i="5"/>
  <c r="ATA44" i="5"/>
  <c r="ASZ44" i="5"/>
  <c r="ASY44" i="5"/>
  <c r="ASX44" i="5"/>
  <c r="ASW44" i="5"/>
  <c r="ASV44" i="5"/>
  <c r="ASU44" i="5"/>
  <c r="AST44" i="5"/>
  <c r="ASS44" i="5"/>
  <c r="ASR44" i="5"/>
  <c r="ASQ44" i="5"/>
  <c r="ASP44" i="5"/>
  <c r="ASO44" i="5"/>
  <c r="ASN44" i="5"/>
  <c r="ASM44" i="5"/>
  <c r="ASL44" i="5"/>
  <c r="ASK44" i="5"/>
  <c r="ASJ44" i="5"/>
  <c r="ASI44" i="5"/>
  <c r="ASH44" i="5"/>
  <c r="ASG44" i="5"/>
  <c r="ASF44" i="5"/>
  <c r="ASE44" i="5"/>
  <c r="ASD44" i="5"/>
  <c r="ASC44" i="5"/>
  <c r="ASB44" i="5"/>
  <c r="ASA44" i="5"/>
  <c r="ARZ44" i="5"/>
  <c r="ARY44" i="5"/>
  <c r="ARX44" i="5"/>
  <c r="ARW44" i="5"/>
  <c r="ARV44" i="5"/>
  <c r="ARU44" i="5"/>
  <c r="ART44" i="5"/>
  <c r="ARS44" i="5"/>
  <c r="ARR44" i="5"/>
  <c r="ARQ44" i="5"/>
  <c r="ARP44" i="5"/>
  <c r="ARO44" i="5"/>
  <c r="ARN44" i="5"/>
  <c r="ARM44" i="5"/>
  <c r="ARL44" i="5"/>
  <c r="ARK44" i="5"/>
  <c r="ARJ44" i="5"/>
  <c r="ARI44" i="5"/>
  <c r="ARH44" i="5"/>
  <c r="ARG44" i="5"/>
  <c r="ARF44" i="5"/>
  <c r="ARE44" i="5"/>
  <c r="ARD44" i="5"/>
  <c r="ARC44" i="5"/>
  <c r="ARB44" i="5"/>
  <c r="ARA44" i="5"/>
  <c r="AQZ44" i="5"/>
  <c r="AQY44" i="5"/>
  <c r="AQX44" i="5"/>
  <c r="AQW44" i="5"/>
  <c r="AQV44" i="5"/>
  <c r="AQU44" i="5"/>
  <c r="AQT44" i="5"/>
  <c r="AQS44" i="5"/>
  <c r="AQR44" i="5"/>
  <c r="AQQ44" i="5"/>
  <c r="AQP44" i="5"/>
  <c r="AQO44" i="5"/>
  <c r="AQN44" i="5"/>
  <c r="AQM44" i="5"/>
  <c r="AQL44" i="5"/>
  <c r="AQK44" i="5"/>
  <c r="AQJ44" i="5"/>
  <c r="AQI44" i="5"/>
  <c r="AQH44" i="5"/>
  <c r="AQG44" i="5"/>
  <c r="AQF44" i="5"/>
  <c r="AQE44" i="5"/>
  <c r="AQD44" i="5"/>
  <c r="AQC44" i="5"/>
  <c r="AQB44" i="5"/>
  <c r="AQA44" i="5"/>
  <c r="APZ44" i="5"/>
  <c r="APY44" i="5"/>
  <c r="APX44" i="5"/>
  <c r="APW44" i="5"/>
  <c r="APV44" i="5"/>
  <c r="APU44" i="5"/>
  <c r="APT44" i="5"/>
  <c r="APS44" i="5"/>
  <c r="APR44" i="5"/>
  <c r="APQ44" i="5"/>
  <c r="APP44" i="5"/>
  <c r="APO44" i="5"/>
  <c r="APN44" i="5"/>
  <c r="APM44" i="5"/>
  <c r="APL44" i="5"/>
  <c r="APK44" i="5"/>
  <c r="APJ44" i="5"/>
  <c r="API44" i="5"/>
  <c r="APH44" i="5"/>
  <c r="APG44" i="5"/>
  <c r="APF44" i="5"/>
  <c r="APE44" i="5"/>
  <c r="APD44" i="5"/>
  <c r="APC44" i="5"/>
  <c r="APB44" i="5"/>
  <c r="APA44" i="5"/>
  <c r="AOZ44" i="5"/>
  <c r="AOY44" i="5"/>
  <c r="AOX44" i="5"/>
  <c r="AOW44" i="5"/>
  <c r="AOV44" i="5"/>
  <c r="AOU44" i="5"/>
  <c r="AOT44" i="5"/>
  <c r="AOS44" i="5"/>
  <c r="AOR44" i="5"/>
  <c r="AOQ44" i="5"/>
  <c r="AOP44" i="5"/>
  <c r="AOO44" i="5"/>
  <c r="AON44" i="5"/>
  <c r="AOM44" i="5"/>
  <c r="AOL44" i="5"/>
  <c r="AOK44" i="5"/>
  <c r="AOJ44" i="5"/>
  <c r="AOI44" i="5"/>
  <c r="AOH44" i="5"/>
  <c r="AOG44" i="5"/>
  <c r="AOF44" i="5"/>
  <c r="AOE44" i="5"/>
  <c r="AOD44" i="5"/>
  <c r="AOC44" i="5"/>
  <c r="AOB44" i="5"/>
  <c r="AOA44" i="5"/>
  <c r="ANZ44" i="5"/>
  <c r="ANY44" i="5"/>
  <c r="ANX44" i="5"/>
  <c r="ANW44" i="5"/>
  <c r="ANV44" i="5"/>
  <c r="ANU44" i="5"/>
  <c r="ANT44" i="5"/>
  <c r="ANS44" i="5"/>
  <c r="ANR44" i="5"/>
  <c r="ANQ44" i="5"/>
  <c r="ANP44" i="5"/>
  <c r="ANO44" i="5"/>
  <c r="ANN44" i="5"/>
  <c r="ANM44" i="5"/>
  <c r="ANL44" i="5"/>
  <c r="ANK44" i="5"/>
  <c r="ANJ44" i="5"/>
  <c r="ANI44" i="5"/>
  <c r="ANH44" i="5"/>
  <c r="ANG44" i="5"/>
  <c r="ANF44" i="5"/>
  <c r="ANE44" i="5"/>
  <c r="AND44" i="5"/>
  <c r="ANC44" i="5"/>
  <c r="ANB44" i="5"/>
  <c r="ANA44" i="5"/>
  <c r="AMZ44" i="5"/>
  <c r="AMY44" i="5"/>
  <c r="AMX44" i="5"/>
  <c r="AMW44" i="5"/>
  <c r="AMV44" i="5"/>
  <c r="AMU44" i="5"/>
  <c r="AMT44" i="5"/>
  <c r="AMS44" i="5"/>
  <c r="AMR44" i="5"/>
  <c r="AMQ44" i="5"/>
  <c r="AMP44" i="5"/>
  <c r="AMO44" i="5"/>
  <c r="AMN44" i="5"/>
  <c r="AMM44" i="5"/>
  <c r="AML44" i="5"/>
  <c r="AMK44" i="5"/>
  <c r="AMJ44" i="5"/>
  <c r="AMI44" i="5"/>
  <c r="AMH44" i="5"/>
  <c r="AMG44" i="5"/>
  <c r="AMF44" i="5"/>
  <c r="AME44" i="5"/>
  <c r="AMD44" i="5"/>
  <c r="AMC44" i="5"/>
  <c r="AMB44" i="5"/>
  <c r="AMA44" i="5"/>
  <c r="ALZ44" i="5"/>
  <c r="ALY44" i="5"/>
  <c r="ALX44" i="5"/>
  <c r="ALW44" i="5"/>
  <c r="ALV44" i="5"/>
  <c r="ALU44" i="5"/>
  <c r="ALT44" i="5"/>
  <c r="ALS44" i="5"/>
  <c r="ALR44" i="5"/>
  <c r="ALQ44" i="5"/>
  <c r="ALP44" i="5"/>
  <c r="ALO44" i="5"/>
  <c r="ALN44" i="5"/>
  <c r="ALM44" i="5"/>
  <c r="ALL44" i="5"/>
  <c r="ALK44" i="5"/>
  <c r="ALJ44" i="5"/>
  <c r="ALI44" i="5"/>
  <c r="ALH44" i="5"/>
  <c r="ALG44" i="5"/>
  <c r="ALF44" i="5"/>
  <c r="ALE44" i="5"/>
  <c r="ALD44" i="5"/>
  <c r="ALC44" i="5"/>
  <c r="ALB44" i="5"/>
  <c r="ALA44" i="5"/>
  <c r="AKZ44" i="5"/>
  <c r="AKY44" i="5"/>
  <c r="AKX44" i="5"/>
  <c r="AKW44" i="5"/>
  <c r="AKV44" i="5"/>
  <c r="AKU44" i="5"/>
  <c r="AKT44" i="5"/>
  <c r="AKS44" i="5"/>
  <c r="AKR44" i="5"/>
  <c r="AKQ44" i="5"/>
  <c r="AKP44" i="5"/>
  <c r="AKO44" i="5"/>
  <c r="AKN44" i="5"/>
  <c r="AKM44" i="5"/>
  <c r="AKL44" i="5"/>
  <c r="AKK44" i="5"/>
  <c r="AKJ44" i="5"/>
  <c r="AKI44" i="5"/>
  <c r="AKH44" i="5"/>
  <c r="AKG44" i="5"/>
  <c r="AKF44" i="5"/>
  <c r="AKE44" i="5"/>
  <c r="AKD44" i="5"/>
  <c r="AKC44" i="5"/>
  <c r="AKB44" i="5"/>
  <c r="AKA44" i="5"/>
  <c r="AJZ44" i="5"/>
  <c r="AJY44" i="5"/>
  <c r="AJX44" i="5"/>
  <c r="AJW44" i="5"/>
  <c r="AJV44" i="5"/>
  <c r="AJU44" i="5"/>
  <c r="AJT44" i="5"/>
  <c r="AJS44" i="5"/>
  <c r="AJR44" i="5"/>
  <c r="AJQ44" i="5"/>
  <c r="AJP44" i="5"/>
  <c r="AJO44" i="5"/>
  <c r="AJN44" i="5"/>
  <c r="AJM44" i="5"/>
  <c r="AJL44" i="5"/>
  <c r="AJK44" i="5"/>
  <c r="AJJ44" i="5"/>
  <c r="AJI44" i="5"/>
  <c r="AJH44" i="5"/>
  <c r="AJG44" i="5"/>
  <c r="AJF44" i="5"/>
  <c r="AJE44" i="5"/>
  <c r="AJD44" i="5"/>
  <c r="AJC44" i="5"/>
  <c r="AJB44" i="5"/>
  <c r="AJA44" i="5"/>
  <c r="AIZ44" i="5"/>
  <c r="AIY44" i="5"/>
  <c r="AIX44" i="5"/>
  <c r="AIW44" i="5"/>
  <c r="AIV44" i="5"/>
  <c r="AIU44" i="5"/>
  <c r="AIT44" i="5"/>
  <c r="AIS44" i="5"/>
  <c r="AIR44" i="5"/>
  <c r="AIQ44" i="5"/>
  <c r="AIP44" i="5"/>
  <c r="AIO44" i="5"/>
  <c r="AIN44" i="5"/>
  <c r="AIM44" i="5"/>
  <c r="AIL44" i="5"/>
  <c r="AIK44" i="5"/>
  <c r="AIJ44" i="5"/>
  <c r="AII44" i="5"/>
  <c r="AIH44" i="5"/>
  <c r="AIG44" i="5"/>
  <c r="AIF44" i="5"/>
  <c r="AIE44" i="5"/>
  <c r="AID44" i="5"/>
  <c r="AIC44" i="5"/>
  <c r="AIB44" i="5"/>
  <c r="AIA44" i="5"/>
  <c r="AHZ44" i="5"/>
  <c r="AHY44" i="5"/>
  <c r="ATK44" i="5" s="1"/>
  <c r="ATL44" i="5" s="1"/>
  <c r="ATJ43" i="5"/>
  <c r="ATI43" i="5"/>
  <c r="ATH43" i="5"/>
  <c r="ATG43" i="5"/>
  <c r="ATF43" i="5"/>
  <c r="ATE43" i="5"/>
  <c r="ATD43" i="5"/>
  <c r="ATC43" i="5"/>
  <c r="ATB43" i="5"/>
  <c r="ATA43" i="5"/>
  <c r="ASZ43" i="5"/>
  <c r="ASY43" i="5"/>
  <c r="ASX43" i="5"/>
  <c r="ASW43" i="5"/>
  <c r="ASV43" i="5"/>
  <c r="ASU43" i="5"/>
  <c r="AST43" i="5"/>
  <c r="ASS43" i="5"/>
  <c r="ASR43" i="5"/>
  <c r="ASQ43" i="5"/>
  <c r="ASP43" i="5"/>
  <c r="ASO43" i="5"/>
  <c r="ASN43" i="5"/>
  <c r="ASM43" i="5"/>
  <c r="ASL43" i="5"/>
  <c r="ASK43" i="5"/>
  <c r="ASJ43" i="5"/>
  <c r="ASI43" i="5"/>
  <c r="ASH43" i="5"/>
  <c r="ASG43" i="5"/>
  <c r="ASF43" i="5"/>
  <c r="ASE43" i="5"/>
  <c r="ASD43" i="5"/>
  <c r="ASC43" i="5"/>
  <c r="ASB43" i="5"/>
  <c r="ASA43" i="5"/>
  <c r="ARZ43" i="5"/>
  <c r="ARY43" i="5"/>
  <c r="ARX43" i="5"/>
  <c r="ARW43" i="5"/>
  <c r="ARV43" i="5"/>
  <c r="ARU43" i="5"/>
  <c r="ART43" i="5"/>
  <c r="ARS43" i="5"/>
  <c r="ARR43" i="5"/>
  <c r="ARQ43" i="5"/>
  <c r="ARP43" i="5"/>
  <c r="ARO43" i="5"/>
  <c r="ARN43" i="5"/>
  <c r="ARM43" i="5"/>
  <c r="ARL43" i="5"/>
  <c r="ARK43" i="5"/>
  <c r="ARJ43" i="5"/>
  <c r="ARI43" i="5"/>
  <c r="ARH43" i="5"/>
  <c r="ARG43" i="5"/>
  <c r="ARF43" i="5"/>
  <c r="ARE43" i="5"/>
  <c r="ARD43" i="5"/>
  <c r="ARC43" i="5"/>
  <c r="ARB43" i="5"/>
  <c r="ARA43" i="5"/>
  <c r="AQZ43" i="5"/>
  <c r="AQY43" i="5"/>
  <c r="AQX43" i="5"/>
  <c r="AQW43" i="5"/>
  <c r="AQV43" i="5"/>
  <c r="AQU43" i="5"/>
  <c r="AQT43" i="5"/>
  <c r="AQS43" i="5"/>
  <c r="AQR43" i="5"/>
  <c r="AQQ43" i="5"/>
  <c r="AQP43" i="5"/>
  <c r="AQO43" i="5"/>
  <c r="AQN43" i="5"/>
  <c r="AQM43" i="5"/>
  <c r="AQL43" i="5"/>
  <c r="AQK43" i="5"/>
  <c r="AQJ43" i="5"/>
  <c r="AQI43" i="5"/>
  <c r="AQH43" i="5"/>
  <c r="AQG43" i="5"/>
  <c r="AQF43" i="5"/>
  <c r="AQE43" i="5"/>
  <c r="AQD43" i="5"/>
  <c r="AQC43" i="5"/>
  <c r="AQB43" i="5"/>
  <c r="AQA43" i="5"/>
  <c r="APZ43" i="5"/>
  <c r="APY43" i="5"/>
  <c r="APX43" i="5"/>
  <c r="APW43" i="5"/>
  <c r="APV43" i="5"/>
  <c r="APU43" i="5"/>
  <c r="APT43" i="5"/>
  <c r="APS43" i="5"/>
  <c r="APR43" i="5"/>
  <c r="APQ43" i="5"/>
  <c r="APP43" i="5"/>
  <c r="APO43" i="5"/>
  <c r="APN43" i="5"/>
  <c r="APM43" i="5"/>
  <c r="APL43" i="5"/>
  <c r="APK43" i="5"/>
  <c r="APJ43" i="5"/>
  <c r="API43" i="5"/>
  <c r="APH43" i="5"/>
  <c r="APG43" i="5"/>
  <c r="APF43" i="5"/>
  <c r="APE43" i="5"/>
  <c r="APD43" i="5"/>
  <c r="APC43" i="5"/>
  <c r="APB43" i="5"/>
  <c r="APA43" i="5"/>
  <c r="AOZ43" i="5"/>
  <c r="AOY43" i="5"/>
  <c r="AOX43" i="5"/>
  <c r="AOW43" i="5"/>
  <c r="AOV43" i="5"/>
  <c r="AOU43" i="5"/>
  <c r="AOT43" i="5"/>
  <c r="AOS43" i="5"/>
  <c r="AOR43" i="5"/>
  <c r="AOQ43" i="5"/>
  <c r="AOP43" i="5"/>
  <c r="AOO43" i="5"/>
  <c r="AON43" i="5"/>
  <c r="AOM43" i="5"/>
  <c r="AOL43" i="5"/>
  <c r="AOK43" i="5"/>
  <c r="AOJ43" i="5"/>
  <c r="AOI43" i="5"/>
  <c r="AOH43" i="5"/>
  <c r="AOG43" i="5"/>
  <c r="AOF43" i="5"/>
  <c r="AOE43" i="5"/>
  <c r="AOD43" i="5"/>
  <c r="AOC43" i="5"/>
  <c r="AOB43" i="5"/>
  <c r="AOA43" i="5"/>
  <c r="ANZ43" i="5"/>
  <c r="ANY43" i="5"/>
  <c r="ANX43" i="5"/>
  <c r="ANW43" i="5"/>
  <c r="ANV43" i="5"/>
  <c r="ANU43" i="5"/>
  <c r="ANT43" i="5"/>
  <c r="ANS43" i="5"/>
  <c r="ANR43" i="5"/>
  <c r="ANQ43" i="5"/>
  <c r="ANP43" i="5"/>
  <c r="ANO43" i="5"/>
  <c r="ANN43" i="5"/>
  <c r="ANM43" i="5"/>
  <c r="ANL43" i="5"/>
  <c r="ANK43" i="5"/>
  <c r="ANJ43" i="5"/>
  <c r="ANI43" i="5"/>
  <c r="ANH43" i="5"/>
  <c r="ANG43" i="5"/>
  <c r="ANF43" i="5"/>
  <c r="ANE43" i="5"/>
  <c r="AND43" i="5"/>
  <c r="ANC43" i="5"/>
  <c r="ANB43" i="5"/>
  <c r="ANA43" i="5"/>
  <c r="AMZ43" i="5"/>
  <c r="AMY43" i="5"/>
  <c r="AMX43" i="5"/>
  <c r="AMW43" i="5"/>
  <c r="AMV43" i="5"/>
  <c r="AMU43" i="5"/>
  <c r="AMT43" i="5"/>
  <c r="AMS43" i="5"/>
  <c r="AMR43" i="5"/>
  <c r="AMQ43" i="5"/>
  <c r="AMP43" i="5"/>
  <c r="AMO43" i="5"/>
  <c r="AMN43" i="5"/>
  <c r="AMM43" i="5"/>
  <c r="AML43" i="5"/>
  <c r="AMK43" i="5"/>
  <c r="AMJ43" i="5"/>
  <c r="AMI43" i="5"/>
  <c r="AMH43" i="5"/>
  <c r="AMG43" i="5"/>
  <c r="AMF43" i="5"/>
  <c r="AME43" i="5"/>
  <c r="AMD43" i="5"/>
  <c r="AMC43" i="5"/>
  <c r="AMB43" i="5"/>
  <c r="AMA43" i="5"/>
  <c r="ALZ43" i="5"/>
  <c r="ALY43" i="5"/>
  <c r="ALX43" i="5"/>
  <c r="ALW43" i="5"/>
  <c r="ALV43" i="5"/>
  <c r="ALU43" i="5"/>
  <c r="ALT43" i="5"/>
  <c r="ALS43" i="5"/>
  <c r="ALR43" i="5"/>
  <c r="ALQ43" i="5"/>
  <c r="ALP43" i="5"/>
  <c r="ALO43" i="5"/>
  <c r="ALN43" i="5"/>
  <c r="ALM43" i="5"/>
  <c r="ALL43" i="5"/>
  <c r="ALK43" i="5"/>
  <c r="ALJ43" i="5"/>
  <c r="ALI43" i="5"/>
  <c r="ALH43" i="5"/>
  <c r="ALG43" i="5"/>
  <c r="ALF43" i="5"/>
  <c r="ALE43" i="5"/>
  <c r="ALD43" i="5"/>
  <c r="ALC43" i="5"/>
  <c r="ALB43" i="5"/>
  <c r="ALA43" i="5"/>
  <c r="AKZ43" i="5"/>
  <c r="AKY43" i="5"/>
  <c r="AKX43" i="5"/>
  <c r="AKW43" i="5"/>
  <c r="AKV43" i="5"/>
  <c r="AKU43" i="5"/>
  <c r="AKT43" i="5"/>
  <c r="AKS43" i="5"/>
  <c r="AKR43" i="5"/>
  <c r="AKQ43" i="5"/>
  <c r="AKP43" i="5"/>
  <c r="AKO43" i="5"/>
  <c r="AKN43" i="5"/>
  <c r="AKM43" i="5"/>
  <c r="AKL43" i="5"/>
  <c r="AKK43" i="5"/>
  <c r="AKJ43" i="5"/>
  <c r="AKI43" i="5"/>
  <c r="AKH43" i="5"/>
  <c r="AKG43" i="5"/>
  <c r="AKF43" i="5"/>
  <c r="AKE43" i="5"/>
  <c r="AKD43" i="5"/>
  <c r="AKC43" i="5"/>
  <c r="AKB43" i="5"/>
  <c r="AKA43" i="5"/>
  <c r="AJZ43" i="5"/>
  <c r="AJY43" i="5"/>
  <c r="AJX43" i="5"/>
  <c r="AJW43" i="5"/>
  <c r="AJV43" i="5"/>
  <c r="AJU43" i="5"/>
  <c r="AJT43" i="5"/>
  <c r="AJS43" i="5"/>
  <c r="AJR43" i="5"/>
  <c r="AJQ43" i="5"/>
  <c r="AJP43" i="5"/>
  <c r="AJO43" i="5"/>
  <c r="AJN43" i="5"/>
  <c r="AJM43" i="5"/>
  <c r="AJL43" i="5"/>
  <c r="AJK43" i="5"/>
  <c r="AJJ43" i="5"/>
  <c r="AJI43" i="5"/>
  <c r="AJH43" i="5"/>
  <c r="AJG43" i="5"/>
  <c r="AJF43" i="5"/>
  <c r="AJE43" i="5"/>
  <c r="AJD43" i="5"/>
  <c r="AJC43" i="5"/>
  <c r="AJB43" i="5"/>
  <c r="AJA43" i="5"/>
  <c r="AIZ43" i="5"/>
  <c r="AIY43" i="5"/>
  <c r="AIX43" i="5"/>
  <c r="AIW43" i="5"/>
  <c r="AIV43" i="5"/>
  <c r="AIU43" i="5"/>
  <c r="AIT43" i="5"/>
  <c r="AIS43" i="5"/>
  <c r="AIR43" i="5"/>
  <c r="AIQ43" i="5"/>
  <c r="AIP43" i="5"/>
  <c r="AIO43" i="5"/>
  <c r="AIN43" i="5"/>
  <c r="AIM43" i="5"/>
  <c r="AIL43" i="5"/>
  <c r="AIK43" i="5"/>
  <c r="AIJ43" i="5"/>
  <c r="AII43" i="5"/>
  <c r="AIH43" i="5"/>
  <c r="AIG43" i="5"/>
  <c r="AIF43" i="5"/>
  <c r="AIE43" i="5"/>
  <c r="AID43" i="5"/>
  <c r="AIC43" i="5"/>
  <c r="ATK43" i="5" s="1"/>
  <c r="ATL43" i="5" s="1"/>
  <c r="AIB43" i="5"/>
  <c r="AIA43" i="5"/>
  <c r="AHZ43" i="5"/>
  <c r="AHY43" i="5"/>
  <c r="ATJ42" i="5"/>
  <c r="ATI42" i="5"/>
  <c r="ATH42" i="5"/>
  <c r="ATG42" i="5"/>
  <c r="ATF42" i="5"/>
  <c r="ATE42" i="5"/>
  <c r="ATD42" i="5"/>
  <c r="ATC42" i="5"/>
  <c r="ATB42" i="5"/>
  <c r="ATA42" i="5"/>
  <c r="ASZ42" i="5"/>
  <c r="ASY42" i="5"/>
  <c r="ASX42" i="5"/>
  <c r="ASW42" i="5"/>
  <c r="ASV42" i="5"/>
  <c r="ASU42" i="5"/>
  <c r="AST42" i="5"/>
  <c r="ASS42" i="5"/>
  <c r="ASR42" i="5"/>
  <c r="ASQ42" i="5"/>
  <c r="ASP42" i="5"/>
  <c r="ASO42" i="5"/>
  <c r="ASN42" i="5"/>
  <c r="ASM42" i="5"/>
  <c r="ASL42" i="5"/>
  <c r="ASK42" i="5"/>
  <c r="ASJ42" i="5"/>
  <c r="ASI42" i="5"/>
  <c r="ASH42" i="5"/>
  <c r="ASG42" i="5"/>
  <c r="ASF42" i="5"/>
  <c r="ASE42" i="5"/>
  <c r="ASD42" i="5"/>
  <c r="ASC42" i="5"/>
  <c r="ASB42" i="5"/>
  <c r="ASA42" i="5"/>
  <c r="ARZ42" i="5"/>
  <c r="ARY42" i="5"/>
  <c r="ARX42" i="5"/>
  <c r="ARW42" i="5"/>
  <c r="ARV42" i="5"/>
  <c r="ARU42" i="5"/>
  <c r="ART42" i="5"/>
  <c r="ARS42" i="5"/>
  <c r="ARR42" i="5"/>
  <c r="ARQ42" i="5"/>
  <c r="ARP42" i="5"/>
  <c r="ARO42" i="5"/>
  <c r="ARN42" i="5"/>
  <c r="ARM42" i="5"/>
  <c r="ARL42" i="5"/>
  <c r="ARK42" i="5"/>
  <c r="ARJ42" i="5"/>
  <c r="ARI42" i="5"/>
  <c r="ARH42" i="5"/>
  <c r="ARG42" i="5"/>
  <c r="ARF42" i="5"/>
  <c r="ARE42" i="5"/>
  <c r="ARD42" i="5"/>
  <c r="ARC42" i="5"/>
  <c r="ARB42" i="5"/>
  <c r="ARA42" i="5"/>
  <c r="AQZ42" i="5"/>
  <c r="AQY42" i="5"/>
  <c r="AQX42" i="5"/>
  <c r="AQW42" i="5"/>
  <c r="AQV42" i="5"/>
  <c r="AQU42" i="5"/>
  <c r="AQT42" i="5"/>
  <c r="AQS42" i="5"/>
  <c r="AQR42" i="5"/>
  <c r="AQQ42" i="5"/>
  <c r="AQP42" i="5"/>
  <c r="AQO42" i="5"/>
  <c r="AQN42" i="5"/>
  <c r="AQM42" i="5"/>
  <c r="AQL42" i="5"/>
  <c r="AQK42" i="5"/>
  <c r="AQJ42" i="5"/>
  <c r="AQI42" i="5"/>
  <c r="AQH42" i="5"/>
  <c r="AQG42" i="5"/>
  <c r="AQF42" i="5"/>
  <c r="AQE42" i="5"/>
  <c r="AQD42" i="5"/>
  <c r="AQC42" i="5"/>
  <c r="AQB42" i="5"/>
  <c r="AQA42" i="5"/>
  <c r="APZ42" i="5"/>
  <c r="APY42" i="5"/>
  <c r="APX42" i="5"/>
  <c r="APW42" i="5"/>
  <c r="APV42" i="5"/>
  <c r="APU42" i="5"/>
  <c r="APT42" i="5"/>
  <c r="APS42" i="5"/>
  <c r="APR42" i="5"/>
  <c r="APQ42" i="5"/>
  <c r="APP42" i="5"/>
  <c r="APO42" i="5"/>
  <c r="APN42" i="5"/>
  <c r="APM42" i="5"/>
  <c r="APL42" i="5"/>
  <c r="APK42" i="5"/>
  <c r="APJ42" i="5"/>
  <c r="API42" i="5"/>
  <c r="APH42" i="5"/>
  <c r="APG42" i="5"/>
  <c r="APF42" i="5"/>
  <c r="APE42" i="5"/>
  <c r="APD42" i="5"/>
  <c r="APC42" i="5"/>
  <c r="APB42" i="5"/>
  <c r="APA42" i="5"/>
  <c r="AOZ42" i="5"/>
  <c r="AOY42" i="5"/>
  <c r="AOX42" i="5"/>
  <c r="AOW42" i="5"/>
  <c r="AOV42" i="5"/>
  <c r="AOU42" i="5"/>
  <c r="AOT42" i="5"/>
  <c r="AOS42" i="5"/>
  <c r="AOR42" i="5"/>
  <c r="AOQ42" i="5"/>
  <c r="AOP42" i="5"/>
  <c r="AOO42" i="5"/>
  <c r="AON42" i="5"/>
  <c r="AOM42" i="5"/>
  <c r="AOL42" i="5"/>
  <c r="AOK42" i="5"/>
  <c r="AOJ42" i="5"/>
  <c r="AOI42" i="5"/>
  <c r="AOH42" i="5"/>
  <c r="AOG42" i="5"/>
  <c r="AOF42" i="5"/>
  <c r="AOE42" i="5"/>
  <c r="AOD42" i="5"/>
  <c r="AOC42" i="5"/>
  <c r="AOB42" i="5"/>
  <c r="AOA42" i="5"/>
  <c r="ANZ42" i="5"/>
  <c r="ANY42" i="5"/>
  <c r="ANX42" i="5"/>
  <c r="ANW42" i="5"/>
  <c r="ANV42" i="5"/>
  <c r="ANU42" i="5"/>
  <c r="ANT42" i="5"/>
  <c r="ANS42" i="5"/>
  <c r="ANR42" i="5"/>
  <c r="ANQ42" i="5"/>
  <c r="ANP42" i="5"/>
  <c r="ANO42" i="5"/>
  <c r="ANN42" i="5"/>
  <c r="ANM42" i="5"/>
  <c r="ANL42" i="5"/>
  <c r="ANK42" i="5"/>
  <c r="ANJ42" i="5"/>
  <c r="ANI42" i="5"/>
  <c r="ANH42" i="5"/>
  <c r="ANG42" i="5"/>
  <c r="ANF42" i="5"/>
  <c r="ANE42" i="5"/>
  <c r="AND42" i="5"/>
  <c r="ANC42" i="5"/>
  <c r="ANB42" i="5"/>
  <c r="ANA42" i="5"/>
  <c r="AMZ42" i="5"/>
  <c r="AMY42" i="5"/>
  <c r="AMX42" i="5"/>
  <c r="AMW42" i="5"/>
  <c r="AMV42" i="5"/>
  <c r="AMU42" i="5"/>
  <c r="AMT42" i="5"/>
  <c r="AMS42" i="5"/>
  <c r="AMR42" i="5"/>
  <c r="AMQ42" i="5"/>
  <c r="AMP42" i="5"/>
  <c r="AMO42" i="5"/>
  <c r="AMN42" i="5"/>
  <c r="AMM42" i="5"/>
  <c r="AML42" i="5"/>
  <c r="AMK42" i="5"/>
  <c r="AMJ42" i="5"/>
  <c r="AMI42" i="5"/>
  <c r="AMH42" i="5"/>
  <c r="AMG42" i="5"/>
  <c r="AMF42" i="5"/>
  <c r="AME42" i="5"/>
  <c r="AMD42" i="5"/>
  <c r="AMC42" i="5"/>
  <c r="AMB42" i="5"/>
  <c r="AMA42" i="5"/>
  <c r="ALZ42" i="5"/>
  <c r="ALY42" i="5"/>
  <c r="ALX42" i="5"/>
  <c r="ALW42" i="5"/>
  <c r="ALV42" i="5"/>
  <c r="ALU42" i="5"/>
  <c r="ALT42" i="5"/>
  <c r="ALS42" i="5"/>
  <c r="ALR42" i="5"/>
  <c r="ALQ42" i="5"/>
  <c r="ALP42" i="5"/>
  <c r="ALO42" i="5"/>
  <c r="ALN42" i="5"/>
  <c r="ALM42" i="5"/>
  <c r="ALL42" i="5"/>
  <c r="ALK42" i="5"/>
  <c r="ALJ42" i="5"/>
  <c r="ALI42" i="5"/>
  <c r="ALH42" i="5"/>
  <c r="ALG42" i="5"/>
  <c r="ALF42" i="5"/>
  <c r="ALE42" i="5"/>
  <c r="ALD42" i="5"/>
  <c r="ALC42" i="5"/>
  <c r="ALB42" i="5"/>
  <c r="ALA42" i="5"/>
  <c r="AKZ42" i="5"/>
  <c r="AKY42" i="5"/>
  <c r="AKX42" i="5"/>
  <c r="AKW42" i="5"/>
  <c r="AKV42" i="5"/>
  <c r="AKU42" i="5"/>
  <c r="AKT42" i="5"/>
  <c r="AKS42" i="5"/>
  <c r="AKR42" i="5"/>
  <c r="AKQ42" i="5"/>
  <c r="AKP42" i="5"/>
  <c r="AKO42" i="5"/>
  <c r="AKN42" i="5"/>
  <c r="AKM42" i="5"/>
  <c r="AKL42" i="5"/>
  <c r="AKK42" i="5"/>
  <c r="AKJ42" i="5"/>
  <c r="AKI42" i="5"/>
  <c r="AKH42" i="5"/>
  <c r="AKG42" i="5"/>
  <c r="AKF42" i="5"/>
  <c r="AKE42" i="5"/>
  <c r="AKD42" i="5"/>
  <c r="AKC42" i="5"/>
  <c r="AKB42" i="5"/>
  <c r="AKA42" i="5"/>
  <c r="AJZ42" i="5"/>
  <c r="AJY42" i="5"/>
  <c r="AJX42" i="5"/>
  <c r="AJW42" i="5"/>
  <c r="AJV42" i="5"/>
  <c r="AJU42" i="5"/>
  <c r="AJT42" i="5"/>
  <c r="AJS42" i="5"/>
  <c r="AJR42" i="5"/>
  <c r="AJQ42" i="5"/>
  <c r="AJP42" i="5"/>
  <c r="AJO42" i="5"/>
  <c r="AJN42" i="5"/>
  <c r="AJM42" i="5"/>
  <c r="AJL42" i="5"/>
  <c r="AJK42" i="5"/>
  <c r="AJJ42" i="5"/>
  <c r="AJI42" i="5"/>
  <c r="AJH42" i="5"/>
  <c r="AJG42" i="5"/>
  <c r="AJF42" i="5"/>
  <c r="AJE42" i="5"/>
  <c r="AJD42" i="5"/>
  <c r="AJC42" i="5"/>
  <c r="AJB42" i="5"/>
  <c r="AJA42" i="5"/>
  <c r="AIZ42" i="5"/>
  <c r="AIY42" i="5"/>
  <c r="AIX42" i="5"/>
  <c r="AIW42" i="5"/>
  <c r="AIV42" i="5"/>
  <c r="AIU42" i="5"/>
  <c r="AIT42" i="5"/>
  <c r="AIS42" i="5"/>
  <c r="AIR42" i="5"/>
  <c r="AIQ42" i="5"/>
  <c r="AIP42" i="5"/>
  <c r="AIO42" i="5"/>
  <c r="AIN42" i="5"/>
  <c r="AIM42" i="5"/>
  <c r="AIL42" i="5"/>
  <c r="AIK42" i="5"/>
  <c r="AIJ42" i="5"/>
  <c r="AII42" i="5"/>
  <c r="AIH42" i="5"/>
  <c r="AIG42" i="5"/>
  <c r="AIF42" i="5"/>
  <c r="AIE42" i="5"/>
  <c r="AID42" i="5"/>
  <c r="AIC42" i="5"/>
  <c r="AIB42" i="5"/>
  <c r="AIA42" i="5"/>
  <c r="AHZ42" i="5"/>
  <c r="AHY42" i="5"/>
  <c r="ATK42" i="5" s="1"/>
  <c r="ATL42" i="5" s="1"/>
  <c r="ATJ41" i="5"/>
  <c r="ATI41" i="5"/>
  <c r="ATH41" i="5"/>
  <c r="ATG41" i="5"/>
  <c r="ATF41" i="5"/>
  <c r="ATE41" i="5"/>
  <c r="ATD41" i="5"/>
  <c r="ATC41" i="5"/>
  <c r="ATB41" i="5"/>
  <c r="ATA41" i="5"/>
  <c r="ASZ41" i="5"/>
  <c r="ASY41" i="5"/>
  <c r="ASX41" i="5"/>
  <c r="ASW41" i="5"/>
  <c r="ASV41" i="5"/>
  <c r="ASU41" i="5"/>
  <c r="AST41" i="5"/>
  <c r="ASS41" i="5"/>
  <c r="ASR41" i="5"/>
  <c r="ASQ41" i="5"/>
  <c r="ASP41" i="5"/>
  <c r="ASO41" i="5"/>
  <c r="ASN41" i="5"/>
  <c r="ASM41" i="5"/>
  <c r="ASL41" i="5"/>
  <c r="ASK41" i="5"/>
  <c r="ASJ41" i="5"/>
  <c r="ASI41" i="5"/>
  <c r="ASH41" i="5"/>
  <c r="ASG41" i="5"/>
  <c r="ASF41" i="5"/>
  <c r="ASE41" i="5"/>
  <c r="ASD41" i="5"/>
  <c r="ASC41" i="5"/>
  <c r="ASB41" i="5"/>
  <c r="ASA41" i="5"/>
  <c r="ARZ41" i="5"/>
  <c r="ARY41" i="5"/>
  <c r="ARX41" i="5"/>
  <c r="ARW41" i="5"/>
  <c r="ARV41" i="5"/>
  <c r="ARU41" i="5"/>
  <c r="ART41" i="5"/>
  <c r="ARS41" i="5"/>
  <c r="ARR41" i="5"/>
  <c r="ARQ41" i="5"/>
  <c r="ARP41" i="5"/>
  <c r="ARO41" i="5"/>
  <c r="ARN41" i="5"/>
  <c r="ARM41" i="5"/>
  <c r="ARL41" i="5"/>
  <c r="ARK41" i="5"/>
  <c r="ARJ41" i="5"/>
  <c r="ARI41" i="5"/>
  <c r="ARH41" i="5"/>
  <c r="ARG41" i="5"/>
  <c r="ARF41" i="5"/>
  <c r="ARE41" i="5"/>
  <c r="ARD41" i="5"/>
  <c r="ARC41" i="5"/>
  <c r="ARB41" i="5"/>
  <c r="ARA41" i="5"/>
  <c r="AQZ41" i="5"/>
  <c r="AQY41" i="5"/>
  <c r="AQX41" i="5"/>
  <c r="AQW41" i="5"/>
  <c r="AQV41" i="5"/>
  <c r="AQU41" i="5"/>
  <c r="AQT41" i="5"/>
  <c r="AQS41" i="5"/>
  <c r="AQR41" i="5"/>
  <c r="AQQ41" i="5"/>
  <c r="AQP41" i="5"/>
  <c r="AQO41" i="5"/>
  <c r="AQN41" i="5"/>
  <c r="AQM41" i="5"/>
  <c r="AQL41" i="5"/>
  <c r="AQK41" i="5"/>
  <c r="AQJ41" i="5"/>
  <c r="AQI41" i="5"/>
  <c r="AQH41" i="5"/>
  <c r="AQG41" i="5"/>
  <c r="AQF41" i="5"/>
  <c r="AQE41" i="5"/>
  <c r="AQD41" i="5"/>
  <c r="AQC41" i="5"/>
  <c r="AQB41" i="5"/>
  <c r="AQA41" i="5"/>
  <c r="APZ41" i="5"/>
  <c r="APY41" i="5"/>
  <c r="APX41" i="5"/>
  <c r="APW41" i="5"/>
  <c r="APV41" i="5"/>
  <c r="APU41" i="5"/>
  <c r="APT41" i="5"/>
  <c r="APS41" i="5"/>
  <c r="APR41" i="5"/>
  <c r="APQ41" i="5"/>
  <c r="APP41" i="5"/>
  <c r="APO41" i="5"/>
  <c r="APN41" i="5"/>
  <c r="APM41" i="5"/>
  <c r="APL41" i="5"/>
  <c r="APK41" i="5"/>
  <c r="APJ41" i="5"/>
  <c r="API41" i="5"/>
  <c r="APH41" i="5"/>
  <c r="APG41" i="5"/>
  <c r="APF41" i="5"/>
  <c r="APE41" i="5"/>
  <c r="APD41" i="5"/>
  <c r="APC41" i="5"/>
  <c r="APB41" i="5"/>
  <c r="APA41" i="5"/>
  <c r="AOZ41" i="5"/>
  <c r="AOY41" i="5"/>
  <c r="AOX41" i="5"/>
  <c r="AOW41" i="5"/>
  <c r="AOV41" i="5"/>
  <c r="AOU41" i="5"/>
  <c r="AOT41" i="5"/>
  <c r="AOS41" i="5"/>
  <c r="AOR41" i="5"/>
  <c r="AOQ41" i="5"/>
  <c r="AOP41" i="5"/>
  <c r="AOO41" i="5"/>
  <c r="AON41" i="5"/>
  <c r="AOM41" i="5"/>
  <c r="AOL41" i="5"/>
  <c r="AOK41" i="5"/>
  <c r="AOJ41" i="5"/>
  <c r="AOI41" i="5"/>
  <c r="AOH41" i="5"/>
  <c r="AOG41" i="5"/>
  <c r="AOF41" i="5"/>
  <c r="AOE41" i="5"/>
  <c r="AOD41" i="5"/>
  <c r="AOC41" i="5"/>
  <c r="AOB41" i="5"/>
  <c r="AOA41" i="5"/>
  <c r="ANZ41" i="5"/>
  <c r="ANY41" i="5"/>
  <c r="ANX41" i="5"/>
  <c r="ANW41" i="5"/>
  <c r="ANV41" i="5"/>
  <c r="ANU41" i="5"/>
  <c r="ANT41" i="5"/>
  <c r="ANS41" i="5"/>
  <c r="ANR41" i="5"/>
  <c r="ANQ41" i="5"/>
  <c r="ANP41" i="5"/>
  <c r="ANO41" i="5"/>
  <c r="ANN41" i="5"/>
  <c r="ANM41" i="5"/>
  <c r="ANL41" i="5"/>
  <c r="ANK41" i="5"/>
  <c r="ANJ41" i="5"/>
  <c r="ANI41" i="5"/>
  <c r="ANH41" i="5"/>
  <c r="ANG41" i="5"/>
  <c r="ANF41" i="5"/>
  <c r="ANE41" i="5"/>
  <c r="AND41" i="5"/>
  <c r="ANC41" i="5"/>
  <c r="ANB41" i="5"/>
  <c r="ANA41" i="5"/>
  <c r="AMZ41" i="5"/>
  <c r="AMY41" i="5"/>
  <c r="AMX41" i="5"/>
  <c r="AMW41" i="5"/>
  <c r="AMV41" i="5"/>
  <c r="AMU41" i="5"/>
  <c r="AMT41" i="5"/>
  <c r="AMS41" i="5"/>
  <c r="AMR41" i="5"/>
  <c r="AMQ41" i="5"/>
  <c r="AMP41" i="5"/>
  <c r="AMO41" i="5"/>
  <c r="AMN41" i="5"/>
  <c r="AMM41" i="5"/>
  <c r="AML41" i="5"/>
  <c r="AMK41" i="5"/>
  <c r="AMJ41" i="5"/>
  <c r="AMI41" i="5"/>
  <c r="AMH41" i="5"/>
  <c r="AMG41" i="5"/>
  <c r="AMF41" i="5"/>
  <c r="AME41" i="5"/>
  <c r="AMD41" i="5"/>
  <c r="AMC41" i="5"/>
  <c r="AMB41" i="5"/>
  <c r="AMA41" i="5"/>
  <c r="ALZ41" i="5"/>
  <c r="ALY41" i="5"/>
  <c r="ALX41" i="5"/>
  <c r="ALW41" i="5"/>
  <c r="ALV41" i="5"/>
  <c r="ALU41" i="5"/>
  <c r="ALT41" i="5"/>
  <c r="ALS41" i="5"/>
  <c r="ALR41" i="5"/>
  <c r="ALQ41" i="5"/>
  <c r="ALP41" i="5"/>
  <c r="ALO41" i="5"/>
  <c r="ALN41" i="5"/>
  <c r="ALM41" i="5"/>
  <c r="ALL41" i="5"/>
  <c r="ALK41" i="5"/>
  <c r="ALJ41" i="5"/>
  <c r="ALI41" i="5"/>
  <c r="ALH41" i="5"/>
  <c r="ALG41" i="5"/>
  <c r="ALF41" i="5"/>
  <c r="ALE41" i="5"/>
  <c r="ALD41" i="5"/>
  <c r="ALC41" i="5"/>
  <c r="ALB41" i="5"/>
  <c r="ALA41" i="5"/>
  <c r="AKZ41" i="5"/>
  <c r="AKY41" i="5"/>
  <c r="AKX41" i="5"/>
  <c r="AKW41" i="5"/>
  <c r="AKV41" i="5"/>
  <c r="AKU41" i="5"/>
  <c r="AKT41" i="5"/>
  <c r="AKS41" i="5"/>
  <c r="AKR41" i="5"/>
  <c r="AKQ41" i="5"/>
  <c r="AKP41" i="5"/>
  <c r="AKO41" i="5"/>
  <c r="AKN41" i="5"/>
  <c r="AKM41" i="5"/>
  <c r="AKL41" i="5"/>
  <c r="AKK41" i="5"/>
  <c r="AKJ41" i="5"/>
  <c r="AKI41" i="5"/>
  <c r="AKH41" i="5"/>
  <c r="AKG41" i="5"/>
  <c r="AKF41" i="5"/>
  <c r="AKE41" i="5"/>
  <c r="AKD41" i="5"/>
  <c r="AKC41" i="5"/>
  <c r="AKB41" i="5"/>
  <c r="AKA41" i="5"/>
  <c r="AJZ41" i="5"/>
  <c r="AJY41" i="5"/>
  <c r="AJX41" i="5"/>
  <c r="AJW41" i="5"/>
  <c r="AJV41" i="5"/>
  <c r="AJU41" i="5"/>
  <c r="AJT41" i="5"/>
  <c r="AJS41" i="5"/>
  <c r="AJR41" i="5"/>
  <c r="AJQ41" i="5"/>
  <c r="AJP41" i="5"/>
  <c r="AJO41" i="5"/>
  <c r="AJN41" i="5"/>
  <c r="AJM41" i="5"/>
  <c r="AJL41" i="5"/>
  <c r="AJK41" i="5"/>
  <c r="AJJ41" i="5"/>
  <c r="AJI41" i="5"/>
  <c r="AJH41" i="5"/>
  <c r="AJG41" i="5"/>
  <c r="AJF41" i="5"/>
  <c r="AJE41" i="5"/>
  <c r="AJD41" i="5"/>
  <c r="AJC41" i="5"/>
  <c r="AJB41" i="5"/>
  <c r="AJA41" i="5"/>
  <c r="AIZ41" i="5"/>
  <c r="AIY41" i="5"/>
  <c r="AIX41" i="5"/>
  <c r="AIW41" i="5"/>
  <c r="AIV41" i="5"/>
  <c r="AIU41" i="5"/>
  <c r="AIT41" i="5"/>
  <c r="AIS41" i="5"/>
  <c r="AIR41" i="5"/>
  <c r="AIQ41" i="5"/>
  <c r="AIP41" i="5"/>
  <c r="AIO41" i="5"/>
  <c r="AIN41" i="5"/>
  <c r="AIM41" i="5"/>
  <c r="AIL41" i="5"/>
  <c r="AIK41" i="5"/>
  <c r="AIJ41" i="5"/>
  <c r="AII41" i="5"/>
  <c r="AIH41" i="5"/>
  <c r="ATK41" i="5" s="1"/>
  <c r="ATL41" i="5" s="1"/>
  <c r="AIG41" i="5"/>
  <c r="AIF41" i="5"/>
  <c r="AIE41" i="5"/>
  <c r="AID41" i="5"/>
  <c r="AIC41" i="5"/>
  <c r="AIB41" i="5"/>
  <c r="AIA41" i="5"/>
  <c r="AHZ41" i="5"/>
  <c r="AHY41" i="5"/>
  <c r="ATJ40" i="5"/>
  <c r="ATI40" i="5"/>
  <c r="ATH40" i="5"/>
  <c r="ATG40" i="5"/>
  <c r="ATF40" i="5"/>
  <c r="ATE40" i="5"/>
  <c r="ATD40" i="5"/>
  <c r="ATC40" i="5"/>
  <c r="ATB40" i="5"/>
  <c r="ATA40" i="5"/>
  <c r="ASZ40" i="5"/>
  <c r="ASY40" i="5"/>
  <c r="ASX40" i="5"/>
  <c r="ASW40" i="5"/>
  <c r="ASV40" i="5"/>
  <c r="ASU40" i="5"/>
  <c r="AST40" i="5"/>
  <c r="ASS40" i="5"/>
  <c r="ASR40" i="5"/>
  <c r="ASQ40" i="5"/>
  <c r="ASP40" i="5"/>
  <c r="ASO40" i="5"/>
  <c r="ASN40" i="5"/>
  <c r="ASM40" i="5"/>
  <c r="ASL40" i="5"/>
  <c r="ASK40" i="5"/>
  <c r="ASJ40" i="5"/>
  <c r="ASI40" i="5"/>
  <c r="ASH40" i="5"/>
  <c r="ASG40" i="5"/>
  <c r="ASF40" i="5"/>
  <c r="ASE40" i="5"/>
  <c r="ASD40" i="5"/>
  <c r="ASC40" i="5"/>
  <c r="ASB40" i="5"/>
  <c r="ASA40" i="5"/>
  <c r="ARZ40" i="5"/>
  <c r="ARY40" i="5"/>
  <c r="ARX40" i="5"/>
  <c r="ARW40" i="5"/>
  <c r="ARV40" i="5"/>
  <c r="ARU40" i="5"/>
  <c r="ART40" i="5"/>
  <c r="ARS40" i="5"/>
  <c r="ARR40" i="5"/>
  <c r="ARQ40" i="5"/>
  <c r="ARP40" i="5"/>
  <c r="ARO40" i="5"/>
  <c r="ARN40" i="5"/>
  <c r="ARM40" i="5"/>
  <c r="ARL40" i="5"/>
  <c r="ARK40" i="5"/>
  <c r="ARJ40" i="5"/>
  <c r="ARI40" i="5"/>
  <c r="ARH40" i="5"/>
  <c r="ARG40" i="5"/>
  <c r="ARF40" i="5"/>
  <c r="ARE40" i="5"/>
  <c r="ARD40" i="5"/>
  <c r="ARC40" i="5"/>
  <c r="ARB40" i="5"/>
  <c r="ARA40" i="5"/>
  <c r="AQZ40" i="5"/>
  <c r="AQY40" i="5"/>
  <c r="AQX40" i="5"/>
  <c r="AQW40" i="5"/>
  <c r="AQV40" i="5"/>
  <c r="AQU40" i="5"/>
  <c r="AQT40" i="5"/>
  <c r="AQS40" i="5"/>
  <c r="AQR40" i="5"/>
  <c r="AQQ40" i="5"/>
  <c r="AQP40" i="5"/>
  <c r="AQO40" i="5"/>
  <c r="AQN40" i="5"/>
  <c r="AQM40" i="5"/>
  <c r="AQL40" i="5"/>
  <c r="AQK40" i="5"/>
  <c r="AQJ40" i="5"/>
  <c r="AQI40" i="5"/>
  <c r="AQH40" i="5"/>
  <c r="AQG40" i="5"/>
  <c r="AQF40" i="5"/>
  <c r="AQE40" i="5"/>
  <c r="AQD40" i="5"/>
  <c r="AQC40" i="5"/>
  <c r="AQB40" i="5"/>
  <c r="AQA40" i="5"/>
  <c r="APZ40" i="5"/>
  <c r="APY40" i="5"/>
  <c r="APX40" i="5"/>
  <c r="APW40" i="5"/>
  <c r="APV40" i="5"/>
  <c r="APU40" i="5"/>
  <c r="APT40" i="5"/>
  <c r="APS40" i="5"/>
  <c r="APR40" i="5"/>
  <c r="APQ40" i="5"/>
  <c r="APP40" i="5"/>
  <c r="APO40" i="5"/>
  <c r="APN40" i="5"/>
  <c r="APM40" i="5"/>
  <c r="APL40" i="5"/>
  <c r="APK40" i="5"/>
  <c r="APJ40" i="5"/>
  <c r="API40" i="5"/>
  <c r="APH40" i="5"/>
  <c r="APG40" i="5"/>
  <c r="APF40" i="5"/>
  <c r="APE40" i="5"/>
  <c r="APD40" i="5"/>
  <c r="APC40" i="5"/>
  <c r="APB40" i="5"/>
  <c r="APA40" i="5"/>
  <c r="AOZ40" i="5"/>
  <c r="AOY40" i="5"/>
  <c r="AOX40" i="5"/>
  <c r="AOW40" i="5"/>
  <c r="AOV40" i="5"/>
  <c r="AOU40" i="5"/>
  <c r="AOT40" i="5"/>
  <c r="AOS40" i="5"/>
  <c r="AOR40" i="5"/>
  <c r="AOQ40" i="5"/>
  <c r="AOP40" i="5"/>
  <c r="AOO40" i="5"/>
  <c r="AON40" i="5"/>
  <c r="AOM40" i="5"/>
  <c r="AOL40" i="5"/>
  <c r="AOK40" i="5"/>
  <c r="AOJ40" i="5"/>
  <c r="AOI40" i="5"/>
  <c r="AOH40" i="5"/>
  <c r="AOG40" i="5"/>
  <c r="AOF40" i="5"/>
  <c r="AOE40" i="5"/>
  <c r="AOD40" i="5"/>
  <c r="AOC40" i="5"/>
  <c r="AOB40" i="5"/>
  <c r="AOA40" i="5"/>
  <c r="ANZ40" i="5"/>
  <c r="ANY40" i="5"/>
  <c r="ANX40" i="5"/>
  <c r="ANW40" i="5"/>
  <c r="ANV40" i="5"/>
  <c r="ANU40" i="5"/>
  <c r="ANT40" i="5"/>
  <c r="ANS40" i="5"/>
  <c r="ANR40" i="5"/>
  <c r="ANQ40" i="5"/>
  <c r="ANP40" i="5"/>
  <c r="ANO40" i="5"/>
  <c r="ANN40" i="5"/>
  <c r="ANM40" i="5"/>
  <c r="ANL40" i="5"/>
  <c r="ANK40" i="5"/>
  <c r="ANJ40" i="5"/>
  <c r="ANI40" i="5"/>
  <c r="ANH40" i="5"/>
  <c r="ANG40" i="5"/>
  <c r="ANF40" i="5"/>
  <c r="ANE40" i="5"/>
  <c r="AND40" i="5"/>
  <c r="ANC40" i="5"/>
  <c r="ANB40" i="5"/>
  <c r="ANA40" i="5"/>
  <c r="AMZ40" i="5"/>
  <c r="AMY40" i="5"/>
  <c r="AMX40" i="5"/>
  <c r="AMW40" i="5"/>
  <c r="AMV40" i="5"/>
  <c r="AMU40" i="5"/>
  <c r="AMT40" i="5"/>
  <c r="AMS40" i="5"/>
  <c r="AMR40" i="5"/>
  <c r="AMQ40" i="5"/>
  <c r="AMP40" i="5"/>
  <c r="AMO40" i="5"/>
  <c r="AMN40" i="5"/>
  <c r="AMM40" i="5"/>
  <c r="AML40" i="5"/>
  <c r="AMK40" i="5"/>
  <c r="AMJ40" i="5"/>
  <c r="AMI40" i="5"/>
  <c r="AMH40" i="5"/>
  <c r="AMG40" i="5"/>
  <c r="AMF40" i="5"/>
  <c r="AME40" i="5"/>
  <c r="AMD40" i="5"/>
  <c r="AMC40" i="5"/>
  <c r="AMB40" i="5"/>
  <c r="AMA40" i="5"/>
  <c r="ALZ40" i="5"/>
  <c r="ALY40" i="5"/>
  <c r="ALX40" i="5"/>
  <c r="ALW40" i="5"/>
  <c r="ALV40" i="5"/>
  <c r="ALU40" i="5"/>
  <c r="ALT40" i="5"/>
  <c r="ALS40" i="5"/>
  <c r="ALR40" i="5"/>
  <c r="ALQ40" i="5"/>
  <c r="ALP40" i="5"/>
  <c r="ALO40" i="5"/>
  <c r="ALN40" i="5"/>
  <c r="ALM40" i="5"/>
  <c r="ALL40" i="5"/>
  <c r="ALK40" i="5"/>
  <c r="ALJ40" i="5"/>
  <c r="ALI40" i="5"/>
  <c r="ALH40" i="5"/>
  <c r="ALG40" i="5"/>
  <c r="ALF40" i="5"/>
  <c r="ALE40" i="5"/>
  <c r="ALD40" i="5"/>
  <c r="ALC40" i="5"/>
  <c r="ALB40" i="5"/>
  <c r="ALA40" i="5"/>
  <c r="AKZ40" i="5"/>
  <c r="AKY40" i="5"/>
  <c r="AKX40" i="5"/>
  <c r="AKW40" i="5"/>
  <c r="AKV40" i="5"/>
  <c r="AKU40" i="5"/>
  <c r="AKT40" i="5"/>
  <c r="AKS40" i="5"/>
  <c r="AKR40" i="5"/>
  <c r="AKQ40" i="5"/>
  <c r="AKP40" i="5"/>
  <c r="AKO40" i="5"/>
  <c r="AKN40" i="5"/>
  <c r="AKM40" i="5"/>
  <c r="AKL40" i="5"/>
  <c r="AKK40" i="5"/>
  <c r="AKJ40" i="5"/>
  <c r="AKI40" i="5"/>
  <c r="AKH40" i="5"/>
  <c r="AKG40" i="5"/>
  <c r="AKF40" i="5"/>
  <c r="AKE40" i="5"/>
  <c r="AKD40" i="5"/>
  <c r="AKC40" i="5"/>
  <c r="AKB40" i="5"/>
  <c r="AKA40" i="5"/>
  <c r="AJZ40" i="5"/>
  <c r="AJY40" i="5"/>
  <c r="AJX40" i="5"/>
  <c r="AJW40" i="5"/>
  <c r="AJV40" i="5"/>
  <c r="AJU40" i="5"/>
  <c r="AJT40" i="5"/>
  <c r="AJS40" i="5"/>
  <c r="AJR40" i="5"/>
  <c r="AJQ40" i="5"/>
  <c r="AJP40" i="5"/>
  <c r="AJO40" i="5"/>
  <c r="AJN40" i="5"/>
  <c r="AJM40" i="5"/>
  <c r="AJL40" i="5"/>
  <c r="AJK40" i="5"/>
  <c r="AJJ40" i="5"/>
  <c r="AJI40" i="5"/>
  <c r="AJH40" i="5"/>
  <c r="AJG40" i="5"/>
  <c r="AJF40" i="5"/>
  <c r="AJE40" i="5"/>
  <c r="AJD40" i="5"/>
  <c r="AJC40" i="5"/>
  <c r="AJB40" i="5"/>
  <c r="AJA40" i="5"/>
  <c r="AIZ40" i="5"/>
  <c r="AIY40" i="5"/>
  <c r="AIX40" i="5"/>
  <c r="AIW40" i="5"/>
  <c r="AIV40" i="5"/>
  <c r="AIU40" i="5"/>
  <c r="AIT40" i="5"/>
  <c r="AIS40" i="5"/>
  <c r="AIR40" i="5"/>
  <c r="AIQ40" i="5"/>
  <c r="AIP40" i="5"/>
  <c r="AIO40" i="5"/>
  <c r="AIN40" i="5"/>
  <c r="AIM40" i="5"/>
  <c r="AIL40" i="5"/>
  <c r="AIK40" i="5"/>
  <c r="AIJ40" i="5"/>
  <c r="AII40" i="5"/>
  <c r="AIH40" i="5"/>
  <c r="AIG40" i="5"/>
  <c r="ATK40" i="5" s="1"/>
  <c r="ATL40" i="5" s="1"/>
  <c r="AIF40" i="5"/>
  <c r="AIE40" i="5"/>
  <c r="AID40" i="5"/>
  <c r="AIC40" i="5"/>
  <c r="AIB40" i="5"/>
  <c r="AIA40" i="5"/>
  <c r="AHZ40" i="5"/>
  <c r="AHY40" i="5"/>
  <c r="ATJ39" i="5"/>
  <c r="ATI39" i="5"/>
  <c r="ATH39" i="5"/>
  <c r="ATG39" i="5"/>
  <c r="ATF39" i="5"/>
  <c r="ATE39" i="5"/>
  <c r="ATD39" i="5"/>
  <c r="ATC39" i="5"/>
  <c r="ATB39" i="5"/>
  <c r="ATA39" i="5"/>
  <c r="ASZ39" i="5"/>
  <c r="ASY39" i="5"/>
  <c r="ASX39" i="5"/>
  <c r="ASW39" i="5"/>
  <c r="ASV39" i="5"/>
  <c r="ASU39" i="5"/>
  <c r="AST39" i="5"/>
  <c r="ASS39" i="5"/>
  <c r="ASR39" i="5"/>
  <c r="ASQ39" i="5"/>
  <c r="ASP39" i="5"/>
  <c r="ASO39" i="5"/>
  <c r="ASN39" i="5"/>
  <c r="ASM39" i="5"/>
  <c r="ASL39" i="5"/>
  <c r="ASK39" i="5"/>
  <c r="ASJ39" i="5"/>
  <c r="ASI39" i="5"/>
  <c r="ASH39" i="5"/>
  <c r="ASG39" i="5"/>
  <c r="ASF39" i="5"/>
  <c r="ASE39" i="5"/>
  <c r="ASD39" i="5"/>
  <c r="ASC39" i="5"/>
  <c r="ASB39" i="5"/>
  <c r="ASA39" i="5"/>
  <c r="ARZ39" i="5"/>
  <c r="ARY39" i="5"/>
  <c r="ARX39" i="5"/>
  <c r="ARW39" i="5"/>
  <c r="ARV39" i="5"/>
  <c r="ARU39" i="5"/>
  <c r="ART39" i="5"/>
  <c r="ARS39" i="5"/>
  <c r="ARR39" i="5"/>
  <c r="ARQ39" i="5"/>
  <c r="ARP39" i="5"/>
  <c r="ARO39" i="5"/>
  <c r="ARN39" i="5"/>
  <c r="ARM39" i="5"/>
  <c r="ARL39" i="5"/>
  <c r="ARK39" i="5"/>
  <c r="ARJ39" i="5"/>
  <c r="ARI39" i="5"/>
  <c r="ARH39" i="5"/>
  <c r="ARG39" i="5"/>
  <c r="ARF39" i="5"/>
  <c r="ARE39" i="5"/>
  <c r="ARD39" i="5"/>
  <c r="ARC39" i="5"/>
  <c r="ARB39" i="5"/>
  <c r="ARA39" i="5"/>
  <c r="AQZ39" i="5"/>
  <c r="AQY39" i="5"/>
  <c r="AQX39" i="5"/>
  <c r="AQW39" i="5"/>
  <c r="AQV39" i="5"/>
  <c r="AQU39" i="5"/>
  <c r="AQT39" i="5"/>
  <c r="AQS39" i="5"/>
  <c r="AQR39" i="5"/>
  <c r="AQQ39" i="5"/>
  <c r="AQP39" i="5"/>
  <c r="AQO39" i="5"/>
  <c r="AQN39" i="5"/>
  <c r="AQM39" i="5"/>
  <c r="AQL39" i="5"/>
  <c r="AQK39" i="5"/>
  <c r="AQJ39" i="5"/>
  <c r="AQI39" i="5"/>
  <c r="AQH39" i="5"/>
  <c r="AQG39" i="5"/>
  <c r="AQF39" i="5"/>
  <c r="AQE39" i="5"/>
  <c r="AQD39" i="5"/>
  <c r="AQC39" i="5"/>
  <c r="AQB39" i="5"/>
  <c r="AQA39" i="5"/>
  <c r="APZ39" i="5"/>
  <c r="APY39" i="5"/>
  <c r="APX39" i="5"/>
  <c r="APW39" i="5"/>
  <c r="APV39" i="5"/>
  <c r="APU39" i="5"/>
  <c r="APT39" i="5"/>
  <c r="APS39" i="5"/>
  <c r="APR39" i="5"/>
  <c r="APQ39" i="5"/>
  <c r="APP39" i="5"/>
  <c r="APO39" i="5"/>
  <c r="APN39" i="5"/>
  <c r="APM39" i="5"/>
  <c r="APL39" i="5"/>
  <c r="APK39" i="5"/>
  <c r="APJ39" i="5"/>
  <c r="API39" i="5"/>
  <c r="APH39" i="5"/>
  <c r="APG39" i="5"/>
  <c r="APF39" i="5"/>
  <c r="APE39" i="5"/>
  <c r="APD39" i="5"/>
  <c r="APC39" i="5"/>
  <c r="APB39" i="5"/>
  <c r="APA39" i="5"/>
  <c r="AOZ39" i="5"/>
  <c r="AOY39" i="5"/>
  <c r="AOX39" i="5"/>
  <c r="AOW39" i="5"/>
  <c r="AOV39" i="5"/>
  <c r="AOU39" i="5"/>
  <c r="AOT39" i="5"/>
  <c r="AOS39" i="5"/>
  <c r="AOR39" i="5"/>
  <c r="AOQ39" i="5"/>
  <c r="AOP39" i="5"/>
  <c r="AOO39" i="5"/>
  <c r="AON39" i="5"/>
  <c r="AOM39" i="5"/>
  <c r="AOL39" i="5"/>
  <c r="AOK39" i="5"/>
  <c r="AOJ39" i="5"/>
  <c r="AOI39" i="5"/>
  <c r="AOH39" i="5"/>
  <c r="AOG39" i="5"/>
  <c r="AOF39" i="5"/>
  <c r="AOE39" i="5"/>
  <c r="AOD39" i="5"/>
  <c r="AOC39" i="5"/>
  <c r="AOB39" i="5"/>
  <c r="AOA39" i="5"/>
  <c r="ANZ39" i="5"/>
  <c r="ANY39" i="5"/>
  <c r="ANX39" i="5"/>
  <c r="ANW39" i="5"/>
  <c r="ANV39" i="5"/>
  <c r="ANU39" i="5"/>
  <c r="ANT39" i="5"/>
  <c r="ANS39" i="5"/>
  <c r="ANR39" i="5"/>
  <c r="ANQ39" i="5"/>
  <c r="ANP39" i="5"/>
  <c r="ANO39" i="5"/>
  <c r="ANN39" i="5"/>
  <c r="ANM39" i="5"/>
  <c r="ANL39" i="5"/>
  <c r="ANK39" i="5"/>
  <c r="ANJ39" i="5"/>
  <c r="ANI39" i="5"/>
  <c r="ANH39" i="5"/>
  <c r="ANG39" i="5"/>
  <c r="ANF39" i="5"/>
  <c r="ANE39" i="5"/>
  <c r="AND39" i="5"/>
  <c r="ANC39" i="5"/>
  <c r="ANB39" i="5"/>
  <c r="ANA39" i="5"/>
  <c r="AMZ39" i="5"/>
  <c r="AMY39" i="5"/>
  <c r="AMX39" i="5"/>
  <c r="AMW39" i="5"/>
  <c r="AMV39" i="5"/>
  <c r="AMU39" i="5"/>
  <c r="AMT39" i="5"/>
  <c r="AMS39" i="5"/>
  <c r="AMR39" i="5"/>
  <c r="AMQ39" i="5"/>
  <c r="AMP39" i="5"/>
  <c r="AMO39" i="5"/>
  <c r="AMN39" i="5"/>
  <c r="AMM39" i="5"/>
  <c r="AML39" i="5"/>
  <c r="AMK39" i="5"/>
  <c r="AMJ39" i="5"/>
  <c r="AMI39" i="5"/>
  <c r="AMH39" i="5"/>
  <c r="AMG39" i="5"/>
  <c r="AMF39" i="5"/>
  <c r="AME39" i="5"/>
  <c r="AMD39" i="5"/>
  <c r="AMC39" i="5"/>
  <c r="AMB39" i="5"/>
  <c r="AMA39" i="5"/>
  <c r="ALZ39" i="5"/>
  <c r="ALY39" i="5"/>
  <c r="ALX39" i="5"/>
  <c r="ALW39" i="5"/>
  <c r="ALV39" i="5"/>
  <c r="ALU39" i="5"/>
  <c r="ALT39" i="5"/>
  <c r="ALS39" i="5"/>
  <c r="ALR39" i="5"/>
  <c r="ALQ39" i="5"/>
  <c r="ALP39" i="5"/>
  <c r="ALO39" i="5"/>
  <c r="ALN39" i="5"/>
  <c r="ALM39" i="5"/>
  <c r="ALL39" i="5"/>
  <c r="ALK39" i="5"/>
  <c r="ALJ39" i="5"/>
  <c r="ALI39" i="5"/>
  <c r="ALH39" i="5"/>
  <c r="ALG39" i="5"/>
  <c r="ALF39" i="5"/>
  <c r="ALE39" i="5"/>
  <c r="ALD39" i="5"/>
  <c r="ALC39" i="5"/>
  <c r="ALB39" i="5"/>
  <c r="ALA39" i="5"/>
  <c r="AKZ39" i="5"/>
  <c r="AKY39" i="5"/>
  <c r="AKX39" i="5"/>
  <c r="AKW39" i="5"/>
  <c r="AKV39" i="5"/>
  <c r="AKU39" i="5"/>
  <c r="AKT39" i="5"/>
  <c r="AKS39" i="5"/>
  <c r="AKR39" i="5"/>
  <c r="AKQ39" i="5"/>
  <c r="AKP39" i="5"/>
  <c r="AKO39" i="5"/>
  <c r="AKN39" i="5"/>
  <c r="AKM39" i="5"/>
  <c r="AKL39" i="5"/>
  <c r="AKK39" i="5"/>
  <c r="AKJ39" i="5"/>
  <c r="AKI39" i="5"/>
  <c r="AKH39" i="5"/>
  <c r="AKG39" i="5"/>
  <c r="AKF39" i="5"/>
  <c r="AKE39" i="5"/>
  <c r="AKD39" i="5"/>
  <c r="AKC39" i="5"/>
  <c r="AKB39" i="5"/>
  <c r="AKA39" i="5"/>
  <c r="AJZ39" i="5"/>
  <c r="AJY39" i="5"/>
  <c r="AJX39" i="5"/>
  <c r="AJW39" i="5"/>
  <c r="AJV39" i="5"/>
  <c r="AJU39" i="5"/>
  <c r="AJT39" i="5"/>
  <c r="AJS39" i="5"/>
  <c r="AJR39" i="5"/>
  <c r="AJQ39" i="5"/>
  <c r="AJP39" i="5"/>
  <c r="AJO39" i="5"/>
  <c r="AJN39" i="5"/>
  <c r="AJM39" i="5"/>
  <c r="AJL39" i="5"/>
  <c r="AJK39" i="5"/>
  <c r="AJJ39" i="5"/>
  <c r="AJI39" i="5"/>
  <c r="AJH39" i="5"/>
  <c r="AJG39" i="5"/>
  <c r="AJF39" i="5"/>
  <c r="AJE39" i="5"/>
  <c r="AJD39" i="5"/>
  <c r="AJC39" i="5"/>
  <c r="AJB39" i="5"/>
  <c r="AJA39" i="5"/>
  <c r="AIZ39" i="5"/>
  <c r="AIY39" i="5"/>
  <c r="AIX39" i="5"/>
  <c r="AIW39" i="5"/>
  <c r="AIV39" i="5"/>
  <c r="AIU39" i="5"/>
  <c r="AIT39" i="5"/>
  <c r="AIS39" i="5"/>
  <c r="AIR39" i="5"/>
  <c r="AIQ39" i="5"/>
  <c r="AIP39" i="5"/>
  <c r="AIO39" i="5"/>
  <c r="AIN39" i="5"/>
  <c r="AIM39" i="5"/>
  <c r="AIL39" i="5"/>
  <c r="AIK39" i="5"/>
  <c r="AIJ39" i="5"/>
  <c r="AII39" i="5"/>
  <c r="AIH39" i="5"/>
  <c r="AIG39" i="5"/>
  <c r="AIF39" i="5"/>
  <c r="AIE39" i="5"/>
  <c r="AID39" i="5"/>
  <c r="AIC39" i="5"/>
  <c r="AIB39" i="5"/>
  <c r="AIA39" i="5"/>
  <c r="AHZ39" i="5"/>
  <c r="AHY39" i="5"/>
  <c r="ATJ38" i="5"/>
  <c r="ATI38" i="5"/>
  <c r="ATH38" i="5"/>
  <c r="ATG38" i="5"/>
  <c r="ATF38" i="5"/>
  <c r="ATE38" i="5"/>
  <c r="ATD38" i="5"/>
  <c r="ATC38" i="5"/>
  <c r="ATB38" i="5"/>
  <c r="ATA38" i="5"/>
  <c r="ASZ38" i="5"/>
  <c r="ASY38" i="5"/>
  <c r="ASX38" i="5"/>
  <c r="ASW38" i="5"/>
  <c r="ASV38" i="5"/>
  <c r="ASU38" i="5"/>
  <c r="AST38" i="5"/>
  <c r="ASS38" i="5"/>
  <c r="ASR38" i="5"/>
  <c r="ASQ38" i="5"/>
  <c r="ASP38" i="5"/>
  <c r="ASO38" i="5"/>
  <c r="ASN38" i="5"/>
  <c r="ASM38" i="5"/>
  <c r="ASL38" i="5"/>
  <c r="ASK38" i="5"/>
  <c r="ASJ38" i="5"/>
  <c r="ASI38" i="5"/>
  <c r="ASH38" i="5"/>
  <c r="ASG38" i="5"/>
  <c r="ASF38" i="5"/>
  <c r="ASE38" i="5"/>
  <c r="ASD38" i="5"/>
  <c r="ASC38" i="5"/>
  <c r="ASB38" i="5"/>
  <c r="ASA38" i="5"/>
  <c r="ARZ38" i="5"/>
  <c r="ARY38" i="5"/>
  <c r="ARX38" i="5"/>
  <c r="ARW38" i="5"/>
  <c r="ARV38" i="5"/>
  <c r="ARU38" i="5"/>
  <c r="ART38" i="5"/>
  <c r="ARS38" i="5"/>
  <c r="ARR38" i="5"/>
  <c r="ARQ38" i="5"/>
  <c r="ARP38" i="5"/>
  <c r="ARO38" i="5"/>
  <c r="ARN38" i="5"/>
  <c r="ARM38" i="5"/>
  <c r="ARL38" i="5"/>
  <c r="ARK38" i="5"/>
  <c r="ARJ38" i="5"/>
  <c r="ARI38" i="5"/>
  <c r="ARH38" i="5"/>
  <c r="ARG38" i="5"/>
  <c r="ARF38" i="5"/>
  <c r="ARE38" i="5"/>
  <c r="ARD38" i="5"/>
  <c r="ARC38" i="5"/>
  <c r="ARB38" i="5"/>
  <c r="ARA38" i="5"/>
  <c r="AQZ38" i="5"/>
  <c r="AQY38" i="5"/>
  <c r="AQX38" i="5"/>
  <c r="AQW38" i="5"/>
  <c r="AQV38" i="5"/>
  <c r="AQU38" i="5"/>
  <c r="AQT38" i="5"/>
  <c r="AQS38" i="5"/>
  <c r="AQR38" i="5"/>
  <c r="AQQ38" i="5"/>
  <c r="AQP38" i="5"/>
  <c r="AQO38" i="5"/>
  <c r="AQN38" i="5"/>
  <c r="AQM38" i="5"/>
  <c r="AQL38" i="5"/>
  <c r="AQK38" i="5"/>
  <c r="AQJ38" i="5"/>
  <c r="AQI38" i="5"/>
  <c r="AQH38" i="5"/>
  <c r="AQG38" i="5"/>
  <c r="AQF38" i="5"/>
  <c r="AQE38" i="5"/>
  <c r="AQD38" i="5"/>
  <c r="AQC38" i="5"/>
  <c r="AQB38" i="5"/>
  <c r="AQA38" i="5"/>
  <c r="APZ38" i="5"/>
  <c r="APY38" i="5"/>
  <c r="APX38" i="5"/>
  <c r="APW38" i="5"/>
  <c r="APV38" i="5"/>
  <c r="APU38" i="5"/>
  <c r="APT38" i="5"/>
  <c r="APS38" i="5"/>
  <c r="APR38" i="5"/>
  <c r="APQ38" i="5"/>
  <c r="APP38" i="5"/>
  <c r="APO38" i="5"/>
  <c r="APN38" i="5"/>
  <c r="APM38" i="5"/>
  <c r="APL38" i="5"/>
  <c r="APK38" i="5"/>
  <c r="APJ38" i="5"/>
  <c r="API38" i="5"/>
  <c r="APH38" i="5"/>
  <c r="APG38" i="5"/>
  <c r="APF38" i="5"/>
  <c r="APE38" i="5"/>
  <c r="APD38" i="5"/>
  <c r="APC38" i="5"/>
  <c r="APB38" i="5"/>
  <c r="APA38" i="5"/>
  <c r="AOZ38" i="5"/>
  <c r="AOY38" i="5"/>
  <c r="AOX38" i="5"/>
  <c r="AOW38" i="5"/>
  <c r="AOV38" i="5"/>
  <c r="AOU38" i="5"/>
  <c r="AOT38" i="5"/>
  <c r="AOS38" i="5"/>
  <c r="AOR38" i="5"/>
  <c r="AOQ38" i="5"/>
  <c r="AOP38" i="5"/>
  <c r="AOO38" i="5"/>
  <c r="AON38" i="5"/>
  <c r="AOM38" i="5"/>
  <c r="AOL38" i="5"/>
  <c r="AOK38" i="5"/>
  <c r="AOJ38" i="5"/>
  <c r="AOI38" i="5"/>
  <c r="AOH38" i="5"/>
  <c r="AOG38" i="5"/>
  <c r="AOF38" i="5"/>
  <c r="AOE38" i="5"/>
  <c r="AOD38" i="5"/>
  <c r="AOC38" i="5"/>
  <c r="AOB38" i="5"/>
  <c r="AOA38" i="5"/>
  <c r="ANZ38" i="5"/>
  <c r="ANY38" i="5"/>
  <c r="ANX38" i="5"/>
  <c r="ANW38" i="5"/>
  <c r="ANV38" i="5"/>
  <c r="ANU38" i="5"/>
  <c r="ANT38" i="5"/>
  <c r="ANS38" i="5"/>
  <c r="ANR38" i="5"/>
  <c r="ANQ38" i="5"/>
  <c r="ANP38" i="5"/>
  <c r="ANO38" i="5"/>
  <c r="ANN38" i="5"/>
  <c r="ANM38" i="5"/>
  <c r="ANL38" i="5"/>
  <c r="ANK38" i="5"/>
  <c r="ANJ38" i="5"/>
  <c r="ANI38" i="5"/>
  <c r="ANH38" i="5"/>
  <c r="ANG38" i="5"/>
  <c r="ANF38" i="5"/>
  <c r="ANE38" i="5"/>
  <c r="AND38" i="5"/>
  <c r="ANC38" i="5"/>
  <c r="ANB38" i="5"/>
  <c r="ANA38" i="5"/>
  <c r="AMZ38" i="5"/>
  <c r="AMY38" i="5"/>
  <c r="AMX38" i="5"/>
  <c r="AMW38" i="5"/>
  <c r="AMV38" i="5"/>
  <c r="AMU38" i="5"/>
  <c r="AMT38" i="5"/>
  <c r="AMS38" i="5"/>
  <c r="AMR38" i="5"/>
  <c r="AMQ38" i="5"/>
  <c r="AMP38" i="5"/>
  <c r="AMO38" i="5"/>
  <c r="AMN38" i="5"/>
  <c r="AMM38" i="5"/>
  <c r="AML38" i="5"/>
  <c r="AMK38" i="5"/>
  <c r="AMJ38" i="5"/>
  <c r="AMI38" i="5"/>
  <c r="AMH38" i="5"/>
  <c r="AMG38" i="5"/>
  <c r="AMF38" i="5"/>
  <c r="AME38" i="5"/>
  <c r="AMD38" i="5"/>
  <c r="AMC38" i="5"/>
  <c r="AMB38" i="5"/>
  <c r="AMA38" i="5"/>
  <c r="ALZ38" i="5"/>
  <c r="ALY38" i="5"/>
  <c r="ALX38" i="5"/>
  <c r="ALW38" i="5"/>
  <c r="ALV38" i="5"/>
  <c r="ALU38" i="5"/>
  <c r="ALT38" i="5"/>
  <c r="ALS38" i="5"/>
  <c r="ALR38" i="5"/>
  <c r="ALQ38" i="5"/>
  <c r="ALP38" i="5"/>
  <c r="ALO38" i="5"/>
  <c r="ALN38" i="5"/>
  <c r="ALM38" i="5"/>
  <c r="ALL38" i="5"/>
  <c r="ALK38" i="5"/>
  <c r="ALJ38" i="5"/>
  <c r="ALI38" i="5"/>
  <c r="ALH38" i="5"/>
  <c r="ALG38" i="5"/>
  <c r="ALF38" i="5"/>
  <c r="ALE38" i="5"/>
  <c r="ALD38" i="5"/>
  <c r="ALC38" i="5"/>
  <c r="ALB38" i="5"/>
  <c r="ALA38" i="5"/>
  <c r="AKZ38" i="5"/>
  <c r="AKY38" i="5"/>
  <c r="AKX38" i="5"/>
  <c r="AKW38" i="5"/>
  <c r="AKV38" i="5"/>
  <c r="AKU38" i="5"/>
  <c r="AKT38" i="5"/>
  <c r="AKS38" i="5"/>
  <c r="AKR38" i="5"/>
  <c r="AKQ38" i="5"/>
  <c r="AKP38" i="5"/>
  <c r="AKO38" i="5"/>
  <c r="AKN38" i="5"/>
  <c r="AKM38" i="5"/>
  <c r="AKL38" i="5"/>
  <c r="AKK38" i="5"/>
  <c r="AKJ38" i="5"/>
  <c r="AKI38" i="5"/>
  <c r="AKH38" i="5"/>
  <c r="AKG38" i="5"/>
  <c r="AKF38" i="5"/>
  <c r="AKE38" i="5"/>
  <c r="AKD38" i="5"/>
  <c r="AKC38" i="5"/>
  <c r="AKB38" i="5"/>
  <c r="AKA38" i="5"/>
  <c r="AJZ38" i="5"/>
  <c r="AJY38" i="5"/>
  <c r="AJX38" i="5"/>
  <c r="AJW38" i="5"/>
  <c r="AJV38" i="5"/>
  <c r="AJU38" i="5"/>
  <c r="AJT38" i="5"/>
  <c r="AJS38" i="5"/>
  <c r="AJR38" i="5"/>
  <c r="AJQ38" i="5"/>
  <c r="AJP38" i="5"/>
  <c r="AJO38" i="5"/>
  <c r="AJN38" i="5"/>
  <c r="AJM38" i="5"/>
  <c r="AJL38" i="5"/>
  <c r="AJK38" i="5"/>
  <c r="AJJ38" i="5"/>
  <c r="AJI38" i="5"/>
  <c r="AJH38" i="5"/>
  <c r="AJG38" i="5"/>
  <c r="AJF38" i="5"/>
  <c r="AJE38" i="5"/>
  <c r="AJD38" i="5"/>
  <c r="AJC38" i="5"/>
  <c r="AJB38" i="5"/>
  <c r="AJA38" i="5"/>
  <c r="AIZ38" i="5"/>
  <c r="AIY38" i="5"/>
  <c r="AIX38" i="5"/>
  <c r="AIW38" i="5"/>
  <c r="AIV38" i="5"/>
  <c r="AIU38" i="5"/>
  <c r="AIT38" i="5"/>
  <c r="AIS38" i="5"/>
  <c r="AIR38" i="5"/>
  <c r="AIQ38" i="5"/>
  <c r="AIP38" i="5"/>
  <c r="AIO38" i="5"/>
  <c r="AIN38" i="5"/>
  <c r="AIM38" i="5"/>
  <c r="AIL38" i="5"/>
  <c r="AIK38" i="5"/>
  <c r="ATK38" i="5" s="1"/>
  <c r="ATL38" i="5" s="1"/>
  <c r="AIJ38" i="5"/>
  <c r="AII38" i="5"/>
  <c r="AIH38" i="5"/>
  <c r="AIG38" i="5"/>
  <c r="AIF38" i="5"/>
  <c r="AIE38" i="5"/>
  <c r="AID38" i="5"/>
  <c r="AIC38" i="5"/>
  <c r="AIB38" i="5"/>
  <c r="AIA38" i="5"/>
  <c r="AHZ38" i="5"/>
  <c r="AHY38" i="5"/>
  <c r="ATJ37" i="5"/>
  <c r="ATI37" i="5"/>
  <c r="ATH37" i="5"/>
  <c r="ATG37" i="5"/>
  <c r="ATF37" i="5"/>
  <c r="ATE37" i="5"/>
  <c r="ATD37" i="5"/>
  <c r="ATC37" i="5"/>
  <c r="ATB37" i="5"/>
  <c r="ATA37" i="5"/>
  <c r="ASZ37" i="5"/>
  <c r="ASY37" i="5"/>
  <c r="ASX37" i="5"/>
  <c r="ASW37" i="5"/>
  <c r="ASV37" i="5"/>
  <c r="ASU37" i="5"/>
  <c r="AST37" i="5"/>
  <c r="ASS37" i="5"/>
  <c r="ASR37" i="5"/>
  <c r="ASQ37" i="5"/>
  <c r="ASP37" i="5"/>
  <c r="ASO37" i="5"/>
  <c r="ASN37" i="5"/>
  <c r="ASM37" i="5"/>
  <c r="ASL37" i="5"/>
  <c r="ASK37" i="5"/>
  <c r="ASJ37" i="5"/>
  <c r="ASI37" i="5"/>
  <c r="ASH37" i="5"/>
  <c r="ASG37" i="5"/>
  <c r="ASF37" i="5"/>
  <c r="ASE37" i="5"/>
  <c r="ASD37" i="5"/>
  <c r="ASC37" i="5"/>
  <c r="ASB37" i="5"/>
  <c r="ASA37" i="5"/>
  <c r="ARZ37" i="5"/>
  <c r="ARY37" i="5"/>
  <c r="ARX37" i="5"/>
  <c r="ARW37" i="5"/>
  <c r="ARV37" i="5"/>
  <c r="ARU37" i="5"/>
  <c r="ART37" i="5"/>
  <c r="ARS37" i="5"/>
  <c r="ARR37" i="5"/>
  <c r="ARQ37" i="5"/>
  <c r="ARP37" i="5"/>
  <c r="ARO37" i="5"/>
  <c r="ARN37" i="5"/>
  <c r="ARM37" i="5"/>
  <c r="ARL37" i="5"/>
  <c r="ARK37" i="5"/>
  <c r="ARJ37" i="5"/>
  <c r="ARI37" i="5"/>
  <c r="ARH37" i="5"/>
  <c r="ARG37" i="5"/>
  <c r="ARF37" i="5"/>
  <c r="ARE37" i="5"/>
  <c r="ARD37" i="5"/>
  <c r="ARC37" i="5"/>
  <c r="ARB37" i="5"/>
  <c r="ARA37" i="5"/>
  <c r="AQZ37" i="5"/>
  <c r="AQY37" i="5"/>
  <c r="AQX37" i="5"/>
  <c r="AQW37" i="5"/>
  <c r="AQV37" i="5"/>
  <c r="AQU37" i="5"/>
  <c r="AQT37" i="5"/>
  <c r="AQS37" i="5"/>
  <c r="AQR37" i="5"/>
  <c r="AQQ37" i="5"/>
  <c r="AQP37" i="5"/>
  <c r="AQO37" i="5"/>
  <c r="AQN37" i="5"/>
  <c r="AQM37" i="5"/>
  <c r="AQL37" i="5"/>
  <c r="AQK37" i="5"/>
  <c r="AQJ37" i="5"/>
  <c r="AQI37" i="5"/>
  <c r="AQH37" i="5"/>
  <c r="AQG37" i="5"/>
  <c r="AQF37" i="5"/>
  <c r="AQE37" i="5"/>
  <c r="AQD37" i="5"/>
  <c r="AQC37" i="5"/>
  <c r="AQB37" i="5"/>
  <c r="AQA37" i="5"/>
  <c r="APZ37" i="5"/>
  <c r="APY37" i="5"/>
  <c r="APX37" i="5"/>
  <c r="APW37" i="5"/>
  <c r="APV37" i="5"/>
  <c r="APU37" i="5"/>
  <c r="APT37" i="5"/>
  <c r="APS37" i="5"/>
  <c r="APR37" i="5"/>
  <c r="APQ37" i="5"/>
  <c r="APP37" i="5"/>
  <c r="APO37" i="5"/>
  <c r="APN37" i="5"/>
  <c r="APM37" i="5"/>
  <c r="APL37" i="5"/>
  <c r="APK37" i="5"/>
  <c r="APJ37" i="5"/>
  <c r="API37" i="5"/>
  <c r="APH37" i="5"/>
  <c r="APG37" i="5"/>
  <c r="APF37" i="5"/>
  <c r="APE37" i="5"/>
  <c r="APD37" i="5"/>
  <c r="APC37" i="5"/>
  <c r="APB37" i="5"/>
  <c r="APA37" i="5"/>
  <c r="AOZ37" i="5"/>
  <c r="AOY37" i="5"/>
  <c r="AOX37" i="5"/>
  <c r="AOW37" i="5"/>
  <c r="AOV37" i="5"/>
  <c r="AOU37" i="5"/>
  <c r="AOT37" i="5"/>
  <c r="AOS37" i="5"/>
  <c r="AOR37" i="5"/>
  <c r="AOQ37" i="5"/>
  <c r="AOP37" i="5"/>
  <c r="AOO37" i="5"/>
  <c r="AON37" i="5"/>
  <c r="AOM37" i="5"/>
  <c r="AOL37" i="5"/>
  <c r="AOK37" i="5"/>
  <c r="AOJ37" i="5"/>
  <c r="AOI37" i="5"/>
  <c r="AOH37" i="5"/>
  <c r="AOG37" i="5"/>
  <c r="AOF37" i="5"/>
  <c r="AOE37" i="5"/>
  <c r="AOD37" i="5"/>
  <c r="AOC37" i="5"/>
  <c r="AOB37" i="5"/>
  <c r="AOA37" i="5"/>
  <c r="ANZ37" i="5"/>
  <c r="ANY37" i="5"/>
  <c r="ANX37" i="5"/>
  <c r="ANW37" i="5"/>
  <c r="ANV37" i="5"/>
  <c r="ANU37" i="5"/>
  <c r="ANT37" i="5"/>
  <c r="ANS37" i="5"/>
  <c r="ANR37" i="5"/>
  <c r="ANQ37" i="5"/>
  <c r="ANP37" i="5"/>
  <c r="ANO37" i="5"/>
  <c r="ANN37" i="5"/>
  <c r="ANM37" i="5"/>
  <c r="ANL37" i="5"/>
  <c r="ANK37" i="5"/>
  <c r="ANJ37" i="5"/>
  <c r="ANI37" i="5"/>
  <c r="ANH37" i="5"/>
  <c r="ANG37" i="5"/>
  <c r="ANF37" i="5"/>
  <c r="ANE37" i="5"/>
  <c r="AND37" i="5"/>
  <c r="ANC37" i="5"/>
  <c r="ANB37" i="5"/>
  <c r="ANA37" i="5"/>
  <c r="AMZ37" i="5"/>
  <c r="AMY37" i="5"/>
  <c r="AMX37" i="5"/>
  <c r="AMW37" i="5"/>
  <c r="AMV37" i="5"/>
  <c r="AMU37" i="5"/>
  <c r="AMT37" i="5"/>
  <c r="AMS37" i="5"/>
  <c r="AMR37" i="5"/>
  <c r="AMQ37" i="5"/>
  <c r="AMP37" i="5"/>
  <c r="AMO37" i="5"/>
  <c r="AMN37" i="5"/>
  <c r="AMM37" i="5"/>
  <c r="AML37" i="5"/>
  <c r="AMK37" i="5"/>
  <c r="AMJ37" i="5"/>
  <c r="AMI37" i="5"/>
  <c r="AMH37" i="5"/>
  <c r="AMG37" i="5"/>
  <c r="AMF37" i="5"/>
  <c r="AME37" i="5"/>
  <c r="AMD37" i="5"/>
  <c r="AMC37" i="5"/>
  <c r="AMB37" i="5"/>
  <c r="AMA37" i="5"/>
  <c r="ALZ37" i="5"/>
  <c r="ALY37" i="5"/>
  <c r="ALX37" i="5"/>
  <c r="ALW37" i="5"/>
  <c r="ALV37" i="5"/>
  <c r="ALU37" i="5"/>
  <c r="ALT37" i="5"/>
  <c r="ALS37" i="5"/>
  <c r="ALR37" i="5"/>
  <c r="ALQ37" i="5"/>
  <c r="ALP37" i="5"/>
  <c r="ALO37" i="5"/>
  <c r="ALN37" i="5"/>
  <c r="ALM37" i="5"/>
  <c r="ALL37" i="5"/>
  <c r="ALK37" i="5"/>
  <c r="ALJ37" i="5"/>
  <c r="ALI37" i="5"/>
  <c r="ALH37" i="5"/>
  <c r="ALG37" i="5"/>
  <c r="ALF37" i="5"/>
  <c r="ALE37" i="5"/>
  <c r="ALD37" i="5"/>
  <c r="ALC37" i="5"/>
  <c r="ALB37" i="5"/>
  <c r="ALA37" i="5"/>
  <c r="AKZ37" i="5"/>
  <c r="AKY37" i="5"/>
  <c r="AKX37" i="5"/>
  <c r="AKW37" i="5"/>
  <c r="AKV37" i="5"/>
  <c r="AKU37" i="5"/>
  <c r="AKT37" i="5"/>
  <c r="AKS37" i="5"/>
  <c r="AKR37" i="5"/>
  <c r="AKQ37" i="5"/>
  <c r="AKP37" i="5"/>
  <c r="AKO37" i="5"/>
  <c r="AKN37" i="5"/>
  <c r="AKM37" i="5"/>
  <c r="AKL37" i="5"/>
  <c r="AKK37" i="5"/>
  <c r="AKJ37" i="5"/>
  <c r="AKI37" i="5"/>
  <c r="AKH37" i="5"/>
  <c r="AKG37" i="5"/>
  <c r="AKF37" i="5"/>
  <c r="AKE37" i="5"/>
  <c r="AKD37" i="5"/>
  <c r="AKC37" i="5"/>
  <c r="AKB37" i="5"/>
  <c r="AKA37" i="5"/>
  <c r="AJZ37" i="5"/>
  <c r="AJY37" i="5"/>
  <c r="AJX37" i="5"/>
  <c r="AJW37" i="5"/>
  <c r="AJV37" i="5"/>
  <c r="AJU37" i="5"/>
  <c r="AJT37" i="5"/>
  <c r="AJS37" i="5"/>
  <c r="AJR37" i="5"/>
  <c r="AJQ37" i="5"/>
  <c r="AJP37" i="5"/>
  <c r="AJO37" i="5"/>
  <c r="AJN37" i="5"/>
  <c r="AJM37" i="5"/>
  <c r="AJL37" i="5"/>
  <c r="AJK37" i="5"/>
  <c r="AJJ37" i="5"/>
  <c r="AJI37" i="5"/>
  <c r="AJH37" i="5"/>
  <c r="AJG37" i="5"/>
  <c r="AJF37" i="5"/>
  <c r="AJE37" i="5"/>
  <c r="AJD37" i="5"/>
  <c r="AJC37" i="5"/>
  <c r="AJB37" i="5"/>
  <c r="AJA37" i="5"/>
  <c r="AIZ37" i="5"/>
  <c r="AIY37" i="5"/>
  <c r="AIX37" i="5"/>
  <c r="AIW37" i="5"/>
  <c r="AIV37" i="5"/>
  <c r="AIU37" i="5"/>
  <c r="AIT37" i="5"/>
  <c r="AIS37" i="5"/>
  <c r="AIR37" i="5"/>
  <c r="AIQ37" i="5"/>
  <c r="AIP37" i="5"/>
  <c r="AIO37" i="5"/>
  <c r="AIN37" i="5"/>
  <c r="AIM37" i="5"/>
  <c r="AIL37" i="5"/>
  <c r="AIK37" i="5"/>
  <c r="AIJ37" i="5"/>
  <c r="AII37" i="5"/>
  <c r="AIH37" i="5"/>
  <c r="AIG37" i="5"/>
  <c r="AIF37" i="5"/>
  <c r="AIE37" i="5"/>
  <c r="AID37" i="5"/>
  <c r="AIC37" i="5"/>
  <c r="AIB37" i="5"/>
  <c r="AIA37" i="5"/>
  <c r="AHZ37" i="5"/>
  <c r="AHY37" i="5"/>
  <c r="ATK37" i="5" s="1"/>
  <c r="ATL37" i="5" s="1"/>
  <c r="ATJ36" i="5"/>
  <c r="ATI36" i="5"/>
  <c r="ATH36" i="5"/>
  <c r="ATG36" i="5"/>
  <c r="ATF36" i="5"/>
  <c r="ATE36" i="5"/>
  <c r="ATD36" i="5"/>
  <c r="ATC36" i="5"/>
  <c r="ATB36" i="5"/>
  <c r="ATA36" i="5"/>
  <c r="ASZ36" i="5"/>
  <c r="ASY36" i="5"/>
  <c r="ASX36" i="5"/>
  <c r="ASW36" i="5"/>
  <c r="ASV36" i="5"/>
  <c r="ASU36" i="5"/>
  <c r="AST36" i="5"/>
  <c r="ASS36" i="5"/>
  <c r="ASR36" i="5"/>
  <c r="ASQ36" i="5"/>
  <c r="ASP36" i="5"/>
  <c r="ASO36" i="5"/>
  <c r="ASN36" i="5"/>
  <c r="ASM36" i="5"/>
  <c r="ASL36" i="5"/>
  <c r="ASK36" i="5"/>
  <c r="ASJ36" i="5"/>
  <c r="ASI36" i="5"/>
  <c r="ASH36" i="5"/>
  <c r="ASG36" i="5"/>
  <c r="ASF36" i="5"/>
  <c r="ASE36" i="5"/>
  <c r="ASD36" i="5"/>
  <c r="ASC36" i="5"/>
  <c r="ASB36" i="5"/>
  <c r="ASA36" i="5"/>
  <c r="ARZ36" i="5"/>
  <c r="ARY36" i="5"/>
  <c r="ARX36" i="5"/>
  <c r="ARW36" i="5"/>
  <c r="ARV36" i="5"/>
  <c r="ARU36" i="5"/>
  <c r="ART36" i="5"/>
  <c r="ARS36" i="5"/>
  <c r="ARR36" i="5"/>
  <c r="ARQ36" i="5"/>
  <c r="ARP36" i="5"/>
  <c r="ARO36" i="5"/>
  <c r="ARN36" i="5"/>
  <c r="ARM36" i="5"/>
  <c r="ARL36" i="5"/>
  <c r="ARK36" i="5"/>
  <c r="ARJ36" i="5"/>
  <c r="ARI36" i="5"/>
  <c r="ARH36" i="5"/>
  <c r="ARG36" i="5"/>
  <c r="ARF36" i="5"/>
  <c r="ARE36" i="5"/>
  <c r="ARD36" i="5"/>
  <c r="ARC36" i="5"/>
  <c r="ARB36" i="5"/>
  <c r="ARA36" i="5"/>
  <c r="AQZ36" i="5"/>
  <c r="AQY36" i="5"/>
  <c r="AQX36" i="5"/>
  <c r="AQW36" i="5"/>
  <c r="AQV36" i="5"/>
  <c r="AQU36" i="5"/>
  <c r="AQT36" i="5"/>
  <c r="AQS36" i="5"/>
  <c r="AQR36" i="5"/>
  <c r="AQQ36" i="5"/>
  <c r="AQP36" i="5"/>
  <c r="AQO36" i="5"/>
  <c r="AQN36" i="5"/>
  <c r="AQM36" i="5"/>
  <c r="AQL36" i="5"/>
  <c r="AQK36" i="5"/>
  <c r="AQJ36" i="5"/>
  <c r="AQI36" i="5"/>
  <c r="AQH36" i="5"/>
  <c r="AQG36" i="5"/>
  <c r="AQF36" i="5"/>
  <c r="AQE36" i="5"/>
  <c r="AQD36" i="5"/>
  <c r="AQC36" i="5"/>
  <c r="AQB36" i="5"/>
  <c r="AQA36" i="5"/>
  <c r="APZ36" i="5"/>
  <c r="APY36" i="5"/>
  <c r="APX36" i="5"/>
  <c r="APW36" i="5"/>
  <c r="APV36" i="5"/>
  <c r="APU36" i="5"/>
  <c r="APT36" i="5"/>
  <c r="APS36" i="5"/>
  <c r="APR36" i="5"/>
  <c r="APQ36" i="5"/>
  <c r="APP36" i="5"/>
  <c r="APO36" i="5"/>
  <c r="APN36" i="5"/>
  <c r="APM36" i="5"/>
  <c r="APL36" i="5"/>
  <c r="APK36" i="5"/>
  <c r="APJ36" i="5"/>
  <c r="API36" i="5"/>
  <c r="APH36" i="5"/>
  <c r="APG36" i="5"/>
  <c r="APF36" i="5"/>
  <c r="APE36" i="5"/>
  <c r="APD36" i="5"/>
  <c r="APC36" i="5"/>
  <c r="APB36" i="5"/>
  <c r="APA36" i="5"/>
  <c r="AOZ36" i="5"/>
  <c r="AOY36" i="5"/>
  <c r="AOX36" i="5"/>
  <c r="AOW36" i="5"/>
  <c r="AOV36" i="5"/>
  <c r="AOU36" i="5"/>
  <c r="AOT36" i="5"/>
  <c r="AOS36" i="5"/>
  <c r="AOR36" i="5"/>
  <c r="AOQ36" i="5"/>
  <c r="AOP36" i="5"/>
  <c r="AOO36" i="5"/>
  <c r="AON36" i="5"/>
  <c r="AOM36" i="5"/>
  <c r="AOL36" i="5"/>
  <c r="AOK36" i="5"/>
  <c r="AOJ36" i="5"/>
  <c r="AOI36" i="5"/>
  <c r="AOH36" i="5"/>
  <c r="AOG36" i="5"/>
  <c r="AOF36" i="5"/>
  <c r="AOE36" i="5"/>
  <c r="AOD36" i="5"/>
  <c r="AOC36" i="5"/>
  <c r="AOB36" i="5"/>
  <c r="AOA36" i="5"/>
  <c r="ANZ36" i="5"/>
  <c r="ANY36" i="5"/>
  <c r="ANX36" i="5"/>
  <c r="ANW36" i="5"/>
  <c r="ANV36" i="5"/>
  <c r="ANU36" i="5"/>
  <c r="ANT36" i="5"/>
  <c r="ANS36" i="5"/>
  <c r="ANR36" i="5"/>
  <c r="ANQ36" i="5"/>
  <c r="ANP36" i="5"/>
  <c r="ANO36" i="5"/>
  <c r="ANN36" i="5"/>
  <c r="ANM36" i="5"/>
  <c r="ANL36" i="5"/>
  <c r="ANK36" i="5"/>
  <c r="ANJ36" i="5"/>
  <c r="ANI36" i="5"/>
  <c r="ANH36" i="5"/>
  <c r="ANG36" i="5"/>
  <c r="ANF36" i="5"/>
  <c r="ANE36" i="5"/>
  <c r="AND36" i="5"/>
  <c r="ANC36" i="5"/>
  <c r="ANB36" i="5"/>
  <c r="ANA36" i="5"/>
  <c r="AMZ36" i="5"/>
  <c r="AMY36" i="5"/>
  <c r="AMX36" i="5"/>
  <c r="AMW36" i="5"/>
  <c r="AMV36" i="5"/>
  <c r="AMU36" i="5"/>
  <c r="AMT36" i="5"/>
  <c r="AMS36" i="5"/>
  <c r="AMR36" i="5"/>
  <c r="AMQ36" i="5"/>
  <c r="AMP36" i="5"/>
  <c r="AMO36" i="5"/>
  <c r="AMN36" i="5"/>
  <c r="AMM36" i="5"/>
  <c r="AML36" i="5"/>
  <c r="AMK36" i="5"/>
  <c r="AMJ36" i="5"/>
  <c r="AMI36" i="5"/>
  <c r="AMH36" i="5"/>
  <c r="AMG36" i="5"/>
  <c r="AMF36" i="5"/>
  <c r="AME36" i="5"/>
  <c r="AMD36" i="5"/>
  <c r="AMC36" i="5"/>
  <c r="AMB36" i="5"/>
  <c r="AMA36" i="5"/>
  <c r="ALZ36" i="5"/>
  <c r="ALY36" i="5"/>
  <c r="ALX36" i="5"/>
  <c r="ALW36" i="5"/>
  <c r="ALV36" i="5"/>
  <c r="ALU36" i="5"/>
  <c r="ALT36" i="5"/>
  <c r="ALS36" i="5"/>
  <c r="ALR36" i="5"/>
  <c r="ALQ36" i="5"/>
  <c r="ALP36" i="5"/>
  <c r="ALO36" i="5"/>
  <c r="ALN36" i="5"/>
  <c r="ALM36" i="5"/>
  <c r="ALL36" i="5"/>
  <c r="ALK36" i="5"/>
  <c r="ALJ36" i="5"/>
  <c r="ALI36" i="5"/>
  <c r="ALH36" i="5"/>
  <c r="ALG36" i="5"/>
  <c r="ALF36" i="5"/>
  <c r="ALE36" i="5"/>
  <c r="ALD36" i="5"/>
  <c r="ALC36" i="5"/>
  <c r="ALB36" i="5"/>
  <c r="ALA36" i="5"/>
  <c r="AKZ36" i="5"/>
  <c r="AKY36" i="5"/>
  <c r="AKX36" i="5"/>
  <c r="AKW36" i="5"/>
  <c r="AKV36" i="5"/>
  <c r="AKU36" i="5"/>
  <c r="AKT36" i="5"/>
  <c r="AKS36" i="5"/>
  <c r="AKR36" i="5"/>
  <c r="AKQ36" i="5"/>
  <c r="AKP36" i="5"/>
  <c r="AKO36" i="5"/>
  <c r="AKN36" i="5"/>
  <c r="AKM36" i="5"/>
  <c r="AKL36" i="5"/>
  <c r="AKK36" i="5"/>
  <c r="AKJ36" i="5"/>
  <c r="AKI36" i="5"/>
  <c r="AKH36" i="5"/>
  <c r="AKG36" i="5"/>
  <c r="AKF36" i="5"/>
  <c r="AKE36" i="5"/>
  <c r="AKD36" i="5"/>
  <c r="AKC36" i="5"/>
  <c r="AKB36" i="5"/>
  <c r="AKA36" i="5"/>
  <c r="AJZ36" i="5"/>
  <c r="AJY36" i="5"/>
  <c r="AJX36" i="5"/>
  <c r="AJW36" i="5"/>
  <c r="AJV36" i="5"/>
  <c r="AJU36" i="5"/>
  <c r="AJT36" i="5"/>
  <c r="AJS36" i="5"/>
  <c r="AJR36" i="5"/>
  <c r="AJQ36" i="5"/>
  <c r="AJP36" i="5"/>
  <c r="AJO36" i="5"/>
  <c r="AJN36" i="5"/>
  <c r="AJM36" i="5"/>
  <c r="AJL36" i="5"/>
  <c r="AJK36" i="5"/>
  <c r="AJJ36" i="5"/>
  <c r="AJI36" i="5"/>
  <c r="AJH36" i="5"/>
  <c r="AJG36" i="5"/>
  <c r="AJF36" i="5"/>
  <c r="AJE36" i="5"/>
  <c r="AJD36" i="5"/>
  <c r="AJC36" i="5"/>
  <c r="AJB36" i="5"/>
  <c r="AJA36" i="5"/>
  <c r="AIZ36" i="5"/>
  <c r="AIY36" i="5"/>
  <c r="AIX36" i="5"/>
  <c r="AIW36" i="5"/>
  <c r="AIV36" i="5"/>
  <c r="AIU36" i="5"/>
  <c r="AIT36" i="5"/>
  <c r="AIS36" i="5"/>
  <c r="AIR36" i="5"/>
  <c r="AIQ36" i="5"/>
  <c r="AIP36" i="5"/>
  <c r="AIO36" i="5"/>
  <c r="AIN36" i="5"/>
  <c r="AIM36" i="5"/>
  <c r="AIL36" i="5"/>
  <c r="AIK36" i="5"/>
  <c r="AIJ36" i="5"/>
  <c r="AII36" i="5"/>
  <c r="AIH36" i="5"/>
  <c r="AIG36" i="5"/>
  <c r="AIF36" i="5"/>
  <c r="AIE36" i="5"/>
  <c r="AID36" i="5"/>
  <c r="AIC36" i="5"/>
  <c r="AIB36" i="5"/>
  <c r="AIA36" i="5"/>
  <c r="AHZ36" i="5"/>
  <c r="AHY36" i="5"/>
  <c r="ATK36" i="5" s="1"/>
  <c r="ATL36" i="5" s="1"/>
  <c r="ATJ35" i="5"/>
  <c r="ATI35" i="5"/>
  <c r="ATH35" i="5"/>
  <c r="ATG35" i="5"/>
  <c r="ATF35" i="5"/>
  <c r="ATE35" i="5"/>
  <c r="ATD35" i="5"/>
  <c r="ATC35" i="5"/>
  <c r="ATB35" i="5"/>
  <c r="ATA35" i="5"/>
  <c r="ASZ35" i="5"/>
  <c r="ASY35" i="5"/>
  <c r="ASX35" i="5"/>
  <c r="ASW35" i="5"/>
  <c r="ASV35" i="5"/>
  <c r="ASU35" i="5"/>
  <c r="AST35" i="5"/>
  <c r="ASS35" i="5"/>
  <c r="ASR35" i="5"/>
  <c r="ASQ35" i="5"/>
  <c r="ASP35" i="5"/>
  <c r="ASO35" i="5"/>
  <c r="ASN35" i="5"/>
  <c r="ASM35" i="5"/>
  <c r="ASL35" i="5"/>
  <c r="ASK35" i="5"/>
  <c r="ASJ35" i="5"/>
  <c r="ASI35" i="5"/>
  <c r="ASH35" i="5"/>
  <c r="ASG35" i="5"/>
  <c r="ASF35" i="5"/>
  <c r="ASE35" i="5"/>
  <c r="ASD35" i="5"/>
  <c r="ASC35" i="5"/>
  <c r="ASB35" i="5"/>
  <c r="ASA35" i="5"/>
  <c r="ARZ35" i="5"/>
  <c r="ARY35" i="5"/>
  <c r="ARX35" i="5"/>
  <c r="ARW35" i="5"/>
  <c r="ARV35" i="5"/>
  <c r="ARU35" i="5"/>
  <c r="ART35" i="5"/>
  <c r="ARS35" i="5"/>
  <c r="ARR35" i="5"/>
  <c r="ARQ35" i="5"/>
  <c r="ARP35" i="5"/>
  <c r="ARO35" i="5"/>
  <c r="ARN35" i="5"/>
  <c r="ARM35" i="5"/>
  <c r="ARL35" i="5"/>
  <c r="ARK35" i="5"/>
  <c r="ARJ35" i="5"/>
  <c r="ARI35" i="5"/>
  <c r="ARH35" i="5"/>
  <c r="ARG35" i="5"/>
  <c r="ARF35" i="5"/>
  <c r="ARE35" i="5"/>
  <c r="ARD35" i="5"/>
  <c r="ARC35" i="5"/>
  <c r="ARB35" i="5"/>
  <c r="ARA35" i="5"/>
  <c r="AQZ35" i="5"/>
  <c r="AQY35" i="5"/>
  <c r="AQX35" i="5"/>
  <c r="AQW35" i="5"/>
  <c r="AQV35" i="5"/>
  <c r="AQU35" i="5"/>
  <c r="AQT35" i="5"/>
  <c r="AQS35" i="5"/>
  <c r="AQR35" i="5"/>
  <c r="AQQ35" i="5"/>
  <c r="AQP35" i="5"/>
  <c r="AQO35" i="5"/>
  <c r="AQN35" i="5"/>
  <c r="AQM35" i="5"/>
  <c r="AQL35" i="5"/>
  <c r="AQK35" i="5"/>
  <c r="AQJ35" i="5"/>
  <c r="AQI35" i="5"/>
  <c r="AQH35" i="5"/>
  <c r="AQG35" i="5"/>
  <c r="AQF35" i="5"/>
  <c r="AQE35" i="5"/>
  <c r="AQD35" i="5"/>
  <c r="AQC35" i="5"/>
  <c r="AQB35" i="5"/>
  <c r="AQA35" i="5"/>
  <c r="APZ35" i="5"/>
  <c r="APY35" i="5"/>
  <c r="APX35" i="5"/>
  <c r="APW35" i="5"/>
  <c r="APV35" i="5"/>
  <c r="APU35" i="5"/>
  <c r="APT35" i="5"/>
  <c r="APS35" i="5"/>
  <c r="APR35" i="5"/>
  <c r="APQ35" i="5"/>
  <c r="APP35" i="5"/>
  <c r="APO35" i="5"/>
  <c r="APN35" i="5"/>
  <c r="APM35" i="5"/>
  <c r="APL35" i="5"/>
  <c r="APK35" i="5"/>
  <c r="APJ35" i="5"/>
  <c r="API35" i="5"/>
  <c r="APH35" i="5"/>
  <c r="APG35" i="5"/>
  <c r="APF35" i="5"/>
  <c r="APE35" i="5"/>
  <c r="APD35" i="5"/>
  <c r="APC35" i="5"/>
  <c r="APB35" i="5"/>
  <c r="APA35" i="5"/>
  <c r="AOZ35" i="5"/>
  <c r="AOY35" i="5"/>
  <c r="AOX35" i="5"/>
  <c r="AOW35" i="5"/>
  <c r="AOV35" i="5"/>
  <c r="AOU35" i="5"/>
  <c r="AOT35" i="5"/>
  <c r="AOS35" i="5"/>
  <c r="AOR35" i="5"/>
  <c r="AOQ35" i="5"/>
  <c r="AOP35" i="5"/>
  <c r="AOO35" i="5"/>
  <c r="AON35" i="5"/>
  <c r="AOM35" i="5"/>
  <c r="AOL35" i="5"/>
  <c r="AOK35" i="5"/>
  <c r="AOJ35" i="5"/>
  <c r="AOI35" i="5"/>
  <c r="AOH35" i="5"/>
  <c r="AOG35" i="5"/>
  <c r="AOF35" i="5"/>
  <c r="AOE35" i="5"/>
  <c r="AOD35" i="5"/>
  <c r="AOC35" i="5"/>
  <c r="AOB35" i="5"/>
  <c r="AOA35" i="5"/>
  <c r="ANZ35" i="5"/>
  <c r="ANY35" i="5"/>
  <c r="ANX35" i="5"/>
  <c r="ANW35" i="5"/>
  <c r="ANV35" i="5"/>
  <c r="ANU35" i="5"/>
  <c r="ANT35" i="5"/>
  <c r="ANS35" i="5"/>
  <c r="ANR35" i="5"/>
  <c r="ANQ35" i="5"/>
  <c r="ANP35" i="5"/>
  <c r="ANO35" i="5"/>
  <c r="ANN35" i="5"/>
  <c r="ANM35" i="5"/>
  <c r="ANL35" i="5"/>
  <c r="ANK35" i="5"/>
  <c r="ANJ35" i="5"/>
  <c r="ANI35" i="5"/>
  <c r="ANH35" i="5"/>
  <c r="ANG35" i="5"/>
  <c r="ANF35" i="5"/>
  <c r="ANE35" i="5"/>
  <c r="AND35" i="5"/>
  <c r="ANC35" i="5"/>
  <c r="ANB35" i="5"/>
  <c r="ANA35" i="5"/>
  <c r="AMZ35" i="5"/>
  <c r="AMY35" i="5"/>
  <c r="AMX35" i="5"/>
  <c r="AMW35" i="5"/>
  <c r="AMV35" i="5"/>
  <c r="AMU35" i="5"/>
  <c r="AMT35" i="5"/>
  <c r="AMS35" i="5"/>
  <c r="AMR35" i="5"/>
  <c r="AMQ35" i="5"/>
  <c r="AMP35" i="5"/>
  <c r="AMO35" i="5"/>
  <c r="AMN35" i="5"/>
  <c r="AMM35" i="5"/>
  <c r="AML35" i="5"/>
  <c r="AMK35" i="5"/>
  <c r="AMJ35" i="5"/>
  <c r="AMI35" i="5"/>
  <c r="AMH35" i="5"/>
  <c r="AMG35" i="5"/>
  <c r="AMF35" i="5"/>
  <c r="AME35" i="5"/>
  <c r="AMD35" i="5"/>
  <c r="AMC35" i="5"/>
  <c r="AMB35" i="5"/>
  <c r="AMA35" i="5"/>
  <c r="ALZ35" i="5"/>
  <c r="ALY35" i="5"/>
  <c r="ALX35" i="5"/>
  <c r="ALW35" i="5"/>
  <c r="ALV35" i="5"/>
  <c r="ALU35" i="5"/>
  <c r="ALT35" i="5"/>
  <c r="ALS35" i="5"/>
  <c r="ALR35" i="5"/>
  <c r="ALQ35" i="5"/>
  <c r="ALP35" i="5"/>
  <c r="ALO35" i="5"/>
  <c r="ALN35" i="5"/>
  <c r="ALM35" i="5"/>
  <c r="ALL35" i="5"/>
  <c r="ALK35" i="5"/>
  <c r="ALJ35" i="5"/>
  <c r="ALI35" i="5"/>
  <c r="ALH35" i="5"/>
  <c r="ALG35" i="5"/>
  <c r="ALF35" i="5"/>
  <c r="ALE35" i="5"/>
  <c r="ALD35" i="5"/>
  <c r="ALC35" i="5"/>
  <c r="ALB35" i="5"/>
  <c r="ALA35" i="5"/>
  <c r="AKZ35" i="5"/>
  <c r="AKY35" i="5"/>
  <c r="AKX35" i="5"/>
  <c r="AKW35" i="5"/>
  <c r="AKV35" i="5"/>
  <c r="AKU35" i="5"/>
  <c r="AKT35" i="5"/>
  <c r="AKS35" i="5"/>
  <c r="AKR35" i="5"/>
  <c r="AKQ35" i="5"/>
  <c r="AKP35" i="5"/>
  <c r="AKO35" i="5"/>
  <c r="AKN35" i="5"/>
  <c r="AKM35" i="5"/>
  <c r="AKL35" i="5"/>
  <c r="AKK35" i="5"/>
  <c r="AKJ35" i="5"/>
  <c r="AKI35" i="5"/>
  <c r="AKH35" i="5"/>
  <c r="AKG35" i="5"/>
  <c r="AKF35" i="5"/>
  <c r="AKE35" i="5"/>
  <c r="AKD35" i="5"/>
  <c r="AKC35" i="5"/>
  <c r="AKB35" i="5"/>
  <c r="AKA35" i="5"/>
  <c r="AJZ35" i="5"/>
  <c r="AJY35" i="5"/>
  <c r="AJX35" i="5"/>
  <c r="AJW35" i="5"/>
  <c r="AJV35" i="5"/>
  <c r="AJU35" i="5"/>
  <c r="AJT35" i="5"/>
  <c r="AJS35" i="5"/>
  <c r="AJR35" i="5"/>
  <c r="AJQ35" i="5"/>
  <c r="AJP35" i="5"/>
  <c r="AJO35" i="5"/>
  <c r="AJN35" i="5"/>
  <c r="AJM35" i="5"/>
  <c r="AJL35" i="5"/>
  <c r="AJK35" i="5"/>
  <c r="AJJ35" i="5"/>
  <c r="AJI35" i="5"/>
  <c r="AJH35" i="5"/>
  <c r="AJG35" i="5"/>
  <c r="AJF35" i="5"/>
  <c r="AJE35" i="5"/>
  <c r="AJD35" i="5"/>
  <c r="AJC35" i="5"/>
  <c r="AJB35" i="5"/>
  <c r="AJA35" i="5"/>
  <c r="AIZ35" i="5"/>
  <c r="AIY35" i="5"/>
  <c r="AIX35" i="5"/>
  <c r="AIW35" i="5"/>
  <c r="AIV35" i="5"/>
  <c r="AIU35" i="5"/>
  <c r="AIT35" i="5"/>
  <c r="AIS35" i="5"/>
  <c r="AIR35" i="5"/>
  <c r="AIQ35" i="5"/>
  <c r="AIP35" i="5"/>
  <c r="AIO35" i="5"/>
  <c r="AIN35" i="5"/>
  <c r="AIM35" i="5"/>
  <c r="AIL35" i="5"/>
  <c r="AIK35" i="5"/>
  <c r="AIJ35" i="5"/>
  <c r="AII35" i="5"/>
  <c r="AIH35" i="5"/>
  <c r="AIG35" i="5"/>
  <c r="AIF35" i="5"/>
  <c r="AIE35" i="5"/>
  <c r="AID35" i="5"/>
  <c r="ATK35" i="5" s="1"/>
  <c r="ATL35" i="5" s="1"/>
  <c r="AIC35" i="5"/>
  <c r="AIB35" i="5"/>
  <c r="AIA35" i="5"/>
  <c r="AHZ35" i="5"/>
  <c r="AHY35" i="5"/>
  <c r="ATJ34" i="5"/>
  <c r="ATI34" i="5"/>
  <c r="ATH34" i="5"/>
  <c r="ATG34" i="5"/>
  <c r="ATF34" i="5"/>
  <c r="ATE34" i="5"/>
  <c r="ATD34" i="5"/>
  <c r="ATC34" i="5"/>
  <c r="ATB34" i="5"/>
  <c r="ATA34" i="5"/>
  <c r="ASZ34" i="5"/>
  <c r="ASY34" i="5"/>
  <c r="ASX34" i="5"/>
  <c r="ASW34" i="5"/>
  <c r="ASV34" i="5"/>
  <c r="ASU34" i="5"/>
  <c r="AST34" i="5"/>
  <c r="ASS34" i="5"/>
  <c r="ASR34" i="5"/>
  <c r="ASQ34" i="5"/>
  <c r="ASP34" i="5"/>
  <c r="ASO34" i="5"/>
  <c r="ASN34" i="5"/>
  <c r="ASM34" i="5"/>
  <c r="ASL34" i="5"/>
  <c r="ASK34" i="5"/>
  <c r="ASJ34" i="5"/>
  <c r="ASI34" i="5"/>
  <c r="ASH34" i="5"/>
  <c r="ASG34" i="5"/>
  <c r="ASF34" i="5"/>
  <c r="ASE34" i="5"/>
  <c r="ASD34" i="5"/>
  <c r="ASC34" i="5"/>
  <c r="ASB34" i="5"/>
  <c r="ASA34" i="5"/>
  <c r="ARZ34" i="5"/>
  <c r="ARY34" i="5"/>
  <c r="ARX34" i="5"/>
  <c r="ARW34" i="5"/>
  <c r="ARV34" i="5"/>
  <c r="ARU34" i="5"/>
  <c r="ART34" i="5"/>
  <c r="ARS34" i="5"/>
  <c r="ARR34" i="5"/>
  <c r="ARQ34" i="5"/>
  <c r="ARP34" i="5"/>
  <c r="ARO34" i="5"/>
  <c r="ARN34" i="5"/>
  <c r="ARM34" i="5"/>
  <c r="ARL34" i="5"/>
  <c r="ARK34" i="5"/>
  <c r="ARJ34" i="5"/>
  <c r="ARI34" i="5"/>
  <c r="ARH34" i="5"/>
  <c r="ARG34" i="5"/>
  <c r="ARF34" i="5"/>
  <c r="ARE34" i="5"/>
  <c r="ARD34" i="5"/>
  <c r="ARC34" i="5"/>
  <c r="ARB34" i="5"/>
  <c r="ARA34" i="5"/>
  <c r="AQZ34" i="5"/>
  <c r="AQY34" i="5"/>
  <c r="AQX34" i="5"/>
  <c r="AQW34" i="5"/>
  <c r="AQV34" i="5"/>
  <c r="AQU34" i="5"/>
  <c r="AQT34" i="5"/>
  <c r="AQS34" i="5"/>
  <c r="AQR34" i="5"/>
  <c r="AQQ34" i="5"/>
  <c r="AQP34" i="5"/>
  <c r="AQO34" i="5"/>
  <c r="AQN34" i="5"/>
  <c r="AQM34" i="5"/>
  <c r="AQL34" i="5"/>
  <c r="AQK34" i="5"/>
  <c r="AQJ34" i="5"/>
  <c r="AQI34" i="5"/>
  <c r="AQH34" i="5"/>
  <c r="AQG34" i="5"/>
  <c r="AQF34" i="5"/>
  <c r="AQE34" i="5"/>
  <c r="AQD34" i="5"/>
  <c r="AQC34" i="5"/>
  <c r="AQB34" i="5"/>
  <c r="AQA34" i="5"/>
  <c r="APZ34" i="5"/>
  <c r="APY34" i="5"/>
  <c r="APX34" i="5"/>
  <c r="APW34" i="5"/>
  <c r="APV34" i="5"/>
  <c r="APU34" i="5"/>
  <c r="APT34" i="5"/>
  <c r="APS34" i="5"/>
  <c r="APR34" i="5"/>
  <c r="APQ34" i="5"/>
  <c r="APP34" i="5"/>
  <c r="APO34" i="5"/>
  <c r="APN34" i="5"/>
  <c r="APM34" i="5"/>
  <c r="APL34" i="5"/>
  <c r="APK34" i="5"/>
  <c r="APJ34" i="5"/>
  <c r="API34" i="5"/>
  <c r="APH34" i="5"/>
  <c r="APG34" i="5"/>
  <c r="APF34" i="5"/>
  <c r="APE34" i="5"/>
  <c r="APD34" i="5"/>
  <c r="APC34" i="5"/>
  <c r="APB34" i="5"/>
  <c r="APA34" i="5"/>
  <c r="AOZ34" i="5"/>
  <c r="AOY34" i="5"/>
  <c r="AOX34" i="5"/>
  <c r="AOW34" i="5"/>
  <c r="AOV34" i="5"/>
  <c r="AOU34" i="5"/>
  <c r="AOT34" i="5"/>
  <c r="AOS34" i="5"/>
  <c r="AOR34" i="5"/>
  <c r="AOQ34" i="5"/>
  <c r="AOP34" i="5"/>
  <c r="AOO34" i="5"/>
  <c r="AON34" i="5"/>
  <c r="AOM34" i="5"/>
  <c r="AOL34" i="5"/>
  <c r="AOK34" i="5"/>
  <c r="AOJ34" i="5"/>
  <c r="AOI34" i="5"/>
  <c r="AOH34" i="5"/>
  <c r="AOG34" i="5"/>
  <c r="AOF34" i="5"/>
  <c r="AOE34" i="5"/>
  <c r="AOD34" i="5"/>
  <c r="AOC34" i="5"/>
  <c r="AOB34" i="5"/>
  <c r="AOA34" i="5"/>
  <c r="ANZ34" i="5"/>
  <c r="ANY34" i="5"/>
  <c r="ANX34" i="5"/>
  <c r="ANW34" i="5"/>
  <c r="ANV34" i="5"/>
  <c r="ANU34" i="5"/>
  <c r="ANT34" i="5"/>
  <c r="ANS34" i="5"/>
  <c r="ANR34" i="5"/>
  <c r="ANQ34" i="5"/>
  <c r="ANP34" i="5"/>
  <c r="ANO34" i="5"/>
  <c r="ANN34" i="5"/>
  <c r="ANM34" i="5"/>
  <c r="ANL34" i="5"/>
  <c r="ANK34" i="5"/>
  <c r="ANJ34" i="5"/>
  <c r="ANI34" i="5"/>
  <c r="ANH34" i="5"/>
  <c r="ANG34" i="5"/>
  <c r="ANF34" i="5"/>
  <c r="ANE34" i="5"/>
  <c r="AND34" i="5"/>
  <c r="ANC34" i="5"/>
  <c r="ANB34" i="5"/>
  <c r="ANA34" i="5"/>
  <c r="AMZ34" i="5"/>
  <c r="AMY34" i="5"/>
  <c r="AMX34" i="5"/>
  <c r="AMW34" i="5"/>
  <c r="AMV34" i="5"/>
  <c r="AMU34" i="5"/>
  <c r="AMT34" i="5"/>
  <c r="AMS34" i="5"/>
  <c r="AMR34" i="5"/>
  <c r="AMQ34" i="5"/>
  <c r="AMP34" i="5"/>
  <c r="AMO34" i="5"/>
  <c r="AMN34" i="5"/>
  <c r="AMM34" i="5"/>
  <c r="AML34" i="5"/>
  <c r="AMK34" i="5"/>
  <c r="AMJ34" i="5"/>
  <c r="AMI34" i="5"/>
  <c r="AMH34" i="5"/>
  <c r="AMG34" i="5"/>
  <c r="AMF34" i="5"/>
  <c r="AME34" i="5"/>
  <c r="AMD34" i="5"/>
  <c r="AMC34" i="5"/>
  <c r="AMB34" i="5"/>
  <c r="AMA34" i="5"/>
  <c r="ALZ34" i="5"/>
  <c r="ALY34" i="5"/>
  <c r="ALX34" i="5"/>
  <c r="ALW34" i="5"/>
  <c r="ALV34" i="5"/>
  <c r="ALU34" i="5"/>
  <c r="ALT34" i="5"/>
  <c r="ALS34" i="5"/>
  <c r="ALR34" i="5"/>
  <c r="ALQ34" i="5"/>
  <c r="ALP34" i="5"/>
  <c r="ALO34" i="5"/>
  <c r="ALN34" i="5"/>
  <c r="ALM34" i="5"/>
  <c r="ALL34" i="5"/>
  <c r="ALK34" i="5"/>
  <c r="ALJ34" i="5"/>
  <c r="ALI34" i="5"/>
  <c r="ALH34" i="5"/>
  <c r="ALG34" i="5"/>
  <c r="ALF34" i="5"/>
  <c r="ALE34" i="5"/>
  <c r="ALD34" i="5"/>
  <c r="ALC34" i="5"/>
  <c r="ALB34" i="5"/>
  <c r="ALA34" i="5"/>
  <c r="AKZ34" i="5"/>
  <c r="AKY34" i="5"/>
  <c r="AKX34" i="5"/>
  <c r="AKW34" i="5"/>
  <c r="AKV34" i="5"/>
  <c r="AKU34" i="5"/>
  <c r="AKT34" i="5"/>
  <c r="AKS34" i="5"/>
  <c r="AKR34" i="5"/>
  <c r="AKQ34" i="5"/>
  <c r="AKP34" i="5"/>
  <c r="AKO34" i="5"/>
  <c r="AKN34" i="5"/>
  <c r="AKM34" i="5"/>
  <c r="AKL34" i="5"/>
  <c r="AKK34" i="5"/>
  <c r="AKJ34" i="5"/>
  <c r="AKI34" i="5"/>
  <c r="AKH34" i="5"/>
  <c r="AKG34" i="5"/>
  <c r="AKF34" i="5"/>
  <c r="AKE34" i="5"/>
  <c r="AKD34" i="5"/>
  <c r="AKC34" i="5"/>
  <c r="AKB34" i="5"/>
  <c r="AKA34" i="5"/>
  <c r="AJZ34" i="5"/>
  <c r="AJY34" i="5"/>
  <c r="AJX34" i="5"/>
  <c r="AJW34" i="5"/>
  <c r="AJV34" i="5"/>
  <c r="AJU34" i="5"/>
  <c r="AJT34" i="5"/>
  <c r="AJS34" i="5"/>
  <c r="AJR34" i="5"/>
  <c r="AJQ34" i="5"/>
  <c r="AJP34" i="5"/>
  <c r="AJO34" i="5"/>
  <c r="AJN34" i="5"/>
  <c r="AJM34" i="5"/>
  <c r="AJL34" i="5"/>
  <c r="AJK34" i="5"/>
  <c r="AJJ34" i="5"/>
  <c r="AJI34" i="5"/>
  <c r="AJH34" i="5"/>
  <c r="AJG34" i="5"/>
  <c r="AJF34" i="5"/>
  <c r="AJE34" i="5"/>
  <c r="AJD34" i="5"/>
  <c r="AJC34" i="5"/>
  <c r="AJB34" i="5"/>
  <c r="AJA34" i="5"/>
  <c r="AIZ34" i="5"/>
  <c r="AIY34" i="5"/>
  <c r="AIX34" i="5"/>
  <c r="AIW34" i="5"/>
  <c r="AIV34" i="5"/>
  <c r="AIU34" i="5"/>
  <c r="AIT34" i="5"/>
  <c r="AIS34" i="5"/>
  <c r="AIR34" i="5"/>
  <c r="AIQ34" i="5"/>
  <c r="AIP34" i="5"/>
  <c r="AIO34" i="5"/>
  <c r="AIN34" i="5"/>
  <c r="AIM34" i="5"/>
  <c r="AIL34" i="5"/>
  <c r="AIK34" i="5"/>
  <c r="AIJ34" i="5"/>
  <c r="AII34" i="5"/>
  <c r="AIH34" i="5"/>
  <c r="AIG34" i="5"/>
  <c r="AIF34" i="5"/>
  <c r="AIE34" i="5"/>
  <c r="AID34" i="5"/>
  <c r="AIC34" i="5"/>
  <c r="ATK34" i="5" s="1"/>
  <c r="ATL34" i="5" s="1"/>
  <c r="AIB34" i="5"/>
  <c r="AIA34" i="5"/>
  <c r="AHZ34" i="5"/>
  <c r="AHY34" i="5"/>
  <c r="ATJ33" i="5"/>
  <c r="ATI33" i="5"/>
  <c r="ATH33" i="5"/>
  <c r="ATG33" i="5"/>
  <c r="ATF33" i="5"/>
  <c r="ATE33" i="5"/>
  <c r="ATD33" i="5"/>
  <c r="ATC33" i="5"/>
  <c r="ATB33" i="5"/>
  <c r="ATA33" i="5"/>
  <c r="ASZ33" i="5"/>
  <c r="ASY33" i="5"/>
  <c r="ASX33" i="5"/>
  <c r="ASW33" i="5"/>
  <c r="ASV33" i="5"/>
  <c r="ASU33" i="5"/>
  <c r="AST33" i="5"/>
  <c r="ASS33" i="5"/>
  <c r="ASR33" i="5"/>
  <c r="ASQ33" i="5"/>
  <c r="ASP33" i="5"/>
  <c r="ASO33" i="5"/>
  <c r="ASN33" i="5"/>
  <c r="ASM33" i="5"/>
  <c r="ASL33" i="5"/>
  <c r="ASK33" i="5"/>
  <c r="ASJ33" i="5"/>
  <c r="ASI33" i="5"/>
  <c r="ASH33" i="5"/>
  <c r="ASG33" i="5"/>
  <c r="ASF33" i="5"/>
  <c r="ASE33" i="5"/>
  <c r="ASD33" i="5"/>
  <c r="ASC33" i="5"/>
  <c r="ASB33" i="5"/>
  <c r="ASA33" i="5"/>
  <c r="ARZ33" i="5"/>
  <c r="ARY33" i="5"/>
  <c r="ARX33" i="5"/>
  <c r="ARW33" i="5"/>
  <c r="ARV33" i="5"/>
  <c r="ARU33" i="5"/>
  <c r="ART33" i="5"/>
  <c r="ARS33" i="5"/>
  <c r="ARR33" i="5"/>
  <c r="ARQ33" i="5"/>
  <c r="ARP33" i="5"/>
  <c r="ARO33" i="5"/>
  <c r="ARN33" i="5"/>
  <c r="ARM33" i="5"/>
  <c r="ARL33" i="5"/>
  <c r="ARK33" i="5"/>
  <c r="ARJ33" i="5"/>
  <c r="ARI33" i="5"/>
  <c r="ARH33" i="5"/>
  <c r="ARG33" i="5"/>
  <c r="ARF33" i="5"/>
  <c r="ARE33" i="5"/>
  <c r="ARD33" i="5"/>
  <c r="ARC33" i="5"/>
  <c r="ARB33" i="5"/>
  <c r="ARA33" i="5"/>
  <c r="AQZ33" i="5"/>
  <c r="AQY33" i="5"/>
  <c r="AQX33" i="5"/>
  <c r="AQW33" i="5"/>
  <c r="AQV33" i="5"/>
  <c r="AQU33" i="5"/>
  <c r="AQT33" i="5"/>
  <c r="AQS33" i="5"/>
  <c r="AQR33" i="5"/>
  <c r="AQQ33" i="5"/>
  <c r="AQP33" i="5"/>
  <c r="AQO33" i="5"/>
  <c r="AQN33" i="5"/>
  <c r="AQM33" i="5"/>
  <c r="AQL33" i="5"/>
  <c r="AQK33" i="5"/>
  <c r="AQJ33" i="5"/>
  <c r="AQI33" i="5"/>
  <c r="AQH33" i="5"/>
  <c r="AQG33" i="5"/>
  <c r="AQF33" i="5"/>
  <c r="AQE33" i="5"/>
  <c r="AQD33" i="5"/>
  <c r="AQC33" i="5"/>
  <c r="AQB33" i="5"/>
  <c r="AQA33" i="5"/>
  <c r="APZ33" i="5"/>
  <c r="APY33" i="5"/>
  <c r="APX33" i="5"/>
  <c r="APW33" i="5"/>
  <c r="APV33" i="5"/>
  <c r="APU33" i="5"/>
  <c r="APT33" i="5"/>
  <c r="APS33" i="5"/>
  <c r="APR33" i="5"/>
  <c r="APQ33" i="5"/>
  <c r="APP33" i="5"/>
  <c r="APO33" i="5"/>
  <c r="APN33" i="5"/>
  <c r="APM33" i="5"/>
  <c r="APL33" i="5"/>
  <c r="APK33" i="5"/>
  <c r="APJ33" i="5"/>
  <c r="API33" i="5"/>
  <c r="APH33" i="5"/>
  <c r="APG33" i="5"/>
  <c r="APF33" i="5"/>
  <c r="APE33" i="5"/>
  <c r="APD33" i="5"/>
  <c r="APC33" i="5"/>
  <c r="APB33" i="5"/>
  <c r="APA33" i="5"/>
  <c r="AOZ33" i="5"/>
  <c r="AOY33" i="5"/>
  <c r="AOX33" i="5"/>
  <c r="AOW33" i="5"/>
  <c r="AOV33" i="5"/>
  <c r="AOU33" i="5"/>
  <c r="AOT33" i="5"/>
  <c r="AOS33" i="5"/>
  <c r="AOR33" i="5"/>
  <c r="AOQ33" i="5"/>
  <c r="AOP33" i="5"/>
  <c r="AOO33" i="5"/>
  <c r="AON33" i="5"/>
  <c r="AOM33" i="5"/>
  <c r="AOL33" i="5"/>
  <c r="AOK33" i="5"/>
  <c r="AOJ33" i="5"/>
  <c r="AOI33" i="5"/>
  <c r="AOH33" i="5"/>
  <c r="AOG33" i="5"/>
  <c r="AOF33" i="5"/>
  <c r="AOE33" i="5"/>
  <c r="AOD33" i="5"/>
  <c r="AOC33" i="5"/>
  <c r="AOB33" i="5"/>
  <c r="AOA33" i="5"/>
  <c r="ANZ33" i="5"/>
  <c r="ANY33" i="5"/>
  <c r="ANX33" i="5"/>
  <c r="ANW33" i="5"/>
  <c r="ANV33" i="5"/>
  <c r="ANU33" i="5"/>
  <c r="ANT33" i="5"/>
  <c r="ANS33" i="5"/>
  <c r="ANR33" i="5"/>
  <c r="ANQ33" i="5"/>
  <c r="ANP33" i="5"/>
  <c r="ANO33" i="5"/>
  <c r="ANN33" i="5"/>
  <c r="ANM33" i="5"/>
  <c r="ANL33" i="5"/>
  <c r="ANK33" i="5"/>
  <c r="ANJ33" i="5"/>
  <c r="ANI33" i="5"/>
  <c r="ANH33" i="5"/>
  <c r="ANG33" i="5"/>
  <c r="ANF33" i="5"/>
  <c r="ANE33" i="5"/>
  <c r="AND33" i="5"/>
  <c r="ANC33" i="5"/>
  <c r="ANB33" i="5"/>
  <c r="ANA33" i="5"/>
  <c r="AMZ33" i="5"/>
  <c r="AMY33" i="5"/>
  <c r="AMX33" i="5"/>
  <c r="AMW33" i="5"/>
  <c r="AMV33" i="5"/>
  <c r="AMU33" i="5"/>
  <c r="AMT33" i="5"/>
  <c r="AMS33" i="5"/>
  <c r="AMR33" i="5"/>
  <c r="AMQ33" i="5"/>
  <c r="AMP33" i="5"/>
  <c r="AMO33" i="5"/>
  <c r="AMN33" i="5"/>
  <c r="AMM33" i="5"/>
  <c r="AML33" i="5"/>
  <c r="AMK33" i="5"/>
  <c r="AMJ33" i="5"/>
  <c r="AMI33" i="5"/>
  <c r="AMH33" i="5"/>
  <c r="AMG33" i="5"/>
  <c r="AMF33" i="5"/>
  <c r="AME33" i="5"/>
  <c r="AMD33" i="5"/>
  <c r="AMC33" i="5"/>
  <c r="AMB33" i="5"/>
  <c r="AMA33" i="5"/>
  <c r="ALZ33" i="5"/>
  <c r="ALY33" i="5"/>
  <c r="ALX33" i="5"/>
  <c r="ALW33" i="5"/>
  <c r="ALV33" i="5"/>
  <c r="ALU33" i="5"/>
  <c r="ALT33" i="5"/>
  <c r="ALS33" i="5"/>
  <c r="ALR33" i="5"/>
  <c r="ALQ33" i="5"/>
  <c r="ALP33" i="5"/>
  <c r="ALO33" i="5"/>
  <c r="ALN33" i="5"/>
  <c r="ALM33" i="5"/>
  <c r="ALL33" i="5"/>
  <c r="ALK33" i="5"/>
  <c r="ALJ33" i="5"/>
  <c r="ALI33" i="5"/>
  <c r="ALH33" i="5"/>
  <c r="ALG33" i="5"/>
  <c r="ALF33" i="5"/>
  <c r="ALE33" i="5"/>
  <c r="ALD33" i="5"/>
  <c r="ALC33" i="5"/>
  <c r="ALB33" i="5"/>
  <c r="ALA33" i="5"/>
  <c r="AKZ33" i="5"/>
  <c r="AKY33" i="5"/>
  <c r="AKX33" i="5"/>
  <c r="AKW33" i="5"/>
  <c r="AKV33" i="5"/>
  <c r="AKU33" i="5"/>
  <c r="AKT33" i="5"/>
  <c r="AKS33" i="5"/>
  <c r="AKR33" i="5"/>
  <c r="AKQ33" i="5"/>
  <c r="AKP33" i="5"/>
  <c r="AKO33" i="5"/>
  <c r="AKN33" i="5"/>
  <c r="AKM33" i="5"/>
  <c r="AKL33" i="5"/>
  <c r="AKK33" i="5"/>
  <c r="AKJ33" i="5"/>
  <c r="AKI33" i="5"/>
  <c r="AKH33" i="5"/>
  <c r="AKG33" i="5"/>
  <c r="AKF33" i="5"/>
  <c r="AKE33" i="5"/>
  <c r="AKD33" i="5"/>
  <c r="AKC33" i="5"/>
  <c r="AKB33" i="5"/>
  <c r="AKA33" i="5"/>
  <c r="AJZ33" i="5"/>
  <c r="AJY33" i="5"/>
  <c r="AJX33" i="5"/>
  <c r="AJW33" i="5"/>
  <c r="AJV33" i="5"/>
  <c r="AJU33" i="5"/>
  <c r="AJT33" i="5"/>
  <c r="AJS33" i="5"/>
  <c r="AJR33" i="5"/>
  <c r="AJQ33" i="5"/>
  <c r="AJP33" i="5"/>
  <c r="AJO33" i="5"/>
  <c r="AJN33" i="5"/>
  <c r="AJM33" i="5"/>
  <c r="AJL33" i="5"/>
  <c r="AJK33" i="5"/>
  <c r="AJJ33" i="5"/>
  <c r="AJI33" i="5"/>
  <c r="AJH33" i="5"/>
  <c r="AJG33" i="5"/>
  <c r="AJF33" i="5"/>
  <c r="AJE33" i="5"/>
  <c r="AJD33" i="5"/>
  <c r="AJC33" i="5"/>
  <c r="AJB33" i="5"/>
  <c r="AJA33" i="5"/>
  <c r="AIZ33" i="5"/>
  <c r="AIY33" i="5"/>
  <c r="AIX33" i="5"/>
  <c r="AIW33" i="5"/>
  <c r="AIV33" i="5"/>
  <c r="AIU33" i="5"/>
  <c r="AIT33" i="5"/>
  <c r="AIS33" i="5"/>
  <c r="AIR33" i="5"/>
  <c r="AIQ33" i="5"/>
  <c r="AIP33" i="5"/>
  <c r="AIO33" i="5"/>
  <c r="AIN33" i="5"/>
  <c r="AIM33" i="5"/>
  <c r="AIL33" i="5"/>
  <c r="AIK33" i="5"/>
  <c r="AIJ33" i="5"/>
  <c r="AII33" i="5"/>
  <c r="AIH33" i="5"/>
  <c r="AIG33" i="5"/>
  <c r="AIF33" i="5"/>
  <c r="AIE33" i="5"/>
  <c r="AID33" i="5"/>
  <c r="AIC33" i="5"/>
  <c r="AIB33" i="5"/>
  <c r="AIA33" i="5"/>
  <c r="AHZ33" i="5"/>
  <c r="AHY33" i="5"/>
  <c r="ATK33" i="5" s="1"/>
  <c r="ATL33" i="5" s="1"/>
  <c r="ATJ32" i="5"/>
  <c r="ATI32" i="5"/>
  <c r="ATH32" i="5"/>
  <c r="ATG32" i="5"/>
  <c r="ATF32" i="5"/>
  <c r="ATE32" i="5"/>
  <c r="ATD32" i="5"/>
  <c r="ATC32" i="5"/>
  <c r="ATB32" i="5"/>
  <c r="ATA32" i="5"/>
  <c r="ASZ32" i="5"/>
  <c r="ASY32" i="5"/>
  <c r="ASX32" i="5"/>
  <c r="ASW32" i="5"/>
  <c r="ASV32" i="5"/>
  <c r="ASU32" i="5"/>
  <c r="AST32" i="5"/>
  <c r="ASS32" i="5"/>
  <c r="ASR32" i="5"/>
  <c r="ASQ32" i="5"/>
  <c r="ASP32" i="5"/>
  <c r="ASO32" i="5"/>
  <c r="ASN32" i="5"/>
  <c r="ASM32" i="5"/>
  <c r="ASL32" i="5"/>
  <c r="ASK32" i="5"/>
  <c r="ASJ32" i="5"/>
  <c r="ASI32" i="5"/>
  <c r="ASH32" i="5"/>
  <c r="ASG32" i="5"/>
  <c r="ASF32" i="5"/>
  <c r="ASE32" i="5"/>
  <c r="ASD32" i="5"/>
  <c r="ASC32" i="5"/>
  <c r="ASB32" i="5"/>
  <c r="ASA32" i="5"/>
  <c r="ARZ32" i="5"/>
  <c r="ARY32" i="5"/>
  <c r="ARX32" i="5"/>
  <c r="ARW32" i="5"/>
  <c r="ARV32" i="5"/>
  <c r="ARU32" i="5"/>
  <c r="ART32" i="5"/>
  <c r="ARS32" i="5"/>
  <c r="ARR32" i="5"/>
  <c r="ARQ32" i="5"/>
  <c r="ARP32" i="5"/>
  <c r="ARO32" i="5"/>
  <c r="ARN32" i="5"/>
  <c r="ARM32" i="5"/>
  <c r="ARL32" i="5"/>
  <c r="ARK32" i="5"/>
  <c r="ARJ32" i="5"/>
  <c r="ARI32" i="5"/>
  <c r="ARH32" i="5"/>
  <c r="ARG32" i="5"/>
  <c r="ARF32" i="5"/>
  <c r="ARE32" i="5"/>
  <c r="ARD32" i="5"/>
  <c r="ARC32" i="5"/>
  <c r="ARB32" i="5"/>
  <c r="ARA32" i="5"/>
  <c r="AQZ32" i="5"/>
  <c r="AQY32" i="5"/>
  <c r="AQX32" i="5"/>
  <c r="AQW32" i="5"/>
  <c r="AQV32" i="5"/>
  <c r="AQU32" i="5"/>
  <c r="AQT32" i="5"/>
  <c r="AQS32" i="5"/>
  <c r="AQR32" i="5"/>
  <c r="AQQ32" i="5"/>
  <c r="AQP32" i="5"/>
  <c r="AQO32" i="5"/>
  <c r="AQN32" i="5"/>
  <c r="AQM32" i="5"/>
  <c r="AQL32" i="5"/>
  <c r="AQK32" i="5"/>
  <c r="AQJ32" i="5"/>
  <c r="AQI32" i="5"/>
  <c r="AQH32" i="5"/>
  <c r="AQG32" i="5"/>
  <c r="AQF32" i="5"/>
  <c r="AQE32" i="5"/>
  <c r="AQD32" i="5"/>
  <c r="AQC32" i="5"/>
  <c r="AQB32" i="5"/>
  <c r="AQA32" i="5"/>
  <c r="APZ32" i="5"/>
  <c r="APY32" i="5"/>
  <c r="APX32" i="5"/>
  <c r="APW32" i="5"/>
  <c r="APV32" i="5"/>
  <c r="APU32" i="5"/>
  <c r="APT32" i="5"/>
  <c r="APS32" i="5"/>
  <c r="APR32" i="5"/>
  <c r="APQ32" i="5"/>
  <c r="APP32" i="5"/>
  <c r="APO32" i="5"/>
  <c r="APN32" i="5"/>
  <c r="APM32" i="5"/>
  <c r="APL32" i="5"/>
  <c r="APK32" i="5"/>
  <c r="APJ32" i="5"/>
  <c r="API32" i="5"/>
  <c r="APH32" i="5"/>
  <c r="APG32" i="5"/>
  <c r="APF32" i="5"/>
  <c r="APE32" i="5"/>
  <c r="APD32" i="5"/>
  <c r="APC32" i="5"/>
  <c r="APB32" i="5"/>
  <c r="APA32" i="5"/>
  <c r="AOZ32" i="5"/>
  <c r="AOY32" i="5"/>
  <c r="AOX32" i="5"/>
  <c r="AOW32" i="5"/>
  <c r="AOV32" i="5"/>
  <c r="AOU32" i="5"/>
  <c r="AOT32" i="5"/>
  <c r="AOS32" i="5"/>
  <c r="AOR32" i="5"/>
  <c r="AOQ32" i="5"/>
  <c r="AOP32" i="5"/>
  <c r="AOO32" i="5"/>
  <c r="AON32" i="5"/>
  <c r="AOM32" i="5"/>
  <c r="AOL32" i="5"/>
  <c r="AOK32" i="5"/>
  <c r="AOJ32" i="5"/>
  <c r="AOI32" i="5"/>
  <c r="AOH32" i="5"/>
  <c r="AOG32" i="5"/>
  <c r="AOF32" i="5"/>
  <c r="AOE32" i="5"/>
  <c r="AOD32" i="5"/>
  <c r="AOC32" i="5"/>
  <c r="AOB32" i="5"/>
  <c r="AOA32" i="5"/>
  <c r="ANZ32" i="5"/>
  <c r="ANY32" i="5"/>
  <c r="ANX32" i="5"/>
  <c r="ANW32" i="5"/>
  <c r="ANV32" i="5"/>
  <c r="ANU32" i="5"/>
  <c r="ANT32" i="5"/>
  <c r="ANS32" i="5"/>
  <c r="ANR32" i="5"/>
  <c r="ANQ32" i="5"/>
  <c r="ANP32" i="5"/>
  <c r="ANO32" i="5"/>
  <c r="ANN32" i="5"/>
  <c r="ANM32" i="5"/>
  <c r="ANL32" i="5"/>
  <c r="ANK32" i="5"/>
  <c r="ANJ32" i="5"/>
  <c r="ANI32" i="5"/>
  <c r="ANH32" i="5"/>
  <c r="ANG32" i="5"/>
  <c r="ANF32" i="5"/>
  <c r="ANE32" i="5"/>
  <c r="AND32" i="5"/>
  <c r="ANC32" i="5"/>
  <c r="ANB32" i="5"/>
  <c r="ANA32" i="5"/>
  <c r="AMZ32" i="5"/>
  <c r="AMY32" i="5"/>
  <c r="AMX32" i="5"/>
  <c r="AMW32" i="5"/>
  <c r="AMV32" i="5"/>
  <c r="AMU32" i="5"/>
  <c r="AMT32" i="5"/>
  <c r="AMS32" i="5"/>
  <c r="AMR32" i="5"/>
  <c r="AMQ32" i="5"/>
  <c r="AMP32" i="5"/>
  <c r="AMO32" i="5"/>
  <c r="AMN32" i="5"/>
  <c r="AMM32" i="5"/>
  <c r="AML32" i="5"/>
  <c r="AMK32" i="5"/>
  <c r="AMJ32" i="5"/>
  <c r="AMI32" i="5"/>
  <c r="AMH32" i="5"/>
  <c r="AMG32" i="5"/>
  <c r="AMF32" i="5"/>
  <c r="AME32" i="5"/>
  <c r="AMD32" i="5"/>
  <c r="AMC32" i="5"/>
  <c r="AMB32" i="5"/>
  <c r="AMA32" i="5"/>
  <c r="ALZ32" i="5"/>
  <c r="ALY32" i="5"/>
  <c r="ALX32" i="5"/>
  <c r="ALW32" i="5"/>
  <c r="ALV32" i="5"/>
  <c r="ALU32" i="5"/>
  <c r="ALT32" i="5"/>
  <c r="ALS32" i="5"/>
  <c r="ALR32" i="5"/>
  <c r="ALQ32" i="5"/>
  <c r="ALP32" i="5"/>
  <c r="ALO32" i="5"/>
  <c r="ALN32" i="5"/>
  <c r="ALM32" i="5"/>
  <c r="ALL32" i="5"/>
  <c r="ALK32" i="5"/>
  <c r="ALJ32" i="5"/>
  <c r="ALI32" i="5"/>
  <c r="ALH32" i="5"/>
  <c r="ALG32" i="5"/>
  <c r="ALF32" i="5"/>
  <c r="ALE32" i="5"/>
  <c r="ALD32" i="5"/>
  <c r="ALC32" i="5"/>
  <c r="ALB32" i="5"/>
  <c r="ALA32" i="5"/>
  <c r="AKZ32" i="5"/>
  <c r="AKY32" i="5"/>
  <c r="AKX32" i="5"/>
  <c r="AKW32" i="5"/>
  <c r="AKV32" i="5"/>
  <c r="AKU32" i="5"/>
  <c r="AKT32" i="5"/>
  <c r="AKS32" i="5"/>
  <c r="AKR32" i="5"/>
  <c r="AKQ32" i="5"/>
  <c r="AKP32" i="5"/>
  <c r="AKO32" i="5"/>
  <c r="AKN32" i="5"/>
  <c r="AKM32" i="5"/>
  <c r="AKL32" i="5"/>
  <c r="AKK32" i="5"/>
  <c r="AKJ32" i="5"/>
  <c r="AKI32" i="5"/>
  <c r="AKH32" i="5"/>
  <c r="AKG32" i="5"/>
  <c r="AKF32" i="5"/>
  <c r="AKE32" i="5"/>
  <c r="AKD32" i="5"/>
  <c r="AKC32" i="5"/>
  <c r="AKB32" i="5"/>
  <c r="AKA32" i="5"/>
  <c r="AJZ32" i="5"/>
  <c r="AJY32" i="5"/>
  <c r="AJX32" i="5"/>
  <c r="AJW32" i="5"/>
  <c r="AJV32" i="5"/>
  <c r="AJU32" i="5"/>
  <c r="AJT32" i="5"/>
  <c r="AJS32" i="5"/>
  <c r="AJR32" i="5"/>
  <c r="AJQ32" i="5"/>
  <c r="AJP32" i="5"/>
  <c r="AJO32" i="5"/>
  <c r="AJN32" i="5"/>
  <c r="AJM32" i="5"/>
  <c r="AJL32" i="5"/>
  <c r="AJK32" i="5"/>
  <c r="AJJ32" i="5"/>
  <c r="AJI32" i="5"/>
  <c r="AJH32" i="5"/>
  <c r="AJG32" i="5"/>
  <c r="AJF32" i="5"/>
  <c r="AJE32" i="5"/>
  <c r="AJD32" i="5"/>
  <c r="AJC32" i="5"/>
  <c r="AJB32" i="5"/>
  <c r="AJA32" i="5"/>
  <c r="AIZ32" i="5"/>
  <c r="AIY32" i="5"/>
  <c r="AIX32" i="5"/>
  <c r="AIW32" i="5"/>
  <c r="AIV32" i="5"/>
  <c r="AIU32" i="5"/>
  <c r="AIT32" i="5"/>
  <c r="AIS32" i="5"/>
  <c r="AIR32" i="5"/>
  <c r="AIQ32" i="5"/>
  <c r="AIP32" i="5"/>
  <c r="AIO32" i="5"/>
  <c r="AIN32" i="5"/>
  <c r="AIM32" i="5"/>
  <c r="AIL32" i="5"/>
  <c r="AIK32" i="5"/>
  <c r="AIJ32" i="5"/>
  <c r="AII32" i="5"/>
  <c r="AIH32" i="5"/>
  <c r="AIG32" i="5"/>
  <c r="AIF32" i="5"/>
  <c r="AIE32" i="5"/>
  <c r="AID32" i="5"/>
  <c r="AIC32" i="5"/>
  <c r="AIB32" i="5"/>
  <c r="AIA32" i="5"/>
  <c r="ATK32" i="5" s="1"/>
  <c r="ATL32" i="5" s="1"/>
  <c r="AHZ32" i="5"/>
  <c r="AHY32" i="5"/>
  <c r="ATJ31" i="5"/>
  <c r="ATI31" i="5"/>
  <c r="ATH31" i="5"/>
  <c r="ATG31" i="5"/>
  <c r="ATF31" i="5"/>
  <c r="ATE31" i="5"/>
  <c r="ATD31" i="5"/>
  <c r="ATC31" i="5"/>
  <c r="ATB31" i="5"/>
  <c r="ATA31" i="5"/>
  <c r="ASZ31" i="5"/>
  <c r="ASY31" i="5"/>
  <c r="ASX31" i="5"/>
  <c r="ASW31" i="5"/>
  <c r="ASV31" i="5"/>
  <c r="ASU31" i="5"/>
  <c r="AST31" i="5"/>
  <c r="ASS31" i="5"/>
  <c r="ASR31" i="5"/>
  <c r="ASQ31" i="5"/>
  <c r="ASP31" i="5"/>
  <c r="ASO31" i="5"/>
  <c r="ASN31" i="5"/>
  <c r="ASM31" i="5"/>
  <c r="ASL31" i="5"/>
  <c r="ASK31" i="5"/>
  <c r="ASJ31" i="5"/>
  <c r="ASI31" i="5"/>
  <c r="ASH31" i="5"/>
  <c r="ASG31" i="5"/>
  <c r="ASF31" i="5"/>
  <c r="ASE31" i="5"/>
  <c r="ASD31" i="5"/>
  <c r="ASC31" i="5"/>
  <c r="ASB31" i="5"/>
  <c r="ASA31" i="5"/>
  <c r="ARZ31" i="5"/>
  <c r="ARY31" i="5"/>
  <c r="ARX31" i="5"/>
  <c r="ARW31" i="5"/>
  <c r="ARV31" i="5"/>
  <c r="ARU31" i="5"/>
  <c r="ART31" i="5"/>
  <c r="ARS31" i="5"/>
  <c r="ARR31" i="5"/>
  <c r="ARQ31" i="5"/>
  <c r="ARP31" i="5"/>
  <c r="ARO31" i="5"/>
  <c r="ARN31" i="5"/>
  <c r="ARM31" i="5"/>
  <c r="ARL31" i="5"/>
  <c r="ARK31" i="5"/>
  <c r="ARJ31" i="5"/>
  <c r="ARI31" i="5"/>
  <c r="ARH31" i="5"/>
  <c r="ARG31" i="5"/>
  <c r="ARF31" i="5"/>
  <c r="ARE31" i="5"/>
  <c r="ARD31" i="5"/>
  <c r="ARC31" i="5"/>
  <c r="ARB31" i="5"/>
  <c r="ARA31" i="5"/>
  <c r="AQZ31" i="5"/>
  <c r="AQY31" i="5"/>
  <c r="AQX31" i="5"/>
  <c r="AQW31" i="5"/>
  <c r="AQV31" i="5"/>
  <c r="AQU31" i="5"/>
  <c r="AQT31" i="5"/>
  <c r="AQS31" i="5"/>
  <c r="AQR31" i="5"/>
  <c r="AQQ31" i="5"/>
  <c r="AQP31" i="5"/>
  <c r="AQO31" i="5"/>
  <c r="AQN31" i="5"/>
  <c r="AQM31" i="5"/>
  <c r="AQL31" i="5"/>
  <c r="AQK31" i="5"/>
  <c r="AQJ31" i="5"/>
  <c r="AQI31" i="5"/>
  <c r="AQH31" i="5"/>
  <c r="AQG31" i="5"/>
  <c r="AQF31" i="5"/>
  <c r="AQE31" i="5"/>
  <c r="AQD31" i="5"/>
  <c r="AQC31" i="5"/>
  <c r="AQB31" i="5"/>
  <c r="AQA31" i="5"/>
  <c r="APZ31" i="5"/>
  <c r="APY31" i="5"/>
  <c r="APX31" i="5"/>
  <c r="APW31" i="5"/>
  <c r="APV31" i="5"/>
  <c r="APU31" i="5"/>
  <c r="APT31" i="5"/>
  <c r="APS31" i="5"/>
  <c r="APR31" i="5"/>
  <c r="APQ31" i="5"/>
  <c r="APP31" i="5"/>
  <c r="APO31" i="5"/>
  <c r="APN31" i="5"/>
  <c r="APM31" i="5"/>
  <c r="APL31" i="5"/>
  <c r="APK31" i="5"/>
  <c r="APJ31" i="5"/>
  <c r="API31" i="5"/>
  <c r="APH31" i="5"/>
  <c r="APG31" i="5"/>
  <c r="APF31" i="5"/>
  <c r="APE31" i="5"/>
  <c r="APD31" i="5"/>
  <c r="APC31" i="5"/>
  <c r="APB31" i="5"/>
  <c r="APA31" i="5"/>
  <c r="AOZ31" i="5"/>
  <c r="AOY31" i="5"/>
  <c r="AOX31" i="5"/>
  <c r="AOW31" i="5"/>
  <c r="AOV31" i="5"/>
  <c r="AOU31" i="5"/>
  <c r="AOT31" i="5"/>
  <c r="AOS31" i="5"/>
  <c r="AOR31" i="5"/>
  <c r="AOQ31" i="5"/>
  <c r="AOP31" i="5"/>
  <c r="AOO31" i="5"/>
  <c r="AON31" i="5"/>
  <c r="AOM31" i="5"/>
  <c r="AOL31" i="5"/>
  <c r="AOK31" i="5"/>
  <c r="AOJ31" i="5"/>
  <c r="AOI31" i="5"/>
  <c r="AOH31" i="5"/>
  <c r="AOG31" i="5"/>
  <c r="AOF31" i="5"/>
  <c r="AOE31" i="5"/>
  <c r="AOD31" i="5"/>
  <c r="AOC31" i="5"/>
  <c r="AOB31" i="5"/>
  <c r="AOA31" i="5"/>
  <c r="ANZ31" i="5"/>
  <c r="ANY31" i="5"/>
  <c r="ANX31" i="5"/>
  <c r="ANW31" i="5"/>
  <c r="ANV31" i="5"/>
  <c r="ANU31" i="5"/>
  <c r="ANT31" i="5"/>
  <c r="ANS31" i="5"/>
  <c r="ANR31" i="5"/>
  <c r="ANQ31" i="5"/>
  <c r="ANP31" i="5"/>
  <c r="ANO31" i="5"/>
  <c r="ANN31" i="5"/>
  <c r="ANM31" i="5"/>
  <c r="ANL31" i="5"/>
  <c r="ANK31" i="5"/>
  <c r="ANJ31" i="5"/>
  <c r="ANI31" i="5"/>
  <c r="ANH31" i="5"/>
  <c r="ANG31" i="5"/>
  <c r="ANF31" i="5"/>
  <c r="ANE31" i="5"/>
  <c r="AND31" i="5"/>
  <c r="ANC31" i="5"/>
  <c r="ANB31" i="5"/>
  <c r="ANA31" i="5"/>
  <c r="AMZ31" i="5"/>
  <c r="AMY31" i="5"/>
  <c r="AMX31" i="5"/>
  <c r="AMW31" i="5"/>
  <c r="AMV31" i="5"/>
  <c r="AMU31" i="5"/>
  <c r="AMT31" i="5"/>
  <c r="AMS31" i="5"/>
  <c r="AMR31" i="5"/>
  <c r="AMQ31" i="5"/>
  <c r="AMP31" i="5"/>
  <c r="AMO31" i="5"/>
  <c r="AMN31" i="5"/>
  <c r="AMM31" i="5"/>
  <c r="AML31" i="5"/>
  <c r="AMK31" i="5"/>
  <c r="AMJ31" i="5"/>
  <c r="AMI31" i="5"/>
  <c r="AMH31" i="5"/>
  <c r="AMG31" i="5"/>
  <c r="AMF31" i="5"/>
  <c r="AME31" i="5"/>
  <c r="AMD31" i="5"/>
  <c r="AMC31" i="5"/>
  <c r="AMB31" i="5"/>
  <c r="AMA31" i="5"/>
  <c r="ALZ31" i="5"/>
  <c r="ALY31" i="5"/>
  <c r="ALX31" i="5"/>
  <c r="ALW31" i="5"/>
  <c r="ALV31" i="5"/>
  <c r="ALU31" i="5"/>
  <c r="ALT31" i="5"/>
  <c r="ALS31" i="5"/>
  <c r="ALR31" i="5"/>
  <c r="ALQ31" i="5"/>
  <c r="ALP31" i="5"/>
  <c r="ALO31" i="5"/>
  <c r="ALN31" i="5"/>
  <c r="ALM31" i="5"/>
  <c r="ALL31" i="5"/>
  <c r="ALK31" i="5"/>
  <c r="ALJ31" i="5"/>
  <c r="ALI31" i="5"/>
  <c r="ALH31" i="5"/>
  <c r="ALG31" i="5"/>
  <c r="ALF31" i="5"/>
  <c r="ALE31" i="5"/>
  <c r="ALD31" i="5"/>
  <c r="ALC31" i="5"/>
  <c r="ALB31" i="5"/>
  <c r="ALA31" i="5"/>
  <c r="AKZ31" i="5"/>
  <c r="AKY31" i="5"/>
  <c r="AKX31" i="5"/>
  <c r="AKW31" i="5"/>
  <c r="AKV31" i="5"/>
  <c r="AKU31" i="5"/>
  <c r="AKT31" i="5"/>
  <c r="AKS31" i="5"/>
  <c r="AKR31" i="5"/>
  <c r="AKQ31" i="5"/>
  <c r="AKP31" i="5"/>
  <c r="AKO31" i="5"/>
  <c r="AKN31" i="5"/>
  <c r="AKM31" i="5"/>
  <c r="AKL31" i="5"/>
  <c r="AKK31" i="5"/>
  <c r="AKJ31" i="5"/>
  <c r="AKI31" i="5"/>
  <c r="AKH31" i="5"/>
  <c r="AKG31" i="5"/>
  <c r="AKF31" i="5"/>
  <c r="AKE31" i="5"/>
  <c r="AKD31" i="5"/>
  <c r="AKC31" i="5"/>
  <c r="AKB31" i="5"/>
  <c r="AKA31" i="5"/>
  <c r="AJZ31" i="5"/>
  <c r="AJY31" i="5"/>
  <c r="AJX31" i="5"/>
  <c r="AJW31" i="5"/>
  <c r="AJV31" i="5"/>
  <c r="AJU31" i="5"/>
  <c r="AJT31" i="5"/>
  <c r="AJS31" i="5"/>
  <c r="AJR31" i="5"/>
  <c r="AJQ31" i="5"/>
  <c r="AJP31" i="5"/>
  <c r="AJO31" i="5"/>
  <c r="AJN31" i="5"/>
  <c r="AJM31" i="5"/>
  <c r="AJL31" i="5"/>
  <c r="AJK31" i="5"/>
  <c r="AJJ31" i="5"/>
  <c r="AJI31" i="5"/>
  <c r="AJH31" i="5"/>
  <c r="AJG31" i="5"/>
  <c r="AJF31" i="5"/>
  <c r="AJE31" i="5"/>
  <c r="AJD31" i="5"/>
  <c r="AJC31" i="5"/>
  <c r="AJB31" i="5"/>
  <c r="AJA31" i="5"/>
  <c r="AIZ31" i="5"/>
  <c r="AIY31" i="5"/>
  <c r="AIX31" i="5"/>
  <c r="AIW31" i="5"/>
  <c r="AIV31" i="5"/>
  <c r="AIU31" i="5"/>
  <c r="AIT31" i="5"/>
  <c r="AIS31" i="5"/>
  <c r="AIR31" i="5"/>
  <c r="AIQ31" i="5"/>
  <c r="AIP31" i="5"/>
  <c r="AIO31" i="5"/>
  <c r="AIN31" i="5"/>
  <c r="AIM31" i="5"/>
  <c r="AIL31" i="5"/>
  <c r="AIK31" i="5"/>
  <c r="AIJ31" i="5"/>
  <c r="AII31" i="5"/>
  <c r="AIH31" i="5"/>
  <c r="AIG31" i="5"/>
  <c r="AIF31" i="5"/>
  <c r="AIE31" i="5"/>
  <c r="AID31" i="5"/>
  <c r="AIC31" i="5"/>
  <c r="AIB31" i="5"/>
  <c r="AIA31" i="5"/>
  <c r="AHZ31" i="5"/>
  <c r="AHY31" i="5"/>
  <c r="ATK31" i="5" s="1"/>
  <c r="ATL31" i="5" s="1"/>
  <c r="ATJ30" i="5"/>
  <c r="ATI30" i="5"/>
  <c r="ATH30" i="5"/>
  <c r="ATG30" i="5"/>
  <c r="ATF30" i="5"/>
  <c r="ATE30" i="5"/>
  <c r="ATD30" i="5"/>
  <c r="ATC30" i="5"/>
  <c r="ATB30" i="5"/>
  <c r="ATA30" i="5"/>
  <c r="ASZ30" i="5"/>
  <c r="ASY30" i="5"/>
  <c r="ASX30" i="5"/>
  <c r="ASW30" i="5"/>
  <c r="ASV30" i="5"/>
  <c r="ASU30" i="5"/>
  <c r="AST30" i="5"/>
  <c r="ASS30" i="5"/>
  <c r="ASR30" i="5"/>
  <c r="ASQ30" i="5"/>
  <c r="ASP30" i="5"/>
  <c r="ASO30" i="5"/>
  <c r="ASN30" i="5"/>
  <c r="ASM30" i="5"/>
  <c r="ASL30" i="5"/>
  <c r="ASK30" i="5"/>
  <c r="ASJ30" i="5"/>
  <c r="ASI30" i="5"/>
  <c r="ASH30" i="5"/>
  <c r="ASG30" i="5"/>
  <c r="ASF30" i="5"/>
  <c r="ASE30" i="5"/>
  <c r="ASD30" i="5"/>
  <c r="ASC30" i="5"/>
  <c r="ASB30" i="5"/>
  <c r="ASA30" i="5"/>
  <c r="ARZ30" i="5"/>
  <c r="ARY30" i="5"/>
  <c r="ARX30" i="5"/>
  <c r="ARW30" i="5"/>
  <c r="ARV30" i="5"/>
  <c r="ARU30" i="5"/>
  <c r="ART30" i="5"/>
  <c r="ARS30" i="5"/>
  <c r="ARR30" i="5"/>
  <c r="ARQ30" i="5"/>
  <c r="ARP30" i="5"/>
  <c r="ARO30" i="5"/>
  <c r="ARN30" i="5"/>
  <c r="ARM30" i="5"/>
  <c r="ARL30" i="5"/>
  <c r="ARK30" i="5"/>
  <c r="ARJ30" i="5"/>
  <c r="ARI30" i="5"/>
  <c r="ARH30" i="5"/>
  <c r="ARG30" i="5"/>
  <c r="ARF30" i="5"/>
  <c r="ARE30" i="5"/>
  <c r="ARD30" i="5"/>
  <c r="ARC30" i="5"/>
  <c r="ARB30" i="5"/>
  <c r="ARA30" i="5"/>
  <c r="AQZ30" i="5"/>
  <c r="AQY30" i="5"/>
  <c r="AQX30" i="5"/>
  <c r="AQW30" i="5"/>
  <c r="AQV30" i="5"/>
  <c r="AQU30" i="5"/>
  <c r="AQT30" i="5"/>
  <c r="AQS30" i="5"/>
  <c r="AQR30" i="5"/>
  <c r="AQQ30" i="5"/>
  <c r="AQP30" i="5"/>
  <c r="AQO30" i="5"/>
  <c r="AQN30" i="5"/>
  <c r="AQM30" i="5"/>
  <c r="AQL30" i="5"/>
  <c r="AQK30" i="5"/>
  <c r="AQJ30" i="5"/>
  <c r="AQI30" i="5"/>
  <c r="AQH30" i="5"/>
  <c r="AQG30" i="5"/>
  <c r="AQF30" i="5"/>
  <c r="AQE30" i="5"/>
  <c r="AQD30" i="5"/>
  <c r="AQC30" i="5"/>
  <c r="AQB30" i="5"/>
  <c r="AQA30" i="5"/>
  <c r="APZ30" i="5"/>
  <c r="APY30" i="5"/>
  <c r="APX30" i="5"/>
  <c r="APW30" i="5"/>
  <c r="APV30" i="5"/>
  <c r="APU30" i="5"/>
  <c r="APT30" i="5"/>
  <c r="APS30" i="5"/>
  <c r="APR30" i="5"/>
  <c r="APQ30" i="5"/>
  <c r="APP30" i="5"/>
  <c r="APO30" i="5"/>
  <c r="APN30" i="5"/>
  <c r="APM30" i="5"/>
  <c r="APL30" i="5"/>
  <c r="APK30" i="5"/>
  <c r="APJ30" i="5"/>
  <c r="API30" i="5"/>
  <c r="APH30" i="5"/>
  <c r="APG30" i="5"/>
  <c r="APF30" i="5"/>
  <c r="APE30" i="5"/>
  <c r="APD30" i="5"/>
  <c r="APC30" i="5"/>
  <c r="APB30" i="5"/>
  <c r="APA30" i="5"/>
  <c r="AOZ30" i="5"/>
  <c r="AOY30" i="5"/>
  <c r="AOX30" i="5"/>
  <c r="AOW30" i="5"/>
  <c r="AOV30" i="5"/>
  <c r="AOU30" i="5"/>
  <c r="AOT30" i="5"/>
  <c r="AOS30" i="5"/>
  <c r="AOR30" i="5"/>
  <c r="AOQ30" i="5"/>
  <c r="AOP30" i="5"/>
  <c r="AOO30" i="5"/>
  <c r="AON30" i="5"/>
  <c r="AOM30" i="5"/>
  <c r="AOL30" i="5"/>
  <c r="AOK30" i="5"/>
  <c r="AOJ30" i="5"/>
  <c r="AOI30" i="5"/>
  <c r="AOH30" i="5"/>
  <c r="AOG30" i="5"/>
  <c r="AOF30" i="5"/>
  <c r="AOE30" i="5"/>
  <c r="AOD30" i="5"/>
  <c r="AOC30" i="5"/>
  <c r="AOB30" i="5"/>
  <c r="AOA30" i="5"/>
  <c r="ANZ30" i="5"/>
  <c r="ANY30" i="5"/>
  <c r="ANX30" i="5"/>
  <c r="ANW30" i="5"/>
  <c r="ANV30" i="5"/>
  <c r="ANU30" i="5"/>
  <c r="ANT30" i="5"/>
  <c r="ANS30" i="5"/>
  <c r="ANR30" i="5"/>
  <c r="ANQ30" i="5"/>
  <c r="ANP30" i="5"/>
  <c r="ANO30" i="5"/>
  <c r="ANN30" i="5"/>
  <c r="ANM30" i="5"/>
  <c r="ANL30" i="5"/>
  <c r="ANK30" i="5"/>
  <c r="ANJ30" i="5"/>
  <c r="ANI30" i="5"/>
  <c r="ANH30" i="5"/>
  <c r="ANG30" i="5"/>
  <c r="ANF30" i="5"/>
  <c r="ANE30" i="5"/>
  <c r="AND30" i="5"/>
  <c r="ANC30" i="5"/>
  <c r="ANB30" i="5"/>
  <c r="ANA30" i="5"/>
  <c r="AMZ30" i="5"/>
  <c r="AMY30" i="5"/>
  <c r="AMX30" i="5"/>
  <c r="AMW30" i="5"/>
  <c r="AMV30" i="5"/>
  <c r="AMU30" i="5"/>
  <c r="AMT30" i="5"/>
  <c r="AMS30" i="5"/>
  <c r="AMR30" i="5"/>
  <c r="AMQ30" i="5"/>
  <c r="AMP30" i="5"/>
  <c r="AMO30" i="5"/>
  <c r="AMN30" i="5"/>
  <c r="AMM30" i="5"/>
  <c r="AML30" i="5"/>
  <c r="AMK30" i="5"/>
  <c r="AMJ30" i="5"/>
  <c r="AMI30" i="5"/>
  <c r="AMH30" i="5"/>
  <c r="AMG30" i="5"/>
  <c r="AMF30" i="5"/>
  <c r="AME30" i="5"/>
  <c r="AMD30" i="5"/>
  <c r="AMC30" i="5"/>
  <c r="AMB30" i="5"/>
  <c r="AMA30" i="5"/>
  <c r="ALZ30" i="5"/>
  <c r="ALY30" i="5"/>
  <c r="ALX30" i="5"/>
  <c r="ALW30" i="5"/>
  <c r="ALV30" i="5"/>
  <c r="ALU30" i="5"/>
  <c r="ALT30" i="5"/>
  <c r="ALS30" i="5"/>
  <c r="ALR30" i="5"/>
  <c r="ALQ30" i="5"/>
  <c r="ALP30" i="5"/>
  <c r="ALO30" i="5"/>
  <c r="ALN30" i="5"/>
  <c r="ALM30" i="5"/>
  <c r="ALL30" i="5"/>
  <c r="ALK30" i="5"/>
  <c r="ALJ30" i="5"/>
  <c r="ALI30" i="5"/>
  <c r="ALH30" i="5"/>
  <c r="ALG30" i="5"/>
  <c r="ALF30" i="5"/>
  <c r="ALE30" i="5"/>
  <c r="ALD30" i="5"/>
  <c r="ALC30" i="5"/>
  <c r="ALB30" i="5"/>
  <c r="ALA30" i="5"/>
  <c r="AKZ30" i="5"/>
  <c r="AKY30" i="5"/>
  <c r="AKX30" i="5"/>
  <c r="AKW30" i="5"/>
  <c r="AKV30" i="5"/>
  <c r="AKU30" i="5"/>
  <c r="AKT30" i="5"/>
  <c r="AKS30" i="5"/>
  <c r="AKR30" i="5"/>
  <c r="AKQ30" i="5"/>
  <c r="AKP30" i="5"/>
  <c r="AKO30" i="5"/>
  <c r="AKN30" i="5"/>
  <c r="AKM30" i="5"/>
  <c r="AKL30" i="5"/>
  <c r="AKK30" i="5"/>
  <c r="AKJ30" i="5"/>
  <c r="AKI30" i="5"/>
  <c r="AKH30" i="5"/>
  <c r="AKG30" i="5"/>
  <c r="AKF30" i="5"/>
  <c r="AKE30" i="5"/>
  <c r="AKD30" i="5"/>
  <c r="AKC30" i="5"/>
  <c r="AKB30" i="5"/>
  <c r="AKA30" i="5"/>
  <c r="AJZ30" i="5"/>
  <c r="AJY30" i="5"/>
  <c r="AJX30" i="5"/>
  <c r="AJW30" i="5"/>
  <c r="AJV30" i="5"/>
  <c r="AJU30" i="5"/>
  <c r="AJT30" i="5"/>
  <c r="AJS30" i="5"/>
  <c r="AJR30" i="5"/>
  <c r="AJQ30" i="5"/>
  <c r="AJP30" i="5"/>
  <c r="AJO30" i="5"/>
  <c r="AJN30" i="5"/>
  <c r="AJM30" i="5"/>
  <c r="AJL30" i="5"/>
  <c r="AJK30" i="5"/>
  <c r="AJJ30" i="5"/>
  <c r="AJI30" i="5"/>
  <c r="AJH30" i="5"/>
  <c r="AJG30" i="5"/>
  <c r="AJF30" i="5"/>
  <c r="AJE30" i="5"/>
  <c r="AJD30" i="5"/>
  <c r="AJC30" i="5"/>
  <c r="AJB30" i="5"/>
  <c r="AJA30" i="5"/>
  <c r="AIZ30" i="5"/>
  <c r="AIY30" i="5"/>
  <c r="AIX30" i="5"/>
  <c r="AIW30" i="5"/>
  <c r="AIV30" i="5"/>
  <c r="AIU30" i="5"/>
  <c r="AIT30" i="5"/>
  <c r="AIS30" i="5"/>
  <c r="AIR30" i="5"/>
  <c r="AIQ30" i="5"/>
  <c r="AIP30" i="5"/>
  <c r="AIO30" i="5"/>
  <c r="AIN30" i="5"/>
  <c r="AIM30" i="5"/>
  <c r="AIL30" i="5"/>
  <c r="AIK30" i="5"/>
  <c r="AIJ30" i="5"/>
  <c r="AII30" i="5"/>
  <c r="AIH30" i="5"/>
  <c r="AIG30" i="5"/>
  <c r="AIF30" i="5"/>
  <c r="AIE30" i="5"/>
  <c r="AID30" i="5"/>
  <c r="AIC30" i="5"/>
  <c r="AIB30" i="5"/>
  <c r="AIA30" i="5"/>
  <c r="AHZ30" i="5"/>
  <c r="AHY30" i="5"/>
  <c r="ATK30" i="5" s="1"/>
  <c r="ATL30" i="5" s="1"/>
  <c r="ATJ29" i="5"/>
  <c r="ATI29" i="5"/>
  <c r="ATH29" i="5"/>
  <c r="ATG29" i="5"/>
  <c r="ATF29" i="5"/>
  <c r="ATE29" i="5"/>
  <c r="ATD29" i="5"/>
  <c r="ATC29" i="5"/>
  <c r="ATB29" i="5"/>
  <c r="ATA29" i="5"/>
  <c r="ASZ29" i="5"/>
  <c r="ASY29" i="5"/>
  <c r="ASX29" i="5"/>
  <c r="ASW29" i="5"/>
  <c r="ASV29" i="5"/>
  <c r="ASU29" i="5"/>
  <c r="AST29" i="5"/>
  <c r="ASS29" i="5"/>
  <c r="ASR29" i="5"/>
  <c r="ASQ29" i="5"/>
  <c r="ASP29" i="5"/>
  <c r="ASO29" i="5"/>
  <c r="ASN29" i="5"/>
  <c r="ASM29" i="5"/>
  <c r="ASL29" i="5"/>
  <c r="ASK29" i="5"/>
  <c r="ASJ29" i="5"/>
  <c r="ASI29" i="5"/>
  <c r="ASH29" i="5"/>
  <c r="ASG29" i="5"/>
  <c r="ASF29" i="5"/>
  <c r="ASE29" i="5"/>
  <c r="ASD29" i="5"/>
  <c r="ASC29" i="5"/>
  <c r="ASB29" i="5"/>
  <c r="ASA29" i="5"/>
  <c r="ARZ29" i="5"/>
  <c r="ARY29" i="5"/>
  <c r="ARX29" i="5"/>
  <c r="ARW29" i="5"/>
  <c r="ARV29" i="5"/>
  <c r="ARU29" i="5"/>
  <c r="ART29" i="5"/>
  <c r="ARS29" i="5"/>
  <c r="ARR29" i="5"/>
  <c r="ARQ29" i="5"/>
  <c r="ARP29" i="5"/>
  <c r="ARO29" i="5"/>
  <c r="ARN29" i="5"/>
  <c r="ARM29" i="5"/>
  <c r="ARL29" i="5"/>
  <c r="ARK29" i="5"/>
  <c r="ARJ29" i="5"/>
  <c r="ARI29" i="5"/>
  <c r="ARH29" i="5"/>
  <c r="ARG29" i="5"/>
  <c r="ARF29" i="5"/>
  <c r="ARE29" i="5"/>
  <c r="ARD29" i="5"/>
  <c r="ARC29" i="5"/>
  <c r="ARB29" i="5"/>
  <c r="ARA29" i="5"/>
  <c r="AQZ29" i="5"/>
  <c r="AQY29" i="5"/>
  <c r="AQX29" i="5"/>
  <c r="AQW29" i="5"/>
  <c r="AQV29" i="5"/>
  <c r="AQU29" i="5"/>
  <c r="AQT29" i="5"/>
  <c r="AQS29" i="5"/>
  <c r="AQR29" i="5"/>
  <c r="AQQ29" i="5"/>
  <c r="AQP29" i="5"/>
  <c r="AQO29" i="5"/>
  <c r="AQN29" i="5"/>
  <c r="AQM29" i="5"/>
  <c r="AQL29" i="5"/>
  <c r="AQK29" i="5"/>
  <c r="AQJ29" i="5"/>
  <c r="AQI29" i="5"/>
  <c r="AQH29" i="5"/>
  <c r="AQG29" i="5"/>
  <c r="AQF29" i="5"/>
  <c r="AQE29" i="5"/>
  <c r="AQD29" i="5"/>
  <c r="AQC29" i="5"/>
  <c r="AQB29" i="5"/>
  <c r="AQA29" i="5"/>
  <c r="APZ29" i="5"/>
  <c r="APY29" i="5"/>
  <c r="APX29" i="5"/>
  <c r="APW29" i="5"/>
  <c r="APV29" i="5"/>
  <c r="APU29" i="5"/>
  <c r="APT29" i="5"/>
  <c r="APS29" i="5"/>
  <c r="APR29" i="5"/>
  <c r="APQ29" i="5"/>
  <c r="APP29" i="5"/>
  <c r="APO29" i="5"/>
  <c r="APN29" i="5"/>
  <c r="APM29" i="5"/>
  <c r="APL29" i="5"/>
  <c r="APK29" i="5"/>
  <c r="APJ29" i="5"/>
  <c r="API29" i="5"/>
  <c r="APH29" i="5"/>
  <c r="APG29" i="5"/>
  <c r="APF29" i="5"/>
  <c r="APE29" i="5"/>
  <c r="APD29" i="5"/>
  <c r="APC29" i="5"/>
  <c r="APB29" i="5"/>
  <c r="APA29" i="5"/>
  <c r="AOZ29" i="5"/>
  <c r="AOY29" i="5"/>
  <c r="AOX29" i="5"/>
  <c r="AOW29" i="5"/>
  <c r="AOV29" i="5"/>
  <c r="AOU29" i="5"/>
  <c r="AOT29" i="5"/>
  <c r="AOS29" i="5"/>
  <c r="AOR29" i="5"/>
  <c r="AOQ29" i="5"/>
  <c r="AOP29" i="5"/>
  <c r="AOO29" i="5"/>
  <c r="AON29" i="5"/>
  <c r="AOM29" i="5"/>
  <c r="AOL29" i="5"/>
  <c r="AOK29" i="5"/>
  <c r="AOJ29" i="5"/>
  <c r="AOI29" i="5"/>
  <c r="AOH29" i="5"/>
  <c r="AOG29" i="5"/>
  <c r="AOF29" i="5"/>
  <c r="AOE29" i="5"/>
  <c r="AOD29" i="5"/>
  <c r="AOC29" i="5"/>
  <c r="AOB29" i="5"/>
  <c r="AOA29" i="5"/>
  <c r="ANZ29" i="5"/>
  <c r="ANY29" i="5"/>
  <c r="ANX29" i="5"/>
  <c r="ANW29" i="5"/>
  <c r="ANV29" i="5"/>
  <c r="ANU29" i="5"/>
  <c r="ANT29" i="5"/>
  <c r="ANS29" i="5"/>
  <c r="ANR29" i="5"/>
  <c r="ANQ29" i="5"/>
  <c r="ANP29" i="5"/>
  <c r="ANO29" i="5"/>
  <c r="ANN29" i="5"/>
  <c r="ANM29" i="5"/>
  <c r="ANL29" i="5"/>
  <c r="ANK29" i="5"/>
  <c r="ANJ29" i="5"/>
  <c r="ANI29" i="5"/>
  <c r="ANH29" i="5"/>
  <c r="ANG29" i="5"/>
  <c r="ANF29" i="5"/>
  <c r="ANE29" i="5"/>
  <c r="AND29" i="5"/>
  <c r="ANC29" i="5"/>
  <c r="ANB29" i="5"/>
  <c r="ANA29" i="5"/>
  <c r="AMZ29" i="5"/>
  <c r="AMY29" i="5"/>
  <c r="AMX29" i="5"/>
  <c r="AMW29" i="5"/>
  <c r="AMV29" i="5"/>
  <c r="AMU29" i="5"/>
  <c r="AMT29" i="5"/>
  <c r="AMS29" i="5"/>
  <c r="AMR29" i="5"/>
  <c r="AMQ29" i="5"/>
  <c r="AMP29" i="5"/>
  <c r="AMO29" i="5"/>
  <c r="AMN29" i="5"/>
  <c r="AMM29" i="5"/>
  <c r="AML29" i="5"/>
  <c r="AMK29" i="5"/>
  <c r="AMJ29" i="5"/>
  <c r="AMI29" i="5"/>
  <c r="AMH29" i="5"/>
  <c r="AMG29" i="5"/>
  <c r="AMF29" i="5"/>
  <c r="AME29" i="5"/>
  <c r="AMD29" i="5"/>
  <c r="AMC29" i="5"/>
  <c r="AMB29" i="5"/>
  <c r="AMA29" i="5"/>
  <c r="ALZ29" i="5"/>
  <c r="ALY29" i="5"/>
  <c r="ALX29" i="5"/>
  <c r="ALW29" i="5"/>
  <c r="ALV29" i="5"/>
  <c r="ALU29" i="5"/>
  <c r="ALT29" i="5"/>
  <c r="ALS29" i="5"/>
  <c r="ALR29" i="5"/>
  <c r="ALQ29" i="5"/>
  <c r="ALP29" i="5"/>
  <c r="ALO29" i="5"/>
  <c r="ALN29" i="5"/>
  <c r="ALM29" i="5"/>
  <c r="ALL29" i="5"/>
  <c r="ALK29" i="5"/>
  <c r="ALJ29" i="5"/>
  <c r="ALI29" i="5"/>
  <c r="ALH29" i="5"/>
  <c r="ALG29" i="5"/>
  <c r="ALF29" i="5"/>
  <c r="ALE29" i="5"/>
  <c r="ALD29" i="5"/>
  <c r="ALC29" i="5"/>
  <c r="ALB29" i="5"/>
  <c r="ALA29" i="5"/>
  <c r="AKZ29" i="5"/>
  <c r="AKY29" i="5"/>
  <c r="AKX29" i="5"/>
  <c r="AKW29" i="5"/>
  <c r="AKV29" i="5"/>
  <c r="AKU29" i="5"/>
  <c r="AKT29" i="5"/>
  <c r="AKS29" i="5"/>
  <c r="AKR29" i="5"/>
  <c r="AKQ29" i="5"/>
  <c r="AKP29" i="5"/>
  <c r="AKO29" i="5"/>
  <c r="AKN29" i="5"/>
  <c r="AKM29" i="5"/>
  <c r="AKL29" i="5"/>
  <c r="AKK29" i="5"/>
  <c r="AKJ29" i="5"/>
  <c r="AKI29" i="5"/>
  <c r="AKH29" i="5"/>
  <c r="AKG29" i="5"/>
  <c r="AKF29" i="5"/>
  <c r="AKE29" i="5"/>
  <c r="AKD29" i="5"/>
  <c r="AKC29" i="5"/>
  <c r="AKB29" i="5"/>
  <c r="AKA29" i="5"/>
  <c r="AJZ29" i="5"/>
  <c r="AJY29" i="5"/>
  <c r="AJX29" i="5"/>
  <c r="AJW29" i="5"/>
  <c r="AJV29" i="5"/>
  <c r="AJU29" i="5"/>
  <c r="AJT29" i="5"/>
  <c r="AJS29" i="5"/>
  <c r="AJR29" i="5"/>
  <c r="AJQ29" i="5"/>
  <c r="AJP29" i="5"/>
  <c r="AJO29" i="5"/>
  <c r="AJN29" i="5"/>
  <c r="AJM29" i="5"/>
  <c r="AJL29" i="5"/>
  <c r="AJK29" i="5"/>
  <c r="AJJ29" i="5"/>
  <c r="AJI29" i="5"/>
  <c r="AJH29" i="5"/>
  <c r="AJG29" i="5"/>
  <c r="AJF29" i="5"/>
  <c r="AJE29" i="5"/>
  <c r="AJD29" i="5"/>
  <c r="AJC29" i="5"/>
  <c r="AJB29" i="5"/>
  <c r="AJA29" i="5"/>
  <c r="AIZ29" i="5"/>
  <c r="AIY29" i="5"/>
  <c r="AIX29" i="5"/>
  <c r="AIW29" i="5"/>
  <c r="AIV29" i="5"/>
  <c r="AIU29" i="5"/>
  <c r="AIT29" i="5"/>
  <c r="AIS29" i="5"/>
  <c r="AIR29" i="5"/>
  <c r="AIQ29" i="5"/>
  <c r="AIP29" i="5"/>
  <c r="AIO29" i="5"/>
  <c r="AIN29" i="5"/>
  <c r="AIM29" i="5"/>
  <c r="AIL29" i="5"/>
  <c r="AIK29" i="5"/>
  <c r="AIJ29" i="5"/>
  <c r="AII29" i="5"/>
  <c r="AIH29" i="5"/>
  <c r="AIG29" i="5"/>
  <c r="AIF29" i="5"/>
  <c r="AIE29" i="5"/>
  <c r="AID29" i="5"/>
  <c r="AIC29" i="5"/>
  <c r="AIB29" i="5"/>
  <c r="AIA29" i="5"/>
  <c r="AHZ29" i="5"/>
  <c r="AHY29" i="5"/>
  <c r="ATK29" i="5" s="1"/>
  <c r="ATL29" i="5" s="1"/>
  <c r="ATJ28" i="5"/>
  <c r="ATI28" i="5"/>
  <c r="ATH28" i="5"/>
  <c r="ATG28" i="5"/>
  <c r="ATF28" i="5"/>
  <c r="ATE28" i="5"/>
  <c r="ATD28" i="5"/>
  <c r="ATC28" i="5"/>
  <c r="ATB28" i="5"/>
  <c r="ATA28" i="5"/>
  <c r="ASZ28" i="5"/>
  <c r="ASY28" i="5"/>
  <c r="ASX28" i="5"/>
  <c r="ASW28" i="5"/>
  <c r="ASV28" i="5"/>
  <c r="ASU28" i="5"/>
  <c r="AST28" i="5"/>
  <c r="ASS28" i="5"/>
  <c r="ASR28" i="5"/>
  <c r="ASQ28" i="5"/>
  <c r="ASP28" i="5"/>
  <c r="ASO28" i="5"/>
  <c r="ASN28" i="5"/>
  <c r="ASM28" i="5"/>
  <c r="ASL28" i="5"/>
  <c r="ASK28" i="5"/>
  <c r="ASJ28" i="5"/>
  <c r="ASI28" i="5"/>
  <c r="ASH28" i="5"/>
  <c r="ASG28" i="5"/>
  <c r="ASF28" i="5"/>
  <c r="ASE28" i="5"/>
  <c r="ASD28" i="5"/>
  <c r="ASC28" i="5"/>
  <c r="ASB28" i="5"/>
  <c r="ASA28" i="5"/>
  <c r="ARZ28" i="5"/>
  <c r="ARY28" i="5"/>
  <c r="ARX28" i="5"/>
  <c r="ARW28" i="5"/>
  <c r="ARV28" i="5"/>
  <c r="ARU28" i="5"/>
  <c r="ART28" i="5"/>
  <c r="ARS28" i="5"/>
  <c r="ARR28" i="5"/>
  <c r="ARQ28" i="5"/>
  <c r="ARP28" i="5"/>
  <c r="ARO28" i="5"/>
  <c r="ARN28" i="5"/>
  <c r="ARM28" i="5"/>
  <c r="ARL28" i="5"/>
  <c r="ARK28" i="5"/>
  <c r="ARJ28" i="5"/>
  <c r="ARI28" i="5"/>
  <c r="ARH28" i="5"/>
  <c r="ARG28" i="5"/>
  <c r="ARF28" i="5"/>
  <c r="ARE28" i="5"/>
  <c r="ARD28" i="5"/>
  <c r="ARC28" i="5"/>
  <c r="ARB28" i="5"/>
  <c r="ARA28" i="5"/>
  <c r="AQZ28" i="5"/>
  <c r="AQY28" i="5"/>
  <c r="AQX28" i="5"/>
  <c r="AQW28" i="5"/>
  <c r="AQV28" i="5"/>
  <c r="AQU28" i="5"/>
  <c r="AQT28" i="5"/>
  <c r="AQS28" i="5"/>
  <c r="AQR28" i="5"/>
  <c r="AQQ28" i="5"/>
  <c r="AQP28" i="5"/>
  <c r="AQO28" i="5"/>
  <c r="AQN28" i="5"/>
  <c r="AQM28" i="5"/>
  <c r="AQL28" i="5"/>
  <c r="AQK28" i="5"/>
  <c r="AQJ28" i="5"/>
  <c r="AQI28" i="5"/>
  <c r="AQH28" i="5"/>
  <c r="AQG28" i="5"/>
  <c r="AQF28" i="5"/>
  <c r="AQE28" i="5"/>
  <c r="AQD28" i="5"/>
  <c r="AQC28" i="5"/>
  <c r="AQB28" i="5"/>
  <c r="AQA28" i="5"/>
  <c r="APZ28" i="5"/>
  <c r="APY28" i="5"/>
  <c r="APX28" i="5"/>
  <c r="APW28" i="5"/>
  <c r="APV28" i="5"/>
  <c r="APU28" i="5"/>
  <c r="APT28" i="5"/>
  <c r="APS28" i="5"/>
  <c r="APR28" i="5"/>
  <c r="APQ28" i="5"/>
  <c r="APP28" i="5"/>
  <c r="APO28" i="5"/>
  <c r="APN28" i="5"/>
  <c r="APM28" i="5"/>
  <c r="APL28" i="5"/>
  <c r="APK28" i="5"/>
  <c r="APJ28" i="5"/>
  <c r="API28" i="5"/>
  <c r="APH28" i="5"/>
  <c r="APG28" i="5"/>
  <c r="APF28" i="5"/>
  <c r="APE28" i="5"/>
  <c r="APD28" i="5"/>
  <c r="APC28" i="5"/>
  <c r="APB28" i="5"/>
  <c r="APA28" i="5"/>
  <c r="AOZ28" i="5"/>
  <c r="AOY28" i="5"/>
  <c r="AOX28" i="5"/>
  <c r="AOW28" i="5"/>
  <c r="AOV28" i="5"/>
  <c r="AOU28" i="5"/>
  <c r="AOT28" i="5"/>
  <c r="AOS28" i="5"/>
  <c r="AOR28" i="5"/>
  <c r="AOQ28" i="5"/>
  <c r="AOP28" i="5"/>
  <c r="AOO28" i="5"/>
  <c r="AON28" i="5"/>
  <c r="AOM28" i="5"/>
  <c r="AOL28" i="5"/>
  <c r="AOK28" i="5"/>
  <c r="AOJ28" i="5"/>
  <c r="AOI28" i="5"/>
  <c r="AOH28" i="5"/>
  <c r="AOG28" i="5"/>
  <c r="AOF28" i="5"/>
  <c r="AOE28" i="5"/>
  <c r="AOD28" i="5"/>
  <c r="AOC28" i="5"/>
  <c r="AOB28" i="5"/>
  <c r="AOA28" i="5"/>
  <c r="ANZ28" i="5"/>
  <c r="ANY28" i="5"/>
  <c r="ANX28" i="5"/>
  <c r="ANW28" i="5"/>
  <c r="ANV28" i="5"/>
  <c r="ANU28" i="5"/>
  <c r="ANT28" i="5"/>
  <c r="ANS28" i="5"/>
  <c r="ANR28" i="5"/>
  <c r="ANQ28" i="5"/>
  <c r="ANP28" i="5"/>
  <c r="ANO28" i="5"/>
  <c r="ANN28" i="5"/>
  <c r="ANM28" i="5"/>
  <c r="ANL28" i="5"/>
  <c r="ANK28" i="5"/>
  <c r="ANJ28" i="5"/>
  <c r="ANI28" i="5"/>
  <c r="ANH28" i="5"/>
  <c r="ANG28" i="5"/>
  <c r="ANF28" i="5"/>
  <c r="ANE28" i="5"/>
  <c r="AND28" i="5"/>
  <c r="ANC28" i="5"/>
  <c r="ANB28" i="5"/>
  <c r="ANA28" i="5"/>
  <c r="AMZ28" i="5"/>
  <c r="AMY28" i="5"/>
  <c r="AMX28" i="5"/>
  <c r="AMW28" i="5"/>
  <c r="AMV28" i="5"/>
  <c r="AMU28" i="5"/>
  <c r="AMT28" i="5"/>
  <c r="AMS28" i="5"/>
  <c r="AMR28" i="5"/>
  <c r="AMQ28" i="5"/>
  <c r="AMP28" i="5"/>
  <c r="AMO28" i="5"/>
  <c r="AMN28" i="5"/>
  <c r="AMM28" i="5"/>
  <c r="AML28" i="5"/>
  <c r="AMK28" i="5"/>
  <c r="AMJ28" i="5"/>
  <c r="AMI28" i="5"/>
  <c r="AMH28" i="5"/>
  <c r="AMG28" i="5"/>
  <c r="AMF28" i="5"/>
  <c r="AME28" i="5"/>
  <c r="AMD28" i="5"/>
  <c r="AMC28" i="5"/>
  <c r="AMB28" i="5"/>
  <c r="AMA28" i="5"/>
  <c r="ALZ28" i="5"/>
  <c r="ALY28" i="5"/>
  <c r="ALX28" i="5"/>
  <c r="ALW28" i="5"/>
  <c r="ALV28" i="5"/>
  <c r="ALU28" i="5"/>
  <c r="ALT28" i="5"/>
  <c r="ALS28" i="5"/>
  <c r="ALR28" i="5"/>
  <c r="ALQ28" i="5"/>
  <c r="ALP28" i="5"/>
  <c r="ALO28" i="5"/>
  <c r="ALN28" i="5"/>
  <c r="ALM28" i="5"/>
  <c r="ALL28" i="5"/>
  <c r="ALK28" i="5"/>
  <c r="ALJ28" i="5"/>
  <c r="ALI28" i="5"/>
  <c r="ALH28" i="5"/>
  <c r="ALG28" i="5"/>
  <c r="ALF28" i="5"/>
  <c r="ALE28" i="5"/>
  <c r="ALD28" i="5"/>
  <c r="ALC28" i="5"/>
  <c r="ALB28" i="5"/>
  <c r="ALA28" i="5"/>
  <c r="AKZ28" i="5"/>
  <c r="AKY28" i="5"/>
  <c r="AKX28" i="5"/>
  <c r="AKW28" i="5"/>
  <c r="AKV28" i="5"/>
  <c r="AKU28" i="5"/>
  <c r="AKT28" i="5"/>
  <c r="AKS28" i="5"/>
  <c r="AKR28" i="5"/>
  <c r="AKQ28" i="5"/>
  <c r="AKP28" i="5"/>
  <c r="AKO28" i="5"/>
  <c r="AKN28" i="5"/>
  <c r="AKM28" i="5"/>
  <c r="AKL28" i="5"/>
  <c r="AKK28" i="5"/>
  <c r="AKJ28" i="5"/>
  <c r="AKI28" i="5"/>
  <c r="AKH28" i="5"/>
  <c r="AKG28" i="5"/>
  <c r="AKF28" i="5"/>
  <c r="AKE28" i="5"/>
  <c r="AKD28" i="5"/>
  <c r="AKC28" i="5"/>
  <c r="AKB28" i="5"/>
  <c r="AKA28" i="5"/>
  <c r="AJZ28" i="5"/>
  <c r="AJY28" i="5"/>
  <c r="AJX28" i="5"/>
  <c r="AJW28" i="5"/>
  <c r="AJV28" i="5"/>
  <c r="AJU28" i="5"/>
  <c r="AJT28" i="5"/>
  <c r="AJS28" i="5"/>
  <c r="AJR28" i="5"/>
  <c r="AJQ28" i="5"/>
  <c r="AJP28" i="5"/>
  <c r="AJO28" i="5"/>
  <c r="AJN28" i="5"/>
  <c r="AJM28" i="5"/>
  <c r="AJL28" i="5"/>
  <c r="AJK28" i="5"/>
  <c r="AJJ28" i="5"/>
  <c r="AJI28" i="5"/>
  <c r="AJH28" i="5"/>
  <c r="AJG28" i="5"/>
  <c r="AJF28" i="5"/>
  <c r="AJE28" i="5"/>
  <c r="AJD28" i="5"/>
  <c r="AJC28" i="5"/>
  <c r="AJB28" i="5"/>
  <c r="AJA28" i="5"/>
  <c r="AIZ28" i="5"/>
  <c r="AIY28" i="5"/>
  <c r="AIX28" i="5"/>
  <c r="AIW28" i="5"/>
  <c r="AIV28" i="5"/>
  <c r="AIU28" i="5"/>
  <c r="AIT28" i="5"/>
  <c r="AIS28" i="5"/>
  <c r="AIR28" i="5"/>
  <c r="AIQ28" i="5"/>
  <c r="AIP28" i="5"/>
  <c r="AIO28" i="5"/>
  <c r="AIN28" i="5"/>
  <c r="AIM28" i="5"/>
  <c r="AIL28" i="5"/>
  <c r="AIK28" i="5"/>
  <c r="AIJ28" i="5"/>
  <c r="AII28" i="5"/>
  <c r="AIH28" i="5"/>
  <c r="AIG28" i="5"/>
  <c r="AIF28" i="5"/>
  <c r="AIE28" i="5"/>
  <c r="AID28" i="5"/>
  <c r="AIC28" i="5"/>
  <c r="AIB28" i="5"/>
  <c r="AIA28" i="5"/>
  <c r="AHZ28" i="5"/>
  <c r="AHY28" i="5"/>
  <c r="ATK28" i="5" s="1"/>
  <c r="ATL28" i="5" s="1"/>
  <c r="ATJ27" i="5"/>
  <c r="ATI27" i="5"/>
  <c r="ATH27" i="5"/>
  <c r="ATG27" i="5"/>
  <c r="ATF27" i="5"/>
  <c r="ATE27" i="5"/>
  <c r="ATD27" i="5"/>
  <c r="ATC27" i="5"/>
  <c r="ATB27" i="5"/>
  <c r="ATA27" i="5"/>
  <c r="ASZ27" i="5"/>
  <c r="ASY27" i="5"/>
  <c r="ASX27" i="5"/>
  <c r="ASW27" i="5"/>
  <c r="ASV27" i="5"/>
  <c r="ASU27" i="5"/>
  <c r="AST27" i="5"/>
  <c r="ASS27" i="5"/>
  <c r="ASR27" i="5"/>
  <c r="ASQ27" i="5"/>
  <c r="ASP27" i="5"/>
  <c r="ASO27" i="5"/>
  <c r="ASN27" i="5"/>
  <c r="ASM27" i="5"/>
  <c r="ASL27" i="5"/>
  <c r="ASK27" i="5"/>
  <c r="ASJ27" i="5"/>
  <c r="ASI27" i="5"/>
  <c r="ASH27" i="5"/>
  <c r="ASG27" i="5"/>
  <c r="ASF27" i="5"/>
  <c r="ASE27" i="5"/>
  <c r="ASD27" i="5"/>
  <c r="ASC27" i="5"/>
  <c r="ASB27" i="5"/>
  <c r="ASA27" i="5"/>
  <c r="ARZ27" i="5"/>
  <c r="ARY27" i="5"/>
  <c r="ARX27" i="5"/>
  <c r="ARW27" i="5"/>
  <c r="ARV27" i="5"/>
  <c r="ARU27" i="5"/>
  <c r="ART27" i="5"/>
  <c r="ARS27" i="5"/>
  <c r="ARR27" i="5"/>
  <c r="ARQ27" i="5"/>
  <c r="ARP27" i="5"/>
  <c r="ARO27" i="5"/>
  <c r="ARN27" i="5"/>
  <c r="ARM27" i="5"/>
  <c r="ARL27" i="5"/>
  <c r="ARK27" i="5"/>
  <c r="ARJ27" i="5"/>
  <c r="ARI27" i="5"/>
  <c r="ARH27" i="5"/>
  <c r="ARG27" i="5"/>
  <c r="ARF27" i="5"/>
  <c r="ARE27" i="5"/>
  <c r="ARD27" i="5"/>
  <c r="ARC27" i="5"/>
  <c r="ARB27" i="5"/>
  <c r="ARA27" i="5"/>
  <c r="AQZ27" i="5"/>
  <c r="AQY27" i="5"/>
  <c r="AQX27" i="5"/>
  <c r="AQW27" i="5"/>
  <c r="AQV27" i="5"/>
  <c r="AQU27" i="5"/>
  <c r="AQT27" i="5"/>
  <c r="AQS27" i="5"/>
  <c r="AQR27" i="5"/>
  <c r="AQQ27" i="5"/>
  <c r="AQP27" i="5"/>
  <c r="AQO27" i="5"/>
  <c r="AQN27" i="5"/>
  <c r="AQM27" i="5"/>
  <c r="AQL27" i="5"/>
  <c r="AQK27" i="5"/>
  <c r="AQJ27" i="5"/>
  <c r="AQI27" i="5"/>
  <c r="AQH27" i="5"/>
  <c r="AQG27" i="5"/>
  <c r="AQF27" i="5"/>
  <c r="AQE27" i="5"/>
  <c r="AQD27" i="5"/>
  <c r="AQC27" i="5"/>
  <c r="AQB27" i="5"/>
  <c r="AQA27" i="5"/>
  <c r="APZ27" i="5"/>
  <c r="APY27" i="5"/>
  <c r="APX27" i="5"/>
  <c r="APW27" i="5"/>
  <c r="APV27" i="5"/>
  <c r="APU27" i="5"/>
  <c r="APT27" i="5"/>
  <c r="APS27" i="5"/>
  <c r="APR27" i="5"/>
  <c r="APQ27" i="5"/>
  <c r="APP27" i="5"/>
  <c r="APO27" i="5"/>
  <c r="APN27" i="5"/>
  <c r="APM27" i="5"/>
  <c r="APL27" i="5"/>
  <c r="APK27" i="5"/>
  <c r="APJ27" i="5"/>
  <c r="API27" i="5"/>
  <c r="APH27" i="5"/>
  <c r="APG27" i="5"/>
  <c r="APF27" i="5"/>
  <c r="APE27" i="5"/>
  <c r="APD27" i="5"/>
  <c r="APC27" i="5"/>
  <c r="APB27" i="5"/>
  <c r="APA27" i="5"/>
  <c r="AOZ27" i="5"/>
  <c r="AOY27" i="5"/>
  <c r="AOX27" i="5"/>
  <c r="AOW27" i="5"/>
  <c r="AOV27" i="5"/>
  <c r="AOU27" i="5"/>
  <c r="AOT27" i="5"/>
  <c r="AOS27" i="5"/>
  <c r="AOR27" i="5"/>
  <c r="AOQ27" i="5"/>
  <c r="AOP27" i="5"/>
  <c r="AOO27" i="5"/>
  <c r="AON27" i="5"/>
  <c r="AOM27" i="5"/>
  <c r="AOL27" i="5"/>
  <c r="AOK27" i="5"/>
  <c r="AOJ27" i="5"/>
  <c r="AOI27" i="5"/>
  <c r="AOH27" i="5"/>
  <c r="AOG27" i="5"/>
  <c r="AOF27" i="5"/>
  <c r="AOE27" i="5"/>
  <c r="AOD27" i="5"/>
  <c r="AOC27" i="5"/>
  <c r="AOB27" i="5"/>
  <c r="AOA27" i="5"/>
  <c r="ANZ27" i="5"/>
  <c r="ANY27" i="5"/>
  <c r="ANX27" i="5"/>
  <c r="ANW27" i="5"/>
  <c r="ANV27" i="5"/>
  <c r="ANU27" i="5"/>
  <c r="ANT27" i="5"/>
  <c r="ANS27" i="5"/>
  <c r="ANR27" i="5"/>
  <c r="ANQ27" i="5"/>
  <c r="ANP27" i="5"/>
  <c r="ANO27" i="5"/>
  <c r="ANN27" i="5"/>
  <c r="ANM27" i="5"/>
  <c r="ANL27" i="5"/>
  <c r="ANK27" i="5"/>
  <c r="ANJ27" i="5"/>
  <c r="ANI27" i="5"/>
  <c r="ANH27" i="5"/>
  <c r="ANG27" i="5"/>
  <c r="ANF27" i="5"/>
  <c r="ANE27" i="5"/>
  <c r="AND27" i="5"/>
  <c r="ANC27" i="5"/>
  <c r="ANB27" i="5"/>
  <c r="ANA27" i="5"/>
  <c r="AMZ27" i="5"/>
  <c r="AMY27" i="5"/>
  <c r="AMX27" i="5"/>
  <c r="AMW27" i="5"/>
  <c r="AMV27" i="5"/>
  <c r="AMU27" i="5"/>
  <c r="AMT27" i="5"/>
  <c r="AMS27" i="5"/>
  <c r="AMR27" i="5"/>
  <c r="AMQ27" i="5"/>
  <c r="AMP27" i="5"/>
  <c r="AMO27" i="5"/>
  <c r="AMN27" i="5"/>
  <c r="AMM27" i="5"/>
  <c r="AML27" i="5"/>
  <c r="AMK27" i="5"/>
  <c r="AMJ27" i="5"/>
  <c r="AMI27" i="5"/>
  <c r="AMH27" i="5"/>
  <c r="AMG27" i="5"/>
  <c r="AMF27" i="5"/>
  <c r="AME27" i="5"/>
  <c r="AMD27" i="5"/>
  <c r="AMC27" i="5"/>
  <c r="AMB27" i="5"/>
  <c r="AMA27" i="5"/>
  <c r="ALZ27" i="5"/>
  <c r="ALY27" i="5"/>
  <c r="ALX27" i="5"/>
  <c r="ALW27" i="5"/>
  <c r="ALV27" i="5"/>
  <c r="ALU27" i="5"/>
  <c r="ALT27" i="5"/>
  <c r="ALS27" i="5"/>
  <c r="ALR27" i="5"/>
  <c r="ALQ27" i="5"/>
  <c r="ALP27" i="5"/>
  <c r="ALO27" i="5"/>
  <c r="ALN27" i="5"/>
  <c r="ALM27" i="5"/>
  <c r="ALL27" i="5"/>
  <c r="ALK27" i="5"/>
  <c r="ALJ27" i="5"/>
  <c r="ALI27" i="5"/>
  <c r="ALH27" i="5"/>
  <c r="ALG27" i="5"/>
  <c r="ALF27" i="5"/>
  <c r="ALE27" i="5"/>
  <c r="ALD27" i="5"/>
  <c r="ALC27" i="5"/>
  <c r="ALB27" i="5"/>
  <c r="ALA27" i="5"/>
  <c r="AKZ27" i="5"/>
  <c r="AKY27" i="5"/>
  <c r="AKX27" i="5"/>
  <c r="AKW27" i="5"/>
  <c r="AKV27" i="5"/>
  <c r="AKU27" i="5"/>
  <c r="AKT27" i="5"/>
  <c r="AKS27" i="5"/>
  <c r="AKR27" i="5"/>
  <c r="AKQ27" i="5"/>
  <c r="AKP27" i="5"/>
  <c r="AKO27" i="5"/>
  <c r="AKN27" i="5"/>
  <c r="AKM27" i="5"/>
  <c r="AKL27" i="5"/>
  <c r="AKK27" i="5"/>
  <c r="AKJ27" i="5"/>
  <c r="AKI27" i="5"/>
  <c r="AKH27" i="5"/>
  <c r="AKG27" i="5"/>
  <c r="AKF27" i="5"/>
  <c r="AKE27" i="5"/>
  <c r="AKD27" i="5"/>
  <c r="AKC27" i="5"/>
  <c r="AKB27" i="5"/>
  <c r="AKA27" i="5"/>
  <c r="AJZ27" i="5"/>
  <c r="AJY27" i="5"/>
  <c r="AJX27" i="5"/>
  <c r="AJW27" i="5"/>
  <c r="AJV27" i="5"/>
  <c r="AJU27" i="5"/>
  <c r="AJT27" i="5"/>
  <c r="AJS27" i="5"/>
  <c r="AJR27" i="5"/>
  <c r="AJQ27" i="5"/>
  <c r="AJP27" i="5"/>
  <c r="AJO27" i="5"/>
  <c r="AJN27" i="5"/>
  <c r="AJM27" i="5"/>
  <c r="AJL27" i="5"/>
  <c r="AJK27" i="5"/>
  <c r="AJJ27" i="5"/>
  <c r="AJI27" i="5"/>
  <c r="AJH27" i="5"/>
  <c r="AJG27" i="5"/>
  <c r="AJF27" i="5"/>
  <c r="AJE27" i="5"/>
  <c r="AJD27" i="5"/>
  <c r="AJC27" i="5"/>
  <c r="AJB27" i="5"/>
  <c r="AJA27" i="5"/>
  <c r="AIZ27" i="5"/>
  <c r="AIY27" i="5"/>
  <c r="AIX27" i="5"/>
  <c r="AIW27" i="5"/>
  <c r="AIV27" i="5"/>
  <c r="AIU27" i="5"/>
  <c r="AIT27" i="5"/>
  <c r="AIS27" i="5"/>
  <c r="AIR27" i="5"/>
  <c r="AIQ27" i="5"/>
  <c r="AIP27" i="5"/>
  <c r="AIO27" i="5"/>
  <c r="AIN27" i="5"/>
  <c r="AIM27" i="5"/>
  <c r="AIL27" i="5"/>
  <c r="AIK27" i="5"/>
  <c r="AIJ27" i="5"/>
  <c r="AII27" i="5"/>
  <c r="AIH27" i="5"/>
  <c r="AIG27" i="5"/>
  <c r="AIF27" i="5"/>
  <c r="AIE27" i="5"/>
  <c r="AID27" i="5"/>
  <c r="AIC27" i="5"/>
  <c r="ATK27" i="5" s="1"/>
  <c r="ATL27" i="5" s="1"/>
  <c r="AIB27" i="5"/>
  <c r="AIA27" i="5"/>
  <c r="AHZ27" i="5"/>
  <c r="AHY27" i="5"/>
  <c r="ATJ26" i="5"/>
  <c r="ATI26" i="5"/>
  <c r="ATH26" i="5"/>
  <c r="ATG26" i="5"/>
  <c r="ATF26" i="5"/>
  <c r="ATE26" i="5"/>
  <c r="ATD26" i="5"/>
  <c r="ATC26" i="5"/>
  <c r="ATB26" i="5"/>
  <c r="ATA26" i="5"/>
  <c r="ASZ26" i="5"/>
  <c r="ASY26" i="5"/>
  <c r="ASX26" i="5"/>
  <c r="ASW26" i="5"/>
  <c r="ASV26" i="5"/>
  <c r="ASU26" i="5"/>
  <c r="AST26" i="5"/>
  <c r="ASS26" i="5"/>
  <c r="ASR26" i="5"/>
  <c r="ASQ26" i="5"/>
  <c r="ASP26" i="5"/>
  <c r="ASO26" i="5"/>
  <c r="ASN26" i="5"/>
  <c r="ASM26" i="5"/>
  <c r="ASL26" i="5"/>
  <c r="ASK26" i="5"/>
  <c r="ASJ26" i="5"/>
  <c r="ASI26" i="5"/>
  <c r="ASH26" i="5"/>
  <c r="ASG26" i="5"/>
  <c r="ASF26" i="5"/>
  <c r="ASE26" i="5"/>
  <c r="ASD26" i="5"/>
  <c r="ASC26" i="5"/>
  <c r="ASB26" i="5"/>
  <c r="ASA26" i="5"/>
  <c r="ARZ26" i="5"/>
  <c r="ARY26" i="5"/>
  <c r="ARX26" i="5"/>
  <c r="ARW26" i="5"/>
  <c r="ARV26" i="5"/>
  <c r="ARU26" i="5"/>
  <c r="ART26" i="5"/>
  <c r="ARS26" i="5"/>
  <c r="ARR26" i="5"/>
  <c r="ARQ26" i="5"/>
  <c r="ARP26" i="5"/>
  <c r="ARO26" i="5"/>
  <c r="ARN26" i="5"/>
  <c r="ARM26" i="5"/>
  <c r="ARL26" i="5"/>
  <c r="ARK26" i="5"/>
  <c r="ARJ26" i="5"/>
  <c r="ARI26" i="5"/>
  <c r="ARH26" i="5"/>
  <c r="ARG26" i="5"/>
  <c r="ARF26" i="5"/>
  <c r="ARE26" i="5"/>
  <c r="ARD26" i="5"/>
  <c r="ARC26" i="5"/>
  <c r="ARB26" i="5"/>
  <c r="ARA26" i="5"/>
  <c r="AQZ26" i="5"/>
  <c r="AQY26" i="5"/>
  <c r="AQX26" i="5"/>
  <c r="AQW26" i="5"/>
  <c r="AQV26" i="5"/>
  <c r="AQU26" i="5"/>
  <c r="AQT26" i="5"/>
  <c r="AQS26" i="5"/>
  <c r="AQR26" i="5"/>
  <c r="AQQ26" i="5"/>
  <c r="AQP26" i="5"/>
  <c r="AQO26" i="5"/>
  <c r="AQN26" i="5"/>
  <c r="AQM26" i="5"/>
  <c r="AQL26" i="5"/>
  <c r="AQK26" i="5"/>
  <c r="AQJ26" i="5"/>
  <c r="AQI26" i="5"/>
  <c r="AQH26" i="5"/>
  <c r="AQG26" i="5"/>
  <c r="AQF26" i="5"/>
  <c r="AQE26" i="5"/>
  <c r="AQD26" i="5"/>
  <c r="AQC26" i="5"/>
  <c r="AQB26" i="5"/>
  <c r="AQA26" i="5"/>
  <c r="APZ26" i="5"/>
  <c r="APY26" i="5"/>
  <c r="APX26" i="5"/>
  <c r="APW26" i="5"/>
  <c r="APV26" i="5"/>
  <c r="APU26" i="5"/>
  <c r="APT26" i="5"/>
  <c r="APS26" i="5"/>
  <c r="APR26" i="5"/>
  <c r="APQ26" i="5"/>
  <c r="APP26" i="5"/>
  <c r="APO26" i="5"/>
  <c r="APN26" i="5"/>
  <c r="APM26" i="5"/>
  <c r="APL26" i="5"/>
  <c r="APK26" i="5"/>
  <c r="APJ26" i="5"/>
  <c r="API26" i="5"/>
  <c r="APH26" i="5"/>
  <c r="APG26" i="5"/>
  <c r="APF26" i="5"/>
  <c r="APE26" i="5"/>
  <c r="APD26" i="5"/>
  <c r="APC26" i="5"/>
  <c r="APB26" i="5"/>
  <c r="APA26" i="5"/>
  <c r="AOZ26" i="5"/>
  <c r="AOY26" i="5"/>
  <c r="AOX26" i="5"/>
  <c r="AOW26" i="5"/>
  <c r="AOV26" i="5"/>
  <c r="AOU26" i="5"/>
  <c r="AOT26" i="5"/>
  <c r="AOS26" i="5"/>
  <c r="AOR26" i="5"/>
  <c r="AOQ26" i="5"/>
  <c r="AOP26" i="5"/>
  <c r="AOO26" i="5"/>
  <c r="AON26" i="5"/>
  <c r="AOM26" i="5"/>
  <c r="AOL26" i="5"/>
  <c r="AOK26" i="5"/>
  <c r="AOJ26" i="5"/>
  <c r="AOI26" i="5"/>
  <c r="AOH26" i="5"/>
  <c r="AOG26" i="5"/>
  <c r="AOF26" i="5"/>
  <c r="AOE26" i="5"/>
  <c r="AOD26" i="5"/>
  <c r="AOC26" i="5"/>
  <c r="AOB26" i="5"/>
  <c r="AOA26" i="5"/>
  <c r="ANZ26" i="5"/>
  <c r="ANY26" i="5"/>
  <c r="ANX26" i="5"/>
  <c r="ANW26" i="5"/>
  <c r="ANV26" i="5"/>
  <c r="ANU26" i="5"/>
  <c r="ANT26" i="5"/>
  <c r="ANS26" i="5"/>
  <c r="ANR26" i="5"/>
  <c r="ANQ26" i="5"/>
  <c r="ANP26" i="5"/>
  <c r="ANO26" i="5"/>
  <c r="ANN26" i="5"/>
  <c r="ANM26" i="5"/>
  <c r="ANL26" i="5"/>
  <c r="ANK26" i="5"/>
  <c r="ANJ26" i="5"/>
  <c r="ANI26" i="5"/>
  <c r="ANH26" i="5"/>
  <c r="ANG26" i="5"/>
  <c r="ANF26" i="5"/>
  <c r="ANE26" i="5"/>
  <c r="AND26" i="5"/>
  <c r="ANC26" i="5"/>
  <c r="ANB26" i="5"/>
  <c r="ANA26" i="5"/>
  <c r="AMZ26" i="5"/>
  <c r="AMY26" i="5"/>
  <c r="AMX26" i="5"/>
  <c r="AMW26" i="5"/>
  <c r="AMV26" i="5"/>
  <c r="AMU26" i="5"/>
  <c r="AMT26" i="5"/>
  <c r="AMS26" i="5"/>
  <c r="AMR26" i="5"/>
  <c r="AMQ26" i="5"/>
  <c r="AMP26" i="5"/>
  <c r="AMO26" i="5"/>
  <c r="AMN26" i="5"/>
  <c r="AMM26" i="5"/>
  <c r="AML26" i="5"/>
  <c r="AMK26" i="5"/>
  <c r="AMJ26" i="5"/>
  <c r="AMI26" i="5"/>
  <c r="AMH26" i="5"/>
  <c r="AMG26" i="5"/>
  <c r="AMF26" i="5"/>
  <c r="AME26" i="5"/>
  <c r="AMD26" i="5"/>
  <c r="AMC26" i="5"/>
  <c r="AMB26" i="5"/>
  <c r="AMA26" i="5"/>
  <c r="ALZ26" i="5"/>
  <c r="ALY26" i="5"/>
  <c r="ALX26" i="5"/>
  <c r="ALW26" i="5"/>
  <c r="ALV26" i="5"/>
  <c r="ALU26" i="5"/>
  <c r="ALT26" i="5"/>
  <c r="ALS26" i="5"/>
  <c r="ALR26" i="5"/>
  <c r="ALQ26" i="5"/>
  <c r="ALP26" i="5"/>
  <c r="ALO26" i="5"/>
  <c r="ALN26" i="5"/>
  <c r="ALM26" i="5"/>
  <c r="ALL26" i="5"/>
  <c r="ALK26" i="5"/>
  <c r="ALJ26" i="5"/>
  <c r="ALI26" i="5"/>
  <c r="ALH26" i="5"/>
  <c r="ALG26" i="5"/>
  <c r="ALF26" i="5"/>
  <c r="ALE26" i="5"/>
  <c r="ALD26" i="5"/>
  <c r="ALC26" i="5"/>
  <c r="ALB26" i="5"/>
  <c r="ALA26" i="5"/>
  <c r="AKZ26" i="5"/>
  <c r="AKY26" i="5"/>
  <c r="AKX26" i="5"/>
  <c r="AKW26" i="5"/>
  <c r="AKV26" i="5"/>
  <c r="AKU26" i="5"/>
  <c r="AKT26" i="5"/>
  <c r="AKS26" i="5"/>
  <c r="AKR26" i="5"/>
  <c r="AKQ26" i="5"/>
  <c r="AKP26" i="5"/>
  <c r="AKO26" i="5"/>
  <c r="AKN26" i="5"/>
  <c r="AKM26" i="5"/>
  <c r="AKL26" i="5"/>
  <c r="AKK26" i="5"/>
  <c r="AKJ26" i="5"/>
  <c r="AKI26" i="5"/>
  <c r="AKH26" i="5"/>
  <c r="AKG26" i="5"/>
  <c r="AKF26" i="5"/>
  <c r="AKE26" i="5"/>
  <c r="AKD26" i="5"/>
  <c r="AKC26" i="5"/>
  <c r="AKB26" i="5"/>
  <c r="AKA26" i="5"/>
  <c r="AJZ26" i="5"/>
  <c r="AJY26" i="5"/>
  <c r="AJX26" i="5"/>
  <c r="AJW26" i="5"/>
  <c r="AJV26" i="5"/>
  <c r="AJU26" i="5"/>
  <c r="AJT26" i="5"/>
  <c r="AJS26" i="5"/>
  <c r="AJR26" i="5"/>
  <c r="AJQ26" i="5"/>
  <c r="AJP26" i="5"/>
  <c r="AJO26" i="5"/>
  <c r="AJN26" i="5"/>
  <c r="AJM26" i="5"/>
  <c r="AJL26" i="5"/>
  <c r="AJK26" i="5"/>
  <c r="AJJ26" i="5"/>
  <c r="AJI26" i="5"/>
  <c r="AJH26" i="5"/>
  <c r="AJG26" i="5"/>
  <c r="AJF26" i="5"/>
  <c r="AJE26" i="5"/>
  <c r="AJD26" i="5"/>
  <c r="AJC26" i="5"/>
  <c r="AJB26" i="5"/>
  <c r="AJA26" i="5"/>
  <c r="AIZ26" i="5"/>
  <c r="AIY26" i="5"/>
  <c r="AIX26" i="5"/>
  <c r="AIW26" i="5"/>
  <c r="AIV26" i="5"/>
  <c r="AIU26" i="5"/>
  <c r="AIT26" i="5"/>
  <c r="AIS26" i="5"/>
  <c r="AIR26" i="5"/>
  <c r="AIQ26" i="5"/>
  <c r="AIP26" i="5"/>
  <c r="AIO26" i="5"/>
  <c r="AIN26" i="5"/>
  <c r="AIM26" i="5"/>
  <c r="AIL26" i="5"/>
  <c r="AIK26" i="5"/>
  <c r="AIJ26" i="5"/>
  <c r="AII26" i="5"/>
  <c r="AIH26" i="5"/>
  <c r="AIG26" i="5"/>
  <c r="AIF26" i="5"/>
  <c r="AIE26" i="5"/>
  <c r="AID26" i="5"/>
  <c r="AIC26" i="5"/>
  <c r="AIB26" i="5"/>
  <c r="AIA26" i="5"/>
  <c r="AHZ26" i="5"/>
  <c r="AHY26" i="5"/>
  <c r="ATK26" i="5" s="1"/>
  <c r="ATL26" i="5" s="1"/>
  <c r="ATJ25" i="5"/>
  <c r="ATI25" i="5"/>
  <c r="ATH25" i="5"/>
  <c r="ATG25" i="5"/>
  <c r="ATF25" i="5"/>
  <c r="ATE25" i="5"/>
  <c r="ATD25" i="5"/>
  <c r="ATC25" i="5"/>
  <c r="ATB25" i="5"/>
  <c r="ATA25" i="5"/>
  <c r="ASZ25" i="5"/>
  <c r="ASY25" i="5"/>
  <c r="ASX25" i="5"/>
  <c r="ASW25" i="5"/>
  <c r="ASV25" i="5"/>
  <c r="ASU25" i="5"/>
  <c r="AST25" i="5"/>
  <c r="ASS25" i="5"/>
  <c r="ASR25" i="5"/>
  <c r="ASQ25" i="5"/>
  <c r="ASP25" i="5"/>
  <c r="ASO25" i="5"/>
  <c r="ASN25" i="5"/>
  <c r="ASM25" i="5"/>
  <c r="ASL25" i="5"/>
  <c r="ASK25" i="5"/>
  <c r="ASJ25" i="5"/>
  <c r="ASI25" i="5"/>
  <c r="ASH25" i="5"/>
  <c r="ASG25" i="5"/>
  <c r="ASF25" i="5"/>
  <c r="ASE25" i="5"/>
  <c r="ASD25" i="5"/>
  <c r="ASC25" i="5"/>
  <c r="ASB25" i="5"/>
  <c r="ASA25" i="5"/>
  <c r="ARZ25" i="5"/>
  <c r="ARY25" i="5"/>
  <c r="ARX25" i="5"/>
  <c r="ARW25" i="5"/>
  <c r="ARV25" i="5"/>
  <c r="ARU25" i="5"/>
  <c r="ART25" i="5"/>
  <c r="ARS25" i="5"/>
  <c r="ARR25" i="5"/>
  <c r="ARQ25" i="5"/>
  <c r="ARP25" i="5"/>
  <c r="ARO25" i="5"/>
  <c r="ARN25" i="5"/>
  <c r="ARM25" i="5"/>
  <c r="ARL25" i="5"/>
  <c r="ARK25" i="5"/>
  <c r="ARJ25" i="5"/>
  <c r="ARI25" i="5"/>
  <c r="ARH25" i="5"/>
  <c r="ARG25" i="5"/>
  <c r="ARF25" i="5"/>
  <c r="ARE25" i="5"/>
  <c r="ARD25" i="5"/>
  <c r="ARC25" i="5"/>
  <c r="ARB25" i="5"/>
  <c r="ARA25" i="5"/>
  <c r="AQZ25" i="5"/>
  <c r="AQY25" i="5"/>
  <c r="AQX25" i="5"/>
  <c r="AQW25" i="5"/>
  <c r="AQV25" i="5"/>
  <c r="AQU25" i="5"/>
  <c r="AQT25" i="5"/>
  <c r="AQS25" i="5"/>
  <c r="AQR25" i="5"/>
  <c r="AQQ25" i="5"/>
  <c r="AQP25" i="5"/>
  <c r="AQO25" i="5"/>
  <c r="AQN25" i="5"/>
  <c r="AQM25" i="5"/>
  <c r="AQL25" i="5"/>
  <c r="AQK25" i="5"/>
  <c r="AQJ25" i="5"/>
  <c r="AQI25" i="5"/>
  <c r="AQH25" i="5"/>
  <c r="AQG25" i="5"/>
  <c r="AQF25" i="5"/>
  <c r="AQE25" i="5"/>
  <c r="AQD25" i="5"/>
  <c r="AQC25" i="5"/>
  <c r="AQB25" i="5"/>
  <c r="AQA25" i="5"/>
  <c r="APZ25" i="5"/>
  <c r="APY25" i="5"/>
  <c r="APX25" i="5"/>
  <c r="APW25" i="5"/>
  <c r="APV25" i="5"/>
  <c r="APU25" i="5"/>
  <c r="APT25" i="5"/>
  <c r="APS25" i="5"/>
  <c r="APR25" i="5"/>
  <c r="APQ25" i="5"/>
  <c r="APP25" i="5"/>
  <c r="APO25" i="5"/>
  <c r="APN25" i="5"/>
  <c r="APM25" i="5"/>
  <c r="APL25" i="5"/>
  <c r="APK25" i="5"/>
  <c r="APJ25" i="5"/>
  <c r="API25" i="5"/>
  <c r="APH25" i="5"/>
  <c r="APG25" i="5"/>
  <c r="APF25" i="5"/>
  <c r="APE25" i="5"/>
  <c r="APD25" i="5"/>
  <c r="APC25" i="5"/>
  <c r="APB25" i="5"/>
  <c r="APA25" i="5"/>
  <c r="AOZ25" i="5"/>
  <c r="AOY25" i="5"/>
  <c r="AOX25" i="5"/>
  <c r="AOW25" i="5"/>
  <c r="AOV25" i="5"/>
  <c r="AOU25" i="5"/>
  <c r="AOT25" i="5"/>
  <c r="AOS25" i="5"/>
  <c r="AOR25" i="5"/>
  <c r="AOQ25" i="5"/>
  <c r="AOP25" i="5"/>
  <c r="AOO25" i="5"/>
  <c r="AON25" i="5"/>
  <c r="AOM25" i="5"/>
  <c r="AOL25" i="5"/>
  <c r="AOK25" i="5"/>
  <c r="AOJ25" i="5"/>
  <c r="AOI25" i="5"/>
  <c r="AOH25" i="5"/>
  <c r="AOG25" i="5"/>
  <c r="AOF25" i="5"/>
  <c r="AOE25" i="5"/>
  <c r="AOD25" i="5"/>
  <c r="AOC25" i="5"/>
  <c r="AOB25" i="5"/>
  <c r="AOA25" i="5"/>
  <c r="ANZ25" i="5"/>
  <c r="ANY25" i="5"/>
  <c r="ANX25" i="5"/>
  <c r="ANW25" i="5"/>
  <c r="ANV25" i="5"/>
  <c r="ANU25" i="5"/>
  <c r="ANT25" i="5"/>
  <c r="ANS25" i="5"/>
  <c r="ANR25" i="5"/>
  <c r="ANQ25" i="5"/>
  <c r="ANP25" i="5"/>
  <c r="ANO25" i="5"/>
  <c r="ANN25" i="5"/>
  <c r="ANM25" i="5"/>
  <c r="ANL25" i="5"/>
  <c r="ANK25" i="5"/>
  <c r="ANJ25" i="5"/>
  <c r="ANI25" i="5"/>
  <c r="ANH25" i="5"/>
  <c r="ANG25" i="5"/>
  <c r="ANF25" i="5"/>
  <c r="ANE25" i="5"/>
  <c r="AND25" i="5"/>
  <c r="ANC25" i="5"/>
  <c r="ANB25" i="5"/>
  <c r="ANA25" i="5"/>
  <c r="AMZ25" i="5"/>
  <c r="AMY25" i="5"/>
  <c r="AMX25" i="5"/>
  <c r="AMW25" i="5"/>
  <c r="AMV25" i="5"/>
  <c r="AMU25" i="5"/>
  <c r="AMT25" i="5"/>
  <c r="AMS25" i="5"/>
  <c r="AMR25" i="5"/>
  <c r="AMQ25" i="5"/>
  <c r="AMP25" i="5"/>
  <c r="AMO25" i="5"/>
  <c r="AMN25" i="5"/>
  <c r="AMM25" i="5"/>
  <c r="AML25" i="5"/>
  <c r="AMK25" i="5"/>
  <c r="AMJ25" i="5"/>
  <c r="AMI25" i="5"/>
  <c r="AMH25" i="5"/>
  <c r="AMG25" i="5"/>
  <c r="AMF25" i="5"/>
  <c r="AME25" i="5"/>
  <c r="AMD25" i="5"/>
  <c r="AMC25" i="5"/>
  <c r="AMB25" i="5"/>
  <c r="AMA25" i="5"/>
  <c r="ALZ25" i="5"/>
  <c r="ALY25" i="5"/>
  <c r="ALX25" i="5"/>
  <c r="ALW25" i="5"/>
  <c r="ALV25" i="5"/>
  <c r="ALU25" i="5"/>
  <c r="ALT25" i="5"/>
  <c r="ALS25" i="5"/>
  <c r="ALR25" i="5"/>
  <c r="ALQ25" i="5"/>
  <c r="ALP25" i="5"/>
  <c r="ALO25" i="5"/>
  <c r="ALN25" i="5"/>
  <c r="ALM25" i="5"/>
  <c r="ALL25" i="5"/>
  <c r="ALK25" i="5"/>
  <c r="ALJ25" i="5"/>
  <c r="ALI25" i="5"/>
  <c r="ALH25" i="5"/>
  <c r="ALG25" i="5"/>
  <c r="ALF25" i="5"/>
  <c r="ALE25" i="5"/>
  <c r="ALD25" i="5"/>
  <c r="ALC25" i="5"/>
  <c r="ALB25" i="5"/>
  <c r="ALA25" i="5"/>
  <c r="AKZ25" i="5"/>
  <c r="AKY25" i="5"/>
  <c r="AKX25" i="5"/>
  <c r="AKW25" i="5"/>
  <c r="AKV25" i="5"/>
  <c r="AKU25" i="5"/>
  <c r="AKT25" i="5"/>
  <c r="AKS25" i="5"/>
  <c r="AKR25" i="5"/>
  <c r="AKQ25" i="5"/>
  <c r="AKP25" i="5"/>
  <c r="AKO25" i="5"/>
  <c r="AKN25" i="5"/>
  <c r="AKM25" i="5"/>
  <c r="AKL25" i="5"/>
  <c r="AKK25" i="5"/>
  <c r="AKJ25" i="5"/>
  <c r="AKI25" i="5"/>
  <c r="AKH25" i="5"/>
  <c r="AKG25" i="5"/>
  <c r="AKF25" i="5"/>
  <c r="AKE25" i="5"/>
  <c r="AKD25" i="5"/>
  <c r="AKC25" i="5"/>
  <c r="AKB25" i="5"/>
  <c r="AKA25" i="5"/>
  <c r="AJZ25" i="5"/>
  <c r="AJY25" i="5"/>
  <c r="AJX25" i="5"/>
  <c r="AJW25" i="5"/>
  <c r="AJV25" i="5"/>
  <c r="AJU25" i="5"/>
  <c r="AJT25" i="5"/>
  <c r="AJS25" i="5"/>
  <c r="AJR25" i="5"/>
  <c r="AJQ25" i="5"/>
  <c r="AJP25" i="5"/>
  <c r="AJO25" i="5"/>
  <c r="AJN25" i="5"/>
  <c r="AJM25" i="5"/>
  <c r="AJL25" i="5"/>
  <c r="AJK25" i="5"/>
  <c r="AJJ25" i="5"/>
  <c r="AJI25" i="5"/>
  <c r="AJH25" i="5"/>
  <c r="AJG25" i="5"/>
  <c r="AJF25" i="5"/>
  <c r="AJE25" i="5"/>
  <c r="AJD25" i="5"/>
  <c r="AJC25" i="5"/>
  <c r="AJB25" i="5"/>
  <c r="AJA25" i="5"/>
  <c r="AIZ25" i="5"/>
  <c r="AIY25" i="5"/>
  <c r="AIX25" i="5"/>
  <c r="AIW25" i="5"/>
  <c r="AIV25" i="5"/>
  <c r="AIU25" i="5"/>
  <c r="AIT25" i="5"/>
  <c r="AIS25" i="5"/>
  <c r="AIR25" i="5"/>
  <c r="AIQ25" i="5"/>
  <c r="AIP25" i="5"/>
  <c r="AIO25" i="5"/>
  <c r="AIN25" i="5"/>
  <c r="AIM25" i="5"/>
  <c r="AIL25" i="5"/>
  <c r="AIK25" i="5"/>
  <c r="AIJ25" i="5"/>
  <c r="AII25" i="5"/>
  <c r="AIH25" i="5"/>
  <c r="ATK25" i="5" s="1"/>
  <c r="ATL25" i="5" s="1"/>
  <c r="AIG25" i="5"/>
  <c r="AIF25" i="5"/>
  <c r="AIE25" i="5"/>
  <c r="AID25" i="5"/>
  <c r="AIC25" i="5"/>
  <c r="AIB25" i="5"/>
  <c r="AIA25" i="5"/>
  <c r="AHZ25" i="5"/>
  <c r="AHY25" i="5"/>
  <c r="ATJ24" i="5"/>
  <c r="ATI24" i="5"/>
  <c r="ATH24" i="5"/>
  <c r="ATG24" i="5"/>
  <c r="ATF24" i="5"/>
  <c r="ATE24" i="5"/>
  <c r="ATD24" i="5"/>
  <c r="ATC24" i="5"/>
  <c r="ATB24" i="5"/>
  <c r="ATA24" i="5"/>
  <c r="ASZ24" i="5"/>
  <c r="ASY24" i="5"/>
  <c r="ASX24" i="5"/>
  <c r="ASW24" i="5"/>
  <c r="ASV24" i="5"/>
  <c r="ASU24" i="5"/>
  <c r="AST24" i="5"/>
  <c r="ASS24" i="5"/>
  <c r="ASR24" i="5"/>
  <c r="ASQ24" i="5"/>
  <c r="ASP24" i="5"/>
  <c r="ASO24" i="5"/>
  <c r="ASN24" i="5"/>
  <c r="ASM24" i="5"/>
  <c r="ASL24" i="5"/>
  <c r="ASK24" i="5"/>
  <c r="ASJ24" i="5"/>
  <c r="ASI24" i="5"/>
  <c r="ASH24" i="5"/>
  <c r="ASG24" i="5"/>
  <c r="ASF24" i="5"/>
  <c r="ASE24" i="5"/>
  <c r="ASD24" i="5"/>
  <c r="ASC24" i="5"/>
  <c r="ASB24" i="5"/>
  <c r="ASA24" i="5"/>
  <c r="ARZ24" i="5"/>
  <c r="ARY24" i="5"/>
  <c r="ARX24" i="5"/>
  <c r="ARW24" i="5"/>
  <c r="ARV24" i="5"/>
  <c r="ARU24" i="5"/>
  <c r="ART24" i="5"/>
  <c r="ARS24" i="5"/>
  <c r="ARR24" i="5"/>
  <c r="ARQ24" i="5"/>
  <c r="ARP24" i="5"/>
  <c r="ARO24" i="5"/>
  <c r="ARN24" i="5"/>
  <c r="ARM24" i="5"/>
  <c r="ARL24" i="5"/>
  <c r="ARK24" i="5"/>
  <c r="ARJ24" i="5"/>
  <c r="ARI24" i="5"/>
  <c r="ARH24" i="5"/>
  <c r="ARG24" i="5"/>
  <c r="ARF24" i="5"/>
  <c r="ARE24" i="5"/>
  <c r="ARD24" i="5"/>
  <c r="ARC24" i="5"/>
  <c r="ARB24" i="5"/>
  <c r="ARA24" i="5"/>
  <c r="AQZ24" i="5"/>
  <c r="AQY24" i="5"/>
  <c r="AQX24" i="5"/>
  <c r="AQW24" i="5"/>
  <c r="AQV24" i="5"/>
  <c r="AQU24" i="5"/>
  <c r="AQT24" i="5"/>
  <c r="AQS24" i="5"/>
  <c r="AQR24" i="5"/>
  <c r="AQQ24" i="5"/>
  <c r="AQP24" i="5"/>
  <c r="AQO24" i="5"/>
  <c r="AQN24" i="5"/>
  <c r="AQM24" i="5"/>
  <c r="AQL24" i="5"/>
  <c r="AQK24" i="5"/>
  <c r="AQJ24" i="5"/>
  <c r="AQI24" i="5"/>
  <c r="AQH24" i="5"/>
  <c r="AQG24" i="5"/>
  <c r="AQF24" i="5"/>
  <c r="AQE24" i="5"/>
  <c r="AQD24" i="5"/>
  <c r="AQC24" i="5"/>
  <c r="AQB24" i="5"/>
  <c r="AQA24" i="5"/>
  <c r="APZ24" i="5"/>
  <c r="APY24" i="5"/>
  <c r="APX24" i="5"/>
  <c r="APW24" i="5"/>
  <c r="APV24" i="5"/>
  <c r="APU24" i="5"/>
  <c r="APT24" i="5"/>
  <c r="APS24" i="5"/>
  <c r="APR24" i="5"/>
  <c r="APQ24" i="5"/>
  <c r="APP24" i="5"/>
  <c r="APO24" i="5"/>
  <c r="APN24" i="5"/>
  <c r="APM24" i="5"/>
  <c r="APL24" i="5"/>
  <c r="APK24" i="5"/>
  <c r="APJ24" i="5"/>
  <c r="API24" i="5"/>
  <c r="APH24" i="5"/>
  <c r="APG24" i="5"/>
  <c r="APF24" i="5"/>
  <c r="APE24" i="5"/>
  <c r="APD24" i="5"/>
  <c r="APC24" i="5"/>
  <c r="APB24" i="5"/>
  <c r="APA24" i="5"/>
  <c r="AOZ24" i="5"/>
  <c r="AOY24" i="5"/>
  <c r="AOX24" i="5"/>
  <c r="AOW24" i="5"/>
  <c r="AOV24" i="5"/>
  <c r="AOU24" i="5"/>
  <c r="AOT24" i="5"/>
  <c r="AOS24" i="5"/>
  <c r="AOR24" i="5"/>
  <c r="AOQ24" i="5"/>
  <c r="AOP24" i="5"/>
  <c r="AOO24" i="5"/>
  <c r="AON24" i="5"/>
  <c r="AOM24" i="5"/>
  <c r="AOL24" i="5"/>
  <c r="AOK24" i="5"/>
  <c r="AOJ24" i="5"/>
  <c r="AOI24" i="5"/>
  <c r="AOH24" i="5"/>
  <c r="AOG24" i="5"/>
  <c r="AOF24" i="5"/>
  <c r="AOE24" i="5"/>
  <c r="AOD24" i="5"/>
  <c r="AOC24" i="5"/>
  <c r="AOB24" i="5"/>
  <c r="AOA24" i="5"/>
  <c r="ANZ24" i="5"/>
  <c r="ANY24" i="5"/>
  <c r="ANX24" i="5"/>
  <c r="ANW24" i="5"/>
  <c r="ANV24" i="5"/>
  <c r="ANU24" i="5"/>
  <c r="ANT24" i="5"/>
  <c r="ANS24" i="5"/>
  <c r="ANR24" i="5"/>
  <c r="ANQ24" i="5"/>
  <c r="ANP24" i="5"/>
  <c r="ANO24" i="5"/>
  <c r="ANN24" i="5"/>
  <c r="ANM24" i="5"/>
  <c r="ANL24" i="5"/>
  <c r="ANK24" i="5"/>
  <c r="ANJ24" i="5"/>
  <c r="ANI24" i="5"/>
  <c r="ANH24" i="5"/>
  <c r="ANG24" i="5"/>
  <c r="ANF24" i="5"/>
  <c r="ANE24" i="5"/>
  <c r="AND24" i="5"/>
  <c r="ANC24" i="5"/>
  <c r="ANB24" i="5"/>
  <c r="ANA24" i="5"/>
  <c r="AMZ24" i="5"/>
  <c r="AMY24" i="5"/>
  <c r="AMX24" i="5"/>
  <c r="AMW24" i="5"/>
  <c r="AMV24" i="5"/>
  <c r="AMU24" i="5"/>
  <c r="AMT24" i="5"/>
  <c r="AMS24" i="5"/>
  <c r="AMR24" i="5"/>
  <c r="AMQ24" i="5"/>
  <c r="AMP24" i="5"/>
  <c r="AMO24" i="5"/>
  <c r="AMN24" i="5"/>
  <c r="AMM24" i="5"/>
  <c r="AML24" i="5"/>
  <c r="AMK24" i="5"/>
  <c r="AMJ24" i="5"/>
  <c r="AMI24" i="5"/>
  <c r="AMH24" i="5"/>
  <c r="AMG24" i="5"/>
  <c r="AMF24" i="5"/>
  <c r="AME24" i="5"/>
  <c r="AMD24" i="5"/>
  <c r="AMC24" i="5"/>
  <c r="AMB24" i="5"/>
  <c r="AMA24" i="5"/>
  <c r="ALZ24" i="5"/>
  <c r="ALY24" i="5"/>
  <c r="ALX24" i="5"/>
  <c r="ALW24" i="5"/>
  <c r="ALV24" i="5"/>
  <c r="ALU24" i="5"/>
  <c r="ALT24" i="5"/>
  <c r="ALS24" i="5"/>
  <c r="ALR24" i="5"/>
  <c r="ALQ24" i="5"/>
  <c r="ALP24" i="5"/>
  <c r="ALO24" i="5"/>
  <c r="ALN24" i="5"/>
  <c r="ALM24" i="5"/>
  <c r="ALL24" i="5"/>
  <c r="ALK24" i="5"/>
  <c r="ALJ24" i="5"/>
  <c r="ALI24" i="5"/>
  <c r="ALH24" i="5"/>
  <c r="ALG24" i="5"/>
  <c r="ALF24" i="5"/>
  <c r="ALE24" i="5"/>
  <c r="ALD24" i="5"/>
  <c r="ALC24" i="5"/>
  <c r="ALB24" i="5"/>
  <c r="ALA24" i="5"/>
  <c r="AKZ24" i="5"/>
  <c r="AKY24" i="5"/>
  <c r="AKX24" i="5"/>
  <c r="AKW24" i="5"/>
  <c r="AKV24" i="5"/>
  <c r="AKU24" i="5"/>
  <c r="AKT24" i="5"/>
  <c r="AKS24" i="5"/>
  <c r="AKR24" i="5"/>
  <c r="AKQ24" i="5"/>
  <c r="AKP24" i="5"/>
  <c r="AKO24" i="5"/>
  <c r="AKN24" i="5"/>
  <c r="AKM24" i="5"/>
  <c r="AKL24" i="5"/>
  <c r="AKK24" i="5"/>
  <c r="AKJ24" i="5"/>
  <c r="AKI24" i="5"/>
  <c r="AKH24" i="5"/>
  <c r="AKG24" i="5"/>
  <c r="AKF24" i="5"/>
  <c r="AKE24" i="5"/>
  <c r="AKD24" i="5"/>
  <c r="AKC24" i="5"/>
  <c r="AKB24" i="5"/>
  <c r="AKA24" i="5"/>
  <c r="AJZ24" i="5"/>
  <c r="AJY24" i="5"/>
  <c r="AJX24" i="5"/>
  <c r="AJW24" i="5"/>
  <c r="AJV24" i="5"/>
  <c r="AJU24" i="5"/>
  <c r="AJT24" i="5"/>
  <c r="AJS24" i="5"/>
  <c r="AJR24" i="5"/>
  <c r="AJQ24" i="5"/>
  <c r="AJP24" i="5"/>
  <c r="AJO24" i="5"/>
  <c r="AJN24" i="5"/>
  <c r="AJM24" i="5"/>
  <c r="AJL24" i="5"/>
  <c r="AJK24" i="5"/>
  <c r="AJJ24" i="5"/>
  <c r="AJI24" i="5"/>
  <c r="AJH24" i="5"/>
  <c r="AJG24" i="5"/>
  <c r="AJF24" i="5"/>
  <c r="AJE24" i="5"/>
  <c r="AJD24" i="5"/>
  <c r="AJC24" i="5"/>
  <c r="AJB24" i="5"/>
  <c r="AJA24" i="5"/>
  <c r="AIZ24" i="5"/>
  <c r="AIY24" i="5"/>
  <c r="AIX24" i="5"/>
  <c r="AIW24" i="5"/>
  <c r="AIV24" i="5"/>
  <c r="AIU24" i="5"/>
  <c r="AIT24" i="5"/>
  <c r="AIS24" i="5"/>
  <c r="AIR24" i="5"/>
  <c r="AIQ24" i="5"/>
  <c r="AIP24" i="5"/>
  <c r="AIO24" i="5"/>
  <c r="AIN24" i="5"/>
  <c r="AIM24" i="5"/>
  <c r="AIL24" i="5"/>
  <c r="AIK24" i="5"/>
  <c r="AIJ24" i="5"/>
  <c r="AII24" i="5"/>
  <c r="AIH24" i="5"/>
  <c r="AIG24" i="5"/>
  <c r="ATK24" i="5" s="1"/>
  <c r="ATL24" i="5" s="1"/>
  <c r="AIF24" i="5"/>
  <c r="AIE24" i="5"/>
  <c r="AID24" i="5"/>
  <c r="AIC24" i="5"/>
  <c r="AIB24" i="5"/>
  <c r="AIA24" i="5"/>
  <c r="AHZ24" i="5"/>
  <c r="AHY24" i="5"/>
  <c r="ATJ23" i="5"/>
  <c r="ATI23" i="5"/>
  <c r="ATH23" i="5"/>
  <c r="ATG23" i="5"/>
  <c r="ATF23" i="5"/>
  <c r="ATE23" i="5"/>
  <c r="ATD23" i="5"/>
  <c r="ATC23" i="5"/>
  <c r="ATB23" i="5"/>
  <c r="ATA23" i="5"/>
  <c r="ASZ23" i="5"/>
  <c r="ASY23" i="5"/>
  <c r="ASX23" i="5"/>
  <c r="ASW23" i="5"/>
  <c r="ASV23" i="5"/>
  <c r="ASU23" i="5"/>
  <c r="AST23" i="5"/>
  <c r="ASS23" i="5"/>
  <c r="ASR23" i="5"/>
  <c r="ASQ23" i="5"/>
  <c r="ASP23" i="5"/>
  <c r="ASO23" i="5"/>
  <c r="ASN23" i="5"/>
  <c r="ASM23" i="5"/>
  <c r="ASL23" i="5"/>
  <c r="ASK23" i="5"/>
  <c r="ASJ23" i="5"/>
  <c r="ASI23" i="5"/>
  <c r="ASH23" i="5"/>
  <c r="ASG23" i="5"/>
  <c r="ASF23" i="5"/>
  <c r="ASE23" i="5"/>
  <c r="ASD23" i="5"/>
  <c r="ASC23" i="5"/>
  <c r="ASB23" i="5"/>
  <c r="ASA23" i="5"/>
  <c r="ARZ23" i="5"/>
  <c r="ARY23" i="5"/>
  <c r="ARX23" i="5"/>
  <c r="ARW23" i="5"/>
  <c r="ARV23" i="5"/>
  <c r="ARU23" i="5"/>
  <c r="ART23" i="5"/>
  <c r="ARS23" i="5"/>
  <c r="ARR23" i="5"/>
  <c r="ARQ23" i="5"/>
  <c r="ARP23" i="5"/>
  <c r="ARO23" i="5"/>
  <c r="ARN23" i="5"/>
  <c r="ARM23" i="5"/>
  <c r="ARL23" i="5"/>
  <c r="ARK23" i="5"/>
  <c r="ARJ23" i="5"/>
  <c r="ARI23" i="5"/>
  <c r="ARH23" i="5"/>
  <c r="ARG23" i="5"/>
  <c r="ARF23" i="5"/>
  <c r="ARE23" i="5"/>
  <c r="ARD23" i="5"/>
  <c r="ARC23" i="5"/>
  <c r="ARB23" i="5"/>
  <c r="ARA23" i="5"/>
  <c r="AQZ23" i="5"/>
  <c r="AQY23" i="5"/>
  <c r="AQX23" i="5"/>
  <c r="AQW23" i="5"/>
  <c r="AQV23" i="5"/>
  <c r="AQU23" i="5"/>
  <c r="AQT23" i="5"/>
  <c r="AQS23" i="5"/>
  <c r="AQR23" i="5"/>
  <c r="AQQ23" i="5"/>
  <c r="AQP23" i="5"/>
  <c r="AQO23" i="5"/>
  <c r="AQN23" i="5"/>
  <c r="AQM23" i="5"/>
  <c r="AQL23" i="5"/>
  <c r="AQK23" i="5"/>
  <c r="AQJ23" i="5"/>
  <c r="AQI23" i="5"/>
  <c r="AQH23" i="5"/>
  <c r="AQG23" i="5"/>
  <c r="AQF23" i="5"/>
  <c r="AQE23" i="5"/>
  <c r="AQD23" i="5"/>
  <c r="AQC23" i="5"/>
  <c r="AQB23" i="5"/>
  <c r="AQA23" i="5"/>
  <c r="APZ23" i="5"/>
  <c r="APY23" i="5"/>
  <c r="APX23" i="5"/>
  <c r="APW23" i="5"/>
  <c r="APV23" i="5"/>
  <c r="APU23" i="5"/>
  <c r="APT23" i="5"/>
  <c r="APS23" i="5"/>
  <c r="APR23" i="5"/>
  <c r="APQ23" i="5"/>
  <c r="APP23" i="5"/>
  <c r="APO23" i="5"/>
  <c r="APN23" i="5"/>
  <c r="APM23" i="5"/>
  <c r="APL23" i="5"/>
  <c r="APK23" i="5"/>
  <c r="APJ23" i="5"/>
  <c r="API23" i="5"/>
  <c r="APH23" i="5"/>
  <c r="APG23" i="5"/>
  <c r="APF23" i="5"/>
  <c r="APE23" i="5"/>
  <c r="APD23" i="5"/>
  <c r="APC23" i="5"/>
  <c r="APB23" i="5"/>
  <c r="APA23" i="5"/>
  <c r="AOZ23" i="5"/>
  <c r="AOY23" i="5"/>
  <c r="AOX23" i="5"/>
  <c r="AOW23" i="5"/>
  <c r="AOV23" i="5"/>
  <c r="AOU23" i="5"/>
  <c r="AOT23" i="5"/>
  <c r="AOS23" i="5"/>
  <c r="AOR23" i="5"/>
  <c r="AOQ23" i="5"/>
  <c r="AOP23" i="5"/>
  <c r="AOO23" i="5"/>
  <c r="AON23" i="5"/>
  <c r="AOM23" i="5"/>
  <c r="AOL23" i="5"/>
  <c r="AOK23" i="5"/>
  <c r="AOJ23" i="5"/>
  <c r="AOI23" i="5"/>
  <c r="AOH23" i="5"/>
  <c r="AOG23" i="5"/>
  <c r="AOF23" i="5"/>
  <c r="AOE23" i="5"/>
  <c r="AOD23" i="5"/>
  <c r="AOC23" i="5"/>
  <c r="AOB23" i="5"/>
  <c r="AOA23" i="5"/>
  <c r="ANZ23" i="5"/>
  <c r="ANY23" i="5"/>
  <c r="ANX23" i="5"/>
  <c r="ANW23" i="5"/>
  <c r="ANV23" i="5"/>
  <c r="ANU23" i="5"/>
  <c r="ANT23" i="5"/>
  <c r="ANS23" i="5"/>
  <c r="ANR23" i="5"/>
  <c r="ANQ23" i="5"/>
  <c r="ANP23" i="5"/>
  <c r="ANO23" i="5"/>
  <c r="ANN23" i="5"/>
  <c r="ANM23" i="5"/>
  <c r="ANL23" i="5"/>
  <c r="ANK23" i="5"/>
  <c r="ANJ23" i="5"/>
  <c r="ANI23" i="5"/>
  <c r="ANH23" i="5"/>
  <c r="ANG23" i="5"/>
  <c r="ANF23" i="5"/>
  <c r="ANE23" i="5"/>
  <c r="AND23" i="5"/>
  <c r="ANC23" i="5"/>
  <c r="ANB23" i="5"/>
  <c r="ANA23" i="5"/>
  <c r="AMZ23" i="5"/>
  <c r="AMY23" i="5"/>
  <c r="AMX23" i="5"/>
  <c r="AMW23" i="5"/>
  <c r="AMV23" i="5"/>
  <c r="AMU23" i="5"/>
  <c r="AMT23" i="5"/>
  <c r="AMS23" i="5"/>
  <c r="AMR23" i="5"/>
  <c r="AMQ23" i="5"/>
  <c r="AMP23" i="5"/>
  <c r="AMO23" i="5"/>
  <c r="AMN23" i="5"/>
  <c r="AMM23" i="5"/>
  <c r="AML23" i="5"/>
  <c r="AMK23" i="5"/>
  <c r="AMJ23" i="5"/>
  <c r="AMI23" i="5"/>
  <c r="AMH23" i="5"/>
  <c r="AMG23" i="5"/>
  <c r="AMF23" i="5"/>
  <c r="AME23" i="5"/>
  <c r="AMD23" i="5"/>
  <c r="AMC23" i="5"/>
  <c r="AMB23" i="5"/>
  <c r="AMA23" i="5"/>
  <c r="ALZ23" i="5"/>
  <c r="ALY23" i="5"/>
  <c r="ALX23" i="5"/>
  <c r="ALW23" i="5"/>
  <c r="ALV23" i="5"/>
  <c r="ALU23" i="5"/>
  <c r="ALT23" i="5"/>
  <c r="ALS23" i="5"/>
  <c r="ALR23" i="5"/>
  <c r="ALQ23" i="5"/>
  <c r="ALP23" i="5"/>
  <c r="ALO23" i="5"/>
  <c r="ALN23" i="5"/>
  <c r="ALM23" i="5"/>
  <c r="ALL23" i="5"/>
  <c r="ALK23" i="5"/>
  <c r="ALJ23" i="5"/>
  <c r="ALI23" i="5"/>
  <c r="ALH23" i="5"/>
  <c r="ALG23" i="5"/>
  <c r="ALF23" i="5"/>
  <c r="ALE23" i="5"/>
  <c r="ALD23" i="5"/>
  <c r="ALC23" i="5"/>
  <c r="ALB23" i="5"/>
  <c r="ALA23" i="5"/>
  <c r="AKZ23" i="5"/>
  <c r="AKY23" i="5"/>
  <c r="AKX23" i="5"/>
  <c r="AKW23" i="5"/>
  <c r="AKV23" i="5"/>
  <c r="AKU23" i="5"/>
  <c r="AKT23" i="5"/>
  <c r="AKS23" i="5"/>
  <c r="AKR23" i="5"/>
  <c r="AKQ23" i="5"/>
  <c r="AKP23" i="5"/>
  <c r="AKO23" i="5"/>
  <c r="AKN23" i="5"/>
  <c r="AKM23" i="5"/>
  <c r="AKL23" i="5"/>
  <c r="AKK23" i="5"/>
  <c r="AKJ23" i="5"/>
  <c r="AKI23" i="5"/>
  <c r="AKH23" i="5"/>
  <c r="AKG23" i="5"/>
  <c r="AKF23" i="5"/>
  <c r="AKE23" i="5"/>
  <c r="AKD23" i="5"/>
  <c r="AKC23" i="5"/>
  <c r="AKB23" i="5"/>
  <c r="AKA23" i="5"/>
  <c r="AJZ23" i="5"/>
  <c r="AJY23" i="5"/>
  <c r="AJX23" i="5"/>
  <c r="AJW23" i="5"/>
  <c r="AJV23" i="5"/>
  <c r="AJU23" i="5"/>
  <c r="AJT23" i="5"/>
  <c r="AJS23" i="5"/>
  <c r="AJR23" i="5"/>
  <c r="AJQ23" i="5"/>
  <c r="AJP23" i="5"/>
  <c r="AJO23" i="5"/>
  <c r="AJN23" i="5"/>
  <c r="AJM23" i="5"/>
  <c r="AJL23" i="5"/>
  <c r="AJK23" i="5"/>
  <c r="AJJ23" i="5"/>
  <c r="AJI23" i="5"/>
  <c r="AJH23" i="5"/>
  <c r="AJG23" i="5"/>
  <c r="AJF23" i="5"/>
  <c r="AJE23" i="5"/>
  <c r="AJD23" i="5"/>
  <c r="AJC23" i="5"/>
  <c r="AJB23" i="5"/>
  <c r="AJA23" i="5"/>
  <c r="AIZ23" i="5"/>
  <c r="AIY23" i="5"/>
  <c r="AIX23" i="5"/>
  <c r="AIW23" i="5"/>
  <c r="AIV23" i="5"/>
  <c r="AIU23" i="5"/>
  <c r="AIT23" i="5"/>
  <c r="AIS23" i="5"/>
  <c r="AIR23" i="5"/>
  <c r="AIQ23" i="5"/>
  <c r="AIP23" i="5"/>
  <c r="AIO23" i="5"/>
  <c r="AIN23" i="5"/>
  <c r="AIM23" i="5"/>
  <c r="AIL23" i="5"/>
  <c r="AIK23" i="5"/>
  <c r="AIJ23" i="5"/>
  <c r="AII23" i="5"/>
  <c r="AIH23" i="5"/>
  <c r="AIG23" i="5"/>
  <c r="AIF23" i="5"/>
  <c r="AIE23" i="5"/>
  <c r="AID23" i="5"/>
  <c r="AIC23" i="5"/>
  <c r="AIB23" i="5"/>
  <c r="AIA23" i="5"/>
  <c r="AHZ23" i="5"/>
  <c r="AHY23" i="5"/>
  <c r="ATJ22" i="5"/>
  <c r="ATI22" i="5"/>
  <c r="ATH22" i="5"/>
  <c r="ATG22" i="5"/>
  <c r="ATF22" i="5"/>
  <c r="ATE22" i="5"/>
  <c r="ATD22" i="5"/>
  <c r="ATC22" i="5"/>
  <c r="ATB22" i="5"/>
  <c r="ATA22" i="5"/>
  <c r="ASZ22" i="5"/>
  <c r="ASY22" i="5"/>
  <c r="ASX22" i="5"/>
  <c r="ASW22" i="5"/>
  <c r="ASV22" i="5"/>
  <c r="ASU22" i="5"/>
  <c r="AST22" i="5"/>
  <c r="ASS22" i="5"/>
  <c r="ASR22" i="5"/>
  <c r="ASQ22" i="5"/>
  <c r="ASP22" i="5"/>
  <c r="ASO22" i="5"/>
  <c r="ASN22" i="5"/>
  <c r="ASM22" i="5"/>
  <c r="ASL22" i="5"/>
  <c r="ASK22" i="5"/>
  <c r="ASJ22" i="5"/>
  <c r="ASI22" i="5"/>
  <c r="ASH22" i="5"/>
  <c r="ASG22" i="5"/>
  <c r="ASF22" i="5"/>
  <c r="ASE22" i="5"/>
  <c r="ASD22" i="5"/>
  <c r="ASC22" i="5"/>
  <c r="ASB22" i="5"/>
  <c r="ASA22" i="5"/>
  <c r="ARZ22" i="5"/>
  <c r="ARY22" i="5"/>
  <c r="ARX22" i="5"/>
  <c r="ARW22" i="5"/>
  <c r="ARV22" i="5"/>
  <c r="ARU22" i="5"/>
  <c r="ART22" i="5"/>
  <c r="ARS22" i="5"/>
  <c r="ARR22" i="5"/>
  <c r="ARQ22" i="5"/>
  <c r="ARP22" i="5"/>
  <c r="ARO22" i="5"/>
  <c r="ARN22" i="5"/>
  <c r="ARM22" i="5"/>
  <c r="ARL22" i="5"/>
  <c r="ARK22" i="5"/>
  <c r="ARJ22" i="5"/>
  <c r="ARI22" i="5"/>
  <c r="ARH22" i="5"/>
  <c r="ARG22" i="5"/>
  <c r="ARF22" i="5"/>
  <c r="ARE22" i="5"/>
  <c r="ARD22" i="5"/>
  <c r="ARC22" i="5"/>
  <c r="ARB22" i="5"/>
  <c r="ARA22" i="5"/>
  <c r="AQZ22" i="5"/>
  <c r="AQY22" i="5"/>
  <c r="AQX22" i="5"/>
  <c r="AQW22" i="5"/>
  <c r="AQV22" i="5"/>
  <c r="AQU22" i="5"/>
  <c r="AQT22" i="5"/>
  <c r="AQS22" i="5"/>
  <c r="AQR22" i="5"/>
  <c r="AQQ22" i="5"/>
  <c r="AQP22" i="5"/>
  <c r="AQO22" i="5"/>
  <c r="AQN22" i="5"/>
  <c r="AQM22" i="5"/>
  <c r="AQL22" i="5"/>
  <c r="AQK22" i="5"/>
  <c r="AQJ22" i="5"/>
  <c r="AQI22" i="5"/>
  <c r="AQH22" i="5"/>
  <c r="AQG22" i="5"/>
  <c r="AQF22" i="5"/>
  <c r="AQE22" i="5"/>
  <c r="AQD22" i="5"/>
  <c r="AQC22" i="5"/>
  <c r="AQB22" i="5"/>
  <c r="AQA22" i="5"/>
  <c r="APZ22" i="5"/>
  <c r="APY22" i="5"/>
  <c r="APX22" i="5"/>
  <c r="APW22" i="5"/>
  <c r="APV22" i="5"/>
  <c r="APU22" i="5"/>
  <c r="APT22" i="5"/>
  <c r="APS22" i="5"/>
  <c r="APR22" i="5"/>
  <c r="APQ22" i="5"/>
  <c r="APP22" i="5"/>
  <c r="APO22" i="5"/>
  <c r="APN22" i="5"/>
  <c r="APM22" i="5"/>
  <c r="APL22" i="5"/>
  <c r="APK22" i="5"/>
  <c r="APJ22" i="5"/>
  <c r="API22" i="5"/>
  <c r="APH22" i="5"/>
  <c r="APG22" i="5"/>
  <c r="APF22" i="5"/>
  <c r="APE22" i="5"/>
  <c r="APD22" i="5"/>
  <c r="APC22" i="5"/>
  <c r="APB22" i="5"/>
  <c r="APA22" i="5"/>
  <c r="AOZ22" i="5"/>
  <c r="AOY22" i="5"/>
  <c r="AOX22" i="5"/>
  <c r="AOW22" i="5"/>
  <c r="AOV22" i="5"/>
  <c r="AOU22" i="5"/>
  <c r="AOT22" i="5"/>
  <c r="AOS22" i="5"/>
  <c r="AOR22" i="5"/>
  <c r="AOQ22" i="5"/>
  <c r="AOP22" i="5"/>
  <c r="AOO22" i="5"/>
  <c r="AON22" i="5"/>
  <c r="AOM22" i="5"/>
  <c r="AOL22" i="5"/>
  <c r="AOK22" i="5"/>
  <c r="AOJ22" i="5"/>
  <c r="AOI22" i="5"/>
  <c r="AOH22" i="5"/>
  <c r="AOG22" i="5"/>
  <c r="AOF22" i="5"/>
  <c r="AOE22" i="5"/>
  <c r="AOD22" i="5"/>
  <c r="AOC22" i="5"/>
  <c r="AOB22" i="5"/>
  <c r="AOA22" i="5"/>
  <c r="ANZ22" i="5"/>
  <c r="ANY22" i="5"/>
  <c r="ANX22" i="5"/>
  <c r="ANW22" i="5"/>
  <c r="ANV22" i="5"/>
  <c r="ANU22" i="5"/>
  <c r="ANT22" i="5"/>
  <c r="ANS22" i="5"/>
  <c r="ANR22" i="5"/>
  <c r="ANQ22" i="5"/>
  <c r="ANP22" i="5"/>
  <c r="ANO22" i="5"/>
  <c r="ANN22" i="5"/>
  <c r="ANM22" i="5"/>
  <c r="ANL22" i="5"/>
  <c r="ANK22" i="5"/>
  <c r="ANJ22" i="5"/>
  <c r="ANI22" i="5"/>
  <c r="ANH22" i="5"/>
  <c r="ANG22" i="5"/>
  <c r="ANF22" i="5"/>
  <c r="ANE22" i="5"/>
  <c r="AND22" i="5"/>
  <c r="ANC22" i="5"/>
  <c r="ANB22" i="5"/>
  <c r="ANA22" i="5"/>
  <c r="AMZ22" i="5"/>
  <c r="AMY22" i="5"/>
  <c r="AMX22" i="5"/>
  <c r="AMW22" i="5"/>
  <c r="AMV22" i="5"/>
  <c r="AMU22" i="5"/>
  <c r="AMT22" i="5"/>
  <c r="AMS22" i="5"/>
  <c r="AMR22" i="5"/>
  <c r="AMQ22" i="5"/>
  <c r="AMP22" i="5"/>
  <c r="AMO22" i="5"/>
  <c r="AMN22" i="5"/>
  <c r="AMM22" i="5"/>
  <c r="AML22" i="5"/>
  <c r="AMK22" i="5"/>
  <c r="AMJ22" i="5"/>
  <c r="AMI22" i="5"/>
  <c r="AMH22" i="5"/>
  <c r="AMG22" i="5"/>
  <c r="AMF22" i="5"/>
  <c r="AME22" i="5"/>
  <c r="AMD22" i="5"/>
  <c r="AMC22" i="5"/>
  <c r="AMB22" i="5"/>
  <c r="AMA22" i="5"/>
  <c r="ALZ22" i="5"/>
  <c r="ALY22" i="5"/>
  <c r="ALX22" i="5"/>
  <c r="ALW22" i="5"/>
  <c r="ALV22" i="5"/>
  <c r="ALU22" i="5"/>
  <c r="ALT22" i="5"/>
  <c r="ALS22" i="5"/>
  <c r="ALR22" i="5"/>
  <c r="ALQ22" i="5"/>
  <c r="ALP22" i="5"/>
  <c r="ALO22" i="5"/>
  <c r="ALN22" i="5"/>
  <c r="ALM22" i="5"/>
  <c r="ALL22" i="5"/>
  <c r="ALK22" i="5"/>
  <c r="ALJ22" i="5"/>
  <c r="ALI22" i="5"/>
  <c r="ALH22" i="5"/>
  <c r="ALG22" i="5"/>
  <c r="ALF22" i="5"/>
  <c r="ALE22" i="5"/>
  <c r="ALD22" i="5"/>
  <c r="ALC22" i="5"/>
  <c r="ALB22" i="5"/>
  <c r="ALA22" i="5"/>
  <c r="AKZ22" i="5"/>
  <c r="AKY22" i="5"/>
  <c r="AKX22" i="5"/>
  <c r="AKW22" i="5"/>
  <c r="AKV22" i="5"/>
  <c r="AKU22" i="5"/>
  <c r="AKT22" i="5"/>
  <c r="AKS22" i="5"/>
  <c r="AKR22" i="5"/>
  <c r="AKQ22" i="5"/>
  <c r="AKP22" i="5"/>
  <c r="AKO22" i="5"/>
  <c r="AKN22" i="5"/>
  <c r="AKM22" i="5"/>
  <c r="AKL22" i="5"/>
  <c r="AKK22" i="5"/>
  <c r="AKJ22" i="5"/>
  <c r="AKI22" i="5"/>
  <c r="AKH22" i="5"/>
  <c r="AKG22" i="5"/>
  <c r="AKF22" i="5"/>
  <c r="AKE22" i="5"/>
  <c r="AKD22" i="5"/>
  <c r="AKC22" i="5"/>
  <c r="AKB22" i="5"/>
  <c r="AKA22" i="5"/>
  <c r="AJZ22" i="5"/>
  <c r="AJY22" i="5"/>
  <c r="AJX22" i="5"/>
  <c r="AJW22" i="5"/>
  <c r="AJV22" i="5"/>
  <c r="AJU22" i="5"/>
  <c r="AJT22" i="5"/>
  <c r="AJS22" i="5"/>
  <c r="AJR22" i="5"/>
  <c r="AJQ22" i="5"/>
  <c r="AJP22" i="5"/>
  <c r="AJO22" i="5"/>
  <c r="AJN22" i="5"/>
  <c r="AJM22" i="5"/>
  <c r="AJL22" i="5"/>
  <c r="AJK22" i="5"/>
  <c r="AJJ22" i="5"/>
  <c r="AJI22" i="5"/>
  <c r="AJH22" i="5"/>
  <c r="AJG22" i="5"/>
  <c r="AJF22" i="5"/>
  <c r="AJE22" i="5"/>
  <c r="AJD22" i="5"/>
  <c r="AJC22" i="5"/>
  <c r="AJB22" i="5"/>
  <c r="AJA22" i="5"/>
  <c r="AIZ22" i="5"/>
  <c r="AIY22" i="5"/>
  <c r="AIX22" i="5"/>
  <c r="AIW22" i="5"/>
  <c r="AIV22" i="5"/>
  <c r="AIU22" i="5"/>
  <c r="AIT22" i="5"/>
  <c r="AIS22" i="5"/>
  <c r="AIR22" i="5"/>
  <c r="AIQ22" i="5"/>
  <c r="AIP22" i="5"/>
  <c r="AIO22" i="5"/>
  <c r="AIN22" i="5"/>
  <c r="AIM22" i="5"/>
  <c r="AIL22" i="5"/>
  <c r="AIK22" i="5"/>
  <c r="ATK22" i="5" s="1"/>
  <c r="ATL22" i="5" s="1"/>
  <c r="AIJ22" i="5"/>
  <c r="AII22" i="5"/>
  <c r="AIH22" i="5"/>
  <c r="AIG22" i="5"/>
  <c r="AIF22" i="5"/>
  <c r="AIE22" i="5"/>
  <c r="AID22" i="5"/>
  <c r="AIC22" i="5"/>
  <c r="AIB22" i="5"/>
  <c r="AIA22" i="5"/>
  <c r="AHZ22" i="5"/>
  <c r="AHY22" i="5"/>
  <c r="ATJ21" i="5"/>
  <c r="ATI21" i="5"/>
  <c r="ATH21" i="5"/>
  <c r="ATG21" i="5"/>
  <c r="ATF21" i="5"/>
  <c r="ATE21" i="5"/>
  <c r="ATD21" i="5"/>
  <c r="ATC21" i="5"/>
  <c r="ATB21" i="5"/>
  <c r="ATA21" i="5"/>
  <c r="ASZ21" i="5"/>
  <c r="ASY21" i="5"/>
  <c r="ASX21" i="5"/>
  <c r="ASW21" i="5"/>
  <c r="ASV21" i="5"/>
  <c r="ASU21" i="5"/>
  <c r="AST21" i="5"/>
  <c r="ASS21" i="5"/>
  <c r="ASR21" i="5"/>
  <c r="ASQ21" i="5"/>
  <c r="ASP21" i="5"/>
  <c r="ASO21" i="5"/>
  <c r="ASN21" i="5"/>
  <c r="ASM21" i="5"/>
  <c r="ASL21" i="5"/>
  <c r="ASK21" i="5"/>
  <c r="ASJ21" i="5"/>
  <c r="ASI21" i="5"/>
  <c r="ASH21" i="5"/>
  <c r="ASG21" i="5"/>
  <c r="ASF21" i="5"/>
  <c r="ASE21" i="5"/>
  <c r="ASD21" i="5"/>
  <c r="ASC21" i="5"/>
  <c r="ASB21" i="5"/>
  <c r="ASA21" i="5"/>
  <c r="ARZ21" i="5"/>
  <c r="ARY21" i="5"/>
  <c r="ARX21" i="5"/>
  <c r="ARW21" i="5"/>
  <c r="ARV21" i="5"/>
  <c r="ARU21" i="5"/>
  <c r="ART21" i="5"/>
  <c r="ARS21" i="5"/>
  <c r="ARR21" i="5"/>
  <c r="ARQ21" i="5"/>
  <c r="ARP21" i="5"/>
  <c r="ARO21" i="5"/>
  <c r="ARN21" i="5"/>
  <c r="ARM21" i="5"/>
  <c r="ARL21" i="5"/>
  <c r="ARK21" i="5"/>
  <c r="ARJ21" i="5"/>
  <c r="ARI21" i="5"/>
  <c r="ARH21" i="5"/>
  <c r="ARG21" i="5"/>
  <c r="ARF21" i="5"/>
  <c r="ARE21" i="5"/>
  <c r="ARD21" i="5"/>
  <c r="ARC21" i="5"/>
  <c r="ARB21" i="5"/>
  <c r="ARA21" i="5"/>
  <c r="AQZ21" i="5"/>
  <c r="AQY21" i="5"/>
  <c r="AQX21" i="5"/>
  <c r="AQW21" i="5"/>
  <c r="AQV21" i="5"/>
  <c r="AQU21" i="5"/>
  <c r="AQT21" i="5"/>
  <c r="AQS21" i="5"/>
  <c r="AQR21" i="5"/>
  <c r="AQQ21" i="5"/>
  <c r="AQP21" i="5"/>
  <c r="AQO21" i="5"/>
  <c r="AQN21" i="5"/>
  <c r="AQM21" i="5"/>
  <c r="AQL21" i="5"/>
  <c r="AQK21" i="5"/>
  <c r="AQJ21" i="5"/>
  <c r="AQI21" i="5"/>
  <c r="AQH21" i="5"/>
  <c r="AQG21" i="5"/>
  <c r="AQF21" i="5"/>
  <c r="AQE21" i="5"/>
  <c r="AQD21" i="5"/>
  <c r="AQC21" i="5"/>
  <c r="AQB21" i="5"/>
  <c r="AQA21" i="5"/>
  <c r="APZ21" i="5"/>
  <c r="APY21" i="5"/>
  <c r="APX21" i="5"/>
  <c r="APW21" i="5"/>
  <c r="APV21" i="5"/>
  <c r="APU21" i="5"/>
  <c r="APT21" i="5"/>
  <c r="APS21" i="5"/>
  <c r="APR21" i="5"/>
  <c r="APQ21" i="5"/>
  <c r="APP21" i="5"/>
  <c r="APO21" i="5"/>
  <c r="APN21" i="5"/>
  <c r="APM21" i="5"/>
  <c r="APL21" i="5"/>
  <c r="APK21" i="5"/>
  <c r="APJ21" i="5"/>
  <c r="API21" i="5"/>
  <c r="APH21" i="5"/>
  <c r="APG21" i="5"/>
  <c r="APF21" i="5"/>
  <c r="APE21" i="5"/>
  <c r="APD21" i="5"/>
  <c r="APC21" i="5"/>
  <c r="APB21" i="5"/>
  <c r="APA21" i="5"/>
  <c r="AOZ21" i="5"/>
  <c r="AOY21" i="5"/>
  <c r="AOX21" i="5"/>
  <c r="AOW21" i="5"/>
  <c r="AOV21" i="5"/>
  <c r="AOU21" i="5"/>
  <c r="AOT21" i="5"/>
  <c r="AOS21" i="5"/>
  <c r="AOR21" i="5"/>
  <c r="AOQ21" i="5"/>
  <c r="AOP21" i="5"/>
  <c r="AOO21" i="5"/>
  <c r="AON21" i="5"/>
  <c r="AOM21" i="5"/>
  <c r="AOL21" i="5"/>
  <c r="AOK21" i="5"/>
  <c r="AOJ21" i="5"/>
  <c r="AOI21" i="5"/>
  <c r="AOH21" i="5"/>
  <c r="AOG21" i="5"/>
  <c r="AOF21" i="5"/>
  <c r="AOE21" i="5"/>
  <c r="AOD21" i="5"/>
  <c r="AOC21" i="5"/>
  <c r="AOB21" i="5"/>
  <c r="AOA21" i="5"/>
  <c r="ANZ21" i="5"/>
  <c r="ANY21" i="5"/>
  <c r="ANX21" i="5"/>
  <c r="ANW21" i="5"/>
  <c r="ANV21" i="5"/>
  <c r="ANU21" i="5"/>
  <c r="ANT21" i="5"/>
  <c r="ANS21" i="5"/>
  <c r="ANR21" i="5"/>
  <c r="ANQ21" i="5"/>
  <c r="ANP21" i="5"/>
  <c r="ANO21" i="5"/>
  <c r="ANN21" i="5"/>
  <c r="ANM21" i="5"/>
  <c r="ANL21" i="5"/>
  <c r="ANK21" i="5"/>
  <c r="ANJ21" i="5"/>
  <c r="ANI21" i="5"/>
  <c r="ANH21" i="5"/>
  <c r="ANG21" i="5"/>
  <c r="ANF21" i="5"/>
  <c r="ANE21" i="5"/>
  <c r="AND21" i="5"/>
  <c r="ANC21" i="5"/>
  <c r="ANB21" i="5"/>
  <c r="ANA21" i="5"/>
  <c r="AMZ21" i="5"/>
  <c r="AMY21" i="5"/>
  <c r="AMX21" i="5"/>
  <c r="AMW21" i="5"/>
  <c r="AMV21" i="5"/>
  <c r="AMU21" i="5"/>
  <c r="AMT21" i="5"/>
  <c r="AMS21" i="5"/>
  <c r="AMR21" i="5"/>
  <c r="AMQ21" i="5"/>
  <c r="AMP21" i="5"/>
  <c r="AMO21" i="5"/>
  <c r="AMN21" i="5"/>
  <c r="AMM21" i="5"/>
  <c r="AML21" i="5"/>
  <c r="AMK21" i="5"/>
  <c r="AMJ21" i="5"/>
  <c r="AMI21" i="5"/>
  <c r="AMH21" i="5"/>
  <c r="AMG21" i="5"/>
  <c r="AMF21" i="5"/>
  <c r="AME21" i="5"/>
  <c r="AMD21" i="5"/>
  <c r="AMC21" i="5"/>
  <c r="AMB21" i="5"/>
  <c r="AMA21" i="5"/>
  <c r="ALZ21" i="5"/>
  <c r="ALY21" i="5"/>
  <c r="ALX21" i="5"/>
  <c r="ALW21" i="5"/>
  <c r="ALV21" i="5"/>
  <c r="ALU21" i="5"/>
  <c r="ALT21" i="5"/>
  <c r="ALS21" i="5"/>
  <c r="ALR21" i="5"/>
  <c r="ALQ21" i="5"/>
  <c r="ALP21" i="5"/>
  <c r="ALO21" i="5"/>
  <c r="ALN21" i="5"/>
  <c r="ALM21" i="5"/>
  <c r="ALL21" i="5"/>
  <c r="ALK21" i="5"/>
  <c r="ALJ21" i="5"/>
  <c r="ALI21" i="5"/>
  <c r="ALH21" i="5"/>
  <c r="ALG21" i="5"/>
  <c r="ALF21" i="5"/>
  <c r="ALE21" i="5"/>
  <c r="ALD21" i="5"/>
  <c r="ALC21" i="5"/>
  <c r="ALB21" i="5"/>
  <c r="ALA21" i="5"/>
  <c r="AKZ21" i="5"/>
  <c r="AKY21" i="5"/>
  <c r="AKX21" i="5"/>
  <c r="AKW21" i="5"/>
  <c r="AKV21" i="5"/>
  <c r="AKU21" i="5"/>
  <c r="AKT21" i="5"/>
  <c r="AKS21" i="5"/>
  <c r="AKR21" i="5"/>
  <c r="AKQ21" i="5"/>
  <c r="AKP21" i="5"/>
  <c r="AKO21" i="5"/>
  <c r="AKN21" i="5"/>
  <c r="AKM21" i="5"/>
  <c r="AKL21" i="5"/>
  <c r="AKK21" i="5"/>
  <c r="AKJ21" i="5"/>
  <c r="AKI21" i="5"/>
  <c r="AKH21" i="5"/>
  <c r="AKG21" i="5"/>
  <c r="AKF21" i="5"/>
  <c r="AKE21" i="5"/>
  <c r="AKD21" i="5"/>
  <c r="AKC21" i="5"/>
  <c r="AKB21" i="5"/>
  <c r="AKA21" i="5"/>
  <c r="AJZ21" i="5"/>
  <c r="AJY21" i="5"/>
  <c r="AJX21" i="5"/>
  <c r="AJW21" i="5"/>
  <c r="AJV21" i="5"/>
  <c r="AJU21" i="5"/>
  <c r="AJT21" i="5"/>
  <c r="AJS21" i="5"/>
  <c r="AJR21" i="5"/>
  <c r="AJQ21" i="5"/>
  <c r="AJP21" i="5"/>
  <c r="AJO21" i="5"/>
  <c r="AJN21" i="5"/>
  <c r="AJM21" i="5"/>
  <c r="AJL21" i="5"/>
  <c r="AJK21" i="5"/>
  <c r="AJJ21" i="5"/>
  <c r="AJI21" i="5"/>
  <c r="AJH21" i="5"/>
  <c r="AJG21" i="5"/>
  <c r="AJF21" i="5"/>
  <c r="AJE21" i="5"/>
  <c r="AJD21" i="5"/>
  <c r="AJC21" i="5"/>
  <c r="AJB21" i="5"/>
  <c r="AJA21" i="5"/>
  <c r="AIZ21" i="5"/>
  <c r="AIY21" i="5"/>
  <c r="AIX21" i="5"/>
  <c r="AIW21" i="5"/>
  <c r="AIV21" i="5"/>
  <c r="AIU21" i="5"/>
  <c r="AIT21" i="5"/>
  <c r="AIS21" i="5"/>
  <c r="AIR21" i="5"/>
  <c r="AIQ21" i="5"/>
  <c r="AIP21" i="5"/>
  <c r="AIO21" i="5"/>
  <c r="AIN21" i="5"/>
  <c r="AIM21" i="5"/>
  <c r="AIL21" i="5"/>
  <c r="AIK21" i="5"/>
  <c r="AIJ21" i="5"/>
  <c r="AII21" i="5"/>
  <c r="AIH21" i="5"/>
  <c r="AIG21" i="5"/>
  <c r="AIF21" i="5"/>
  <c r="AIE21" i="5"/>
  <c r="AID21" i="5"/>
  <c r="AIC21" i="5"/>
  <c r="AIB21" i="5"/>
  <c r="AIA21" i="5"/>
  <c r="AHZ21" i="5"/>
  <c r="AHY21" i="5"/>
  <c r="ATK21" i="5" s="1"/>
  <c r="ATL21" i="5" s="1"/>
  <c r="ATJ20" i="5"/>
  <c r="ATI20" i="5"/>
  <c r="ATH20" i="5"/>
  <c r="ATG20" i="5"/>
  <c r="ATF20" i="5"/>
  <c r="ATE20" i="5"/>
  <c r="ATD20" i="5"/>
  <c r="ATC20" i="5"/>
  <c r="ATB20" i="5"/>
  <c r="ATA20" i="5"/>
  <c r="ASZ20" i="5"/>
  <c r="ASY20" i="5"/>
  <c r="ASX20" i="5"/>
  <c r="ASW20" i="5"/>
  <c r="ASV20" i="5"/>
  <c r="ASU20" i="5"/>
  <c r="AST20" i="5"/>
  <c r="ASS20" i="5"/>
  <c r="ASR20" i="5"/>
  <c r="ASQ20" i="5"/>
  <c r="ASP20" i="5"/>
  <c r="ASO20" i="5"/>
  <c r="ASN20" i="5"/>
  <c r="ASM20" i="5"/>
  <c r="ASL20" i="5"/>
  <c r="ASK20" i="5"/>
  <c r="ASJ20" i="5"/>
  <c r="ASI20" i="5"/>
  <c r="ASH20" i="5"/>
  <c r="ASG20" i="5"/>
  <c r="ASF20" i="5"/>
  <c r="ASE20" i="5"/>
  <c r="ASD20" i="5"/>
  <c r="ASC20" i="5"/>
  <c r="ASB20" i="5"/>
  <c r="ASA20" i="5"/>
  <c r="ARZ20" i="5"/>
  <c r="ARY20" i="5"/>
  <c r="ARX20" i="5"/>
  <c r="ARW20" i="5"/>
  <c r="ARV20" i="5"/>
  <c r="ARU20" i="5"/>
  <c r="ART20" i="5"/>
  <c r="ARS20" i="5"/>
  <c r="ARR20" i="5"/>
  <c r="ARQ20" i="5"/>
  <c r="ARP20" i="5"/>
  <c r="ARO20" i="5"/>
  <c r="ARN20" i="5"/>
  <c r="ARM20" i="5"/>
  <c r="ARL20" i="5"/>
  <c r="ARK20" i="5"/>
  <c r="ARJ20" i="5"/>
  <c r="ARI20" i="5"/>
  <c r="ARH20" i="5"/>
  <c r="ARG20" i="5"/>
  <c r="ARF20" i="5"/>
  <c r="ARE20" i="5"/>
  <c r="ARD20" i="5"/>
  <c r="ARC20" i="5"/>
  <c r="ARB20" i="5"/>
  <c r="ARA20" i="5"/>
  <c r="AQZ20" i="5"/>
  <c r="AQY20" i="5"/>
  <c r="AQX20" i="5"/>
  <c r="AQW20" i="5"/>
  <c r="AQV20" i="5"/>
  <c r="AQU20" i="5"/>
  <c r="AQT20" i="5"/>
  <c r="AQS20" i="5"/>
  <c r="AQR20" i="5"/>
  <c r="AQQ20" i="5"/>
  <c r="AQP20" i="5"/>
  <c r="AQO20" i="5"/>
  <c r="AQN20" i="5"/>
  <c r="AQM20" i="5"/>
  <c r="AQL20" i="5"/>
  <c r="AQK20" i="5"/>
  <c r="AQJ20" i="5"/>
  <c r="AQI20" i="5"/>
  <c r="AQH20" i="5"/>
  <c r="AQG20" i="5"/>
  <c r="AQF20" i="5"/>
  <c r="AQE20" i="5"/>
  <c r="AQD20" i="5"/>
  <c r="AQC20" i="5"/>
  <c r="AQB20" i="5"/>
  <c r="AQA20" i="5"/>
  <c r="APZ20" i="5"/>
  <c r="APY20" i="5"/>
  <c r="APX20" i="5"/>
  <c r="APW20" i="5"/>
  <c r="APV20" i="5"/>
  <c r="APU20" i="5"/>
  <c r="APT20" i="5"/>
  <c r="APS20" i="5"/>
  <c r="APR20" i="5"/>
  <c r="APQ20" i="5"/>
  <c r="APP20" i="5"/>
  <c r="APO20" i="5"/>
  <c r="APN20" i="5"/>
  <c r="APM20" i="5"/>
  <c r="APL20" i="5"/>
  <c r="APK20" i="5"/>
  <c r="APJ20" i="5"/>
  <c r="API20" i="5"/>
  <c r="APH20" i="5"/>
  <c r="APG20" i="5"/>
  <c r="APF20" i="5"/>
  <c r="APE20" i="5"/>
  <c r="APD20" i="5"/>
  <c r="APC20" i="5"/>
  <c r="APB20" i="5"/>
  <c r="APA20" i="5"/>
  <c r="AOZ20" i="5"/>
  <c r="AOY20" i="5"/>
  <c r="AOX20" i="5"/>
  <c r="AOW20" i="5"/>
  <c r="AOV20" i="5"/>
  <c r="AOU20" i="5"/>
  <c r="AOT20" i="5"/>
  <c r="AOS20" i="5"/>
  <c r="AOR20" i="5"/>
  <c r="AOQ20" i="5"/>
  <c r="AOP20" i="5"/>
  <c r="AOO20" i="5"/>
  <c r="AON20" i="5"/>
  <c r="AOM20" i="5"/>
  <c r="AOL20" i="5"/>
  <c r="AOK20" i="5"/>
  <c r="AOJ20" i="5"/>
  <c r="AOI20" i="5"/>
  <c r="AOH20" i="5"/>
  <c r="AOG20" i="5"/>
  <c r="AOF20" i="5"/>
  <c r="AOE20" i="5"/>
  <c r="AOD20" i="5"/>
  <c r="AOC20" i="5"/>
  <c r="AOB20" i="5"/>
  <c r="AOA20" i="5"/>
  <c r="ANZ20" i="5"/>
  <c r="ANY20" i="5"/>
  <c r="ANX20" i="5"/>
  <c r="ANW20" i="5"/>
  <c r="ANV20" i="5"/>
  <c r="ANU20" i="5"/>
  <c r="ANT20" i="5"/>
  <c r="ANS20" i="5"/>
  <c r="ANR20" i="5"/>
  <c r="ANQ20" i="5"/>
  <c r="ANP20" i="5"/>
  <c r="ANO20" i="5"/>
  <c r="ANN20" i="5"/>
  <c r="ANM20" i="5"/>
  <c r="ANL20" i="5"/>
  <c r="ANK20" i="5"/>
  <c r="ANJ20" i="5"/>
  <c r="ANI20" i="5"/>
  <c r="ANH20" i="5"/>
  <c r="ANG20" i="5"/>
  <c r="ANF20" i="5"/>
  <c r="ANE20" i="5"/>
  <c r="AND20" i="5"/>
  <c r="ANC20" i="5"/>
  <c r="ANB20" i="5"/>
  <c r="ANA20" i="5"/>
  <c r="AMZ20" i="5"/>
  <c r="AMY20" i="5"/>
  <c r="AMX20" i="5"/>
  <c r="AMW20" i="5"/>
  <c r="AMV20" i="5"/>
  <c r="AMU20" i="5"/>
  <c r="AMT20" i="5"/>
  <c r="AMS20" i="5"/>
  <c r="AMR20" i="5"/>
  <c r="AMQ20" i="5"/>
  <c r="AMP20" i="5"/>
  <c r="AMO20" i="5"/>
  <c r="AMN20" i="5"/>
  <c r="AMM20" i="5"/>
  <c r="AML20" i="5"/>
  <c r="AMK20" i="5"/>
  <c r="AMJ20" i="5"/>
  <c r="AMI20" i="5"/>
  <c r="AMH20" i="5"/>
  <c r="AMG20" i="5"/>
  <c r="AMF20" i="5"/>
  <c r="AME20" i="5"/>
  <c r="AMD20" i="5"/>
  <c r="AMC20" i="5"/>
  <c r="AMB20" i="5"/>
  <c r="AMA20" i="5"/>
  <c r="ALZ20" i="5"/>
  <c r="ALY20" i="5"/>
  <c r="ALX20" i="5"/>
  <c r="ALW20" i="5"/>
  <c r="ALV20" i="5"/>
  <c r="ALU20" i="5"/>
  <c r="ALT20" i="5"/>
  <c r="ALS20" i="5"/>
  <c r="ALR20" i="5"/>
  <c r="ALQ20" i="5"/>
  <c r="ALP20" i="5"/>
  <c r="ALO20" i="5"/>
  <c r="ALN20" i="5"/>
  <c r="ALM20" i="5"/>
  <c r="ALL20" i="5"/>
  <c r="ALK20" i="5"/>
  <c r="ALJ20" i="5"/>
  <c r="ALI20" i="5"/>
  <c r="ALH20" i="5"/>
  <c r="ALG20" i="5"/>
  <c r="ALF20" i="5"/>
  <c r="ALE20" i="5"/>
  <c r="ALD20" i="5"/>
  <c r="ALC20" i="5"/>
  <c r="ALB20" i="5"/>
  <c r="ALA20" i="5"/>
  <c r="AKZ20" i="5"/>
  <c r="AKY20" i="5"/>
  <c r="AKX20" i="5"/>
  <c r="AKW20" i="5"/>
  <c r="AKV20" i="5"/>
  <c r="AKU20" i="5"/>
  <c r="AKT20" i="5"/>
  <c r="AKS20" i="5"/>
  <c r="AKR20" i="5"/>
  <c r="AKQ20" i="5"/>
  <c r="AKP20" i="5"/>
  <c r="AKO20" i="5"/>
  <c r="AKN20" i="5"/>
  <c r="AKM20" i="5"/>
  <c r="AKL20" i="5"/>
  <c r="AKK20" i="5"/>
  <c r="AKJ20" i="5"/>
  <c r="AKI20" i="5"/>
  <c r="AKH20" i="5"/>
  <c r="AKG20" i="5"/>
  <c r="AKF20" i="5"/>
  <c r="AKE20" i="5"/>
  <c r="AKD20" i="5"/>
  <c r="AKC20" i="5"/>
  <c r="AKB20" i="5"/>
  <c r="AKA20" i="5"/>
  <c r="AJZ20" i="5"/>
  <c r="AJY20" i="5"/>
  <c r="AJX20" i="5"/>
  <c r="AJW20" i="5"/>
  <c r="AJV20" i="5"/>
  <c r="AJU20" i="5"/>
  <c r="AJT20" i="5"/>
  <c r="AJS20" i="5"/>
  <c r="AJR20" i="5"/>
  <c r="AJQ20" i="5"/>
  <c r="AJP20" i="5"/>
  <c r="AJO20" i="5"/>
  <c r="AJN20" i="5"/>
  <c r="AJM20" i="5"/>
  <c r="AJL20" i="5"/>
  <c r="AJK20" i="5"/>
  <c r="AJJ20" i="5"/>
  <c r="AJI20" i="5"/>
  <c r="AJH20" i="5"/>
  <c r="AJG20" i="5"/>
  <c r="AJF20" i="5"/>
  <c r="AJE20" i="5"/>
  <c r="AJD20" i="5"/>
  <c r="AJC20" i="5"/>
  <c r="AJB20" i="5"/>
  <c r="AJA20" i="5"/>
  <c r="AIZ20" i="5"/>
  <c r="AIY20" i="5"/>
  <c r="AIX20" i="5"/>
  <c r="AIW20" i="5"/>
  <c r="AIV20" i="5"/>
  <c r="AIU20" i="5"/>
  <c r="AIT20" i="5"/>
  <c r="AIS20" i="5"/>
  <c r="AIR20" i="5"/>
  <c r="AIQ20" i="5"/>
  <c r="AIP20" i="5"/>
  <c r="AIO20" i="5"/>
  <c r="AIN20" i="5"/>
  <c r="AIM20" i="5"/>
  <c r="AIL20" i="5"/>
  <c r="AIK20" i="5"/>
  <c r="AIJ20" i="5"/>
  <c r="AII20" i="5"/>
  <c r="AIH20" i="5"/>
  <c r="AIG20" i="5"/>
  <c r="AIF20" i="5"/>
  <c r="AIE20" i="5"/>
  <c r="AID20" i="5"/>
  <c r="AIC20" i="5"/>
  <c r="AIB20" i="5"/>
  <c r="AIA20" i="5"/>
  <c r="AHZ20" i="5"/>
  <c r="AHY20" i="5"/>
  <c r="ATK20" i="5" s="1"/>
  <c r="ATL20" i="5" s="1"/>
  <c r="ATJ19" i="5"/>
  <c r="ATI19" i="5"/>
  <c r="ATH19" i="5"/>
  <c r="ATG19" i="5"/>
  <c r="ATF19" i="5"/>
  <c r="ATE19" i="5"/>
  <c r="ATD19" i="5"/>
  <c r="ATC19" i="5"/>
  <c r="ATB19" i="5"/>
  <c r="ATA19" i="5"/>
  <c r="ASZ19" i="5"/>
  <c r="ASY19" i="5"/>
  <c r="ASX19" i="5"/>
  <c r="ASW19" i="5"/>
  <c r="ASV19" i="5"/>
  <c r="ASU19" i="5"/>
  <c r="AST19" i="5"/>
  <c r="ASS19" i="5"/>
  <c r="ASR19" i="5"/>
  <c r="ASQ19" i="5"/>
  <c r="ASP19" i="5"/>
  <c r="ASO19" i="5"/>
  <c r="ASN19" i="5"/>
  <c r="ASM19" i="5"/>
  <c r="ASL19" i="5"/>
  <c r="ASK19" i="5"/>
  <c r="ASJ19" i="5"/>
  <c r="ASI19" i="5"/>
  <c r="ASH19" i="5"/>
  <c r="ASG19" i="5"/>
  <c r="ASF19" i="5"/>
  <c r="ASE19" i="5"/>
  <c r="ASD19" i="5"/>
  <c r="ASC19" i="5"/>
  <c r="ASB19" i="5"/>
  <c r="ASA19" i="5"/>
  <c r="ARZ19" i="5"/>
  <c r="ARY19" i="5"/>
  <c r="ARX19" i="5"/>
  <c r="ARW19" i="5"/>
  <c r="ARV19" i="5"/>
  <c r="ARU19" i="5"/>
  <c r="ART19" i="5"/>
  <c r="ARS19" i="5"/>
  <c r="ARR19" i="5"/>
  <c r="ARQ19" i="5"/>
  <c r="ARP19" i="5"/>
  <c r="ARO19" i="5"/>
  <c r="ARN19" i="5"/>
  <c r="ARM19" i="5"/>
  <c r="ARL19" i="5"/>
  <c r="ARK19" i="5"/>
  <c r="ARJ19" i="5"/>
  <c r="ARI19" i="5"/>
  <c r="ARH19" i="5"/>
  <c r="ARG19" i="5"/>
  <c r="ARF19" i="5"/>
  <c r="ARE19" i="5"/>
  <c r="ARD19" i="5"/>
  <c r="ARC19" i="5"/>
  <c r="ARB19" i="5"/>
  <c r="ARA19" i="5"/>
  <c r="AQZ19" i="5"/>
  <c r="AQY19" i="5"/>
  <c r="AQX19" i="5"/>
  <c r="AQW19" i="5"/>
  <c r="AQV19" i="5"/>
  <c r="AQU19" i="5"/>
  <c r="AQT19" i="5"/>
  <c r="AQS19" i="5"/>
  <c r="AQR19" i="5"/>
  <c r="AQQ19" i="5"/>
  <c r="AQP19" i="5"/>
  <c r="AQO19" i="5"/>
  <c r="AQN19" i="5"/>
  <c r="AQM19" i="5"/>
  <c r="AQL19" i="5"/>
  <c r="AQK19" i="5"/>
  <c r="AQJ19" i="5"/>
  <c r="AQI19" i="5"/>
  <c r="AQH19" i="5"/>
  <c r="AQG19" i="5"/>
  <c r="AQF19" i="5"/>
  <c r="AQE19" i="5"/>
  <c r="AQD19" i="5"/>
  <c r="AQC19" i="5"/>
  <c r="AQB19" i="5"/>
  <c r="AQA19" i="5"/>
  <c r="APZ19" i="5"/>
  <c r="APY19" i="5"/>
  <c r="APX19" i="5"/>
  <c r="APW19" i="5"/>
  <c r="APV19" i="5"/>
  <c r="APU19" i="5"/>
  <c r="APT19" i="5"/>
  <c r="APS19" i="5"/>
  <c r="APR19" i="5"/>
  <c r="APQ19" i="5"/>
  <c r="APP19" i="5"/>
  <c r="APO19" i="5"/>
  <c r="APN19" i="5"/>
  <c r="APM19" i="5"/>
  <c r="APL19" i="5"/>
  <c r="APK19" i="5"/>
  <c r="APJ19" i="5"/>
  <c r="API19" i="5"/>
  <c r="APH19" i="5"/>
  <c r="APG19" i="5"/>
  <c r="APF19" i="5"/>
  <c r="APE19" i="5"/>
  <c r="APD19" i="5"/>
  <c r="APC19" i="5"/>
  <c r="APB19" i="5"/>
  <c r="APA19" i="5"/>
  <c r="AOZ19" i="5"/>
  <c r="AOY19" i="5"/>
  <c r="AOX19" i="5"/>
  <c r="AOW19" i="5"/>
  <c r="AOV19" i="5"/>
  <c r="AOU19" i="5"/>
  <c r="AOT19" i="5"/>
  <c r="AOS19" i="5"/>
  <c r="AOR19" i="5"/>
  <c r="AOQ19" i="5"/>
  <c r="AOP19" i="5"/>
  <c r="AOO19" i="5"/>
  <c r="AON19" i="5"/>
  <c r="AOM19" i="5"/>
  <c r="AOL19" i="5"/>
  <c r="AOK19" i="5"/>
  <c r="AOJ19" i="5"/>
  <c r="AOI19" i="5"/>
  <c r="AOH19" i="5"/>
  <c r="AOG19" i="5"/>
  <c r="AOF19" i="5"/>
  <c r="AOE19" i="5"/>
  <c r="AOD19" i="5"/>
  <c r="AOC19" i="5"/>
  <c r="AOB19" i="5"/>
  <c r="AOA19" i="5"/>
  <c r="ANZ19" i="5"/>
  <c r="ANY19" i="5"/>
  <c r="ANX19" i="5"/>
  <c r="ANW19" i="5"/>
  <c r="ANV19" i="5"/>
  <c r="ANU19" i="5"/>
  <c r="ANT19" i="5"/>
  <c r="ANS19" i="5"/>
  <c r="ANR19" i="5"/>
  <c r="ANQ19" i="5"/>
  <c r="ANP19" i="5"/>
  <c r="ANO19" i="5"/>
  <c r="ANN19" i="5"/>
  <c r="ANM19" i="5"/>
  <c r="ANL19" i="5"/>
  <c r="ANK19" i="5"/>
  <c r="ANJ19" i="5"/>
  <c r="ANI19" i="5"/>
  <c r="ANH19" i="5"/>
  <c r="ANG19" i="5"/>
  <c r="ANF19" i="5"/>
  <c r="ANE19" i="5"/>
  <c r="AND19" i="5"/>
  <c r="ANC19" i="5"/>
  <c r="ANB19" i="5"/>
  <c r="ANA19" i="5"/>
  <c r="AMZ19" i="5"/>
  <c r="AMY19" i="5"/>
  <c r="AMX19" i="5"/>
  <c r="AMW19" i="5"/>
  <c r="AMV19" i="5"/>
  <c r="AMU19" i="5"/>
  <c r="AMT19" i="5"/>
  <c r="AMS19" i="5"/>
  <c r="AMR19" i="5"/>
  <c r="AMQ19" i="5"/>
  <c r="AMP19" i="5"/>
  <c r="AMO19" i="5"/>
  <c r="AMN19" i="5"/>
  <c r="AMM19" i="5"/>
  <c r="AML19" i="5"/>
  <c r="AMK19" i="5"/>
  <c r="AMJ19" i="5"/>
  <c r="AMI19" i="5"/>
  <c r="AMH19" i="5"/>
  <c r="AMG19" i="5"/>
  <c r="AMF19" i="5"/>
  <c r="AME19" i="5"/>
  <c r="AMD19" i="5"/>
  <c r="AMC19" i="5"/>
  <c r="AMB19" i="5"/>
  <c r="AMA19" i="5"/>
  <c r="ALZ19" i="5"/>
  <c r="ALY19" i="5"/>
  <c r="ALX19" i="5"/>
  <c r="ALW19" i="5"/>
  <c r="ALV19" i="5"/>
  <c r="ALU19" i="5"/>
  <c r="ALT19" i="5"/>
  <c r="ALS19" i="5"/>
  <c r="ALR19" i="5"/>
  <c r="ALQ19" i="5"/>
  <c r="ALP19" i="5"/>
  <c r="ALO19" i="5"/>
  <c r="ALN19" i="5"/>
  <c r="ALM19" i="5"/>
  <c r="ALL19" i="5"/>
  <c r="ALK19" i="5"/>
  <c r="ALJ19" i="5"/>
  <c r="ALI19" i="5"/>
  <c r="ALH19" i="5"/>
  <c r="ALG19" i="5"/>
  <c r="ALF19" i="5"/>
  <c r="ALE19" i="5"/>
  <c r="ALD19" i="5"/>
  <c r="ALC19" i="5"/>
  <c r="ALB19" i="5"/>
  <c r="ALA19" i="5"/>
  <c r="AKZ19" i="5"/>
  <c r="AKY19" i="5"/>
  <c r="AKX19" i="5"/>
  <c r="AKW19" i="5"/>
  <c r="AKV19" i="5"/>
  <c r="AKU19" i="5"/>
  <c r="AKT19" i="5"/>
  <c r="AKS19" i="5"/>
  <c r="AKR19" i="5"/>
  <c r="AKQ19" i="5"/>
  <c r="AKP19" i="5"/>
  <c r="AKO19" i="5"/>
  <c r="AKN19" i="5"/>
  <c r="AKM19" i="5"/>
  <c r="AKL19" i="5"/>
  <c r="AKK19" i="5"/>
  <c r="AKJ19" i="5"/>
  <c r="AKI19" i="5"/>
  <c r="AKH19" i="5"/>
  <c r="AKG19" i="5"/>
  <c r="AKF19" i="5"/>
  <c r="AKE19" i="5"/>
  <c r="AKD19" i="5"/>
  <c r="AKC19" i="5"/>
  <c r="AKB19" i="5"/>
  <c r="AKA19" i="5"/>
  <c r="AJZ19" i="5"/>
  <c r="AJY19" i="5"/>
  <c r="AJX19" i="5"/>
  <c r="AJW19" i="5"/>
  <c r="AJV19" i="5"/>
  <c r="AJU19" i="5"/>
  <c r="AJT19" i="5"/>
  <c r="AJS19" i="5"/>
  <c r="AJR19" i="5"/>
  <c r="AJQ19" i="5"/>
  <c r="AJP19" i="5"/>
  <c r="AJO19" i="5"/>
  <c r="AJN19" i="5"/>
  <c r="AJM19" i="5"/>
  <c r="AJL19" i="5"/>
  <c r="AJK19" i="5"/>
  <c r="AJJ19" i="5"/>
  <c r="AJI19" i="5"/>
  <c r="AJH19" i="5"/>
  <c r="AJG19" i="5"/>
  <c r="AJF19" i="5"/>
  <c r="AJE19" i="5"/>
  <c r="AJD19" i="5"/>
  <c r="AJC19" i="5"/>
  <c r="AJB19" i="5"/>
  <c r="AJA19" i="5"/>
  <c r="AIZ19" i="5"/>
  <c r="AIY19" i="5"/>
  <c r="AIX19" i="5"/>
  <c r="AIW19" i="5"/>
  <c r="AIV19" i="5"/>
  <c r="AIU19" i="5"/>
  <c r="AIT19" i="5"/>
  <c r="AIS19" i="5"/>
  <c r="AIR19" i="5"/>
  <c r="AIQ19" i="5"/>
  <c r="AIP19" i="5"/>
  <c r="AIO19" i="5"/>
  <c r="AIN19" i="5"/>
  <c r="AIM19" i="5"/>
  <c r="AIL19" i="5"/>
  <c r="AIK19" i="5"/>
  <c r="AIJ19" i="5"/>
  <c r="AII19" i="5"/>
  <c r="AIH19" i="5"/>
  <c r="AIG19" i="5"/>
  <c r="AIF19" i="5"/>
  <c r="AIE19" i="5"/>
  <c r="AID19" i="5"/>
  <c r="ATK19" i="5" s="1"/>
  <c r="ATL19" i="5" s="1"/>
  <c r="AIC19" i="5"/>
  <c r="AIB19" i="5"/>
  <c r="AIA19" i="5"/>
  <c r="AHZ19" i="5"/>
  <c r="AHY19" i="5"/>
  <c r="ATJ18" i="5"/>
  <c r="ATI18" i="5"/>
  <c r="ATH18" i="5"/>
  <c r="ATG18" i="5"/>
  <c r="ATF18" i="5"/>
  <c r="ATE18" i="5"/>
  <c r="ATD18" i="5"/>
  <c r="ATC18" i="5"/>
  <c r="ATB18" i="5"/>
  <c r="ATA18" i="5"/>
  <c r="ASZ18" i="5"/>
  <c r="ASY18" i="5"/>
  <c r="ASX18" i="5"/>
  <c r="ASW18" i="5"/>
  <c r="ASV18" i="5"/>
  <c r="ASU18" i="5"/>
  <c r="AST18" i="5"/>
  <c r="ASS18" i="5"/>
  <c r="ASR18" i="5"/>
  <c r="ASQ18" i="5"/>
  <c r="ASP18" i="5"/>
  <c r="ASO18" i="5"/>
  <c r="ASN18" i="5"/>
  <c r="ASM18" i="5"/>
  <c r="ASL18" i="5"/>
  <c r="ASK18" i="5"/>
  <c r="ASJ18" i="5"/>
  <c r="ASI18" i="5"/>
  <c r="ASH18" i="5"/>
  <c r="ASG18" i="5"/>
  <c r="ASF18" i="5"/>
  <c r="ASE18" i="5"/>
  <c r="ASD18" i="5"/>
  <c r="ASC18" i="5"/>
  <c r="ASB18" i="5"/>
  <c r="ASA18" i="5"/>
  <c r="ARZ18" i="5"/>
  <c r="ARY18" i="5"/>
  <c r="ARX18" i="5"/>
  <c r="ARW18" i="5"/>
  <c r="ARV18" i="5"/>
  <c r="ARU18" i="5"/>
  <c r="ART18" i="5"/>
  <c r="ARS18" i="5"/>
  <c r="ARR18" i="5"/>
  <c r="ARQ18" i="5"/>
  <c r="ARP18" i="5"/>
  <c r="ARO18" i="5"/>
  <c r="ARN18" i="5"/>
  <c r="ARM18" i="5"/>
  <c r="ARL18" i="5"/>
  <c r="ARK18" i="5"/>
  <c r="ARJ18" i="5"/>
  <c r="ARI18" i="5"/>
  <c r="ARH18" i="5"/>
  <c r="ARG18" i="5"/>
  <c r="ARF18" i="5"/>
  <c r="ARE18" i="5"/>
  <c r="ARD18" i="5"/>
  <c r="ARC18" i="5"/>
  <c r="ARB18" i="5"/>
  <c r="ARA18" i="5"/>
  <c r="AQZ18" i="5"/>
  <c r="AQY18" i="5"/>
  <c r="AQX18" i="5"/>
  <c r="AQW18" i="5"/>
  <c r="AQV18" i="5"/>
  <c r="AQU18" i="5"/>
  <c r="AQT18" i="5"/>
  <c r="AQS18" i="5"/>
  <c r="AQR18" i="5"/>
  <c r="AQQ18" i="5"/>
  <c r="AQP18" i="5"/>
  <c r="AQO18" i="5"/>
  <c r="AQN18" i="5"/>
  <c r="AQM18" i="5"/>
  <c r="AQL18" i="5"/>
  <c r="AQK18" i="5"/>
  <c r="AQJ18" i="5"/>
  <c r="AQI18" i="5"/>
  <c r="AQH18" i="5"/>
  <c r="AQG18" i="5"/>
  <c r="AQF18" i="5"/>
  <c r="AQE18" i="5"/>
  <c r="AQD18" i="5"/>
  <c r="AQC18" i="5"/>
  <c r="AQB18" i="5"/>
  <c r="AQA18" i="5"/>
  <c r="APZ18" i="5"/>
  <c r="APY18" i="5"/>
  <c r="APX18" i="5"/>
  <c r="APW18" i="5"/>
  <c r="APV18" i="5"/>
  <c r="APU18" i="5"/>
  <c r="APT18" i="5"/>
  <c r="APS18" i="5"/>
  <c r="APR18" i="5"/>
  <c r="APQ18" i="5"/>
  <c r="APP18" i="5"/>
  <c r="APO18" i="5"/>
  <c r="APN18" i="5"/>
  <c r="APM18" i="5"/>
  <c r="APL18" i="5"/>
  <c r="APK18" i="5"/>
  <c r="APJ18" i="5"/>
  <c r="API18" i="5"/>
  <c r="APH18" i="5"/>
  <c r="APG18" i="5"/>
  <c r="APF18" i="5"/>
  <c r="APE18" i="5"/>
  <c r="APD18" i="5"/>
  <c r="APC18" i="5"/>
  <c r="APB18" i="5"/>
  <c r="APA18" i="5"/>
  <c r="AOZ18" i="5"/>
  <c r="AOY18" i="5"/>
  <c r="AOX18" i="5"/>
  <c r="AOW18" i="5"/>
  <c r="AOV18" i="5"/>
  <c r="AOU18" i="5"/>
  <c r="AOT18" i="5"/>
  <c r="AOS18" i="5"/>
  <c r="AOR18" i="5"/>
  <c r="AOQ18" i="5"/>
  <c r="AOP18" i="5"/>
  <c r="AOO18" i="5"/>
  <c r="AON18" i="5"/>
  <c r="AOM18" i="5"/>
  <c r="AOL18" i="5"/>
  <c r="AOK18" i="5"/>
  <c r="AOJ18" i="5"/>
  <c r="AOI18" i="5"/>
  <c r="AOH18" i="5"/>
  <c r="AOG18" i="5"/>
  <c r="AOF18" i="5"/>
  <c r="AOE18" i="5"/>
  <c r="AOD18" i="5"/>
  <c r="AOC18" i="5"/>
  <c r="AOB18" i="5"/>
  <c r="AOA18" i="5"/>
  <c r="ANZ18" i="5"/>
  <c r="ANY18" i="5"/>
  <c r="ANX18" i="5"/>
  <c r="ANW18" i="5"/>
  <c r="ANV18" i="5"/>
  <c r="ANU18" i="5"/>
  <c r="ANT18" i="5"/>
  <c r="ANS18" i="5"/>
  <c r="ANR18" i="5"/>
  <c r="ANQ18" i="5"/>
  <c r="ANP18" i="5"/>
  <c r="ANO18" i="5"/>
  <c r="ANN18" i="5"/>
  <c r="ANM18" i="5"/>
  <c r="ANL18" i="5"/>
  <c r="ANK18" i="5"/>
  <c r="ANJ18" i="5"/>
  <c r="ANI18" i="5"/>
  <c r="ANH18" i="5"/>
  <c r="ANG18" i="5"/>
  <c r="ANF18" i="5"/>
  <c r="ANE18" i="5"/>
  <c r="AND18" i="5"/>
  <c r="ANC18" i="5"/>
  <c r="ANB18" i="5"/>
  <c r="ANA18" i="5"/>
  <c r="AMZ18" i="5"/>
  <c r="AMY18" i="5"/>
  <c r="AMX18" i="5"/>
  <c r="AMW18" i="5"/>
  <c r="AMV18" i="5"/>
  <c r="AMU18" i="5"/>
  <c r="AMT18" i="5"/>
  <c r="AMS18" i="5"/>
  <c r="AMR18" i="5"/>
  <c r="AMQ18" i="5"/>
  <c r="AMP18" i="5"/>
  <c r="AMO18" i="5"/>
  <c r="AMN18" i="5"/>
  <c r="AMM18" i="5"/>
  <c r="AML18" i="5"/>
  <c r="AMK18" i="5"/>
  <c r="AMJ18" i="5"/>
  <c r="AMI18" i="5"/>
  <c r="AMH18" i="5"/>
  <c r="AMG18" i="5"/>
  <c r="AMF18" i="5"/>
  <c r="AME18" i="5"/>
  <c r="AMD18" i="5"/>
  <c r="AMC18" i="5"/>
  <c r="AMB18" i="5"/>
  <c r="AMA18" i="5"/>
  <c r="ALZ18" i="5"/>
  <c r="ALY18" i="5"/>
  <c r="ALX18" i="5"/>
  <c r="ALW18" i="5"/>
  <c r="ALV18" i="5"/>
  <c r="ALU18" i="5"/>
  <c r="ALT18" i="5"/>
  <c r="ALS18" i="5"/>
  <c r="ALR18" i="5"/>
  <c r="ALQ18" i="5"/>
  <c r="ALP18" i="5"/>
  <c r="ALO18" i="5"/>
  <c r="ALN18" i="5"/>
  <c r="ALM18" i="5"/>
  <c r="ALL18" i="5"/>
  <c r="ALK18" i="5"/>
  <c r="ALJ18" i="5"/>
  <c r="ALI18" i="5"/>
  <c r="ALH18" i="5"/>
  <c r="ALG18" i="5"/>
  <c r="ALF18" i="5"/>
  <c r="ALE18" i="5"/>
  <c r="ALD18" i="5"/>
  <c r="ALC18" i="5"/>
  <c r="ALB18" i="5"/>
  <c r="ALA18" i="5"/>
  <c r="AKZ18" i="5"/>
  <c r="AKY18" i="5"/>
  <c r="AKX18" i="5"/>
  <c r="AKW18" i="5"/>
  <c r="AKV18" i="5"/>
  <c r="AKU18" i="5"/>
  <c r="AKT18" i="5"/>
  <c r="AKS18" i="5"/>
  <c r="AKR18" i="5"/>
  <c r="AKQ18" i="5"/>
  <c r="AKP18" i="5"/>
  <c r="AKO18" i="5"/>
  <c r="AKN18" i="5"/>
  <c r="AKM18" i="5"/>
  <c r="AKL18" i="5"/>
  <c r="AKK18" i="5"/>
  <c r="AKJ18" i="5"/>
  <c r="AKI18" i="5"/>
  <c r="AKH18" i="5"/>
  <c r="AKG18" i="5"/>
  <c r="AKF18" i="5"/>
  <c r="AKE18" i="5"/>
  <c r="AKD18" i="5"/>
  <c r="AKC18" i="5"/>
  <c r="AKB18" i="5"/>
  <c r="AKA18" i="5"/>
  <c r="AJZ18" i="5"/>
  <c r="AJY18" i="5"/>
  <c r="AJX18" i="5"/>
  <c r="AJW18" i="5"/>
  <c r="AJV18" i="5"/>
  <c r="AJU18" i="5"/>
  <c r="AJT18" i="5"/>
  <c r="AJS18" i="5"/>
  <c r="AJR18" i="5"/>
  <c r="AJQ18" i="5"/>
  <c r="AJP18" i="5"/>
  <c r="AJO18" i="5"/>
  <c r="AJN18" i="5"/>
  <c r="AJM18" i="5"/>
  <c r="AJL18" i="5"/>
  <c r="AJK18" i="5"/>
  <c r="AJJ18" i="5"/>
  <c r="AJI18" i="5"/>
  <c r="AJH18" i="5"/>
  <c r="AJG18" i="5"/>
  <c r="AJF18" i="5"/>
  <c r="AJE18" i="5"/>
  <c r="AJD18" i="5"/>
  <c r="AJC18" i="5"/>
  <c r="AJB18" i="5"/>
  <c r="AJA18" i="5"/>
  <c r="AIZ18" i="5"/>
  <c r="AIY18" i="5"/>
  <c r="AIX18" i="5"/>
  <c r="AIW18" i="5"/>
  <c r="AIV18" i="5"/>
  <c r="AIU18" i="5"/>
  <c r="AIT18" i="5"/>
  <c r="AIS18" i="5"/>
  <c r="AIR18" i="5"/>
  <c r="AIQ18" i="5"/>
  <c r="AIP18" i="5"/>
  <c r="AIO18" i="5"/>
  <c r="AIN18" i="5"/>
  <c r="AIM18" i="5"/>
  <c r="AIL18" i="5"/>
  <c r="AIK18" i="5"/>
  <c r="AIJ18" i="5"/>
  <c r="AII18" i="5"/>
  <c r="AIH18" i="5"/>
  <c r="AIG18" i="5"/>
  <c r="AIF18" i="5"/>
  <c r="AIE18" i="5"/>
  <c r="AID18" i="5"/>
  <c r="AIC18" i="5"/>
  <c r="ATK18" i="5" s="1"/>
  <c r="ATL18" i="5" s="1"/>
  <c r="AIB18" i="5"/>
  <c r="AIA18" i="5"/>
  <c r="AHZ18" i="5"/>
  <c r="AHY18" i="5"/>
  <c r="ATJ17" i="5"/>
  <c r="ATI17" i="5"/>
  <c r="ATH17" i="5"/>
  <c r="ATG17" i="5"/>
  <c r="ATF17" i="5"/>
  <c r="ATE17" i="5"/>
  <c r="ATD17" i="5"/>
  <c r="ATC17" i="5"/>
  <c r="ATB17" i="5"/>
  <c r="ATA17" i="5"/>
  <c r="ASZ17" i="5"/>
  <c r="ASY17" i="5"/>
  <c r="ASX17" i="5"/>
  <c r="ASW17" i="5"/>
  <c r="ASV17" i="5"/>
  <c r="ASU17" i="5"/>
  <c r="AST17" i="5"/>
  <c r="ASS17" i="5"/>
  <c r="ASR17" i="5"/>
  <c r="ASQ17" i="5"/>
  <c r="ASP17" i="5"/>
  <c r="ASO17" i="5"/>
  <c r="ASN17" i="5"/>
  <c r="ASM17" i="5"/>
  <c r="ASL17" i="5"/>
  <c r="ASK17" i="5"/>
  <c r="ASJ17" i="5"/>
  <c r="ASI17" i="5"/>
  <c r="ASH17" i="5"/>
  <c r="ASG17" i="5"/>
  <c r="ASF17" i="5"/>
  <c r="ASE17" i="5"/>
  <c r="ASD17" i="5"/>
  <c r="ASC17" i="5"/>
  <c r="ASB17" i="5"/>
  <c r="ASA17" i="5"/>
  <c r="ARZ17" i="5"/>
  <c r="ARY17" i="5"/>
  <c r="ARX17" i="5"/>
  <c r="ARW17" i="5"/>
  <c r="ARV17" i="5"/>
  <c r="ARU17" i="5"/>
  <c r="ART17" i="5"/>
  <c r="ARS17" i="5"/>
  <c r="ARR17" i="5"/>
  <c r="ARQ17" i="5"/>
  <c r="ARP17" i="5"/>
  <c r="ARO17" i="5"/>
  <c r="ARN17" i="5"/>
  <c r="ARM17" i="5"/>
  <c r="ARL17" i="5"/>
  <c r="ARK17" i="5"/>
  <c r="ARJ17" i="5"/>
  <c r="ARI17" i="5"/>
  <c r="ARH17" i="5"/>
  <c r="ARG17" i="5"/>
  <c r="ARF17" i="5"/>
  <c r="ARE17" i="5"/>
  <c r="ARD17" i="5"/>
  <c r="ARC17" i="5"/>
  <c r="ARB17" i="5"/>
  <c r="ARA17" i="5"/>
  <c r="AQZ17" i="5"/>
  <c r="AQY17" i="5"/>
  <c r="AQX17" i="5"/>
  <c r="AQW17" i="5"/>
  <c r="AQV17" i="5"/>
  <c r="AQU17" i="5"/>
  <c r="AQT17" i="5"/>
  <c r="AQS17" i="5"/>
  <c r="AQR17" i="5"/>
  <c r="AQQ17" i="5"/>
  <c r="AQP17" i="5"/>
  <c r="AQO17" i="5"/>
  <c r="AQN17" i="5"/>
  <c r="AQM17" i="5"/>
  <c r="AQL17" i="5"/>
  <c r="AQK17" i="5"/>
  <c r="AQJ17" i="5"/>
  <c r="AQI17" i="5"/>
  <c r="AQH17" i="5"/>
  <c r="AQG17" i="5"/>
  <c r="AQF17" i="5"/>
  <c r="AQE17" i="5"/>
  <c r="AQD17" i="5"/>
  <c r="AQC17" i="5"/>
  <c r="AQB17" i="5"/>
  <c r="AQA17" i="5"/>
  <c r="APZ17" i="5"/>
  <c r="APY17" i="5"/>
  <c r="APX17" i="5"/>
  <c r="APW17" i="5"/>
  <c r="APV17" i="5"/>
  <c r="APU17" i="5"/>
  <c r="APT17" i="5"/>
  <c r="APS17" i="5"/>
  <c r="APR17" i="5"/>
  <c r="APQ17" i="5"/>
  <c r="APP17" i="5"/>
  <c r="APO17" i="5"/>
  <c r="APN17" i="5"/>
  <c r="APM17" i="5"/>
  <c r="APL17" i="5"/>
  <c r="APK17" i="5"/>
  <c r="APJ17" i="5"/>
  <c r="API17" i="5"/>
  <c r="APH17" i="5"/>
  <c r="APG17" i="5"/>
  <c r="APF17" i="5"/>
  <c r="APE17" i="5"/>
  <c r="APD17" i="5"/>
  <c r="APC17" i="5"/>
  <c r="APB17" i="5"/>
  <c r="APA17" i="5"/>
  <c r="AOZ17" i="5"/>
  <c r="AOY17" i="5"/>
  <c r="AOX17" i="5"/>
  <c r="AOW17" i="5"/>
  <c r="AOV17" i="5"/>
  <c r="AOU17" i="5"/>
  <c r="AOT17" i="5"/>
  <c r="AOS17" i="5"/>
  <c r="AOR17" i="5"/>
  <c r="AOQ17" i="5"/>
  <c r="AOP17" i="5"/>
  <c r="AOO17" i="5"/>
  <c r="AON17" i="5"/>
  <c r="AOM17" i="5"/>
  <c r="AOL17" i="5"/>
  <c r="AOK17" i="5"/>
  <c r="AOJ17" i="5"/>
  <c r="AOI17" i="5"/>
  <c r="AOH17" i="5"/>
  <c r="AOG17" i="5"/>
  <c r="AOF17" i="5"/>
  <c r="AOE17" i="5"/>
  <c r="AOD17" i="5"/>
  <c r="AOC17" i="5"/>
  <c r="AOB17" i="5"/>
  <c r="AOA17" i="5"/>
  <c r="ANZ17" i="5"/>
  <c r="ANY17" i="5"/>
  <c r="ANX17" i="5"/>
  <c r="ANW17" i="5"/>
  <c r="ANV17" i="5"/>
  <c r="ANU17" i="5"/>
  <c r="ANT17" i="5"/>
  <c r="ANS17" i="5"/>
  <c r="ANR17" i="5"/>
  <c r="ANQ17" i="5"/>
  <c r="ANP17" i="5"/>
  <c r="ANO17" i="5"/>
  <c r="ANN17" i="5"/>
  <c r="ANM17" i="5"/>
  <c r="ANL17" i="5"/>
  <c r="ANK17" i="5"/>
  <c r="ANJ17" i="5"/>
  <c r="ANI17" i="5"/>
  <c r="ANH17" i="5"/>
  <c r="ANG17" i="5"/>
  <c r="ANF17" i="5"/>
  <c r="ANE17" i="5"/>
  <c r="AND17" i="5"/>
  <c r="ANC17" i="5"/>
  <c r="ANB17" i="5"/>
  <c r="ANA17" i="5"/>
  <c r="AMZ17" i="5"/>
  <c r="AMY17" i="5"/>
  <c r="AMX17" i="5"/>
  <c r="AMW17" i="5"/>
  <c r="AMV17" i="5"/>
  <c r="AMU17" i="5"/>
  <c r="AMT17" i="5"/>
  <c r="AMS17" i="5"/>
  <c r="AMR17" i="5"/>
  <c r="AMQ17" i="5"/>
  <c r="AMP17" i="5"/>
  <c r="AMO17" i="5"/>
  <c r="AMN17" i="5"/>
  <c r="AMM17" i="5"/>
  <c r="AML17" i="5"/>
  <c r="AMK17" i="5"/>
  <c r="AMJ17" i="5"/>
  <c r="AMI17" i="5"/>
  <c r="AMH17" i="5"/>
  <c r="AMG17" i="5"/>
  <c r="AMF17" i="5"/>
  <c r="AME17" i="5"/>
  <c r="AMD17" i="5"/>
  <c r="AMC17" i="5"/>
  <c r="AMB17" i="5"/>
  <c r="AMA17" i="5"/>
  <c r="ALZ17" i="5"/>
  <c r="ALY17" i="5"/>
  <c r="ALX17" i="5"/>
  <c r="ALW17" i="5"/>
  <c r="ALV17" i="5"/>
  <c r="ALU17" i="5"/>
  <c r="ALT17" i="5"/>
  <c r="ALS17" i="5"/>
  <c r="ALR17" i="5"/>
  <c r="ALQ17" i="5"/>
  <c r="ALP17" i="5"/>
  <c r="ALO17" i="5"/>
  <c r="ALN17" i="5"/>
  <c r="ALM17" i="5"/>
  <c r="ALL17" i="5"/>
  <c r="ALK17" i="5"/>
  <c r="ALJ17" i="5"/>
  <c r="ALI17" i="5"/>
  <c r="ALH17" i="5"/>
  <c r="ALG17" i="5"/>
  <c r="ALF17" i="5"/>
  <c r="ALE17" i="5"/>
  <c r="ALD17" i="5"/>
  <c r="ALC17" i="5"/>
  <c r="ALB17" i="5"/>
  <c r="ALA17" i="5"/>
  <c r="AKZ17" i="5"/>
  <c r="AKY17" i="5"/>
  <c r="AKX17" i="5"/>
  <c r="AKW17" i="5"/>
  <c r="AKV17" i="5"/>
  <c r="AKU17" i="5"/>
  <c r="AKT17" i="5"/>
  <c r="AKS17" i="5"/>
  <c r="AKR17" i="5"/>
  <c r="AKQ17" i="5"/>
  <c r="AKP17" i="5"/>
  <c r="AKO17" i="5"/>
  <c r="AKN17" i="5"/>
  <c r="AKM17" i="5"/>
  <c r="AKL17" i="5"/>
  <c r="AKK17" i="5"/>
  <c r="AKJ17" i="5"/>
  <c r="AKI17" i="5"/>
  <c r="AKH17" i="5"/>
  <c r="AKG17" i="5"/>
  <c r="AKF17" i="5"/>
  <c r="AKE17" i="5"/>
  <c r="AKD17" i="5"/>
  <c r="AKC17" i="5"/>
  <c r="AKB17" i="5"/>
  <c r="AKA17" i="5"/>
  <c r="AJZ17" i="5"/>
  <c r="AJY17" i="5"/>
  <c r="AJX17" i="5"/>
  <c r="AJW17" i="5"/>
  <c r="AJV17" i="5"/>
  <c r="AJU17" i="5"/>
  <c r="AJT17" i="5"/>
  <c r="AJS17" i="5"/>
  <c r="AJR17" i="5"/>
  <c r="AJQ17" i="5"/>
  <c r="AJP17" i="5"/>
  <c r="AJO17" i="5"/>
  <c r="AJN17" i="5"/>
  <c r="AJM17" i="5"/>
  <c r="AJL17" i="5"/>
  <c r="AJK17" i="5"/>
  <c r="AJJ17" i="5"/>
  <c r="AJI17" i="5"/>
  <c r="AJH17" i="5"/>
  <c r="AJG17" i="5"/>
  <c r="AJF17" i="5"/>
  <c r="AJE17" i="5"/>
  <c r="AJD17" i="5"/>
  <c r="AJC17" i="5"/>
  <c r="AJB17" i="5"/>
  <c r="AJA17" i="5"/>
  <c r="AIZ17" i="5"/>
  <c r="AIY17" i="5"/>
  <c r="AIX17" i="5"/>
  <c r="AIW17" i="5"/>
  <c r="AIV17" i="5"/>
  <c r="AIU17" i="5"/>
  <c r="AIT17" i="5"/>
  <c r="AIS17" i="5"/>
  <c r="AIR17" i="5"/>
  <c r="AIQ17" i="5"/>
  <c r="AIP17" i="5"/>
  <c r="AIO17" i="5"/>
  <c r="AIN17" i="5"/>
  <c r="AIM17" i="5"/>
  <c r="AIL17" i="5"/>
  <c r="AIK17" i="5"/>
  <c r="AIJ17" i="5"/>
  <c r="AII17" i="5"/>
  <c r="AIH17" i="5"/>
  <c r="AIG17" i="5"/>
  <c r="AIF17" i="5"/>
  <c r="AIE17" i="5"/>
  <c r="AID17" i="5"/>
  <c r="AIC17" i="5"/>
  <c r="AIB17" i="5"/>
  <c r="AIA17" i="5"/>
  <c r="AHZ17" i="5"/>
  <c r="AHY17" i="5"/>
  <c r="ATK17" i="5" s="1"/>
  <c r="ATL17" i="5" s="1"/>
  <c r="ATJ16" i="5"/>
  <c r="ATI16" i="5"/>
  <c r="ATH16" i="5"/>
  <c r="ATG16" i="5"/>
  <c r="ATF16" i="5"/>
  <c r="ATE16" i="5"/>
  <c r="ATD16" i="5"/>
  <c r="ATC16" i="5"/>
  <c r="ATB16" i="5"/>
  <c r="ATA16" i="5"/>
  <c r="ASZ16" i="5"/>
  <c r="ASY16" i="5"/>
  <c r="ASX16" i="5"/>
  <c r="ASW16" i="5"/>
  <c r="ASV16" i="5"/>
  <c r="ASU16" i="5"/>
  <c r="AST16" i="5"/>
  <c r="ASS16" i="5"/>
  <c r="ASR16" i="5"/>
  <c r="ASQ16" i="5"/>
  <c r="ASP16" i="5"/>
  <c r="ASO16" i="5"/>
  <c r="ASN16" i="5"/>
  <c r="ASM16" i="5"/>
  <c r="ASL16" i="5"/>
  <c r="ASK16" i="5"/>
  <c r="ASJ16" i="5"/>
  <c r="ASI16" i="5"/>
  <c r="ASH16" i="5"/>
  <c r="ASG16" i="5"/>
  <c r="ASF16" i="5"/>
  <c r="ASE16" i="5"/>
  <c r="ASD16" i="5"/>
  <c r="ASC16" i="5"/>
  <c r="ASB16" i="5"/>
  <c r="ASA16" i="5"/>
  <c r="ARZ16" i="5"/>
  <c r="ARY16" i="5"/>
  <c r="ARX16" i="5"/>
  <c r="ARW16" i="5"/>
  <c r="ARV16" i="5"/>
  <c r="ARU16" i="5"/>
  <c r="ART16" i="5"/>
  <c r="ARS16" i="5"/>
  <c r="ARR16" i="5"/>
  <c r="ARQ16" i="5"/>
  <c r="ARP16" i="5"/>
  <c r="ARO16" i="5"/>
  <c r="ARN16" i="5"/>
  <c r="ARM16" i="5"/>
  <c r="ARL16" i="5"/>
  <c r="ARK16" i="5"/>
  <c r="ARJ16" i="5"/>
  <c r="ARI16" i="5"/>
  <c r="ARH16" i="5"/>
  <c r="ARG16" i="5"/>
  <c r="ARF16" i="5"/>
  <c r="ARE16" i="5"/>
  <c r="ARD16" i="5"/>
  <c r="ARC16" i="5"/>
  <c r="ARB16" i="5"/>
  <c r="ARA16" i="5"/>
  <c r="AQZ16" i="5"/>
  <c r="AQY16" i="5"/>
  <c r="AQX16" i="5"/>
  <c r="AQW16" i="5"/>
  <c r="AQV16" i="5"/>
  <c r="AQU16" i="5"/>
  <c r="AQT16" i="5"/>
  <c r="AQS16" i="5"/>
  <c r="AQR16" i="5"/>
  <c r="AQQ16" i="5"/>
  <c r="AQP16" i="5"/>
  <c r="AQO16" i="5"/>
  <c r="AQN16" i="5"/>
  <c r="AQM16" i="5"/>
  <c r="AQL16" i="5"/>
  <c r="AQK16" i="5"/>
  <c r="AQJ16" i="5"/>
  <c r="AQI16" i="5"/>
  <c r="AQH16" i="5"/>
  <c r="AQG16" i="5"/>
  <c r="AQF16" i="5"/>
  <c r="AQE16" i="5"/>
  <c r="AQD16" i="5"/>
  <c r="AQC16" i="5"/>
  <c r="AQB16" i="5"/>
  <c r="AQA16" i="5"/>
  <c r="APZ16" i="5"/>
  <c r="APY16" i="5"/>
  <c r="APX16" i="5"/>
  <c r="APW16" i="5"/>
  <c r="APV16" i="5"/>
  <c r="APU16" i="5"/>
  <c r="APT16" i="5"/>
  <c r="APS16" i="5"/>
  <c r="APR16" i="5"/>
  <c r="APQ16" i="5"/>
  <c r="APP16" i="5"/>
  <c r="APO16" i="5"/>
  <c r="APN16" i="5"/>
  <c r="APM16" i="5"/>
  <c r="APL16" i="5"/>
  <c r="APK16" i="5"/>
  <c r="APJ16" i="5"/>
  <c r="API16" i="5"/>
  <c r="APH16" i="5"/>
  <c r="APG16" i="5"/>
  <c r="APF16" i="5"/>
  <c r="APE16" i="5"/>
  <c r="APD16" i="5"/>
  <c r="APC16" i="5"/>
  <c r="APB16" i="5"/>
  <c r="APA16" i="5"/>
  <c r="AOZ16" i="5"/>
  <c r="AOY16" i="5"/>
  <c r="AOX16" i="5"/>
  <c r="AOW16" i="5"/>
  <c r="AOV16" i="5"/>
  <c r="AOU16" i="5"/>
  <c r="AOT16" i="5"/>
  <c r="AOS16" i="5"/>
  <c r="AOR16" i="5"/>
  <c r="AOQ16" i="5"/>
  <c r="AOP16" i="5"/>
  <c r="AOO16" i="5"/>
  <c r="AON16" i="5"/>
  <c r="AOM16" i="5"/>
  <c r="AOL16" i="5"/>
  <c r="AOK16" i="5"/>
  <c r="AOJ16" i="5"/>
  <c r="AOI16" i="5"/>
  <c r="AOH16" i="5"/>
  <c r="AOG16" i="5"/>
  <c r="AOF16" i="5"/>
  <c r="AOE16" i="5"/>
  <c r="AOD16" i="5"/>
  <c r="AOC16" i="5"/>
  <c r="AOB16" i="5"/>
  <c r="AOA16" i="5"/>
  <c r="ANZ16" i="5"/>
  <c r="ANY16" i="5"/>
  <c r="ANX16" i="5"/>
  <c r="ANW16" i="5"/>
  <c r="ANV16" i="5"/>
  <c r="ANU16" i="5"/>
  <c r="ANT16" i="5"/>
  <c r="ANS16" i="5"/>
  <c r="ANR16" i="5"/>
  <c r="ANQ16" i="5"/>
  <c r="ANP16" i="5"/>
  <c r="ANO16" i="5"/>
  <c r="ANN16" i="5"/>
  <c r="ANM16" i="5"/>
  <c r="ANL16" i="5"/>
  <c r="ANK16" i="5"/>
  <c r="ANJ16" i="5"/>
  <c r="ANI16" i="5"/>
  <c r="ANH16" i="5"/>
  <c r="ANG16" i="5"/>
  <c r="ANF16" i="5"/>
  <c r="ANE16" i="5"/>
  <c r="AND16" i="5"/>
  <c r="ANC16" i="5"/>
  <c r="ANB16" i="5"/>
  <c r="ANA16" i="5"/>
  <c r="AMZ16" i="5"/>
  <c r="AMY16" i="5"/>
  <c r="AMX16" i="5"/>
  <c r="AMW16" i="5"/>
  <c r="AMV16" i="5"/>
  <c r="AMU16" i="5"/>
  <c r="AMT16" i="5"/>
  <c r="AMS16" i="5"/>
  <c r="AMR16" i="5"/>
  <c r="AMQ16" i="5"/>
  <c r="AMP16" i="5"/>
  <c r="AMO16" i="5"/>
  <c r="AMN16" i="5"/>
  <c r="AMM16" i="5"/>
  <c r="AML16" i="5"/>
  <c r="AMK16" i="5"/>
  <c r="AMJ16" i="5"/>
  <c r="AMI16" i="5"/>
  <c r="AMH16" i="5"/>
  <c r="AMG16" i="5"/>
  <c r="AMF16" i="5"/>
  <c r="AME16" i="5"/>
  <c r="AMD16" i="5"/>
  <c r="AMC16" i="5"/>
  <c r="AMB16" i="5"/>
  <c r="AMA16" i="5"/>
  <c r="ALZ16" i="5"/>
  <c r="ALY16" i="5"/>
  <c r="ALX16" i="5"/>
  <c r="ALW16" i="5"/>
  <c r="ALV16" i="5"/>
  <c r="ALU16" i="5"/>
  <c r="ALT16" i="5"/>
  <c r="ALS16" i="5"/>
  <c r="ALR16" i="5"/>
  <c r="ALQ16" i="5"/>
  <c r="ALP16" i="5"/>
  <c r="ALO16" i="5"/>
  <c r="ALN16" i="5"/>
  <c r="ALM16" i="5"/>
  <c r="ALL16" i="5"/>
  <c r="ALK16" i="5"/>
  <c r="ALJ16" i="5"/>
  <c r="ALI16" i="5"/>
  <c r="ALH16" i="5"/>
  <c r="ALG16" i="5"/>
  <c r="ALF16" i="5"/>
  <c r="ALE16" i="5"/>
  <c r="ALD16" i="5"/>
  <c r="ALC16" i="5"/>
  <c r="ALB16" i="5"/>
  <c r="ALA16" i="5"/>
  <c r="AKZ16" i="5"/>
  <c r="AKY16" i="5"/>
  <c r="AKX16" i="5"/>
  <c r="AKW16" i="5"/>
  <c r="AKV16" i="5"/>
  <c r="AKU16" i="5"/>
  <c r="AKT16" i="5"/>
  <c r="AKS16" i="5"/>
  <c r="AKR16" i="5"/>
  <c r="AKQ16" i="5"/>
  <c r="AKP16" i="5"/>
  <c r="AKO16" i="5"/>
  <c r="AKN16" i="5"/>
  <c r="AKM16" i="5"/>
  <c r="AKL16" i="5"/>
  <c r="AKK16" i="5"/>
  <c r="AKJ16" i="5"/>
  <c r="AKI16" i="5"/>
  <c r="AKH16" i="5"/>
  <c r="AKG16" i="5"/>
  <c r="AKF16" i="5"/>
  <c r="AKE16" i="5"/>
  <c r="AKD16" i="5"/>
  <c r="AKC16" i="5"/>
  <c r="AKB16" i="5"/>
  <c r="AKA16" i="5"/>
  <c r="AJZ16" i="5"/>
  <c r="AJY16" i="5"/>
  <c r="AJX16" i="5"/>
  <c r="AJW16" i="5"/>
  <c r="AJV16" i="5"/>
  <c r="AJU16" i="5"/>
  <c r="AJT16" i="5"/>
  <c r="AJS16" i="5"/>
  <c r="AJR16" i="5"/>
  <c r="AJQ16" i="5"/>
  <c r="AJP16" i="5"/>
  <c r="AJO16" i="5"/>
  <c r="AJN16" i="5"/>
  <c r="AJM16" i="5"/>
  <c r="AJL16" i="5"/>
  <c r="AJK16" i="5"/>
  <c r="AJJ16" i="5"/>
  <c r="AJI16" i="5"/>
  <c r="AJH16" i="5"/>
  <c r="AJG16" i="5"/>
  <c r="AJF16" i="5"/>
  <c r="AJE16" i="5"/>
  <c r="AJD16" i="5"/>
  <c r="AJC16" i="5"/>
  <c r="AJB16" i="5"/>
  <c r="AJA16" i="5"/>
  <c r="AIZ16" i="5"/>
  <c r="AIY16" i="5"/>
  <c r="AIX16" i="5"/>
  <c r="AIW16" i="5"/>
  <c r="AIV16" i="5"/>
  <c r="AIU16" i="5"/>
  <c r="AIT16" i="5"/>
  <c r="AIS16" i="5"/>
  <c r="AIR16" i="5"/>
  <c r="AIQ16" i="5"/>
  <c r="AIP16" i="5"/>
  <c r="AIO16" i="5"/>
  <c r="AIN16" i="5"/>
  <c r="AIM16" i="5"/>
  <c r="AIL16" i="5"/>
  <c r="AIK16" i="5"/>
  <c r="AIJ16" i="5"/>
  <c r="AII16" i="5"/>
  <c r="AIH16" i="5"/>
  <c r="AIG16" i="5"/>
  <c r="AIF16" i="5"/>
  <c r="AIE16" i="5"/>
  <c r="AID16" i="5"/>
  <c r="AIC16" i="5"/>
  <c r="AIB16" i="5"/>
  <c r="AIA16" i="5"/>
  <c r="ATK16" i="5" s="1"/>
  <c r="ATL16" i="5" s="1"/>
  <c r="AHZ16" i="5"/>
  <c r="AHY16" i="5"/>
  <c r="ATJ15" i="5"/>
  <c r="ATI15" i="5"/>
  <c r="ATH15" i="5"/>
  <c r="ATG15" i="5"/>
  <c r="ATF15" i="5"/>
  <c r="ATE15" i="5"/>
  <c r="ATD15" i="5"/>
  <c r="ATC15" i="5"/>
  <c r="ATB15" i="5"/>
  <c r="ATA15" i="5"/>
  <c r="ASZ15" i="5"/>
  <c r="ASY15" i="5"/>
  <c r="ASX15" i="5"/>
  <c r="ASW15" i="5"/>
  <c r="ASV15" i="5"/>
  <c r="ASU15" i="5"/>
  <c r="AST15" i="5"/>
  <c r="ASS15" i="5"/>
  <c r="ASR15" i="5"/>
  <c r="ASQ15" i="5"/>
  <c r="ASP15" i="5"/>
  <c r="ASO15" i="5"/>
  <c r="ASN15" i="5"/>
  <c r="ASM15" i="5"/>
  <c r="ASL15" i="5"/>
  <c r="ASK15" i="5"/>
  <c r="ASJ15" i="5"/>
  <c r="ASI15" i="5"/>
  <c r="ASH15" i="5"/>
  <c r="ASG15" i="5"/>
  <c r="ASF15" i="5"/>
  <c r="ASE15" i="5"/>
  <c r="ASD15" i="5"/>
  <c r="ASC15" i="5"/>
  <c r="ASB15" i="5"/>
  <c r="ASA15" i="5"/>
  <c r="ARZ15" i="5"/>
  <c r="ARY15" i="5"/>
  <c r="ARX15" i="5"/>
  <c r="ARW15" i="5"/>
  <c r="ARV15" i="5"/>
  <c r="ARU15" i="5"/>
  <c r="ART15" i="5"/>
  <c r="ARS15" i="5"/>
  <c r="ARR15" i="5"/>
  <c r="ARQ15" i="5"/>
  <c r="ARP15" i="5"/>
  <c r="ARO15" i="5"/>
  <c r="ARN15" i="5"/>
  <c r="ARM15" i="5"/>
  <c r="ARL15" i="5"/>
  <c r="ARK15" i="5"/>
  <c r="ARJ15" i="5"/>
  <c r="ARI15" i="5"/>
  <c r="ARH15" i="5"/>
  <c r="ARG15" i="5"/>
  <c r="ARF15" i="5"/>
  <c r="ARE15" i="5"/>
  <c r="ARD15" i="5"/>
  <c r="ARC15" i="5"/>
  <c r="ARB15" i="5"/>
  <c r="ARA15" i="5"/>
  <c r="AQZ15" i="5"/>
  <c r="AQY15" i="5"/>
  <c r="AQX15" i="5"/>
  <c r="AQW15" i="5"/>
  <c r="AQV15" i="5"/>
  <c r="AQU15" i="5"/>
  <c r="AQT15" i="5"/>
  <c r="AQS15" i="5"/>
  <c r="AQR15" i="5"/>
  <c r="AQQ15" i="5"/>
  <c r="AQP15" i="5"/>
  <c r="AQO15" i="5"/>
  <c r="AQN15" i="5"/>
  <c r="AQM15" i="5"/>
  <c r="AQL15" i="5"/>
  <c r="AQK15" i="5"/>
  <c r="AQJ15" i="5"/>
  <c r="AQI15" i="5"/>
  <c r="AQH15" i="5"/>
  <c r="AQG15" i="5"/>
  <c r="AQF15" i="5"/>
  <c r="AQE15" i="5"/>
  <c r="AQD15" i="5"/>
  <c r="AQC15" i="5"/>
  <c r="AQB15" i="5"/>
  <c r="AQA15" i="5"/>
  <c r="APZ15" i="5"/>
  <c r="APY15" i="5"/>
  <c r="APX15" i="5"/>
  <c r="APW15" i="5"/>
  <c r="APV15" i="5"/>
  <c r="APU15" i="5"/>
  <c r="APT15" i="5"/>
  <c r="APS15" i="5"/>
  <c r="APR15" i="5"/>
  <c r="APQ15" i="5"/>
  <c r="APP15" i="5"/>
  <c r="APO15" i="5"/>
  <c r="APN15" i="5"/>
  <c r="APM15" i="5"/>
  <c r="APL15" i="5"/>
  <c r="APK15" i="5"/>
  <c r="APJ15" i="5"/>
  <c r="API15" i="5"/>
  <c r="APH15" i="5"/>
  <c r="APG15" i="5"/>
  <c r="APF15" i="5"/>
  <c r="APE15" i="5"/>
  <c r="APD15" i="5"/>
  <c r="APC15" i="5"/>
  <c r="APB15" i="5"/>
  <c r="APA15" i="5"/>
  <c r="AOZ15" i="5"/>
  <c r="AOY15" i="5"/>
  <c r="AOX15" i="5"/>
  <c r="AOW15" i="5"/>
  <c r="AOV15" i="5"/>
  <c r="AOU15" i="5"/>
  <c r="AOT15" i="5"/>
  <c r="AOS15" i="5"/>
  <c r="AOR15" i="5"/>
  <c r="AOQ15" i="5"/>
  <c r="AOP15" i="5"/>
  <c r="AOO15" i="5"/>
  <c r="AON15" i="5"/>
  <c r="AOM15" i="5"/>
  <c r="AOL15" i="5"/>
  <c r="AOK15" i="5"/>
  <c r="AOJ15" i="5"/>
  <c r="AOI15" i="5"/>
  <c r="AOH15" i="5"/>
  <c r="AOG15" i="5"/>
  <c r="AOF15" i="5"/>
  <c r="AOE15" i="5"/>
  <c r="AOD15" i="5"/>
  <c r="AOC15" i="5"/>
  <c r="AOB15" i="5"/>
  <c r="AOA15" i="5"/>
  <c r="ANZ15" i="5"/>
  <c r="ANY15" i="5"/>
  <c r="ANX15" i="5"/>
  <c r="ANW15" i="5"/>
  <c r="ANV15" i="5"/>
  <c r="ANU15" i="5"/>
  <c r="ANT15" i="5"/>
  <c r="ANS15" i="5"/>
  <c r="ANR15" i="5"/>
  <c r="ANQ15" i="5"/>
  <c r="ANP15" i="5"/>
  <c r="ANO15" i="5"/>
  <c r="ANN15" i="5"/>
  <c r="ANM15" i="5"/>
  <c r="ANL15" i="5"/>
  <c r="ANK15" i="5"/>
  <c r="ANJ15" i="5"/>
  <c r="ANI15" i="5"/>
  <c r="ANH15" i="5"/>
  <c r="ANG15" i="5"/>
  <c r="ANF15" i="5"/>
  <c r="ANE15" i="5"/>
  <c r="AND15" i="5"/>
  <c r="ANC15" i="5"/>
  <c r="ANB15" i="5"/>
  <c r="ANA15" i="5"/>
  <c r="AMZ15" i="5"/>
  <c r="AMY15" i="5"/>
  <c r="AMX15" i="5"/>
  <c r="AMW15" i="5"/>
  <c r="AMV15" i="5"/>
  <c r="AMU15" i="5"/>
  <c r="AMT15" i="5"/>
  <c r="AMS15" i="5"/>
  <c r="AMR15" i="5"/>
  <c r="AMQ15" i="5"/>
  <c r="AMP15" i="5"/>
  <c r="AMO15" i="5"/>
  <c r="AMN15" i="5"/>
  <c r="AMM15" i="5"/>
  <c r="AML15" i="5"/>
  <c r="AMK15" i="5"/>
  <c r="AMJ15" i="5"/>
  <c r="AMI15" i="5"/>
  <c r="AMH15" i="5"/>
  <c r="AMG15" i="5"/>
  <c r="AMF15" i="5"/>
  <c r="AME15" i="5"/>
  <c r="AMD15" i="5"/>
  <c r="AMC15" i="5"/>
  <c r="AMB15" i="5"/>
  <c r="AMA15" i="5"/>
  <c r="ALZ15" i="5"/>
  <c r="ALY15" i="5"/>
  <c r="ALX15" i="5"/>
  <c r="ALW15" i="5"/>
  <c r="ALV15" i="5"/>
  <c r="ALU15" i="5"/>
  <c r="ALT15" i="5"/>
  <c r="ALS15" i="5"/>
  <c r="ALR15" i="5"/>
  <c r="ALQ15" i="5"/>
  <c r="ALP15" i="5"/>
  <c r="ALO15" i="5"/>
  <c r="ALN15" i="5"/>
  <c r="ALM15" i="5"/>
  <c r="ALL15" i="5"/>
  <c r="ALK15" i="5"/>
  <c r="ALJ15" i="5"/>
  <c r="ALI15" i="5"/>
  <c r="ALH15" i="5"/>
  <c r="ALG15" i="5"/>
  <c r="ALF15" i="5"/>
  <c r="ALE15" i="5"/>
  <c r="ALD15" i="5"/>
  <c r="ALC15" i="5"/>
  <c r="ALB15" i="5"/>
  <c r="ALA15" i="5"/>
  <c r="AKZ15" i="5"/>
  <c r="AKY15" i="5"/>
  <c r="AKX15" i="5"/>
  <c r="AKW15" i="5"/>
  <c r="AKV15" i="5"/>
  <c r="AKU15" i="5"/>
  <c r="AKT15" i="5"/>
  <c r="AKS15" i="5"/>
  <c r="AKR15" i="5"/>
  <c r="AKQ15" i="5"/>
  <c r="AKP15" i="5"/>
  <c r="AKO15" i="5"/>
  <c r="AKN15" i="5"/>
  <c r="AKM15" i="5"/>
  <c r="AKL15" i="5"/>
  <c r="AKK15" i="5"/>
  <c r="AKJ15" i="5"/>
  <c r="AKI15" i="5"/>
  <c r="AKH15" i="5"/>
  <c r="AKG15" i="5"/>
  <c r="AKF15" i="5"/>
  <c r="AKE15" i="5"/>
  <c r="AKD15" i="5"/>
  <c r="AKC15" i="5"/>
  <c r="AKB15" i="5"/>
  <c r="AKA15" i="5"/>
  <c r="AJZ15" i="5"/>
  <c r="AJY15" i="5"/>
  <c r="AJX15" i="5"/>
  <c r="AJW15" i="5"/>
  <c r="AJV15" i="5"/>
  <c r="AJU15" i="5"/>
  <c r="AJT15" i="5"/>
  <c r="AJS15" i="5"/>
  <c r="AJR15" i="5"/>
  <c r="AJQ15" i="5"/>
  <c r="AJP15" i="5"/>
  <c r="AJO15" i="5"/>
  <c r="AJN15" i="5"/>
  <c r="AJM15" i="5"/>
  <c r="AJL15" i="5"/>
  <c r="AJK15" i="5"/>
  <c r="AJJ15" i="5"/>
  <c r="AJI15" i="5"/>
  <c r="AJH15" i="5"/>
  <c r="AJG15" i="5"/>
  <c r="AJF15" i="5"/>
  <c r="AJE15" i="5"/>
  <c r="AJD15" i="5"/>
  <c r="AJC15" i="5"/>
  <c r="AJB15" i="5"/>
  <c r="AJA15" i="5"/>
  <c r="AIZ15" i="5"/>
  <c r="AIY15" i="5"/>
  <c r="AIX15" i="5"/>
  <c r="AIW15" i="5"/>
  <c r="AIV15" i="5"/>
  <c r="AIU15" i="5"/>
  <c r="AIT15" i="5"/>
  <c r="AIS15" i="5"/>
  <c r="AIR15" i="5"/>
  <c r="AIQ15" i="5"/>
  <c r="AIP15" i="5"/>
  <c r="AIO15" i="5"/>
  <c r="AIN15" i="5"/>
  <c r="AIM15" i="5"/>
  <c r="AIL15" i="5"/>
  <c r="AIK15" i="5"/>
  <c r="AIJ15" i="5"/>
  <c r="AII15" i="5"/>
  <c r="AIH15" i="5"/>
  <c r="AIG15" i="5"/>
  <c r="AIF15" i="5"/>
  <c r="AIE15" i="5"/>
  <c r="AID15" i="5"/>
  <c r="AIC15" i="5"/>
  <c r="AIB15" i="5"/>
  <c r="AIA15" i="5"/>
  <c r="AHZ15" i="5"/>
  <c r="AHY15" i="5"/>
  <c r="ATK15" i="5" s="1"/>
  <c r="ATL15" i="5" s="1"/>
  <c r="ATJ14" i="5"/>
  <c r="ATI14" i="5"/>
  <c r="ATH14" i="5"/>
  <c r="ATG14" i="5"/>
  <c r="ATF14" i="5"/>
  <c r="ATE14" i="5"/>
  <c r="ATD14" i="5"/>
  <c r="ATC14" i="5"/>
  <c r="ATB14" i="5"/>
  <c r="ATA14" i="5"/>
  <c r="ASZ14" i="5"/>
  <c r="ASY14" i="5"/>
  <c r="ASX14" i="5"/>
  <c r="ASW14" i="5"/>
  <c r="ASV14" i="5"/>
  <c r="ASU14" i="5"/>
  <c r="AST14" i="5"/>
  <c r="ASS14" i="5"/>
  <c r="ASR14" i="5"/>
  <c r="ASQ14" i="5"/>
  <c r="ASP14" i="5"/>
  <c r="ASO14" i="5"/>
  <c r="ASN14" i="5"/>
  <c r="ASM14" i="5"/>
  <c r="ASL14" i="5"/>
  <c r="ASK14" i="5"/>
  <c r="ASJ14" i="5"/>
  <c r="ASI14" i="5"/>
  <c r="ASH14" i="5"/>
  <c r="ASG14" i="5"/>
  <c r="ASF14" i="5"/>
  <c r="ASE14" i="5"/>
  <c r="ASD14" i="5"/>
  <c r="ASC14" i="5"/>
  <c r="ASB14" i="5"/>
  <c r="ASA14" i="5"/>
  <c r="ARZ14" i="5"/>
  <c r="ARY14" i="5"/>
  <c r="ARX14" i="5"/>
  <c r="ARW14" i="5"/>
  <c r="ARV14" i="5"/>
  <c r="ARU14" i="5"/>
  <c r="ART14" i="5"/>
  <c r="ARS14" i="5"/>
  <c r="ARR14" i="5"/>
  <c r="ARQ14" i="5"/>
  <c r="ARP14" i="5"/>
  <c r="ARO14" i="5"/>
  <c r="ARN14" i="5"/>
  <c r="ARM14" i="5"/>
  <c r="ARL14" i="5"/>
  <c r="ARK14" i="5"/>
  <c r="ARJ14" i="5"/>
  <c r="ARI14" i="5"/>
  <c r="ARH14" i="5"/>
  <c r="ARG14" i="5"/>
  <c r="ARF14" i="5"/>
  <c r="ARE14" i="5"/>
  <c r="ARD14" i="5"/>
  <c r="ARC14" i="5"/>
  <c r="ARB14" i="5"/>
  <c r="ARA14" i="5"/>
  <c r="AQZ14" i="5"/>
  <c r="AQY14" i="5"/>
  <c r="AQX14" i="5"/>
  <c r="AQW14" i="5"/>
  <c r="AQV14" i="5"/>
  <c r="AQU14" i="5"/>
  <c r="AQT14" i="5"/>
  <c r="AQS14" i="5"/>
  <c r="AQR14" i="5"/>
  <c r="AQQ14" i="5"/>
  <c r="AQP14" i="5"/>
  <c r="AQO14" i="5"/>
  <c r="AQN14" i="5"/>
  <c r="AQM14" i="5"/>
  <c r="AQL14" i="5"/>
  <c r="AQK14" i="5"/>
  <c r="AQJ14" i="5"/>
  <c r="AQI14" i="5"/>
  <c r="AQH14" i="5"/>
  <c r="AQG14" i="5"/>
  <c r="AQF14" i="5"/>
  <c r="AQE14" i="5"/>
  <c r="AQD14" i="5"/>
  <c r="AQC14" i="5"/>
  <c r="AQB14" i="5"/>
  <c r="AQA14" i="5"/>
  <c r="APZ14" i="5"/>
  <c r="APY14" i="5"/>
  <c r="APX14" i="5"/>
  <c r="APW14" i="5"/>
  <c r="APV14" i="5"/>
  <c r="APU14" i="5"/>
  <c r="APT14" i="5"/>
  <c r="APS14" i="5"/>
  <c r="APR14" i="5"/>
  <c r="APQ14" i="5"/>
  <c r="APP14" i="5"/>
  <c r="APO14" i="5"/>
  <c r="APN14" i="5"/>
  <c r="APM14" i="5"/>
  <c r="APL14" i="5"/>
  <c r="APK14" i="5"/>
  <c r="APJ14" i="5"/>
  <c r="API14" i="5"/>
  <c r="APH14" i="5"/>
  <c r="APG14" i="5"/>
  <c r="APF14" i="5"/>
  <c r="APE14" i="5"/>
  <c r="APD14" i="5"/>
  <c r="APC14" i="5"/>
  <c r="APB14" i="5"/>
  <c r="APA14" i="5"/>
  <c r="AOZ14" i="5"/>
  <c r="AOY14" i="5"/>
  <c r="AOX14" i="5"/>
  <c r="AOW14" i="5"/>
  <c r="AOV14" i="5"/>
  <c r="AOU14" i="5"/>
  <c r="AOT14" i="5"/>
  <c r="AOS14" i="5"/>
  <c r="AOR14" i="5"/>
  <c r="AOQ14" i="5"/>
  <c r="AOP14" i="5"/>
  <c r="AOO14" i="5"/>
  <c r="AON14" i="5"/>
  <c r="AOM14" i="5"/>
  <c r="AOL14" i="5"/>
  <c r="AOK14" i="5"/>
  <c r="AOJ14" i="5"/>
  <c r="AOI14" i="5"/>
  <c r="AOH14" i="5"/>
  <c r="AOG14" i="5"/>
  <c r="AOF14" i="5"/>
  <c r="AOE14" i="5"/>
  <c r="AOD14" i="5"/>
  <c r="AOC14" i="5"/>
  <c r="AOB14" i="5"/>
  <c r="AOA14" i="5"/>
  <c r="ANZ14" i="5"/>
  <c r="ANY14" i="5"/>
  <c r="ANX14" i="5"/>
  <c r="ANW14" i="5"/>
  <c r="ANV14" i="5"/>
  <c r="ANU14" i="5"/>
  <c r="ANT14" i="5"/>
  <c r="ANS14" i="5"/>
  <c r="ANR14" i="5"/>
  <c r="ANQ14" i="5"/>
  <c r="ANP14" i="5"/>
  <c r="ANO14" i="5"/>
  <c r="ANN14" i="5"/>
  <c r="ANM14" i="5"/>
  <c r="ANL14" i="5"/>
  <c r="ANK14" i="5"/>
  <c r="ANJ14" i="5"/>
  <c r="ANI14" i="5"/>
  <c r="ANH14" i="5"/>
  <c r="ANG14" i="5"/>
  <c r="ANF14" i="5"/>
  <c r="ANE14" i="5"/>
  <c r="AND14" i="5"/>
  <c r="ANC14" i="5"/>
  <c r="ANB14" i="5"/>
  <c r="ANA14" i="5"/>
  <c r="AMZ14" i="5"/>
  <c r="AMY14" i="5"/>
  <c r="AMX14" i="5"/>
  <c r="AMW14" i="5"/>
  <c r="AMV14" i="5"/>
  <c r="AMU14" i="5"/>
  <c r="AMT14" i="5"/>
  <c r="AMS14" i="5"/>
  <c r="AMR14" i="5"/>
  <c r="AMQ14" i="5"/>
  <c r="AMP14" i="5"/>
  <c r="AMO14" i="5"/>
  <c r="AMN14" i="5"/>
  <c r="AMM14" i="5"/>
  <c r="AML14" i="5"/>
  <c r="AMK14" i="5"/>
  <c r="AMJ14" i="5"/>
  <c r="AMI14" i="5"/>
  <c r="AMH14" i="5"/>
  <c r="AMG14" i="5"/>
  <c r="AMF14" i="5"/>
  <c r="AME14" i="5"/>
  <c r="AMD14" i="5"/>
  <c r="AMC14" i="5"/>
  <c r="AMB14" i="5"/>
  <c r="AMA14" i="5"/>
  <c r="ALZ14" i="5"/>
  <c r="ALY14" i="5"/>
  <c r="ALX14" i="5"/>
  <c r="ALW14" i="5"/>
  <c r="ALV14" i="5"/>
  <c r="ALU14" i="5"/>
  <c r="ALT14" i="5"/>
  <c r="ALS14" i="5"/>
  <c r="ALR14" i="5"/>
  <c r="ALQ14" i="5"/>
  <c r="ALP14" i="5"/>
  <c r="ALO14" i="5"/>
  <c r="ALN14" i="5"/>
  <c r="ALM14" i="5"/>
  <c r="ALL14" i="5"/>
  <c r="ALK14" i="5"/>
  <c r="ALJ14" i="5"/>
  <c r="ALI14" i="5"/>
  <c r="ALH14" i="5"/>
  <c r="ALG14" i="5"/>
  <c r="ALF14" i="5"/>
  <c r="ALE14" i="5"/>
  <c r="ALD14" i="5"/>
  <c r="ALC14" i="5"/>
  <c r="ALB14" i="5"/>
  <c r="ALA14" i="5"/>
  <c r="AKZ14" i="5"/>
  <c r="AKY14" i="5"/>
  <c r="AKX14" i="5"/>
  <c r="AKW14" i="5"/>
  <c r="AKV14" i="5"/>
  <c r="AKU14" i="5"/>
  <c r="AKT14" i="5"/>
  <c r="AKS14" i="5"/>
  <c r="AKR14" i="5"/>
  <c r="AKQ14" i="5"/>
  <c r="AKP14" i="5"/>
  <c r="AKO14" i="5"/>
  <c r="AKN14" i="5"/>
  <c r="AKM14" i="5"/>
  <c r="AKL14" i="5"/>
  <c r="AKK14" i="5"/>
  <c r="AKJ14" i="5"/>
  <c r="AKI14" i="5"/>
  <c r="AKH14" i="5"/>
  <c r="AKG14" i="5"/>
  <c r="AKF14" i="5"/>
  <c r="AKE14" i="5"/>
  <c r="AKD14" i="5"/>
  <c r="AKC14" i="5"/>
  <c r="AKB14" i="5"/>
  <c r="AKA14" i="5"/>
  <c r="AJZ14" i="5"/>
  <c r="AJY14" i="5"/>
  <c r="AJX14" i="5"/>
  <c r="AJW14" i="5"/>
  <c r="AJV14" i="5"/>
  <c r="AJU14" i="5"/>
  <c r="AJT14" i="5"/>
  <c r="AJS14" i="5"/>
  <c r="AJR14" i="5"/>
  <c r="AJQ14" i="5"/>
  <c r="AJP14" i="5"/>
  <c r="AJO14" i="5"/>
  <c r="AJN14" i="5"/>
  <c r="AJM14" i="5"/>
  <c r="AJL14" i="5"/>
  <c r="AJK14" i="5"/>
  <c r="AJJ14" i="5"/>
  <c r="AJI14" i="5"/>
  <c r="AJH14" i="5"/>
  <c r="AJG14" i="5"/>
  <c r="AJF14" i="5"/>
  <c r="AJE14" i="5"/>
  <c r="AJD14" i="5"/>
  <c r="AJC14" i="5"/>
  <c r="AJB14" i="5"/>
  <c r="AJA14" i="5"/>
  <c r="AIZ14" i="5"/>
  <c r="AIY14" i="5"/>
  <c r="AIX14" i="5"/>
  <c r="AIW14" i="5"/>
  <c r="AIV14" i="5"/>
  <c r="AIU14" i="5"/>
  <c r="AIT14" i="5"/>
  <c r="AIS14" i="5"/>
  <c r="AIR14" i="5"/>
  <c r="AIQ14" i="5"/>
  <c r="AIP14" i="5"/>
  <c r="AIO14" i="5"/>
  <c r="AIN14" i="5"/>
  <c r="AIM14" i="5"/>
  <c r="AIL14" i="5"/>
  <c r="AIK14" i="5"/>
  <c r="AIJ14" i="5"/>
  <c r="AII14" i="5"/>
  <c r="AIH14" i="5"/>
  <c r="AIG14" i="5"/>
  <c r="AIF14" i="5"/>
  <c r="AIE14" i="5"/>
  <c r="AID14" i="5"/>
  <c r="AIC14" i="5"/>
  <c r="AIB14" i="5"/>
  <c r="AIA14" i="5"/>
  <c r="AHZ14" i="5"/>
  <c r="AHY14" i="5"/>
  <c r="ATK14" i="5" s="1"/>
  <c r="ATL14" i="5" s="1"/>
  <c r="ATJ13" i="5"/>
  <c r="ATI13" i="5"/>
  <c r="ATH13" i="5"/>
  <c r="ATG13" i="5"/>
  <c r="ATF13" i="5"/>
  <c r="ATE13" i="5"/>
  <c r="ATD13" i="5"/>
  <c r="ATC13" i="5"/>
  <c r="ATB13" i="5"/>
  <c r="ATA13" i="5"/>
  <c r="ASZ13" i="5"/>
  <c r="ASY13" i="5"/>
  <c r="ASX13" i="5"/>
  <c r="ASW13" i="5"/>
  <c r="ASV13" i="5"/>
  <c r="ASU13" i="5"/>
  <c r="AST13" i="5"/>
  <c r="ASS13" i="5"/>
  <c r="ASR13" i="5"/>
  <c r="ASQ13" i="5"/>
  <c r="ASP13" i="5"/>
  <c r="ASO13" i="5"/>
  <c r="ASN13" i="5"/>
  <c r="ASM13" i="5"/>
  <c r="ASL13" i="5"/>
  <c r="ASK13" i="5"/>
  <c r="ASJ13" i="5"/>
  <c r="ASI13" i="5"/>
  <c r="ASH13" i="5"/>
  <c r="ASG13" i="5"/>
  <c r="ASF13" i="5"/>
  <c r="ASE13" i="5"/>
  <c r="ASD13" i="5"/>
  <c r="ASC13" i="5"/>
  <c r="ASB13" i="5"/>
  <c r="ASA13" i="5"/>
  <c r="ARZ13" i="5"/>
  <c r="ARY13" i="5"/>
  <c r="ARX13" i="5"/>
  <c r="ARW13" i="5"/>
  <c r="ARV13" i="5"/>
  <c r="ARU13" i="5"/>
  <c r="ART13" i="5"/>
  <c r="ARS13" i="5"/>
  <c r="ARR13" i="5"/>
  <c r="ARQ13" i="5"/>
  <c r="ARP13" i="5"/>
  <c r="ARO13" i="5"/>
  <c r="ARN13" i="5"/>
  <c r="ARM13" i="5"/>
  <c r="ARL13" i="5"/>
  <c r="ARK13" i="5"/>
  <c r="ARJ13" i="5"/>
  <c r="ARI13" i="5"/>
  <c r="ARH13" i="5"/>
  <c r="ARG13" i="5"/>
  <c r="ARF13" i="5"/>
  <c r="ARE13" i="5"/>
  <c r="ARD13" i="5"/>
  <c r="ARC13" i="5"/>
  <c r="ARB13" i="5"/>
  <c r="ARA13" i="5"/>
  <c r="AQZ13" i="5"/>
  <c r="AQY13" i="5"/>
  <c r="AQX13" i="5"/>
  <c r="AQW13" i="5"/>
  <c r="AQV13" i="5"/>
  <c r="AQU13" i="5"/>
  <c r="AQT13" i="5"/>
  <c r="AQS13" i="5"/>
  <c r="AQR13" i="5"/>
  <c r="AQQ13" i="5"/>
  <c r="AQP13" i="5"/>
  <c r="AQO13" i="5"/>
  <c r="AQN13" i="5"/>
  <c r="AQM13" i="5"/>
  <c r="AQL13" i="5"/>
  <c r="AQK13" i="5"/>
  <c r="AQJ13" i="5"/>
  <c r="AQI13" i="5"/>
  <c r="AQH13" i="5"/>
  <c r="AQG13" i="5"/>
  <c r="AQF13" i="5"/>
  <c r="AQE13" i="5"/>
  <c r="AQD13" i="5"/>
  <c r="AQC13" i="5"/>
  <c r="AQB13" i="5"/>
  <c r="AQA13" i="5"/>
  <c r="APZ13" i="5"/>
  <c r="APY13" i="5"/>
  <c r="APX13" i="5"/>
  <c r="APW13" i="5"/>
  <c r="APV13" i="5"/>
  <c r="APU13" i="5"/>
  <c r="APT13" i="5"/>
  <c r="APS13" i="5"/>
  <c r="APR13" i="5"/>
  <c r="APQ13" i="5"/>
  <c r="APP13" i="5"/>
  <c r="APO13" i="5"/>
  <c r="APN13" i="5"/>
  <c r="APM13" i="5"/>
  <c r="APL13" i="5"/>
  <c r="APK13" i="5"/>
  <c r="APJ13" i="5"/>
  <c r="API13" i="5"/>
  <c r="APH13" i="5"/>
  <c r="APG13" i="5"/>
  <c r="APF13" i="5"/>
  <c r="APE13" i="5"/>
  <c r="APD13" i="5"/>
  <c r="APC13" i="5"/>
  <c r="APB13" i="5"/>
  <c r="APA13" i="5"/>
  <c r="AOZ13" i="5"/>
  <c r="AOY13" i="5"/>
  <c r="AOX13" i="5"/>
  <c r="AOW13" i="5"/>
  <c r="AOV13" i="5"/>
  <c r="AOU13" i="5"/>
  <c r="AOT13" i="5"/>
  <c r="AOS13" i="5"/>
  <c r="AOR13" i="5"/>
  <c r="AOQ13" i="5"/>
  <c r="AOP13" i="5"/>
  <c r="AOO13" i="5"/>
  <c r="AON13" i="5"/>
  <c r="AOM13" i="5"/>
  <c r="AOL13" i="5"/>
  <c r="AOK13" i="5"/>
  <c r="AOJ13" i="5"/>
  <c r="AOI13" i="5"/>
  <c r="AOH13" i="5"/>
  <c r="AOG13" i="5"/>
  <c r="AOF13" i="5"/>
  <c r="AOE13" i="5"/>
  <c r="AOD13" i="5"/>
  <c r="AOC13" i="5"/>
  <c r="AOB13" i="5"/>
  <c r="AOA13" i="5"/>
  <c r="ANZ13" i="5"/>
  <c r="ANY13" i="5"/>
  <c r="ANX13" i="5"/>
  <c r="ANW13" i="5"/>
  <c r="ANV13" i="5"/>
  <c r="ANU13" i="5"/>
  <c r="ANT13" i="5"/>
  <c r="ANS13" i="5"/>
  <c r="ANR13" i="5"/>
  <c r="ANQ13" i="5"/>
  <c r="ANP13" i="5"/>
  <c r="ANO13" i="5"/>
  <c r="ANN13" i="5"/>
  <c r="ANM13" i="5"/>
  <c r="ANL13" i="5"/>
  <c r="ANK13" i="5"/>
  <c r="ANJ13" i="5"/>
  <c r="ANI13" i="5"/>
  <c r="ANH13" i="5"/>
  <c r="ANG13" i="5"/>
  <c r="ANF13" i="5"/>
  <c r="ANE13" i="5"/>
  <c r="AND13" i="5"/>
  <c r="ANC13" i="5"/>
  <c r="ANB13" i="5"/>
  <c r="ANA13" i="5"/>
  <c r="AMZ13" i="5"/>
  <c r="AMY13" i="5"/>
  <c r="AMX13" i="5"/>
  <c r="AMW13" i="5"/>
  <c r="AMV13" i="5"/>
  <c r="AMU13" i="5"/>
  <c r="AMT13" i="5"/>
  <c r="AMS13" i="5"/>
  <c r="AMR13" i="5"/>
  <c r="AMQ13" i="5"/>
  <c r="AMP13" i="5"/>
  <c r="AMO13" i="5"/>
  <c r="AMN13" i="5"/>
  <c r="AMM13" i="5"/>
  <c r="AML13" i="5"/>
  <c r="AMK13" i="5"/>
  <c r="AMJ13" i="5"/>
  <c r="AMI13" i="5"/>
  <c r="AMH13" i="5"/>
  <c r="AMG13" i="5"/>
  <c r="AMF13" i="5"/>
  <c r="AME13" i="5"/>
  <c r="AMD13" i="5"/>
  <c r="AMC13" i="5"/>
  <c r="AMB13" i="5"/>
  <c r="AMA13" i="5"/>
  <c r="ALZ13" i="5"/>
  <c r="ALY13" i="5"/>
  <c r="ALX13" i="5"/>
  <c r="ALW13" i="5"/>
  <c r="ALV13" i="5"/>
  <c r="ALU13" i="5"/>
  <c r="ALT13" i="5"/>
  <c r="ALS13" i="5"/>
  <c r="ALR13" i="5"/>
  <c r="ALQ13" i="5"/>
  <c r="ALP13" i="5"/>
  <c r="ALO13" i="5"/>
  <c r="ALN13" i="5"/>
  <c r="ALM13" i="5"/>
  <c r="ALL13" i="5"/>
  <c r="ALK13" i="5"/>
  <c r="ALJ13" i="5"/>
  <c r="ALI13" i="5"/>
  <c r="ALH13" i="5"/>
  <c r="ALG13" i="5"/>
  <c r="ALF13" i="5"/>
  <c r="ALE13" i="5"/>
  <c r="ALD13" i="5"/>
  <c r="ALC13" i="5"/>
  <c r="ALB13" i="5"/>
  <c r="ALA13" i="5"/>
  <c r="AKZ13" i="5"/>
  <c r="AKY13" i="5"/>
  <c r="AKX13" i="5"/>
  <c r="AKW13" i="5"/>
  <c r="AKV13" i="5"/>
  <c r="AKU13" i="5"/>
  <c r="AKT13" i="5"/>
  <c r="AKS13" i="5"/>
  <c r="AKR13" i="5"/>
  <c r="AKQ13" i="5"/>
  <c r="AKP13" i="5"/>
  <c r="AKO13" i="5"/>
  <c r="AKN13" i="5"/>
  <c r="AKM13" i="5"/>
  <c r="AKL13" i="5"/>
  <c r="AKK13" i="5"/>
  <c r="AKJ13" i="5"/>
  <c r="AKI13" i="5"/>
  <c r="AKH13" i="5"/>
  <c r="AKG13" i="5"/>
  <c r="AKF13" i="5"/>
  <c r="AKE13" i="5"/>
  <c r="AKD13" i="5"/>
  <c r="AKC13" i="5"/>
  <c r="AKB13" i="5"/>
  <c r="AKA13" i="5"/>
  <c r="AJZ13" i="5"/>
  <c r="AJY13" i="5"/>
  <c r="AJX13" i="5"/>
  <c r="AJW13" i="5"/>
  <c r="AJV13" i="5"/>
  <c r="AJU13" i="5"/>
  <c r="AJT13" i="5"/>
  <c r="AJS13" i="5"/>
  <c r="AJR13" i="5"/>
  <c r="AJQ13" i="5"/>
  <c r="AJP13" i="5"/>
  <c r="AJO13" i="5"/>
  <c r="AJN13" i="5"/>
  <c r="AJM13" i="5"/>
  <c r="AJL13" i="5"/>
  <c r="AJK13" i="5"/>
  <c r="AJJ13" i="5"/>
  <c r="AJI13" i="5"/>
  <c r="AJH13" i="5"/>
  <c r="AJG13" i="5"/>
  <c r="AJF13" i="5"/>
  <c r="AJE13" i="5"/>
  <c r="AJD13" i="5"/>
  <c r="AJC13" i="5"/>
  <c r="AJB13" i="5"/>
  <c r="AJA13" i="5"/>
  <c r="AIZ13" i="5"/>
  <c r="AIY13" i="5"/>
  <c r="AIX13" i="5"/>
  <c r="AIW13" i="5"/>
  <c r="AIV13" i="5"/>
  <c r="AIU13" i="5"/>
  <c r="AIT13" i="5"/>
  <c r="AIS13" i="5"/>
  <c r="AIR13" i="5"/>
  <c r="AIQ13" i="5"/>
  <c r="AIP13" i="5"/>
  <c r="AIO13" i="5"/>
  <c r="AIN13" i="5"/>
  <c r="AIM13" i="5"/>
  <c r="AIL13" i="5"/>
  <c r="AIK13" i="5"/>
  <c r="AIJ13" i="5"/>
  <c r="AII13" i="5"/>
  <c r="AIH13" i="5"/>
  <c r="AIG13" i="5"/>
  <c r="AIF13" i="5"/>
  <c r="AIE13" i="5"/>
  <c r="AID13" i="5"/>
  <c r="AIC13" i="5"/>
  <c r="AIB13" i="5"/>
  <c r="AIA13" i="5"/>
  <c r="AHZ13" i="5"/>
  <c r="AHY13" i="5"/>
  <c r="ATK13" i="5" s="1"/>
  <c r="ATL13" i="5" s="1"/>
  <c r="ATJ12" i="5"/>
  <c r="ATI12" i="5"/>
  <c r="ATH12" i="5"/>
  <c r="ATG12" i="5"/>
  <c r="ATF12" i="5"/>
  <c r="ATE12" i="5"/>
  <c r="ATD12" i="5"/>
  <c r="ATC12" i="5"/>
  <c r="ATB12" i="5"/>
  <c r="ATA12" i="5"/>
  <c r="ASZ12" i="5"/>
  <c r="ASY12" i="5"/>
  <c r="ASX12" i="5"/>
  <c r="ASW12" i="5"/>
  <c r="ASV12" i="5"/>
  <c r="ASU12" i="5"/>
  <c r="AST12" i="5"/>
  <c r="ASS12" i="5"/>
  <c r="ASR12" i="5"/>
  <c r="ASQ12" i="5"/>
  <c r="ASP12" i="5"/>
  <c r="ASO12" i="5"/>
  <c r="ASN12" i="5"/>
  <c r="ASM12" i="5"/>
  <c r="ASL12" i="5"/>
  <c r="ASK12" i="5"/>
  <c r="ASJ12" i="5"/>
  <c r="ASI12" i="5"/>
  <c r="ASH12" i="5"/>
  <c r="ASG12" i="5"/>
  <c r="ASF12" i="5"/>
  <c r="ASE12" i="5"/>
  <c r="ASD12" i="5"/>
  <c r="ASC12" i="5"/>
  <c r="ASB12" i="5"/>
  <c r="ASA12" i="5"/>
  <c r="ARZ12" i="5"/>
  <c r="ARY12" i="5"/>
  <c r="ARX12" i="5"/>
  <c r="ARW12" i="5"/>
  <c r="ARV12" i="5"/>
  <c r="ARU12" i="5"/>
  <c r="ART12" i="5"/>
  <c r="ARS12" i="5"/>
  <c r="ARR12" i="5"/>
  <c r="ARQ12" i="5"/>
  <c r="ARP12" i="5"/>
  <c r="ARO12" i="5"/>
  <c r="ARN12" i="5"/>
  <c r="ARM12" i="5"/>
  <c r="ARL12" i="5"/>
  <c r="ARK12" i="5"/>
  <c r="ARJ12" i="5"/>
  <c r="ARI12" i="5"/>
  <c r="ARH12" i="5"/>
  <c r="ARG12" i="5"/>
  <c r="ARF12" i="5"/>
  <c r="ARE12" i="5"/>
  <c r="ARD12" i="5"/>
  <c r="ARC12" i="5"/>
  <c r="ARB12" i="5"/>
  <c r="ARA12" i="5"/>
  <c r="AQZ12" i="5"/>
  <c r="AQY12" i="5"/>
  <c r="AQX12" i="5"/>
  <c r="AQW12" i="5"/>
  <c r="AQV12" i="5"/>
  <c r="AQU12" i="5"/>
  <c r="AQT12" i="5"/>
  <c r="AQS12" i="5"/>
  <c r="AQR12" i="5"/>
  <c r="AQQ12" i="5"/>
  <c r="AQP12" i="5"/>
  <c r="AQO12" i="5"/>
  <c r="AQN12" i="5"/>
  <c r="AQM12" i="5"/>
  <c r="AQL12" i="5"/>
  <c r="AQK12" i="5"/>
  <c r="AQJ12" i="5"/>
  <c r="AQI12" i="5"/>
  <c r="AQH12" i="5"/>
  <c r="AQG12" i="5"/>
  <c r="AQF12" i="5"/>
  <c r="AQE12" i="5"/>
  <c r="AQD12" i="5"/>
  <c r="AQC12" i="5"/>
  <c r="AQB12" i="5"/>
  <c r="AQA12" i="5"/>
  <c r="APZ12" i="5"/>
  <c r="APY12" i="5"/>
  <c r="APX12" i="5"/>
  <c r="APW12" i="5"/>
  <c r="APV12" i="5"/>
  <c r="APU12" i="5"/>
  <c r="APT12" i="5"/>
  <c r="APS12" i="5"/>
  <c r="APR12" i="5"/>
  <c r="APQ12" i="5"/>
  <c r="APP12" i="5"/>
  <c r="APO12" i="5"/>
  <c r="APN12" i="5"/>
  <c r="APM12" i="5"/>
  <c r="APL12" i="5"/>
  <c r="APK12" i="5"/>
  <c r="APJ12" i="5"/>
  <c r="API12" i="5"/>
  <c r="APH12" i="5"/>
  <c r="APG12" i="5"/>
  <c r="APF12" i="5"/>
  <c r="APE12" i="5"/>
  <c r="APD12" i="5"/>
  <c r="APC12" i="5"/>
  <c r="APB12" i="5"/>
  <c r="APA12" i="5"/>
  <c r="AOZ12" i="5"/>
  <c r="AOY12" i="5"/>
  <c r="AOX12" i="5"/>
  <c r="AOW12" i="5"/>
  <c r="AOV12" i="5"/>
  <c r="AOU12" i="5"/>
  <c r="AOT12" i="5"/>
  <c r="AOS12" i="5"/>
  <c r="AOR12" i="5"/>
  <c r="AOQ12" i="5"/>
  <c r="AOP12" i="5"/>
  <c r="AOO12" i="5"/>
  <c r="AON12" i="5"/>
  <c r="AOM12" i="5"/>
  <c r="AOL12" i="5"/>
  <c r="AOK12" i="5"/>
  <c r="AOJ12" i="5"/>
  <c r="AOI12" i="5"/>
  <c r="AOH12" i="5"/>
  <c r="AOG12" i="5"/>
  <c r="AOF12" i="5"/>
  <c r="AOE12" i="5"/>
  <c r="AOD12" i="5"/>
  <c r="AOC12" i="5"/>
  <c r="AOB12" i="5"/>
  <c r="AOA12" i="5"/>
  <c r="ANZ12" i="5"/>
  <c r="ANY12" i="5"/>
  <c r="ANX12" i="5"/>
  <c r="ANW12" i="5"/>
  <c r="ANV12" i="5"/>
  <c r="ANU12" i="5"/>
  <c r="ANT12" i="5"/>
  <c r="ANS12" i="5"/>
  <c r="ANR12" i="5"/>
  <c r="ANQ12" i="5"/>
  <c r="ANP12" i="5"/>
  <c r="ANO12" i="5"/>
  <c r="ANN12" i="5"/>
  <c r="ANM12" i="5"/>
  <c r="ANL12" i="5"/>
  <c r="ANK12" i="5"/>
  <c r="ANJ12" i="5"/>
  <c r="ANI12" i="5"/>
  <c r="ANH12" i="5"/>
  <c r="ANG12" i="5"/>
  <c r="ANF12" i="5"/>
  <c r="ANE12" i="5"/>
  <c r="AND12" i="5"/>
  <c r="ANC12" i="5"/>
  <c r="ANB12" i="5"/>
  <c r="ANA12" i="5"/>
  <c r="AMZ12" i="5"/>
  <c r="AMY12" i="5"/>
  <c r="AMX12" i="5"/>
  <c r="AMW12" i="5"/>
  <c r="AMV12" i="5"/>
  <c r="AMU12" i="5"/>
  <c r="AMT12" i="5"/>
  <c r="AMS12" i="5"/>
  <c r="AMR12" i="5"/>
  <c r="AMQ12" i="5"/>
  <c r="AMP12" i="5"/>
  <c r="AMO12" i="5"/>
  <c r="AMN12" i="5"/>
  <c r="AMM12" i="5"/>
  <c r="AML12" i="5"/>
  <c r="AMK12" i="5"/>
  <c r="AMJ12" i="5"/>
  <c r="AMI12" i="5"/>
  <c r="AMH12" i="5"/>
  <c r="AMG12" i="5"/>
  <c r="AMF12" i="5"/>
  <c r="AME12" i="5"/>
  <c r="AMD12" i="5"/>
  <c r="AMC12" i="5"/>
  <c r="AMB12" i="5"/>
  <c r="AMA12" i="5"/>
  <c r="ALZ12" i="5"/>
  <c r="ALY12" i="5"/>
  <c r="ALX12" i="5"/>
  <c r="ALW12" i="5"/>
  <c r="ALV12" i="5"/>
  <c r="ALU12" i="5"/>
  <c r="ALT12" i="5"/>
  <c r="ALS12" i="5"/>
  <c r="ALR12" i="5"/>
  <c r="ALQ12" i="5"/>
  <c r="ALP12" i="5"/>
  <c r="ALO12" i="5"/>
  <c r="ALN12" i="5"/>
  <c r="ALM12" i="5"/>
  <c r="ALL12" i="5"/>
  <c r="ALK12" i="5"/>
  <c r="ALJ12" i="5"/>
  <c r="ALI12" i="5"/>
  <c r="ALH12" i="5"/>
  <c r="ALG12" i="5"/>
  <c r="ALF12" i="5"/>
  <c r="ALE12" i="5"/>
  <c r="ALD12" i="5"/>
  <c r="ALC12" i="5"/>
  <c r="ALB12" i="5"/>
  <c r="ALA12" i="5"/>
  <c r="AKZ12" i="5"/>
  <c r="AKY12" i="5"/>
  <c r="AKX12" i="5"/>
  <c r="AKW12" i="5"/>
  <c r="AKV12" i="5"/>
  <c r="AKU12" i="5"/>
  <c r="AKT12" i="5"/>
  <c r="AKS12" i="5"/>
  <c r="AKR12" i="5"/>
  <c r="AKQ12" i="5"/>
  <c r="AKP12" i="5"/>
  <c r="AKO12" i="5"/>
  <c r="AKN12" i="5"/>
  <c r="AKM12" i="5"/>
  <c r="AKL12" i="5"/>
  <c r="AKK12" i="5"/>
  <c r="AKJ12" i="5"/>
  <c r="AKI12" i="5"/>
  <c r="AKH12" i="5"/>
  <c r="AKG12" i="5"/>
  <c r="AKF12" i="5"/>
  <c r="AKE12" i="5"/>
  <c r="AKD12" i="5"/>
  <c r="AKC12" i="5"/>
  <c r="AKB12" i="5"/>
  <c r="AKA12" i="5"/>
  <c r="AJZ12" i="5"/>
  <c r="AJY12" i="5"/>
  <c r="AJX12" i="5"/>
  <c r="AJW12" i="5"/>
  <c r="AJV12" i="5"/>
  <c r="AJU12" i="5"/>
  <c r="AJT12" i="5"/>
  <c r="AJS12" i="5"/>
  <c r="AJR12" i="5"/>
  <c r="AJQ12" i="5"/>
  <c r="AJP12" i="5"/>
  <c r="AJO12" i="5"/>
  <c r="AJN12" i="5"/>
  <c r="AJM12" i="5"/>
  <c r="AJL12" i="5"/>
  <c r="AJK12" i="5"/>
  <c r="AJJ12" i="5"/>
  <c r="AJI12" i="5"/>
  <c r="AJH12" i="5"/>
  <c r="AJG12" i="5"/>
  <c r="AJF12" i="5"/>
  <c r="AJE12" i="5"/>
  <c r="AJD12" i="5"/>
  <c r="AJC12" i="5"/>
  <c r="AJB12" i="5"/>
  <c r="AJA12" i="5"/>
  <c r="AIZ12" i="5"/>
  <c r="AIY12" i="5"/>
  <c r="AIX12" i="5"/>
  <c r="AIW12" i="5"/>
  <c r="AIV12" i="5"/>
  <c r="AIU12" i="5"/>
  <c r="AIT12" i="5"/>
  <c r="AIS12" i="5"/>
  <c r="AIR12" i="5"/>
  <c r="AIQ12" i="5"/>
  <c r="AIP12" i="5"/>
  <c r="AIO12" i="5"/>
  <c r="AIN12" i="5"/>
  <c r="AIM12" i="5"/>
  <c r="AIL12" i="5"/>
  <c r="AIK12" i="5"/>
  <c r="AIJ12" i="5"/>
  <c r="AII12" i="5"/>
  <c r="AIH12" i="5"/>
  <c r="AIG12" i="5"/>
  <c r="AIF12" i="5"/>
  <c r="AIE12" i="5"/>
  <c r="AID12" i="5"/>
  <c r="AIC12" i="5"/>
  <c r="AIB12" i="5"/>
  <c r="AIA12" i="5"/>
  <c r="AHZ12" i="5"/>
  <c r="AHY12" i="5"/>
  <c r="ATK12" i="5" s="1"/>
  <c r="ATL12" i="5" s="1"/>
  <c r="ATJ11" i="5"/>
  <c r="ATI11" i="5"/>
  <c r="ATH11" i="5"/>
  <c r="ATG11" i="5"/>
  <c r="ATF11" i="5"/>
  <c r="ATE11" i="5"/>
  <c r="ATD11" i="5"/>
  <c r="ATC11" i="5"/>
  <c r="ATB11" i="5"/>
  <c r="ATA11" i="5"/>
  <c r="ASZ11" i="5"/>
  <c r="ASY11" i="5"/>
  <c r="ASX11" i="5"/>
  <c r="ASW11" i="5"/>
  <c r="ASV11" i="5"/>
  <c r="ASU11" i="5"/>
  <c r="AST11" i="5"/>
  <c r="ASS11" i="5"/>
  <c r="ASR11" i="5"/>
  <c r="ASQ11" i="5"/>
  <c r="ASP11" i="5"/>
  <c r="ASO11" i="5"/>
  <c r="ASN11" i="5"/>
  <c r="ASM11" i="5"/>
  <c r="ASL11" i="5"/>
  <c r="ASK11" i="5"/>
  <c r="ASJ11" i="5"/>
  <c r="ASI11" i="5"/>
  <c r="ASH11" i="5"/>
  <c r="ASG11" i="5"/>
  <c r="ASF11" i="5"/>
  <c r="ASE11" i="5"/>
  <c r="ASD11" i="5"/>
  <c r="ASC11" i="5"/>
  <c r="ASB11" i="5"/>
  <c r="ASA11" i="5"/>
  <c r="ARZ11" i="5"/>
  <c r="ARY11" i="5"/>
  <c r="ARX11" i="5"/>
  <c r="ARW11" i="5"/>
  <c r="ARV11" i="5"/>
  <c r="ARU11" i="5"/>
  <c r="ART11" i="5"/>
  <c r="ARS11" i="5"/>
  <c r="ARR11" i="5"/>
  <c r="ARQ11" i="5"/>
  <c r="ARP11" i="5"/>
  <c r="ARO11" i="5"/>
  <c r="ARN11" i="5"/>
  <c r="ARM11" i="5"/>
  <c r="ARL11" i="5"/>
  <c r="ARK11" i="5"/>
  <c r="ARJ11" i="5"/>
  <c r="ARI11" i="5"/>
  <c r="ARH11" i="5"/>
  <c r="ARG11" i="5"/>
  <c r="ARF11" i="5"/>
  <c r="ARE11" i="5"/>
  <c r="ARD11" i="5"/>
  <c r="ARC11" i="5"/>
  <c r="ARB11" i="5"/>
  <c r="ARA11" i="5"/>
  <c r="AQZ11" i="5"/>
  <c r="AQY11" i="5"/>
  <c r="AQX11" i="5"/>
  <c r="AQW11" i="5"/>
  <c r="AQV11" i="5"/>
  <c r="AQU11" i="5"/>
  <c r="AQT11" i="5"/>
  <c r="AQS11" i="5"/>
  <c r="AQR11" i="5"/>
  <c r="AQQ11" i="5"/>
  <c r="AQP11" i="5"/>
  <c r="AQO11" i="5"/>
  <c r="AQN11" i="5"/>
  <c r="AQM11" i="5"/>
  <c r="AQL11" i="5"/>
  <c r="AQK11" i="5"/>
  <c r="AQJ11" i="5"/>
  <c r="AQI11" i="5"/>
  <c r="AQH11" i="5"/>
  <c r="AQG11" i="5"/>
  <c r="AQF11" i="5"/>
  <c r="AQE11" i="5"/>
  <c r="AQD11" i="5"/>
  <c r="AQC11" i="5"/>
  <c r="AQB11" i="5"/>
  <c r="AQA11" i="5"/>
  <c r="APZ11" i="5"/>
  <c r="APY11" i="5"/>
  <c r="APX11" i="5"/>
  <c r="APW11" i="5"/>
  <c r="APV11" i="5"/>
  <c r="APU11" i="5"/>
  <c r="APT11" i="5"/>
  <c r="APS11" i="5"/>
  <c r="APR11" i="5"/>
  <c r="APQ11" i="5"/>
  <c r="APP11" i="5"/>
  <c r="APO11" i="5"/>
  <c r="APN11" i="5"/>
  <c r="APM11" i="5"/>
  <c r="APL11" i="5"/>
  <c r="APK11" i="5"/>
  <c r="APJ11" i="5"/>
  <c r="API11" i="5"/>
  <c r="APH11" i="5"/>
  <c r="APG11" i="5"/>
  <c r="APF11" i="5"/>
  <c r="APE11" i="5"/>
  <c r="APD11" i="5"/>
  <c r="APC11" i="5"/>
  <c r="APB11" i="5"/>
  <c r="APA11" i="5"/>
  <c r="AOZ11" i="5"/>
  <c r="AOY11" i="5"/>
  <c r="AOX11" i="5"/>
  <c r="AOW11" i="5"/>
  <c r="AOV11" i="5"/>
  <c r="AOU11" i="5"/>
  <c r="AOT11" i="5"/>
  <c r="AOS11" i="5"/>
  <c r="AOR11" i="5"/>
  <c r="AOQ11" i="5"/>
  <c r="AOP11" i="5"/>
  <c r="AOO11" i="5"/>
  <c r="AON11" i="5"/>
  <c r="AOM11" i="5"/>
  <c r="AOL11" i="5"/>
  <c r="AOK11" i="5"/>
  <c r="AOJ11" i="5"/>
  <c r="AOI11" i="5"/>
  <c r="AOH11" i="5"/>
  <c r="AOG11" i="5"/>
  <c r="AOF11" i="5"/>
  <c r="AOE11" i="5"/>
  <c r="AOD11" i="5"/>
  <c r="AOC11" i="5"/>
  <c r="AOB11" i="5"/>
  <c r="AOA11" i="5"/>
  <c r="ANZ11" i="5"/>
  <c r="ANY11" i="5"/>
  <c r="ANX11" i="5"/>
  <c r="ANW11" i="5"/>
  <c r="ANV11" i="5"/>
  <c r="ANU11" i="5"/>
  <c r="ANT11" i="5"/>
  <c r="ANS11" i="5"/>
  <c r="ANR11" i="5"/>
  <c r="ANQ11" i="5"/>
  <c r="ANP11" i="5"/>
  <c r="ANO11" i="5"/>
  <c r="ANN11" i="5"/>
  <c r="ANM11" i="5"/>
  <c r="ANL11" i="5"/>
  <c r="ANK11" i="5"/>
  <c r="ANJ11" i="5"/>
  <c r="ANI11" i="5"/>
  <c r="ANH11" i="5"/>
  <c r="ANG11" i="5"/>
  <c r="ANF11" i="5"/>
  <c r="ANE11" i="5"/>
  <c r="AND11" i="5"/>
  <c r="ANC11" i="5"/>
  <c r="ANB11" i="5"/>
  <c r="ANA11" i="5"/>
  <c r="AMZ11" i="5"/>
  <c r="AMY11" i="5"/>
  <c r="AMX11" i="5"/>
  <c r="AMW11" i="5"/>
  <c r="AMV11" i="5"/>
  <c r="AMU11" i="5"/>
  <c r="AMT11" i="5"/>
  <c r="AMS11" i="5"/>
  <c r="AMR11" i="5"/>
  <c r="AMQ11" i="5"/>
  <c r="AMP11" i="5"/>
  <c r="AMO11" i="5"/>
  <c r="AMN11" i="5"/>
  <c r="AMM11" i="5"/>
  <c r="AML11" i="5"/>
  <c r="AMK11" i="5"/>
  <c r="AMJ11" i="5"/>
  <c r="AMI11" i="5"/>
  <c r="AMH11" i="5"/>
  <c r="AMG11" i="5"/>
  <c r="AMF11" i="5"/>
  <c r="AME11" i="5"/>
  <c r="AMD11" i="5"/>
  <c r="AMC11" i="5"/>
  <c r="AMB11" i="5"/>
  <c r="AMA11" i="5"/>
  <c r="ALZ11" i="5"/>
  <c r="ALY11" i="5"/>
  <c r="ALX11" i="5"/>
  <c r="ALW11" i="5"/>
  <c r="ALV11" i="5"/>
  <c r="ALU11" i="5"/>
  <c r="ALT11" i="5"/>
  <c r="ALS11" i="5"/>
  <c r="ALR11" i="5"/>
  <c r="ALQ11" i="5"/>
  <c r="ALP11" i="5"/>
  <c r="ALO11" i="5"/>
  <c r="ALN11" i="5"/>
  <c r="ALM11" i="5"/>
  <c r="ALL11" i="5"/>
  <c r="ALK11" i="5"/>
  <c r="ALJ11" i="5"/>
  <c r="ALI11" i="5"/>
  <c r="ALH11" i="5"/>
  <c r="ALG11" i="5"/>
  <c r="ALF11" i="5"/>
  <c r="ALE11" i="5"/>
  <c r="ALD11" i="5"/>
  <c r="ALC11" i="5"/>
  <c r="ALB11" i="5"/>
  <c r="ALA11" i="5"/>
  <c r="AKZ11" i="5"/>
  <c r="AKY11" i="5"/>
  <c r="AKX11" i="5"/>
  <c r="AKW11" i="5"/>
  <c r="AKV11" i="5"/>
  <c r="AKU11" i="5"/>
  <c r="AKT11" i="5"/>
  <c r="AKS11" i="5"/>
  <c r="AKR11" i="5"/>
  <c r="AKQ11" i="5"/>
  <c r="AKP11" i="5"/>
  <c r="AKO11" i="5"/>
  <c r="AKN11" i="5"/>
  <c r="AKM11" i="5"/>
  <c r="AKL11" i="5"/>
  <c r="AKK11" i="5"/>
  <c r="AKJ11" i="5"/>
  <c r="AKI11" i="5"/>
  <c r="AKH11" i="5"/>
  <c r="AKG11" i="5"/>
  <c r="AKF11" i="5"/>
  <c r="AKE11" i="5"/>
  <c r="AKD11" i="5"/>
  <c r="AKC11" i="5"/>
  <c r="AKB11" i="5"/>
  <c r="AKA11" i="5"/>
  <c r="AJZ11" i="5"/>
  <c r="AJY11" i="5"/>
  <c r="AJX11" i="5"/>
  <c r="AJW11" i="5"/>
  <c r="AJV11" i="5"/>
  <c r="AJU11" i="5"/>
  <c r="AJT11" i="5"/>
  <c r="AJS11" i="5"/>
  <c r="AJR11" i="5"/>
  <c r="AJQ11" i="5"/>
  <c r="AJP11" i="5"/>
  <c r="AJO11" i="5"/>
  <c r="AJN11" i="5"/>
  <c r="AJM11" i="5"/>
  <c r="AJL11" i="5"/>
  <c r="AJK11" i="5"/>
  <c r="AJJ11" i="5"/>
  <c r="AJI11" i="5"/>
  <c r="AJH11" i="5"/>
  <c r="AJG11" i="5"/>
  <c r="AJF11" i="5"/>
  <c r="AJE11" i="5"/>
  <c r="AJD11" i="5"/>
  <c r="AJC11" i="5"/>
  <c r="AJB11" i="5"/>
  <c r="AJA11" i="5"/>
  <c r="AIZ11" i="5"/>
  <c r="AIY11" i="5"/>
  <c r="AIX11" i="5"/>
  <c r="AIW11" i="5"/>
  <c r="AIV11" i="5"/>
  <c r="AIU11" i="5"/>
  <c r="AIT11" i="5"/>
  <c r="AIS11" i="5"/>
  <c r="AIR11" i="5"/>
  <c r="AIQ11" i="5"/>
  <c r="AIP11" i="5"/>
  <c r="AIO11" i="5"/>
  <c r="AIN11" i="5"/>
  <c r="AIM11" i="5"/>
  <c r="AIL11" i="5"/>
  <c r="AIK11" i="5"/>
  <c r="AIJ11" i="5"/>
  <c r="AII11" i="5"/>
  <c r="AIH11" i="5"/>
  <c r="AIG11" i="5"/>
  <c r="AIF11" i="5"/>
  <c r="AIE11" i="5"/>
  <c r="AID11" i="5"/>
  <c r="AIC11" i="5"/>
  <c r="ATK11" i="5" s="1"/>
  <c r="ATL11" i="5" s="1"/>
  <c r="AIB11" i="5"/>
  <c r="AIA11" i="5"/>
  <c r="AHZ11" i="5"/>
  <c r="AHY11" i="5"/>
  <c r="ATJ10" i="5"/>
  <c r="ATI10" i="5"/>
  <c r="ATH10" i="5"/>
  <c r="ATG10" i="5"/>
  <c r="ATF10" i="5"/>
  <c r="ATE10" i="5"/>
  <c r="ATD10" i="5"/>
  <c r="ATC10" i="5"/>
  <c r="ATB10" i="5"/>
  <c r="ATA10" i="5"/>
  <c r="ASZ10" i="5"/>
  <c r="ASY10" i="5"/>
  <c r="ASX10" i="5"/>
  <c r="ASW10" i="5"/>
  <c r="ASV10" i="5"/>
  <c r="ASU10" i="5"/>
  <c r="AST10" i="5"/>
  <c r="ASS10" i="5"/>
  <c r="ASR10" i="5"/>
  <c r="ASQ10" i="5"/>
  <c r="ASP10" i="5"/>
  <c r="ASO10" i="5"/>
  <c r="ASN10" i="5"/>
  <c r="ASM10" i="5"/>
  <c r="ASL10" i="5"/>
  <c r="ASK10" i="5"/>
  <c r="ASJ10" i="5"/>
  <c r="ASI10" i="5"/>
  <c r="ASH10" i="5"/>
  <c r="ASG10" i="5"/>
  <c r="ASF10" i="5"/>
  <c r="ASE10" i="5"/>
  <c r="ASD10" i="5"/>
  <c r="ASC10" i="5"/>
  <c r="ASB10" i="5"/>
  <c r="ASA10" i="5"/>
  <c r="ARZ10" i="5"/>
  <c r="ARY10" i="5"/>
  <c r="ARX10" i="5"/>
  <c r="ARW10" i="5"/>
  <c r="ARV10" i="5"/>
  <c r="ARU10" i="5"/>
  <c r="ART10" i="5"/>
  <c r="ARS10" i="5"/>
  <c r="ARR10" i="5"/>
  <c r="ARQ10" i="5"/>
  <c r="ARP10" i="5"/>
  <c r="ARO10" i="5"/>
  <c r="ARN10" i="5"/>
  <c r="ARM10" i="5"/>
  <c r="ARL10" i="5"/>
  <c r="ARK10" i="5"/>
  <c r="ARJ10" i="5"/>
  <c r="ARI10" i="5"/>
  <c r="ARH10" i="5"/>
  <c r="ARG10" i="5"/>
  <c r="ARF10" i="5"/>
  <c r="ARE10" i="5"/>
  <c r="ARD10" i="5"/>
  <c r="ARC10" i="5"/>
  <c r="ARB10" i="5"/>
  <c r="ARA10" i="5"/>
  <c r="AQZ10" i="5"/>
  <c r="AQY10" i="5"/>
  <c r="AQX10" i="5"/>
  <c r="AQW10" i="5"/>
  <c r="AQV10" i="5"/>
  <c r="AQU10" i="5"/>
  <c r="AQT10" i="5"/>
  <c r="AQS10" i="5"/>
  <c r="AQR10" i="5"/>
  <c r="AQQ10" i="5"/>
  <c r="AQP10" i="5"/>
  <c r="AQO10" i="5"/>
  <c r="AQN10" i="5"/>
  <c r="AQM10" i="5"/>
  <c r="AQL10" i="5"/>
  <c r="AQK10" i="5"/>
  <c r="AQJ10" i="5"/>
  <c r="AQI10" i="5"/>
  <c r="AQH10" i="5"/>
  <c r="AQG10" i="5"/>
  <c r="AQF10" i="5"/>
  <c r="AQE10" i="5"/>
  <c r="AQD10" i="5"/>
  <c r="AQC10" i="5"/>
  <c r="AQB10" i="5"/>
  <c r="AQA10" i="5"/>
  <c r="APZ10" i="5"/>
  <c r="APY10" i="5"/>
  <c r="APX10" i="5"/>
  <c r="APW10" i="5"/>
  <c r="APV10" i="5"/>
  <c r="APU10" i="5"/>
  <c r="APT10" i="5"/>
  <c r="APS10" i="5"/>
  <c r="APR10" i="5"/>
  <c r="APQ10" i="5"/>
  <c r="APP10" i="5"/>
  <c r="APO10" i="5"/>
  <c r="APN10" i="5"/>
  <c r="APM10" i="5"/>
  <c r="APL10" i="5"/>
  <c r="APK10" i="5"/>
  <c r="APJ10" i="5"/>
  <c r="API10" i="5"/>
  <c r="APH10" i="5"/>
  <c r="APG10" i="5"/>
  <c r="APF10" i="5"/>
  <c r="APE10" i="5"/>
  <c r="APD10" i="5"/>
  <c r="APC10" i="5"/>
  <c r="APB10" i="5"/>
  <c r="APA10" i="5"/>
  <c r="AOZ10" i="5"/>
  <c r="AOY10" i="5"/>
  <c r="AOX10" i="5"/>
  <c r="AOW10" i="5"/>
  <c r="AOV10" i="5"/>
  <c r="AOU10" i="5"/>
  <c r="AOT10" i="5"/>
  <c r="AOS10" i="5"/>
  <c r="AOR10" i="5"/>
  <c r="AOQ10" i="5"/>
  <c r="AOP10" i="5"/>
  <c r="AOO10" i="5"/>
  <c r="AON10" i="5"/>
  <c r="AOM10" i="5"/>
  <c r="AOL10" i="5"/>
  <c r="AOK10" i="5"/>
  <c r="AOJ10" i="5"/>
  <c r="AOI10" i="5"/>
  <c r="AOH10" i="5"/>
  <c r="AOG10" i="5"/>
  <c r="AOF10" i="5"/>
  <c r="AOE10" i="5"/>
  <c r="AOD10" i="5"/>
  <c r="AOC10" i="5"/>
  <c r="AOB10" i="5"/>
  <c r="AOA10" i="5"/>
  <c r="ANZ10" i="5"/>
  <c r="ANY10" i="5"/>
  <c r="ANX10" i="5"/>
  <c r="ANW10" i="5"/>
  <c r="ANV10" i="5"/>
  <c r="ANU10" i="5"/>
  <c r="ANT10" i="5"/>
  <c r="ANS10" i="5"/>
  <c r="ANR10" i="5"/>
  <c r="ANQ10" i="5"/>
  <c r="ANP10" i="5"/>
  <c r="ANO10" i="5"/>
  <c r="ANN10" i="5"/>
  <c r="ANM10" i="5"/>
  <c r="ANL10" i="5"/>
  <c r="ANK10" i="5"/>
  <c r="ANJ10" i="5"/>
  <c r="ANI10" i="5"/>
  <c r="ANH10" i="5"/>
  <c r="ANG10" i="5"/>
  <c r="ANF10" i="5"/>
  <c r="ANE10" i="5"/>
  <c r="AND10" i="5"/>
  <c r="ANC10" i="5"/>
  <c r="ANB10" i="5"/>
  <c r="ANA10" i="5"/>
  <c r="AMZ10" i="5"/>
  <c r="AMY10" i="5"/>
  <c r="AMX10" i="5"/>
  <c r="AMW10" i="5"/>
  <c r="AMV10" i="5"/>
  <c r="AMU10" i="5"/>
  <c r="AMT10" i="5"/>
  <c r="AMS10" i="5"/>
  <c r="AMR10" i="5"/>
  <c r="AMQ10" i="5"/>
  <c r="AMP10" i="5"/>
  <c r="AMO10" i="5"/>
  <c r="AMN10" i="5"/>
  <c r="AMM10" i="5"/>
  <c r="AML10" i="5"/>
  <c r="AMK10" i="5"/>
  <c r="AMJ10" i="5"/>
  <c r="AMI10" i="5"/>
  <c r="AMH10" i="5"/>
  <c r="AMG10" i="5"/>
  <c r="AMF10" i="5"/>
  <c r="AME10" i="5"/>
  <c r="AMD10" i="5"/>
  <c r="AMC10" i="5"/>
  <c r="AMB10" i="5"/>
  <c r="AMA10" i="5"/>
  <c r="ALZ10" i="5"/>
  <c r="ALY10" i="5"/>
  <c r="ALX10" i="5"/>
  <c r="ALW10" i="5"/>
  <c r="ALV10" i="5"/>
  <c r="ALU10" i="5"/>
  <c r="ALT10" i="5"/>
  <c r="ALS10" i="5"/>
  <c r="ALR10" i="5"/>
  <c r="ALQ10" i="5"/>
  <c r="ALP10" i="5"/>
  <c r="ALO10" i="5"/>
  <c r="ALN10" i="5"/>
  <c r="ALM10" i="5"/>
  <c r="ALL10" i="5"/>
  <c r="ALK10" i="5"/>
  <c r="ALJ10" i="5"/>
  <c r="ALI10" i="5"/>
  <c r="ALH10" i="5"/>
  <c r="ALG10" i="5"/>
  <c r="ALF10" i="5"/>
  <c r="ALE10" i="5"/>
  <c r="ALD10" i="5"/>
  <c r="ALC10" i="5"/>
  <c r="ALB10" i="5"/>
  <c r="ALA10" i="5"/>
  <c r="AKZ10" i="5"/>
  <c r="AKY10" i="5"/>
  <c r="AKX10" i="5"/>
  <c r="AKW10" i="5"/>
  <c r="AKV10" i="5"/>
  <c r="AKU10" i="5"/>
  <c r="AKT10" i="5"/>
  <c r="AKS10" i="5"/>
  <c r="AKR10" i="5"/>
  <c r="AKQ10" i="5"/>
  <c r="AKP10" i="5"/>
  <c r="AKO10" i="5"/>
  <c r="AKN10" i="5"/>
  <c r="AKM10" i="5"/>
  <c r="AKL10" i="5"/>
  <c r="AKK10" i="5"/>
  <c r="AKJ10" i="5"/>
  <c r="AKI10" i="5"/>
  <c r="AKH10" i="5"/>
  <c r="AKG10" i="5"/>
  <c r="AKF10" i="5"/>
  <c r="AKE10" i="5"/>
  <c r="AKD10" i="5"/>
  <c r="AKC10" i="5"/>
  <c r="AKB10" i="5"/>
  <c r="AKA10" i="5"/>
  <c r="AJZ10" i="5"/>
  <c r="AJY10" i="5"/>
  <c r="AJX10" i="5"/>
  <c r="AJW10" i="5"/>
  <c r="AJV10" i="5"/>
  <c r="AJU10" i="5"/>
  <c r="AJT10" i="5"/>
  <c r="AJS10" i="5"/>
  <c r="AJR10" i="5"/>
  <c r="AJQ10" i="5"/>
  <c r="AJP10" i="5"/>
  <c r="AJO10" i="5"/>
  <c r="AJN10" i="5"/>
  <c r="AJM10" i="5"/>
  <c r="AJL10" i="5"/>
  <c r="AJK10" i="5"/>
  <c r="AJJ10" i="5"/>
  <c r="AJI10" i="5"/>
  <c r="AJH10" i="5"/>
  <c r="AJG10" i="5"/>
  <c r="AJF10" i="5"/>
  <c r="AJE10" i="5"/>
  <c r="AJD10" i="5"/>
  <c r="AJC10" i="5"/>
  <c r="AJB10" i="5"/>
  <c r="AJA10" i="5"/>
  <c r="AIZ10" i="5"/>
  <c r="AIY10" i="5"/>
  <c r="AIX10" i="5"/>
  <c r="AIW10" i="5"/>
  <c r="AIV10" i="5"/>
  <c r="AIU10" i="5"/>
  <c r="AIT10" i="5"/>
  <c r="AIS10" i="5"/>
  <c r="AIR10" i="5"/>
  <c r="AIQ10" i="5"/>
  <c r="AIP10" i="5"/>
  <c r="AIO10" i="5"/>
  <c r="AIN10" i="5"/>
  <c r="AIM10" i="5"/>
  <c r="AIL10" i="5"/>
  <c r="AIK10" i="5"/>
  <c r="AIJ10" i="5"/>
  <c r="AII10" i="5"/>
  <c r="AIH10" i="5"/>
  <c r="AIG10" i="5"/>
  <c r="AIF10" i="5"/>
  <c r="AIE10" i="5"/>
  <c r="AID10" i="5"/>
  <c r="AIC10" i="5"/>
  <c r="AIB10" i="5"/>
  <c r="AIA10" i="5"/>
  <c r="AHZ10" i="5"/>
  <c r="AHY10" i="5"/>
  <c r="ATK10" i="5" s="1"/>
  <c r="ATL10" i="5" s="1"/>
  <c r="ATJ9" i="5"/>
  <c r="ATI9" i="5"/>
  <c r="ATH9" i="5"/>
  <c r="ATG9" i="5"/>
  <c r="ATF9" i="5"/>
  <c r="ATE9" i="5"/>
  <c r="ATD9" i="5"/>
  <c r="ATC9" i="5"/>
  <c r="ATB9" i="5"/>
  <c r="ATA9" i="5"/>
  <c r="ASZ9" i="5"/>
  <c r="ASY9" i="5"/>
  <c r="ASX9" i="5"/>
  <c r="ASW9" i="5"/>
  <c r="ASV9" i="5"/>
  <c r="ASU9" i="5"/>
  <c r="AST9" i="5"/>
  <c r="ASS9" i="5"/>
  <c r="ASR9" i="5"/>
  <c r="ASQ9" i="5"/>
  <c r="ASP9" i="5"/>
  <c r="ASO9" i="5"/>
  <c r="ASN9" i="5"/>
  <c r="ASM9" i="5"/>
  <c r="ASL9" i="5"/>
  <c r="ASK9" i="5"/>
  <c r="ASJ9" i="5"/>
  <c r="ASI9" i="5"/>
  <c r="ASH9" i="5"/>
  <c r="ASG9" i="5"/>
  <c r="ASF9" i="5"/>
  <c r="ASE9" i="5"/>
  <c r="ASD9" i="5"/>
  <c r="ASC9" i="5"/>
  <c r="ASB9" i="5"/>
  <c r="ASA9" i="5"/>
  <c r="ARZ9" i="5"/>
  <c r="ARY9" i="5"/>
  <c r="ARX9" i="5"/>
  <c r="ARW9" i="5"/>
  <c r="ARV9" i="5"/>
  <c r="ARU9" i="5"/>
  <c r="ART9" i="5"/>
  <c r="ARS9" i="5"/>
  <c r="ARR9" i="5"/>
  <c r="ARQ9" i="5"/>
  <c r="ARP9" i="5"/>
  <c r="ARO9" i="5"/>
  <c r="ARN9" i="5"/>
  <c r="ARM9" i="5"/>
  <c r="ARL9" i="5"/>
  <c r="ARK9" i="5"/>
  <c r="ARJ9" i="5"/>
  <c r="ARI9" i="5"/>
  <c r="ARH9" i="5"/>
  <c r="ARG9" i="5"/>
  <c r="ARF9" i="5"/>
  <c r="ARE9" i="5"/>
  <c r="ARD9" i="5"/>
  <c r="ARC9" i="5"/>
  <c r="ARB9" i="5"/>
  <c r="ARA9" i="5"/>
  <c r="AQZ9" i="5"/>
  <c r="AQY9" i="5"/>
  <c r="AQX9" i="5"/>
  <c r="AQW9" i="5"/>
  <c r="AQV9" i="5"/>
  <c r="AQU9" i="5"/>
  <c r="AQT9" i="5"/>
  <c r="AQS9" i="5"/>
  <c r="AQR9" i="5"/>
  <c r="AQQ9" i="5"/>
  <c r="AQP9" i="5"/>
  <c r="AQO9" i="5"/>
  <c r="AQN9" i="5"/>
  <c r="AQM9" i="5"/>
  <c r="AQL9" i="5"/>
  <c r="AQK9" i="5"/>
  <c r="AQJ9" i="5"/>
  <c r="AQI9" i="5"/>
  <c r="AQH9" i="5"/>
  <c r="AQG9" i="5"/>
  <c r="AQF9" i="5"/>
  <c r="AQE9" i="5"/>
  <c r="AQD9" i="5"/>
  <c r="AQC9" i="5"/>
  <c r="AQB9" i="5"/>
  <c r="AQA9" i="5"/>
  <c r="APZ9" i="5"/>
  <c r="APY9" i="5"/>
  <c r="APX9" i="5"/>
  <c r="APW9" i="5"/>
  <c r="APV9" i="5"/>
  <c r="APU9" i="5"/>
  <c r="APT9" i="5"/>
  <c r="APS9" i="5"/>
  <c r="APR9" i="5"/>
  <c r="APQ9" i="5"/>
  <c r="APP9" i="5"/>
  <c r="APO9" i="5"/>
  <c r="APN9" i="5"/>
  <c r="APM9" i="5"/>
  <c r="APL9" i="5"/>
  <c r="APK9" i="5"/>
  <c r="APJ9" i="5"/>
  <c r="API9" i="5"/>
  <c r="APH9" i="5"/>
  <c r="APG9" i="5"/>
  <c r="APF9" i="5"/>
  <c r="APE9" i="5"/>
  <c r="APD9" i="5"/>
  <c r="APC9" i="5"/>
  <c r="APB9" i="5"/>
  <c r="APA9" i="5"/>
  <c r="AOZ9" i="5"/>
  <c r="AOY9" i="5"/>
  <c r="AOX9" i="5"/>
  <c r="AOW9" i="5"/>
  <c r="AOV9" i="5"/>
  <c r="AOU9" i="5"/>
  <c r="AOT9" i="5"/>
  <c r="AOS9" i="5"/>
  <c r="AOR9" i="5"/>
  <c r="AOQ9" i="5"/>
  <c r="AOP9" i="5"/>
  <c r="AOO9" i="5"/>
  <c r="AON9" i="5"/>
  <c r="AOM9" i="5"/>
  <c r="AOL9" i="5"/>
  <c r="AOK9" i="5"/>
  <c r="AOJ9" i="5"/>
  <c r="AOI9" i="5"/>
  <c r="AOH9" i="5"/>
  <c r="AOG9" i="5"/>
  <c r="AOF9" i="5"/>
  <c r="AOE9" i="5"/>
  <c r="AOD9" i="5"/>
  <c r="AOC9" i="5"/>
  <c r="AOB9" i="5"/>
  <c r="AOA9" i="5"/>
  <c r="ANZ9" i="5"/>
  <c r="ANY9" i="5"/>
  <c r="ANX9" i="5"/>
  <c r="ANW9" i="5"/>
  <c r="ANV9" i="5"/>
  <c r="ANU9" i="5"/>
  <c r="ANT9" i="5"/>
  <c r="ANS9" i="5"/>
  <c r="ANR9" i="5"/>
  <c r="ANQ9" i="5"/>
  <c r="ANP9" i="5"/>
  <c r="ANO9" i="5"/>
  <c r="ANN9" i="5"/>
  <c r="ANM9" i="5"/>
  <c r="ANL9" i="5"/>
  <c r="ANK9" i="5"/>
  <c r="ANJ9" i="5"/>
  <c r="ANI9" i="5"/>
  <c r="ANH9" i="5"/>
  <c r="ANG9" i="5"/>
  <c r="ANF9" i="5"/>
  <c r="ANE9" i="5"/>
  <c r="AND9" i="5"/>
  <c r="ANC9" i="5"/>
  <c r="ANB9" i="5"/>
  <c r="ANA9" i="5"/>
  <c r="AMZ9" i="5"/>
  <c r="AMY9" i="5"/>
  <c r="AMX9" i="5"/>
  <c r="AMW9" i="5"/>
  <c r="AMV9" i="5"/>
  <c r="AMU9" i="5"/>
  <c r="AMT9" i="5"/>
  <c r="AMS9" i="5"/>
  <c r="AMR9" i="5"/>
  <c r="AMQ9" i="5"/>
  <c r="AMP9" i="5"/>
  <c r="AMO9" i="5"/>
  <c r="AMN9" i="5"/>
  <c r="AMM9" i="5"/>
  <c r="AML9" i="5"/>
  <c r="AMK9" i="5"/>
  <c r="AMJ9" i="5"/>
  <c r="AMI9" i="5"/>
  <c r="AMH9" i="5"/>
  <c r="AMG9" i="5"/>
  <c r="AMF9" i="5"/>
  <c r="AME9" i="5"/>
  <c r="AMD9" i="5"/>
  <c r="AMC9" i="5"/>
  <c r="AMB9" i="5"/>
  <c r="AMA9" i="5"/>
  <c r="ALZ9" i="5"/>
  <c r="ALY9" i="5"/>
  <c r="ALX9" i="5"/>
  <c r="ALW9" i="5"/>
  <c r="ALV9" i="5"/>
  <c r="ALU9" i="5"/>
  <c r="ALT9" i="5"/>
  <c r="ALS9" i="5"/>
  <c r="ALR9" i="5"/>
  <c r="ALQ9" i="5"/>
  <c r="ALP9" i="5"/>
  <c r="ALO9" i="5"/>
  <c r="ALN9" i="5"/>
  <c r="ALM9" i="5"/>
  <c r="ALL9" i="5"/>
  <c r="ALK9" i="5"/>
  <c r="ALJ9" i="5"/>
  <c r="ALI9" i="5"/>
  <c r="ALH9" i="5"/>
  <c r="ALG9" i="5"/>
  <c r="ALF9" i="5"/>
  <c r="ALE9" i="5"/>
  <c r="ALD9" i="5"/>
  <c r="ALC9" i="5"/>
  <c r="ALB9" i="5"/>
  <c r="ALA9" i="5"/>
  <c r="AKZ9" i="5"/>
  <c r="AKY9" i="5"/>
  <c r="AKX9" i="5"/>
  <c r="AKW9" i="5"/>
  <c r="AKV9" i="5"/>
  <c r="AKU9" i="5"/>
  <c r="AKT9" i="5"/>
  <c r="AKS9" i="5"/>
  <c r="AKR9" i="5"/>
  <c r="AKQ9" i="5"/>
  <c r="AKP9" i="5"/>
  <c r="AKO9" i="5"/>
  <c r="AKN9" i="5"/>
  <c r="AKM9" i="5"/>
  <c r="AKL9" i="5"/>
  <c r="AKK9" i="5"/>
  <c r="AKJ9" i="5"/>
  <c r="AKI9" i="5"/>
  <c r="AKH9" i="5"/>
  <c r="AKG9" i="5"/>
  <c r="AKF9" i="5"/>
  <c r="AKE9" i="5"/>
  <c r="AKD9" i="5"/>
  <c r="AKC9" i="5"/>
  <c r="AKB9" i="5"/>
  <c r="AKA9" i="5"/>
  <c r="AJZ9" i="5"/>
  <c r="AJY9" i="5"/>
  <c r="AJX9" i="5"/>
  <c r="AJW9" i="5"/>
  <c r="AJV9" i="5"/>
  <c r="AJU9" i="5"/>
  <c r="AJT9" i="5"/>
  <c r="AJS9" i="5"/>
  <c r="AJR9" i="5"/>
  <c r="AJQ9" i="5"/>
  <c r="AJP9" i="5"/>
  <c r="AJO9" i="5"/>
  <c r="AJN9" i="5"/>
  <c r="AJM9" i="5"/>
  <c r="AJL9" i="5"/>
  <c r="AJK9" i="5"/>
  <c r="AJJ9" i="5"/>
  <c r="AJI9" i="5"/>
  <c r="AJH9" i="5"/>
  <c r="AJG9" i="5"/>
  <c r="AJF9" i="5"/>
  <c r="AJE9" i="5"/>
  <c r="AJD9" i="5"/>
  <c r="AJC9" i="5"/>
  <c r="AJB9" i="5"/>
  <c r="AJA9" i="5"/>
  <c r="AIZ9" i="5"/>
  <c r="AIY9" i="5"/>
  <c r="AIX9" i="5"/>
  <c r="AIW9" i="5"/>
  <c r="AIV9" i="5"/>
  <c r="AIU9" i="5"/>
  <c r="AIT9" i="5"/>
  <c r="AIS9" i="5"/>
  <c r="AIR9" i="5"/>
  <c r="AIQ9" i="5"/>
  <c r="AIP9" i="5"/>
  <c r="AIO9" i="5"/>
  <c r="AIN9" i="5"/>
  <c r="AIM9" i="5"/>
  <c r="AIL9" i="5"/>
  <c r="AIK9" i="5"/>
  <c r="AIJ9" i="5"/>
  <c r="AII9" i="5"/>
  <c r="AIH9" i="5"/>
  <c r="ATK9" i="5" s="1"/>
  <c r="ATL9" i="5" s="1"/>
  <c r="AIG9" i="5"/>
  <c r="AIF9" i="5"/>
  <c r="AIE9" i="5"/>
  <c r="AID9" i="5"/>
  <c r="AIC9" i="5"/>
  <c r="AIB9" i="5"/>
  <c r="AIA9" i="5"/>
  <c r="AHZ9" i="5"/>
  <c r="AHY9" i="5"/>
  <c r="ATJ8" i="5"/>
  <c r="ATI8" i="5"/>
  <c r="ATH8" i="5"/>
  <c r="ATG8" i="5"/>
  <c r="ATF8" i="5"/>
  <c r="ATE8" i="5"/>
  <c r="ATD8" i="5"/>
  <c r="ATC8" i="5"/>
  <c r="ATB8" i="5"/>
  <c r="ATA8" i="5"/>
  <c r="ASZ8" i="5"/>
  <c r="ASY8" i="5"/>
  <c r="ASX8" i="5"/>
  <c r="ASW8" i="5"/>
  <c r="ASV8" i="5"/>
  <c r="ASU8" i="5"/>
  <c r="AST8" i="5"/>
  <c r="ASS8" i="5"/>
  <c r="ASR8" i="5"/>
  <c r="ASQ8" i="5"/>
  <c r="ASP8" i="5"/>
  <c r="ASO8" i="5"/>
  <c r="ASN8" i="5"/>
  <c r="ASM8" i="5"/>
  <c r="ASL8" i="5"/>
  <c r="ASK8" i="5"/>
  <c r="ASJ8" i="5"/>
  <c r="ASI8" i="5"/>
  <c r="ASH8" i="5"/>
  <c r="ASG8" i="5"/>
  <c r="ASF8" i="5"/>
  <c r="ASE8" i="5"/>
  <c r="ASD8" i="5"/>
  <c r="ASC8" i="5"/>
  <c r="ASB8" i="5"/>
  <c r="ASA8" i="5"/>
  <c r="ARZ8" i="5"/>
  <c r="ARY8" i="5"/>
  <c r="ARX8" i="5"/>
  <c r="ARW8" i="5"/>
  <c r="ARV8" i="5"/>
  <c r="ARU8" i="5"/>
  <c r="ART8" i="5"/>
  <c r="ARS8" i="5"/>
  <c r="ARR8" i="5"/>
  <c r="ARQ8" i="5"/>
  <c r="ARP8" i="5"/>
  <c r="ARO8" i="5"/>
  <c r="ARN8" i="5"/>
  <c r="ARM8" i="5"/>
  <c r="ARL8" i="5"/>
  <c r="ARK8" i="5"/>
  <c r="ARJ8" i="5"/>
  <c r="ARI8" i="5"/>
  <c r="ARH8" i="5"/>
  <c r="ARG8" i="5"/>
  <c r="ARF8" i="5"/>
  <c r="ARE8" i="5"/>
  <c r="ARD8" i="5"/>
  <c r="ARC8" i="5"/>
  <c r="ARB8" i="5"/>
  <c r="ARA8" i="5"/>
  <c r="AQZ8" i="5"/>
  <c r="AQY8" i="5"/>
  <c r="AQX8" i="5"/>
  <c r="AQW8" i="5"/>
  <c r="AQV8" i="5"/>
  <c r="AQU8" i="5"/>
  <c r="AQT8" i="5"/>
  <c r="AQS8" i="5"/>
  <c r="AQR8" i="5"/>
  <c r="AQQ8" i="5"/>
  <c r="AQP8" i="5"/>
  <c r="AQO8" i="5"/>
  <c r="AQN8" i="5"/>
  <c r="AQM8" i="5"/>
  <c r="AQL8" i="5"/>
  <c r="AQK8" i="5"/>
  <c r="AQJ8" i="5"/>
  <c r="AQI8" i="5"/>
  <c r="AQH8" i="5"/>
  <c r="AQG8" i="5"/>
  <c r="AQF8" i="5"/>
  <c r="AQE8" i="5"/>
  <c r="AQD8" i="5"/>
  <c r="AQC8" i="5"/>
  <c r="AQB8" i="5"/>
  <c r="AQA8" i="5"/>
  <c r="APZ8" i="5"/>
  <c r="APY8" i="5"/>
  <c r="APX8" i="5"/>
  <c r="APW8" i="5"/>
  <c r="APV8" i="5"/>
  <c r="APU8" i="5"/>
  <c r="APT8" i="5"/>
  <c r="APS8" i="5"/>
  <c r="APR8" i="5"/>
  <c r="APQ8" i="5"/>
  <c r="APP8" i="5"/>
  <c r="APO8" i="5"/>
  <c r="APN8" i="5"/>
  <c r="APM8" i="5"/>
  <c r="APL8" i="5"/>
  <c r="APK8" i="5"/>
  <c r="APJ8" i="5"/>
  <c r="API8" i="5"/>
  <c r="APH8" i="5"/>
  <c r="APG8" i="5"/>
  <c r="APF8" i="5"/>
  <c r="APE8" i="5"/>
  <c r="APD8" i="5"/>
  <c r="APC8" i="5"/>
  <c r="APB8" i="5"/>
  <c r="APA8" i="5"/>
  <c r="AOZ8" i="5"/>
  <c r="AOY8" i="5"/>
  <c r="AOX8" i="5"/>
  <c r="AOW8" i="5"/>
  <c r="AOV8" i="5"/>
  <c r="AOU8" i="5"/>
  <c r="AOT8" i="5"/>
  <c r="AOS8" i="5"/>
  <c r="AOR8" i="5"/>
  <c r="AOQ8" i="5"/>
  <c r="AOP8" i="5"/>
  <c r="AOO8" i="5"/>
  <c r="AON8" i="5"/>
  <c r="AOM8" i="5"/>
  <c r="AOL8" i="5"/>
  <c r="AOK8" i="5"/>
  <c r="AOJ8" i="5"/>
  <c r="AOI8" i="5"/>
  <c r="AOH8" i="5"/>
  <c r="AOG8" i="5"/>
  <c r="AOF8" i="5"/>
  <c r="AOE8" i="5"/>
  <c r="AOD8" i="5"/>
  <c r="AOC8" i="5"/>
  <c r="AOB8" i="5"/>
  <c r="AOA8" i="5"/>
  <c r="ANZ8" i="5"/>
  <c r="ANY8" i="5"/>
  <c r="ANX8" i="5"/>
  <c r="ANW8" i="5"/>
  <c r="ANV8" i="5"/>
  <c r="ANU8" i="5"/>
  <c r="ANT8" i="5"/>
  <c r="ANS8" i="5"/>
  <c r="ANR8" i="5"/>
  <c r="ANQ8" i="5"/>
  <c r="ANP8" i="5"/>
  <c r="ANO8" i="5"/>
  <c r="ANN8" i="5"/>
  <c r="ANM8" i="5"/>
  <c r="ANL8" i="5"/>
  <c r="ANK8" i="5"/>
  <c r="ANJ8" i="5"/>
  <c r="ANI8" i="5"/>
  <c r="ANH8" i="5"/>
  <c r="ANG8" i="5"/>
  <c r="ANF8" i="5"/>
  <c r="ANE8" i="5"/>
  <c r="AND8" i="5"/>
  <c r="ANC8" i="5"/>
  <c r="ANB8" i="5"/>
  <c r="ANA8" i="5"/>
  <c r="AMZ8" i="5"/>
  <c r="AMY8" i="5"/>
  <c r="AMX8" i="5"/>
  <c r="AMW8" i="5"/>
  <c r="AMV8" i="5"/>
  <c r="AMU8" i="5"/>
  <c r="AMT8" i="5"/>
  <c r="AMS8" i="5"/>
  <c r="AMR8" i="5"/>
  <c r="AMQ8" i="5"/>
  <c r="AMP8" i="5"/>
  <c r="AMO8" i="5"/>
  <c r="AMN8" i="5"/>
  <c r="AMM8" i="5"/>
  <c r="AML8" i="5"/>
  <c r="AMK8" i="5"/>
  <c r="AMJ8" i="5"/>
  <c r="AMI8" i="5"/>
  <c r="AMH8" i="5"/>
  <c r="AMG8" i="5"/>
  <c r="AMF8" i="5"/>
  <c r="AME8" i="5"/>
  <c r="AMD8" i="5"/>
  <c r="AMC8" i="5"/>
  <c r="AMB8" i="5"/>
  <c r="AMA8" i="5"/>
  <c r="ALZ8" i="5"/>
  <c r="ALY8" i="5"/>
  <c r="ALX8" i="5"/>
  <c r="ALW8" i="5"/>
  <c r="ALV8" i="5"/>
  <c r="ALU8" i="5"/>
  <c r="ALT8" i="5"/>
  <c r="ALS8" i="5"/>
  <c r="ALR8" i="5"/>
  <c r="ALQ8" i="5"/>
  <c r="ALP8" i="5"/>
  <c r="ALO8" i="5"/>
  <c r="ALN8" i="5"/>
  <c r="ALM8" i="5"/>
  <c r="ALL8" i="5"/>
  <c r="ALK8" i="5"/>
  <c r="ALJ8" i="5"/>
  <c r="ALI8" i="5"/>
  <c r="ALH8" i="5"/>
  <c r="ALG8" i="5"/>
  <c r="ALF8" i="5"/>
  <c r="ALE8" i="5"/>
  <c r="ALD8" i="5"/>
  <c r="ALC8" i="5"/>
  <c r="ALB8" i="5"/>
  <c r="ALA8" i="5"/>
  <c r="AKZ8" i="5"/>
  <c r="AKY8" i="5"/>
  <c r="AKX8" i="5"/>
  <c r="AKW8" i="5"/>
  <c r="AKV8" i="5"/>
  <c r="AKU8" i="5"/>
  <c r="AKT8" i="5"/>
  <c r="AKS8" i="5"/>
  <c r="AKR8" i="5"/>
  <c r="AKQ8" i="5"/>
  <c r="AKP8" i="5"/>
  <c r="AKO8" i="5"/>
  <c r="AKN8" i="5"/>
  <c r="AKM8" i="5"/>
  <c r="AKL8" i="5"/>
  <c r="AKK8" i="5"/>
  <c r="AKJ8" i="5"/>
  <c r="AKI8" i="5"/>
  <c r="AKH8" i="5"/>
  <c r="AKG8" i="5"/>
  <c r="AKF8" i="5"/>
  <c r="AKE8" i="5"/>
  <c r="AKD8" i="5"/>
  <c r="AKC8" i="5"/>
  <c r="AKB8" i="5"/>
  <c r="AKA8" i="5"/>
  <c r="AJZ8" i="5"/>
  <c r="AJY8" i="5"/>
  <c r="AJX8" i="5"/>
  <c r="AJW8" i="5"/>
  <c r="AJV8" i="5"/>
  <c r="AJU8" i="5"/>
  <c r="AJT8" i="5"/>
  <c r="AJS8" i="5"/>
  <c r="AJR8" i="5"/>
  <c r="AJQ8" i="5"/>
  <c r="AJP8" i="5"/>
  <c r="AJO8" i="5"/>
  <c r="AJN8" i="5"/>
  <c r="AJM8" i="5"/>
  <c r="AJL8" i="5"/>
  <c r="AJK8" i="5"/>
  <c r="AJJ8" i="5"/>
  <c r="AJI8" i="5"/>
  <c r="AJH8" i="5"/>
  <c r="AJG8" i="5"/>
  <c r="AJF8" i="5"/>
  <c r="AJE8" i="5"/>
  <c r="AJD8" i="5"/>
  <c r="AJC8" i="5"/>
  <c r="AJB8" i="5"/>
  <c r="AJA8" i="5"/>
  <c r="AIZ8" i="5"/>
  <c r="AIY8" i="5"/>
  <c r="AIX8" i="5"/>
  <c r="AIW8" i="5"/>
  <c r="AIV8" i="5"/>
  <c r="AIU8" i="5"/>
  <c r="AIT8" i="5"/>
  <c r="AIS8" i="5"/>
  <c r="AIR8" i="5"/>
  <c r="AIQ8" i="5"/>
  <c r="AIP8" i="5"/>
  <c r="AIO8" i="5"/>
  <c r="AIN8" i="5"/>
  <c r="AIM8" i="5"/>
  <c r="AIL8" i="5"/>
  <c r="AIK8" i="5"/>
  <c r="AIJ8" i="5"/>
  <c r="AII8" i="5"/>
  <c r="AIH8" i="5"/>
  <c r="AIG8" i="5"/>
  <c r="ATK8" i="5" s="1"/>
  <c r="ATL8" i="5" s="1"/>
  <c r="AIF8" i="5"/>
  <c r="AIE8" i="5"/>
  <c r="AID8" i="5"/>
  <c r="AIC8" i="5"/>
  <c r="AIB8" i="5"/>
  <c r="AIA8" i="5"/>
  <c r="AHZ8" i="5"/>
  <c r="AHY8" i="5"/>
  <c r="ATJ7" i="5"/>
  <c r="ATI7" i="5"/>
  <c r="ATH7" i="5"/>
  <c r="ATG7" i="5"/>
  <c r="ATF7" i="5"/>
  <c r="ATE7" i="5"/>
  <c r="ATD7" i="5"/>
  <c r="ATC7" i="5"/>
  <c r="ATB7" i="5"/>
  <c r="ATA7" i="5"/>
  <c r="ASZ7" i="5"/>
  <c r="ASY7" i="5"/>
  <c r="ASX7" i="5"/>
  <c r="ASW7" i="5"/>
  <c r="ASV7" i="5"/>
  <c r="ASU7" i="5"/>
  <c r="AST7" i="5"/>
  <c r="ASS7" i="5"/>
  <c r="ASR7" i="5"/>
  <c r="ASQ7" i="5"/>
  <c r="ASP7" i="5"/>
  <c r="ASO7" i="5"/>
  <c r="ASN7" i="5"/>
  <c r="ASM7" i="5"/>
  <c r="ASL7" i="5"/>
  <c r="ASK7" i="5"/>
  <c r="ASJ7" i="5"/>
  <c r="ASI7" i="5"/>
  <c r="ASH7" i="5"/>
  <c r="ASG7" i="5"/>
  <c r="ASF7" i="5"/>
  <c r="ASE7" i="5"/>
  <c r="ASD7" i="5"/>
  <c r="ASC7" i="5"/>
  <c r="ASB7" i="5"/>
  <c r="ASA7" i="5"/>
  <c r="ARZ7" i="5"/>
  <c r="ARY7" i="5"/>
  <c r="ARX7" i="5"/>
  <c r="ARW7" i="5"/>
  <c r="ARV7" i="5"/>
  <c r="ARU7" i="5"/>
  <c r="ART7" i="5"/>
  <c r="ARS7" i="5"/>
  <c r="ARR7" i="5"/>
  <c r="ARQ7" i="5"/>
  <c r="ARP7" i="5"/>
  <c r="ARO7" i="5"/>
  <c r="ARN7" i="5"/>
  <c r="ARM7" i="5"/>
  <c r="ARL7" i="5"/>
  <c r="ARK7" i="5"/>
  <c r="ARJ7" i="5"/>
  <c r="ARI7" i="5"/>
  <c r="ARH7" i="5"/>
  <c r="ARG7" i="5"/>
  <c r="ARF7" i="5"/>
  <c r="ARE7" i="5"/>
  <c r="ARD7" i="5"/>
  <c r="ARC7" i="5"/>
  <c r="ARB7" i="5"/>
  <c r="ARA7" i="5"/>
  <c r="AQZ7" i="5"/>
  <c r="AQY7" i="5"/>
  <c r="AQX7" i="5"/>
  <c r="AQW7" i="5"/>
  <c r="AQV7" i="5"/>
  <c r="AQU7" i="5"/>
  <c r="AQT7" i="5"/>
  <c r="AQS7" i="5"/>
  <c r="AQR7" i="5"/>
  <c r="AQQ7" i="5"/>
  <c r="AQP7" i="5"/>
  <c r="AQO7" i="5"/>
  <c r="AQN7" i="5"/>
  <c r="AQM7" i="5"/>
  <c r="AQL7" i="5"/>
  <c r="AQK7" i="5"/>
  <c r="AQJ7" i="5"/>
  <c r="AQI7" i="5"/>
  <c r="AQH7" i="5"/>
  <c r="AQG7" i="5"/>
  <c r="AQF7" i="5"/>
  <c r="AQE7" i="5"/>
  <c r="AQD7" i="5"/>
  <c r="AQC7" i="5"/>
  <c r="AQB7" i="5"/>
  <c r="AQA7" i="5"/>
  <c r="APZ7" i="5"/>
  <c r="APY7" i="5"/>
  <c r="APX7" i="5"/>
  <c r="APW7" i="5"/>
  <c r="APV7" i="5"/>
  <c r="APU7" i="5"/>
  <c r="APT7" i="5"/>
  <c r="APS7" i="5"/>
  <c r="APR7" i="5"/>
  <c r="APQ7" i="5"/>
  <c r="APP7" i="5"/>
  <c r="APO7" i="5"/>
  <c r="APN7" i="5"/>
  <c r="APM7" i="5"/>
  <c r="APL7" i="5"/>
  <c r="APK7" i="5"/>
  <c r="APJ7" i="5"/>
  <c r="API7" i="5"/>
  <c r="APH7" i="5"/>
  <c r="APG7" i="5"/>
  <c r="APF7" i="5"/>
  <c r="APE7" i="5"/>
  <c r="APD7" i="5"/>
  <c r="APC7" i="5"/>
  <c r="APB7" i="5"/>
  <c r="APA7" i="5"/>
  <c r="AOZ7" i="5"/>
  <c r="AOY7" i="5"/>
  <c r="AOX7" i="5"/>
  <c r="AOW7" i="5"/>
  <c r="AOV7" i="5"/>
  <c r="AOU7" i="5"/>
  <c r="AOT7" i="5"/>
  <c r="AOS7" i="5"/>
  <c r="AOR7" i="5"/>
  <c r="AOQ7" i="5"/>
  <c r="AOP7" i="5"/>
  <c r="AOO7" i="5"/>
  <c r="AON7" i="5"/>
  <c r="AOM7" i="5"/>
  <c r="AOL7" i="5"/>
  <c r="AOK7" i="5"/>
  <c r="AOJ7" i="5"/>
  <c r="AOI7" i="5"/>
  <c r="AOH7" i="5"/>
  <c r="AOG7" i="5"/>
  <c r="AOF7" i="5"/>
  <c r="AOE7" i="5"/>
  <c r="AOD7" i="5"/>
  <c r="AOC7" i="5"/>
  <c r="AOB7" i="5"/>
  <c r="AOA7" i="5"/>
  <c r="ANZ7" i="5"/>
  <c r="ANY7" i="5"/>
  <c r="ANX7" i="5"/>
  <c r="ANW7" i="5"/>
  <c r="ANV7" i="5"/>
  <c r="ANU7" i="5"/>
  <c r="ANT7" i="5"/>
  <c r="ANS7" i="5"/>
  <c r="ANR7" i="5"/>
  <c r="ANQ7" i="5"/>
  <c r="ANP7" i="5"/>
  <c r="ANO7" i="5"/>
  <c r="ANN7" i="5"/>
  <c r="ANM7" i="5"/>
  <c r="ANL7" i="5"/>
  <c r="ANK7" i="5"/>
  <c r="ANJ7" i="5"/>
  <c r="ANI7" i="5"/>
  <c r="ANH7" i="5"/>
  <c r="ANG7" i="5"/>
  <c r="ANF7" i="5"/>
  <c r="ANE7" i="5"/>
  <c r="AND7" i="5"/>
  <c r="ANC7" i="5"/>
  <c r="ANB7" i="5"/>
  <c r="ANA7" i="5"/>
  <c r="AMZ7" i="5"/>
  <c r="AMY7" i="5"/>
  <c r="AMX7" i="5"/>
  <c r="AMW7" i="5"/>
  <c r="AMV7" i="5"/>
  <c r="AMU7" i="5"/>
  <c r="AMT7" i="5"/>
  <c r="AMS7" i="5"/>
  <c r="AMR7" i="5"/>
  <c r="AMQ7" i="5"/>
  <c r="AMP7" i="5"/>
  <c r="AMO7" i="5"/>
  <c r="AMN7" i="5"/>
  <c r="AMM7" i="5"/>
  <c r="AML7" i="5"/>
  <c r="AMK7" i="5"/>
  <c r="AMJ7" i="5"/>
  <c r="AMI7" i="5"/>
  <c r="AMH7" i="5"/>
  <c r="AMG7" i="5"/>
  <c r="AMF7" i="5"/>
  <c r="AME7" i="5"/>
  <c r="AMD7" i="5"/>
  <c r="AMC7" i="5"/>
  <c r="AMB7" i="5"/>
  <c r="AMA7" i="5"/>
  <c r="ALZ7" i="5"/>
  <c r="ALY7" i="5"/>
  <c r="ALX7" i="5"/>
  <c r="ALW7" i="5"/>
  <c r="ALV7" i="5"/>
  <c r="ALU7" i="5"/>
  <c r="ALT7" i="5"/>
  <c r="ALS7" i="5"/>
  <c r="ALR7" i="5"/>
  <c r="ALQ7" i="5"/>
  <c r="ALP7" i="5"/>
  <c r="ALO7" i="5"/>
  <c r="ALN7" i="5"/>
  <c r="ALM7" i="5"/>
  <c r="ALL7" i="5"/>
  <c r="ALK7" i="5"/>
  <c r="ALJ7" i="5"/>
  <c r="ALI7" i="5"/>
  <c r="ALH7" i="5"/>
  <c r="ALG7" i="5"/>
  <c r="ALF7" i="5"/>
  <c r="ALE7" i="5"/>
  <c r="ALD7" i="5"/>
  <c r="ALC7" i="5"/>
  <c r="ALB7" i="5"/>
  <c r="ALA7" i="5"/>
  <c r="AKZ7" i="5"/>
  <c r="AKY7" i="5"/>
  <c r="AKX7" i="5"/>
  <c r="AKW7" i="5"/>
  <c r="AKV7" i="5"/>
  <c r="AKU7" i="5"/>
  <c r="AKT7" i="5"/>
  <c r="AKS7" i="5"/>
  <c r="AKR7" i="5"/>
  <c r="AKQ7" i="5"/>
  <c r="AKP7" i="5"/>
  <c r="AKO7" i="5"/>
  <c r="AKN7" i="5"/>
  <c r="AKM7" i="5"/>
  <c r="AKL7" i="5"/>
  <c r="AKK7" i="5"/>
  <c r="AKJ7" i="5"/>
  <c r="AKI7" i="5"/>
  <c r="AKH7" i="5"/>
  <c r="AKG7" i="5"/>
  <c r="AKF7" i="5"/>
  <c r="AKE7" i="5"/>
  <c r="AKD7" i="5"/>
  <c r="AKC7" i="5"/>
  <c r="AKB7" i="5"/>
  <c r="AKA7" i="5"/>
  <c r="AJZ7" i="5"/>
  <c r="AJY7" i="5"/>
  <c r="AJX7" i="5"/>
  <c r="AJW7" i="5"/>
  <c r="AJV7" i="5"/>
  <c r="AJU7" i="5"/>
  <c r="AJT7" i="5"/>
  <c r="AJS7" i="5"/>
  <c r="AJR7" i="5"/>
  <c r="AJQ7" i="5"/>
  <c r="AJP7" i="5"/>
  <c r="AJO7" i="5"/>
  <c r="AJN7" i="5"/>
  <c r="AJM7" i="5"/>
  <c r="AJL7" i="5"/>
  <c r="AJK7" i="5"/>
  <c r="AJJ7" i="5"/>
  <c r="AJI7" i="5"/>
  <c r="AJH7" i="5"/>
  <c r="AJG7" i="5"/>
  <c r="AJF7" i="5"/>
  <c r="AJE7" i="5"/>
  <c r="AJD7" i="5"/>
  <c r="AJC7" i="5"/>
  <c r="AJB7" i="5"/>
  <c r="AJA7" i="5"/>
  <c r="AIZ7" i="5"/>
  <c r="AIY7" i="5"/>
  <c r="AIX7" i="5"/>
  <c r="AIW7" i="5"/>
  <c r="AIV7" i="5"/>
  <c r="AIU7" i="5"/>
  <c r="AIT7" i="5"/>
  <c r="AIS7" i="5"/>
  <c r="AIR7" i="5"/>
  <c r="AIQ7" i="5"/>
  <c r="AIP7" i="5"/>
  <c r="AIO7" i="5"/>
  <c r="AIN7" i="5"/>
  <c r="AIM7" i="5"/>
  <c r="AIL7" i="5"/>
  <c r="AIK7" i="5"/>
  <c r="AIJ7" i="5"/>
  <c r="AII7" i="5"/>
  <c r="AIH7" i="5"/>
  <c r="AIG7" i="5"/>
  <c r="AIF7" i="5"/>
  <c r="AIE7" i="5"/>
  <c r="AID7" i="5"/>
  <c r="AIC7" i="5"/>
  <c r="AIB7" i="5"/>
  <c r="AIA7" i="5"/>
  <c r="AHZ7" i="5"/>
  <c r="AHY7" i="5"/>
  <c r="ATJ6" i="5"/>
  <c r="ATI6" i="5"/>
  <c r="ATH6" i="5"/>
  <c r="ATG6" i="5"/>
  <c r="ATF6" i="5"/>
  <c r="ATE6" i="5"/>
  <c r="ATD6" i="5"/>
  <c r="ATC6" i="5"/>
  <c r="ATB6" i="5"/>
  <c r="ATA6" i="5"/>
  <c r="ASZ6" i="5"/>
  <c r="ASY6" i="5"/>
  <c r="ASX6" i="5"/>
  <c r="ASW6" i="5"/>
  <c r="ASV6" i="5"/>
  <c r="ASU6" i="5"/>
  <c r="AST6" i="5"/>
  <c r="ASS6" i="5"/>
  <c r="ASR6" i="5"/>
  <c r="ASQ6" i="5"/>
  <c r="ASP6" i="5"/>
  <c r="ASO6" i="5"/>
  <c r="ASN6" i="5"/>
  <c r="ASM6" i="5"/>
  <c r="ASL6" i="5"/>
  <c r="ASK6" i="5"/>
  <c r="ASJ6" i="5"/>
  <c r="ASI6" i="5"/>
  <c r="ASH6" i="5"/>
  <c r="ASG6" i="5"/>
  <c r="ASF6" i="5"/>
  <c r="ASE6" i="5"/>
  <c r="ASD6" i="5"/>
  <c r="ASC6" i="5"/>
  <c r="ASB6" i="5"/>
  <c r="ASA6" i="5"/>
  <c r="ARZ6" i="5"/>
  <c r="ARY6" i="5"/>
  <c r="ARX6" i="5"/>
  <c r="ARW6" i="5"/>
  <c r="ARV6" i="5"/>
  <c r="ARU6" i="5"/>
  <c r="ART6" i="5"/>
  <c r="ARS6" i="5"/>
  <c r="ARR6" i="5"/>
  <c r="ARQ6" i="5"/>
  <c r="ARP6" i="5"/>
  <c r="ARO6" i="5"/>
  <c r="ARN6" i="5"/>
  <c r="ARM6" i="5"/>
  <c r="ARL6" i="5"/>
  <c r="ARK6" i="5"/>
  <c r="ARJ6" i="5"/>
  <c r="ARI6" i="5"/>
  <c r="ARH6" i="5"/>
  <c r="ARG6" i="5"/>
  <c r="ARF6" i="5"/>
  <c r="ARE6" i="5"/>
  <c r="ARD6" i="5"/>
  <c r="ARC6" i="5"/>
  <c r="ARB6" i="5"/>
  <c r="ARA6" i="5"/>
  <c r="AQZ6" i="5"/>
  <c r="AQY6" i="5"/>
  <c r="AQX6" i="5"/>
  <c r="AQW6" i="5"/>
  <c r="AQV6" i="5"/>
  <c r="AQU6" i="5"/>
  <c r="AQT6" i="5"/>
  <c r="AQS6" i="5"/>
  <c r="AQR6" i="5"/>
  <c r="AQQ6" i="5"/>
  <c r="AQP6" i="5"/>
  <c r="AQO6" i="5"/>
  <c r="AQN6" i="5"/>
  <c r="AQM6" i="5"/>
  <c r="AQL6" i="5"/>
  <c r="AQK6" i="5"/>
  <c r="AQJ6" i="5"/>
  <c r="AQI6" i="5"/>
  <c r="AQH6" i="5"/>
  <c r="AQG6" i="5"/>
  <c r="AQF6" i="5"/>
  <c r="AQE6" i="5"/>
  <c r="AQD6" i="5"/>
  <c r="AQC6" i="5"/>
  <c r="AQB6" i="5"/>
  <c r="AQA6" i="5"/>
  <c r="APZ6" i="5"/>
  <c r="APY6" i="5"/>
  <c r="APX6" i="5"/>
  <c r="APW6" i="5"/>
  <c r="APV6" i="5"/>
  <c r="APU6" i="5"/>
  <c r="APT6" i="5"/>
  <c r="APS6" i="5"/>
  <c r="APR6" i="5"/>
  <c r="APQ6" i="5"/>
  <c r="APP6" i="5"/>
  <c r="APO6" i="5"/>
  <c r="APN6" i="5"/>
  <c r="APM6" i="5"/>
  <c r="APL6" i="5"/>
  <c r="APK6" i="5"/>
  <c r="APJ6" i="5"/>
  <c r="API6" i="5"/>
  <c r="APH6" i="5"/>
  <c r="APG6" i="5"/>
  <c r="APF6" i="5"/>
  <c r="APE6" i="5"/>
  <c r="APD6" i="5"/>
  <c r="APC6" i="5"/>
  <c r="APB6" i="5"/>
  <c r="APA6" i="5"/>
  <c r="AOZ6" i="5"/>
  <c r="AOY6" i="5"/>
  <c r="AOX6" i="5"/>
  <c r="AOW6" i="5"/>
  <c r="AOV6" i="5"/>
  <c r="AOU6" i="5"/>
  <c r="AOT6" i="5"/>
  <c r="AOS6" i="5"/>
  <c r="AOR6" i="5"/>
  <c r="AOQ6" i="5"/>
  <c r="AOP6" i="5"/>
  <c r="AOO6" i="5"/>
  <c r="AON6" i="5"/>
  <c r="AOM6" i="5"/>
  <c r="AOL6" i="5"/>
  <c r="AOK6" i="5"/>
  <c r="AOJ6" i="5"/>
  <c r="AOI6" i="5"/>
  <c r="AOH6" i="5"/>
  <c r="AOG6" i="5"/>
  <c r="AOF6" i="5"/>
  <c r="AOE6" i="5"/>
  <c r="AOD6" i="5"/>
  <c r="AOC6" i="5"/>
  <c r="AOB6" i="5"/>
  <c r="AOA6" i="5"/>
  <c r="ANZ6" i="5"/>
  <c r="ANY6" i="5"/>
  <c r="ANX6" i="5"/>
  <c r="ANW6" i="5"/>
  <c r="ANV6" i="5"/>
  <c r="ANU6" i="5"/>
  <c r="ANT6" i="5"/>
  <c r="ANS6" i="5"/>
  <c r="ANR6" i="5"/>
  <c r="ANQ6" i="5"/>
  <c r="ANP6" i="5"/>
  <c r="ANO6" i="5"/>
  <c r="ANN6" i="5"/>
  <c r="ANM6" i="5"/>
  <c r="ANL6" i="5"/>
  <c r="ANK6" i="5"/>
  <c r="ANJ6" i="5"/>
  <c r="ANI6" i="5"/>
  <c r="ANH6" i="5"/>
  <c r="ANG6" i="5"/>
  <c r="ANF6" i="5"/>
  <c r="ANE6" i="5"/>
  <c r="AND6" i="5"/>
  <c r="ANC6" i="5"/>
  <c r="ANB6" i="5"/>
  <c r="ANA6" i="5"/>
  <c r="AMZ6" i="5"/>
  <c r="AMY6" i="5"/>
  <c r="AMX6" i="5"/>
  <c r="AMW6" i="5"/>
  <c r="AMV6" i="5"/>
  <c r="AMU6" i="5"/>
  <c r="AMT6" i="5"/>
  <c r="AMS6" i="5"/>
  <c r="AMR6" i="5"/>
  <c r="AMQ6" i="5"/>
  <c r="AMP6" i="5"/>
  <c r="AMO6" i="5"/>
  <c r="AMN6" i="5"/>
  <c r="AMM6" i="5"/>
  <c r="AML6" i="5"/>
  <c r="AMK6" i="5"/>
  <c r="AMJ6" i="5"/>
  <c r="AMI6" i="5"/>
  <c r="AMH6" i="5"/>
  <c r="AMG6" i="5"/>
  <c r="AMF6" i="5"/>
  <c r="AME6" i="5"/>
  <c r="AMD6" i="5"/>
  <c r="AMC6" i="5"/>
  <c r="AMB6" i="5"/>
  <c r="AMA6" i="5"/>
  <c r="ALZ6" i="5"/>
  <c r="ALY6" i="5"/>
  <c r="ALX6" i="5"/>
  <c r="ALW6" i="5"/>
  <c r="ALV6" i="5"/>
  <c r="ALU6" i="5"/>
  <c r="ALT6" i="5"/>
  <c r="ALS6" i="5"/>
  <c r="ALR6" i="5"/>
  <c r="ALQ6" i="5"/>
  <c r="ALP6" i="5"/>
  <c r="ALO6" i="5"/>
  <c r="ALN6" i="5"/>
  <c r="ALM6" i="5"/>
  <c r="ALL6" i="5"/>
  <c r="ALK6" i="5"/>
  <c r="ALJ6" i="5"/>
  <c r="ALI6" i="5"/>
  <c r="ALH6" i="5"/>
  <c r="ALG6" i="5"/>
  <c r="ALF6" i="5"/>
  <c r="ALE6" i="5"/>
  <c r="ALD6" i="5"/>
  <c r="ALC6" i="5"/>
  <c r="ALB6" i="5"/>
  <c r="ALA6" i="5"/>
  <c r="AKZ6" i="5"/>
  <c r="AKY6" i="5"/>
  <c r="AKX6" i="5"/>
  <c r="AKW6" i="5"/>
  <c r="AKV6" i="5"/>
  <c r="AKU6" i="5"/>
  <c r="AKT6" i="5"/>
  <c r="AKS6" i="5"/>
  <c r="AKR6" i="5"/>
  <c r="AKQ6" i="5"/>
  <c r="AKP6" i="5"/>
  <c r="AKO6" i="5"/>
  <c r="AKN6" i="5"/>
  <c r="AKM6" i="5"/>
  <c r="AKL6" i="5"/>
  <c r="AKK6" i="5"/>
  <c r="AKJ6" i="5"/>
  <c r="AKI6" i="5"/>
  <c r="AKH6" i="5"/>
  <c r="AKG6" i="5"/>
  <c r="AKF6" i="5"/>
  <c r="AKE6" i="5"/>
  <c r="AKD6" i="5"/>
  <c r="AKC6" i="5"/>
  <c r="AKB6" i="5"/>
  <c r="AKA6" i="5"/>
  <c r="AJZ6" i="5"/>
  <c r="AJY6" i="5"/>
  <c r="AJX6" i="5"/>
  <c r="AJW6" i="5"/>
  <c r="AJV6" i="5"/>
  <c r="AJU6" i="5"/>
  <c r="AJT6" i="5"/>
  <c r="AJS6" i="5"/>
  <c r="AJR6" i="5"/>
  <c r="AJQ6" i="5"/>
  <c r="AJP6" i="5"/>
  <c r="AJO6" i="5"/>
  <c r="AJN6" i="5"/>
  <c r="AJM6" i="5"/>
  <c r="AJL6" i="5"/>
  <c r="AJK6" i="5"/>
  <c r="AJJ6" i="5"/>
  <c r="AJI6" i="5"/>
  <c r="AJH6" i="5"/>
  <c r="AJG6" i="5"/>
  <c r="AJF6" i="5"/>
  <c r="AJE6" i="5"/>
  <c r="AJD6" i="5"/>
  <c r="AJC6" i="5"/>
  <c r="AJB6" i="5"/>
  <c r="AJA6" i="5"/>
  <c r="AIZ6" i="5"/>
  <c r="AIY6" i="5"/>
  <c r="AIX6" i="5"/>
  <c r="AIW6" i="5"/>
  <c r="AIV6" i="5"/>
  <c r="AIU6" i="5"/>
  <c r="AIT6" i="5"/>
  <c r="AIS6" i="5"/>
  <c r="AIR6" i="5"/>
  <c r="AIQ6" i="5"/>
  <c r="AIP6" i="5"/>
  <c r="AIO6" i="5"/>
  <c r="AIN6" i="5"/>
  <c r="AIM6" i="5"/>
  <c r="AIL6" i="5"/>
  <c r="AIK6" i="5"/>
  <c r="ATK6" i="5" s="1"/>
  <c r="ATL6" i="5" s="1"/>
  <c r="AIJ6" i="5"/>
  <c r="AII6" i="5"/>
  <c r="AIH6" i="5"/>
  <c r="AIG6" i="5"/>
  <c r="AIF6" i="5"/>
  <c r="AIE6" i="5"/>
  <c r="AID6" i="5"/>
  <c r="AIC6" i="5"/>
  <c r="AIB6" i="5"/>
  <c r="AIA6" i="5"/>
  <c r="AHZ6" i="5"/>
  <c r="AHY6" i="5"/>
  <c r="ATJ5" i="5"/>
  <c r="ATI5" i="5"/>
  <c r="ATH5" i="5"/>
  <c r="ATG5" i="5"/>
  <c r="ATF5" i="5"/>
  <c r="ATE5" i="5"/>
  <c r="ATD5" i="5"/>
  <c r="ATC5" i="5"/>
  <c r="ATB5" i="5"/>
  <c r="ATA5" i="5"/>
  <c r="ASZ5" i="5"/>
  <c r="ASY5" i="5"/>
  <c r="ASX5" i="5"/>
  <c r="ASW5" i="5"/>
  <c r="ASV5" i="5"/>
  <c r="ASU5" i="5"/>
  <c r="AST5" i="5"/>
  <c r="ASS5" i="5"/>
  <c r="ASR5" i="5"/>
  <c r="ASQ5" i="5"/>
  <c r="ASP5" i="5"/>
  <c r="ASO5" i="5"/>
  <c r="ASN5" i="5"/>
  <c r="ASM5" i="5"/>
  <c r="ASL5" i="5"/>
  <c r="ASK5" i="5"/>
  <c r="ASJ5" i="5"/>
  <c r="ASI5" i="5"/>
  <c r="ASH5" i="5"/>
  <c r="ASG5" i="5"/>
  <c r="ASF5" i="5"/>
  <c r="ASE5" i="5"/>
  <c r="ASD5" i="5"/>
  <c r="ASC5" i="5"/>
  <c r="ASB5" i="5"/>
  <c r="ASA5" i="5"/>
  <c r="ARZ5" i="5"/>
  <c r="ARY5" i="5"/>
  <c r="ARX5" i="5"/>
  <c r="ARW5" i="5"/>
  <c r="ARV5" i="5"/>
  <c r="ARU5" i="5"/>
  <c r="ART5" i="5"/>
  <c r="ARS5" i="5"/>
  <c r="ARR5" i="5"/>
  <c r="ARQ5" i="5"/>
  <c r="ARP5" i="5"/>
  <c r="ARO5" i="5"/>
  <c r="ARN5" i="5"/>
  <c r="ARM5" i="5"/>
  <c r="ARL5" i="5"/>
  <c r="ARK5" i="5"/>
  <c r="ARJ5" i="5"/>
  <c r="ARI5" i="5"/>
  <c r="ARH5" i="5"/>
  <c r="ARG5" i="5"/>
  <c r="ARF5" i="5"/>
  <c r="ARE5" i="5"/>
  <c r="ARD5" i="5"/>
  <c r="ARC5" i="5"/>
  <c r="ARB5" i="5"/>
  <c r="ARA5" i="5"/>
  <c r="AQZ5" i="5"/>
  <c r="AQY5" i="5"/>
  <c r="AQX5" i="5"/>
  <c r="AQW5" i="5"/>
  <c r="AQV5" i="5"/>
  <c r="AQU5" i="5"/>
  <c r="AQT5" i="5"/>
  <c r="AQS5" i="5"/>
  <c r="AQR5" i="5"/>
  <c r="AQQ5" i="5"/>
  <c r="AQP5" i="5"/>
  <c r="AQO5" i="5"/>
  <c r="AQN5" i="5"/>
  <c r="AQM5" i="5"/>
  <c r="AQL5" i="5"/>
  <c r="AQK5" i="5"/>
  <c r="AQJ5" i="5"/>
  <c r="AQI5" i="5"/>
  <c r="AQH5" i="5"/>
  <c r="AQG5" i="5"/>
  <c r="AQF5" i="5"/>
  <c r="AQE5" i="5"/>
  <c r="AQD5" i="5"/>
  <c r="AQC5" i="5"/>
  <c r="AQB5" i="5"/>
  <c r="AQA5" i="5"/>
  <c r="APZ5" i="5"/>
  <c r="APY5" i="5"/>
  <c r="APX5" i="5"/>
  <c r="APW5" i="5"/>
  <c r="APV5" i="5"/>
  <c r="APU5" i="5"/>
  <c r="APT5" i="5"/>
  <c r="APS5" i="5"/>
  <c r="APR5" i="5"/>
  <c r="APQ5" i="5"/>
  <c r="APP5" i="5"/>
  <c r="APO5" i="5"/>
  <c r="APN5" i="5"/>
  <c r="APM5" i="5"/>
  <c r="APL5" i="5"/>
  <c r="APK5" i="5"/>
  <c r="APJ5" i="5"/>
  <c r="API5" i="5"/>
  <c r="APH5" i="5"/>
  <c r="APG5" i="5"/>
  <c r="APF5" i="5"/>
  <c r="APE5" i="5"/>
  <c r="APD5" i="5"/>
  <c r="APC5" i="5"/>
  <c r="APB5" i="5"/>
  <c r="APA5" i="5"/>
  <c r="AOZ5" i="5"/>
  <c r="AOY5" i="5"/>
  <c r="AOX5" i="5"/>
  <c r="AOW5" i="5"/>
  <c r="AOV5" i="5"/>
  <c r="AOU5" i="5"/>
  <c r="AOT5" i="5"/>
  <c r="AOS5" i="5"/>
  <c r="AOR5" i="5"/>
  <c r="AOQ5" i="5"/>
  <c r="AOP5" i="5"/>
  <c r="AOO5" i="5"/>
  <c r="AON5" i="5"/>
  <c r="AOM5" i="5"/>
  <c r="AOL5" i="5"/>
  <c r="AOK5" i="5"/>
  <c r="AOJ5" i="5"/>
  <c r="AOI5" i="5"/>
  <c r="AOH5" i="5"/>
  <c r="AOG5" i="5"/>
  <c r="AOF5" i="5"/>
  <c r="AOE5" i="5"/>
  <c r="AOD5" i="5"/>
  <c r="AOC5" i="5"/>
  <c r="AOB5" i="5"/>
  <c r="AOA5" i="5"/>
  <c r="ANZ5" i="5"/>
  <c r="ANY5" i="5"/>
  <c r="ANX5" i="5"/>
  <c r="ANW5" i="5"/>
  <c r="ANV5" i="5"/>
  <c r="ANU5" i="5"/>
  <c r="ANT5" i="5"/>
  <c r="ANS5" i="5"/>
  <c r="ANR5" i="5"/>
  <c r="ANQ5" i="5"/>
  <c r="ANP5" i="5"/>
  <c r="ANO5" i="5"/>
  <c r="ANN5" i="5"/>
  <c r="ANM5" i="5"/>
  <c r="ANL5" i="5"/>
  <c r="ANK5" i="5"/>
  <c r="ANJ5" i="5"/>
  <c r="ANI5" i="5"/>
  <c r="ANH5" i="5"/>
  <c r="ANG5" i="5"/>
  <c r="ANF5" i="5"/>
  <c r="ANE5" i="5"/>
  <c r="AND5" i="5"/>
  <c r="ANC5" i="5"/>
  <c r="ANB5" i="5"/>
  <c r="ANA5" i="5"/>
  <c r="AMZ5" i="5"/>
  <c r="AMY5" i="5"/>
  <c r="AMX5" i="5"/>
  <c r="AMW5" i="5"/>
  <c r="AMV5" i="5"/>
  <c r="AMU5" i="5"/>
  <c r="AMT5" i="5"/>
  <c r="AMS5" i="5"/>
  <c r="AMR5" i="5"/>
  <c r="AMQ5" i="5"/>
  <c r="AMP5" i="5"/>
  <c r="AMO5" i="5"/>
  <c r="AMN5" i="5"/>
  <c r="AMM5" i="5"/>
  <c r="AML5" i="5"/>
  <c r="AMK5" i="5"/>
  <c r="AMJ5" i="5"/>
  <c r="AMI5" i="5"/>
  <c r="AMH5" i="5"/>
  <c r="AMG5" i="5"/>
  <c r="AMF5" i="5"/>
  <c r="AME5" i="5"/>
  <c r="AMD5" i="5"/>
  <c r="AMC5" i="5"/>
  <c r="AMB5" i="5"/>
  <c r="AMA5" i="5"/>
  <c r="ALZ5" i="5"/>
  <c r="ALY5" i="5"/>
  <c r="ALX5" i="5"/>
  <c r="ALW5" i="5"/>
  <c r="ALV5" i="5"/>
  <c r="ALU5" i="5"/>
  <c r="ALT5" i="5"/>
  <c r="ALS5" i="5"/>
  <c r="ALR5" i="5"/>
  <c r="ALQ5" i="5"/>
  <c r="ALP5" i="5"/>
  <c r="ALO5" i="5"/>
  <c r="ALN5" i="5"/>
  <c r="ALM5" i="5"/>
  <c r="ALL5" i="5"/>
  <c r="ALK5" i="5"/>
  <c r="ALJ5" i="5"/>
  <c r="ALI5" i="5"/>
  <c r="ALH5" i="5"/>
  <c r="ALG5" i="5"/>
  <c r="ALF5" i="5"/>
  <c r="ALE5" i="5"/>
  <c r="ALD5" i="5"/>
  <c r="ALC5" i="5"/>
  <c r="ALB5" i="5"/>
  <c r="ALA5" i="5"/>
  <c r="AKZ5" i="5"/>
  <c r="AKY5" i="5"/>
  <c r="AKX5" i="5"/>
  <c r="AKW5" i="5"/>
  <c r="AKV5" i="5"/>
  <c r="AKU5" i="5"/>
  <c r="AKT5" i="5"/>
  <c r="AKS5" i="5"/>
  <c r="AKR5" i="5"/>
  <c r="AKQ5" i="5"/>
  <c r="AKP5" i="5"/>
  <c r="AKO5" i="5"/>
  <c r="AKN5" i="5"/>
  <c r="AKM5" i="5"/>
  <c r="AKL5" i="5"/>
  <c r="AKK5" i="5"/>
  <c r="AKJ5" i="5"/>
  <c r="AKI5" i="5"/>
  <c r="AKH5" i="5"/>
  <c r="AKG5" i="5"/>
  <c r="AKF5" i="5"/>
  <c r="AKE5" i="5"/>
  <c r="AKD5" i="5"/>
  <c r="AKC5" i="5"/>
  <c r="AKB5" i="5"/>
  <c r="AKA5" i="5"/>
  <c r="AJZ5" i="5"/>
  <c r="AJY5" i="5"/>
  <c r="AJX5" i="5"/>
  <c r="AJW5" i="5"/>
  <c r="AJV5" i="5"/>
  <c r="AJU5" i="5"/>
  <c r="AJT5" i="5"/>
  <c r="AJS5" i="5"/>
  <c r="AJR5" i="5"/>
  <c r="AJQ5" i="5"/>
  <c r="AJP5" i="5"/>
  <c r="AJO5" i="5"/>
  <c r="AJN5" i="5"/>
  <c r="AJM5" i="5"/>
  <c r="AJL5" i="5"/>
  <c r="AJK5" i="5"/>
  <c r="AJJ5" i="5"/>
  <c r="AJI5" i="5"/>
  <c r="AJH5" i="5"/>
  <c r="AJG5" i="5"/>
  <c r="AJF5" i="5"/>
  <c r="AJE5" i="5"/>
  <c r="AJD5" i="5"/>
  <c r="AJC5" i="5"/>
  <c r="AJB5" i="5"/>
  <c r="AJA5" i="5"/>
  <c r="AIZ5" i="5"/>
  <c r="AIY5" i="5"/>
  <c r="AIX5" i="5"/>
  <c r="AIW5" i="5"/>
  <c r="AIV5" i="5"/>
  <c r="AIU5" i="5"/>
  <c r="AIT5" i="5"/>
  <c r="AIS5" i="5"/>
  <c r="AIR5" i="5"/>
  <c r="AIQ5" i="5"/>
  <c r="AIP5" i="5"/>
  <c r="AIO5" i="5"/>
  <c r="AIN5" i="5"/>
  <c r="AIM5" i="5"/>
  <c r="AIL5" i="5"/>
  <c r="AIK5" i="5"/>
  <c r="AIJ5" i="5"/>
  <c r="AII5" i="5"/>
  <c r="AIH5" i="5"/>
  <c r="AIG5" i="5"/>
  <c r="AIF5" i="5"/>
  <c r="AIE5" i="5"/>
  <c r="AID5" i="5"/>
  <c r="AIC5" i="5"/>
  <c r="AIB5" i="5"/>
  <c r="AIA5" i="5"/>
  <c r="AHZ5" i="5"/>
  <c r="AHY5" i="5"/>
  <c r="ATK5" i="5" s="1"/>
  <c r="ATL5" i="5" s="1"/>
  <c r="ATL4" i="5"/>
  <c r="ATK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55" i="5"/>
  <c r="ATL55" i="5" s="1"/>
  <c r="ATK39" i="5"/>
  <c r="ATL39" i="5" s="1"/>
  <c r="ATK23" i="5"/>
  <c r="ATL23" i="5" s="1"/>
  <c r="ATK7" i="5"/>
  <c r="ATL7" i="5" s="1"/>
  <c r="AHV68" i="5"/>
  <c r="AHU68" i="5"/>
  <c r="AHT68" i="5"/>
  <c r="AHS68" i="5"/>
  <c r="AHR68" i="5"/>
  <c r="AHQ68" i="5"/>
  <c r="AHP68" i="5"/>
  <c r="AHO68" i="5"/>
  <c r="AHN68" i="5"/>
  <c r="AHM68" i="5"/>
  <c r="AHL68" i="5"/>
  <c r="AHK68" i="5"/>
  <c r="AHJ68" i="5"/>
  <c r="AHI68" i="5"/>
  <c r="AHH68" i="5"/>
  <c r="AHG68" i="5"/>
  <c r="AHF68" i="5"/>
  <c r="AHE68" i="5"/>
  <c r="AHD68" i="5"/>
  <c r="AHC68" i="5"/>
  <c r="AHB68" i="5"/>
  <c r="AHA68" i="5"/>
  <c r="AGZ68" i="5"/>
  <c r="AGY68" i="5"/>
  <c r="AGX68" i="5"/>
  <c r="AGW68" i="5"/>
  <c r="AGV68" i="5"/>
  <c r="AGU68" i="5"/>
  <c r="AGT68" i="5"/>
  <c r="AGS68" i="5"/>
  <c r="AGR68" i="5"/>
  <c r="AGQ68" i="5"/>
  <c r="AGP68" i="5"/>
  <c r="AGO68" i="5"/>
  <c r="AGN68" i="5"/>
  <c r="AGM68" i="5"/>
  <c r="AGL68" i="5"/>
  <c r="AGK68" i="5"/>
  <c r="AGJ68" i="5"/>
  <c r="AGI68" i="5"/>
  <c r="AGH68" i="5"/>
  <c r="AGG68" i="5"/>
  <c r="AGF68" i="5"/>
  <c r="AGE68" i="5"/>
  <c r="AGD68" i="5"/>
  <c r="AGC68" i="5"/>
  <c r="AGB68" i="5"/>
  <c r="AGA68" i="5"/>
  <c r="AFZ68" i="5"/>
  <c r="AFY68" i="5"/>
  <c r="AFX68" i="5"/>
  <c r="AFW68" i="5"/>
  <c r="AFV68" i="5"/>
  <c r="AFU68" i="5"/>
  <c r="AFT68" i="5"/>
  <c r="AFS68" i="5"/>
  <c r="AFR68" i="5"/>
  <c r="AFQ68" i="5"/>
  <c r="AFP68" i="5"/>
  <c r="AFO68" i="5"/>
  <c r="AFN68" i="5"/>
  <c r="AFM68" i="5"/>
  <c r="AFL68" i="5"/>
  <c r="AFK68" i="5"/>
  <c r="AFJ68" i="5"/>
  <c r="AFI68" i="5"/>
  <c r="AFH68" i="5"/>
  <c r="AFG68" i="5"/>
  <c r="AFF68" i="5"/>
  <c r="AFE68" i="5"/>
  <c r="AFD68" i="5"/>
  <c r="AFC68" i="5"/>
  <c r="AFB68" i="5"/>
  <c r="AFA68" i="5"/>
  <c r="AEZ68" i="5"/>
  <c r="AEY68" i="5"/>
  <c r="AEX68" i="5"/>
  <c r="AEW68" i="5"/>
  <c r="AEV68" i="5"/>
  <c r="AEU68" i="5"/>
  <c r="AET68" i="5"/>
  <c r="AES68" i="5"/>
  <c r="AER68" i="5"/>
  <c r="AEQ68" i="5"/>
  <c r="AEP68" i="5"/>
  <c r="AEO68" i="5"/>
  <c r="AEN68" i="5"/>
  <c r="AEM68" i="5"/>
  <c r="AEL68" i="5"/>
  <c r="AEK68" i="5"/>
  <c r="AEJ68" i="5"/>
  <c r="AEI68" i="5"/>
  <c r="AEH68" i="5"/>
  <c r="AEG68" i="5"/>
  <c r="AEF68" i="5"/>
  <c r="AEE68" i="5"/>
  <c r="AED68" i="5"/>
  <c r="AEC68" i="5"/>
  <c r="AEB68" i="5"/>
  <c r="AEA68" i="5"/>
  <c r="ADZ68" i="5"/>
  <c r="ADY68" i="5"/>
  <c r="ADX68" i="5"/>
  <c r="ADW68" i="5"/>
  <c r="ADV68" i="5"/>
  <c r="ADU68" i="5"/>
  <c r="ADT68" i="5"/>
  <c r="ADS68" i="5"/>
  <c r="ADR68" i="5"/>
  <c r="ADQ68" i="5"/>
  <c r="ADP68" i="5"/>
  <c r="ADO68" i="5"/>
  <c r="ADN68" i="5"/>
  <c r="ADM68" i="5"/>
  <c r="ADL68" i="5"/>
  <c r="ADK68" i="5"/>
  <c r="ADJ68" i="5"/>
  <c r="ADI68" i="5"/>
  <c r="ADH68" i="5"/>
  <c r="ADG68" i="5"/>
  <c r="ADF68" i="5"/>
  <c r="ADE68" i="5"/>
  <c r="ADD68" i="5"/>
  <c r="ADC68" i="5"/>
  <c r="ADB68" i="5"/>
  <c r="ADA68" i="5"/>
  <c r="ACZ68" i="5"/>
  <c r="ACY68" i="5"/>
  <c r="ACX68" i="5"/>
  <c r="ACW68" i="5"/>
  <c r="ACV68" i="5"/>
  <c r="ACU68" i="5"/>
  <c r="ACT68" i="5"/>
  <c r="ACS68" i="5"/>
  <c r="ACR68" i="5"/>
  <c r="ACQ68" i="5"/>
  <c r="ACP68" i="5"/>
  <c r="ACO68" i="5"/>
  <c r="ACN68" i="5"/>
  <c r="ACM68" i="5"/>
  <c r="ACL68" i="5"/>
  <c r="ACK68" i="5"/>
  <c r="ACJ68" i="5"/>
  <c r="ACI68" i="5"/>
  <c r="ACH68" i="5"/>
  <c r="ACG68" i="5"/>
  <c r="ACF68" i="5"/>
  <c r="ACE68" i="5"/>
  <c r="ACD68" i="5"/>
  <c r="ACC68" i="5"/>
  <c r="ACB68" i="5"/>
  <c r="ACA68" i="5"/>
  <c r="ABZ68" i="5"/>
  <c r="ABY68" i="5"/>
  <c r="ABX68" i="5"/>
  <c r="ABW68" i="5"/>
  <c r="ABV68" i="5"/>
  <c r="ABU68" i="5"/>
  <c r="ABT68" i="5"/>
  <c r="ABS68" i="5"/>
  <c r="ABR68" i="5"/>
  <c r="ABQ68" i="5"/>
  <c r="ABP68" i="5"/>
  <c r="ABO68" i="5"/>
  <c r="ABN68" i="5"/>
  <c r="ABM68" i="5"/>
  <c r="ABL68" i="5"/>
  <c r="ABK68" i="5"/>
  <c r="ABJ68" i="5"/>
  <c r="ABI68" i="5"/>
  <c r="ABH68" i="5"/>
  <c r="ABG68" i="5"/>
  <c r="ABF68" i="5"/>
  <c r="ABE68" i="5"/>
  <c r="ABD68" i="5"/>
  <c r="ABC68" i="5"/>
  <c r="ABB68" i="5"/>
  <c r="ABA68" i="5"/>
  <c r="AAZ68" i="5"/>
  <c r="AAY68" i="5"/>
  <c r="AAX68" i="5"/>
  <c r="AAW68" i="5"/>
  <c r="AAV68" i="5"/>
  <c r="AAU68" i="5"/>
  <c r="AAT68" i="5"/>
  <c r="AAS68" i="5"/>
  <c r="AAR68" i="5"/>
  <c r="AAQ68" i="5"/>
  <c r="AAP68" i="5"/>
  <c r="AAO68" i="5"/>
  <c r="AAN68" i="5"/>
  <c r="AAM68" i="5"/>
  <c r="AAL68" i="5"/>
  <c r="AAK68" i="5"/>
  <c r="AAJ68" i="5"/>
  <c r="AAI68" i="5"/>
  <c r="AAH68" i="5"/>
  <c r="AAG68" i="5"/>
  <c r="AAF68" i="5"/>
  <c r="AAE68" i="5"/>
  <c r="AAD68" i="5"/>
  <c r="AAC68" i="5"/>
  <c r="AAB68" i="5"/>
  <c r="AAA68" i="5"/>
  <c r="ZZ68" i="5"/>
  <c r="ZY68" i="5"/>
  <c r="ZX68" i="5"/>
  <c r="ZW68" i="5"/>
  <c r="ZV68" i="5"/>
  <c r="ZU68" i="5"/>
  <c r="ZT68" i="5"/>
  <c r="ZS68" i="5"/>
  <c r="ZR68" i="5"/>
  <c r="ZQ68" i="5"/>
  <c r="ZP68" i="5"/>
  <c r="ZO68" i="5"/>
  <c r="ZN68" i="5"/>
  <c r="ZM68" i="5"/>
  <c r="ZL68" i="5"/>
  <c r="ZK68" i="5"/>
  <c r="ZJ68" i="5"/>
  <c r="ZI68" i="5"/>
  <c r="ZH68" i="5"/>
  <c r="ZG68" i="5"/>
  <c r="ZF68" i="5"/>
  <c r="ZE68" i="5"/>
  <c r="ZD68" i="5"/>
  <c r="ZC68" i="5"/>
  <c r="ZB68" i="5"/>
  <c r="ZA68" i="5"/>
  <c r="YZ68" i="5"/>
  <c r="YY68" i="5"/>
  <c r="YX68" i="5"/>
  <c r="YW68" i="5"/>
  <c r="YV68" i="5"/>
  <c r="YU68" i="5"/>
  <c r="YT68" i="5"/>
  <c r="YS68" i="5"/>
  <c r="YR68" i="5"/>
  <c r="YQ68" i="5"/>
  <c r="YP68" i="5"/>
  <c r="YO68" i="5"/>
  <c r="YN68" i="5"/>
  <c r="YM68" i="5"/>
  <c r="YL68" i="5"/>
  <c r="YK68" i="5"/>
  <c r="YJ68" i="5"/>
  <c r="YI68" i="5"/>
  <c r="YH68" i="5"/>
  <c r="YG68" i="5"/>
  <c r="YF68" i="5"/>
  <c r="YE68" i="5"/>
  <c r="YD68" i="5"/>
  <c r="YC68" i="5"/>
  <c r="YB68" i="5"/>
  <c r="YA68" i="5"/>
  <c r="XZ68" i="5"/>
  <c r="XY68" i="5"/>
  <c r="XX68" i="5"/>
  <c r="XW68" i="5"/>
  <c r="XV68" i="5"/>
  <c r="XU68" i="5"/>
  <c r="XT68" i="5"/>
  <c r="XS68" i="5"/>
  <c r="XR68" i="5"/>
  <c r="XQ68" i="5"/>
  <c r="XP68" i="5"/>
  <c r="XO68" i="5"/>
  <c r="XN68" i="5"/>
  <c r="XM68" i="5"/>
  <c r="XL68" i="5"/>
  <c r="XK68" i="5"/>
  <c r="XJ68" i="5"/>
  <c r="XI68" i="5"/>
  <c r="XH68" i="5"/>
  <c r="XG68" i="5"/>
  <c r="XF68" i="5"/>
  <c r="XE68" i="5"/>
  <c r="XD68" i="5"/>
  <c r="XC68" i="5"/>
  <c r="XB68" i="5"/>
  <c r="XA68" i="5"/>
  <c r="WZ68" i="5"/>
  <c r="WY68" i="5"/>
  <c r="WX68" i="5"/>
  <c r="WW68" i="5"/>
  <c r="WV68" i="5"/>
  <c r="WU68" i="5"/>
  <c r="WT68" i="5"/>
  <c r="WS68" i="5"/>
  <c r="WR68" i="5"/>
  <c r="WQ68" i="5"/>
  <c r="WP68" i="5"/>
  <c r="WO68" i="5"/>
  <c r="WN68" i="5"/>
  <c r="WM68" i="5"/>
  <c r="WL68" i="5"/>
  <c r="WK68" i="5"/>
  <c r="AHW68" i="5" s="1"/>
  <c r="AHV67" i="5"/>
  <c r="AHU67" i="5"/>
  <c r="AHT67" i="5"/>
  <c r="AHS67" i="5"/>
  <c r="AHR67" i="5"/>
  <c r="AHQ67" i="5"/>
  <c r="AHP67" i="5"/>
  <c r="AHO67" i="5"/>
  <c r="AHN67" i="5"/>
  <c r="AHM67" i="5"/>
  <c r="AHL67" i="5"/>
  <c r="AHK67" i="5"/>
  <c r="AHJ67" i="5"/>
  <c r="AHI67" i="5"/>
  <c r="AHH67" i="5"/>
  <c r="AHG67" i="5"/>
  <c r="AHF67" i="5"/>
  <c r="AHE67" i="5"/>
  <c r="AHD67" i="5"/>
  <c r="AHC67" i="5"/>
  <c r="AHB67" i="5"/>
  <c r="AHA67" i="5"/>
  <c r="AGZ67" i="5"/>
  <c r="AGY67" i="5"/>
  <c r="AGX67" i="5"/>
  <c r="AGW67" i="5"/>
  <c r="AGV67" i="5"/>
  <c r="AGU67" i="5"/>
  <c r="AGT67" i="5"/>
  <c r="AGS67" i="5"/>
  <c r="AGR67" i="5"/>
  <c r="AGQ67" i="5"/>
  <c r="AGP67" i="5"/>
  <c r="AGO67" i="5"/>
  <c r="AGN67" i="5"/>
  <c r="AGM67" i="5"/>
  <c r="AGL67" i="5"/>
  <c r="AGK67" i="5"/>
  <c r="AGJ67" i="5"/>
  <c r="AGI67" i="5"/>
  <c r="AGH67" i="5"/>
  <c r="AGG67" i="5"/>
  <c r="AGF67" i="5"/>
  <c r="AGE67" i="5"/>
  <c r="AGD67" i="5"/>
  <c r="AGC67" i="5"/>
  <c r="AGB67" i="5"/>
  <c r="AGA67" i="5"/>
  <c r="AFZ67" i="5"/>
  <c r="AFY67" i="5"/>
  <c r="AFX67" i="5"/>
  <c r="AFW67" i="5"/>
  <c r="AFV67" i="5"/>
  <c r="AFU67" i="5"/>
  <c r="AFT67" i="5"/>
  <c r="AFS67" i="5"/>
  <c r="AFR67" i="5"/>
  <c r="AFQ67" i="5"/>
  <c r="AFP67" i="5"/>
  <c r="AFO67" i="5"/>
  <c r="AFN67" i="5"/>
  <c r="AFM67" i="5"/>
  <c r="AFL67" i="5"/>
  <c r="AFK67" i="5"/>
  <c r="AFJ67" i="5"/>
  <c r="AFI67" i="5"/>
  <c r="AFH67" i="5"/>
  <c r="AFG67" i="5"/>
  <c r="AFF67" i="5"/>
  <c r="AFE67" i="5"/>
  <c r="AFD67" i="5"/>
  <c r="AFC67" i="5"/>
  <c r="AFB67" i="5"/>
  <c r="AFA67" i="5"/>
  <c r="AEZ67" i="5"/>
  <c r="AEY67" i="5"/>
  <c r="AEX67" i="5"/>
  <c r="AEW67" i="5"/>
  <c r="AEV67" i="5"/>
  <c r="AEU67" i="5"/>
  <c r="AET67" i="5"/>
  <c r="AES67" i="5"/>
  <c r="AER67" i="5"/>
  <c r="AEQ67" i="5"/>
  <c r="AEP67" i="5"/>
  <c r="AEO67" i="5"/>
  <c r="AEN67" i="5"/>
  <c r="AEM67" i="5"/>
  <c r="AEL67" i="5"/>
  <c r="AEK67" i="5"/>
  <c r="AEJ67" i="5"/>
  <c r="AEI67" i="5"/>
  <c r="AEH67" i="5"/>
  <c r="AEG67" i="5"/>
  <c r="AEF67" i="5"/>
  <c r="AEE67" i="5"/>
  <c r="AED67" i="5"/>
  <c r="AEC67" i="5"/>
  <c r="AEB67" i="5"/>
  <c r="AEA67" i="5"/>
  <c r="ADZ67" i="5"/>
  <c r="ADY67" i="5"/>
  <c r="ADX67" i="5"/>
  <c r="ADW67" i="5"/>
  <c r="ADV67" i="5"/>
  <c r="ADU67" i="5"/>
  <c r="ADT67" i="5"/>
  <c r="ADS67" i="5"/>
  <c r="ADR67" i="5"/>
  <c r="ADQ67" i="5"/>
  <c r="ADP67" i="5"/>
  <c r="ADO67" i="5"/>
  <c r="ADN67" i="5"/>
  <c r="ADM67" i="5"/>
  <c r="ADL67" i="5"/>
  <c r="ADK67" i="5"/>
  <c r="ADJ67" i="5"/>
  <c r="ADI67" i="5"/>
  <c r="ADH67" i="5"/>
  <c r="ADG67" i="5"/>
  <c r="ADF67" i="5"/>
  <c r="ADE67" i="5"/>
  <c r="ADD67" i="5"/>
  <c r="ADC67" i="5"/>
  <c r="ADB67" i="5"/>
  <c r="ADA67" i="5"/>
  <c r="ACZ67" i="5"/>
  <c r="ACY67" i="5"/>
  <c r="ACX67" i="5"/>
  <c r="ACW67" i="5"/>
  <c r="ACV67" i="5"/>
  <c r="ACU67" i="5"/>
  <c r="ACT67" i="5"/>
  <c r="ACS67" i="5"/>
  <c r="ACR67" i="5"/>
  <c r="ACQ67" i="5"/>
  <c r="ACP67" i="5"/>
  <c r="ACO67" i="5"/>
  <c r="ACN67" i="5"/>
  <c r="ACM67" i="5"/>
  <c r="ACL67" i="5"/>
  <c r="ACK67" i="5"/>
  <c r="ACJ67" i="5"/>
  <c r="ACI67" i="5"/>
  <c r="ACH67" i="5"/>
  <c r="ACG67" i="5"/>
  <c r="ACF67" i="5"/>
  <c r="ACE67" i="5"/>
  <c r="ACD67" i="5"/>
  <c r="ACC67" i="5"/>
  <c r="ACB67" i="5"/>
  <c r="ACA67" i="5"/>
  <c r="ABZ67" i="5"/>
  <c r="ABY67" i="5"/>
  <c r="ABX67" i="5"/>
  <c r="ABW67" i="5"/>
  <c r="ABV67" i="5"/>
  <c r="ABU67" i="5"/>
  <c r="ABT67" i="5"/>
  <c r="ABS67" i="5"/>
  <c r="ABR67" i="5"/>
  <c r="ABQ67" i="5"/>
  <c r="ABP67" i="5"/>
  <c r="ABO67" i="5"/>
  <c r="ABN67" i="5"/>
  <c r="ABM67" i="5"/>
  <c r="ABL67" i="5"/>
  <c r="ABK67" i="5"/>
  <c r="ABJ67" i="5"/>
  <c r="ABI67" i="5"/>
  <c r="ABH67" i="5"/>
  <c r="ABG67" i="5"/>
  <c r="ABF67" i="5"/>
  <c r="ABE67" i="5"/>
  <c r="ABD67" i="5"/>
  <c r="ABC67" i="5"/>
  <c r="ABB67" i="5"/>
  <c r="ABA67" i="5"/>
  <c r="AAZ67" i="5"/>
  <c r="AAY67" i="5"/>
  <c r="AAX67" i="5"/>
  <c r="AAW67" i="5"/>
  <c r="AAV67" i="5"/>
  <c r="AAU67" i="5"/>
  <c r="AAT67" i="5"/>
  <c r="AAS67" i="5"/>
  <c r="AAR67" i="5"/>
  <c r="AAQ67" i="5"/>
  <c r="AAP67" i="5"/>
  <c r="AAO67" i="5"/>
  <c r="AAN67" i="5"/>
  <c r="AAM67" i="5"/>
  <c r="AAL67" i="5"/>
  <c r="AAK67" i="5"/>
  <c r="AAJ67" i="5"/>
  <c r="AAI67" i="5"/>
  <c r="AAH67" i="5"/>
  <c r="AAG67" i="5"/>
  <c r="AAF67" i="5"/>
  <c r="AAE67" i="5"/>
  <c r="AAD67" i="5"/>
  <c r="AAC67" i="5"/>
  <c r="AAB67" i="5"/>
  <c r="AAA67" i="5"/>
  <c r="ZZ67" i="5"/>
  <c r="ZY67" i="5"/>
  <c r="ZX67" i="5"/>
  <c r="ZW67" i="5"/>
  <c r="ZV67" i="5"/>
  <c r="ZU67" i="5"/>
  <c r="ZT67" i="5"/>
  <c r="ZS67" i="5"/>
  <c r="ZR67" i="5"/>
  <c r="ZQ67" i="5"/>
  <c r="ZP67" i="5"/>
  <c r="ZO67" i="5"/>
  <c r="ZN67" i="5"/>
  <c r="ZM67" i="5"/>
  <c r="ZL67" i="5"/>
  <c r="ZK67" i="5"/>
  <c r="ZJ67" i="5"/>
  <c r="ZI67" i="5"/>
  <c r="ZH67" i="5"/>
  <c r="ZG67" i="5"/>
  <c r="ZF67" i="5"/>
  <c r="ZE67" i="5"/>
  <c r="ZD67" i="5"/>
  <c r="ZC67" i="5"/>
  <c r="ZB67" i="5"/>
  <c r="ZA67" i="5"/>
  <c r="YZ67" i="5"/>
  <c r="YY67" i="5"/>
  <c r="YX67" i="5"/>
  <c r="YW67" i="5"/>
  <c r="YV67" i="5"/>
  <c r="YU67" i="5"/>
  <c r="YT67" i="5"/>
  <c r="YS67" i="5"/>
  <c r="YR67" i="5"/>
  <c r="YQ67" i="5"/>
  <c r="YP67" i="5"/>
  <c r="YO67" i="5"/>
  <c r="YN67" i="5"/>
  <c r="YM67" i="5"/>
  <c r="YL67" i="5"/>
  <c r="YK67" i="5"/>
  <c r="YJ67" i="5"/>
  <c r="YI67" i="5"/>
  <c r="YH67" i="5"/>
  <c r="YG67" i="5"/>
  <c r="YF67" i="5"/>
  <c r="YE67" i="5"/>
  <c r="YD67" i="5"/>
  <c r="YC67" i="5"/>
  <c r="YB67" i="5"/>
  <c r="YA67" i="5"/>
  <c r="XZ67" i="5"/>
  <c r="XY67" i="5"/>
  <c r="XX67" i="5"/>
  <c r="XW67" i="5"/>
  <c r="XV67" i="5"/>
  <c r="XU67" i="5"/>
  <c r="XT67" i="5"/>
  <c r="XS67" i="5"/>
  <c r="XR67" i="5"/>
  <c r="XQ67" i="5"/>
  <c r="XP67" i="5"/>
  <c r="XO67" i="5"/>
  <c r="XN67" i="5"/>
  <c r="XM67" i="5"/>
  <c r="XL67" i="5"/>
  <c r="XK67" i="5"/>
  <c r="XJ67" i="5"/>
  <c r="XI67" i="5"/>
  <c r="XH67" i="5"/>
  <c r="XG67" i="5"/>
  <c r="XF67" i="5"/>
  <c r="XE67" i="5"/>
  <c r="XD67" i="5"/>
  <c r="XC67" i="5"/>
  <c r="XB67" i="5"/>
  <c r="XA67" i="5"/>
  <c r="WZ67" i="5"/>
  <c r="WY67" i="5"/>
  <c r="WX67" i="5"/>
  <c r="WW67" i="5"/>
  <c r="WV67" i="5"/>
  <c r="WU67" i="5"/>
  <c r="WT67" i="5"/>
  <c r="WS67" i="5"/>
  <c r="WR67" i="5"/>
  <c r="WQ67" i="5"/>
  <c r="WP67" i="5"/>
  <c r="WO67" i="5"/>
  <c r="WN67" i="5"/>
  <c r="WM67" i="5"/>
  <c r="WL67" i="5"/>
  <c r="WK67" i="5"/>
  <c r="AHW67" i="5" s="1"/>
  <c r="AHV66" i="5"/>
  <c r="AHU66" i="5"/>
  <c r="AHT66" i="5"/>
  <c r="AHS66" i="5"/>
  <c r="AHR66" i="5"/>
  <c r="AHQ66" i="5"/>
  <c r="AHP66" i="5"/>
  <c r="AHO66" i="5"/>
  <c r="AHN66" i="5"/>
  <c r="AHM66" i="5"/>
  <c r="AHL66" i="5"/>
  <c r="AHK66" i="5"/>
  <c r="AHJ66" i="5"/>
  <c r="AHI66" i="5"/>
  <c r="AHH66" i="5"/>
  <c r="AHG66" i="5"/>
  <c r="AHF66" i="5"/>
  <c r="AHE66" i="5"/>
  <c r="AHD66" i="5"/>
  <c r="AHC66" i="5"/>
  <c r="AHB66" i="5"/>
  <c r="AHA66" i="5"/>
  <c r="AGZ66" i="5"/>
  <c r="AGY66" i="5"/>
  <c r="AGX66" i="5"/>
  <c r="AGW66" i="5"/>
  <c r="AGV66" i="5"/>
  <c r="AGU66" i="5"/>
  <c r="AGT66" i="5"/>
  <c r="AGS66" i="5"/>
  <c r="AGR66" i="5"/>
  <c r="AGQ66" i="5"/>
  <c r="AGP66" i="5"/>
  <c r="AGO66" i="5"/>
  <c r="AGN66" i="5"/>
  <c r="AGM66" i="5"/>
  <c r="AGL66" i="5"/>
  <c r="AGK66" i="5"/>
  <c r="AGJ66" i="5"/>
  <c r="AGI66" i="5"/>
  <c r="AGH66" i="5"/>
  <c r="AGG66" i="5"/>
  <c r="AGF66" i="5"/>
  <c r="AGE66" i="5"/>
  <c r="AGD66" i="5"/>
  <c r="AGC66" i="5"/>
  <c r="AGB66" i="5"/>
  <c r="AGA66" i="5"/>
  <c r="AFZ66" i="5"/>
  <c r="AFY66" i="5"/>
  <c r="AFX66" i="5"/>
  <c r="AFW66" i="5"/>
  <c r="AFV66" i="5"/>
  <c r="AFU66" i="5"/>
  <c r="AFT66" i="5"/>
  <c r="AFS66" i="5"/>
  <c r="AFR66" i="5"/>
  <c r="AFQ66" i="5"/>
  <c r="AFP66" i="5"/>
  <c r="AFO66" i="5"/>
  <c r="AFN66" i="5"/>
  <c r="AFM66" i="5"/>
  <c r="AFL66" i="5"/>
  <c r="AFK66" i="5"/>
  <c r="AFJ66" i="5"/>
  <c r="AFI66" i="5"/>
  <c r="AFH66" i="5"/>
  <c r="AFG66" i="5"/>
  <c r="AFF66" i="5"/>
  <c r="AFE66" i="5"/>
  <c r="AFD66" i="5"/>
  <c r="AFC66" i="5"/>
  <c r="AFB66" i="5"/>
  <c r="AFA66" i="5"/>
  <c r="AEZ66" i="5"/>
  <c r="AEY66" i="5"/>
  <c r="AEX66" i="5"/>
  <c r="AEW66" i="5"/>
  <c r="AEV66" i="5"/>
  <c r="AEU66" i="5"/>
  <c r="AET66" i="5"/>
  <c r="AES66" i="5"/>
  <c r="AER66" i="5"/>
  <c r="AEQ66" i="5"/>
  <c r="AEP66" i="5"/>
  <c r="AEO66" i="5"/>
  <c r="AEN66" i="5"/>
  <c r="AEM66" i="5"/>
  <c r="AEL66" i="5"/>
  <c r="AEK66" i="5"/>
  <c r="AEJ66" i="5"/>
  <c r="AEI66" i="5"/>
  <c r="AEH66" i="5"/>
  <c r="AEG66" i="5"/>
  <c r="AEF66" i="5"/>
  <c r="AEE66" i="5"/>
  <c r="AED66" i="5"/>
  <c r="AEC66" i="5"/>
  <c r="AEB66" i="5"/>
  <c r="AEA66" i="5"/>
  <c r="ADZ66" i="5"/>
  <c r="ADY66" i="5"/>
  <c r="ADX66" i="5"/>
  <c r="ADW66" i="5"/>
  <c r="ADV66" i="5"/>
  <c r="ADU66" i="5"/>
  <c r="ADT66" i="5"/>
  <c r="ADS66" i="5"/>
  <c r="ADR66" i="5"/>
  <c r="ADQ66" i="5"/>
  <c r="ADP66" i="5"/>
  <c r="ADO66" i="5"/>
  <c r="ADN66" i="5"/>
  <c r="ADM66" i="5"/>
  <c r="ADL66" i="5"/>
  <c r="ADK66" i="5"/>
  <c r="ADJ66" i="5"/>
  <c r="ADI66" i="5"/>
  <c r="ADH66" i="5"/>
  <c r="ADG66" i="5"/>
  <c r="ADF66" i="5"/>
  <c r="ADE66" i="5"/>
  <c r="ADD66" i="5"/>
  <c r="ADC66" i="5"/>
  <c r="ADB66" i="5"/>
  <c r="ADA66" i="5"/>
  <c r="ACZ66" i="5"/>
  <c r="ACY66" i="5"/>
  <c r="ACX66" i="5"/>
  <c r="ACW66" i="5"/>
  <c r="ACV66" i="5"/>
  <c r="ACU66" i="5"/>
  <c r="ACT66" i="5"/>
  <c r="ACS66" i="5"/>
  <c r="ACR66" i="5"/>
  <c r="ACQ66" i="5"/>
  <c r="ACP66" i="5"/>
  <c r="ACO66" i="5"/>
  <c r="ACN66" i="5"/>
  <c r="ACM66" i="5"/>
  <c r="ACL66" i="5"/>
  <c r="ACK66" i="5"/>
  <c r="ACJ66" i="5"/>
  <c r="ACI66" i="5"/>
  <c r="ACH66" i="5"/>
  <c r="ACG66" i="5"/>
  <c r="ACF66" i="5"/>
  <c r="ACE66" i="5"/>
  <c r="ACD66" i="5"/>
  <c r="ACC66" i="5"/>
  <c r="ACB66" i="5"/>
  <c r="ACA66" i="5"/>
  <c r="ABZ66" i="5"/>
  <c r="ABY66" i="5"/>
  <c r="ABX66" i="5"/>
  <c r="ABW66" i="5"/>
  <c r="ABV66" i="5"/>
  <c r="ABU66" i="5"/>
  <c r="ABT66" i="5"/>
  <c r="ABS66" i="5"/>
  <c r="ABR66" i="5"/>
  <c r="ABQ66" i="5"/>
  <c r="ABP66" i="5"/>
  <c r="ABO66" i="5"/>
  <c r="ABN66" i="5"/>
  <c r="ABM66" i="5"/>
  <c r="ABL66" i="5"/>
  <c r="ABK66" i="5"/>
  <c r="ABJ66" i="5"/>
  <c r="ABI66" i="5"/>
  <c r="ABH66" i="5"/>
  <c r="ABG66" i="5"/>
  <c r="ABF66" i="5"/>
  <c r="ABE66" i="5"/>
  <c r="ABD66" i="5"/>
  <c r="ABC66" i="5"/>
  <c r="ABB66" i="5"/>
  <c r="ABA66" i="5"/>
  <c r="AAZ66" i="5"/>
  <c r="AAY66" i="5"/>
  <c r="AAX66" i="5"/>
  <c r="AAW66" i="5"/>
  <c r="AAV66" i="5"/>
  <c r="AAU66" i="5"/>
  <c r="AAT66" i="5"/>
  <c r="AAS66" i="5"/>
  <c r="AAR66" i="5"/>
  <c r="AAQ66" i="5"/>
  <c r="AAP66" i="5"/>
  <c r="AAO66" i="5"/>
  <c r="AAN66" i="5"/>
  <c r="AAM66" i="5"/>
  <c r="AAL66" i="5"/>
  <c r="AAK66" i="5"/>
  <c r="AAJ66" i="5"/>
  <c r="AAI66" i="5"/>
  <c r="AAH66" i="5"/>
  <c r="AAG66" i="5"/>
  <c r="AAF66" i="5"/>
  <c r="AAE66" i="5"/>
  <c r="AAD66" i="5"/>
  <c r="AAC66" i="5"/>
  <c r="AAB66" i="5"/>
  <c r="AAA66" i="5"/>
  <c r="ZZ66" i="5"/>
  <c r="ZY66" i="5"/>
  <c r="ZX66" i="5"/>
  <c r="ZW66" i="5"/>
  <c r="ZV66" i="5"/>
  <c r="ZU66" i="5"/>
  <c r="ZT66" i="5"/>
  <c r="ZS66" i="5"/>
  <c r="ZR66" i="5"/>
  <c r="ZQ66" i="5"/>
  <c r="ZP66" i="5"/>
  <c r="ZO66" i="5"/>
  <c r="ZN66" i="5"/>
  <c r="ZM66" i="5"/>
  <c r="ZL66" i="5"/>
  <c r="ZK66" i="5"/>
  <c r="ZJ66" i="5"/>
  <c r="ZI66" i="5"/>
  <c r="ZH66" i="5"/>
  <c r="ZG66" i="5"/>
  <c r="ZF66" i="5"/>
  <c r="ZE66" i="5"/>
  <c r="ZD66" i="5"/>
  <c r="ZC66" i="5"/>
  <c r="ZB66" i="5"/>
  <c r="ZA66" i="5"/>
  <c r="YZ66" i="5"/>
  <c r="YY66" i="5"/>
  <c r="YX66" i="5"/>
  <c r="YW66" i="5"/>
  <c r="YV66" i="5"/>
  <c r="YU66" i="5"/>
  <c r="YT66" i="5"/>
  <c r="YS66" i="5"/>
  <c r="YR66" i="5"/>
  <c r="YQ66" i="5"/>
  <c r="YP66" i="5"/>
  <c r="YO66" i="5"/>
  <c r="YN66" i="5"/>
  <c r="YM66" i="5"/>
  <c r="YL66" i="5"/>
  <c r="YK66" i="5"/>
  <c r="YJ66" i="5"/>
  <c r="YI66" i="5"/>
  <c r="YH66" i="5"/>
  <c r="YG66" i="5"/>
  <c r="YF66" i="5"/>
  <c r="YE66" i="5"/>
  <c r="YD66" i="5"/>
  <c r="YC66" i="5"/>
  <c r="YB66" i="5"/>
  <c r="YA66" i="5"/>
  <c r="XZ66" i="5"/>
  <c r="XY66" i="5"/>
  <c r="XX66" i="5"/>
  <c r="XW66" i="5"/>
  <c r="XV66" i="5"/>
  <c r="XU66" i="5"/>
  <c r="XT66" i="5"/>
  <c r="XS66" i="5"/>
  <c r="XR66" i="5"/>
  <c r="XQ66" i="5"/>
  <c r="XP66" i="5"/>
  <c r="XO66" i="5"/>
  <c r="XN66" i="5"/>
  <c r="XM66" i="5"/>
  <c r="XL66" i="5"/>
  <c r="XK66" i="5"/>
  <c r="XJ66" i="5"/>
  <c r="XI66" i="5"/>
  <c r="XH66" i="5"/>
  <c r="XG66" i="5"/>
  <c r="XF66" i="5"/>
  <c r="XE66" i="5"/>
  <c r="XD66" i="5"/>
  <c r="XC66" i="5"/>
  <c r="XB66" i="5"/>
  <c r="XA66" i="5"/>
  <c r="WZ66" i="5"/>
  <c r="WY66" i="5"/>
  <c r="WX66" i="5"/>
  <c r="WW66" i="5"/>
  <c r="WV66" i="5"/>
  <c r="WU66" i="5"/>
  <c r="WT66" i="5"/>
  <c r="WS66" i="5"/>
  <c r="WR66" i="5"/>
  <c r="WQ66" i="5"/>
  <c r="WP66" i="5"/>
  <c r="WO66" i="5"/>
  <c r="WN66" i="5"/>
  <c r="WM66" i="5"/>
  <c r="WL66" i="5"/>
  <c r="AHW66" i="5" s="1"/>
  <c r="WK66" i="5"/>
  <c r="AHV65" i="5"/>
  <c r="AHU65" i="5"/>
  <c r="AHT65" i="5"/>
  <c r="AHS65" i="5"/>
  <c r="AHR65" i="5"/>
  <c r="AHQ65" i="5"/>
  <c r="AHP65" i="5"/>
  <c r="AHO65" i="5"/>
  <c r="AHN65" i="5"/>
  <c r="AHM65" i="5"/>
  <c r="AHL65" i="5"/>
  <c r="AHK65" i="5"/>
  <c r="AHJ65" i="5"/>
  <c r="AHI65" i="5"/>
  <c r="AHH65" i="5"/>
  <c r="AHG65" i="5"/>
  <c r="AHF65" i="5"/>
  <c r="AHE65" i="5"/>
  <c r="AHD65" i="5"/>
  <c r="AHC65" i="5"/>
  <c r="AHB65" i="5"/>
  <c r="AHA65" i="5"/>
  <c r="AGZ65" i="5"/>
  <c r="AGY65" i="5"/>
  <c r="AGX65" i="5"/>
  <c r="AGW65" i="5"/>
  <c r="AGV65" i="5"/>
  <c r="AGU65" i="5"/>
  <c r="AGT65" i="5"/>
  <c r="AGS65" i="5"/>
  <c r="AGR65" i="5"/>
  <c r="AGQ65" i="5"/>
  <c r="AGP65" i="5"/>
  <c r="AGO65" i="5"/>
  <c r="AGN65" i="5"/>
  <c r="AGM65" i="5"/>
  <c r="AGL65" i="5"/>
  <c r="AGK65" i="5"/>
  <c r="AGJ65" i="5"/>
  <c r="AGI65" i="5"/>
  <c r="AGH65" i="5"/>
  <c r="AGG65" i="5"/>
  <c r="AGF65" i="5"/>
  <c r="AGE65" i="5"/>
  <c r="AGD65" i="5"/>
  <c r="AGC65" i="5"/>
  <c r="AGB65" i="5"/>
  <c r="AGA65" i="5"/>
  <c r="AFZ65" i="5"/>
  <c r="AFY65" i="5"/>
  <c r="AFX65" i="5"/>
  <c r="AFW65" i="5"/>
  <c r="AFV65" i="5"/>
  <c r="AFU65" i="5"/>
  <c r="AFT65" i="5"/>
  <c r="AFS65" i="5"/>
  <c r="AFR65" i="5"/>
  <c r="AFQ65" i="5"/>
  <c r="AFP65" i="5"/>
  <c r="AFO65" i="5"/>
  <c r="AFN65" i="5"/>
  <c r="AFM65" i="5"/>
  <c r="AFL65" i="5"/>
  <c r="AFK65" i="5"/>
  <c r="AFJ65" i="5"/>
  <c r="AFI65" i="5"/>
  <c r="AFH65" i="5"/>
  <c r="AFG65" i="5"/>
  <c r="AFF65" i="5"/>
  <c r="AFE65" i="5"/>
  <c r="AFD65" i="5"/>
  <c r="AFC65" i="5"/>
  <c r="AFB65" i="5"/>
  <c r="AFA65" i="5"/>
  <c r="AEZ65" i="5"/>
  <c r="AEY65" i="5"/>
  <c r="AEX65" i="5"/>
  <c r="AEW65" i="5"/>
  <c r="AEV65" i="5"/>
  <c r="AEU65" i="5"/>
  <c r="AET65" i="5"/>
  <c r="AES65" i="5"/>
  <c r="AER65" i="5"/>
  <c r="AEQ65" i="5"/>
  <c r="AEP65" i="5"/>
  <c r="AEO65" i="5"/>
  <c r="AEN65" i="5"/>
  <c r="AEM65" i="5"/>
  <c r="AEL65" i="5"/>
  <c r="AEK65" i="5"/>
  <c r="AEJ65" i="5"/>
  <c r="AEI65" i="5"/>
  <c r="AEH65" i="5"/>
  <c r="AEG65" i="5"/>
  <c r="AEF65" i="5"/>
  <c r="AEE65" i="5"/>
  <c r="AED65" i="5"/>
  <c r="AEC65" i="5"/>
  <c r="AEB65" i="5"/>
  <c r="AEA65" i="5"/>
  <c r="ADZ65" i="5"/>
  <c r="ADY65" i="5"/>
  <c r="ADX65" i="5"/>
  <c r="ADW65" i="5"/>
  <c r="ADV65" i="5"/>
  <c r="ADU65" i="5"/>
  <c r="ADT65" i="5"/>
  <c r="ADS65" i="5"/>
  <c r="ADR65" i="5"/>
  <c r="ADQ65" i="5"/>
  <c r="ADP65" i="5"/>
  <c r="ADO65" i="5"/>
  <c r="ADN65" i="5"/>
  <c r="ADM65" i="5"/>
  <c r="ADL65" i="5"/>
  <c r="ADK65" i="5"/>
  <c r="ADJ65" i="5"/>
  <c r="ADI65" i="5"/>
  <c r="ADH65" i="5"/>
  <c r="ADG65" i="5"/>
  <c r="ADF65" i="5"/>
  <c r="ADE65" i="5"/>
  <c r="ADD65" i="5"/>
  <c r="ADC65" i="5"/>
  <c r="ADB65" i="5"/>
  <c r="ADA65" i="5"/>
  <c r="ACZ65" i="5"/>
  <c r="ACY65" i="5"/>
  <c r="ACX65" i="5"/>
  <c r="ACW65" i="5"/>
  <c r="ACV65" i="5"/>
  <c r="ACU65" i="5"/>
  <c r="ACT65" i="5"/>
  <c r="ACS65" i="5"/>
  <c r="ACR65" i="5"/>
  <c r="ACQ65" i="5"/>
  <c r="ACP65" i="5"/>
  <c r="ACO65" i="5"/>
  <c r="ACN65" i="5"/>
  <c r="ACM65" i="5"/>
  <c r="ACL65" i="5"/>
  <c r="ACK65" i="5"/>
  <c r="ACJ65" i="5"/>
  <c r="ACI65" i="5"/>
  <c r="ACH65" i="5"/>
  <c r="ACG65" i="5"/>
  <c r="ACF65" i="5"/>
  <c r="ACE65" i="5"/>
  <c r="ACD65" i="5"/>
  <c r="ACC65" i="5"/>
  <c r="ACB65" i="5"/>
  <c r="ACA65" i="5"/>
  <c r="ABZ65" i="5"/>
  <c r="ABY65" i="5"/>
  <c r="ABX65" i="5"/>
  <c r="ABW65" i="5"/>
  <c r="ABV65" i="5"/>
  <c r="ABU65" i="5"/>
  <c r="ABT65" i="5"/>
  <c r="ABS65" i="5"/>
  <c r="ABR65" i="5"/>
  <c r="ABQ65" i="5"/>
  <c r="ABP65" i="5"/>
  <c r="ABO65" i="5"/>
  <c r="ABN65" i="5"/>
  <c r="ABM65" i="5"/>
  <c r="ABL65" i="5"/>
  <c r="ABK65" i="5"/>
  <c r="ABJ65" i="5"/>
  <c r="ABI65" i="5"/>
  <c r="ABH65" i="5"/>
  <c r="ABG65" i="5"/>
  <c r="ABF65" i="5"/>
  <c r="ABE65" i="5"/>
  <c r="ABD65" i="5"/>
  <c r="ABC65" i="5"/>
  <c r="ABB65" i="5"/>
  <c r="ABA65" i="5"/>
  <c r="AAZ65" i="5"/>
  <c r="AAY65" i="5"/>
  <c r="AAX65" i="5"/>
  <c r="AAW65" i="5"/>
  <c r="AAV65" i="5"/>
  <c r="AAU65" i="5"/>
  <c r="AAT65" i="5"/>
  <c r="AAS65" i="5"/>
  <c r="AAR65" i="5"/>
  <c r="AAQ65" i="5"/>
  <c r="AAP65" i="5"/>
  <c r="AAO65" i="5"/>
  <c r="AAN65" i="5"/>
  <c r="AAM65" i="5"/>
  <c r="AAL65" i="5"/>
  <c r="AAK65" i="5"/>
  <c r="AAJ65" i="5"/>
  <c r="AAI65" i="5"/>
  <c r="AAH65" i="5"/>
  <c r="AAG65" i="5"/>
  <c r="AAF65" i="5"/>
  <c r="AAE65" i="5"/>
  <c r="AAD65" i="5"/>
  <c r="AAC65" i="5"/>
  <c r="AAB65" i="5"/>
  <c r="AAA65" i="5"/>
  <c r="ZZ65" i="5"/>
  <c r="ZY65" i="5"/>
  <c r="ZX65" i="5"/>
  <c r="ZW65" i="5"/>
  <c r="ZV65" i="5"/>
  <c r="ZU65" i="5"/>
  <c r="ZT65" i="5"/>
  <c r="ZS65" i="5"/>
  <c r="ZR65" i="5"/>
  <c r="ZQ65" i="5"/>
  <c r="ZP65" i="5"/>
  <c r="ZO65" i="5"/>
  <c r="ZN65" i="5"/>
  <c r="ZM65" i="5"/>
  <c r="ZL65" i="5"/>
  <c r="ZK65" i="5"/>
  <c r="ZJ65" i="5"/>
  <c r="ZI65" i="5"/>
  <c r="ZH65" i="5"/>
  <c r="ZG65" i="5"/>
  <c r="ZF65" i="5"/>
  <c r="ZE65" i="5"/>
  <c r="ZD65" i="5"/>
  <c r="ZC65" i="5"/>
  <c r="ZB65" i="5"/>
  <c r="ZA65" i="5"/>
  <c r="YZ65" i="5"/>
  <c r="YY65" i="5"/>
  <c r="YX65" i="5"/>
  <c r="YW65" i="5"/>
  <c r="YV65" i="5"/>
  <c r="YU65" i="5"/>
  <c r="YT65" i="5"/>
  <c r="YS65" i="5"/>
  <c r="YR65" i="5"/>
  <c r="YQ65" i="5"/>
  <c r="YP65" i="5"/>
  <c r="YO65" i="5"/>
  <c r="YN65" i="5"/>
  <c r="YM65" i="5"/>
  <c r="YL65" i="5"/>
  <c r="YK65" i="5"/>
  <c r="YJ65" i="5"/>
  <c r="YI65" i="5"/>
  <c r="YH65" i="5"/>
  <c r="YG65" i="5"/>
  <c r="YF65" i="5"/>
  <c r="YE65" i="5"/>
  <c r="YD65" i="5"/>
  <c r="YC65" i="5"/>
  <c r="YB65" i="5"/>
  <c r="YA65" i="5"/>
  <c r="XZ65" i="5"/>
  <c r="XY65" i="5"/>
  <c r="XX65" i="5"/>
  <c r="XW65" i="5"/>
  <c r="XV65" i="5"/>
  <c r="XU65" i="5"/>
  <c r="XT65" i="5"/>
  <c r="XS65" i="5"/>
  <c r="XR65" i="5"/>
  <c r="XQ65" i="5"/>
  <c r="XP65" i="5"/>
  <c r="XO65" i="5"/>
  <c r="XN65" i="5"/>
  <c r="XM65" i="5"/>
  <c r="XL65" i="5"/>
  <c r="XK65" i="5"/>
  <c r="XJ65" i="5"/>
  <c r="XI65" i="5"/>
  <c r="XH65" i="5"/>
  <c r="XG65" i="5"/>
  <c r="XF65" i="5"/>
  <c r="XE65" i="5"/>
  <c r="XD65" i="5"/>
  <c r="XC65" i="5"/>
  <c r="XB65" i="5"/>
  <c r="XA65" i="5"/>
  <c r="WZ65" i="5"/>
  <c r="WY65" i="5"/>
  <c r="WX65" i="5"/>
  <c r="WW65" i="5"/>
  <c r="WV65" i="5"/>
  <c r="WU65" i="5"/>
  <c r="WT65" i="5"/>
  <c r="WS65" i="5"/>
  <c r="WR65" i="5"/>
  <c r="WQ65" i="5"/>
  <c r="WP65" i="5"/>
  <c r="WO65" i="5"/>
  <c r="WN65" i="5"/>
  <c r="WM65" i="5"/>
  <c r="WL65" i="5"/>
  <c r="WK65" i="5"/>
  <c r="AHW65" i="5" s="1"/>
  <c r="AHV64" i="5"/>
  <c r="AHU64" i="5"/>
  <c r="AHT64" i="5"/>
  <c r="AHS64" i="5"/>
  <c r="AHR64" i="5"/>
  <c r="AHQ64" i="5"/>
  <c r="AHP64" i="5"/>
  <c r="AHO64" i="5"/>
  <c r="AHN64" i="5"/>
  <c r="AHM64" i="5"/>
  <c r="AHL64" i="5"/>
  <c r="AHK64" i="5"/>
  <c r="AHJ64" i="5"/>
  <c r="AHI64" i="5"/>
  <c r="AHH64" i="5"/>
  <c r="AHG64" i="5"/>
  <c r="AHF64" i="5"/>
  <c r="AHE64" i="5"/>
  <c r="AHD64" i="5"/>
  <c r="AHC64" i="5"/>
  <c r="AHB64" i="5"/>
  <c r="AHA64" i="5"/>
  <c r="AGZ64" i="5"/>
  <c r="AGY64" i="5"/>
  <c r="AGX64" i="5"/>
  <c r="AGW64" i="5"/>
  <c r="AGV64" i="5"/>
  <c r="AGU64" i="5"/>
  <c r="AGT64" i="5"/>
  <c r="AGS64" i="5"/>
  <c r="AGR64" i="5"/>
  <c r="AGQ64" i="5"/>
  <c r="AGP64" i="5"/>
  <c r="AGO64" i="5"/>
  <c r="AGN64" i="5"/>
  <c r="AGM64" i="5"/>
  <c r="AGL64" i="5"/>
  <c r="AGK64" i="5"/>
  <c r="AGJ64" i="5"/>
  <c r="AGI64" i="5"/>
  <c r="AGH64" i="5"/>
  <c r="AGG64" i="5"/>
  <c r="AGF64" i="5"/>
  <c r="AGE64" i="5"/>
  <c r="AGD64" i="5"/>
  <c r="AGC64" i="5"/>
  <c r="AGB64" i="5"/>
  <c r="AGA64" i="5"/>
  <c r="AFZ64" i="5"/>
  <c r="AFY64" i="5"/>
  <c r="AFX64" i="5"/>
  <c r="AFW64" i="5"/>
  <c r="AFV64" i="5"/>
  <c r="AFU64" i="5"/>
  <c r="AFT64" i="5"/>
  <c r="AFS64" i="5"/>
  <c r="AFR64" i="5"/>
  <c r="AFQ64" i="5"/>
  <c r="AFP64" i="5"/>
  <c r="AFO64" i="5"/>
  <c r="AFN64" i="5"/>
  <c r="AFM64" i="5"/>
  <c r="AFL64" i="5"/>
  <c r="AFK64" i="5"/>
  <c r="AFJ64" i="5"/>
  <c r="AFI64" i="5"/>
  <c r="AFH64" i="5"/>
  <c r="AFG64" i="5"/>
  <c r="AFF64" i="5"/>
  <c r="AFE64" i="5"/>
  <c r="AFD64" i="5"/>
  <c r="AFC64" i="5"/>
  <c r="AFB64" i="5"/>
  <c r="AFA64" i="5"/>
  <c r="AEZ64" i="5"/>
  <c r="AEY64" i="5"/>
  <c r="AEX64" i="5"/>
  <c r="AEW64" i="5"/>
  <c r="AEV64" i="5"/>
  <c r="AEU64" i="5"/>
  <c r="AET64" i="5"/>
  <c r="AES64" i="5"/>
  <c r="AER64" i="5"/>
  <c r="AEQ64" i="5"/>
  <c r="AEP64" i="5"/>
  <c r="AEO64" i="5"/>
  <c r="AEN64" i="5"/>
  <c r="AEM64" i="5"/>
  <c r="AEL64" i="5"/>
  <c r="AEK64" i="5"/>
  <c r="AEJ64" i="5"/>
  <c r="AEI64" i="5"/>
  <c r="AEH64" i="5"/>
  <c r="AEG64" i="5"/>
  <c r="AEF64" i="5"/>
  <c r="AEE64" i="5"/>
  <c r="AED64" i="5"/>
  <c r="AEC64" i="5"/>
  <c r="AEB64" i="5"/>
  <c r="AEA64" i="5"/>
  <c r="ADZ64" i="5"/>
  <c r="ADY64" i="5"/>
  <c r="ADX64" i="5"/>
  <c r="ADW64" i="5"/>
  <c r="ADV64" i="5"/>
  <c r="ADU64" i="5"/>
  <c r="ADT64" i="5"/>
  <c r="ADS64" i="5"/>
  <c r="ADR64" i="5"/>
  <c r="ADQ64" i="5"/>
  <c r="ADP64" i="5"/>
  <c r="ADO64" i="5"/>
  <c r="ADN64" i="5"/>
  <c r="ADM64" i="5"/>
  <c r="ADL64" i="5"/>
  <c r="ADK64" i="5"/>
  <c r="ADJ64" i="5"/>
  <c r="ADI64" i="5"/>
  <c r="ADH64" i="5"/>
  <c r="ADG64" i="5"/>
  <c r="ADF64" i="5"/>
  <c r="ADE64" i="5"/>
  <c r="ADD64" i="5"/>
  <c r="ADC64" i="5"/>
  <c r="ADB64" i="5"/>
  <c r="ADA64" i="5"/>
  <c r="ACZ64" i="5"/>
  <c r="ACY64" i="5"/>
  <c r="ACX64" i="5"/>
  <c r="ACW64" i="5"/>
  <c r="ACV64" i="5"/>
  <c r="ACU64" i="5"/>
  <c r="ACT64" i="5"/>
  <c r="ACS64" i="5"/>
  <c r="ACR64" i="5"/>
  <c r="ACQ64" i="5"/>
  <c r="ACP64" i="5"/>
  <c r="ACO64" i="5"/>
  <c r="ACN64" i="5"/>
  <c r="ACM64" i="5"/>
  <c r="ACL64" i="5"/>
  <c r="ACK64" i="5"/>
  <c r="ACJ64" i="5"/>
  <c r="ACI64" i="5"/>
  <c r="ACH64" i="5"/>
  <c r="ACG64" i="5"/>
  <c r="ACF64" i="5"/>
  <c r="ACE64" i="5"/>
  <c r="ACD64" i="5"/>
  <c r="ACC64" i="5"/>
  <c r="ACB64" i="5"/>
  <c r="ACA64" i="5"/>
  <c r="ABZ64" i="5"/>
  <c r="ABY64" i="5"/>
  <c r="ABX64" i="5"/>
  <c r="ABW64" i="5"/>
  <c r="ABV64" i="5"/>
  <c r="ABU64" i="5"/>
  <c r="ABT64" i="5"/>
  <c r="ABS64" i="5"/>
  <c r="ABR64" i="5"/>
  <c r="ABQ64" i="5"/>
  <c r="ABP64" i="5"/>
  <c r="ABO64" i="5"/>
  <c r="ABN64" i="5"/>
  <c r="ABM64" i="5"/>
  <c r="ABL64" i="5"/>
  <c r="ABK64" i="5"/>
  <c r="ABJ64" i="5"/>
  <c r="ABI64" i="5"/>
  <c r="ABH64" i="5"/>
  <c r="ABG64" i="5"/>
  <c r="ABF64" i="5"/>
  <c r="ABE64" i="5"/>
  <c r="ABD64" i="5"/>
  <c r="ABC64" i="5"/>
  <c r="ABB64" i="5"/>
  <c r="ABA64" i="5"/>
  <c r="AAZ64" i="5"/>
  <c r="AAY64" i="5"/>
  <c r="AAX64" i="5"/>
  <c r="AAW64" i="5"/>
  <c r="AAV64" i="5"/>
  <c r="AAU64" i="5"/>
  <c r="AAT64" i="5"/>
  <c r="AAS64" i="5"/>
  <c r="AAR64" i="5"/>
  <c r="AAQ64" i="5"/>
  <c r="AAP64" i="5"/>
  <c r="AAO64" i="5"/>
  <c r="AAN64" i="5"/>
  <c r="AAM64" i="5"/>
  <c r="AAL64" i="5"/>
  <c r="AAK64" i="5"/>
  <c r="AAJ64" i="5"/>
  <c r="AAI64" i="5"/>
  <c r="AAH64" i="5"/>
  <c r="AAG64" i="5"/>
  <c r="AAF64" i="5"/>
  <c r="AAE64" i="5"/>
  <c r="AAD64" i="5"/>
  <c r="AAC64" i="5"/>
  <c r="AAB64" i="5"/>
  <c r="AAA64" i="5"/>
  <c r="ZZ64" i="5"/>
  <c r="ZY64" i="5"/>
  <c r="ZX64" i="5"/>
  <c r="ZW64" i="5"/>
  <c r="ZV64" i="5"/>
  <c r="ZU64" i="5"/>
  <c r="ZT64" i="5"/>
  <c r="ZS64" i="5"/>
  <c r="ZR64" i="5"/>
  <c r="ZQ64" i="5"/>
  <c r="ZP64" i="5"/>
  <c r="ZO64" i="5"/>
  <c r="ZN64" i="5"/>
  <c r="ZM64" i="5"/>
  <c r="ZL64" i="5"/>
  <c r="ZK64" i="5"/>
  <c r="ZJ64" i="5"/>
  <c r="ZI64" i="5"/>
  <c r="ZH64" i="5"/>
  <c r="ZG64" i="5"/>
  <c r="ZF64" i="5"/>
  <c r="ZE64" i="5"/>
  <c r="ZD64" i="5"/>
  <c r="ZC64" i="5"/>
  <c r="ZB64" i="5"/>
  <c r="ZA64" i="5"/>
  <c r="YZ64" i="5"/>
  <c r="YY64" i="5"/>
  <c r="YX64" i="5"/>
  <c r="YW64" i="5"/>
  <c r="YV64" i="5"/>
  <c r="YU64" i="5"/>
  <c r="YT64" i="5"/>
  <c r="YS64" i="5"/>
  <c r="YR64" i="5"/>
  <c r="YQ64" i="5"/>
  <c r="YP64" i="5"/>
  <c r="YO64" i="5"/>
  <c r="YN64" i="5"/>
  <c r="YM64" i="5"/>
  <c r="YL64" i="5"/>
  <c r="YK64" i="5"/>
  <c r="YJ64" i="5"/>
  <c r="YI64" i="5"/>
  <c r="YH64" i="5"/>
  <c r="YG64" i="5"/>
  <c r="YF64" i="5"/>
  <c r="YE64" i="5"/>
  <c r="YD64" i="5"/>
  <c r="YC64" i="5"/>
  <c r="YB64" i="5"/>
  <c r="YA64" i="5"/>
  <c r="XZ64" i="5"/>
  <c r="XY64" i="5"/>
  <c r="XX64" i="5"/>
  <c r="XW64" i="5"/>
  <c r="XV64" i="5"/>
  <c r="XU64" i="5"/>
  <c r="XT64" i="5"/>
  <c r="XS64" i="5"/>
  <c r="XR64" i="5"/>
  <c r="XQ64" i="5"/>
  <c r="XP64" i="5"/>
  <c r="XO64" i="5"/>
  <c r="XN64" i="5"/>
  <c r="XM64" i="5"/>
  <c r="XL64" i="5"/>
  <c r="XK64" i="5"/>
  <c r="XJ64" i="5"/>
  <c r="XI64" i="5"/>
  <c r="XH64" i="5"/>
  <c r="XG64" i="5"/>
  <c r="XF64" i="5"/>
  <c r="XE64" i="5"/>
  <c r="XD64" i="5"/>
  <c r="XC64" i="5"/>
  <c r="XB64" i="5"/>
  <c r="XA64" i="5"/>
  <c r="WZ64" i="5"/>
  <c r="WY64" i="5"/>
  <c r="WX64" i="5"/>
  <c r="WW64" i="5"/>
  <c r="WV64" i="5"/>
  <c r="WU64" i="5"/>
  <c r="WT64" i="5"/>
  <c r="WS64" i="5"/>
  <c r="WR64" i="5"/>
  <c r="AHW64" i="5" s="1"/>
  <c r="WQ64" i="5"/>
  <c r="WP64" i="5"/>
  <c r="WO64" i="5"/>
  <c r="WN64" i="5"/>
  <c r="WM64" i="5"/>
  <c r="WL64" i="5"/>
  <c r="WK64" i="5"/>
  <c r="AHV63" i="5"/>
  <c r="AHU63" i="5"/>
  <c r="AHT63" i="5"/>
  <c r="AHS63" i="5"/>
  <c r="AHR63" i="5"/>
  <c r="AHQ63" i="5"/>
  <c r="AHP63" i="5"/>
  <c r="AHO63" i="5"/>
  <c r="AHN63" i="5"/>
  <c r="AHM63" i="5"/>
  <c r="AHL63" i="5"/>
  <c r="AHK63" i="5"/>
  <c r="AHJ63" i="5"/>
  <c r="AHI63" i="5"/>
  <c r="AHH63" i="5"/>
  <c r="AHG63" i="5"/>
  <c r="AHF63" i="5"/>
  <c r="AHE63" i="5"/>
  <c r="AHD63" i="5"/>
  <c r="AHC63" i="5"/>
  <c r="AHB63" i="5"/>
  <c r="AHA63" i="5"/>
  <c r="AGZ63" i="5"/>
  <c r="AGY63" i="5"/>
  <c r="AGX63" i="5"/>
  <c r="AGW63" i="5"/>
  <c r="AGV63" i="5"/>
  <c r="AGU63" i="5"/>
  <c r="AGT63" i="5"/>
  <c r="AGS63" i="5"/>
  <c r="AGR63" i="5"/>
  <c r="AGQ63" i="5"/>
  <c r="AGP63" i="5"/>
  <c r="AGO63" i="5"/>
  <c r="AGN63" i="5"/>
  <c r="AGM63" i="5"/>
  <c r="AGL63" i="5"/>
  <c r="AGK63" i="5"/>
  <c r="AGJ63" i="5"/>
  <c r="AGI63" i="5"/>
  <c r="AGH63" i="5"/>
  <c r="AGG63" i="5"/>
  <c r="AGF63" i="5"/>
  <c r="AGE63" i="5"/>
  <c r="AGD63" i="5"/>
  <c r="AGC63" i="5"/>
  <c r="AGB63" i="5"/>
  <c r="AGA63" i="5"/>
  <c r="AFZ63" i="5"/>
  <c r="AFY63" i="5"/>
  <c r="AFX63" i="5"/>
  <c r="AFW63" i="5"/>
  <c r="AFV63" i="5"/>
  <c r="AFU63" i="5"/>
  <c r="AFT63" i="5"/>
  <c r="AFS63" i="5"/>
  <c r="AFR63" i="5"/>
  <c r="AFQ63" i="5"/>
  <c r="AFP63" i="5"/>
  <c r="AFO63" i="5"/>
  <c r="AFN63" i="5"/>
  <c r="AFM63" i="5"/>
  <c r="AFL63" i="5"/>
  <c r="AFK63" i="5"/>
  <c r="AFJ63" i="5"/>
  <c r="AFI63" i="5"/>
  <c r="AFH63" i="5"/>
  <c r="AFG63" i="5"/>
  <c r="AFF63" i="5"/>
  <c r="AFE63" i="5"/>
  <c r="AFD63" i="5"/>
  <c r="AFC63" i="5"/>
  <c r="AFB63" i="5"/>
  <c r="AFA63" i="5"/>
  <c r="AEZ63" i="5"/>
  <c r="AEY63" i="5"/>
  <c r="AEX63" i="5"/>
  <c r="AEW63" i="5"/>
  <c r="AEV63" i="5"/>
  <c r="AEU63" i="5"/>
  <c r="AET63" i="5"/>
  <c r="AES63" i="5"/>
  <c r="AER63" i="5"/>
  <c r="AEQ63" i="5"/>
  <c r="AEP63" i="5"/>
  <c r="AEO63" i="5"/>
  <c r="AEN63" i="5"/>
  <c r="AEM63" i="5"/>
  <c r="AEL63" i="5"/>
  <c r="AEK63" i="5"/>
  <c r="AEJ63" i="5"/>
  <c r="AEI63" i="5"/>
  <c r="AEH63" i="5"/>
  <c r="AEG63" i="5"/>
  <c r="AEF63" i="5"/>
  <c r="AEE63" i="5"/>
  <c r="AED63" i="5"/>
  <c r="AEC63" i="5"/>
  <c r="AEB63" i="5"/>
  <c r="AEA63" i="5"/>
  <c r="ADZ63" i="5"/>
  <c r="ADY63" i="5"/>
  <c r="ADX63" i="5"/>
  <c r="ADW63" i="5"/>
  <c r="ADV63" i="5"/>
  <c r="ADU63" i="5"/>
  <c r="ADT63" i="5"/>
  <c r="ADS63" i="5"/>
  <c r="ADR63" i="5"/>
  <c r="ADQ63" i="5"/>
  <c r="ADP63" i="5"/>
  <c r="ADO63" i="5"/>
  <c r="ADN63" i="5"/>
  <c r="ADM63" i="5"/>
  <c r="ADL63" i="5"/>
  <c r="ADK63" i="5"/>
  <c r="ADJ63" i="5"/>
  <c r="ADI63" i="5"/>
  <c r="ADH63" i="5"/>
  <c r="ADG63" i="5"/>
  <c r="ADF63" i="5"/>
  <c r="ADE63" i="5"/>
  <c r="ADD63" i="5"/>
  <c r="ADC63" i="5"/>
  <c r="ADB63" i="5"/>
  <c r="ADA63" i="5"/>
  <c r="ACZ63" i="5"/>
  <c r="ACY63" i="5"/>
  <c r="ACX63" i="5"/>
  <c r="ACW63" i="5"/>
  <c r="ACV63" i="5"/>
  <c r="ACU63" i="5"/>
  <c r="ACT63" i="5"/>
  <c r="ACS63" i="5"/>
  <c r="ACR63" i="5"/>
  <c r="ACQ63" i="5"/>
  <c r="ACP63" i="5"/>
  <c r="ACO63" i="5"/>
  <c r="ACN63" i="5"/>
  <c r="ACM63" i="5"/>
  <c r="ACL63" i="5"/>
  <c r="ACK63" i="5"/>
  <c r="ACJ63" i="5"/>
  <c r="ACI63" i="5"/>
  <c r="ACH63" i="5"/>
  <c r="ACG63" i="5"/>
  <c r="ACF63" i="5"/>
  <c r="ACE63" i="5"/>
  <c r="ACD63" i="5"/>
  <c r="ACC63" i="5"/>
  <c r="ACB63" i="5"/>
  <c r="ACA63" i="5"/>
  <c r="ABZ63" i="5"/>
  <c r="ABY63" i="5"/>
  <c r="ABX63" i="5"/>
  <c r="ABW63" i="5"/>
  <c r="ABV63" i="5"/>
  <c r="ABU63" i="5"/>
  <c r="ABT63" i="5"/>
  <c r="ABS63" i="5"/>
  <c r="ABR63" i="5"/>
  <c r="ABQ63" i="5"/>
  <c r="ABP63" i="5"/>
  <c r="ABO63" i="5"/>
  <c r="ABN63" i="5"/>
  <c r="ABM63" i="5"/>
  <c r="ABL63" i="5"/>
  <c r="ABK63" i="5"/>
  <c r="ABJ63" i="5"/>
  <c r="ABI63" i="5"/>
  <c r="ABH63" i="5"/>
  <c r="ABG63" i="5"/>
  <c r="ABF63" i="5"/>
  <c r="ABE63" i="5"/>
  <c r="ABD63" i="5"/>
  <c r="ABC63" i="5"/>
  <c r="ABB63" i="5"/>
  <c r="ABA63" i="5"/>
  <c r="AAZ63" i="5"/>
  <c r="AAY63" i="5"/>
  <c r="AAX63" i="5"/>
  <c r="AAW63" i="5"/>
  <c r="AAV63" i="5"/>
  <c r="AAU63" i="5"/>
  <c r="AAT63" i="5"/>
  <c r="AAS63" i="5"/>
  <c r="AAR63" i="5"/>
  <c r="AAQ63" i="5"/>
  <c r="AAP63" i="5"/>
  <c r="AAO63" i="5"/>
  <c r="AAN63" i="5"/>
  <c r="AAM63" i="5"/>
  <c r="AAL63" i="5"/>
  <c r="AAK63" i="5"/>
  <c r="AAJ63" i="5"/>
  <c r="AAI63" i="5"/>
  <c r="AAH63" i="5"/>
  <c r="AAG63" i="5"/>
  <c r="AAF63" i="5"/>
  <c r="AAE63" i="5"/>
  <c r="AAD63" i="5"/>
  <c r="AAC63" i="5"/>
  <c r="AAB63" i="5"/>
  <c r="AAA63" i="5"/>
  <c r="ZZ63" i="5"/>
  <c r="ZY63" i="5"/>
  <c r="ZX63" i="5"/>
  <c r="ZW63" i="5"/>
  <c r="ZV63" i="5"/>
  <c r="ZU63" i="5"/>
  <c r="ZT63" i="5"/>
  <c r="ZS63" i="5"/>
  <c r="ZR63" i="5"/>
  <c r="ZQ63" i="5"/>
  <c r="ZP63" i="5"/>
  <c r="ZO63" i="5"/>
  <c r="ZN63" i="5"/>
  <c r="ZM63" i="5"/>
  <c r="ZL63" i="5"/>
  <c r="ZK63" i="5"/>
  <c r="ZJ63" i="5"/>
  <c r="ZI63" i="5"/>
  <c r="ZH63" i="5"/>
  <c r="ZG63" i="5"/>
  <c r="ZF63" i="5"/>
  <c r="ZE63" i="5"/>
  <c r="ZD63" i="5"/>
  <c r="ZC63" i="5"/>
  <c r="ZB63" i="5"/>
  <c r="ZA63" i="5"/>
  <c r="YZ63" i="5"/>
  <c r="YY63" i="5"/>
  <c r="YX63" i="5"/>
  <c r="YW63" i="5"/>
  <c r="YV63" i="5"/>
  <c r="YU63" i="5"/>
  <c r="YT63" i="5"/>
  <c r="YS63" i="5"/>
  <c r="YR63" i="5"/>
  <c r="YQ63" i="5"/>
  <c r="YP63" i="5"/>
  <c r="YO63" i="5"/>
  <c r="YN63" i="5"/>
  <c r="YM63" i="5"/>
  <c r="YL63" i="5"/>
  <c r="YK63" i="5"/>
  <c r="YJ63" i="5"/>
  <c r="YI63" i="5"/>
  <c r="YH63" i="5"/>
  <c r="YG63" i="5"/>
  <c r="YF63" i="5"/>
  <c r="YE63" i="5"/>
  <c r="YD63" i="5"/>
  <c r="YC63" i="5"/>
  <c r="YB63" i="5"/>
  <c r="YA63" i="5"/>
  <c r="XZ63" i="5"/>
  <c r="XY63" i="5"/>
  <c r="XX63" i="5"/>
  <c r="XW63" i="5"/>
  <c r="XV63" i="5"/>
  <c r="XU63" i="5"/>
  <c r="XT63" i="5"/>
  <c r="XS63" i="5"/>
  <c r="XR63" i="5"/>
  <c r="XQ63" i="5"/>
  <c r="XP63" i="5"/>
  <c r="XO63" i="5"/>
  <c r="XN63" i="5"/>
  <c r="XM63" i="5"/>
  <c r="XL63" i="5"/>
  <c r="XK63" i="5"/>
  <c r="XJ63" i="5"/>
  <c r="XI63" i="5"/>
  <c r="XH63" i="5"/>
  <c r="XG63" i="5"/>
  <c r="XF63" i="5"/>
  <c r="XE63" i="5"/>
  <c r="XD63" i="5"/>
  <c r="XC63" i="5"/>
  <c r="XB63" i="5"/>
  <c r="XA63" i="5"/>
  <c r="WZ63" i="5"/>
  <c r="WY63" i="5"/>
  <c r="WX63" i="5"/>
  <c r="WW63" i="5"/>
  <c r="WV63" i="5"/>
  <c r="WU63" i="5"/>
  <c r="WT63" i="5"/>
  <c r="WS63" i="5"/>
  <c r="WR63" i="5"/>
  <c r="WQ63" i="5"/>
  <c r="WP63" i="5"/>
  <c r="WO63" i="5"/>
  <c r="WN63" i="5"/>
  <c r="WM63" i="5"/>
  <c r="AHW63" i="5" s="1"/>
  <c r="WL63" i="5"/>
  <c r="WK63" i="5"/>
  <c r="AHV62" i="5"/>
  <c r="AHU62" i="5"/>
  <c r="AHT62" i="5"/>
  <c r="AHS62" i="5"/>
  <c r="AHR62" i="5"/>
  <c r="AHQ62" i="5"/>
  <c r="AHP62" i="5"/>
  <c r="AHO62" i="5"/>
  <c r="AHN62" i="5"/>
  <c r="AHM62" i="5"/>
  <c r="AHL62" i="5"/>
  <c r="AHK62" i="5"/>
  <c r="AHJ62" i="5"/>
  <c r="AHI62" i="5"/>
  <c r="AHH62" i="5"/>
  <c r="AHG62" i="5"/>
  <c r="AHF62" i="5"/>
  <c r="AHE62" i="5"/>
  <c r="AHD62" i="5"/>
  <c r="AHC62" i="5"/>
  <c r="AHB62" i="5"/>
  <c r="AHA62" i="5"/>
  <c r="AGZ62" i="5"/>
  <c r="AGY62" i="5"/>
  <c r="AGX62" i="5"/>
  <c r="AGW62" i="5"/>
  <c r="AGV62" i="5"/>
  <c r="AGU62" i="5"/>
  <c r="AGT62" i="5"/>
  <c r="AGS62" i="5"/>
  <c r="AGR62" i="5"/>
  <c r="AGQ62" i="5"/>
  <c r="AGP62" i="5"/>
  <c r="AGO62" i="5"/>
  <c r="AGN62" i="5"/>
  <c r="AGM62" i="5"/>
  <c r="AGL62" i="5"/>
  <c r="AGK62" i="5"/>
  <c r="AGJ62" i="5"/>
  <c r="AGI62" i="5"/>
  <c r="AGH62" i="5"/>
  <c r="AGG62" i="5"/>
  <c r="AGF62" i="5"/>
  <c r="AGE62" i="5"/>
  <c r="AGD62" i="5"/>
  <c r="AGC62" i="5"/>
  <c r="AGB62" i="5"/>
  <c r="AGA62" i="5"/>
  <c r="AFZ62" i="5"/>
  <c r="AFY62" i="5"/>
  <c r="AFX62" i="5"/>
  <c r="AFW62" i="5"/>
  <c r="AFV62" i="5"/>
  <c r="AFU62" i="5"/>
  <c r="AFT62" i="5"/>
  <c r="AFS62" i="5"/>
  <c r="AFR62" i="5"/>
  <c r="AFQ62" i="5"/>
  <c r="AFP62" i="5"/>
  <c r="AFO62" i="5"/>
  <c r="AFN62" i="5"/>
  <c r="AFM62" i="5"/>
  <c r="AFL62" i="5"/>
  <c r="AFK62" i="5"/>
  <c r="AFJ62" i="5"/>
  <c r="AFI62" i="5"/>
  <c r="AFH62" i="5"/>
  <c r="AFG62" i="5"/>
  <c r="AFF62" i="5"/>
  <c r="AFE62" i="5"/>
  <c r="AFD62" i="5"/>
  <c r="AFC62" i="5"/>
  <c r="AFB62" i="5"/>
  <c r="AFA62" i="5"/>
  <c r="AEZ62" i="5"/>
  <c r="AEY62" i="5"/>
  <c r="AEX62" i="5"/>
  <c r="AEW62" i="5"/>
  <c r="AEV62" i="5"/>
  <c r="AEU62" i="5"/>
  <c r="AET62" i="5"/>
  <c r="AES62" i="5"/>
  <c r="AER62" i="5"/>
  <c r="AEQ62" i="5"/>
  <c r="AEP62" i="5"/>
  <c r="AEO62" i="5"/>
  <c r="AEN62" i="5"/>
  <c r="AEM62" i="5"/>
  <c r="AEL62" i="5"/>
  <c r="AEK62" i="5"/>
  <c r="AEJ62" i="5"/>
  <c r="AEI62" i="5"/>
  <c r="AEH62" i="5"/>
  <c r="AEG62" i="5"/>
  <c r="AEF62" i="5"/>
  <c r="AEE62" i="5"/>
  <c r="AED62" i="5"/>
  <c r="AEC62" i="5"/>
  <c r="AEB62" i="5"/>
  <c r="AEA62" i="5"/>
  <c r="ADZ62" i="5"/>
  <c r="ADY62" i="5"/>
  <c r="ADX62" i="5"/>
  <c r="ADW62" i="5"/>
  <c r="ADV62" i="5"/>
  <c r="ADU62" i="5"/>
  <c r="ADT62" i="5"/>
  <c r="ADS62" i="5"/>
  <c r="ADR62" i="5"/>
  <c r="ADQ62" i="5"/>
  <c r="ADP62" i="5"/>
  <c r="ADO62" i="5"/>
  <c r="ADN62" i="5"/>
  <c r="ADM62" i="5"/>
  <c r="ADL62" i="5"/>
  <c r="ADK62" i="5"/>
  <c r="ADJ62" i="5"/>
  <c r="ADI62" i="5"/>
  <c r="ADH62" i="5"/>
  <c r="ADG62" i="5"/>
  <c r="ADF62" i="5"/>
  <c r="ADE62" i="5"/>
  <c r="ADD62" i="5"/>
  <c r="ADC62" i="5"/>
  <c r="ADB62" i="5"/>
  <c r="ADA62" i="5"/>
  <c r="ACZ62" i="5"/>
  <c r="ACY62" i="5"/>
  <c r="ACX62" i="5"/>
  <c r="ACW62" i="5"/>
  <c r="ACV62" i="5"/>
  <c r="ACU62" i="5"/>
  <c r="ACT62" i="5"/>
  <c r="ACS62" i="5"/>
  <c r="ACR62" i="5"/>
  <c r="ACQ62" i="5"/>
  <c r="ACP62" i="5"/>
  <c r="ACO62" i="5"/>
  <c r="ACN62" i="5"/>
  <c r="ACM62" i="5"/>
  <c r="ACL62" i="5"/>
  <c r="ACK62" i="5"/>
  <c r="ACJ62" i="5"/>
  <c r="ACI62" i="5"/>
  <c r="ACH62" i="5"/>
  <c r="ACG62" i="5"/>
  <c r="ACF62" i="5"/>
  <c r="ACE62" i="5"/>
  <c r="ACD62" i="5"/>
  <c r="ACC62" i="5"/>
  <c r="ACB62" i="5"/>
  <c r="ACA62" i="5"/>
  <c r="ABZ62" i="5"/>
  <c r="ABY62" i="5"/>
  <c r="ABX62" i="5"/>
  <c r="ABW62" i="5"/>
  <c r="ABV62" i="5"/>
  <c r="ABU62" i="5"/>
  <c r="ABT62" i="5"/>
  <c r="ABS62" i="5"/>
  <c r="ABR62" i="5"/>
  <c r="ABQ62" i="5"/>
  <c r="ABP62" i="5"/>
  <c r="ABO62" i="5"/>
  <c r="ABN62" i="5"/>
  <c r="ABM62" i="5"/>
  <c r="ABL62" i="5"/>
  <c r="ABK62" i="5"/>
  <c r="ABJ62" i="5"/>
  <c r="ABI62" i="5"/>
  <c r="ABH62" i="5"/>
  <c r="ABG62" i="5"/>
  <c r="ABF62" i="5"/>
  <c r="ABE62" i="5"/>
  <c r="ABD62" i="5"/>
  <c r="ABC62" i="5"/>
  <c r="ABB62" i="5"/>
  <c r="ABA62" i="5"/>
  <c r="AAZ62" i="5"/>
  <c r="AAY62" i="5"/>
  <c r="AAX62" i="5"/>
  <c r="AAW62" i="5"/>
  <c r="AAV62" i="5"/>
  <c r="AAU62" i="5"/>
  <c r="AAT62" i="5"/>
  <c r="AAS62" i="5"/>
  <c r="AAR62" i="5"/>
  <c r="AAQ62" i="5"/>
  <c r="AAP62" i="5"/>
  <c r="AAO62" i="5"/>
  <c r="AAN62" i="5"/>
  <c r="AAM62" i="5"/>
  <c r="AAL62" i="5"/>
  <c r="AAK62" i="5"/>
  <c r="AAJ62" i="5"/>
  <c r="AAI62" i="5"/>
  <c r="AAH62" i="5"/>
  <c r="AAG62" i="5"/>
  <c r="AAF62" i="5"/>
  <c r="AAE62" i="5"/>
  <c r="AAD62" i="5"/>
  <c r="AAC62" i="5"/>
  <c r="AAB62" i="5"/>
  <c r="AAA62" i="5"/>
  <c r="ZZ62" i="5"/>
  <c r="ZY62" i="5"/>
  <c r="ZX62" i="5"/>
  <c r="ZW62" i="5"/>
  <c r="ZV62" i="5"/>
  <c r="ZU62" i="5"/>
  <c r="ZT62" i="5"/>
  <c r="ZS62" i="5"/>
  <c r="ZR62" i="5"/>
  <c r="ZQ62" i="5"/>
  <c r="ZP62" i="5"/>
  <c r="ZO62" i="5"/>
  <c r="ZN62" i="5"/>
  <c r="ZM62" i="5"/>
  <c r="ZL62" i="5"/>
  <c r="ZK62" i="5"/>
  <c r="ZJ62" i="5"/>
  <c r="ZI62" i="5"/>
  <c r="ZH62" i="5"/>
  <c r="ZG62" i="5"/>
  <c r="ZF62" i="5"/>
  <c r="ZE62" i="5"/>
  <c r="ZD62" i="5"/>
  <c r="ZC62" i="5"/>
  <c r="ZB62" i="5"/>
  <c r="ZA62" i="5"/>
  <c r="YZ62" i="5"/>
  <c r="YY62" i="5"/>
  <c r="YX62" i="5"/>
  <c r="YW62" i="5"/>
  <c r="YV62" i="5"/>
  <c r="YU62" i="5"/>
  <c r="YT62" i="5"/>
  <c r="YS62" i="5"/>
  <c r="YR62" i="5"/>
  <c r="YQ62" i="5"/>
  <c r="YP62" i="5"/>
  <c r="YO62" i="5"/>
  <c r="YN62" i="5"/>
  <c r="YM62" i="5"/>
  <c r="YL62" i="5"/>
  <c r="YK62" i="5"/>
  <c r="YJ62" i="5"/>
  <c r="YI62" i="5"/>
  <c r="YH62" i="5"/>
  <c r="YG62" i="5"/>
  <c r="YF62" i="5"/>
  <c r="YE62" i="5"/>
  <c r="YD62" i="5"/>
  <c r="YC62" i="5"/>
  <c r="YB62" i="5"/>
  <c r="YA62" i="5"/>
  <c r="XZ62" i="5"/>
  <c r="XY62" i="5"/>
  <c r="XX62" i="5"/>
  <c r="XW62" i="5"/>
  <c r="XV62" i="5"/>
  <c r="XU62" i="5"/>
  <c r="XT62" i="5"/>
  <c r="XS62" i="5"/>
  <c r="XR62" i="5"/>
  <c r="XQ62" i="5"/>
  <c r="XP62" i="5"/>
  <c r="XO62" i="5"/>
  <c r="XN62" i="5"/>
  <c r="XM62" i="5"/>
  <c r="XL62" i="5"/>
  <c r="XK62" i="5"/>
  <c r="XJ62" i="5"/>
  <c r="XI62" i="5"/>
  <c r="XH62" i="5"/>
  <c r="XG62" i="5"/>
  <c r="XF62" i="5"/>
  <c r="XE62" i="5"/>
  <c r="XD62" i="5"/>
  <c r="XC62" i="5"/>
  <c r="XB62" i="5"/>
  <c r="XA62" i="5"/>
  <c r="WZ62" i="5"/>
  <c r="WY62" i="5"/>
  <c r="WX62" i="5"/>
  <c r="WW62" i="5"/>
  <c r="WV62" i="5"/>
  <c r="WU62" i="5"/>
  <c r="WT62" i="5"/>
  <c r="WS62" i="5"/>
  <c r="WR62" i="5"/>
  <c r="WQ62" i="5"/>
  <c r="WP62" i="5"/>
  <c r="WO62" i="5"/>
  <c r="WN62" i="5"/>
  <c r="WM62" i="5"/>
  <c r="WL62" i="5"/>
  <c r="WK62" i="5"/>
  <c r="AHW62" i="5" s="1"/>
  <c r="AHV61" i="5"/>
  <c r="AHU61" i="5"/>
  <c r="AHT61" i="5"/>
  <c r="AHS61" i="5"/>
  <c r="AHR61" i="5"/>
  <c r="AHQ61" i="5"/>
  <c r="AHP61" i="5"/>
  <c r="AHO61" i="5"/>
  <c r="AHN61" i="5"/>
  <c r="AHM61" i="5"/>
  <c r="AHL61" i="5"/>
  <c r="AHK61" i="5"/>
  <c r="AHJ61" i="5"/>
  <c r="AHI61" i="5"/>
  <c r="AHH61" i="5"/>
  <c r="AHG61" i="5"/>
  <c r="AHF61" i="5"/>
  <c r="AHE61" i="5"/>
  <c r="AHD61" i="5"/>
  <c r="AHC61" i="5"/>
  <c r="AHB61" i="5"/>
  <c r="AHA61" i="5"/>
  <c r="AGZ61" i="5"/>
  <c r="AGY61" i="5"/>
  <c r="AGX61" i="5"/>
  <c r="AGW61" i="5"/>
  <c r="AGV61" i="5"/>
  <c r="AGU61" i="5"/>
  <c r="AGT61" i="5"/>
  <c r="AGS61" i="5"/>
  <c r="AGR61" i="5"/>
  <c r="AGQ61" i="5"/>
  <c r="AGP61" i="5"/>
  <c r="AGO61" i="5"/>
  <c r="AGN61" i="5"/>
  <c r="AGM61" i="5"/>
  <c r="AGL61" i="5"/>
  <c r="AGK61" i="5"/>
  <c r="AGJ61" i="5"/>
  <c r="AGI61" i="5"/>
  <c r="AGH61" i="5"/>
  <c r="AGG61" i="5"/>
  <c r="AGF61" i="5"/>
  <c r="AGE61" i="5"/>
  <c r="AGD61" i="5"/>
  <c r="AGC61" i="5"/>
  <c r="AGB61" i="5"/>
  <c r="AGA61" i="5"/>
  <c r="AFZ61" i="5"/>
  <c r="AFY61" i="5"/>
  <c r="AFX61" i="5"/>
  <c r="AFW61" i="5"/>
  <c r="AFV61" i="5"/>
  <c r="AFU61" i="5"/>
  <c r="AFT61" i="5"/>
  <c r="AFS61" i="5"/>
  <c r="AFR61" i="5"/>
  <c r="AFQ61" i="5"/>
  <c r="AFP61" i="5"/>
  <c r="AFO61" i="5"/>
  <c r="AFN61" i="5"/>
  <c r="AFM61" i="5"/>
  <c r="AFL61" i="5"/>
  <c r="AFK61" i="5"/>
  <c r="AFJ61" i="5"/>
  <c r="AFI61" i="5"/>
  <c r="AFH61" i="5"/>
  <c r="AFG61" i="5"/>
  <c r="AFF61" i="5"/>
  <c r="AFE61" i="5"/>
  <c r="AFD61" i="5"/>
  <c r="AFC61" i="5"/>
  <c r="AFB61" i="5"/>
  <c r="AFA61" i="5"/>
  <c r="AEZ61" i="5"/>
  <c r="AEY61" i="5"/>
  <c r="AEX61" i="5"/>
  <c r="AEW61" i="5"/>
  <c r="AEV61" i="5"/>
  <c r="AEU61" i="5"/>
  <c r="AET61" i="5"/>
  <c r="AES61" i="5"/>
  <c r="AER61" i="5"/>
  <c r="AEQ61" i="5"/>
  <c r="AEP61" i="5"/>
  <c r="AEO61" i="5"/>
  <c r="AEN61" i="5"/>
  <c r="AEM61" i="5"/>
  <c r="AEL61" i="5"/>
  <c r="AEK61" i="5"/>
  <c r="AEJ61" i="5"/>
  <c r="AEI61" i="5"/>
  <c r="AEH61" i="5"/>
  <c r="AEG61" i="5"/>
  <c r="AEF61" i="5"/>
  <c r="AEE61" i="5"/>
  <c r="AED61" i="5"/>
  <c r="AEC61" i="5"/>
  <c r="AEB61" i="5"/>
  <c r="AEA61" i="5"/>
  <c r="ADZ61" i="5"/>
  <c r="ADY61" i="5"/>
  <c r="ADX61" i="5"/>
  <c r="ADW61" i="5"/>
  <c r="ADV61" i="5"/>
  <c r="ADU61" i="5"/>
  <c r="ADT61" i="5"/>
  <c r="ADS61" i="5"/>
  <c r="ADR61" i="5"/>
  <c r="ADQ61" i="5"/>
  <c r="ADP61" i="5"/>
  <c r="ADO61" i="5"/>
  <c r="ADN61" i="5"/>
  <c r="ADM61" i="5"/>
  <c r="ADL61" i="5"/>
  <c r="ADK61" i="5"/>
  <c r="ADJ61" i="5"/>
  <c r="ADI61" i="5"/>
  <c r="ADH61" i="5"/>
  <c r="ADG61" i="5"/>
  <c r="ADF61" i="5"/>
  <c r="ADE61" i="5"/>
  <c r="ADD61" i="5"/>
  <c r="ADC61" i="5"/>
  <c r="ADB61" i="5"/>
  <c r="ADA61" i="5"/>
  <c r="ACZ61" i="5"/>
  <c r="ACY61" i="5"/>
  <c r="ACX61" i="5"/>
  <c r="ACW61" i="5"/>
  <c r="ACV61" i="5"/>
  <c r="ACU61" i="5"/>
  <c r="ACT61" i="5"/>
  <c r="ACS61" i="5"/>
  <c r="ACR61" i="5"/>
  <c r="ACQ61" i="5"/>
  <c r="ACP61" i="5"/>
  <c r="ACO61" i="5"/>
  <c r="ACN61" i="5"/>
  <c r="ACM61" i="5"/>
  <c r="ACL61" i="5"/>
  <c r="ACK61" i="5"/>
  <c r="ACJ61" i="5"/>
  <c r="ACI61" i="5"/>
  <c r="ACH61" i="5"/>
  <c r="ACG61" i="5"/>
  <c r="ACF61" i="5"/>
  <c r="ACE61" i="5"/>
  <c r="ACD61" i="5"/>
  <c r="ACC61" i="5"/>
  <c r="ACB61" i="5"/>
  <c r="ACA61" i="5"/>
  <c r="ABZ61" i="5"/>
  <c r="ABY61" i="5"/>
  <c r="ABX61" i="5"/>
  <c r="ABW61" i="5"/>
  <c r="ABV61" i="5"/>
  <c r="ABU61" i="5"/>
  <c r="ABT61" i="5"/>
  <c r="ABS61" i="5"/>
  <c r="ABR61" i="5"/>
  <c r="ABQ61" i="5"/>
  <c r="ABP61" i="5"/>
  <c r="ABO61" i="5"/>
  <c r="ABN61" i="5"/>
  <c r="ABM61" i="5"/>
  <c r="ABL61" i="5"/>
  <c r="ABK61" i="5"/>
  <c r="ABJ61" i="5"/>
  <c r="ABI61" i="5"/>
  <c r="ABH61" i="5"/>
  <c r="ABG61" i="5"/>
  <c r="ABF61" i="5"/>
  <c r="ABE61" i="5"/>
  <c r="ABD61" i="5"/>
  <c r="ABC61" i="5"/>
  <c r="ABB61" i="5"/>
  <c r="ABA61" i="5"/>
  <c r="AAZ61" i="5"/>
  <c r="AAY61" i="5"/>
  <c r="AAX61" i="5"/>
  <c r="AAW61" i="5"/>
  <c r="AAV61" i="5"/>
  <c r="AAU61" i="5"/>
  <c r="AAT61" i="5"/>
  <c r="AAS61" i="5"/>
  <c r="AAR61" i="5"/>
  <c r="AAQ61" i="5"/>
  <c r="AAP61" i="5"/>
  <c r="AAO61" i="5"/>
  <c r="AAN61" i="5"/>
  <c r="AAM61" i="5"/>
  <c r="AAL61" i="5"/>
  <c r="AAK61" i="5"/>
  <c r="AAJ61" i="5"/>
  <c r="AAI61" i="5"/>
  <c r="AAH61" i="5"/>
  <c r="AAG61" i="5"/>
  <c r="AAF61" i="5"/>
  <c r="AAE61" i="5"/>
  <c r="AAD61" i="5"/>
  <c r="AAC61" i="5"/>
  <c r="AAB61" i="5"/>
  <c r="AAA61" i="5"/>
  <c r="ZZ61" i="5"/>
  <c r="ZY61" i="5"/>
  <c r="ZX61" i="5"/>
  <c r="ZW61" i="5"/>
  <c r="ZV61" i="5"/>
  <c r="ZU61" i="5"/>
  <c r="ZT61" i="5"/>
  <c r="ZS61" i="5"/>
  <c r="ZR61" i="5"/>
  <c r="ZQ61" i="5"/>
  <c r="ZP61" i="5"/>
  <c r="ZO61" i="5"/>
  <c r="ZN61" i="5"/>
  <c r="ZM61" i="5"/>
  <c r="ZL61" i="5"/>
  <c r="ZK61" i="5"/>
  <c r="ZJ61" i="5"/>
  <c r="ZI61" i="5"/>
  <c r="ZH61" i="5"/>
  <c r="ZG61" i="5"/>
  <c r="ZF61" i="5"/>
  <c r="ZE61" i="5"/>
  <c r="ZD61" i="5"/>
  <c r="ZC61" i="5"/>
  <c r="ZB61" i="5"/>
  <c r="ZA61" i="5"/>
  <c r="YZ61" i="5"/>
  <c r="YY61" i="5"/>
  <c r="YX61" i="5"/>
  <c r="YW61" i="5"/>
  <c r="YV61" i="5"/>
  <c r="YU61" i="5"/>
  <c r="YT61" i="5"/>
  <c r="YS61" i="5"/>
  <c r="YR61" i="5"/>
  <c r="YQ61" i="5"/>
  <c r="YP61" i="5"/>
  <c r="YO61" i="5"/>
  <c r="YN61" i="5"/>
  <c r="YM61" i="5"/>
  <c r="YL61" i="5"/>
  <c r="YK61" i="5"/>
  <c r="YJ61" i="5"/>
  <c r="YI61" i="5"/>
  <c r="YH61" i="5"/>
  <c r="YG61" i="5"/>
  <c r="YF61" i="5"/>
  <c r="YE61" i="5"/>
  <c r="YD61" i="5"/>
  <c r="YC61" i="5"/>
  <c r="YB61" i="5"/>
  <c r="YA61" i="5"/>
  <c r="XZ61" i="5"/>
  <c r="XY61" i="5"/>
  <c r="XX61" i="5"/>
  <c r="XW61" i="5"/>
  <c r="XV61" i="5"/>
  <c r="XU61" i="5"/>
  <c r="XT61" i="5"/>
  <c r="XS61" i="5"/>
  <c r="XR61" i="5"/>
  <c r="XQ61" i="5"/>
  <c r="XP61" i="5"/>
  <c r="XO61" i="5"/>
  <c r="XN61" i="5"/>
  <c r="XM61" i="5"/>
  <c r="XL61" i="5"/>
  <c r="XK61" i="5"/>
  <c r="XJ61" i="5"/>
  <c r="XI61" i="5"/>
  <c r="XH61" i="5"/>
  <c r="XG61" i="5"/>
  <c r="XF61" i="5"/>
  <c r="XE61" i="5"/>
  <c r="XD61" i="5"/>
  <c r="XC61" i="5"/>
  <c r="XB61" i="5"/>
  <c r="XA61" i="5"/>
  <c r="WZ61" i="5"/>
  <c r="WY61" i="5"/>
  <c r="WX61" i="5"/>
  <c r="WW61" i="5"/>
  <c r="WV61" i="5"/>
  <c r="WU61" i="5"/>
  <c r="WT61" i="5"/>
  <c r="WS61" i="5"/>
  <c r="AHW61" i="5" s="1"/>
  <c r="WR61" i="5"/>
  <c r="WQ61" i="5"/>
  <c r="WP61" i="5"/>
  <c r="WO61" i="5"/>
  <c r="WN61" i="5"/>
  <c r="WM61" i="5"/>
  <c r="WL61" i="5"/>
  <c r="WK61" i="5"/>
  <c r="AHV60" i="5"/>
  <c r="AHU60" i="5"/>
  <c r="AHT60" i="5"/>
  <c r="AHS60" i="5"/>
  <c r="AHR60" i="5"/>
  <c r="AHQ60" i="5"/>
  <c r="AHP60" i="5"/>
  <c r="AHO60" i="5"/>
  <c r="AHN60" i="5"/>
  <c r="AHM60" i="5"/>
  <c r="AHL60" i="5"/>
  <c r="AHK60" i="5"/>
  <c r="AHJ60" i="5"/>
  <c r="AHI60" i="5"/>
  <c r="AHH60" i="5"/>
  <c r="AHG60" i="5"/>
  <c r="AHF60" i="5"/>
  <c r="AHE60" i="5"/>
  <c r="AHD60" i="5"/>
  <c r="AHC60" i="5"/>
  <c r="AHB60" i="5"/>
  <c r="AHA60" i="5"/>
  <c r="AGZ60" i="5"/>
  <c r="AGY60" i="5"/>
  <c r="AGX60" i="5"/>
  <c r="AGW60" i="5"/>
  <c r="AGV60" i="5"/>
  <c r="AGU60" i="5"/>
  <c r="AGT60" i="5"/>
  <c r="AGS60" i="5"/>
  <c r="AGR60" i="5"/>
  <c r="AGQ60" i="5"/>
  <c r="AGP60" i="5"/>
  <c r="AGO60" i="5"/>
  <c r="AGN60" i="5"/>
  <c r="AGM60" i="5"/>
  <c r="AGL60" i="5"/>
  <c r="AGK60" i="5"/>
  <c r="AGJ60" i="5"/>
  <c r="AGI60" i="5"/>
  <c r="AGH60" i="5"/>
  <c r="AGG60" i="5"/>
  <c r="AGF60" i="5"/>
  <c r="AGE60" i="5"/>
  <c r="AGD60" i="5"/>
  <c r="AGC60" i="5"/>
  <c r="AGB60" i="5"/>
  <c r="AGA60" i="5"/>
  <c r="AFZ60" i="5"/>
  <c r="AFY60" i="5"/>
  <c r="AFX60" i="5"/>
  <c r="AFW60" i="5"/>
  <c r="AFV60" i="5"/>
  <c r="AFU60" i="5"/>
  <c r="AFT60" i="5"/>
  <c r="AFS60" i="5"/>
  <c r="AFR60" i="5"/>
  <c r="AFQ60" i="5"/>
  <c r="AFP60" i="5"/>
  <c r="AFO60" i="5"/>
  <c r="AFN60" i="5"/>
  <c r="AFM60" i="5"/>
  <c r="AFL60" i="5"/>
  <c r="AFK60" i="5"/>
  <c r="AFJ60" i="5"/>
  <c r="AFI60" i="5"/>
  <c r="AFH60" i="5"/>
  <c r="AFG60" i="5"/>
  <c r="AFF60" i="5"/>
  <c r="AFE60" i="5"/>
  <c r="AFD60" i="5"/>
  <c r="AFC60" i="5"/>
  <c r="AFB60" i="5"/>
  <c r="AFA60" i="5"/>
  <c r="AEZ60" i="5"/>
  <c r="AEY60" i="5"/>
  <c r="AEX60" i="5"/>
  <c r="AEW60" i="5"/>
  <c r="AEV60" i="5"/>
  <c r="AEU60" i="5"/>
  <c r="AET60" i="5"/>
  <c r="AES60" i="5"/>
  <c r="AER60" i="5"/>
  <c r="AEQ60" i="5"/>
  <c r="AEP60" i="5"/>
  <c r="AEO60" i="5"/>
  <c r="AEN60" i="5"/>
  <c r="AEM60" i="5"/>
  <c r="AEL60" i="5"/>
  <c r="AEK60" i="5"/>
  <c r="AEJ60" i="5"/>
  <c r="AEI60" i="5"/>
  <c r="AEH60" i="5"/>
  <c r="AEG60" i="5"/>
  <c r="AEF60" i="5"/>
  <c r="AEE60" i="5"/>
  <c r="AED60" i="5"/>
  <c r="AEC60" i="5"/>
  <c r="AEB60" i="5"/>
  <c r="AEA60" i="5"/>
  <c r="ADZ60" i="5"/>
  <c r="ADY60" i="5"/>
  <c r="ADX60" i="5"/>
  <c r="ADW60" i="5"/>
  <c r="ADV60" i="5"/>
  <c r="ADU60" i="5"/>
  <c r="ADT60" i="5"/>
  <c r="ADS60" i="5"/>
  <c r="ADR60" i="5"/>
  <c r="ADQ60" i="5"/>
  <c r="ADP60" i="5"/>
  <c r="ADO60" i="5"/>
  <c r="ADN60" i="5"/>
  <c r="ADM60" i="5"/>
  <c r="ADL60" i="5"/>
  <c r="ADK60" i="5"/>
  <c r="ADJ60" i="5"/>
  <c r="ADI60" i="5"/>
  <c r="ADH60" i="5"/>
  <c r="ADG60" i="5"/>
  <c r="ADF60" i="5"/>
  <c r="ADE60" i="5"/>
  <c r="ADD60" i="5"/>
  <c r="ADC60" i="5"/>
  <c r="ADB60" i="5"/>
  <c r="ADA60" i="5"/>
  <c r="ACZ60" i="5"/>
  <c r="ACY60" i="5"/>
  <c r="ACX60" i="5"/>
  <c r="ACW60" i="5"/>
  <c r="ACV60" i="5"/>
  <c r="ACU60" i="5"/>
  <c r="ACT60" i="5"/>
  <c r="ACS60" i="5"/>
  <c r="ACR60" i="5"/>
  <c r="ACQ60" i="5"/>
  <c r="ACP60" i="5"/>
  <c r="ACO60" i="5"/>
  <c r="ACN60" i="5"/>
  <c r="ACM60" i="5"/>
  <c r="ACL60" i="5"/>
  <c r="ACK60" i="5"/>
  <c r="ACJ60" i="5"/>
  <c r="ACI60" i="5"/>
  <c r="ACH60" i="5"/>
  <c r="ACG60" i="5"/>
  <c r="ACF60" i="5"/>
  <c r="ACE60" i="5"/>
  <c r="ACD60" i="5"/>
  <c r="ACC60" i="5"/>
  <c r="ACB60" i="5"/>
  <c r="ACA60" i="5"/>
  <c r="ABZ60" i="5"/>
  <c r="ABY60" i="5"/>
  <c r="ABX60" i="5"/>
  <c r="ABW60" i="5"/>
  <c r="ABV60" i="5"/>
  <c r="ABU60" i="5"/>
  <c r="ABT60" i="5"/>
  <c r="ABS60" i="5"/>
  <c r="ABR60" i="5"/>
  <c r="ABQ60" i="5"/>
  <c r="ABP60" i="5"/>
  <c r="ABO60" i="5"/>
  <c r="ABN60" i="5"/>
  <c r="ABM60" i="5"/>
  <c r="ABL60" i="5"/>
  <c r="ABK60" i="5"/>
  <c r="ABJ60" i="5"/>
  <c r="ABI60" i="5"/>
  <c r="ABH60" i="5"/>
  <c r="ABG60" i="5"/>
  <c r="ABF60" i="5"/>
  <c r="ABE60" i="5"/>
  <c r="ABD60" i="5"/>
  <c r="ABC60" i="5"/>
  <c r="ABB60" i="5"/>
  <c r="ABA60" i="5"/>
  <c r="AAZ60" i="5"/>
  <c r="AAY60" i="5"/>
  <c r="AAX60" i="5"/>
  <c r="AAW60" i="5"/>
  <c r="AAV60" i="5"/>
  <c r="AAU60" i="5"/>
  <c r="AAT60" i="5"/>
  <c r="AAS60" i="5"/>
  <c r="AAR60" i="5"/>
  <c r="AAQ60" i="5"/>
  <c r="AAP60" i="5"/>
  <c r="AAO60" i="5"/>
  <c r="AAN60" i="5"/>
  <c r="AAM60" i="5"/>
  <c r="AAL60" i="5"/>
  <c r="AAK60" i="5"/>
  <c r="AAJ60" i="5"/>
  <c r="AAI60" i="5"/>
  <c r="AAH60" i="5"/>
  <c r="AAG60" i="5"/>
  <c r="AAF60" i="5"/>
  <c r="AAE60" i="5"/>
  <c r="AAD60" i="5"/>
  <c r="AAC60" i="5"/>
  <c r="AAB60" i="5"/>
  <c r="AAA60" i="5"/>
  <c r="ZZ60" i="5"/>
  <c r="ZY60" i="5"/>
  <c r="ZX60" i="5"/>
  <c r="ZW60" i="5"/>
  <c r="ZV60" i="5"/>
  <c r="ZU60" i="5"/>
  <c r="ZT60" i="5"/>
  <c r="ZS60" i="5"/>
  <c r="ZR60" i="5"/>
  <c r="ZQ60" i="5"/>
  <c r="ZP60" i="5"/>
  <c r="ZO60" i="5"/>
  <c r="ZN60" i="5"/>
  <c r="ZM60" i="5"/>
  <c r="ZL60" i="5"/>
  <c r="ZK60" i="5"/>
  <c r="ZJ60" i="5"/>
  <c r="ZI60" i="5"/>
  <c r="ZH60" i="5"/>
  <c r="ZG60" i="5"/>
  <c r="ZF60" i="5"/>
  <c r="ZE60" i="5"/>
  <c r="ZD60" i="5"/>
  <c r="ZC60" i="5"/>
  <c r="ZB60" i="5"/>
  <c r="ZA60" i="5"/>
  <c r="YZ60" i="5"/>
  <c r="YY60" i="5"/>
  <c r="YX60" i="5"/>
  <c r="YW60" i="5"/>
  <c r="YV60" i="5"/>
  <c r="YU60" i="5"/>
  <c r="YT60" i="5"/>
  <c r="YS60" i="5"/>
  <c r="YR60" i="5"/>
  <c r="YQ60" i="5"/>
  <c r="YP60" i="5"/>
  <c r="YO60" i="5"/>
  <c r="YN60" i="5"/>
  <c r="YM60" i="5"/>
  <c r="YL60" i="5"/>
  <c r="YK60" i="5"/>
  <c r="YJ60" i="5"/>
  <c r="YI60" i="5"/>
  <c r="YH60" i="5"/>
  <c r="YG60" i="5"/>
  <c r="YF60" i="5"/>
  <c r="YE60" i="5"/>
  <c r="YD60" i="5"/>
  <c r="YC60" i="5"/>
  <c r="YB60" i="5"/>
  <c r="YA60" i="5"/>
  <c r="XZ60" i="5"/>
  <c r="XY60" i="5"/>
  <c r="XX60" i="5"/>
  <c r="XW60" i="5"/>
  <c r="XV60" i="5"/>
  <c r="XU60" i="5"/>
  <c r="XT60" i="5"/>
  <c r="XS60" i="5"/>
  <c r="XR60" i="5"/>
  <c r="XQ60" i="5"/>
  <c r="XP60" i="5"/>
  <c r="XO60" i="5"/>
  <c r="XN60" i="5"/>
  <c r="XM60" i="5"/>
  <c r="XL60" i="5"/>
  <c r="XK60" i="5"/>
  <c r="XJ60" i="5"/>
  <c r="XI60" i="5"/>
  <c r="XH60" i="5"/>
  <c r="XG60" i="5"/>
  <c r="XF60" i="5"/>
  <c r="XE60" i="5"/>
  <c r="XD60" i="5"/>
  <c r="XC60" i="5"/>
  <c r="XB60" i="5"/>
  <c r="XA60" i="5"/>
  <c r="WZ60" i="5"/>
  <c r="WY60" i="5"/>
  <c r="WX60" i="5"/>
  <c r="WW60" i="5"/>
  <c r="WV60" i="5"/>
  <c r="WU60" i="5"/>
  <c r="WT60" i="5"/>
  <c r="WS60" i="5"/>
  <c r="WR60" i="5"/>
  <c r="WQ60" i="5"/>
  <c r="WP60" i="5"/>
  <c r="WO60" i="5"/>
  <c r="WN60" i="5"/>
  <c r="AHW60" i="5" s="1"/>
  <c r="WM60" i="5"/>
  <c r="WL60" i="5"/>
  <c r="WK60" i="5"/>
  <c r="AHV59" i="5"/>
  <c r="AHU59" i="5"/>
  <c r="AHT59" i="5"/>
  <c r="AHS59" i="5"/>
  <c r="AHR59" i="5"/>
  <c r="AHQ59" i="5"/>
  <c r="AHP59" i="5"/>
  <c r="AHO59" i="5"/>
  <c r="AHN59" i="5"/>
  <c r="AHM59" i="5"/>
  <c r="AHL59" i="5"/>
  <c r="AHK59" i="5"/>
  <c r="AHJ59" i="5"/>
  <c r="AHI59" i="5"/>
  <c r="AHH59" i="5"/>
  <c r="AHG59" i="5"/>
  <c r="AHF59" i="5"/>
  <c r="AHE59" i="5"/>
  <c r="AHD59" i="5"/>
  <c r="AHC59" i="5"/>
  <c r="AHB59" i="5"/>
  <c r="AHA59" i="5"/>
  <c r="AGZ59" i="5"/>
  <c r="AGY59" i="5"/>
  <c r="AGX59" i="5"/>
  <c r="AGW59" i="5"/>
  <c r="AGV59" i="5"/>
  <c r="AGU59" i="5"/>
  <c r="AGT59" i="5"/>
  <c r="AGS59" i="5"/>
  <c r="AGR59" i="5"/>
  <c r="AGQ59" i="5"/>
  <c r="AGP59" i="5"/>
  <c r="AGO59" i="5"/>
  <c r="AGN59" i="5"/>
  <c r="AGM59" i="5"/>
  <c r="AGL59" i="5"/>
  <c r="AGK59" i="5"/>
  <c r="AGJ59" i="5"/>
  <c r="AGI59" i="5"/>
  <c r="AGH59" i="5"/>
  <c r="AGG59" i="5"/>
  <c r="AGF59" i="5"/>
  <c r="AGE59" i="5"/>
  <c r="AGD59" i="5"/>
  <c r="AGC59" i="5"/>
  <c r="AGB59" i="5"/>
  <c r="AGA59" i="5"/>
  <c r="AFZ59" i="5"/>
  <c r="AFY59" i="5"/>
  <c r="AFX59" i="5"/>
  <c r="AFW59" i="5"/>
  <c r="AFV59" i="5"/>
  <c r="AFU59" i="5"/>
  <c r="AFT59" i="5"/>
  <c r="AFS59" i="5"/>
  <c r="AFR59" i="5"/>
  <c r="AFQ59" i="5"/>
  <c r="AFP59" i="5"/>
  <c r="AFO59" i="5"/>
  <c r="AFN59" i="5"/>
  <c r="AFM59" i="5"/>
  <c r="AFL59" i="5"/>
  <c r="AFK59" i="5"/>
  <c r="AFJ59" i="5"/>
  <c r="AFI59" i="5"/>
  <c r="AFH59" i="5"/>
  <c r="AFG59" i="5"/>
  <c r="AFF59" i="5"/>
  <c r="AFE59" i="5"/>
  <c r="AFD59" i="5"/>
  <c r="AFC59" i="5"/>
  <c r="AFB59" i="5"/>
  <c r="AFA59" i="5"/>
  <c r="AEZ59" i="5"/>
  <c r="AEY59" i="5"/>
  <c r="AEX59" i="5"/>
  <c r="AEW59" i="5"/>
  <c r="AEV59" i="5"/>
  <c r="AEU59" i="5"/>
  <c r="AET59" i="5"/>
  <c r="AES59" i="5"/>
  <c r="AER59" i="5"/>
  <c r="AEQ59" i="5"/>
  <c r="AEP59" i="5"/>
  <c r="AEO59" i="5"/>
  <c r="AEN59" i="5"/>
  <c r="AEM59" i="5"/>
  <c r="AEL59" i="5"/>
  <c r="AEK59" i="5"/>
  <c r="AEJ59" i="5"/>
  <c r="AEI59" i="5"/>
  <c r="AEH59" i="5"/>
  <c r="AEG59" i="5"/>
  <c r="AEF59" i="5"/>
  <c r="AEE59" i="5"/>
  <c r="AED59" i="5"/>
  <c r="AEC59" i="5"/>
  <c r="AEB59" i="5"/>
  <c r="AEA59" i="5"/>
  <c r="ADZ59" i="5"/>
  <c r="ADY59" i="5"/>
  <c r="ADX59" i="5"/>
  <c r="ADW59" i="5"/>
  <c r="ADV59" i="5"/>
  <c r="ADU59" i="5"/>
  <c r="ADT59" i="5"/>
  <c r="ADS59" i="5"/>
  <c r="ADR59" i="5"/>
  <c r="ADQ59" i="5"/>
  <c r="ADP59" i="5"/>
  <c r="ADO59" i="5"/>
  <c r="ADN59" i="5"/>
  <c r="ADM59" i="5"/>
  <c r="ADL59" i="5"/>
  <c r="ADK59" i="5"/>
  <c r="ADJ59" i="5"/>
  <c r="ADI59" i="5"/>
  <c r="ADH59" i="5"/>
  <c r="ADG59" i="5"/>
  <c r="ADF59" i="5"/>
  <c r="ADE59" i="5"/>
  <c r="ADD59" i="5"/>
  <c r="ADC59" i="5"/>
  <c r="ADB59" i="5"/>
  <c r="ADA59" i="5"/>
  <c r="ACZ59" i="5"/>
  <c r="ACY59" i="5"/>
  <c r="ACX59" i="5"/>
  <c r="ACW59" i="5"/>
  <c r="ACV59" i="5"/>
  <c r="ACU59" i="5"/>
  <c r="ACT59" i="5"/>
  <c r="ACS59" i="5"/>
  <c r="ACR59" i="5"/>
  <c r="ACQ59" i="5"/>
  <c r="ACP59" i="5"/>
  <c r="ACO59" i="5"/>
  <c r="ACN59" i="5"/>
  <c r="ACM59" i="5"/>
  <c r="ACL59" i="5"/>
  <c r="ACK59" i="5"/>
  <c r="ACJ59" i="5"/>
  <c r="ACI59" i="5"/>
  <c r="ACH59" i="5"/>
  <c r="ACG59" i="5"/>
  <c r="ACF59" i="5"/>
  <c r="ACE59" i="5"/>
  <c r="ACD59" i="5"/>
  <c r="ACC59" i="5"/>
  <c r="ACB59" i="5"/>
  <c r="ACA59" i="5"/>
  <c r="ABZ59" i="5"/>
  <c r="ABY59" i="5"/>
  <c r="ABX59" i="5"/>
  <c r="ABW59" i="5"/>
  <c r="ABV59" i="5"/>
  <c r="ABU59" i="5"/>
  <c r="ABT59" i="5"/>
  <c r="ABS59" i="5"/>
  <c r="ABR59" i="5"/>
  <c r="ABQ59" i="5"/>
  <c r="ABP59" i="5"/>
  <c r="ABO59" i="5"/>
  <c r="ABN59" i="5"/>
  <c r="ABM59" i="5"/>
  <c r="ABL59" i="5"/>
  <c r="ABK59" i="5"/>
  <c r="ABJ59" i="5"/>
  <c r="ABI59" i="5"/>
  <c r="ABH59" i="5"/>
  <c r="ABG59" i="5"/>
  <c r="ABF59" i="5"/>
  <c r="ABE59" i="5"/>
  <c r="ABD59" i="5"/>
  <c r="ABC59" i="5"/>
  <c r="ABB59" i="5"/>
  <c r="ABA59" i="5"/>
  <c r="AAZ59" i="5"/>
  <c r="AAY59" i="5"/>
  <c r="AAX59" i="5"/>
  <c r="AAW59" i="5"/>
  <c r="AAV59" i="5"/>
  <c r="AAU59" i="5"/>
  <c r="AAT59" i="5"/>
  <c r="AAS59" i="5"/>
  <c r="AAR59" i="5"/>
  <c r="AAQ59" i="5"/>
  <c r="AAP59" i="5"/>
  <c r="AAO59" i="5"/>
  <c r="AAN59" i="5"/>
  <c r="AAM59" i="5"/>
  <c r="AAL59" i="5"/>
  <c r="AAK59" i="5"/>
  <c r="AAJ59" i="5"/>
  <c r="AAI59" i="5"/>
  <c r="AAH59" i="5"/>
  <c r="AAG59" i="5"/>
  <c r="AAF59" i="5"/>
  <c r="AAE59" i="5"/>
  <c r="AAD59" i="5"/>
  <c r="AAC59" i="5"/>
  <c r="AAB59" i="5"/>
  <c r="AAA59" i="5"/>
  <c r="ZZ59" i="5"/>
  <c r="ZY59" i="5"/>
  <c r="ZX59" i="5"/>
  <c r="ZW59" i="5"/>
  <c r="ZV59" i="5"/>
  <c r="ZU59" i="5"/>
  <c r="ZT59" i="5"/>
  <c r="ZS59" i="5"/>
  <c r="ZR59" i="5"/>
  <c r="ZQ59" i="5"/>
  <c r="ZP59" i="5"/>
  <c r="ZO59" i="5"/>
  <c r="ZN59" i="5"/>
  <c r="ZM59" i="5"/>
  <c r="ZL59" i="5"/>
  <c r="ZK59" i="5"/>
  <c r="ZJ59" i="5"/>
  <c r="ZI59" i="5"/>
  <c r="ZH59" i="5"/>
  <c r="ZG59" i="5"/>
  <c r="ZF59" i="5"/>
  <c r="ZE59" i="5"/>
  <c r="ZD59" i="5"/>
  <c r="ZC59" i="5"/>
  <c r="ZB59" i="5"/>
  <c r="ZA59" i="5"/>
  <c r="YZ59" i="5"/>
  <c r="YY59" i="5"/>
  <c r="YX59" i="5"/>
  <c r="YW59" i="5"/>
  <c r="YV59" i="5"/>
  <c r="YU59" i="5"/>
  <c r="YT59" i="5"/>
  <c r="YS59" i="5"/>
  <c r="YR59" i="5"/>
  <c r="YQ59" i="5"/>
  <c r="YP59" i="5"/>
  <c r="YO59" i="5"/>
  <c r="YN59" i="5"/>
  <c r="YM59" i="5"/>
  <c r="YL59" i="5"/>
  <c r="YK59" i="5"/>
  <c r="YJ59" i="5"/>
  <c r="YI59" i="5"/>
  <c r="YH59" i="5"/>
  <c r="YG59" i="5"/>
  <c r="YF59" i="5"/>
  <c r="YE59" i="5"/>
  <c r="YD59" i="5"/>
  <c r="YC59" i="5"/>
  <c r="YB59" i="5"/>
  <c r="YA59" i="5"/>
  <c r="XZ59" i="5"/>
  <c r="XY59" i="5"/>
  <c r="XX59" i="5"/>
  <c r="XW59" i="5"/>
  <c r="XV59" i="5"/>
  <c r="XU59" i="5"/>
  <c r="XT59" i="5"/>
  <c r="XS59" i="5"/>
  <c r="XR59" i="5"/>
  <c r="XQ59" i="5"/>
  <c r="XP59" i="5"/>
  <c r="XO59" i="5"/>
  <c r="XN59" i="5"/>
  <c r="XM59" i="5"/>
  <c r="XL59" i="5"/>
  <c r="XK59" i="5"/>
  <c r="XJ59" i="5"/>
  <c r="XI59" i="5"/>
  <c r="XH59" i="5"/>
  <c r="XG59" i="5"/>
  <c r="XF59" i="5"/>
  <c r="XE59" i="5"/>
  <c r="XD59" i="5"/>
  <c r="XC59" i="5"/>
  <c r="XB59" i="5"/>
  <c r="XA59" i="5"/>
  <c r="WZ59" i="5"/>
  <c r="WY59" i="5"/>
  <c r="WX59" i="5"/>
  <c r="WW59" i="5"/>
  <c r="WV59" i="5"/>
  <c r="WU59" i="5"/>
  <c r="WT59" i="5"/>
  <c r="WS59" i="5"/>
  <c r="WR59" i="5"/>
  <c r="WQ59" i="5"/>
  <c r="WP59" i="5"/>
  <c r="WO59" i="5"/>
  <c r="WN59" i="5"/>
  <c r="WM59" i="5"/>
  <c r="WL59" i="5"/>
  <c r="WK59" i="5"/>
  <c r="AHW59" i="5" s="1"/>
  <c r="AHV58" i="5"/>
  <c r="AHU58" i="5"/>
  <c r="AHT58" i="5"/>
  <c r="AHS58" i="5"/>
  <c r="AHR58" i="5"/>
  <c r="AHQ58" i="5"/>
  <c r="AHP58" i="5"/>
  <c r="AHO58" i="5"/>
  <c r="AHN58" i="5"/>
  <c r="AHM58" i="5"/>
  <c r="AHL58" i="5"/>
  <c r="AHK58" i="5"/>
  <c r="AHJ58" i="5"/>
  <c r="AHI58" i="5"/>
  <c r="AHH58" i="5"/>
  <c r="AHG58" i="5"/>
  <c r="AHF58" i="5"/>
  <c r="AHE58" i="5"/>
  <c r="AHD58" i="5"/>
  <c r="AHC58" i="5"/>
  <c r="AHB58" i="5"/>
  <c r="AHA58" i="5"/>
  <c r="AGZ58" i="5"/>
  <c r="AGY58" i="5"/>
  <c r="AGX58" i="5"/>
  <c r="AGW58" i="5"/>
  <c r="AGV58" i="5"/>
  <c r="AGU58" i="5"/>
  <c r="AGT58" i="5"/>
  <c r="AGS58" i="5"/>
  <c r="AGR58" i="5"/>
  <c r="AGQ58" i="5"/>
  <c r="AGP58" i="5"/>
  <c r="AGO58" i="5"/>
  <c r="AGN58" i="5"/>
  <c r="AGM58" i="5"/>
  <c r="AGL58" i="5"/>
  <c r="AGK58" i="5"/>
  <c r="AGJ58" i="5"/>
  <c r="AGI58" i="5"/>
  <c r="AGH58" i="5"/>
  <c r="AGG58" i="5"/>
  <c r="AGF58" i="5"/>
  <c r="AGE58" i="5"/>
  <c r="AGD58" i="5"/>
  <c r="AGC58" i="5"/>
  <c r="AGB58" i="5"/>
  <c r="AGA58" i="5"/>
  <c r="AFZ58" i="5"/>
  <c r="AFY58" i="5"/>
  <c r="AFX58" i="5"/>
  <c r="AFW58" i="5"/>
  <c r="AFV58" i="5"/>
  <c r="AFU58" i="5"/>
  <c r="AFT58" i="5"/>
  <c r="AFS58" i="5"/>
  <c r="AFR58" i="5"/>
  <c r="AFQ58" i="5"/>
  <c r="AFP58" i="5"/>
  <c r="AFO58" i="5"/>
  <c r="AFN58" i="5"/>
  <c r="AFM58" i="5"/>
  <c r="AFL58" i="5"/>
  <c r="AFK58" i="5"/>
  <c r="AFJ58" i="5"/>
  <c r="AFI58" i="5"/>
  <c r="AFH58" i="5"/>
  <c r="AFG58" i="5"/>
  <c r="AFF58" i="5"/>
  <c r="AFE58" i="5"/>
  <c r="AFD58" i="5"/>
  <c r="AFC58" i="5"/>
  <c r="AFB58" i="5"/>
  <c r="AFA58" i="5"/>
  <c r="AEZ58" i="5"/>
  <c r="AEY58" i="5"/>
  <c r="AEX58" i="5"/>
  <c r="AEW58" i="5"/>
  <c r="AEV58" i="5"/>
  <c r="AEU58" i="5"/>
  <c r="AET58" i="5"/>
  <c r="AES58" i="5"/>
  <c r="AER58" i="5"/>
  <c r="AEQ58" i="5"/>
  <c r="AEP58" i="5"/>
  <c r="AEO58" i="5"/>
  <c r="AEN58" i="5"/>
  <c r="AEM58" i="5"/>
  <c r="AEL58" i="5"/>
  <c r="AEK58" i="5"/>
  <c r="AEJ58" i="5"/>
  <c r="AEI58" i="5"/>
  <c r="AEH58" i="5"/>
  <c r="AEG58" i="5"/>
  <c r="AEF58" i="5"/>
  <c r="AEE58" i="5"/>
  <c r="AED58" i="5"/>
  <c r="AEC58" i="5"/>
  <c r="AEB58" i="5"/>
  <c r="AEA58" i="5"/>
  <c r="ADZ58" i="5"/>
  <c r="ADY58" i="5"/>
  <c r="ADX58" i="5"/>
  <c r="ADW58" i="5"/>
  <c r="ADV58" i="5"/>
  <c r="ADU58" i="5"/>
  <c r="ADT58" i="5"/>
  <c r="ADS58" i="5"/>
  <c r="ADR58" i="5"/>
  <c r="ADQ58" i="5"/>
  <c r="ADP58" i="5"/>
  <c r="ADO58" i="5"/>
  <c r="ADN58" i="5"/>
  <c r="ADM58" i="5"/>
  <c r="ADL58" i="5"/>
  <c r="ADK58" i="5"/>
  <c r="ADJ58" i="5"/>
  <c r="ADI58" i="5"/>
  <c r="ADH58" i="5"/>
  <c r="ADG58" i="5"/>
  <c r="ADF58" i="5"/>
  <c r="ADE58" i="5"/>
  <c r="ADD58" i="5"/>
  <c r="ADC58" i="5"/>
  <c r="ADB58" i="5"/>
  <c r="ADA58" i="5"/>
  <c r="ACZ58" i="5"/>
  <c r="ACY58" i="5"/>
  <c r="ACX58" i="5"/>
  <c r="ACW58" i="5"/>
  <c r="ACV58" i="5"/>
  <c r="ACU58" i="5"/>
  <c r="ACT58" i="5"/>
  <c r="ACS58" i="5"/>
  <c r="ACR58" i="5"/>
  <c r="ACQ58" i="5"/>
  <c r="ACP58" i="5"/>
  <c r="ACO58" i="5"/>
  <c r="ACN58" i="5"/>
  <c r="ACM58" i="5"/>
  <c r="ACL58" i="5"/>
  <c r="ACK58" i="5"/>
  <c r="ACJ58" i="5"/>
  <c r="ACI58" i="5"/>
  <c r="ACH58" i="5"/>
  <c r="ACG58" i="5"/>
  <c r="ACF58" i="5"/>
  <c r="ACE58" i="5"/>
  <c r="ACD58" i="5"/>
  <c r="ACC58" i="5"/>
  <c r="ACB58" i="5"/>
  <c r="ACA58" i="5"/>
  <c r="ABZ58" i="5"/>
  <c r="ABY58" i="5"/>
  <c r="ABX58" i="5"/>
  <c r="ABW58" i="5"/>
  <c r="ABV58" i="5"/>
  <c r="ABU58" i="5"/>
  <c r="ABT58" i="5"/>
  <c r="ABS58" i="5"/>
  <c r="ABR58" i="5"/>
  <c r="ABQ58" i="5"/>
  <c r="ABP58" i="5"/>
  <c r="ABO58" i="5"/>
  <c r="ABN58" i="5"/>
  <c r="ABM58" i="5"/>
  <c r="ABL58" i="5"/>
  <c r="ABK58" i="5"/>
  <c r="ABJ58" i="5"/>
  <c r="ABI58" i="5"/>
  <c r="ABH58" i="5"/>
  <c r="ABG58" i="5"/>
  <c r="ABF58" i="5"/>
  <c r="ABE58" i="5"/>
  <c r="ABD58" i="5"/>
  <c r="ABC58" i="5"/>
  <c r="ABB58" i="5"/>
  <c r="ABA58" i="5"/>
  <c r="AAZ58" i="5"/>
  <c r="AAY58" i="5"/>
  <c r="AAX58" i="5"/>
  <c r="AAW58" i="5"/>
  <c r="AAV58" i="5"/>
  <c r="AAU58" i="5"/>
  <c r="AAT58" i="5"/>
  <c r="AAS58" i="5"/>
  <c r="AAR58" i="5"/>
  <c r="AAQ58" i="5"/>
  <c r="AAP58" i="5"/>
  <c r="AAO58" i="5"/>
  <c r="AAN58" i="5"/>
  <c r="AAM58" i="5"/>
  <c r="AAL58" i="5"/>
  <c r="AAK58" i="5"/>
  <c r="AAJ58" i="5"/>
  <c r="AAI58" i="5"/>
  <c r="AAH58" i="5"/>
  <c r="AAG58" i="5"/>
  <c r="AAF58" i="5"/>
  <c r="AAE58" i="5"/>
  <c r="AAD58" i="5"/>
  <c r="AAC58" i="5"/>
  <c r="AAB58" i="5"/>
  <c r="AAA58" i="5"/>
  <c r="ZZ58" i="5"/>
  <c r="ZY58" i="5"/>
  <c r="ZX58" i="5"/>
  <c r="ZW58" i="5"/>
  <c r="ZV58" i="5"/>
  <c r="ZU58" i="5"/>
  <c r="ZT58" i="5"/>
  <c r="ZS58" i="5"/>
  <c r="ZR58" i="5"/>
  <c r="ZQ58" i="5"/>
  <c r="ZP58" i="5"/>
  <c r="ZO58" i="5"/>
  <c r="ZN58" i="5"/>
  <c r="ZM58" i="5"/>
  <c r="ZL58" i="5"/>
  <c r="ZK58" i="5"/>
  <c r="ZJ58" i="5"/>
  <c r="ZI58" i="5"/>
  <c r="ZH58" i="5"/>
  <c r="ZG58" i="5"/>
  <c r="ZF58" i="5"/>
  <c r="ZE58" i="5"/>
  <c r="ZD58" i="5"/>
  <c r="ZC58" i="5"/>
  <c r="ZB58" i="5"/>
  <c r="ZA58" i="5"/>
  <c r="YZ58" i="5"/>
  <c r="YY58" i="5"/>
  <c r="YX58" i="5"/>
  <c r="YW58" i="5"/>
  <c r="YV58" i="5"/>
  <c r="YU58" i="5"/>
  <c r="YT58" i="5"/>
  <c r="YS58" i="5"/>
  <c r="YR58" i="5"/>
  <c r="YQ58" i="5"/>
  <c r="YP58" i="5"/>
  <c r="YO58" i="5"/>
  <c r="YN58" i="5"/>
  <c r="YM58" i="5"/>
  <c r="YL58" i="5"/>
  <c r="YK58" i="5"/>
  <c r="YJ58" i="5"/>
  <c r="YI58" i="5"/>
  <c r="YH58" i="5"/>
  <c r="YG58" i="5"/>
  <c r="YF58" i="5"/>
  <c r="YE58" i="5"/>
  <c r="YD58" i="5"/>
  <c r="YC58" i="5"/>
  <c r="YB58" i="5"/>
  <c r="YA58" i="5"/>
  <c r="XZ58" i="5"/>
  <c r="XY58" i="5"/>
  <c r="XX58" i="5"/>
  <c r="XW58" i="5"/>
  <c r="XV58" i="5"/>
  <c r="XU58" i="5"/>
  <c r="XT58" i="5"/>
  <c r="XS58" i="5"/>
  <c r="XR58" i="5"/>
  <c r="XQ58" i="5"/>
  <c r="XP58" i="5"/>
  <c r="XO58" i="5"/>
  <c r="XN58" i="5"/>
  <c r="XM58" i="5"/>
  <c r="XL58" i="5"/>
  <c r="XK58" i="5"/>
  <c r="XJ58" i="5"/>
  <c r="XI58" i="5"/>
  <c r="XH58" i="5"/>
  <c r="XG58" i="5"/>
  <c r="XF58" i="5"/>
  <c r="XE58" i="5"/>
  <c r="XD58" i="5"/>
  <c r="XC58" i="5"/>
  <c r="XB58" i="5"/>
  <c r="XA58" i="5"/>
  <c r="WZ58" i="5"/>
  <c r="WY58" i="5"/>
  <c r="WX58" i="5"/>
  <c r="WW58" i="5"/>
  <c r="WV58" i="5"/>
  <c r="WU58" i="5"/>
  <c r="WT58" i="5"/>
  <c r="AHW58" i="5" s="1"/>
  <c r="WS58" i="5"/>
  <c r="WR58" i="5"/>
  <c r="WQ58" i="5"/>
  <c r="WP58" i="5"/>
  <c r="WO58" i="5"/>
  <c r="WN58" i="5"/>
  <c r="WM58" i="5"/>
  <c r="WL58" i="5"/>
  <c r="WK58" i="5"/>
  <c r="AHV57" i="5"/>
  <c r="AHU57" i="5"/>
  <c r="AHT57" i="5"/>
  <c r="AHS57" i="5"/>
  <c r="AHR57" i="5"/>
  <c r="AHQ57" i="5"/>
  <c r="AHP57" i="5"/>
  <c r="AHO57" i="5"/>
  <c r="AHN57" i="5"/>
  <c r="AHM57" i="5"/>
  <c r="AHL57" i="5"/>
  <c r="AHK57" i="5"/>
  <c r="AHJ57" i="5"/>
  <c r="AHI57" i="5"/>
  <c r="AHH57" i="5"/>
  <c r="AHG57" i="5"/>
  <c r="AHF57" i="5"/>
  <c r="AHE57" i="5"/>
  <c r="AHD57" i="5"/>
  <c r="AHC57" i="5"/>
  <c r="AHB57" i="5"/>
  <c r="AHA57" i="5"/>
  <c r="AGZ57" i="5"/>
  <c r="AGY57" i="5"/>
  <c r="AGX57" i="5"/>
  <c r="AGW57" i="5"/>
  <c r="AGV57" i="5"/>
  <c r="AGU57" i="5"/>
  <c r="AGT57" i="5"/>
  <c r="AGS57" i="5"/>
  <c r="AGR57" i="5"/>
  <c r="AGQ57" i="5"/>
  <c r="AGP57" i="5"/>
  <c r="AGO57" i="5"/>
  <c r="AGN57" i="5"/>
  <c r="AGM57" i="5"/>
  <c r="AGL57" i="5"/>
  <c r="AGK57" i="5"/>
  <c r="AGJ57" i="5"/>
  <c r="AGI57" i="5"/>
  <c r="AGH57" i="5"/>
  <c r="AGG57" i="5"/>
  <c r="AGF57" i="5"/>
  <c r="AGE57" i="5"/>
  <c r="AGD57" i="5"/>
  <c r="AGC57" i="5"/>
  <c r="AGB57" i="5"/>
  <c r="AGA57" i="5"/>
  <c r="AFZ57" i="5"/>
  <c r="AFY57" i="5"/>
  <c r="AFX57" i="5"/>
  <c r="AFW57" i="5"/>
  <c r="AFV57" i="5"/>
  <c r="AFU57" i="5"/>
  <c r="AFT57" i="5"/>
  <c r="AFS57" i="5"/>
  <c r="AFR57" i="5"/>
  <c r="AFQ57" i="5"/>
  <c r="AFP57" i="5"/>
  <c r="AFO57" i="5"/>
  <c r="AFN57" i="5"/>
  <c r="AFM57" i="5"/>
  <c r="AFL57" i="5"/>
  <c r="AFK57" i="5"/>
  <c r="AFJ57" i="5"/>
  <c r="AFI57" i="5"/>
  <c r="AFH57" i="5"/>
  <c r="AFG57" i="5"/>
  <c r="AFF57" i="5"/>
  <c r="AFE57" i="5"/>
  <c r="AFD57" i="5"/>
  <c r="AFC57" i="5"/>
  <c r="AFB57" i="5"/>
  <c r="AFA57" i="5"/>
  <c r="AEZ57" i="5"/>
  <c r="AEY57" i="5"/>
  <c r="AEX57" i="5"/>
  <c r="AEW57" i="5"/>
  <c r="AEV57" i="5"/>
  <c r="AEU57" i="5"/>
  <c r="AET57" i="5"/>
  <c r="AES57" i="5"/>
  <c r="AER57" i="5"/>
  <c r="AEQ57" i="5"/>
  <c r="AEP57" i="5"/>
  <c r="AEO57" i="5"/>
  <c r="AEN57" i="5"/>
  <c r="AEM57" i="5"/>
  <c r="AEL57" i="5"/>
  <c r="AEK57" i="5"/>
  <c r="AEJ57" i="5"/>
  <c r="AEI57" i="5"/>
  <c r="AEH57" i="5"/>
  <c r="AEG57" i="5"/>
  <c r="AEF57" i="5"/>
  <c r="AEE57" i="5"/>
  <c r="AED57" i="5"/>
  <c r="AEC57" i="5"/>
  <c r="AEB57" i="5"/>
  <c r="AEA57" i="5"/>
  <c r="ADZ57" i="5"/>
  <c r="ADY57" i="5"/>
  <c r="ADX57" i="5"/>
  <c r="ADW57" i="5"/>
  <c r="ADV57" i="5"/>
  <c r="ADU57" i="5"/>
  <c r="ADT57" i="5"/>
  <c r="ADS57" i="5"/>
  <c r="ADR57" i="5"/>
  <c r="ADQ57" i="5"/>
  <c r="ADP57" i="5"/>
  <c r="ADO57" i="5"/>
  <c r="ADN57" i="5"/>
  <c r="ADM57" i="5"/>
  <c r="ADL57" i="5"/>
  <c r="ADK57" i="5"/>
  <c r="ADJ57" i="5"/>
  <c r="ADI57" i="5"/>
  <c r="ADH57" i="5"/>
  <c r="ADG57" i="5"/>
  <c r="ADF57" i="5"/>
  <c r="ADE57" i="5"/>
  <c r="ADD57" i="5"/>
  <c r="ADC57" i="5"/>
  <c r="ADB57" i="5"/>
  <c r="ADA57" i="5"/>
  <c r="ACZ57" i="5"/>
  <c r="ACY57" i="5"/>
  <c r="ACX57" i="5"/>
  <c r="ACW57" i="5"/>
  <c r="ACV57" i="5"/>
  <c r="ACU57" i="5"/>
  <c r="ACT57" i="5"/>
  <c r="ACS57" i="5"/>
  <c r="ACR57" i="5"/>
  <c r="ACQ57" i="5"/>
  <c r="ACP57" i="5"/>
  <c r="ACO57" i="5"/>
  <c r="ACN57" i="5"/>
  <c r="ACM57" i="5"/>
  <c r="ACL57" i="5"/>
  <c r="ACK57" i="5"/>
  <c r="ACJ57" i="5"/>
  <c r="ACI57" i="5"/>
  <c r="ACH57" i="5"/>
  <c r="ACG57" i="5"/>
  <c r="ACF57" i="5"/>
  <c r="ACE57" i="5"/>
  <c r="ACD57" i="5"/>
  <c r="ACC57" i="5"/>
  <c r="ACB57" i="5"/>
  <c r="ACA57" i="5"/>
  <c r="ABZ57" i="5"/>
  <c r="ABY57" i="5"/>
  <c r="ABX57" i="5"/>
  <c r="ABW57" i="5"/>
  <c r="ABV57" i="5"/>
  <c r="ABU57" i="5"/>
  <c r="ABT57" i="5"/>
  <c r="ABS57" i="5"/>
  <c r="ABR57" i="5"/>
  <c r="ABQ57" i="5"/>
  <c r="ABP57" i="5"/>
  <c r="ABO57" i="5"/>
  <c r="ABN57" i="5"/>
  <c r="ABM57" i="5"/>
  <c r="ABL57" i="5"/>
  <c r="ABK57" i="5"/>
  <c r="ABJ57" i="5"/>
  <c r="ABI57" i="5"/>
  <c r="ABH57" i="5"/>
  <c r="ABG57" i="5"/>
  <c r="ABF57" i="5"/>
  <c r="ABE57" i="5"/>
  <c r="ABD57" i="5"/>
  <c r="ABC57" i="5"/>
  <c r="ABB57" i="5"/>
  <c r="ABA57" i="5"/>
  <c r="AAZ57" i="5"/>
  <c r="AAY57" i="5"/>
  <c r="AAX57" i="5"/>
  <c r="AAW57" i="5"/>
  <c r="AAV57" i="5"/>
  <c r="AAU57" i="5"/>
  <c r="AAT57" i="5"/>
  <c r="AAS57" i="5"/>
  <c r="AAR57" i="5"/>
  <c r="AAQ57" i="5"/>
  <c r="AAP57" i="5"/>
  <c r="AAO57" i="5"/>
  <c r="AAN57" i="5"/>
  <c r="AAM57" i="5"/>
  <c r="AAL57" i="5"/>
  <c r="AAK57" i="5"/>
  <c r="AAJ57" i="5"/>
  <c r="AAI57" i="5"/>
  <c r="AAH57" i="5"/>
  <c r="AAG57" i="5"/>
  <c r="AAF57" i="5"/>
  <c r="AAE57" i="5"/>
  <c r="AAD57" i="5"/>
  <c r="AAC57" i="5"/>
  <c r="AAB57" i="5"/>
  <c r="AAA57" i="5"/>
  <c r="ZZ57" i="5"/>
  <c r="ZY57" i="5"/>
  <c r="ZX57" i="5"/>
  <c r="ZW57" i="5"/>
  <c r="ZV57" i="5"/>
  <c r="ZU57" i="5"/>
  <c r="ZT57" i="5"/>
  <c r="ZS57" i="5"/>
  <c r="ZR57" i="5"/>
  <c r="ZQ57" i="5"/>
  <c r="ZP57" i="5"/>
  <c r="ZO57" i="5"/>
  <c r="ZN57" i="5"/>
  <c r="ZM57" i="5"/>
  <c r="ZL57" i="5"/>
  <c r="ZK57" i="5"/>
  <c r="ZJ57" i="5"/>
  <c r="ZI57" i="5"/>
  <c r="ZH57" i="5"/>
  <c r="ZG57" i="5"/>
  <c r="ZF57" i="5"/>
  <c r="ZE57" i="5"/>
  <c r="ZD57" i="5"/>
  <c r="ZC57" i="5"/>
  <c r="ZB57" i="5"/>
  <c r="ZA57" i="5"/>
  <c r="YZ57" i="5"/>
  <c r="YY57" i="5"/>
  <c r="YX57" i="5"/>
  <c r="YW57" i="5"/>
  <c r="YV57" i="5"/>
  <c r="YU57" i="5"/>
  <c r="YT57" i="5"/>
  <c r="YS57" i="5"/>
  <c r="YR57" i="5"/>
  <c r="YQ57" i="5"/>
  <c r="YP57" i="5"/>
  <c r="YO57" i="5"/>
  <c r="YN57" i="5"/>
  <c r="YM57" i="5"/>
  <c r="YL57" i="5"/>
  <c r="YK57" i="5"/>
  <c r="YJ57" i="5"/>
  <c r="YI57" i="5"/>
  <c r="YH57" i="5"/>
  <c r="YG57" i="5"/>
  <c r="YF57" i="5"/>
  <c r="YE57" i="5"/>
  <c r="YD57" i="5"/>
  <c r="YC57" i="5"/>
  <c r="YB57" i="5"/>
  <c r="YA57" i="5"/>
  <c r="XZ57" i="5"/>
  <c r="XY57" i="5"/>
  <c r="XX57" i="5"/>
  <c r="XW57" i="5"/>
  <c r="XV57" i="5"/>
  <c r="XU57" i="5"/>
  <c r="XT57" i="5"/>
  <c r="XS57" i="5"/>
  <c r="XR57" i="5"/>
  <c r="XQ57" i="5"/>
  <c r="XP57" i="5"/>
  <c r="XO57" i="5"/>
  <c r="XN57" i="5"/>
  <c r="XM57" i="5"/>
  <c r="XL57" i="5"/>
  <c r="XK57" i="5"/>
  <c r="XJ57" i="5"/>
  <c r="XI57" i="5"/>
  <c r="XH57" i="5"/>
  <c r="XG57" i="5"/>
  <c r="XF57" i="5"/>
  <c r="XE57" i="5"/>
  <c r="XD57" i="5"/>
  <c r="XC57" i="5"/>
  <c r="XB57" i="5"/>
  <c r="XA57" i="5"/>
  <c r="WZ57" i="5"/>
  <c r="WY57" i="5"/>
  <c r="WX57" i="5"/>
  <c r="WW57" i="5"/>
  <c r="WV57" i="5"/>
  <c r="WU57" i="5"/>
  <c r="WT57" i="5"/>
  <c r="WS57" i="5"/>
  <c r="WR57" i="5"/>
  <c r="WQ57" i="5"/>
  <c r="WP57" i="5"/>
  <c r="WO57" i="5"/>
  <c r="AHW57" i="5" s="1"/>
  <c r="WN57" i="5"/>
  <c r="WM57" i="5"/>
  <c r="WL57" i="5"/>
  <c r="WK57" i="5"/>
  <c r="AHV56" i="5"/>
  <c r="AHU56" i="5"/>
  <c r="AHT56" i="5"/>
  <c r="AHS56" i="5"/>
  <c r="AHR56" i="5"/>
  <c r="AHQ56" i="5"/>
  <c r="AHP56" i="5"/>
  <c r="AHO56" i="5"/>
  <c r="AHN56" i="5"/>
  <c r="AHM56" i="5"/>
  <c r="AHL56" i="5"/>
  <c r="AHK56" i="5"/>
  <c r="AHJ56" i="5"/>
  <c r="AHI56" i="5"/>
  <c r="AHH56" i="5"/>
  <c r="AHG56" i="5"/>
  <c r="AHF56" i="5"/>
  <c r="AHE56" i="5"/>
  <c r="AHD56" i="5"/>
  <c r="AHC56" i="5"/>
  <c r="AHB56" i="5"/>
  <c r="AHA56" i="5"/>
  <c r="AGZ56" i="5"/>
  <c r="AGY56" i="5"/>
  <c r="AGX56" i="5"/>
  <c r="AGW56" i="5"/>
  <c r="AGV56" i="5"/>
  <c r="AGU56" i="5"/>
  <c r="AGT56" i="5"/>
  <c r="AGS56" i="5"/>
  <c r="AGR56" i="5"/>
  <c r="AGQ56" i="5"/>
  <c r="AGP56" i="5"/>
  <c r="AGO56" i="5"/>
  <c r="AGN56" i="5"/>
  <c r="AGM56" i="5"/>
  <c r="AGL56" i="5"/>
  <c r="AGK56" i="5"/>
  <c r="AGJ56" i="5"/>
  <c r="AGI56" i="5"/>
  <c r="AGH56" i="5"/>
  <c r="AGG56" i="5"/>
  <c r="AGF56" i="5"/>
  <c r="AGE56" i="5"/>
  <c r="AGD56" i="5"/>
  <c r="AGC56" i="5"/>
  <c r="AGB56" i="5"/>
  <c r="AGA56" i="5"/>
  <c r="AFZ56" i="5"/>
  <c r="AFY56" i="5"/>
  <c r="AFX56" i="5"/>
  <c r="AFW56" i="5"/>
  <c r="AFV56" i="5"/>
  <c r="AFU56" i="5"/>
  <c r="AFT56" i="5"/>
  <c r="AFS56" i="5"/>
  <c r="AFR56" i="5"/>
  <c r="AFQ56" i="5"/>
  <c r="AFP56" i="5"/>
  <c r="AFO56" i="5"/>
  <c r="AFN56" i="5"/>
  <c r="AFM56" i="5"/>
  <c r="AFL56" i="5"/>
  <c r="AFK56" i="5"/>
  <c r="AFJ56" i="5"/>
  <c r="AFI56" i="5"/>
  <c r="AFH56" i="5"/>
  <c r="AFG56" i="5"/>
  <c r="AFF56" i="5"/>
  <c r="AFE56" i="5"/>
  <c r="AFD56" i="5"/>
  <c r="AFC56" i="5"/>
  <c r="AFB56" i="5"/>
  <c r="AFA56" i="5"/>
  <c r="AEZ56" i="5"/>
  <c r="AEY56" i="5"/>
  <c r="AEX56" i="5"/>
  <c r="AEW56" i="5"/>
  <c r="AEV56" i="5"/>
  <c r="AEU56" i="5"/>
  <c r="AET56" i="5"/>
  <c r="AES56" i="5"/>
  <c r="AER56" i="5"/>
  <c r="AEQ56" i="5"/>
  <c r="AEP56" i="5"/>
  <c r="AEO56" i="5"/>
  <c r="AEN56" i="5"/>
  <c r="AEM56" i="5"/>
  <c r="AEL56" i="5"/>
  <c r="AEK56" i="5"/>
  <c r="AEJ56" i="5"/>
  <c r="AEI56" i="5"/>
  <c r="AEH56" i="5"/>
  <c r="AEG56" i="5"/>
  <c r="AEF56" i="5"/>
  <c r="AEE56" i="5"/>
  <c r="AED56" i="5"/>
  <c r="AEC56" i="5"/>
  <c r="AEB56" i="5"/>
  <c r="AEA56" i="5"/>
  <c r="ADZ56" i="5"/>
  <c r="ADY56" i="5"/>
  <c r="ADX56" i="5"/>
  <c r="ADW56" i="5"/>
  <c r="ADV56" i="5"/>
  <c r="ADU56" i="5"/>
  <c r="ADT56" i="5"/>
  <c r="ADS56" i="5"/>
  <c r="ADR56" i="5"/>
  <c r="ADQ56" i="5"/>
  <c r="ADP56" i="5"/>
  <c r="ADO56" i="5"/>
  <c r="ADN56" i="5"/>
  <c r="ADM56" i="5"/>
  <c r="ADL56" i="5"/>
  <c r="ADK56" i="5"/>
  <c r="ADJ56" i="5"/>
  <c r="ADI56" i="5"/>
  <c r="ADH56" i="5"/>
  <c r="ADG56" i="5"/>
  <c r="ADF56" i="5"/>
  <c r="ADE56" i="5"/>
  <c r="ADD56" i="5"/>
  <c r="ADC56" i="5"/>
  <c r="ADB56" i="5"/>
  <c r="ADA56" i="5"/>
  <c r="ACZ56" i="5"/>
  <c r="ACY56" i="5"/>
  <c r="ACX56" i="5"/>
  <c r="ACW56" i="5"/>
  <c r="ACV56" i="5"/>
  <c r="ACU56" i="5"/>
  <c r="ACT56" i="5"/>
  <c r="ACS56" i="5"/>
  <c r="ACR56" i="5"/>
  <c r="ACQ56" i="5"/>
  <c r="ACP56" i="5"/>
  <c r="ACO56" i="5"/>
  <c r="ACN56" i="5"/>
  <c r="ACM56" i="5"/>
  <c r="ACL56" i="5"/>
  <c r="ACK56" i="5"/>
  <c r="ACJ56" i="5"/>
  <c r="ACI56" i="5"/>
  <c r="ACH56" i="5"/>
  <c r="ACG56" i="5"/>
  <c r="ACF56" i="5"/>
  <c r="ACE56" i="5"/>
  <c r="ACD56" i="5"/>
  <c r="ACC56" i="5"/>
  <c r="ACB56" i="5"/>
  <c r="ACA56" i="5"/>
  <c r="ABZ56" i="5"/>
  <c r="ABY56" i="5"/>
  <c r="ABX56" i="5"/>
  <c r="ABW56" i="5"/>
  <c r="ABV56" i="5"/>
  <c r="ABU56" i="5"/>
  <c r="ABT56" i="5"/>
  <c r="ABS56" i="5"/>
  <c r="ABR56" i="5"/>
  <c r="ABQ56" i="5"/>
  <c r="ABP56" i="5"/>
  <c r="ABO56" i="5"/>
  <c r="ABN56" i="5"/>
  <c r="ABM56" i="5"/>
  <c r="ABL56" i="5"/>
  <c r="ABK56" i="5"/>
  <c r="ABJ56" i="5"/>
  <c r="ABI56" i="5"/>
  <c r="ABH56" i="5"/>
  <c r="ABG56" i="5"/>
  <c r="ABF56" i="5"/>
  <c r="ABE56" i="5"/>
  <c r="ABD56" i="5"/>
  <c r="ABC56" i="5"/>
  <c r="ABB56" i="5"/>
  <c r="ABA56" i="5"/>
  <c r="AAZ56" i="5"/>
  <c r="AAY56" i="5"/>
  <c r="AAX56" i="5"/>
  <c r="AAW56" i="5"/>
  <c r="AAV56" i="5"/>
  <c r="AAU56" i="5"/>
  <c r="AAT56" i="5"/>
  <c r="AAS56" i="5"/>
  <c r="AAR56" i="5"/>
  <c r="AAQ56" i="5"/>
  <c r="AAP56" i="5"/>
  <c r="AAO56" i="5"/>
  <c r="AAN56" i="5"/>
  <c r="AAM56" i="5"/>
  <c r="AAL56" i="5"/>
  <c r="AAK56" i="5"/>
  <c r="AAJ56" i="5"/>
  <c r="AAI56" i="5"/>
  <c r="AAH56" i="5"/>
  <c r="AAG56" i="5"/>
  <c r="AAF56" i="5"/>
  <c r="AAE56" i="5"/>
  <c r="AAD56" i="5"/>
  <c r="AAC56" i="5"/>
  <c r="AAB56" i="5"/>
  <c r="AAA56" i="5"/>
  <c r="ZZ56" i="5"/>
  <c r="ZY56" i="5"/>
  <c r="ZX56" i="5"/>
  <c r="ZW56" i="5"/>
  <c r="ZV56" i="5"/>
  <c r="ZU56" i="5"/>
  <c r="ZT56" i="5"/>
  <c r="ZS56" i="5"/>
  <c r="ZR56" i="5"/>
  <c r="ZQ56" i="5"/>
  <c r="ZP56" i="5"/>
  <c r="ZO56" i="5"/>
  <c r="ZN56" i="5"/>
  <c r="ZM56" i="5"/>
  <c r="ZL56" i="5"/>
  <c r="ZK56" i="5"/>
  <c r="ZJ56" i="5"/>
  <c r="ZI56" i="5"/>
  <c r="ZH56" i="5"/>
  <c r="ZG56" i="5"/>
  <c r="ZF56" i="5"/>
  <c r="ZE56" i="5"/>
  <c r="ZD56" i="5"/>
  <c r="ZC56" i="5"/>
  <c r="ZB56" i="5"/>
  <c r="ZA56" i="5"/>
  <c r="YZ56" i="5"/>
  <c r="YY56" i="5"/>
  <c r="YX56" i="5"/>
  <c r="YW56" i="5"/>
  <c r="YV56" i="5"/>
  <c r="YU56" i="5"/>
  <c r="YT56" i="5"/>
  <c r="YS56" i="5"/>
  <c r="YR56" i="5"/>
  <c r="YQ56" i="5"/>
  <c r="YP56" i="5"/>
  <c r="YO56" i="5"/>
  <c r="YN56" i="5"/>
  <c r="YM56" i="5"/>
  <c r="YL56" i="5"/>
  <c r="YK56" i="5"/>
  <c r="YJ56" i="5"/>
  <c r="YI56" i="5"/>
  <c r="YH56" i="5"/>
  <c r="YG56" i="5"/>
  <c r="YF56" i="5"/>
  <c r="YE56" i="5"/>
  <c r="YD56" i="5"/>
  <c r="YC56" i="5"/>
  <c r="YB56" i="5"/>
  <c r="YA56" i="5"/>
  <c r="XZ56" i="5"/>
  <c r="XY56" i="5"/>
  <c r="XX56" i="5"/>
  <c r="XW56" i="5"/>
  <c r="XV56" i="5"/>
  <c r="XU56" i="5"/>
  <c r="XT56" i="5"/>
  <c r="XS56" i="5"/>
  <c r="XR56" i="5"/>
  <c r="XQ56" i="5"/>
  <c r="XP56" i="5"/>
  <c r="XO56" i="5"/>
  <c r="XN56" i="5"/>
  <c r="XM56" i="5"/>
  <c r="XL56" i="5"/>
  <c r="XK56" i="5"/>
  <c r="XJ56" i="5"/>
  <c r="XI56" i="5"/>
  <c r="XH56" i="5"/>
  <c r="XG56" i="5"/>
  <c r="XF56" i="5"/>
  <c r="XE56" i="5"/>
  <c r="XD56" i="5"/>
  <c r="XC56" i="5"/>
  <c r="XB56" i="5"/>
  <c r="XA56" i="5"/>
  <c r="WZ56" i="5"/>
  <c r="WY56" i="5"/>
  <c r="WX56" i="5"/>
  <c r="WW56" i="5"/>
  <c r="WV56" i="5"/>
  <c r="WU56" i="5"/>
  <c r="WT56" i="5"/>
  <c r="WS56" i="5"/>
  <c r="WR56" i="5"/>
  <c r="WQ56" i="5"/>
  <c r="WP56" i="5"/>
  <c r="WO56" i="5"/>
  <c r="WN56" i="5"/>
  <c r="WM56" i="5"/>
  <c r="WL56" i="5"/>
  <c r="WK56" i="5"/>
  <c r="AHW56" i="5" s="1"/>
  <c r="AHV55" i="5"/>
  <c r="AHU55" i="5"/>
  <c r="AHT55" i="5"/>
  <c r="AHS55" i="5"/>
  <c r="AHR55" i="5"/>
  <c r="AHQ55" i="5"/>
  <c r="AHP55" i="5"/>
  <c r="AHO55" i="5"/>
  <c r="AHN55" i="5"/>
  <c r="AHM55" i="5"/>
  <c r="AHL55" i="5"/>
  <c r="AHK55" i="5"/>
  <c r="AHJ55" i="5"/>
  <c r="AHI55" i="5"/>
  <c r="AHH55" i="5"/>
  <c r="AHG55" i="5"/>
  <c r="AHF55" i="5"/>
  <c r="AHE55" i="5"/>
  <c r="AHD55" i="5"/>
  <c r="AHC55" i="5"/>
  <c r="AHB55" i="5"/>
  <c r="AHA55" i="5"/>
  <c r="AGZ55" i="5"/>
  <c r="AGY55" i="5"/>
  <c r="AGX55" i="5"/>
  <c r="AGW55" i="5"/>
  <c r="AGV55" i="5"/>
  <c r="AGU55" i="5"/>
  <c r="AGT55" i="5"/>
  <c r="AGS55" i="5"/>
  <c r="AGR55" i="5"/>
  <c r="AGQ55" i="5"/>
  <c r="AGP55" i="5"/>
  <c r="AGO55" i="5"/>
  <c r="AGN55" i="5"/>
  <c r="AGM55" i="5"/>
  <c r="AGL55" i="5"/>
  <c r="AGK55" i="5"/>
  <c r="AGJ55" i="5"/>
  <c r="AGI55" i="5"/>
  <c r="AGH55" i="5"/>
  <c r="AGG55" i="5"/>
  <c r="AGF55" i="5"/>
  <c r="AGE55" i="5"/>
  <c r="AGD55" i="5"/>
  <c r="AGC55" i="5"/>
  <c r="AGB55" i="5"/>
  <c r="AGA55" i="5"/>
  <c r="AFZ55" i="5"/>
  <c r="AFY55" i="5"/>
  <c r="AFX55" i="5"/>
  <c r="AFW55" i="5"/>
  <c r="AFV55" i="5"/>
  <c r="AFU55" i="5"/>
  <c r="AFT55" i="5"/>
  <c r="AFS55" i="5"/>
  <c r="AFR55" i="5"/>
  <c r="AFQ55" i="5"/>
  <c r="AFP55" i="5"/>
  <c r="AFO55" i="5"/>
  <c r="AFN55" i="5"/>
  <c r="AFM55" i="5"/>
  <c r="AFL55" i="5"/>
  <c r="AFK55" i="5"/>
  <c r="AFJ55" i="5"/>
  <c r="AFI55" i="5"/>
  <c r="AFH55" i="5"/>
  <c r="AFG55" i="5"/>
  <c r="AFF55" i="5"/>
  <c r="AFE55" i="5"/>
  <c r="AFD55" i="5"/>
  <c r="AFC55" i="5"/>
  <c r="AFB55" i="5"/>
  <c r="AFA55" i="5"/>
  <c r="AEZ55" i="5"/>
  <c r="AEY55" i="5"/>
  <c r="AEX55" i="5"/>
  <c r="AEW55" i="5"/>
  <c r="AEV55" i="5"/>
  <c r="AEU55" i="5"/>
  <c r="AET55" i="5"/>
  <c r="AES55" i="5"/>
  <c r="AER55" i="5"/>
  <c r="AEQ55" i="5"/>
  <c r="AEP55" i="5"/>
  <c r="AEO55" i="5"/>
  <c r="AEN55" i="5"/>
  <c r="AEM55" i="5"/>
  <c r="AEL55" i="5"/>
  <c r="AEK55" i="5"/>
  <c r="AEJ55" i="5"/>
  <c r="AEI55" i="5"/>
  <c r="AEH55" i="5"/>
  <c r="AEG55" i="5"/>
  <c r="AEF55" i="5"/>
  <c r="AEE55" i="5"/>
  <c r="AED55" i="5"/>
  <c r="AEC55" i="5"/>
  <c r="AEB55" i="5"/>
  <c r="AEA55" i="5"/>
  <c r="ADZ55" i="5"/>
  <c r="ADY55" i="5"/>
  <c r="ADX55" i="5"/>
  <c r="ADW55" i="5"/>
  <c r="ADV55" i="5"/>
  <c r="ADU55" i="5"/>
  <c r="ADT55" i="5"/>
  <c r="ADS55" i="5"/>
  <c r="ADR55" i="5"/>
  <c r="ADQ55" i="5"/>
  <c r="ADP55" i="5"/>
  <c r="ADO55" i="5"/>
  <c r="ADN55" i="5"/>
  <c r="ADM55" i="5"/>
  <c r="ADL55" i="5"/>
  <c r="ADK55" i="5"/>
  <c r="ADJ55" i="5"/>
  <c r="ADI55" i="5"/>
  <c r="ADH55" i="5"/>
  <c r="ADG55" i="5"/>
  <c r="ADF55" i="5"/>
  <c r="ADE55" i="5"/>
  <c r="ADD55" i="5"/>
  <c r="ADC55" i="5"/>
  <c r="ADB55" i="5"/>
  <c r="ADA55" i="5"/>
  <c r="ACZ55" i="5"/>
  <c r="ACY55" i="5"/>
  <c r="ACX55" i="5"/>
  <c r="ACW55" i="5"/>
  <c r="ACV55" i="5"/>
  <c r="ACU55" i="5"/>
  <c r="ACT55" i="5"/>
  <c r="ACS55" i="5"/>
  <c r="ACR55" i="5"/>
  <c r="ACQ55" i="5"/>
  <c r="ACP55" i="5"/>
  <c r="ACO55" i="5"/>
  <c r="ACN55" i="5"/>
  <c r="ACM55" i="5"/>
  <c r="ACL55" i="5"/>
  <c r="ACK55" i="5"/>
  <c r="ACJ55" i="5"/>
  <c r="ACI55" i="5"/>
  <c r="ACH55" i="5"/>
  <c r="ACG55" i="5"/>
  <c r="ACF55" i="5"/>
  <c r="ACE55" i="5"/>
  <c r="ACD55" i="5"/>
  <c r="ACC55" i="5"/>
  <c r="ACB55" i="5"/>
  <c r="ACA55" i="5"/>
  <c r="ABZ55" i="5"/>
  <c r="ABY55" i="5"/>
  <c r="ABX55" i="5"/>
  <c r="ABW55" i="5"/>
  <c r="ABV55" i="5"/>
  <c r="ABU55" i="5"/>
  <c r="ABT55" i="5"/>
  <c r="ABS55" i="5"/>
  <c r="ABR55" i="5"/>
  <c r="ABQ55" i="5"/>
  <c r="ABP55" i="5"/>
  <c r="ABO55" i="5"/>
  <c r="ABN55" i="5"/>
  <c r="ABM55" i="5"/>
  <c r="ABL55" i="5"/>
  <c r="ABK55" i="5"/>
  <c r="ABJ55" i="5"/>
  <c r="ABI55" i="5"/>
  <c r="ABH55" i="5"/>
  <c r="ABG55" i="5"/>
  <c r="ABF55" i="5"/>
  <c r="ABE55" i="5"/>
  <c r="ABD55" i="5"/>
  <c r="ABC55" i="5"/>
  <c r="ABB55" i="5"/>
  <c r="ABA55" i="5"/>
  <c r="AAZ55" i="5"/>
  <c r="AAY55" i="5"/>
  <c r="AAX55" i="5"/>
  <c r="AAW55" i="5"/>
  <c r="AAV55" i="5"/>
  <c r="AAU55" i="5"/>
  <c r="AAT55" i="5"/>
  <c r="AAS55" i="5"/>
  <c r="AAR55" i="5"/>
  <c r="AAQ55" i="5"/>
  <c r="AAP55" i="5"/>
  <c r="AAO55" i="5"/>
  <c r="AAN55" i="5"/>
  <c r="AAM55" i="5"/>
  <c r="AAL55" i="5"/>
  <c r="AAK55" i="5"/>
  <c r="AAJ55" i="5"/>
  <c r="AAI55" i="5"/>
  <c r="AAH55" i="5"/>
  <c r="AAG55" i="5"/>
  <c r="AAF55" i="5"/>
  <c r="AAE55" i="5"/>
  <c r="AAD55" i="5"/>
  <c r="AAC55" i="5"/>
  <c r="AAB55" i="5"/>
  <c r="AAA55" i="5"/>
  <c r="ZZ55" i="5"/>
  <c r="ZY55" i="5"/>
  <c r="ZX55" i="5"/>
  <c r="ZW55" i="5"/>
  <c r="ZV55" i="5"/>
  <c r="ZU55" i="5"/>
  <c r="ZT55" i="5"/>
  <c r="ZS55" i="5"/>
  <c r="ZR55" i="5"/>
  <c r="ZQ55" i="5"/>
  <c r="ZP55" i="5"/>
  <c r="ZO55" i="5"/>
  <c r="ZN55" i="5"/>
  <c r="ZM55" i="5"/>
  <c r="ZL55" i="5"/>
  <c r="ZK55" i="5"/>
  <c r="ZJ55" i="5"/>
  <c r="ZI55" i="5"/>
  <c r="ZH55" i="5"/>
  <c r="ZG55" i="5"/>
  <c r="ZF55" i="5"/>
  <c r="ZE55" i="5"/>
  <c r="ZD55" i="5"/>
  <c r="ZC55" i="5"/>
  <c r="ZB55" i="5"/>
  <c r="ZA55" i="5"/>
  <c r="YZ55" i="5"/>
  <c r="YY55" i="5"/>
  <c r="YX55" i="5"/>
  <c r="YW55" i="5"/>
  <c r="YV55" i="5"/>
  <c r="YU55" i="5"/>
  <c r="YT55" i="5"/>
  <c r="YS55" i="5"/>
  <c r="YR55" i="5"/>
  <c r="YQ55" i="5"/>
  <c r="YP55" i="5"/>
  <c r="YO55" i="5"/>
  <c r="YN55" i="5"/>
  <c r="YM55" i="5"/>
  <c r="YL55" i="5"/>
  <c r="YK55" i="5"/>
  <c r="YJ55" i="5"/>
  <c r="YI55" i="5"/>
  <c r="YH55" i="5"/>
  <c r="YG55" i="5"/>
  <c r="YF55" i="5"/>
  <c r="YE55" i="5"/>
  <c r="YD55" i="5"/>
  <c r="YC55" i="5"/>
  <c r="YB55" i="5"/>
  <c r="YA55" i="5"/>
  <c r="XZ55" i="5"/>
  <c r="XY55" i="5"/>
  <c r="XX55" i="5"/>
  <c r="XW55" i="5"/>
  <c r="XV55" i="5"/>
  <c r="XU55" i="5"/>
  <c r="XT55" i="5"/>
  <c r="XS55" i="5"/>
  <c r="XR55" i="5"/>
  <c r="XQ55" i="5"/>
  <c r="XP55" i="5"/>
  <c r="XO55" i="5"/>
  <c r="XN55" i="5"/>
  <c r="XM55" i="5"/>
  <c r="XL55" i="5"/>
  <c r="XK55" i="5"/>
  <c r="XJ55" i="5"/>
  <c r="XI55" i="5"/>
  <c r="XH55" i="5"/>
  <c r="XG55" i="5"/>
  <c r="XF55" i="5"/>
  <c r="XE55" i="5"/>
  <c r="XD55" i="5"/>
  <c r="XC55" i="5"/>
  <c r="XB55" i="5"/>
  <c r="XA55" i="5"/>
  <c r="WZ55" i="5"/>
  <c r="WY55" i="5"/>
  <c r="WX55" i="5"/>
  <c r="WW55" i="5"/>
  <c r="WV55" i="5"/>
  <c r="WU55" i="5"/>
  <c r="AHW55" i="5" s="1"/>
  <c r="WT55" i="5"/>
  <c r="WS55" i="5"/>
  <c r="WR55" i="5"/>
  <c r="WQ55" i="5"/>
  <c r="WP55" i="5"/>
  <c r="WO55" i="5"/>
  <c r="WN55" i="5"/>
  <c r="WM55" i="5"/>
  <c r="WL55" i="5"/>
  <c r="WK55" i="5"/>
  <c r="AHV54" i="5"/>
  <c r="AHU54" i="5"/>
  <c r="AHT54" i="5"/>
  <c r="AHS54" i="5"/>
  <c r="AHR54" i="5"/>
  <c r="AHQ54" i="5"/>
  <c r="AHP54" i="5"/>
  <c r="AHO54" i="5"/>
  <c r="AHN54" i="5"/>
  <c r="AHM54" i="5"/>
  <c r="AHL54" i="5"/>
  <c r="AHK54" i="5"/>
  <c r="AHJ54" i="5"/>
  <c r="AHI54" i="5"/>
  <c r="AHH54" i="5"/>
  <c r="AHG54" i="5"/>
  <c r="AHF54" i="5"/>
  <c r="AHE54" i="5"/>
  <c r="AHD54" i="5"/>
  <c r="AHC54" i="5"/>
  <c r="AHB54" i="5"/>
  <c r="AHA54" i="5"/>
  <c r="AGZ54" i="5"/>
  <c r="AGY54" i="5"/>
  <c r="AGX54" i="5"/>
  <c r="AGW54" i="5"/>
  <c r="AGV54" i="5"/>
  <c r="AGU54" i="5"/>
  <c r="AGT54" i="5"/>
  <c r="AGS54" i="5"/>
  <c r="AGR54" i="5"/>
  <c r="AGQ54" i="5"/>
  <c r="AGP54" i="5"/>
  <c r="AGO54" i="5"/>
  <c r="AGN54" i="5"/>
  <c r="AGM54" i="5"/>
  <c r="AGL54" i="5"/>
  <c r="AGK54" i="5"/>
  <c r="AGJ54" i="5"/>
  <c r="AGI54" i="5"/>
  <c r="AGH54" i="5"/>
  <c r="AGG54" i="5"/>
  <c r="AGF54" i="5"/>
  <c r="AGE54" i="5"/>
  <c r="AGD54" i="5"/>
  <c r="AGC54" i="5"/>
  <c r="AGB54" i="5"/>
  <c r="AGA54" i="5"/>
  <c r="AFZ54" i="5"/>
  <c r="AFY54" i="5"/>
  <c r="AFX54" i="5"/>
  <c r="AFW54" i="5"/>
  <c r="AFV54" i="5"/>
  <c r="AFU54" i="5"/>
  <c r="AFT54" i="5"/>
  <c r="AFS54" i="5"/>
  <c r="AFR54" i="5"/>
  <c r="AFQ54" i="5"/>
  <c r="AFP54" i="5"/>
  <c r="AFO54" i="5"/>
  <c r="AFN54" i="5"/>
  <c r="AFM54" i="5"/>
  <c r="AFL54" i="5"/>
  <c r="AFK54" i="5"/>
  <c r="AFJ54" i="5"/>
  <c r="AFI54" i="5"/>
  <c r="AFH54" i="5"/>
  <c r="AFG54" i="5"/>
  <c r="AFF54" i="5"/>
  <c r="AFE54" i="5"/>
  <c r="AFD54" i="5"/>
  <c r="AFC54" i="5"/>
  <c r="AFB54" i="5"/>
  <c r="AFA54" i="5"/>
  <c r="AEZ54" i="5"/>
  <c r="AEY54" i="5"/>
  <c r="AEX54" i="5"/>
  <c r="AEW54" i="5"/>
  <c r="AEV54" i="5"/>
  <c r="AEU54" i="5"/>
  <c r="AET54" i="5"/>
  <c r="AES54" i="5"/>
  <c r="AER54" i="5"/>
  <c r="AEQ54" i="5"/>
  <c r="AEP54" i="5"/>
  <c r="AEO54" i="5"/>
  <c r="AEN54" i="5"/>
  <c r="AEM54" i="5"/>
  <c r="AEL54" i="5"/>
  <c r="AEK54" i="5"/>
  <c r="AEJ54" i="5"/>
  <c r="AEI54" i="5"/>
  <c r="AEH54" i="5"/>
  <c r="AEG54" i="5"/>
  <c r="AEF54" i="5"/>
  <c r="AEE54" i="5"/>
  <c r="AED54" i="5"/>
  <c r="AEC54" i="5"/>
  <c r="AEB54" i="5"/>
  <c r="AEA54" i="5"/>
  <c r="ADZ54" i="5"/>
  <c r="ADY54" i="5"/>
  <c r="ADX54" i="5"/>
  <c r="ADW54" i="5"/>
  <c r="ADV54" i="5"/>
  <c r="ADU54" i="5"/>
  <c r="ADT54" i="5"/>
  <c r="ADS54" i="5"/>
  <c r="ADR54" i="5"/>
  <c r="ADQ54" i="5"/>
  <c r="ADP54" i="5"/>
  <c r="ADO54" i="5"/>
  <c r="ADN54" i="5"/>
  <c r="ADM54" i="5"/>
  <c r="ADL54" i="5"/>
  <c r="ADK54" i="5"/>
  <c r="ADJ54" i="5"/>
  <c r="ADI54" i="5"/>
  <c r="ADH54" i="5"/>
  <c r="ADG54" i="5"/>
  <c r="ADF54" i="5"/>
  <c r="ADE54" i="5"/>
  <c r="ADD54" i="5"/>
  <c r="ADC54" i="5"/>
  <c r="ADB54" i="5"/>
  <c r="ADA54" i="5"/>
  <c r="ACZ54" i="5"/>
  <c r="ACY54" i="5"/>
  <c r="ACX54" i="5"/>
  <c r="ACW54" i="5"/>
  <c r="ACV54" i="5"/>
  <c r="ACU54" i="5"/>
  <c r="ACT54" i="5"/>
  <c r="ACS54" i="5"/>
  <c r="ACR54" i="5"/>
  <c r="ACQ54" i="5"/>
  <c r="ACP54" i="5"/>
  <c r="ACO54" i="5"/>
  <c r="ACN54" i="5"/>
  <c r="ACM54" i="5"/>
  <c r="ACL54" i="5"/>
  <c r="ACK54" i="5"/>
  <c r="ACJ54" i="5"/>
  <c r="ACI54" i="5"/>
  <c r="ACH54" i="5"/>
  <c r="ACG54" i="5"/>
  <c r="ACF54" i="5"/>
  <c r="ACE54" i="5"/>
  <c r="ACD54" i="5"/>
  <c r="ACC54" i="5"/>
  <c r="ACB54" i="5"/>
  <c r="ACA54" i="5"/>
  <c r="ABZ54" i="5"/>
  <c r="ABY54" i="5"/>
  <c r="ABX54" i="5"/>
  <c r="ABW54" i="5"/>
  <c r="ABV54" i="5"/>
  <c r="ABU54" i="5"/>
  <c r="ABT54" i="5"/>
  <c r="ABS54" i="5"/>
  <c r="ABR54" i="5"/>
  <c r="ABQ54" i="5"/>
  <c r="ABP54" i="5"/>
  <c r="ABO54" i="5"/>
  <c r="ABN54" i="5"/>
  <c r="ABM54" i="5"/>
  <c r="ABL54" i="5"/>
  <c r="ABK54" i="5"/>
  <c r="ABJ54" i="5"/>
  <c r="ABI54" i="5"/>
  <c r="ABH54" i="5"/>
  <c r="ABG54" i="5"/>
  <c r="ABF54" i="5"/>
  <c r="ABE54" i="5"/>
  <c r="ABD54" i="5"/>
  <c r="ABC54" i="5"/>
  <c r="ABB54" i="5"/>
  <c r="ABA54" i="5"/>
  <c r="AAZ54" i="5"/>
  <c r="AAY54" i="5"/>
  <c r="AAX54" i="5"/>
  <c r="AAW54" i="5"/>
  <c r="AAV54" i="5"/>
  <c r="AAU54" i="5"/>
  <c r="AAT54" i="5"/>
  <c r="AAS54" i="5"/>
  <c r="AAR54" i="5"/>
  <c r="AAQ54" i="5"/>
  <c r="AAP54" i="5"/>
  <c r="AAO54" i="5"/>
  <c r="AAN54" i="5"/>
  <c r="AAM54" i="5"/>
  <c r="AAL54" i="5"/>
  <c r="AAK54" i="5"/>
  <c r="AAJ54" i="5"/>
  <c r="AAI54" i="5"/>
  <c r="AAH54" i="5"/>
  <c r="AAG54" i="5"/>
  <c r="AAF54" i="5"/>
  <c r="AAE54" i="5"/>
  <c r="AAD54" i="5"/>
  <c r="AAC54" i="5"/>
  <c r="AAB54" i="5"/>
  <c r="AAA54" i="5"/>
  <c r="ZZ54" i="5"/>
  <c r="ZY54" i="5"/>
  <c r="ZX54" i="5"/>
  <c r="ZW54" i="5"/>
  <c r="ZV54" i="5"/>
  <c r="ZU54" i="5"/>
  <c r="ZT54" i="5"/>
  <c r="ZS54" i="5"/>
  <c r="ZR54" i="5"/>
  <c r="ZQ54" i="5"/>
  <c r="ZP54" i="5"/>
  <c r="ZO54" i="5"/>
  <c r="ZN54" i="5"/>
  <c r="ZM54" i="5"/>
  <c r="ZL54" i="5"/>
  <c r="ZK54" i="5"/>
  <c r="ZJ54" i="5"/>
  <c r="ZI54" i="5"/>
  <c r="ZH54" i="5"/>
  <c r="ZG54" i="5"/>
  <c r="ZF54" i="5"/>
  <c r="ZE54" i="5"/>
  <c r="ZD54" i="5"/>
  <c r="ZC54" i="5"/>
  <c r="ZB54" i="5"/>
  <c r="ZA54" i="5"/>
  <c r="YZ54" i="5"/>
  <c r="YY54" i="5"/>
  <c r="YX54" i="5"/>
  <c r="YW54" i="5"/>
  <c r="YV54" i="5"/>
  <c r="YU54" i="5"/>
  <c r="YT54" i="5"/>
  <c r="YS54" i="5"/>
  <c r="YR54" i="5"/>
  <c r="YQ54" i="5"/>
  <c r="YP54" i="5"/>
  <c r="YO54" i="5"/>
  <c r="YN54" i="5"/>
  <c r="YM54" i="5"/>
  <c r="YL54" i="5"/>
  <c r="YK54" i="5"/>
  <c r="YJ54" i="5"/>
  <c r="YI54" i="5"/>
  <c r="YH54" i="5"/>
  <c r="YG54" i="5"/>
  <c r="YF54" i="5"/>
  <c r="YE54" i="5"/>
  <c r="YD54" i="5"/>
  <c r="YC54" i="5"/>
  <c r="YB54" i="5"/>
  <c r="YA54" i="5"/>
  <c r="XZ54" i="5"/>
  <c r="XY54" i="5"/>
  <c r="XX54" i="5"/>
  <c r="XW54" i="5"/>
  <c r="XV54" i="5"/>
  <c r="XU54" i="5"/>
  <c r="XT54" i="5"/>
  <c r="XS54" i="5"/>
  <c r="XR54" i="5"/>
  <c r="XQ54" i="5"/>
  <c r="XP54" i="5"/>
  <c r="XO54" i="5"/>
  <c r="XN54" i="5"/>
  <c r="XM54" i="5"/>
  <c r="XL54" i="5"/>
  <c r="XK54" i="5"/>
  <c r="XJ54" i="5"/>
  <c r="XI54" i="5"/>
  <c r="XH54" i="5"/>
  <c r="XG54" i="5"/>
  <c r="XF54" i="5"/>
  <c r="XE54" i="5"/>
  <c r="XD54" i="5"/>
  <c r="XC54" i="5"/>
  <c r="XB54" i="5"/>
  <c r="XA54" i="5"/>
  <c r="WZ54" i="5"/>
  <c r="WY54" i="5"/>
  <c r="WX54" i="5"/>
  <c r="WW54" i="5"/>
  <c r="WV54" i="5"/>
  <c r="WU54" i="5"/>
  <c r="AHW54" i="5" s="1"/>
  <c r="WT54" i="5"/>
  <c r="WS54" i="5"/>
  <c r="WR54" i="5"/>
  <c r="WQ54" i="5"/>
  <c r="WP54" i="5"/>
  <c r="WO54" i="5"/>
  <c r="WN54" i="5"/>
  <c r="WM54" i="5"/>
  <c r="WL54" i="5"/>
  <c r="WK54" i="5"/>
  <c r="AHV53" i="5"/>
  <c r="AHU53" i="5"/>
  <c r="AHT53" i="5"/>
  <c r="AHS53" i="5"/>
  <c r="AHR53" i="5"/>
  <c r="AHQ53" i="5"/>
  <c r="AHP53" i="5"/>
  <c r="AHO53" i="5"/>
  <c r="AHN53" i="5"/>
  <c r="AHM53" i="5"/>
  <c r="AHL53" i="5"/>
  <c r="AHK53" i="5"/>
  <c r="AHJ53" i="5"/>
  <c r="AHI53" i="5"/>
  <c r="AHH53" i="5"/>
  <c r="AHG53" i="5"/>
  <c r="AHF53" i="5"/>
  <c r="AHE53" i="5"/>
  <c r="AHD53" i="5"/>
  <c r="AHC53" i="5"/>
  <c r="AHB53" i="5"/>
  <c r="AHA53" i="5"/>
  <c r="AGZ53" i="5"/>
  <c r="AGY53" i="5"/>
  <c r="AGX53" i="5"/>
  <c r="AGW53" i="5"/>
  <c r="AGV53" i="5"/>
  <c r="AGU53" i="5"/>
  <c r="AGT53" i="5"/>
  <c r="AGS53" i="5"/>
  <c r="AGR53" i="5"/>
  <c r="AGQ53" i="5"/>
  <c r="AGP53" i="5"/>
  <c r="AGO53" i="5"/>
  <c r="AGN53" i="5"/>
  <c r="AGM53" i="5"/>
  <c r="AGL53" i="5"/>
  <c r="AGK53" i="5"/>
  <c r="AGJ53" i="5"/>
  <c r="AGI53" i="5"/>
  <c r="AGH53" i="5"/>
  <c r="AGG53" i="5"/>
  <c r="AGF53" i="5"/>
  <c r="AGE53" i="5"/>
  <c r="AGD53" i="5"/>
  <c r="AGC53" i="5"/>
  <c r="AGB53" i="5"/>
  <c r="AGA53" i="5"/>
  <c r="AFZ53" i="5"/>
  <c r="AFY53" i="5"/>
  <c r="AFX53" i="5"/>
  <c r="AFW53" i="5"/>
  <c r="AFV53" i="5"/>
  <c r="AFU53" i="5"/>
  <c r="AFT53" i="5"/>
  <c r="AFS53" i="5"/>
  <c r="AFR53" i="5"/>
  <c r="AFQ53" i="5"/>
  <c r="AFP53" i="5"/>
  <c r="AFO53" i="5"/>
  <c r="AFN53" i="5"/>
  <c r="AFM53" i="5"/>
  <c r="AFL53" i="5"/>
  <c r="AFK53" i="5"/>
  <c r="AFJ53" i="5"/>
  <c r="AFI53" i="5"/>
  <c r="AFH53" i="5"/>
  <c r="AFG53" i="5"/>
  <c r="AFF53" i="5"/>
  <c r="AFE53" i="5"/>
  <c r="AFD53" i="5"/>
  <c r="AFC53" i="5"/>
  <c r="AFB53" i="5"/>
  <c r="AFA53" i="5"/>
  <c r="AEZ53" i="5"/>
  <c r="AEY53" i="5"/>
  <c r="AEX53" i="5"/>
  <c r="AEW53" i="5"/>
  <c r="AEV53" i="5"/>
  <c r="AEU53" i="5"/>
  <c r="AET53" i="5"/>
  <c r="AES53" i="5"/>
  <c r="AER53" i="5"/>
  <c r="AEQ53" i="5"/>
  <c r="AEP53" i="5"/>
  <c r="AEO53" i="5"/>
  <c r="AEN53" i="5"/>
  <c r="AEM53" i="5"/>
  <c r="AEL53" i="5"/>
  <c r="AEK53" i="5"/>
  <c r="AEJ53" i="5"/>
  <c r="AEI53" i="5"/>
  <c r="AEH53" i="5"/>
  <c r="AEG53" i="5"/>
  <c r="AEF53" i="5"/>
  <c r="AEE53" i="5"/>
  <c r="AED53" i="5"/>
  <c r="AEC53" i="5"/>
  <c r="AEB53" i="5"/>
  <c r="AEA53" i="5"/>
  <c r="ADZ53" i="5"/>
  <c r="ADY53" i="5"/>
  <c r="ADX53" i="5"/>
  <c r="ADW53" i="5"/>
  <c r="ADV53" i="5"/>
  <c r="ADU53" i="5"/>
  <c r="ADT53" i="5"/>
  <c r="ADS53" i="5"/>
  <c r="ADR53" i="5"/>
  <c r="ADQ53" i="5"/>
  <c r="ADP53" i="5"/>
  <c r="ADO53" i="5"/>
  <c r="ADN53" i="5"/>
  <c r="ADM53" i="5"/>
  <c r="ADL53" i="5"/>
  <c r="ADK53" i="5"/>
  <c r="ADJ53" i="5"/>
  <c r="ADI53" i="5"/>
  <c r="ADH53" i="5"/>
  <c r="ADG53" i="5"/>
  <c r="ADF53" i="5"/>
  <c r="ADE53" i="5"/>
  <c r="ADD53" i="5"/>
  <c r="ADC53" i="5"/>
  <c r="ADB53" i="5"/>
  <c r="ADA53" i="5"/>
  <c r="ACZ53" i="5"/>
  <c r="ACY53" i="5"/>
  <c r="ACX53" i="5"/>
  <c r="ACW53" i="5"/>
  <c r="ACV53" i="5"/>
  <c r="ACU53" i="5"/>
  <c r="ACT53" i="5"/>
  <c r="ACS53" i="5"/>
  <c r="ACR53" i="5"/>
  <c r="ACQ53" i="5"/>
  <c r="ACP53" i="5"/>
  <c r="ACO53" i="5"/>
  <c r="ACN53" i="5"/>
  <c r="ACM53" i="5"/>
  <c r="ACL53" i="5"/>
  <c r="ACK53" i="5"/>
  <c r="ACJ53" i="5"/>
  <c r="ACI53" i="5"/>
  <c r="ACH53" i="5"/>
  <c r="ACG53" i="5"/>
  <c r="ACF53" i="5"/>
  <c r="ACE53" i="5"/>
  <c r="ACD53" i="5"/>
  <c r="ACC53" i="5"/>
  <c r="ACB53" i="5"/>
  <c r="ACA53" i="5"/>
  <c r="ABZ53" i="5"/>
  <c r="ABY53" i="5"/>
  <c r="ABX53" i="5"/>
  <c r="ABW53" i="5"/>
  <c r="ABV53" i="5"/>
  <c r="ABU53" i="5"/>
  <c r="ABT53" i="5"/>
  <c r="ABS53" i="5"/>
  <c r="ABR53" i="5"/>
  <c r="ABQ53" i="5"/>
  <c r="ABP53" i="5"/>
  <c r="ABO53" i="5"/>
  <c r="ABN53" i="5"/>
  <c r="ABM53" i="5"/>
  <c r="ABL53" i="5"/>
  <c r="ABK53" i="5"/>
  <c r="ABJ53" i="5"/>
  <c r="ABI53" i="5"/>
  <c r="ABH53" i="5"/>
  <c r="ABG53" i="5"/>
  <c r="ABF53" i="5"/>
  <c r="ABE53" i="5"/>
  <c r="ABD53" i="5"/>
  <c r="ABC53" i="5"/>
  <c r="ABB53" i="5"/>
  <c r="ABA53" i="5"/>
  <c r="AAZ53" i="5"/>
  <c r="AAY53" i="5"/>
  <c r="AAX53" i="5"/>
  <c r="AAW53" i="5"/>
  <c r="AAV53" i="5"/>
  <c r="AAU53" i="5"/>
  <c r="AAT53" i="5"/>
  <c r="AAS53" i="5"/>
  <c r="AAR53" i="5"/>
  <c r="AAQ53" i="5"/>
  <c r="AAP53" i="5"/>
  <c r="AAO53" i="5"/>
  <c r="AAN53" i="5"/>
  <c r="AAM53" i="5"/>
  <c r="AAL53" i="5"/>
  <c r="AAK53" i="5"/>
  <c r="AAJ53" i="5"/>
  <c r="AAI53" i="5"/>
  <c r="AAH53" i="5"/>
  <c r="AAG53" i="5"/>
  <c r="AAF53" i="5"/>
  <c r="AAE53" i="5"/>
  <c r="AAD53" i="5"/>
  <c r="AAC53" i="5"/>
  <c r="AAB53" i="5"/>
  <c r="AAA53" i="5"/>
  <c r="ZZ53" i="5"/>
  <c r="ZY53" i="5"/>
  <c r="ZX53" i="5"/>
  <c r="ZW53" i="5"/>
  <c r="ZV53" i="5"/>
  <c r="ZU53" i="5"/>
  <c r="ZT53" i="5"/>
  <c r="ZS53" i="5"/>
  <c r="ZR53" i="5"/>
  <c r="ZQ53" i="5"/>
  <c r="ZP53" i="5"/>
  <c r="ZO53" i="5"/>
  <c r="ZN53" i="5"/>
  <c r="ZM53" i="5"/>
  <c r="ZL53" i="5"/>
  <c r="ZK53" i="5"/>
  <c r="ZJ53" i="5"/>
  <c r="ZI53" i="5"/>
  <c r="ZH53" i="5"/>
  <c r="ZG53" i="5"/>
  <c r="ZF53" i="5"/>
  <c r="ZE53" i="5"/>
  <c r="ZD53" i="5"/>
  <c r="ZC53" i="5"/>
  <c r="ZB53" i="5"/>
  <c r="ZA53" i="5"/>
  <c r="YZ53" i="5"/>
  <c r="YY53" i="5"/>
  <c r="YX53" i="5"/>
  <c r="YW53" i="5"/>
  <c r="YV53" i="5"/>
  <c r="YU53" i="5"/>
  <c r="YT53" i="5"/>
  <c r="YS53" i="5"/>
  <c r="YR53" i="5"/>
  <c r="YQ53" i="5"/>
  <c r="YP53" i="5"/>
  <c r="YO53" i="5"/>
  <c r="YN53" i="5"/>
  <c r="YM53" i="5"/>
  <c r="YL53" i="5"/>
  <c r="YK53" i="5"/>
  <c r="YJ53" i="5"/>
  <c r="YI53" i="5"/>
  <c r="YH53" i="5"/>
  <c r="YG53" i="5"/>
  <c r="YF53" i="5"/>
  <c r="YE53" i="5"/>
  <c r="YD53" i="5"/>
  <c r="YC53" i="5"/>
  <c r="YB53" i="5"/>
  <c r="YA53" i="5"/>
  <c r="XZ53" i="5"/>
  <c r="XY53" i="5"/>
  <c r="XX53" i="5"/>
  <c r="XW53" i="5"/>
  <c r="XV53" i="5"/>
  <c r="XU53" i="5"/>
  <c r="XT53" i="5"/>
  <c r="XS53" i="5"/>
  <c r="XR53" i="5"/>
  <c r="XQ53" i="5"/>
  <c r="XP53" i="5"/>
  <c r="XO53" i="5"/>
  <c r="XN53" i="5"/>
  <c r="XM53" i="5"/>
  <c r="XL53" i="5"/>
  <c r="XK53" i="5"/>
  <c r="XJ53" i="5"/>
  <c r="XI53" i="5"/>
  <c r="XH53" i="5"/>
  <c r="XG53" i="5"/>
  <c r="XF53" i="5"/>
  <c r="XE53" i="5"/>
  <c r="XD53" i="5"/>
  <c r="XC53" i="5"/>
  <c r="XB53" i="5"/>
  <c r="XA53" i="5"/>
  <c r="WZ53" i="5"/>
  <c r="WY53" i="5"/>
  <c r="WX53" i="5"/>
  <c r="WW53" i="5"/>
  <c r="WV53" i="5"/>
  <c r="WU53" i="5"/>
  <c r="WT53" i="5"/>
  <c r="WS53" i="5"/>
  <c r="WR53" i="5"/>
  <c r="WQ53" i="5"/>
  <c r="WP53" i="5"/>
  <c r="WO53" i="5"/>
  <c r="WN53" i="5"/>
  <c r="WM53" i="5"/>
  <c r="WL53" i="5"/>
  <c r="WK53" i="5"/>
  <c r="AHW53" i="5" s="1"/>
  <c r="AHV52" i="5"/>
  <c r="AHU52" i="5"/>
  <c r="AHT52" i="5"/>
  <c r="AHS52" i="5"/>
  <c r="AHR52" i="5"/>
  <c r="AHQ52" i="5"/>
  <c r="AHP52" i="5"/>
  <c r="AHO52" i="5"/>
  <c r="AHN52" i="5"/>
  <c r="AHM52" i="5"/>
  <c r="AHL52" i="5"/>
  <c r="AHK52" i="5"/>
  <c r="AHJ52" i="5"/>
  <c r="AHI52" i="5"/>
  <c r="AHH52" i="5"/>
  <c r="AHG52" i="5"/>
  <c r="AHF52" i="5"/>
  <c r="AHE52" i="5"/>
  <c r="AHD52" i="5"/>
  <c r="AHC52" i="5"/>
  <c r="AHB52" i="5"/>
  <c r="AHA52" i="5"/>
  <c r="AGZ52" i="5"/>
  <c r="AGY52" i="5"/>
  <c r="AGX52" i="5"/>
  <c r="AGW52" i="5"/>
  <c r="AGV52" i="5"/>
  <c r="AGU52" i="5"/>
  <c r="AGT52" i="5"/>
  <c r="AGS52" i="5"/>
  <c r="AGR52" i="5"/>
  <c r="AGQ52" i="5"/>
  <c r="AGP52" i="5"/>
  <c r="AGO52" i="5"/>
  <c r="AGN52" i="5"/>
  <c r="AGM52" i="5"/>
  <c r="AGL52" i="5"/>
  <c r="AGK52" i="5"/>
  <c r="AGJ52" i="5"/>
  <c r="AGI52" i="5"/>
  <c r="AGH52" i="5"/>
  <c r="AGG52" i="5"/>
  <c r="AGF52" i="5"/>
  <c r="AGE52" i="5"/>
  <c r="AGD52" i="5"/>
  <c r="AGC52" i="5"/>
  <c r="AGB52" i="5"/>
  <c r="AGA52" i="5"/>
  <c r="AFZ52" i="5"/>
  <c r="AFY52" i="5"/>
  <c r="AFX52" i="5"/>
  <c r="AFW52" i="5"/>
  <c r="AFV52" i="5"/>
  <c r="AFU52" i="5"/>
  <c r="AFT52" i="5"/>
  <c r="AFS52" i="5"/>
  <c r="AFR52" i="5"/>
  <c r="AFQ52" i="5"/>
  <c r="AFP52" i="5"/>
  <c r="AFO52" i="5"/>
  <c r="AFN52" i="5"/>
  <c r="AFM52" i="5"/>
  <c r="AFL52" i="5"/>
  <c r="AFK52" i="5"/>
  <c r="AFJ52" i="5"/>
  <c r="AFI52" i="5"/>
  <c r="AFH52" i="5"/>
  <c r="AFG52" i="5"/>
  <c r="AFF52" i="5"/>
  <c r="AFE52" i="5"/>
  <c r="AFD52" i="5"/>
  <c r="AFC52" i="5"/>
  <c r="AFB52" i="5"/>
  <c r="AFA52" i="5"/>
  <c r="AEZ52" i="5"/>
  <c r="AEY52" i="5"/>
  <c r="AEX52" i="5"/>
  <c r="AEW52" i="5"/>
  <c r="AEV52" i="5"/>
  <c r="AEU52" i="5"/>
  <c r="AET52" i="5"/>
  <c r="AES52" i="5"/>
  <c r="AER52" i="5"/>
  <c r="AEQ52" i="5"/>
  <c r="AEP52" i="5"/>
  <c r="AEO52" i="5"/>
  <c r="AEN52" i="5"/>
  <c r="AEM52" i="5"/>
  <c r="AEL52" i="5"/>
  <c r="AEK52" i="5"/>
  <c r="AEJ52" i="5"/>
  <c r="AEI52" i="5"/>
  <c r="AEH52" i="5"/>
  <c r="AEG52" i="5"/>
  <c r="AEF52" i="5"/>
  <c r="AEE52" i="5"/>
  <c r="AED52" i="5"/>
  <c r="AEC52" i="5"/>
  <c r="AEB52" i="5"/>
  <c r="AEA52" i="5"/>
  <c r="ADZ52" i="5"/>
  <c r="ADY52" i="5"/>
  <c r="ADX52" i="5"/>
  <c r="ADW52" i="5"/>
  <c r="ADV52" i="5"/>
  <c r="ADU52" i="5"/>
  <c r="ADT52" i="5"/>
  <c r="ADS52" i="5"/>
  <c r="ADR52" i="5"/>
  <c r="ADQ52" i="5"/>
  <c r="ADP52" i="5"/>
  <c r="ADO52" i="5"/>
  <c r="ADN52" i="5"/>
  <c r="ADM52" i="5"/>
  <c r="ADL52" i="5"/>
  <c r="ADK52" i="5"/>
  <c r="ADJ52" i="5"/>
  <c r="ADI52" i="5"/>
  <c r="ADH52" i="5"/>
  <c r="ADG52" i="5"/>
  <c r="ADF52" i="5"/>
  <c r="ADE52" i="5"/>
  <c r="ADD52" i="5"/>
  <c r="ADC52" i="5"/>
  <c r="ADB52" i="5"/>
  <c r="ADA52" i="5"/>
  <c r="ACZ52" i="5"/>
  <c r="ACY52" i="5"/>
  <c r="ACX52" i="5"/>
  <c r="ACW52" i="5"/>
  <c r="ACV52" i="5"/>
  <c r="ACU52" i="5"/>
  <c r="ACT52" i="5"/>
  <c r="ACS52" i="5"/>
  <c r="ACR52" i="5"/>
  <c r="ACQ52" i="5"/>
  <c r="ACP52" i="5"/>
  <c r="ACO52" i="5"/>
  <c r="ACN52" i="5"/>
  <c r="ACM52" i="5"/>
  <c r="ACL52" i="5"/>
  <c r="ACK52" i="5"/>
  <c r="ACJ52" i="5"/>
  <c r="ACI52" i="5"/>
  <c r="ACH52" i="5"/>
  <c r="ACG52" i="5"/>
  <c r="ACF52" i="5"/>
  <c r="ACE52" i="5"/>
  <c r="ACD52" i="5"/>
  <c r="ACC52" i="5"/>
  <c r="ACB52" i="5"/>
  <c r="ACA52" i="5"/>
  <c r="ABZ52" i="5"/>
  <c r="ABY52" i="5"/>
  <c r="ABX52" i="5"/>
  <c r="ABW52" i="5"/>
  <c r="ABV52" i="5"/>
  <c r="ABU52" i="5"/>
  <c r="ABT52" i="5"/>
  <c r="ABS52" i="5"/>
  <c r="ABR52" i="5"/>
  <c r="ABQ52" i="5"/>
  <c r="ABP52" i="5"/>
  <c r="ABO52" i="5"/>
  <c r="ABN52" i="5"/>
  <c r="ABM52" i="5"/>
  <c r="ABL52" i="5"/>
  <c r="ABK52" i="5"/>
  <c r="ABJ52" i="5"/>
  <c r="ABI52" i="5"/>
  <c r="ABH52" i="5"/>
  <c r="ABG52" i="5"/>
  <c r="ABF52" i="5"/>
  <c r="ABE52" i="5"/>
  <c r="ABD52" i="5"/>
  <c r="ABC52" i="5"/>
  <c r="ABB52" i="5"/>
  <c r="ABA52" i="5"/>
  <c r="AAZ52" i="5"/>
  <c r="AAY52" i="5"/>
  <c r="AAX52" i="5"/>
  <c r="AAW52" i="5"/>
  <c r="AAV52" i="5"/>
  <c r="AAU52" i="5"/>
  <c r="AAT52" i="5"/>
  <c r="AAS52" i="5"/>
  <c r="AAR52" i="5"/>
  <c r="AAQ52" i="5"/>
  <c r="AAP52" i="5"/>
  <c r="AAO52" i="5"/>
  <c r="AAN52" i="5"/>
  <c r="AAM52" i="5"/>
  <c r="AAL52" i="5"/>
  <c r="AAK52" i="5"/>
  <c r="AAJ52" i="5"/>
  <c r="AAI52" i="5"/>
  <c r="AAH52" i="5"/>
  <c r="AAG52" i="5"/>
  <c r="AAF52" i="5"/>
  <c r="AAE52" i="5"/>
  <c r="AAD52" i="5"/>
  <c r="AAC52" i="5"/>
  <c r="AAB52" i="5"/>
  <c r="AAA52" i="5"/>
  <c r="ZZ52" i="5"/>
  <c r="ZY52" i="5"/>
  <c r="ZX52" i="5"/>
  <c r="ZW52" i="5"/>
  <c r="ZV52" i="5"/>
  <c r="ZU52" i="5"/>
  <c r="ZT52" i="5"/>
  <c r="ZS52" i="5"/>
  <c r="ZR52" i="5"/>
  <c r="ZQ52" i="5"/>
  <c r="ZP52" i="5"/>
  <c r="ZO52" i="5"/>
  <c r="ZN52" i="5"/>
  <c r="ZM52" i="5"/>
  <c r="ZL52" i="5"/>
  <c r="ZK52" i="5"/>
  <c r="ZJ52" i="5"/>
  <c r="ZI52" i="5"/>
  <c r="ZH52" i="5"/>
  <c r="ZG52" i="5"/>
  <c r="ZF52" i="5"/>
  <c r="ZE52" i="5"/>
  <c r="ZD52" i="5"/>
  <c r="ZC52" i="5"/>
  <c r="ZB52" i="5"/>
  <c r="ZA52" i="5"/>
  <c r="YZ52" i="5"/>
  <c r="YY52" i="5"/>
  <c r="YX52" i="5"/>
  <c r="YW52" i="5"/>
  <c r="YV52" i="5"/>
  <c r="YU52" i="5"/>
  <c r="YT52" i="5"/>
  <c r="YS52" i="5"/>
  <c r="YR52" i="5"/>
  <c r="YQ52" i="5"/>
  <c r="YP52" i="5"/>
  <c r="YO52" i="5"/>
  <c r="YN52" i="5"/>
  <c r="YM52" i="5"/>
  <c r="YL52" i="5"/>
  <c r="YK52" i="5"/>
  <c r="YJ52" i="5"/>
  <c r="YI52" i="5"/>
  <c r="YH52" i="5"/>
  <c r="YG52" i="5"/>
  <c r="YF52" i="5"/>
  <c r="YE52" i="5"/>
  <c r="YD52" i="5"/>
  <c r="YC52" i="5"/>
  <c r="YB52" i="5"/>
  <c r="YA52" i="5"/>
  <c r="XZ52" i="5"/>
  <c r="XY52" i="5"/>
  <c r="XX52" i="5"/>
  <c r="XW52" i="5"/>
  <c r="XV52" i="5"/>
  <c r="XU52" i="5"/>
  <c r="XT52" i="5"/>
  <c r="XS52" i="5"/>
  <c r="XR52" i="5"/>
  <c r="XQ52" i="5"/>
  <c r="XP52" i="5"/>
  <c r="XO52" i="5"/>
  <c r="XN52" i="5"/>
  <c r="XM52" i="5"/>
  <c r="XL52" i="5"/>
  <c r="XK52" i="5"/>
  <c r="XJ52" i="5"/>
  <c r="XI52" i="5"/>
  <c r="XH52" i="5"/>
  <c r="XG52" i="5"/>
  <c r="XF52" i="5"/>
  <c r="XE52" i="5"/>
  <c r="XD52" i="5"/>
  <c r="XC52" i="5"/>
  <c r="XB52" i="5"/>
  <c r="XA52" i="5"/>
  <c r="WZ52" i="5"/>
  <c r="WY52" i="5"/>
  <c r="WX52" i="5"/>
  <c r="WW52" i="5"/>
  <c r="WV52" i="5"/>
  <c r="WU52" i="5"/>
  <c r="WT52" i="5"/>
  <c r="WS52" i="5"/>
  <c r="WR52" i="5"/>
  <c r="WQ52" i="5"/>
  <c r="WP52" i="5"/>
  <c r="WO52" i="5"/>
  <c r="WN52" i="5"/>
  <c r="WM52" i="5"/>
  <c r="WL52" i="5"/>
  <c r="WK52" i="5"/>
  <c r="AHW52" i="5" s="1"/>
  <c r="AHV51" i="5"/>
  <c r="AHU51" i="5"/>
  <c r="AHT51" i="5"/>
  <c r="AHS51" i="5"/>
  <c r="AHR51" i="5"/>
  <c r="AHQ51" i="5"/>
  <c r="AHP51" i="5"/>
  <c r="AHO51" i="5"/>
  <c r="AHN51" i="5"/>
  <c r="AHM51" i="5"/>
  <c r="AHL51" i="5"/>
  <c r="AHK51" i="5"/>
  <c r="AHJ51" i="5"/>
  <c r="AHI51" i="5"/>
  <c r="AHH51" i="5"/>
  <c r="AHG51" i="5"/>
  <c r="AHF51" i="5"/>
  <c r="AHE51" i="5"/>
  <c r="AHD51" i="5"/>
  <c r="AHC51" i="5"/>
  <c r="AHB51" i="5"/>
  <c r="AHA51" i="5"/>
  <c r="AGZ51" i="5"/>
  <c r="AGY51" i="5"/>
  <c r="AGX51" i="5"/>
  <c r="AGW51" i="5"/>
  <c r="AGV51" i="5"/>
  <c r="AGU51" i="5"/>
  <c r="AGT51" i="5"/>
  <c r="AGS51" i="5"/>
  <c r="AGR51" i="5"/>
  <c r="AGQ51" i="5"/>
  <c r="AGP51" i="5"/>
  <c r="AGO51" i="5"/>
  <c r="AGN51" i="5"/>
  <c r="AGM51" i="5"/>
  <c r="AGL51" i="5"/>
  <c r="AGK51" i="5"/>
  <c r="AGJ51" i="5"/>
  <c r="AGI51" i="5"/>
  <c r="AGH51" i="5"/>
  <c r="AGG51" i="5"/>
  <c r="AGF51" i="5"/>
  <c r="AGE51" i="5"/>
  <c r="AGD51" i="5"/>
  <c r="AGC51" i="5"/>
  <c r="AGB51" i="5"/>
  <c r="AGA51" i="5"/>
  <c r="AFZ51" i="5"/>
  <c r="AFY51" i="5"/>
  <c r="AFX51" i="5"/>
  <c r="AFW51" i="5"/>
  <c r="AFV51" i="5"/>
  <c r="AFU51" i="5"/>
  <c r="AFT51" i="5"/>
  <c r="AFS51" i="5"/>
  <c r="AFR51" i="5"/>
  <c r="AFQ51" i="5"/>
  <c r="AFP51" i="5"/>
  <c r="AFO51" i="5"/>
  <c r="AFN51" i="5"/>
  <c r="AFM51" i="5"/>
  <c r="AFL51" i="5"/>
  <c r="AFK51" i="5"/>
  <c r="AFJ51" i="5"/>
  <c r="AFI51" i="5"/>
  <c r="AFH51" i="5"/>
  <c r="AFG51" i="5"/>
  <c r="AFF51" i="5"/>
  <c r="AFE51" i="5"/>
  <c r="AFD51" i="5"/>
  <c r="AFC51" i="5"/>
  <c r="AFB51" i="5"/>
  <c r="AFA51" i="5"/>
  <c r="AEZ51" i="5"/>
  <c r="AEY51" i="5"/>
  <c r="AEX51" i="5"/>
  <c r="AEW51" i="5"/>
  <c r="AEV51" i="5"/>
  <c r="AEU51" i="5"/>
  <c r="AET51" i="5"/>
  <c r="AES51" i="5"/>
  <c r="AER51" i="5"/>
  <c r="AEQ51" i="5"/>
  <c r="AEP51" i="5"/>
  <c r="AEO51" i="5"/>
  <c r="AEN51" i="5"/>
  <c r="AEM51" i="5"/>
  <c r="AEL51" i="5"/>
  <c r="AEK51" i="5"/>
  <c r="AEJ51" i="5"/>
  <c r="AEI51" i="5"/>
  <c r="AEH51" i="5"/>
  <c r="AEG51" i="5"/>
  <c r="AEF51" i="5"/>
  <c r="AEE51" i="5"/>
  <c r="AED51" i="5"/>
  <c r="AEC51" i="5"/>
  <c r="AEB51" i="5"/>
  <c r="AEA51" i="5"/>
  <c r="ADZ51" i="5"/>
  <c r="ADY51" i="5"/>
  <c r="ADX51" i="5"/>
  <c r="ADW51" i="5"/>
  <c r="ADV51" i="5"/>
  <c r="ADU51" i="5"/>
  <c r="ADT51" i="5"/>
  <c r="ADS51" i="5"/>
  <c r="ADR51" i="5"/>
  <c r="ADQ51" i="5"/>
  <c r="ADP51" i="5"/>
  <c r="ADO51" i="5"/>
  <c r="ADN51" i="5"/>
  <c r="ADM51" i="5"/>
  <c r="ADL51" i="5"/>
  <c r="ADK51" i="5"/>
  <c r="ADJ51" i="5"/>
  <c r="ADI51" i="5"/>
  <c r="ADH51" i="5"/>
  <c r="ADG51" i="5"/>
  <c r="ADF51" i="5"/>
  <c r="ADE51" i="5"/>
  <c r="ADD51" i="5"/>
  <c r="ADC51" i="5"/>
  <c r="ADB51" i="5"/>
  <c r="ADA51" i="5"/>
  <c r="ACZ51" i="5"/>
  <c r="ACY51" i="5"/>
  <c r="ACX51" i="5"/>
  <c r="ACW51" i="5"/>
  <c r="ACV51" i="5"/>
  <c r="ACU51" i="5"/>
  <c r="ACT51" i="5"/>
  <c r="ACS51" i="5"/>
  <c r="ACR51" i="5"/>
  <c r="ACQ51" i="5"/>
  <c r="ACP51" i="5"/>
  <c r="ACO51" i="5"/>
  <c r="ACN51" i="5"/>
  <c r="ACM51" i="5"/>
  <c r="ACL51" i="5"/>
  <c r="ACK51" i="5"/>
  <c r="ACJ51" i="5"/>
  <c r="ACI51" i="5"/>
  <c r="ACH51" i="5"/>
  <c r="ACG51" i="5"/>
  <c r="ACF51" i="5"/>
  <c r="ACE51" i="5"/>
  <c r="ACD51" i="5"/>
  <c r="ACC51" i="5"/>
  <c r="ACB51" i="5"/>
  <c r="ACA51" i="5"/>
  <c r="ABZ51" i="5"/>
  <c r="ABY51" i="5"/>
  <c r="ABX51" i="5"/>
  <c r="ABW51" i="5"/>
  <c r="ABV51" i="5"/>
  <c r="ABU51" i="5"/>
  <c r="ABT51" i="5"/>
  <c r="ABS51" i="5"/>
  <c r="ABR51" i="5"/>
  <c r="ABQ51" i="5"/>
  <c r="ABP51" i="5"/>
  <c r="ABO51" i="5"/>
  <c r="ABN51" i="5"/>
  <c r="ABM51" i="5"/>
  <c r="ABL51" i="5"/>
  <c r="ABK51" i="5"/>
  <c r="ABJ51" i="5"/>
  <c r="ABI51" i="5"/>
  <c r="ABH51" i="5"/>
  <c r="ABG51" i="5"/>
  <c r="ABF51" i="5"/>
  <c r="ABE51" i="5"/>
  <c r="ABD51" i="5"/>
  <c r="ABC51" i="5"/>
  <c r="ABB51" i="5"/>
  <c r="ABA51" i="5"/>
  <c r="AAZ51" i="5"/>
  <c r="AAY51" i="5"/>
  <c r="AAX51" i="5"/>
  <c r="AAW51" i="5"/>
  <c r="AAV51" i="5"/>
  <c r="AAU51" i="5"/>
  <c r="AAT51" i="5"/>
  <c r="AAS51" i="5"/>
  <c r="AAR51" i="5"/>
  <c r="AAQ51" i="5"/>
  <c r="AAP51" i="5"/>
  <c r="AAO51" i="5"/>
  <c r="AAN51" i="5"/>
  <c r="AAM51" i="5"/>
  <c r="AAL51" i="5"/>
  <c r="AAK51" i="5"/>
  <c r="AAJ51" i="5"/>
  <c r="AAI51" i="5"/>
  <c r="AAH51" i="5"/>
  <c r="AAG51" i="5"/>
  <c r="AAF51" i="5"/>
  <c r="AAE51" i="5"/>
  <c r="AAD51" i="5"/>
  <c r="AAC51" i="5"/>
  <c r="AAB51" i="5"/>
  <c r="AAA51" i="5"/>
  <c r="ZZ51" i="5"/>
  <c r="ZY51" i="5"/>
  <c r="ZX51" i="5"/>
  <c r="ZW51" i="5"/>
  <c r="ZV51" i="5"/>
  <c r="ZU51" i="5"/>
  <c r="ZT51" i="5"/>
  <c r="ZS51" i="5"/>
  <c r="ZR51" i="5"/>
  <c r="ZQ51" i="5"/>
  <c r="ZP51" i="5"/>
  <c r="ZO51" i="5"/>
  <c r="ZN51" i="5"/>
  <c r="ZM51" i="5"/>
  <c r="ZL51" i="5"/>
  <c r="ZK51" i="5"/>
  <c r="ZJ51" i="5"/>
  <c r="ZI51" i="5"/>
  <c r="ZH51" i="5"/>
  <c r="ZG51" i="5"/>
  <c r="ZF51" i="5"/>
  <c r="ZE51" i="5"/>
  <c r="ZD51" i="5"/>
  <c r="ZC51" i="5"/>
  <c r="ZB51" i="5"/>
  <c r="ZA51" i="5"/>
  <c r="YZ51" i="5"/>
  <c r="YY51" i="5"/>
  <c r="YX51" i="5"/>
  <c r="YW51" i="5"/>
  <c r="YV51" i="5"/>
  <c r="YU51" i="5"/>
  <c r="YT51" i="5"/>
  <c r="YS51" i="5"/>
  <c r="YR51" i="5"/>
  <c r="YQ51" i="5"/>
  <c r="YP51" i="5"/>
  <c r="YO51" i="5"/>
  <c r="YN51" i="5"/>
  <c r="YM51" i="5"/>
  <c r="YL51" i="5"/>
  <c r="YK51" i="5"/>
  <c r="YJ51" i="5"/>
  <c r="YI51" i="5"/>
  <c r="YH51" i="5"/>
  <c r="YG51" i="5"/>
  <c r="YF51" i="5"/>
  <c r="YE51" i="5"/>
  <c r="YD51" i="5"/>
  <c r="YC51" i="5"/>
  <c r="YB51" i="5"/>
  <c r="YA51" i="5"/>
  <c r="XZ51" i="5"/>
  <c r="XY51" i="5"/>
  <c r="XX51" i="5"/>
  <c r="XW51" i="5"/>
  <c r="XV51" i="5"/>
  <c r="XU51" i="5"/>
  <c r="XT51" i="5"/>
  <c r="XS51" i="5"/>
  <c r="XR51" i="5"/>
  <c r="XQ51" i="5"/>
  <c r="XP51" i="5"/>
  <c r="XO51" i="5"/>
  <c r="XN51" i="5"/>
  <c r="XM51" i="5"/>
  <c r="XL51" i="5"/>
  <c r="XK51" i="5"/>
  <c r="XJ51" i="5"/>
  <c r="XI51" i="5"/>
  <c r="XH51" i="5"/>
  <c r="XG51" i="5"/>
  <c r="XF51" i="5"/>
  <c r="XE51" i="5"/>
  <c r="XD51" i="5"/>
  <c r="XC51" i="5"/>
  <c r="XB51" i="5"/>
  <c r="XA51" i="5"/>
  <c r="WZ51" i="5"/>
  <c r="WY51" i="5"/>
  <c r="WX51" i="5"/>
  <c r="WW51" i="5"/>
  <c r="WV51" i="5"/>
  <c r="WU51" i="5"/>
  <c r="WT51" i="5"/>
  <c r="WS51" i="5"/>
  <c r="WR51" i="5"/>
  <c r="WQ51" i="5"/>
  <c r="WP51" i="5"/>
  <c r="WO51" i="5"/>
  <c r="WN51" i="5"/>
  <c r="WM51" i="5"/>
  <c r="WL51" i="5"/>
  <c r="WK51" i="5"/>
  <c r="AHW51" i="5" s="1"/>
  <c r="AHV50" i="5"/>
  <c r="AHU50" i="5"/>
  <c r="AHT50" i="5"/>
  <c r="AHS50" i="5"/>
  <c r="AHR50" i="5"/>
  <c r="AHQ50" i="5"/>
  <c r="AHP50" i="5"/>
  <c r="AHO50" i="5"/>
  <c r="AHN50" i="5"/>
  <c r="AHM50" i="5"/>
  <c r="AHL50" i="5"/>
  <c r="AHK50" i="5"/>
  <c r="AHJ50" i="5"/>
  <c r="AHI50" i="5"/>
  <c r="AHH50" i="5"/>
  <c r="AHG50" i="5"/>
  <c r="AHF50" i="5"/>
  <c r="AHE50" i="5"/>
  <c r="AHD50" i="5"/>
  <c r="AHC50" i="5"/>
  <c r="AHB50" i="5"/>
  <c r="AHA50" i="5"/>
  <c r="AGZ50" i="5"/>
  <c r="AGY50" i="5"/>
  <c r="AGX50" i="5"/>
  <c r="AGW50" i="5"/>
  <c r="AGV50" i="5"/>
  <c r="AGU50" i="5"/>
  <c r="AGT50" i="5"/>
  <c r="AGS50" i="5"/>
  <c r="AGR50" i="5"/>
  <c r="AGQ50" i="5"/>
  <c r="AGP50" i="5"/>
  <c r="AGO50" i="5"/>
  <c r="AGN50" i="5"/>
  <c r="AGM50" i="5"/>
  <c r="AGL50" i="5"/>
  <c r="AGK50" i="5"/>
  <c r="AGJ50" i="5"/>
  <c r="AGI50" i="5"/>
  <c r="AGH50" i="5"/>
  <c r="AGG50" i="5"/>
  <c r="AGF50" i="5"/>
  <c r="AGE50" i="5"/>
  <c r="AGD50" i="5"/>
  <c r="AGC50" i="5"/>
  <c r="AGB50" i="5"/>
  <c r="AGA50" i="5"/>
  <c r="AFZ50" i="5"/>
  <c r="AFY50" i="5"/>
  <c r="AFX50" i="5"/>
  <c r="AFW50" i="5"/>
  <c r="AFV50" i="5"/>
  <c r="AFU50" i="5"/>
  <c r="AFT50" i="5"/>
  <c r="AFS50" i="5"/>
  <c r="AFR50" i="5"/>
  <c r="AFQ50" i="5"/>
  <c r="AFP50" i="5"/>
  <c r="AFO50" i="5"/>
  <c r="AFN50" i="5"/>
  <c r="AFM50" i="5"/>
  <c r="AFL50" i="5"/>
  <c r="AFK50" i="5"/>
  <c r="AFJ50" i="5"/>
  <c r="AFI50" i="5"/>
  <c r="AFH50" i="5"/>
  <c r="AFG50" i="5"/>
  <c r="AFF50" i="5"/>
  <c r="AFE50" i="5"/>
  <c r="AFD50" i="5"/>
  <c r="AFC50" i="5"/>
  <c r="AFB50" i="5"/>
  <c r="AFA50" i="5"/>
  <c r="AEZ50" i="5"/>
  <c r="AEY50" i="5"/>
  <c r="AEX50" i="5"/>
  <c r="AEW50" i="5"/>
  <c r="AEV50" i="5"/>
  <c r="AEU50" i="5"/>
  <c r="AET50" i="5"/>
  <c r="AES50" i="5"/>
  <c r="AER50" i="5"/>
  <c r="AEQ50" i="5"/>
  <c r="AEP50" i="5"/>
  <c r="AEO50" i="5"/>
  <c r="AEN50" i="5"/>
  <c r="AEM50" i="5"/>
  <c r="AEL50" i="5"/>
  <c r="AEK50" i="5"/>
  <c r="AEJ50" i="5"/>
  <c r="AEI50" i="5"/>
  <c r="AEH50" i="5"/>
  <c r="AEG50" i="5"/>
  <c r="AEF50" i="5"/>
  <c r="AEE50" i="5"/>
  <c r="AED50" i="5"/>
  <c r="AEC50" i="5"/>
  <c r="AEB50" i="5"/>
  <c r="AEA50" i="5"/>
  <c r="ADZ50" i="5"/>
  <c r="ADY50" i="5"/>
  <c r="ADX50" i="5"/>
  <c r="ADW50" i="5"/>
  <c r="ADV50" i="5"/>
  <c r="ADU50" i="5"/>
  <c r="ADT50" i="5"/>
  <c r="ADS50" i="5"/>
  <c r="ADR50" i="5"/>
  <c r="ADQ50" i="5"/>
  <c r="ADP50" i="5"/>
  <c r="ADO50" i="5"/>
  <c r="ADN50" i="5"/>
  <c r="ADM50" i="5"/>
  <c r="ADL50" i="5"/>
  <c r="ADK50" i="5"/>
  <c r="ADJ50" i="5"/>
  <c r="ADI50" i="5"/>
  <c r="ADH50" i="5"/>
  <c r="ADG50" i="5"/>
  <c r="ADF50" i="5"/>
  <c r="ADE50" i="5"/>
  <c r="ADD50" i="5"/>
  <c r="ADC50" i="5"/>
  <c r="ADB50" i="5"/>
  <c r="ADA50" i="5"/>
  <c r="ACZ50" i="5"/>
  <c r="ACY50" i="5"/>
  <c r="ACX50" i="5"/>
  <c r="ACW50" i="5"/>
  <c r="ACV50" i="5"/>
  <c r="ACU50" i="5"/>
  <c r="ACT50" i="5"/>
  <c r="ACS50" i="5"/>
  <c r="ACR50" i="5"/>
  <c r="ACQ50" i="5"/>
  <c r="ACP50" i="5"/>
  <c r="ACO50" i="5"/>
  <c r="ACN50" i="5"/>
  <c r="ACM50" i="5"/>
  <c r="ACL50" i="5"/>
  <c r="ACK50" i="5"/>
  <c r="ACJ50" i="5"/>
  <c r="ACI50" i="5"/>
  <c r="ACH50" i="5"/>
  <c r="ACG50" i="5"/>
  <c r="ACF50" i="5"/>
  <c r="ACE50" i="5"/>
  <c r="ACD50" i="5"/>
  <c r="ACC50" i="5"/>
  <c r="ACB50" i="5"/>
  <c r="ACA50" i="5"/>
  <c r="ABZ50" i="5"/>
  <c r="ABY50" i="5"/>
  <c r="ABX50" i="5"/>
  <c r="ABW50" i="5"/>
  <c r="ABV50" i="5"/>
  <c r="ABU50" i="5"/>
  <c r="ABT50" i="5"/>
  <c r="ABS50" i="5"/>
  <c r="ABR50" i="5"/>
  <c r="ABQ50" i="5"/>
  <c r="ABP50" i="5"/>
  <c r="ABO50" i="5"/>
  <c r="ABN50" i="5"/>
  <c r="ABM50" i="5"/>
  <c r="ABL50" i="5"/>
  <c r="ABK50" i="5"/>
  <c r="ABJ50" i="5"/>
  <c r="ABI50" i="5"/>
  <c r="ABH50" i="5"/>
  <c r="ABG50" i="5"/>
  <c r="ABF50" i="5"/>
  <c r="ABE50" i="5"/>
  <c r="ABD50" i="5"/>
  <c r="ABC50" i="5"/>
  <c r="ABB50" i="5"/>
  <c r="ABA50" i="5"/>
  <c r="AAZ50" i="5"/>
  <c r="AAY50" i="5"/>
  <c r="AAX50" i="5"/>
  <c r="AAW50" i="5"/>
  <c r="AAV50" i="5"/>
  <c r="AAU50" i="5"/>
  <c r="AAT50" i="5"/>
  <c r="AAS50" i="5"/>
  <c r="AAR50" i="5"/>
  <c r="AAQ50" i="5"/>
  <c r="AAP50" i="5"/>
  <c r="AAO50" i="5"/>
  <c r="AAN50" i="5"/>
  <c r="AAM50" i="5"/>
  <c r="AAL50" i="5"/>
  <c r="AAK50" i="5"/>
  <c r="AAJ50" i="5"/>
  <c r="AAI50" i="5"/>
  <c r="AAH50" i="5"/>
  <c r="AAG50" i="5"/>
  <c r="AAF50" i="5"/>
  <c r="AAE50" i="5"/>
  <c r="AAD50" i="5"/>
  <c r="AAC50" i="5"/>
  <c r="AAB50" i="5"/>
  <c r="AAA50" i="5"/>
  <c r="ZZ50" i="5"/>
  <c r="ZY50" i="5"/>
  <c r="ZX50" i="5"/>
  <c r="ZW50" i="5"/>
  <c r="ZV50" i="5"/>
  <c r="ZU50" i="5"/>
  <c r="ZT50" i="5"/>
  <c r="ZS50" i="5"/>
  <c r="ZR50" i="5"/>
  <c r="ZQ50" i="5"/>
  <c r="ZP50" i="5"/>
  <c r="ZO50" i="5"/>
  <c r="ZN50" i="5"/>
  <c r="ZM50" i="5"/>
  <c r="ZL50" i="5"/>
  <c r="ZK50" i="5"/>
  <c r="ZJ50" i="5"/>
  <c r="ZI50" i="5"/>
  <c r="ZH50" i="5"/>
  <c r="ZG50" i="5"/>
  <c r="ZF50" i="5"/>
  <c r="ZE50" i="5"/>
  <c r="ZD50" i="5"/>
  <c r="ZC50" i="5"/>
  <c r="ZB50" i="5"/>
  <c r="ZA50" i="5"/>
  <c r="YZ50" i="5"/>
  <c r="YY50" i="5"/>
  <c r="YX50" i="5"/>
  <c r="YW50" i="5"/>
  <c r="YV50" i="5"/>
  <c r="YU50" i="5"/>
  <c r="YT50" i="5"/>
  <c r="YS50" i="5"/>
  <c r="YR50" i="5"/>
  <c r="YQ50" i="5"/>
  <c r="YP50" i="5"/>
  <c r="YO50" i="5"/>
  <c r="YN50" i="5"/>
  <c r="YM50" i="5"/>
  <c r="YL50" i="5"/>
  <c r="YK50" i="5"/>
  <c r="YJ50" i="5"/>
  <c r="YI50" i="5"/>
  <c r="YH50" i="5"/>
  <c r="YG50" i="5"/>
  <c r="YF50" i="5"/>
  <c r="YE50" i="5"/>
  <c r="YD50" i="5"/>
  <c r="YC50" i="5"/>
  <c r="YB50" i="5"/>
  <c r="YA50" i="5"/>
  <c r="XZ50" i="5"/>
  <c r="XY50" i="5"/>
  <c r="XX50" i="5"/>
  <c r="XW50" i="5"/>
  <c r="XV50" i="5"/>
  <c r="XU50" i="5"/>
  <c r="XT50" i="5"/>
  <c r="XS50" i="5"/>
  <c r="XR50" i="5"/>
  <c r="XQ50" i="5"/>
  <c r="XP50" i="5"/>
  <c r="XO50" i="5"/>
  <c r="XN50" i="5"/>
  <c r="XM50" i="5"/>
  <c r="XL50" i="5"/>
  <c r="XK50" i="5"/>
  <c r="XJ50" i="5"/>
  <c r="XI50" i="5"/>
  <c r="XH50" i="5"/>
  <c r="XG50" i="5"/>
  <c r="XF50" i="5"/>
  <c r="XE50" i="5"/>
  <c r="XD50" i="5"/>
  <c r="XC50" i="5"/>
  <c r="XB50" i="5"/>
  <c r="XA50" i="5"/>
  <c r="WZ50" i="5"/>
  <c r="WY50" i="5"/>
  <c r="WX50" i="5"/>
  <c r="WW50" i="5"/>
  <c r="WV50" i="5"/>
  <c r="WU50" i="5"/>
  <c r="WT50" i="5"/>
  <c r="WS50" i="5"/>
  <c r="WR50" i="5"/>
  <c r="WQ50" i="5"/>
  <c r="WP50" i="5"/>
  <c r="WO50" i="5"/>
  <c r="WN50" i="5"/>
  <c r="WM50" i="5"/>
  <c r="WL50" i="5"/>
  <c r="AHW50" i="5" s="1"/>
  <c r="WK50" i="5"/>
  <c r="AHV49" i="5"/>
  <c r="AHU49" i="5"/>
  <c r="AHT49" i="5"/>
  <c r="AHS49" i="5"/>
  <c r="AHR49" i="5"/>
  <c r="AHQ49" i="5"/>
  <c r="AHP49" i="5"/>
  <c r="AHO49" i="5"/>
  <c r="AHN49" i="5"/>
  <c r="AHM49" i="5"/>
  <c r="AHL49" i="5"/>
  <c r="AHK49" i="5"/>
  <c r="AHJ49" i="5"/>
  <c r="AHI49" i="5"/>
  <c r="AHH49" i="5"/>
  <c r="AHG49" i="5"/>
  <c r="AHF49" i="5"/>
  <c r="AHE49" i="5"/>
  <c r="AHD49" i="5"/>
  <c r="AHC49" i="5"/>
  <c r="AHB49" i="5"/>
  <c r="AHA49" i="5"/>
  <c r="AGZ49" i="5"/>
  <c r="AGY49" i="5"/>
  <c r="AGX49" i="5"/>
  <c r="AGW49" i="5"/>
  <c r="AGV49" i="5"/>
  <c r="AGU49" i="5"/>
  <c r="AGT49" i="5"/>
  <c r="AGS49" i="5"/>
  <c r="AGR49" i="5"/>
  <c r="AGQ49" i="5"/>
  <c r="AGP49" i="5"/>
  <c r="AGO49" i="5"/>
  <c r="AGN49" i="5"/>
  <c r="AGM49" i="5"/>
  <c r="AGL49" i="5"/>
  <c r="AGK49" i="5"/>
  <c r="AGJ49" i="5"/>
  <c r="AGI49" i="5"/>
  <c r="AGH49" i="5"/>
  <c r="AGG49" i="5"/>
  <c r="AGF49" i="5"/>
  <c r="AGE49" i="5"/>
  <c r="AGD49" i="5"/>
  <c r="AGC49" i="5"/>
  <c r="AGB49" i="5"/>
  <c r="AGA49" i="5"/>
  <c r="AFZ49" i="5"/>
  <c r="AFY49" i="5"/>
  <c r="AFX49" i="5"/>
  <c r="AFW49" i="5"/>
  <c r="AFV49" i="5"/>
  <c r="AFU49" i="5"/>
  <c r="AFT49" i="5"/>
  <c r="AFS49" i="5"/>
  <c r="AFR49" i="5"/>
  <c r="AFQ49" i="5"/>
  <c r="AFP49" i="5"/>
  <c r="AFO49" i="5"/>
  <c r="AFN49" i="5"/>
  <c r="AFM49" i="5"/>
  <c r="AFL49" i="5"/>
  <c r="AFK49" i="5"/>
  <c r="AFJ49" i="5"/>
  <c r="AFI49" i="5"/>
  <c r="AFH49" i="5"/>
  <c r="AFG49" i="5"/>
  <c r="AFF49" i="5"/>
  <c r="AFE49" i="5"/>
  <c r="AFD49" i="5"/>
  <c r="AFC49" i="5"/>
  <c r="AFB49" i="5"/>
  <c r="AFA49" i="5"/>
  <c r="AEZ49" i="5"/>
  <c r="AEY49" i="5"/>
  <c r="AEX49" i="5"/>
  <c r="AEW49" i="5"/>
  <c r="AEV49" i="5"/>
  <c r="AEU49" i="5"/>
  <c r="AET49" i="5"/>
  <c r="AES49" i="5"/>
  <c r="AER49" i="5"/>
  <c r="AEQ49" i="5"/>
  <c r="AEP49" i="5"/>
  <c r="AEO49" i="5"/>
  <c r="AEN49" i="5"/>
  <c r="AEM49" i="5"/>
  <c r="AEL49" i="5"/>
  <c r="AEK49" i="5"/>
  <c r="AEJ49" i="5"/>
  <c r="AEI49" i="5"/>
  <c r="AEH49" i="5"/>
  <c r="AEG49" i="5"/>
  <c r="AEF49" i="5"/>
  <c r="AEE49" i="5"/>
  <c r="AED49" i="5"/>
  <c r="AEC49" i="5"/>
  <c r="AEB49" i="5"/>
  <c r="AEA49" i="5"/>
  <c r="ADZ49" i="5"/>
  <c r="ADY49" i="5"/>
  <c r="ADX49" i="5"/>
  <c r="ADW49" i="5"/>
  <c r="ADV49" i="5"/>
  <c r="ADU49" i="5"/>
  <c r="ADT49" i="5"/>
  <c r="ADS49" i="5"/>
  <c r="ADR49" i="5"/>
  <c r="ADQ49" i="5"/>
  <c r="ADP49" i="5"/>
  <c r="ADO49" i="5"/>
  <c r="ADN49" i="5"/>
  <c r="ADM49" i="5"/>
  <c r="ADL49" i="5"/>
  <c r="ADK49" i="5"/>
  <c r="ADJ49" i="5"/>
  <c r="ADI49" i="5"/>
  <c r="ADH49" i="5"/>
  <c r="ADG49" i="5"/>
  <c r="ADF49" i="5"/>
  <c r="ADE49" i="5"/>
  <c r="ADD49" i="5"/>
  <c r="ADC49" i="5"/>
  <c r="ADB49" i="5"/>
  <c r="ADA49" i="5"/>
  <c r="ACZ49" i="5"/>
  <c r="ACY49" i="5"/>
  <c r="ACX49" i="5"/>
  <c r="ACW49" i="5"/>
  <c r="ACV49" i="5"/>
  <c r="ACU49" i="5"/>
  <c r="ACT49" i="5"/>
  <c r="ACS49" i="5"/>
  <c r="ACR49" i="5"/>
  <c r="ACQ49" i="5"/>
  <c r="ACP49" i="5"/>
  <c r="ACO49" i="5"/>
  <c r="ACN49" i="5"/>
  <c r="ACM49" i="5"/>
  <c r="ACL49" i="5"/>
  <c r="ACK49" i="5"/>
  <c r="ACJ49" i="5"/>
  <c r="ACI49" i="5"/>
  <c r="ACH49" i="5"/>
  <c r="ACG49" i="5"/>
  <c r="ACF49" i="5"/>
  <c r="ACE49" i="5"/>
  <c r="ACD49" i="5"/>
  <c r="ACC49" i="5"/>
  <c r="ACB49" i="5"/>
  <c r="ACA49" i="5"/>
  <c r="ABZ49" i="5"/>
  <c r="ABY49" i="5"/>
  <c r="ABX49" i="5"/>
  <c r="ABW49" i="5"/>
  <c r="ABV49" i="5"/>
  <c r="ABU49" i="5"/>
  <c r="ABT49" i="5"/>
  <c r="ABS49" i="5"/>
  <c r="ABR49" i="5"/>
  <c r="ABQ49" i="5"/>
  <c r="ABP49" i="5"/>
  <c r="ABO49" i="5"/>
  <c r="ABN49" i="5"/>
  <c r="ABM49" i="5"/>
  <c r="ABL49" i="5"/>
  <c r="ABK49" i="5"/>
  <c r="ABJ49" i="5"/>
  <c r="ABI49" i="5"/>
  <c r="ABH49" i="5"/>
  <c r="ABG49" i="5"/>
  <c r="ABF49" i="5"/>
  <c r="ABE49" i="5"/>
  <c r="ABD49" i="5"/>
  <c r="ABC49" i="5"/>
  <c r="ABB49" i="5"/>
  <c r="ABA49" i="5"/>
  <c r="AAZ49" i="5"/>
  <c r="AAY49" i="5"/>
  <c r="AAX49" i="5"/>
  <c r="AAW49" i="5"/>
  <c r="AAV49" i="5"/>
  <c r="AAU49" i="5"/>
  <c r="AAT49" i="5"/>
  <c r="AAS49" i="5"/>
  <c r="AAR49" i="5"/>
  <c r="AAQ49" i="5"/>
  <c r="AAP49" i="5"/>
  <c r="AAO49" i="5"/>
  <c r="AAN49" i="5"/>
  <c r="AAM49" i="5"/>
  <c r="AAL49" i="5"/>
  <c r="AAK49" i="5"/>
  <c r="AAJ49" i="5"/>
  <c r="AAI49" i="5"/>
  <c r="AAH49" i="5"/>
  <c r="AAG49" i="5"/>
  <c r="AAF49" i="5"/>
  <c r="AAE49" i="5"/>
  <c r="AAD49" i="5"/>
  <c r="AAC49" i="5"/>
  <c r="AAB49" i="5"/>
  <c r="AAA49" i="5"/>
  <c r="ZZ49" i="5"/>
  <c r="ZY49" i="5"/>
  <c r="ZX49" i="5"/>
  <c r="ZW49" i="5"/>
  <c r="ZV49" i="5"/>
  <c r="ZU49" i="5"/>
  <c r="ZT49" i="5"/>
  <c r="ZS49" i="5"/>
  <c r="ZR49" i="5"/>
  <c r="ZQ49" i="5"/>
  <c r="ZP49" i="5"/>
  <c r="ZO49" i="5"/>
  <c r="ZN49" i="5"/>
  <c r="ZM49" i="5"/>
  <c r="ZL49" i="5"/>
  <c r="ZK49" i="5"/>
  <c r="ZJ49" i="5"/>
  <c r="ZI49" i="5"/>
  <c r="ZH49" i="5"/>
  <c r="ZG49" i="5"/>
  <c r="ZF49" i="5"/>
  <c r="ZE49" i="5"/>
  <c r="ZD49" i="5"/>
  <c r="ZC49" i="5"/>
  <c r="ZB49" i="5"/>
  <c r="ZA49" i="5"/>
  <c r="YZ49" i="5"/>
  <c r="YY49" i="5"/>
  <c r="YX49" i="5"/>
  <c r="YW49" i="5"/>
  <c r="YV49" i="5"/>
  <c r="YU49" i="5"/>
  <c r="YT49" i="5"/>
  <c r="YS49" i="5"/>
  <c r="YR49" i="5"/>
  <c r="YQ49" i="5"/>
  <c r="YP49" i="5"/>
  <c r="YO49" i="5"/>
  <c r="YN49" i="5"/>
  <c r="YM49" i="5"/>
  <c r="YL49" i="5"/>
  <c r="YK49" i="5"/>
  <c r="YJ49" i="5"/>
  <c r="YI49" i="5"/>
  <c r="YH49" i="5"/>
  <c r="YG49" i="5"/>
  <c r="YF49" i="5"/>
  <c r="YE49" i="5"/>
  <c r="YD49" i="5"/>
  <c r="YC49" i="5"/>
  <c r="YB49" i="5"/>
  <c r="YA49" i="5"/>
  <c r="XZ49" i="5"/>
  <c r="XY49" i="5"/>
  <c r="XX49" i="5"/>
  <c r="XW49" i="5"/>
  <c r="XV49" i="5"/>
  <c r="XU49" i="5"/>
  <c r="XT49" i="5"/>
  <c r="XS49" i="5"/>
  <c r="XR49" i="5"/>
  <c r="XQ49" i="5"/>
  <c r="XP49" i="5"/>
  <c r="XO49" i="5"/>
  <c r="XN49" i="5"/>
  <c r="XM49" i="5"/>
  <c r="XL49" i="5"/>
  <c r="XK49" i="5"/>
  <c r="XJ49" i="5"/>
  <c r="XI49" i="5"/>
  <c r="XH49" i="5"/>
  <c r="XG49" i="5"/>
  <c r="XF49" i="5"/>
  <c r="XE49" i="5"/>
  <c r="XD49" i="5"/>
  <c r="XC49" i="5"/>
  <c r="XB49" i="5"/>
  <c r="XA49" i="5"/>
  <c r="WZ49" i="5"/>
  <c r="WY49" i="5"/>
  <c r="WX49" i="5"/>
  <c r="WW49" i="5"/>
  <c r="WV49" i="5"/>
  <c r="WU49" i="5"/>
  <c r="WT49" i="5"/>
  <c r="WS49" i="5"/>
  <c r="WR49" i="5"/>
  <c r="WQ49" i="5"/>
  <c r="WP49" i="5"/>
  <c r="WO49" i="5"/>
  <c r="WN49" i="5"/>
  <c r="WM49" i="5"/>
  <c r="WL49" i="5"/>
  <c r="AHW49" i="5" s="1"/>
  <c r="WK49" i="5"/>
  <c r="AHV48" i="5"/>
  <c r="AHU48" i="5"/>
  <c r="AHT48" i="5"/>
  <c r="AHS48" i="5"/>
  <c r="AHR48" i="5"/>
  <c r="AHQ48" i="5"/>
  <c r="AHP48" i="5"/>
  <c r="AHO48" i="5"/>
  <c r="AHN48" i="5"/>
  <c r="AHM48" i="5"/>
  <c r="AHL48" i="5"/>
  <c r="AHK48" i="5"/>
  <c r="AHJ48" i="5"/>
  <c r="AHI48" i="5"/>
  <c r="AHH48" i="5"/>
  <c r="AHG48" i="5"/>
  <c r="AHF48" i="5"/>
  <c r="AHE48" i="5"/>
  <c r="AHD48" i="5"/>
  <c r="AHC48" i="5"/>
  <c r="AHB48" i="5"/>
  <c r="AHA48" i="5"/>
  <c r="AGZ48" i="5"/>
  <c r="AGY48" i="5"/>
  <c r="AGX48" i="5"/>
  <c r="AGW48" i="5"/>
  <c r="AGV48" i="5"/>
  <c r="AGU48" i="5"/>
  <c r="AGT48" i="5"/>
  <c r="AGS48" i="5"/>
  <c r="AGR48" i="5"/>
  <c r="AGQ48" i="5"/>
  <c r="AGP48" i="5"/>
  <c r="AGO48" i="5"/>
  <c r="AGN48" i="5"/>
  <c r="AGM48" i="5"/>
  <c r="AGL48" i="5"/>
  <c r="AGK48" i="5"/>
  <c r="AGJ48" i="5"/>
  <c r="AGI48" i="5"/>
  <c r="AGH48" i="5"/>
  <c r="AGG48" i="5"/>
  <c r="AGF48" i="5"/>
  <c r="AGE48" i="5"/>
  <c r="AGD48" i="5"/>
  <c r="AGC48" i="5"/>
  <c r="AGB48" i="5"/>
  <c r="AGA48" i="5"/>
  <c r="AFZ48" i="5"/>
  <c r="AFY48" i="5"/>
  <c r="AFX48" i="5"/>
  <c r="AFW48" i="5"/>
  <c r="AFV48" i="5"/>
  <c r="AFU48" i="5"/>
  <c r="AFT48" i="5"/>
  <c r="AFS48" i="5"/>
  <c r="AFR48" i="5"/>
  <c r="AFQ48" i="5"/>
  <c r="AFP48" i="5"/>
  <c r="AFO48" i="5"/>
  <c r="AFN48" i="5"/>
  <c r="AFM48" i="5"/>
  <c r="AFL48" i="5"/>
  <c r="AFK48" i="5"/>
  <c r="AFJ48" i="5"/>
  <c r="AFI48" i="5"/>
  <c r="AFH48" i="5"/>
  <c r="AFG48" i="5"/>
  <c r="AFF48" i="5"/>
  <c r="AFE48" i="5"/>
  <c r="AFD48" i="5"/>
  <c r="AFC48" i="5"/>
  <c r="AFB48" i="5"/>
  <c r="AFA48" i="5"/>
  <c r="AEZ48" i="5"/>
  <c r="AEY48" i="5"/>
  <c r="AEX48" i="5"/>
  <c r="AEW48" i="5"/>
  <c r="AEV48" i="5"/>
  <c r="AEU48" i="5"/>
  <c r="AET48" i="5"/>
  <c r="AES48" i="5"/>
  <c r="AER48" i="5"/>
  <c r="AEQ48" i="5"/>
  <c r="AEP48" i="5"/>
  <c r="AEO48" i="5"/>
  <c r="AEN48" i="5"/>
  <c r="AEM48" i="5"/>
  <c r="AEL48" i="5"/>
  <c r="AEK48" i="5"/>
  <c r="AEJ48" i="5"/>
  <c r="AEI48" i="5"/>
  <c r="AEH48" i="5"/>
  <c r="AEG48" i="5"/>
  <c r="AEF48" i="5"/>
  <c r="AEE48" i="5"/>
  <c r="AED48" i="5"/>
  <c r="AEC48" i="5"/>
  <c r="AEB48" i="5"/>
  <c r="AEA48" i="5"/>
  <c r="ADZ48" i="5"/>
  <c r="ADY48" i="5"/>
  <c r="ADX48" i="5"/>
  <c r="ADW48" i="5"/>
  <c r="ADV48" i="5"/>
  <c r="ADU48" i="5"/>
  <c r="ADT48" i="5"/>
  <c r="ADS48" i="5"/>
  <c r="ADR48" i="5"/>
  <c r="ADQ48" i="5"/>
  <c r="ADP48" i="5"/>
  <c r="ADO48" i="5"/>
  <c r="ADN48" i="5"/>
  <c r="ADM48" i="5"/>
  <c r="ADL48" i="5"/>
  <c r="ADK48" i="5"/>
  <c r="ADJ48" i="5"/>
  <c r="ADI48" i="5"/>
  <c r="ADH48" i="5"/>
  <c r="ADG48" i="5"/>
  <c r="ADF48" i="5"/>
  <c r="ADE48" i="5"/>
  <c r="ADD48" i="5"/>
  <c r="ADC48" i="5"/>
  <c r="ADB48" i="5"/>
  <c r="ADA48" i="5"/>
  <c r="ACZ48" i="5"/>
  <c r="ACY48" i="5"/>
  <c r="ACX48" i="5"/>
  <c r="ACW48" i="5"/>
  <c r="ACV48" i="5"/>
  <c r="ACU48" i="5"/>
  <c r="ACT48" i="5"/>
  <c r="ACS48" i="5"/>
  <c r="ACR48" i="5"/>
  <c r="ACQ48" i="5"/>
  <c r="ACP48" i="5"/>
  <c r="ACO48" i="5"/>
  <c r="ACN48" i="5"/>
  <c r="ACM48" i="5"/>
  <c r="ACL48" i="5"/>
  <c r="ACK48" i="5"/>
  <c r="ACJ48" i="5"/>
  <c r="ACI48" i="5"/>
  <c r="ACH48" i="5"/>
  <c r="ACG48" i="5"/>
  <c r="ACF48" i="5"/>
  <c r="ACE48" i="5"/>
  <c r="ACD48" i="5"/>
  <c r="ACC48" i="5"/>
  <c r="ACB48" i="5"/>
  <c r="ACA48" i="5"/>
  <c r="ABZ48" i="5"/>
  <c r="ABY48" i="5"/>
  <c r="ABX48" i="5"/>
  <c r="ABW48" i="5"/>
  <c r="ABV48" i="5"/>
  <c r="ABU48" i="5"/>
  <c r="ABT48" i="5"/>
  <c r="ABS48" i="5"/>
  <c r="ABR48" i="5"/>
  <c r="ABQ48" i="5"/>
  <c r="ABP48" i="5"/>
  <c r="ABO48" i="5"/>
  <c r="ABN48" i="5"/>
  <c r="ABM48" i="5"/>
  <c r="ABL48" i="5"/>
  <c r="ABK48" i="5"/>
  <c r="ABJ48" i="5"/>
  <c r="ABI48" i="5"/>
  <c r="ABH48" i="5"/>
  <c r="ABG48" i="5"/>
  <c r="ABF48" i="5"/>
  <c r="ABE48" i="5"/>
  <c r="ABD48" i="5"/>
  <c r="ABC48" i="5"/>
  <c r="ABB48" i="5"/>
  <c r="ABA48" i="5"/>
  <c r="AAZ48" i="5"/>
  <c r="AAY48" i="5"/>
  <c r="AAX48" i="5"/>
  <c r="AAW48" i="5"/>
  <c r="AAV48" i="5"/>
  <c r="AAU48" i="5"/>
  <c r="AAT48" i="5"/>
  <c r="AAS48" i="5"/>
  <c r="AAR48" i="5"/>
  <c r="AAQ48" i="5"/>
  <c r="AAP48" i="5"/>
  <c r="AAO48" i="5"/>
  <c r="AAN48" i="5"/>
  <c r="AAM48" i="5"/>
  <c r="AAL48" i="5"/>
  <c r="AAK48" i="5"/>
  <c r="AAJ48" i="5"/>
  <c r="AAI48" i="5"/>
  <c r="AAH48" i="5"/>
  <c r="AAG48" i="5"/>
  <c r="AAF48" i="5"/>
  <c r="AAE48" i="5"/>
  <c r="AAD48" i="5"/>
  <c r="AAC48" i="5"/>
  <c r="AAB48" i="5"/>
  <c r="AAA48" i="5"/>
  <c r="ZZ48" i="5"/>
  <c r="ZY48" i="5"/>
  <c r="ZX48" i="5"/>
  <c r="ZW48" i="5"/>
  <c r="ZV48" i="5"/>
  <c r="ZU48" i="5"/>
  <c r="ZT48" i="5"/>
  <c r="ZS48" i="5"/>
  <c r="ZR48" i="5"/>
  <c r="ZQ48" i="5"/>
  <c r="ZP48" i="5"/>
  <c r="ZO48" i="5"/>
  <c r="ZN48" i="5"/>
  <c r="ZM48" i="5"/>
  <c r="ZL48" i="5"/>
  <c r="ZK48" i="5"/>
  <c r="ZJ48" i="5"/>
  <c r="ZI48" i="5"/>
  <c r="ZH48" i="5"/>
  <c r="ZG48" i="5"/>
  <c r="ZF48" i="5"/>
  <c r="ZE48" i="5"/>
  <c r="ZD48" i="5"/>
  <c r="ZC48" i="5"/>
  <c r="ZB48" i="5"/>
  <c r="ZA48" i="5"/>
  <c r="YZ48" i="5"/>
  <c r="YY48" i="5"/>
  <c r="YX48" i="5"/>
  <c r="YW48" i="5"/>
  <c r="YV48" i="5"/>
  <c r="YU48" i="5"/>
  <c r="YT48" i="5"/>
  <c r="YS48" i="5"/>
  <c r="YR48" i="5"/>
  <c r="YQ48" i="5"/>
  <c r="YP48" i="5"/>
  <c r="YO48" i="5"/>
  <c r="YN48" i="5"/>
  <c r="YM48" i="5"/>
  <c r="YL48" i="5"/>
  <c r="YK48" i="5"/>
  <c r="YJ48" i="5"/>
  <c r="YI48" i="5"/>
  <c r="YH48" i="5"/>
  <c r="YG48" i="5"/>
  <c r="YF48" i="5"/>
  <c r="YE48" i="5"/>
  <c r="YD48" i="5"/>
  <c r="YC48" i="5"/>
  <c r="YB48" i="5"/>
  <c r="YA48" i="5"/>
  <c r="XZ48" i="5"/>
  <c r="XY48" i="5"/>
  <c r="XX48" i="5"/>
  <c r="XW48" i="5"/>
  <c r="XV48" i="5"/>
  <c r="XU48" i="5"/>
  <c r="XT48" i="5"/>
  <c r="XS48" i="5"/>
  <c r="XR48" i="5"/>
  <c r="XQ48" i="5"/>
  <c r="XP48" i="5"/>
  <c r="XO48" i="5"/>
  <c r="XN48" i="5"/>
  <c r="XM48" i="5"/>
  <c r="XL48" i="5"/>
  <c r="XK48" i="5"/>
  <c r="XJ48" i="5"/>
  <c r="XI48" i="5"/>
  <c r="XH48" i="5"/>
  <c r="XG48" i="5"/>
  <c r="XF48" i="5"/>
  <c r="XE48" i="5"/>
  <c r="XD48" i="5"/>
  <c r="XC48" i="5"/>
  <c r="XB48" i="5"/>
  <c r="XA48" i="5"/>
  <c r="WZ48" i="5"/>
  <c r="WY48" i="5"/>
  <c r="WX48" i="5"/>
  <c r="WW48" i="5"/>
  <c r="WV48" i="5"/>
  <c r="WU48" i="5"/>
  <c r="WT48" i="5"/>
  <c r="WS48" i="5"/>
  <c r="WR48" i="5"/>
  <c r="AHW48" i="5" s="1"/>
  <c r="WQ48" i="5"/>
  <c r="WP48" i="5"/>
  <c r="WO48" i="5"/>
  <c r="WN48" i="5"/>
  <c r="WM48" i="5"/>
  <c r="WL48" i="5"/>
  <c r="WK48" i="5"/>
  <c r="AHV47" i="5"/>
  <c r="AHU47" i="5"/>
  <c r="AHT47" i="5"/>
  <c r="AHS47" i="5"/>
  <c r="AHR47" i="5"/>
  <c r="AHQ47" i="5"/>
  <c r="AHP47" i="5"/>
  <c r="AHO47" i="5"/>
  <c r="AHN47" i="5"/>
  <c r="AHM47" i="5"/>
  <c r="AHL47" i="5"/>
  <c r="AHK47" i="5"/>
  <c r="AHJ47" i="5"/>
  <c r="AHI47" i="5"/>
  <c r="AHH47" i="5"/>
  <c r="AHG47" i="5"/>
  <c r="AHF47" i="5"/>
  <c r="AHE47" i="5"/>
  <c r="AHD47" i="5"/>
  <c r="AHC47" i="5"/>
  <c r="AHB47" i="5"/>
  <c r="AHA47" i="5"/>
  <c r="AGZ47" i="5"/>
  <c r="AGY47" i="5"/>
  <c r="AGX47" i="5"/>
  <c r="AGW47" i="5"/>
  <c r="AGV47" i="5"/>
  <c r="AGU47" i="5"/>
  <c r="AGT47" i="5"/>
  <c r="AGS47" i="5"/>
  <c r="AGR47" i="5"/>
  <c r="AGQ47" i="5"/>
  <c r="AGP47" i="5"/>
  <c r="AGO47" i="5"/>
  <c r="AGN47" i="5"/>
  <c r="AGM47" i="5"/>
  <c r="AGL47" i="5"/>
  <c r="AGK47" i="5"/>
  <c r="AGJ47" i="5"/>
  <c r="AGI47" i="5"/>
  <c r="AGH47" i="5"/>
  <c r="AGG47" i="5"/>
  <c r="AGF47" i="5"/>
  <c r="AGE47" i="5"/>
  <c r="AGD47" i="5"/>
  <c r="AGC47" i="5"/>
  <c r="AGB47" i="5"/>
  <c r="AGA47" i="5"/>
  <c r="AFZ47" i="5"/>
  <c r="AFY47" i="5"/>
  <c r="AFX47" i="5"/>
  <c r="AFW47" i="5"/>
  <c r="AFV47" i="5"/>
  <c r="AFU47" i="5"/>
  <c r="AFT47" i="5"/>
  <c r="AFS47" i="5"/>
  <c r="AFR47" i="5"/>
  <c r="AFQ47" i="5"/>
  <c r="AFP47" i="5"/>
  <c r="AFO47" i="5"/>
  <c r="AFN47" i="5"/>
  <c r="AFM47" i="5"/>
  <c r="AFL47" i="5"/>
  <c r="AFK47" i="5"/>
  <c r="AFJ47" i="5"/>
  <c r="AFI47" i="5"/>
  <c r="AFH47" i="5"/>
  <c r="AFG47" i="5"/>
  <c r="AFF47" i="5"/>
  <c r="AFE47" i="5"/>
  <c r="AFD47" i="5"/>
  <c r="AFC47" i="5"/>
  <c r="AFB47" i="5"/>
  <c r="AFA47" i="5"/>
  <c r="AEZ47" i="5"/>
  <c r="AEY47" i="5"/>
  <c r="AEX47" i="5"/>
  <c r="AEW47" i="5"/>
  <c r="AEV47" i="5"/>
  <c r="AEU47" i="5"/>
  <c r="AET47" i="5"/>
  <c r="AES47" i="5"/>
  <c r="AER47" i="5"/>
  <c r="AEQ47" i="5"/>
  <c r="AEP47" i="5"/>
  <c r="AEO47" i="5"/>
  <c r="AEN47" i="5"/>
  <c r="AEM47" i="5"/>
  <c r="AEL47" i="5"/>
  <c r="AEK47" i="5"/>
  <c r="AEJ47" i="5"/>
  <c r="AEI47" i="5"/>
  <c r="AEH47" i="5"/>
  <c r="AEG47" i="5"/>
  <c r="AEF47" i="5"/>
  <c r="AEE47" i="5"/>
  <c r="AED47" i="5"/>
  <c r="AEC47" i="5"/>
  <c r="AEB47" i="5"/>
  <c r="AEA47" i="5"/>
  <c r="ADZ47" i="5"/>
  <c r="ADY47" i="5"/>
  <c r="ADX47" i="5"/>
  <c r="ADW47" i="5"/>
  <c r="ADV47" i="5"/>
  <c r="ADU47" i="5"/>
  <c r="ADT47" i="5"/>
  <c r="ADS47" i="5"/>
  <c r="ADR47" i="5"/>
  <c r="ADQ47" i="5"/>
  <c r="ADP47" i="5"/>
  <c r="ADO47" i="5"/>
  <c r="ADN47" i="5"/>
  <c r="ADM47" i="5"/>
  <c r="ADL47" i="5"/>
  <c r="ADK47" i="5"/>
  <c r="ADJ47" i="5"/>
  <c r="ADI47" i="5"/>
  <c r="ADH47" i="5"/>
  <c r="ADG47" i="5"/>
  <c r="ADF47" i="5"/>
  <c r="ADE47" i="5"/>
  <c r="ADD47" i="5"/>
  <c r="ADC47" i="5"/>
  <c r="ADB47" i="5"/>
  <c r="ADA47" i="5"/>
  <c r="ACZ47" i="5"/>
  <c r="ACY47" i="5"/>
  <c r="ACX47" i="5"/>
  <c r="ACW47" i="5"/>
  <c r="ACV47" i="5"/>
  <c r="ACU47" i="5"/>
  <c r="ACT47" i="5"/>
  <c r="ACS47" i="5"/>
  <c r="ACR47" i="5"/>
  <c r="ACQ47" i="5"/>
  <c r="ACP47" i="5"/>
  <c r="ACO47" i="5"/>
  <c r="ACN47" i="5"/>
  <c r="ACM47" i="5"/>
  <c r="ACL47" i="5"/>
  <c r="ACK47" i="5"/>
  <c r="ACJ47" i="5"/>
  <c r="ACI47" i="5"/>
  <c r="ACH47" i="5"/>
  <c r="ACG47" i="5"/>
  <c r="ACF47" i="5"/>
  <c r="ACE47" i="5"/>
  <c r="ACD47" i="5"/>
  <c r="ACC47" i="5"/>
  <c r="ACB47" i="5"/>
  <c r="ACA47" i="5"/>
  <c r="ABZ47" i="5"/>
  <c r="ABY47" i="5"/>
  <c r="ABX47" i="5"/>
  <c r="ABW47" i="5"/>
  <c r="ABV47" i="5"/>
  <c r="ABU47" i="5"/>
  <c r="ABT47" i="5"/>
  <c r="ABS47" i="5"/>
  <c r="ABR47" i="5"/>
  <c r="ABQ47" i="5"/>
  <c r="ABP47" i="5"/>
  <c r="ABO47" i="5"/>
  <c r="ABN47" i="5"/>
  <c r="ABM47" i="5"/>
  <c r="ABL47" i="5"/>
  <c r="ABK47" i="5"/>
  <c r="ABJ47" i="5"/>
  <c r="ABI47" i="5"/>
  <c r="ABH47" i="5"/>
  <c r="ABG47" i="5"/>
  <c r="ABF47" i="5"/>
  <c r="ABE47" i="5"/>
  <c r="ABD47" i="5"/>
  <c r="ABC47" i="5"/>
  <c r="ABB47" i="5"/>
  <c r="ABA47" i="5"/>
  <c r="AAZ47" i="5"/>
  <c r="AAY47" i="5"/>
  <c r="AAX47" i="5"/>
  <c r="AAW47" i="5"/>
  <c r="AAV47" i="5"/>
  <c r="AAU47" i="5"/>
  <c r="AAT47" i="5"/>
  <c r="AAS47" i="5"/>
  <c r="AAR47" i="5"/>
  <c r="AAQ47" i="5"/>
  <c r="AAP47" i="5"/>
  <c r="AAO47" i="5"/>
  <c r="AAN47" i="5"/>
  <c r="AAM47" i="5"/>
  <c r="AAL47" i="5"/>
  <c r="AAK47" i="5"/>
  <c r="AAJ47" i="5"/>
  <c r="AAI47" i="5"/>
  <c r="AAH47" i="5"/>
  <c r="AAG47" i="5"/>
  <c r="AAF47" i="5"/>
  <c r="AAE47" i="5"/>
  <c r="AAD47" i="5"/>
  <c r="AAC47" i="5"/>
  <c r="AAB47" i="5"/>
  <c r="AAA47" i="5"/>
  <c r="ZZ47" i="5"/>
  <c r="ZY47" i="5"/>
  <c r="ZX47" i="5"/>
  <c r="ZW47" i="5"/>
  <c r="ZV47" i="5"/>
  <c r="ZU47" i="5"/>
  <c r="ZT47" i="5"/>
  <c r="ZS47" i="5"/>
  <c r="ZR47" i="5"/>
  <c r="ZQ47" i="5"/>
  <c r="ZP47" i="5"/>
  <c r="ZO47" i="5"/>
  <c r="ZN47" i="5"/>
  <c r="ZM47" i="5"/>
  <c r="ZL47" i="5"/>
  <c r="ZK47" i="5"/>
  <c r="ZJ47" i="5"/>
  <c r="ZI47" i="5"/>
  <c r="ZH47" i="5"/>
  <c r="ZG47" i="5"/>
  <c r="ZF47" i="5"/>
  <c r="ZE47" i="5"/>
  <c r="ZD47" i="5"/>
  <c r="ZC47" i="5"/>
  <c r="ZB47" i="5"/>
  <c r="ZA47" i="5"/>
  <c r="YZ47" i="5"/>
  <c r="YY47" i="5"/>
  <c r="YX47" i="5"/>
  <c r="YW47" i="5"/>
  <c r="YV47" i="5"/>
  <c r="YU47" i="5"/>
  <c r="YT47" i="5"/>
  <c r="YS47" i="5"/>
  <c r="YR47" i="5"/>
  <c r="YQ47" i="5"/>
  <c r="YP47" i="5"/>
  <c r="YO47" i="5"/>
  <c r="YN47" i="5"/>
  <c r="YM47" i="5"/>
  <c r="YL47" i="5"/>
  <c r="YK47" i="5"/>
  <c r="YJ47" i="5"/>
  <c r="YI47" i="5"/>
  <c r="YH47" i="5"/>
  <c r="YG47" i="5"/>
  <c r="YF47" i="5"/>
  <c r="YE47" i="5"/>
  <c r="YD47" i="5"/>
  <c r="YC47" i="5"/>
  <c r="YB47" i="5"/>
  <c r="YA47" i="5"/>
  <c r="XZ47" i="5"/>
  <c r="XY47" i="5"/>
  <c r="XX47" i="5"/>
  <c r="XW47" i="5"/>
  <c r="XV47" i="5"/>
  <c r="XU47" i="5"/>
  <c r="XT47" i="5"/>
  <c r="XS47" i="5"/>
  <c r="XR47" i="5"/>
  <c r="XQ47" i="5"/>
  <c r="XP47" i="5"/>
  <c r="XO47" i="5"/>
  <c r="XN47" i="5"/>
  <c r="XM47" i="5"/>
  <c r="XL47" i="5"/>
  <c r="XK47" i="5"/>
  <c r="XJ47" i="5"/>
  <c r="XI47" i="5"/>
  <c r="XH47" i="5"/>
  <c r="XG47" i="5"/>
  <c r="XF47" i="5"/>
  <c r="XE47" i="5"/>
  <c r="XD47" i="5"/>
  <c r="XC47" i="5"/>
  <c r="XB47" i="5"/>
  <c r="XA47" i="5"/>
  <c r="WZ47" i="5"/>
  <c r="WY47" i="5"/>
  <c r="WX47" i="5"/>
  <c r="WW47" i="5"/>
  <c r="WV47" i="5"/>
  <c r="WU47" i="5"/>
  <c r="WT47" i="5"/>
  <c r="WS47" i="5"/>
  <c r="WR47" i="5"/>
  <c r="WQ47" i="5"/>
  <c r="WP47" i="5"/>
  <c r="WO47" i="5"/>
  <c r="WN47" i="5"/>
  <c r="WM47" i="5"/>
  <c r="AHW47" i="5" s="1"/>
  <c r="WL47" i="5"/>
  <c r="WK47" i="5"/>
  <c r="AHV46" i="5"/>
  <c r="AHU46" i="5"/>
  <c r="AHT46" i="5"/>
  <c r="AHS46" i="5"/>
  <c r="AHR46" i="5"/>
  <c r="AHQ46" i="5"/>
  <c r="AHP46" i="5"/>
  <c r="AHO46" i="5"/>
  <c r="AHN46" i="5"/>
  <c r="AHM46" i="5"/>
  <c r="AHL46" i="5"/>
  <c r="AHK46" i="5"/>
  <c r="AHJ46" i="5"/>
  <c r="AHI46" i="5"/>
  <c r="AHH46" i="5"/>
  <c r="AHG46" i="5"/>
  <c r="AHF46" i="5"/>
  <c r="AHE46" i="5"/>
  <c r="AHD46" i="5"/>
  <c r="AHC46" i="5"/>
  <c r="AHB46" i="5"/>
  <c r="AHA46" i="5"/>
  <c r="AGZ46" i="5"/>
  <c r="AGY46" i="5"/>
  <c r="AGX46" i="5"/>
  <c r="AGW46" i="5"/>
  <c r="AGV46" i="5"/>
  <c r="AGU46" i="5"/>
  <c r="AGT46" i="5"/>
  <c r="AGS46" i="5"/>
  <c r="AGR46" i="5"/>
  <c r="AGQ46" i="5"/>
  <c r="AGP46" i="5"/>
  <c r="AGO46" i="5"/>
  <c r="AGN46" i="5"/>
  <c r="AGM46" i="5"/>
  <c r="AGL46" i="5"/>
  <c r="AGK46" i="5"/>
  <c r="AGJ46" i="5"/>
  <c r="AGI46" i="5"/>
  <c r="AGH46" i="5"/>
  <c r="AGG46" i="5"/>
  <c r="AGF46" i="5"/>
  <c r="AGE46" i="5"/>
  <c r="AGD46" i="5"/>
  <c r="AGC46" i="5"/>
  <c r="AGB46" i="5"/>
  <c r="AGA46" i="5"/>
  <c r="AFZ46" i="5"/>
  <c r="AFY46" i="5"/>
  <c r="AFX46" i="5"/>
  <c r="AFW46" i="5"/>
  <c r="AFV46" i="5"/>
  <c r="AFU46" i="5"/>
  <c r="AFT46" i="5"/>
  <c r="AFS46" i="5"/>
  <c r="AFR46" i="5"/>
  <c r="AFQ46" i="5"/>
  <c r="AFP46" i="5"/>
  <c r="AFO46" i="5"/>
  <c r="AFN46" i="5"/>
  <c r="AFM46" i="5"/>
  <c r="AFL46" i="5"/>
  <c r="AFK46" i="5"/>
  <c r="AFJ46" i="5"/>
  <c r="AFI46" i="5"/>
  <c r="AFH46" i="5"/>
  <c r="AFG46" i="5"/>
  <c r="AFF46" i="5"/>
  <c r="AFE46" i="5"/>
  <c r="AFD46" i="5"/>
  <c r="AFC46" i="5"/>
  <c r="AFB46" i="5"/>
  <c r="AFA46" i="5"/>
  <c r="AEZ46" i="5"/>
  <c r="AEY46" i="5"/>
  <c r="AEX46" i="5"/>
  <c r="AEW46" i="5"/>
  <c r="AEV46" i="5"/>
  <c r="AEU46" i="5"/>
  <c r="AET46" i="5"/>
  <c r="AES46" i="5"/>
  <c r="AER46" i="5"/>
  <c r="AEQ46" i="5"/>
  <c r="AEP46" i="5"/>
  <c r="AEO46" i="5"/>
  <c r="AEN46" i="5"/>
  <c r="AEM46" i="5"/>
  <c r="AEL46" i="5"/>
  <c r="AEK46" i="5"/>
  <c r="AEJ46" i="5"/>
  <c r="AEI46" i="5"/>
  <c r="AEH46" i="5"/>
  <c r="AEG46" i="5"/>
  <c r="AEF46" i="5"/>
  <c r="AEE46" i="5"/>
  <c r="AED46" i="5"/>
  <c r="AEC46" i="5"/>
  <c r="AEB46" i="5"/>
  <c r="AEA46" i="5"/>
  <c r="ADZ46" i="5"/>
  <c r="ADY46" i="5"/>
  <c r="ADX46" i="5"/>
  <c r="ADW46" i="5"/>
  <c r="ADV46" i="5"/>
  <c r="ADU46" i="5"/>
  <c r="ADT46" i="5"/>
  <c r="ADS46" i="5"/>
  <c r="ADR46" i="5"/>
  <c r="ADQ46" i="5"/>
  <c r="ADP46" i="5"/>
  <c r="ADO46" i="5"/>
  <c r="ADN46" i="5"/>
  <c r="ADM46" i="5"/>
  <c r="ADL46" i="5"/>
  <c r="ADK46" i="5"/>
  <c r="ADJ46" i="5"/>
  <c r="ADI46" i="5"/>
  <c r="ADH46" i="5"/>
  <c r="ADG46" i="5"/>
  <c r="ADF46" i="5"/>
  <c r="ADE46" i="5"/>
  <c r="ADD46" i="5"/>
  <c r="ADC46" i="5"/>
  <c r="ADB46" i="5"/>
  <c r="ADA46" i="5"/>
  <c r="ACZ46" i="5"/>
  <c r="ACY46" i="5"/>
  <c r="ACX46" i="5"/>
  <c r="ACW46" i="5"/>
  <c r="ACV46" i="5"/>
  <c r="ACU46" i="5"/>
  <c r="ACT46" i="5"/>
  <c r="ACS46" i="5"/>
  <c r="ACR46" i="5"/>
  <c r="ACQ46" i="5"/>
  <c r="ACP46" i="5"/>
  <c r="ACO46" i="5"/>
  <c r="ACN46" i="5"/>
  <c r="ACM46" i="5"/>
  <c r="ACL46" i="5"/>
  <c r="ACK46" i="5"/>
  <c r="ACJ46" i="5"/>
  <c r="ACI46" i="5"/>
  <c r="ACH46" i="5"/>
  <c r="ACG46" i="5"/>
  <c r="ACF46" i="5"/>
  <c r="ACE46" i="5"/>
  <c r="ACD46" i="5"/>
  <c r="ACC46" i="5"/>
  <c r="ACB46" i="5"/>
  <c r="ACA46" i="5"/>
  <c r="ABZ46" i="5"/>
  <c r="ABY46" i="5"/>
  <c r="ABX46" i="5"/>
  <c r="ABW46" i="5"/>
  <c r="ABV46" i="5"/>
  <c r="ABU46" i="5"/>
  <c r="ABT46" i="5"/>
  <c r="ABS46" i="5"/>
  <c r="ABR46" i="5"/>
  <c r="ABQ46" i="5"/>
  <c r="ABP46" i="5"/>
  <c r="ABO46" i="5"/>
  <c r="ABN46" i="5"/>
  <c r="ABM46" i="5"/>
  <c r="ABL46" i="5"/>
  <c r="ABK46" i="5"/>
  <c r="ABJ46" i="5"/>
  <c r="ABI46" i="5"/>
  <c r="ABH46" i="5"/>
  <c r="ABG46" i="5"/>
  <c r="ABF46" i="5"/>
  <c r="ABE46" i="5"/>
  <c r="ABD46" i="5"/>
  <c r="ABC46" i="5"/>
  <c r="ABB46" i="5"/>
  <c r="ABA46" i="5"/>
  <c r="AAZ46" i="5"/>
  <c r="AAY46" i="5"/>
  <c r="AAX46" i="5"/>
  <c r="AAW46" i="5"/>
  <c r="AAV46" i="5"/>
  <c r="AAU46" i="5"/>
  <c r="AAT46" i="5"/>
  <c r="AAS46" i="5"/>
  <c r="AAR46" i="5"/>
  <c r="AAQ46" i="5"/>
  <c r="AAP46" i="5"/>
  <c r="AAO46" i="5"/>
  <c r="AAN46" i="5"/>
  <c r="AAM46" i="5"/>
  <c r="AAL46" i="5"/>
  <c r="AAK46" i="5"/>
  <c r="AAJ46" i="5"/>
  <c r="AAI46" i="5"/>
  <c r="AAH46" i="5"/>
  <c r="AAG46" i="5"/>
  <c r="AAF46" i="5"/>
  <c r="AAE46" i="5"/>
  <c r="AAD46" i="5"/>
  <c r="AAC46" i="5"/>
  <c r="AAB46" i="5"/>
  <c r="AAA46" i="5"/>
  <c r="ZZ46" i="5"/>
  <c r="ZY46" i="5"/>
  <c r="ZX46" i="5"/>
  <c r="ZW46" i="5"/>
  <c r="ZV46" i="5"/>
  <c r="ZU46" i="5"/>
  <c r="ZT46" i="5"/>
  <c r="ZS46" i="5"/>
  <c r="ZR46" i="5"/>
  <c r="ZQ46" i="5"/>
  <c r="ZP46" i="5"/>
  <c r="ZO46" i="5"/>
  <c r="ZN46" i="5"/>
  <c r="ZM46" i="5"/>
  <c r="ZL46" i="5"/>
  <c r="ZK46" i="5"/>
  <c r="ZJ46" i="5"/>
  <c r="ZI46" i="5"/>
  <c r="ZH46" i="5"/>
  <c r="ZG46" i="5"/>
  <c r="ZF46" i="5"/>
  <c r="ZE46" i="5"/>
  <c r="ZD46" i="5"/>
  <c r="ZC46" i="5"/>
  <c r="ZB46" i="5"/>
  <c r="ZA46" i="5"/>
  <c r="YZ46" i="5"/>
  <c r="YY46" i="5"/>
  <c r="YX46" i="5"/>
  <c r="YW46" i="5"/>
  <c r="YV46" i="5"/>
  <c r="YU46" i="5"/>
  <c r="YT46" i="5"/>
  <c r="YS46" i="5"/>
  <c r="YR46" i="5"/>
  <c r="YQ46" i="5"/>
  <c r="YP46" i="5"/>
  <c r="YO46" i="5"/>
  <c r="YN46" i="5"/>
  <c r="YM46" i="5"/>
  <c r="YL46" i="5"/>
  <c r="YK46" i="5"/>
  <c r="YJ46" i="5"/>
  <c r="YI46" i="5"/>
  <c r="YH46" i="5"/>
  <c r="YG46" i="5"/>
  <c r="YF46" i="5"/>
  <c r="YE46" i="5"/>
  <c r="YD46" i="5"/>
  <c r="YC46" i="5"/>
  <c r="YB46" i="5"/>
  <c r="YA46" i="5"/>
  <c r="XZ46" i="5"/>
  <c r="XY46" i="5"/>
  <c r="XX46" i="5"/>
  <c r="XW46" i="5"/>
  <c r="XV46" i="5"/>
  <c r="XU46" i="5"/>
  <c r="XT46" i="5"/>
  <c r="XS46" i="5"/>
  <c r="XR46" i="5"/>
  <c r="XQ46" i="5"/>
  <c r="XP46" i="5"/>
  <c r="XO46" i="5"/>
  <c r="XN46" i="5"/>
  <c r="XM46" i="5"/>
  <c r="XL46" i="5"/>
  <c r="XK46" i="5"/>
  <c r="XJ46" i="5"/>
  <c r="XI46" i="5"/>
  <c r="XH46" i="5"/>
  <c r="XG46" i="5"/>
  <c r="XF46" i="5"/>
  <c r="XE46" i="5"/>
  <c r="XD46" i="5"/>
  <c r="XC46" i="5"/>
  <c r="XB46" i="5"/>
  <c r="XA46" i="5"/>
  <c r="WZ46" i="5"/>
  <c r="WY46" i="5"/>
  <c r="WX46" i="5"/>
  <c r="WW46" i="5"/>
  <c r="WV46" i="5"/>
  <c r="WU46" i="5"/>
  <c r="WT46" i="5"/>
  <c r="WS46" i="5"/>
  <c r="WR46" i="5"/>
  <c r="WQ46" i="5"/>
  <c r="WP46" i="5"/>
  <c r="WO46" i="5"/>
  <c r="WN46" i="5"/>
  <c r="WM46" i="5"/>
  <c r="WL46" i="5"/>
  <c r="WK46" i="5"/>
  <c r="AHW46" i="5" s="1"/>
  <c r="AHV45" i="5"/>
  <c r="AHU45" i="5"/>
  <c r="AHT45" i="5"/>
  <c r="AHS45" i="5"/>
  <c r="AHR45" i="5"/>
  <c r="AHQ45" i="5"/>
  <c r="AHP45" i="5"/>
  <c r="AHO45" i="5"/>
  <c r="AHN45" i="5"/>
  <c r="AHM45" i="5"/>
  <c r="AHL45" i="5"/>
  <c r="AHK45" i="5"/>
  <c r="AHJ45" i="5"/>
  <c r="AHI45" i="5"/>
  <c r="AHH45" i="5"/>
  <c r="AHG45" i="5"/>
  <c r="AHF45" i="5"/>
  <c r="AHE45" i="5"/>
  <c r="AHD45" i="5"/>
  <c r="AHC45" i="5"/>
  <c r="AHB45" i="5"/>
  <c r="AHA45" i="5"/>
  <c r="AGZ45" i="5"/>
  <c r="AGY45" i="5"/>
  <c r="AGX45" i="5"/>
  <c r="AGW45" i="5"/>
  <c r="AGV45" i="5"/>
  <c r="AGU45" i="5"/>
  <c r="AGT45" i="5"/>
  <c r="AGS45" i="5"/>
  <c r="AGR45" i="5"/>
  <c r="AGQ45" i="5"/>
  <c r="AGP45" i="5"/>
  <c r="AGO45" i="5"/>
  <c r="AGN45" i="5"/>
  <c r="AGM45" i="5"/>
  <c r="AGL45" i="5"/>
  <c r="AGK45" i="5"/>
  <c r="AGJ45" i="5"/>
  <c r="AGI45" i="5"/>
  <c r="AGH45" i="5"/>
  <c r="AGG45" i="5"/>
  <c r="AGF45" i="5"/>
  <c r="AGE45" i="5"/>
  <c r="AGD45" i="5"/>
  <c r="AGC45" i="5"/>
  <c r="AGB45" i="5"/>
  <c r="AGA45" i="5"/>
  <c r="AFZ45" i="5"/>
  <c r="AFY45" i="5"/>
  <c r="AFX45" i="5"/>
  <c r="AFW45" i="5"/>
  <c r="AFV45" i="5"/>
  <c r="AFU45" i="5"/>
  <c r="AFT45" i="5"/>
  <c r="AFS45" i="5"/>
  <c r="AFR45" i="5"/>
  <c r="AFQ45" i="5"/>
  <c r="AFP45" i="5"/>
  <c r="AFO45" i="5"/>
  <c r="AFN45" i="5"/>
  <c r="AFM45" i="5"/>
  <c r="AFL45" i="5"/>
  <c r="AFK45" i="5"/>
  <c r="AFJ45" i="5"/>
  <c r="AFI45" i="5"/>
  <c r="AFH45" i="5"/>
  <c r="AFG45" i="5"/>
  <c r="AFF45" i="5"/>
  <c r="AFE45" i="5"/>
  <c r="AFD45" i="5"/>
  <c r="AFC45" i="5"/>
  <c r="AFB45" i="5"/>
  <c r="AFA45" i="5"/>
  <c r="AEZ45" i="5"/>
  <c r="AEY45" i="5"/>
  <c r="AEX45" i="5"/>
  <c r="AEW45" i="5"/>
  <c r="AEV45" i="5"/>
  <c r="AEU45" i="5"/>
  <c r="AET45" i="5"/>
  <c r="AES45" i="5"/>
  <c r="AER45" i="5"/>
  <c r="AEQ45" i="5"/>
  <c r="AEP45" i="5"/>
  <c r="AEO45" i="5"/>
  <c r="AEN45" i="5"/>
  <c r="AEM45" i="5"/>
  <c r="AEL45" i="5"/>
  <c r="AEK45" i="5"/>
  <c r="AEJ45" i="5"/>
  <c r="AEI45" i="5"/>
  <c r="AEH45" i="5"/>
  <c r="AEG45" i="5"/>
  <c r="AEF45" i="5"/>
  <c r="AEE45" i="5"/>
  <c r="AED45" i="5"/>
  <c r="AEC45" i="5"/>
  <c r="AEB45" i="5"/>
  <c r="AEA45" i="5"/>
  <c r="ADZ45" i="5"/>
  <c r="ADY45" i="5"/>
  <c r="ADX45" i="5"/>
  <c r="ADW45" i="5"/>
  <c r="ADV45" i="5"/>
  <c r="ADU45" i="5"/>
  <c r="ADT45" i="5"/>
  <c r="ADS45" i="5"/>
  <c r="ADR45" i="5"/>
  <c r="ADQ45" i="5"/>
  <c r="ADP45" i="5"/>
  <c r="ADO45" i="5"/>
  <c r="ADN45" i="5"/>
  <c r="ADM45" i="5"/>
  <c r="ADL45" i="5"/>
  <c r="ADK45" i="5"/>
  <c r="ADJ45" i="5"/>
  <c r="ADI45" i="5"/>
  <c r="ADH45" i="5"/>
  <c r="ADG45" i="5"/>
  <c r="ADF45" i="5"/>
  <c r="ADE45" i="5"/>
  <c r="ADD45" i="5"/>
  <c r="ADC45" i="5"/>
  <c r="ADB45" i="5"/>
  <c r="ADA45" i="5"/>
  <c r="ACZ45" i="5"/>
  <c r="ACY45" i="5"/>
  <c r="ACX45" i="5"/>
  <c r="ACW45" i="5"/>
  <c r="ACV45" i="5"/>
  <c r="ACU45" i="5"/>
  <c r="ACT45" i="5"/>
  <c r="ACS45" i="5"/>
  <c r="ACR45" i="5"/>
  <c r="ACQ45" i="5"/>
  <c r="ACP45" i="5"/>
  <c r="ACO45" i="5"/>
  <c r="ACN45" i="5"/>
  <c r="ACM45" i="5"/>
  <c r="ACL45" i="5"/>
  <c r="ACK45" i="5"/>
  <c r="ACJ45" i="5"/>
  <c r="ACI45" i="5"/>
  <c r="ACH45" i="5"/>
  <c r="ACG45" i="5"/>
  <c r="ACF45" i="5"/>
  <c r="ACE45" i="5"/>
  <c r="ACD45" i="5"/>
  <c r="ACC45" i="5"/>
  <c r="ACB45" i="5"/>
  <c r="ACA45" i="5"/>
  <c r="ABZ45" i="5"/>
  <c r="ABY45" i="5"/>
  <c r="ABX45" i="5"/>
  <c r="ABW45" i="5"/>
  <c r="ABV45" i="5"/>
  <c r="ABU45" i="5"/>
  <c r="ABT45" i="5"/>
  <c r="ABS45" i="5"/>
  <c r="ABR45" i="5"/>
  <c r="ABQ45" i="5"/>
  <c r="ABP45" i="5"/>
  <c r="ABO45" i="5"/>
  <c r="ABN45" i="5"/>
  <c r="ABM45" i="5"/>
  <c r="ABL45" i="5"/>
  <c r="ABK45" i="5"/>
  <c r="ABJ45" i="5"/>
  <c r="ABI45" i="5"/>
  <c r="ABH45" i="5"/>
  <c r="ABG45" i="5"/>
  <c r="ABF45" i="5"/>
  <c r="ABE45" i="5"/>
  <c r="ABD45" i="5"/>
  <c r="ABC45" i="5"/>
  <c r="ABB45" i="5"/>
  <c r="ABA45" i="5"/>
  <c r="AAZ45" i="5"/>
  <c r="AAY45" i="5"/>
  <c r="AAX45" i="5"/>
  <c r="AAW45" i="5"/>
  <c r="AAV45" i="5"/>
  <c r="AAU45" i="5"/>
  <c r="AAT45" i="5"/>
  <c r="AAS45" i="5"/>
  <c r="AAR45" i="5"/>
  <c r="AAQ45" i="5"/>
  <c r="AAP45" i="5"/>
  <c r="AAO45" i="5"/>
  <c r="AAN45" i="5"/>
  <c r="AAM45" i="5"/>
  <c r="AAL45" i="5"/>
  <c r="AAK45" i="5"/>
  <c r="AAJ45" i="5"/>
  <c r="AAI45" i="5"/>
  <c r="AAH45" i="5"/>
  <c r="AAG45" i="5"/>
  <c r="AAF45" i="5"/>
  <c r="AAE45" i="5"/>
  <c r="AAD45" i="5"/>
  <c r="AAC45" i="5"/>
  <c r="AAB45" i="5"/>
  <c r="AAA45" i="5"/>
  <c r="ZZ45" i="5"/>
  <c r="ZY45" i="5"/>
  <c r="ZX45" i="5"/>
  <c r="ZW45" i="5"/>
  <c r="ZV45" i="5"/>
  <c r="ZU45" i="5"/>
  <c r="ZT45" i="5"/>
  <c r="ZS45" i="5"/>
  <c r="ZR45" i="5"/>
  <c r="ZQ45" i="5"/>
  <c r="ZP45" i="5"/>
  <c r="ZO45" i="5"/>
  <c r="ZN45" i="5"/>
  <c r="ZM45" i="5"/>
  <c r="ZL45" i="5"/>
  <c r="ZK45" i="5"/>
  <c r="ZJ45" i="5"/>
  <c r="ZI45" i="5"/>
  <c r="ZH45" i="5"/>
  <c r="ZG45" i="5"/>
  <c r="ZF45" i="5"/>
  <c r="ZE45" i="5"/>
  <c r="ZD45" i="5"/>
  <c r="ZC45" i="5"/>
  <c r="ZB45" i="5"/>
  <c r="ZA45" i="5"/>
  <c r="YZ45" i="5"/>
  <c r="YY45" i="5"/>
  <c r="YX45" i="5"/>
  <c r="YW45" i="5"/>
  <c r="YV45" i="5"/>
  <c r="YU45" i="5"/>
  <c r="YT45" i="5"/>
  <c r="YS45" i="5"/>
  <c r="YR45" i="5"/>
  <c r="YQ45" i="5"/>
  <c r="YP45" i="5"/>
  <c r="YO45" i="5"/>
  <c r="YN45" i="5"/>
  <c r="YM45" i="5"/>
  <c r="YL45" i="5"/>
  <c r="YK45" i="5"/>
  <c r="YJ45" i="5"/>
  <c r="YI45" i="5"/>
  <c r="YH45" i="5"/>
  <c r="YG45" i="5"/>
  <c r="YF45" i="5"/>
  <c r="YE45" i="5"/>
  <c r="YD45" i="5"/>
  <c r="YC45" i="5"/>
  <c r="YB45" i="5"/>
  <c r="YA45" i="5"/>
  <c r="XZ45" i="5"/>
  <c r="XY45" i="5"/>
  <c r="XX45" i="5"/>
  <c r="XW45" i="5"/>
  <c r="XV45" i="5"/>
  <c r="XU45" i="5"/>
  <c r="XT45" i="5"/>
  <c r="XS45" i="5"/>
  <c r="XR45" i="5"/>
  <c r="XQ45" i="5"/>
  <c r="XP45" i="5"/>
  <c r="XO45" i="5"/>
  <c r="XN45" i="5"/>
  <c r="XM45" i="5"/>
  <c r="XL45" i="5"/>
  <c r="XK45" i="5"/>
  <c r="XJ45" i="5"/>
  <c r="XI45" i="5"/>
  <c r="XH45" i="5"/>
  <c r="XG45" i="5"/>
  <c r="XF45" i="5"/>
  <c r="XE45" i="5"/>
  <c r="XD45" i="5"/>
  <c r="XC45" i="5"/>
  <c r="XB45" i="5"/>
  <c r="XA45" i="5"/>
  <c r="WZ45" i="5"/>
  <c r="WY45" i="5"/>
  <c r="WX45" i="5"/>
  <c r="WW45" i="5"/>
  <c r="WV45" i="5"/>
  <c r="WU45" i="5"/>
  <c r="WT45" i="5"/>
  <c r="WS45" i="5"/>
  <c r="AHW45" i="5" s="1"/>
  <c r="WR45" i="5"/>
  <c r="WQ45" i="5"/>
  <c r="WP45" i="5"/>
  <c r="WO45" i="5"/>
  <c r="WN45" i="5"/>
  <c r="WM45" i="5"/>
  <c r="WL45" i="5"/>
  <c r="WK45" i="5"/>
  <c r="AHV44" i="5"/>
  <c r="AHU44" i="5"/>
  <c r="AHT44" i="5"/>
  <c r="AHS44" i="5"/>
  <c r="AHR44" i="5"/>
  <c r="AHQ44" i="5"/>
  <c r="AHP44" i="5"/>
  <c r="AHO44" i="5"/>
  <c r="AHN44" i="5"/>
  <c r="AHM44" i="5"/>
  <c r="AHL44" i="5"/>
  <c r="AHK44" i="5"/>
  <c r="AHJ44" i="5"/>
  <c r="AHI44" i="5"/>
  <c r="AHH44" i="5"/>
  <c r="AHG44" i="5"/>
  <c r="AHF44" i="5"/>
  <c r="AHE44" i="5"/>
  <c r="AHD44" i="5"/>
  <c r="AHC44" i="5"/>
  <c r="AHB44" i="5"/>
  <c r="AHA44" i="5"/>
  <c r="AGZ44" i="5"/>
  <c r="AGY44" i="5"/>
  <c r="AGX44" i="5"/>
  <c r="AGW44" i="5"/>
  <c r="AGV44" i="5"/>
  <c r="AGU44" i="5"/>
  <c r="AGT44" i="5"/>
  <c r="AGS44" i="5"/>
  <c r="AGR44" i="5"/>
  <c r="AGQ44" i="5"/>
  <c r="AGP44" i="5"/>
  <c r="AGO44" i="5"/>
  <c r="AGN44" i="5"/>
  <c r="AGM44" i="5"/>
  <c r="AGL44" i="5"/>
  <c r="AGK44" i="5"/>
  <c r="AGJ44" i="5"/>
  <c r="AGI44" i="5"/>
  <c r="AGH44" i="5"/>
  <c r="AGG44" i="5"/>
  <c r="AGF44" i="5"/>
  <c r="AGE44" i="5"/>
  <c r="AGD44" i="5"/>
  <c r="AGC44" i="5"/>
  <c r="AGB44" i="5"/>
  <c r="AGA44" i="5"/>
  <c r="AFZ44" i="5"/>
  <c r="AFY44" i="5"/>
  <c r="AFX44" i="5"/>
  <c r="AFW44" i="5"/>
  <c r="AFV44" i="5"/>
  <c r="AFU44" i="5"/>
  <c r="AFT44" i="5"/>
  <c r="AFS44" i="5"/>
  <c r="AFR44" i="5"/>
  <c r="AFQ44" i="5"/>
  <c r="AFP44" i="5"/>
  <c r="AFO44" i="5"/>
  <c r="AFN44" i="5"/>
  <c r="AFM44" i="5"/>
  <c r="AFL44" i="5"/>
  <c r="AFK44" i="5"/>
  <c r="AFJ44" i="5"/>
  <c r="AFI44" i="5"/>
  <c r="AFH44" i="5"/>
  <c r="AFG44" i="5"/>
  <c r="AFF44" i="5"/>
  <c r="AFE44" i="5"/>
  <c r="AFD44" i="5"/>
  <c r="AFC44" i="5"/>
  <c r="AFB44" i="5"/>
  <c r="AFA44" i="5"/>
  <c r="AEZ44" i="5"/>
  <c r="AEY44" i="5"/>
  <c r="AEX44" i="5"/>
  <c r="AEW44" i="5"/>
  <c r="AEV44" i="5"/>
  <c r="AEU44" i="5"/>
  <c r="AET44" i="5"/>
  <c r="AES44" i="5"/>
  <c r="AER44" i="5"/>
  <c r="AEQ44" i="5"/>
  <c r="AEP44" i="5"/>
  <c r="AEO44" i="5"/>
  <c r="AEN44" i="5"/>
  <c r="AEM44" i="5"/>
  <c r="AEL44" i="5"/>
  <c r="AEK44" i="5"/>
  <c r="AEJ44" i="5"/>
  <c r="AEI44" i="5"/>
  <c r="AEH44" i="5"/>
  <c r="AEG44" i="5"/>
  <c r="AEF44" i="5"/>
  <c r="AEE44" i="5"/>
  <c r="AED44" i="5"/>
  <c r="AEC44" i="5"/>
  <c r="AEB44" i="5"/>
  <c r="AEA44" i="5"/>
  <c r="ADZ44" i="5"/>
  <c r="ADY44" i="5"/>
  <c r="ADX44" i="5"/>
  <c r="ADW44" i="5"/>
  <c r="ADV44" i="5"/>
  <c r="ADU44" i="5"/>
  <c r="ADT44" i="5"/>
  <c r="ADS44" i="5"/>
  <c r="ADR44" i="5"/>
  <c r="ADQ44" i="5"/>
  <c r="ADP44" i="5"/>
  <c r="ADO44" i="5"/>
  <c r="ADN44" i="5"/>
  <c r="ADM44" i="5"/>
  <c r="ADL44" i="5"/>
  <c r="ADK44" i="5"/>
  <c r="ADJ44" i="5"/>
  <c r="ADI44" i="5"/>
  <c r="ADH44" i="5"/>
  <c r="ADG44" i="5"/>
  <c r="ADF44" i="5"/>
  <c r="ADE44" i="5"/>
  <c r="ADD44" i="5"/>
  <c r="ADC44" i="5"/>
  <c r="ADB44" i="5"/>
  <c r="ADA44" i="5"/>
  <c r="ACZ44" i="5"/>
  <c r="ACY44" i="5"/>
  <c r="ACX44" i="5"/>
  <c r="ACW44" i="5"/>
  <c r="ACV44" i="5"/>
  <c r="ACU44" i="5"/>
  <c r="ACT44" i="5"/>
  <c r="ACS44" i="5"/>
  <c r="ACR44" i="5"/>
  <c r="ACQ44" i="5"/>
  <c r="ACP44" i="5"/>
  <c r="ACO44" i="5"/>
  <c r="ACN44" i="5"/>
  <c r="ACM44" i="5"/>
  <c r="ACL44" i="5"/>
  <c r="ACK44" i="5"/>
  <c r="ACJ44" i="5"/>
  <c r="ACI44" i="5"/>
  <c r="ACH44" i="5"/>
  <c r="ACG44" i="5"/>
  <c r="ACF44" i="5"/>
  <c r="ACE44" i="5"/>
  <c r="ACD44" i="5"/>
  <c r="ACC44" i="5"/>
  <c r="ACB44" i="5"/>
  <c r="ACA44" i="5"/>
  <c r="ABZ44" i="5"/>
  <c r="ABY44" i="5"/>
  <c r="ABX44" i="5"/>
  <c r="ABW44" i="5"/>
  <c r="ABV44" i="5"/>
  <c r="ABU44" i="5"/>
  <c r="ABT44" i="5"/>
  <c r="ABS44" i="5"/>
  <c r="ABR44" i="5"/>
  <c r="ABQ44" i="5"/>
  <c r="ABP44" i="5"/>
  <c r="ABO44" i="5"/>
  <c r="ABN44" i="5"/>
  <c r="ABM44" i="5"/>
  <c r="ABL44" i="5"/>
  <c r="ABK44" i="5"/>
  <c r="ABJ44" i="5"/>
  <c r="ABI44" i="5"/>
  <c r="ABH44" i="5"/>
  <c r="ABG44" i="5"/>
  <c r="ABF44" i="5"/>
  <c r="ABE44" i="5"/>
  <c r="ABD44" i="5"/>
  <c r="ABC44" i="5"/>
  <c r="ABB44" i="5"/>
  <c r="ABA44" i="5"/>
  <c r="AAZ44" i="5"/>
  <c r="AAY44" i="5"/>
  <c r="AAX44" i="5"/>
  <c r="AAW44" i="5"/>
  <c r="AAV44" i="5"/>
  <c r="AAU44" i="5"/>
  <c r="AAT44" i="5"/>
  <c r="AAS44" i="5"/>
  <c r="AAR44" i="5"/>
  <c r="AAQ44" i="5"/>
  <c r="AAP44" i="5"/>
  <c r="AAO44" i="5"/>
  <c r="AAN44" i="5"/>
  <c r="AAM44" i="5"/>
  <c r="AAL44" i="5"/>
  <c r="AAK44" i="5"/>
  <c r="AAJ44" i="5"/>
  <c r="AAI44" i="5"/>
  <c r="AAH44" i="5"/>
  <c r="AAG44" i="5"/>
  <c r="AAF44" i="5"/>
  <c r="AAE44" i="5"/>
  <c r="AAD44" i="5"/>
  <c r="AAC44" i="5"/>
  <c r="AAB44" i="5"/>
  <c r="AAA44" i="5"/>
  <c r="ZZ44" i="5"/>
  <c r="ZY44" i="5"/>
  <c r="ZX44" i="5"/>
  <c r="ZW44" i="5"/>
  <c r="ZV44" i="5"/>
  <c r="ZU44" i="5"/>
  <c r="ZT44" i="5"/>
  <c r="ZS44" i="5"/>
  <c r="ZR44" i="5"/>
  <c r="ZQ44" i="5"/>
  <c r="ZP44" i="5"/>
  <c r="ZO44" i="5"/>
  <c r="ZN44" i="5"/>
  <c r="ZM44" i="5"/>
  <c r="ZL44" i="5"/>
  <c r="ZK44" i="5"/>
  <c r="ZJ44" i="5"/>
  <c r="ZI44" i="5"/>
  <c r="ZH44" i="5"/>
  <c r="ZG44" i="5"/>
  <c r="ZF44" i="5"/>
  <c r="ZE44" i="5"/>
  <c r="ZD44" i="5"/>
  <c r="ZC44" i="5"/>
  <c r="ZB44" i="5"/>
  <c r="ZA44" i="5"/>
  <c r="YZ44" i="5"/>
  <c r="YY44" i="5"/>
  <c r="YX44" i="5"/>
  <c r="YW44" i="5"/>
  <c r="YV44" i="5"/>
  <c r="YU44" i="5"/>
  <c r="YT44" i="5"/>
  <c r="YS44" i="5"/>
  <c r="YR44" i="5"/>
  <c r="YQ44" i="5"/>
  <c r="YP44" i="5"/>
  <c r="YO44" i="5"/>
  <c r="YN44" i="5"/>
  <c r="YM44" i="5"/>
  <c r="YL44" i="5"/>
  <c r="YK44" i="5"/>
  <c r="YJ44" i="5"/>
  <c r="YI44" i="5"/>
  <c r="YH44" i="5"/>
  <c r="YG44" i="5"/>
  <c r="YF44" i="5"/>
  <c r="YE44" i="5"/>
  <c r="YD44" i="5"/>
  <c r="YC44" i="5"/>
  <c r="YB44" i="5"/>
  <c r="YA44" i="5"/>
  <c r="XZ44" i="5"/>
  <c r="XY44" i="5"/>
  <c r="XX44" i="5"/>
  <c r="XW44" i="5"/>
  <c r="XV44" i="5"/>
  <c r="XU44" i="5"/>
  <c r="XT44" i="5"/>
  <c r="XS44" i="5"/>
  <c r="XR44" i="5"/>
  <c r="XQ44" i="5"/>
  <c r="XP44" i="5"/>
  <c r="XO44" i="5"/>
  <c r="XN44" i="5"/>
  <c r="XM44" i="5"/>
  <c r="XL44" i="5"/>
  <c r="XK44" i="5"/>
  <c r="XJ44" i="5"/>
  <c r="XI44" i="5"/>
  <c r="XH44" i="5"/>
  <c r="XG44" i="5"/>
  <c r="XF44" i="5"/>
  <c r="XE44" i="5"/>
  <c r="XD44" i="5"/>
  <c r="XC44" i="5"/>
  <c r="XB44" i="5"/>
  <c r="XA44" i="5"/>
  <c r="WZ44" i="5"/>
  <c r="WY44" i="5"/>
  <c r="WX44" i="5"/>
  <c r="WW44" i="5"/>
  <c r="WV44" i="5"/>
  <c r="WU44" i="5"/>
  <c r="WT44" i="5"/>
  <c r="WS44" i="5"/>
  <c r="WR44" i="5"/>
  <c r="WQ44" i="5"/>
  <c r="WP44" i="5"/>
  <c r="WO44" i="5"/>
  <c r="WN44" i="5"/>
  <c r="AHW44" i="5" s="1"/>
  <c r="WM44" i="5"/>
  <c r="WL44" i="5"/>
  <c r="WK44" i="5"/>
  <c r="AHV43" i="5"/>
  <c r="AHU43" i="5"/>
  <c r="AHT43" i="5"/>
  <c r="AHS43" i="5"/>
  <c r="AHR43" i="5"/>
  <c r="AHQ43" i="5"/>
  <c r="AHP43" i="5"/>
  <c r="AHO43" i="5"/>
  <c r="AHN43" i="5"/>
  <c r="AHM43" i="5"/>
  <c r="AHL43" i="5"/>
  <c r="AHK43" i="5"/>
  <c r="AHJ43" i="5"/>
  <c r="AHI43" i="5"/>
  <c r="AHH43" i="5"/>
  <c r="AHG43" i="5"/>
  <c r="AHF43" i="5"/>
  <c r="AHE43" i="5"/>
  <c r="AHD43" i="5"/>
  <c r="AHC43" i="5"/>
  <c r="AHB43" i="5"/>
  <c r="AHA43" i="5"/>
  <c r="AGZ43" i="5"/>
  <c r="AGY43" i="5"/>
  <c r="AGX43" i="5"/>
  <c r="AGW43" i="5"/>
  <c r="AGV43" i="5"/>
  <c r="AGU43" i="5"/>
  <c r="AGT43" i="5"/>
  <c r="AGS43" i="5"/>
  <c r="AGR43" i="5"/>
  <c r="AGQ43" i="5"/>
  <c r="AGP43" i="5"/>
  <c r="AGO43" i="5"/>
  <c r="AGN43" i="5"/>
  <c r="AGM43" i="5"/>
  <c r="AGL43" i="5"/>
  <c r="AGK43" i="5"/>
  <c r="AGJ43" i="5"/>
  <c r="AGI43" i="5"/>
  <c r="AGH43" i="5"/>
  <c r="AGG43" i="5"/>
  <c r="AGF43" i="5"/>
  <c r="AGE43" i="5"/>
  <c r="AGD43" i="5"/>
  <c r="AGC43" i="5"/>
  <c r="AGB43" i="5"/>
  <c r="AGA43" i="5"/>
  <c r="AFZ43" i="5"/>
  <c r="AFY43" i="5"/>
  <c r="AFX43" i="5"/>
  <c r="AFW43" i="5"/>
  <c r="AFV43" i="5"/>
  <c r="AFU43" i="5"/>
  <c r="AFT43" i="5"/>
  <c r="AFS43" i="5"/>
  <c r="AFR43" i="5"/>
  <c r="AFQ43" i="5"/>
  <c r="AFP43" i="5"/>
  <c r="AFO43" i="5"/>
  <c r="AFN43" i="5"/>
  <c r="AFM43" i="5"/>
  <c r="AFL43" i="5"/>
  <c r="AFK43" i="5"/>
  <c r="AFJ43" i="5"/>
  <c r="AFI43" i="5"/>
  <c r="AFH43" i="5"/>
  <c r="AFG43" i="5"/>
  <c r="AFF43" i="5"/>
  <c r="AFE43" i="5"/>
  <c r="AFD43" i="5"/>
  <c r="AFC43" i="5"/>
  <c r="AFB43" i="5"/>
  <c r="AFA43" i="5"/>
  <c r="AEZ43" i="5"/>
  <c r="AEY43" i="5"/>
  <c r="AEX43" i="5"/>
  <c r="AEW43" i="5"/>
  <c r="AEV43" i="5"/>
  <c r="AEU43" i="5"/>
  <c r="AET43" i="5"/>
  <c r="AES43" i="5"/>
  <c r="AER43" i="5"/>
  <c r="AEQ43" i="5"/>
  <c r="AEP43" i="5"/>
  <c r="AEO43" i="5"/>
  <c r="AEN43" i="5"/>
  <c r="AEM43" i="5"/>
  <c r="AEL43" i="5"/>
  <c r="AEK43" i="5"/>
  <c r="AEJ43" i="5"/>
  <c r="AEI43" i="5"/>
  <c r="AEH43" i="5"/>
  <c r="AEG43" i="5"/>
  <c r="AEF43" i="5"/>
  <c r="AEE43" i="5"/>
  <c r="AED43" i="5"/>
  <c r="AEC43" i="5"/>
  <c r="AEB43" i="5"/>
  <c r="AEA43" i="5"/>
  <c r="ADZ43" i="5"/>
  <c r="ADY43" i="5"/>
  <c r="ADX43" i="5"/>
  <c r="ADW43" i="5"/>
  <c r="ADV43" i="5"/>
  <c r="ADU43" i="5"/>
  <c r="ADT43" i="5"/>
  <c r="ADS43" i="5"/>
  <c r="ADR43" i="5"/>
  <c r="ADQ43" i="5"/>
  <c r="ADP43" i="5"/>
  <c r="ADO43" i="5"/>
  <c r="ADN43" i="5"/>
  <c r="ADM43" i="5"/>
  <c r="ADL43" i="5"/>
  <c r="ADK43" i="5"/>
  <c r="ADJ43" i="5"/>
  <c r="ADI43" i="5"/>
  <c r="ADH43" i="5"/>
  <c r="ADG43" i="5"/>
  <c r="ADF43" i="5"/>
  <c r="ADE43" i="5"/>
  <c r="ADD43" i="5"/>
  <c r="ADC43" i="5"/>
  <c r="ADB43" i="5"/>
  <c r="ADA43" i="5"/>
  <c r="ACZ43" i="5"/>
  <c r="ACY43" i="5"/>
  <c r="ACX43" i="5"/>
  <c r="ACW43" i="5"/>
  <c r="ACV43" i="5"/>
  <c r="ACU43" i="5"/>
  <c r="ACT43" i="5"/>
  <c r="ACS43" i="5"/>
  <c r="ACR43" i="5"/>
  <c r="ACQ43" i="5"/>
  <c r="ACP43" i="5"/>
  <c r="ACO43" i="5"/>
  <c r="ACN43" i="5"/>
  <c r="ACM43" i="5"/>
  <c r="ACL43" i="5"/>
  <c r="ACK43" i="5"/>
  <c r="ACJ43" i="5"/>
  <c r="ACI43" i="5"/>
  <c r="ACH43" i="5"/>
  <c r="ACG43" i="5"/>
  <c r="ACF43" i="5"/>
  <c r="ACE43" i="5"/>
  <c r="ACD43" i="5"/>
  <c r="ACC43" i="5"/>
  <c r="ACB43" i="5"/>
  <c r="ACA43" i="5"/>
  <c r="ABZ43" i="5"/>
  <c r="ABY43" i="5"/>
  <c r="ABX43" i="5"/>
  <c r="ABW43" i="5"/>
  <c r="ABV43" i="5"/>
  <c r="ABU43" i="5"/>
  <c r="ABT43" i="5"/>
  <c r="ABS43" i="5"/>
  <c r="ABR43" i="5"/>
  <c r="ABQ43" i="5"/>
  <c r="ABP43" i="5"/>
  <c r="ABO43" i="5"/>
  <c r="ABN43" i="5"/>
  <c r="ABM43" i="5"/>
  <c r="ABL43" i="5"/>
  <c r="ABK43" i="5"/>
  <c r="ABJ43" i="5"/>
  <c r="ABI43" i="5"/>
  <c r="ABH43" i="5"/>
  <c r="ABG43" i="5"/>
  <c r="ABF43" i="5"/>
  <c r="ABE43" i="5"/>
  <c r="ABD43" i="5"/>
  <c r="ABC43" i="5"/>
  <c r="ABB43" i="5"/>
  <c r="ABA43" i="5"/>
  <c r="AAZ43" i="5"/>
  <c r="AAY43" i="5"/>
  <c r="AAX43" i="5"/>
  <c r="AAW43" i="5"/>
  <c r="AAV43" i="5"/>
  <c r="AAU43" i="5"/>
  <c r="AAT43" i="5"/>
  <c r="AAS43" i="5"/>
  <c r="AAR43" i="5"/>
  <c r="AAQ43" i="5"/>
  <c r="AAP43" i="5"/>
  <c r="AAO43" i="5"/>
  <c r="AAN43" i="5"/>
  <c r="AAM43" i="5"/>
  <c r="AAL43" i="5"/>
  <c r="AAK43" i="5"/>
  <c r="AAJ43" i="5"/>
  <c r="AAI43" i="5"/>
  <c r="AAH43" i="5"/>
  <c r="AAG43" i="5"/>
  <c r="AAF43" i="5"/>
  <c r="AAE43" i="5"/>
  <c r="AAD43" i="5"/>
  <c r="AAC43" i="5"/>
  <c r="AAB43" i="5"/>
  <c r="AAA43" i="5"/>
  <c r="ZZ43" i="5"/>
  <c r="ZY43" i="5"/>
  <c r="ZX43" i="5"/>
  <c r="ZW43" i="5"/>
  <c r="ZV43" i="5"/>
  <c r="ZU43" i="5"/>
  <c r="ZT43" i="5"/>
  <c r="ZS43" i="5"/>
  <c r="ZR43" i="5"/>
  <c r="ZQ43" i="5"/>
  <c r="ZP43" i="5"/>
  <c r="ZO43" i="5"/>
  <c r="ZN43" i="5"/>
  <c r="ZM43" i="5"/>
  <c r="ZL43" i="5"/>
  <c r="ZK43" i="5"/>
  <c r="ZJ43" i="5"/>
  <c r="ZI43" i="5"/>
  <c r="ZH43" i="5"/>
  <c r="ZG43" i="5"/>
  <c r="ZF43" i="5"/>
  <c r="ZE43" i="5"/>
  <c r="ZD43" i="5"/>
  <c r="ZC43" i="5"/>
  <c r="ZB43" i="5"/>
  <c r="ZA43" i="5"/>
  <c r="YZ43" i="5"/>
  <c r="YY43" i="5"/>
  <c r="YX43" i="5"/>
  <c r="YW43" i="5"/>
  <c r="YV43" i="5"/>
  <c r="YU43" i="5"/>
  <c r="YT43" i="5"/>
  <c r="YS43" i="5"/>
  <c r="YR43" i="5"/>
  <c r="YQ43" i="5"/>
  <c r="YP43" i="5"/>
  <c r="YO43" i="5"/>
  <c r="YN43" i="5"/>
  <c r="YM43" i="5"/>
  <c r="YL43" i="5"/>
  <c r="YK43" i="5"/>
  <c r="YJ43" i="5"/>
  <c r="YI43" i="5"/>
  <c r="YH43" i="5"/>
  <c r="YG43" i="5"/>
  <c r="YF43" i="5"/>
  <c r="YE43" i="5"/>
  <c r="YD43" i="5"/>
  <c r="YC43" i="5"/>
  <c r="YB43" i="5"/>
  <c r="YA43" i="5"/>
  <c r="XZ43" i="5"/>
  <c r="XY43" i="5"/>
  <c r="XX43" i="5"/>
  <c r="XW43" i="5"/>
  <c r="XV43" i="5"/>
  <c r="XU43" i="5"/>
  <c r="XT43" i="5"/>
  <c r="XS43" i="5"/>
  <c r="XR43" i="5"/>
  <c r="XQ43" i="5"/>
  <c r="XP43" i="5"/>
  <c r="XO43" i="5"/>
  <c r="XN43" i="5"/>
  <c r="XM43" i="5"/>
  <c r="XL43" i="5"/>
  <c r="XK43" i="5"/>
  <c r="XJ43" i="5"/>
  <c r="XI43" i="5"/>
  <c r="XH43" i="5"/>
  <c r="XG43" i="5"/>
  <c r="XF43" i="5"/>
  <c r="XE43" i="5"/>
  <c r="XD43" i="5"/>
  <c r="XC43" i="5"/>
  <c r="XB43" i="5"/>
  <c r="XA43" i="5"/>
  <c r="WZ43" i="5"/>
  <c r="WY43" i="5"/>
  <c r="WX43" i="5"/>
  <c r="WW43" i="5"/>
  <c r="WV43" i="5"/>
  <c r="WU43" i="5"/>
  <c r="WT43" i="5"/>
  <c r="WS43" i="5"/>
  <c r="WR43" i="5"/>
  <c r="WQ43" i="5"/>
  <c r="WP43" i="5"/>
  <c r="WO43" i="5"/>
  <c r="WN43" i="5"/>
  <c r="WM43" i="5"/>
  <c r="WL43" i="5"/>
  <c r="WK43" i="5"/>
  <c r="AHW43" i="5" s="1"/>
  <c r="AHV42" i="5"/>
  <c r="AHU42" i="5"/>
  <c r="AHT42" i="5"/>
  <c r="AHS42" i="5"/>
  <c r="AHR42" i="5"/>
  <c r="AHQ42" i="5"/>
  <c r="AHP42" i="5"/>
  <c r="AHO42" i="5"/>
  <c r="AHN42" i="5"/>
  <c r="AHM42" i="5"/>
  <c r="AHL42" i="5"/>
  <c r="AHK42" i="5"/>
  <c r="AHJ42" i="5"/>
  <c r="AHI42" i="5"/>
  <c r="AHH42" i="5"/>
  <c r="AHG42" i="5"/>
  <c r="AHF42" i="5"/>
  <c r="AHE42" i="5"/>
  <c r="AHD42" i="5"/>
  <c r="AHC42" i="5"/>
  <c r="AHB42" i="5"/>
  <c r="AHA42" i="5"/>
  <c r="AGZ42" i="5"/>
  <c r="AGY42" i="5"/>
  <c r="AGX42" i="5"/>
  <c r="AGW42" i="5"/>
  <c r="AGV42" i="5"/>
  <c r="AGU42" i="5"/>
  <c r="AGT42" i="5"/>
  <c r="AGS42" i="5"/>
  <c r="AGR42" i="5"/>
  <c r="AGQ42" i="5"/>
  <c r="AGP42" i="5"/>
  <c r="AGO42" i="5"/>
  <c r="AGN42" i="5"/>
  <c r="AGM42" i="5"/>
  <c r="AGL42" i="5"/>
  <c r="AGK42" i="5"/>
  <c r="AGJ42" i="5"/>
  <c r="AGI42" i="5"/>
  <c r="AGH42" i="5"/>
  <c r="AGG42" i="5"/>
  <c r="AGF42" i="5"/>
  <c r="AGE42" i="5"/>
  <c r="AGD42" i="5"/>
  <c r="AGC42" i="5"/>
  <c r="AGB42" i="5"/>
  <c r="AGA42" i="5"/>
  <c r="AFZ42" i="5"/>
  <c r="AFY42" i="5"/>
  <c r="AFX42" i="5"/>
  <c r="AFW42" i="5"/>
  <c r="AFV42" i="5"/>
  <c r="AFU42" i="5"/>
  <c r="AFT42" i="5"/>
  <c r="AFS42" i="5"/>
  <c r="AFR42" i="5"/>
  <c r="AFQ42" i="5"/>
  <c r="AFP42" i="5"/>
  <c r="AFO42" i="5"/>
  <c r="AFN42" i="5"/>
  <c r="AFM42" i="5"/>
  <c r="AFL42" i="5"/>
  <c r="AFK42" i="5"/>
  <c r="AFJ42" i="5"/>
  <c r="AFI42" i="5"/>
  <c r="AFH42" i="5"/>
  <c r="AFG42" i="5"/>
  <c r="AFF42" i="5"/>
  <c r="AFE42" i="5"/>
  <c r="AFD42" i="5"/>
  <c r="AFC42" i="5"/>
  <c r="AFB42" i="5"/>
  <c r="AFA42" i="5"/>
  <c r="AEZ42" i="5"/>
  <c r="AEY42" i="5"/>
  <c r="AEX42" i="5"/>
  <c r="AEW42" i="5"/>
  <c r="AEV42" i="5"/>
  <c r="AEU42" i="5"/>
  <c r="AET42" i="5"/>
  <c r="AES42" i="5"/>
  <c r="AER42" i="5"/>
  <c r="AEQ42" i="5"/>
  <c r="AEP42" i="5"/>
  <c r="AEO42" i="5"/>
  <c r="AEN42" i="5"/>
  <c r="AEM42" i="5"/>
  <c r="AEL42" i="5"/>
  <c r="AEK42" i="5"/>
  <c r="AEJ42" i="5"/>
  <c r="AEI42" i="5"/>
  <c r="AEH42" i="5"/>
  <c r="AEG42" i="5"/>
  <c r="AEF42" i="5"/>
  <c r="AEE42" i="5"/>
  <c r="AED42" i="5"/>
  <c r="AEC42" i="5"/>
  <c r="AEB42" i="5"/>
  <c r="AEA42" i="5"/>
  <c r="ADZ42" i="5"/>
  <c r="ADY42" i="5"/>
  <c r="ADX42" i="5"/>
  <c r="ADW42" i="5"/>
  <c r="ADV42" i="5"/>
  <c r="ADU42" i="5"/>
  <c r="ADT42" i="5"/>
  <c r="ADS42" i="5"/>
  <c r="ADR42" i="5"/>
  <c r="ADQ42" i="5"/>
  <c r="ADP42" i="5"/>
  <c r="ADO42" i="5"/>
  <c r="ADN42" i="5"/>
  <c r="ADM42" i="5"/>
  <c r="ADL42" i="5"/>
  <c r="ADK42" i="5"/>
  <c r="ADJ42" i="5"/>
  <c r="ADI42" i="5"/>
  <c r="ADH42" i="5"/>
  <c r="ADG42" i="5"/>
  <c r="ADF42" i="5"/>
  <c r="ADE42" i="5"/>
  <c r="ADD42" i="5"/>
  <c r="ADC42" i="5"/>
  <c r="ADB42" i="5"/>
  <c r="ADA42" i="5"/>
  <c r="ACZ42" i="5"/>
  <c r="ACY42" i="5"/>
  <c r="ACX42" i="5"/>
  <c r="ACW42" i="5"/>
  <c r="ACV42" i="5"/>
  <c r="ACU42" i="5"/>
  <c r="ACT42" i="5"/>
  <c r="ACS42" i="5"/>
  <c r="ACR42" i="5"/>
  <c r="ACQ42" i="5"/>
  <c r="ACP42" i="5"/>
  <c r="ACO42" i="5"/>
  <c r="ACN42" i="5"/>
  <c r="ACM42" i="5"/>
  <c r="ACL42" i="5"/>
  <c r="ACK42" i="5"/>
  <c r="ACJ42" i="5"/>
  <c r="ACI42" i="5"/>
  <c r="ACH42" i="5"/>
  <c r="ACG42" i="5"/>
  <c r="ACF42" i="5"/>
  <c r="ACE42" i="5"/>
  <c r="ACD42" i="5"/>
  <c r="ACC42" i="5"/>
  <c r="ACB42" i="5"/>
  <c r="ACA42" i="5"/>
  <c r="ABZ42" i="5"/>
  <c r="ABY42" i="5"/>
  <c r="ABX42" i="5"/>
  <c r="ABW42" i="5"/>
  <c r="ABV42" i="5"/>
  <c r="ABU42" i="5"/>
  <c r="ABT42" i="5"/>
  <c r="ABS42" i="5"/>
  <c r="ABR42" i="5"/>
  <c r="ABQ42" i="5"/>
  <c r="ABP42" i="5"/>
  <c r="ABO42" i="5"/>
  <c r="ABN42" i="5"/>
  <c r="ABM42" i="5"/>
  <c r="ABL42" i="5"/>
  <c r="ABK42" i="5"/>
  <c r="ABJ42" i="5"/>
  <c r="ABI42" i="5"/>
  <c r="ABH42" i="5"/>
  <c r="ABG42" i="5"/>
  <c r="ABF42" i="5"/>
  <c r="ABE42" i="5"/>
  <c r="ABD42" i="5"/>
  <c r="ABC42" i="5"/>
  <c r="ABB42" i="5"/>
  <c r="ABA42" i="5"/>
  <c r="AAZ42" i="5"/>
  <c r="AAY42" i="5"/>
  <c r="AAX42" i="5"/>
  <c r="AAW42" i="5"/>
  <c r="AAV42" i="5"/>
  <c r="AAU42" i="5"/>
  <c r="AAT42" i="5"/>
  <c r="AAS42" i="5"/>
  <c r="AAR42" i="5"/>
  <c r="AAQ42" i="5"/>
  <c r="AAP42" i="5"/>
  <c r="AAO42" i="5"/>
  <c r="AAN42" i="5"/>
  <c r="AAM42" i="5"/>
  <c r="AAL42" i="5"/>
  <c r="AAK42" i="5"/>
  <c r="AAJ42" i="5"/>
  <c r="AAI42" i="5"/>
  <c r="AAH42" i="5"/>
  <c r="AAG42" i="5"/>
  <c r="AAF42" i="5"/>
  <c r="AAE42" i="5"/>
  <c r="AAD42" i="5"/>
  <c r="AAC42" i="5"/>
  <c r="AAB42" i="5"/>
  <c r="AAA42" i="5"/>
  <c r="ZZ42" i="5"/>
  <c r="ZY42" i="5"/>
  <c r="ZX42" i="5"/>
  <c r="ZW42" i="5"/>
  <c r="ZV42" i="5"/>
  <c r="ZU42" i="5"/>
  <c r="ZT42" i="5"/>
  <c r="ZS42" i="5"/>
  <c r="ZR42" i="5"/>
  <c r="ZQ42" i="5"/>
  <c r="ZP42" i="5"/>
  <c r="ZO42" i="5"/>
  <c r="ZN42" i="5"/>
  <c r="ZM42" i="5"/>
  <c r="ZL42" i="5"/>
  <c r="ZK42" i="5"/>
  <c r="ZJ42" i="5"/>
  <c r="ZI42" i="5"/>
  <c r="ZH42" i="5"/>
  <c r="ZG42" i="5"/>
  <c r="ZF42" i="5"/>
  <c r="ZE42" i="5"/>
  <c r="ZD42" i="5"/>
  <c r="ZC42" i="5"/>
  <c r="ZB42" i="5"/>
  <c r="ZA42" i="5"/>
  <c r="YZ42" i="5"/>
  <c r="YY42" i="5"/>
  <c r="YX42" i="5"/>
  <c r="YW42" i="5"/>
  <c r="YV42" i="5"/>
  <c r="YU42" i="5"/>
  <c r="YT42" i="5"/>
  <c r="YS42" i="5"/>
  <c r="YR42" i="5"/>
  <c r="YQ42" i="5"/>
  <c r="YP42" i="5"/>
  <c r="YO42" i="5"/>
  <c r="YN42" i="5"/>
  <c r="YM42" i="5"/>
  <c r="YL42" i="5"/>
  <c r="YK42" i="5"/>
  <c r="YJ42" i="5"/>
  <c r="YI42" i="5"/>
  <c r="YH42" i="5"/>
  <c r="YG42" i="5"/>
  <c r="YF42" i="5"/>
  <c r="YE42" i="5"/>
  <c r="YD42" i="5"/>
  <c r="YC42" i="5"/>
  <c r="YB42" i="5"/>
  <c r="YA42" i="5"/>
  <c r="XZ42" i="5"/>
  <c r="XY42" i="5"/>
  <c r="XX42" i="5"/>
  <c r="XW42" i="5"/>
  <c r="XV42" i="5"/>
  <c r="XU42" i="5"/>
  <c r="XT42" i="5"/>
  <c r="XS42" i="5"/>
  <c r="XR42" i="5"/>
  <c r="XQ42" i="5"/>
  <c r="XP42" i="5"/>
  <c r="XO42" i="5"/>
  <c r="XN42" i="5"/>
  <c r="XM42" i="5"/>
  <c r="XL42" i="5"/>
  <c r="XK42" i="5"/>
  <c r="XJ42" i="5"/>
  <c r="XI42" i="5"/>
  <c r="XH42" i="5"/>
  <c r="XG42" i="5"/>
  <c r="XF42" i="5"/>
  <c r="XE42" i="5"/>
  <c r="XD42" i="5"/>
  <c r="XC42" i="5"/>
  <c r="XB42" i="5"/>
  <c r="XA42" i="5"/>
  <c r="WZ42" i="5"/>
  <c r="WY42" i="5"/>
  <c r="WX42" i="5"/>
  <c r="WW42" i="5"/>
  <c r="WV42" i="5"/>
  <c r="WU42" i="5"/>
  <c r="WT42" i="5"/>
  <c r="AHW42" i="5" s="1"/>
  <c r="WS42" i="5"/>
  <c r="WR42" i="5"/>
  <c r="WQ42" i="5"/>
  <c r="WP42" i="5"/>
  <c r="WO42" i="5"/>
  <c r="WN42" i="5"/>
  <c r="WM42" i="5"/>
  <c r="WL42" i="5"/>
  <c r="WK42" i="5"/>
  <c r="AHV41" i="5"/>
  <c r="AHU41" i="5"/>
  <c r="AHT41" i="5"/>
  <c r="AHS41" i="5"/>
  <c r="AHR41" i="5"/>
  <c r="AHQ41" i="5"/>
  <c r="AHP41" i="5"/>
  <c r="AHO41" i="5"/>
  <c r="AHN41" i="5"/>
  <c r="AHM41" i="5"/>
  <c r="AHL41" i="5"/>
  <c r="AHK41" i="5"/>
  <c r="AHJ41" i="5"/>
  <c r="AHI41" i="5"/>
  <c r="AHH41" i="5"/>
  <c r="AHG41" i="5"/>
  <c r="AHF41" i="5"/>
  <c r="AHE41" i="5"/>
  <c r="AHD41" i="5"/>
  <c r="AHC41" i="5"/>
  <c r="AHB41" i="5"/>
  <c r="AHA41" i="5"/>
  <c r="AGZ41" i="5"/>
  <c r="AGY41" i="5"/>
  <c r="AGX41" i="5"/>
  <c r="AGW41" i="5"/>
  <c r="AGV41" i="5"/>
  <c r="AGU41" i="5"/>
  <c r="AGT41" i="5"/>
  <c r="AGS41" i="5"/>
  <c r="AGR41" i="5"/>
  <c r="AGQ41" i="5"/>
  <c r="AGP41" i="5"/>
  <c r="AGO41" i="5"/>
  <c r="AGN41" i="5"/>
  <c r="AGM41" i="5"/>
  <c r="AGL41" i="5"/>
  <c r="AGK41" i="5"/>
  <c r="AGJ41" i="5"/>
  <c r="AGI41" i="5"/>
  <c r="AGH41" i="5"/>
  <c r="AGG41" i="5"/>
  <c r="AGF41" i="5"/>
  <c r="AGE41" i="5"/>
  <c r="AGD41" i="5"/>
  <c r="AGC41" i="5"/>
  <c r="AGB41" i="5"/>
  <c r="AGA41" i="5"/>
  <c r="AFZ41" i="5"/>
  <c r="AFY41" i="5"/>
  <c r="AFX41" i="5"/>
  <c r="AFW41" i="5"/>
  <c r="AFV41" i="5"/>
  <c r="AFU41" i="5"/>
  <c r="AFT41" i="5"/>
  <c r="AFS41" i="5"/>
  <c r="AFR41" i="5"/>
  <c r="AFQ41" i="5"/>
  <c r="AFP41" i="5"/>
  <c r="AFO41" i="5"/>
  <c r="AFN41" i="5"/>
  <c r="AFM41" i="5"/>
  <c r="AFL41" i="5"/>
  <c r="AFK41" i="5"/>
  <c r="AFJ41" i="5"/>
  <c r="AFI41" i="5"/>
  <c r="AFH41" i="5"/>
  <c r="AFG41" i="5"/>
  <c r="AFF41" i="5"/>
  <c r="AFE41" i="5"/>
  <c r="AFD41" i="5"/>
  <c r="AFC41" i="5"/>
  <c r="AFB41" i="5"/>
  <c r="AFA41" i="5"/>
  <c r="AEZ41" i="5"/>
  <c r="AEY41" i="5"/>
  <c r="AEX41" i="5"/>
  <c r="AEW41" i="5"/>
  <c r="AEV41" i="5"/>
  <c r="AEU41" i="5"/>
  <c r="AET41" i="5"/>
  <c r="AES41" i="5"/>
  <c r="AER41" i="5"/>
  <c r="AEQ41" i="5"/>
  <c r="AEP41" i="5"/>
  <c r="AEO41" i="5"/>
  <c r="AEN41" i="5"/>
  <c r="AEM41" i="5"/>
  <c r="AEL41" i="5"/>
  <c r="AEK41" i="5"/>
  <c r="AEJ41" i="5"/>
  <c r="AEI41" i="5"/>
  <c r="AEH41" i="5"/>
  <c r="AEG41" i="5"/>
  <c r="AEF41" i="5"/>
  <c r="AEE41" i="5"/>
  <c r="AED41" i="5"/>
  <c r="AEC41" i="5"/>
  <c r="AEB41" i="5"/>
  <c r="AEA41" i="5"/>
  <c r="ADZ41" i="5"/>
  <c r="ADY41" i="5"/>
  <c r="ADX41" i="5"/>
  <c r="ADW41" i="5"/>
  <c r="ADV41" i="5"/>
  <c r="ADU41" i="5"/>
  <c r="ADT41" i="5"/>
  <c r="ADS41" i="5"/>
  <c r="ADR41" i="5"/>
  <c r="ADQ41" i="5"/>
  <c r="ADP41" i="5"/>
  <c r="ADO41" i="5"/>
  <c r="ADN41" i="5"/>
  <c r="ADM41" i="5"/>
  <c r="ADL41" i="5"/>
  <c r="ADK41" i="5"/>
  <c r="ADJ41" i="5"/>
  <c r="ADI41" i="5"/>
  <c r="ADH41" i="5"/>
  <c r="ADG41" i="5"/>
  <c r="ADF41" i="5"/>
  <c r="ADE41" i="5"/>
  <c r="ADD41" i="5"/>
  <c r="ADC41" i="5"/>
  <c r="ADB41" i="5"/>
  <c r="ADA41" i="5"/>
  <c r="ACZ41" i="5"/>
  <c r="ACY41" i="5"/>
  <c r="ACX41" i="5"/>
  <c r="ACW41" i="5"/>
  <c r="ACV41" i="5"/>
  <c r="ACU41" i="5"/>
  <c r="ACT41" i="5"/>
  <c r="ACS41" i="5"/>
  <c r="ACR41" i="5"/>
  <c r="ACQ41" i="5"/>
  <c r="ACP41" i="5"/>
  <c r="ACO41" i="5"/>
  <c r="ACN41" i="5"/>
  <c r="ACM41" i="5"/>
  <c r="ACL41" i="5"/>
  <c r="ACK41" i="5"/>
  <c r="ACJ41" i="5"/>
  <c r="ACI41" i="5"/>
  <c r="ACH41" i="5"/>
  <c r="ACG41" i="5"/>
  <c r="ACF41" i="5"/>
  <c r="ACE41" i="5"/>
  <c r="ACD41" i="5"/>
  <c r="ACC41" i="5"/>
  <c r="ACB41" i="5"/>
  <c r="ACA41" i="5"/>
  <c r="ABZ41" i="5"/>
  <c r="ABY41" i="5"/>
  <c r="ABX41" i="5"/>
  <c r="ABW41" i="5"/>
  <c r="ABV41" i="5"/>
  <c r="ABU41" i="5"/>
  <c r="ABT41" i="5"/>
  <c r="ABS41" i="5"/>
  <c r="ABR41" i="5"/>
  <c r="ABQ41" i="5"/>
  <c r="ABP41" i="5"/>
  <c r="ABO41" i="5"/>
  <c r="ABN41" i="5"/>
  <c r="ABM41" i="5"/>
  <c r="ABL41" i="5"/>
  <c r="ABK41" i="5"/>
  <c r="ABJ41" i="5"/>
  <c r="ABI41" i="5"/>
  <c r="ABH41" i="5"/>
  <c r="ABG41" i="5"/>
  <c r="ABF41" i="5"/>
  <c r="ABE41" i="5"/>
  <c r="ABD41" i="5"/>
  <c r="ABC41" i="5"/>
  <c r="ABB41" i="5"/>
  <c r="ABA41" i="5"/>
  <c r="AAZ41" i="5"/>
  <c r="AAY41" i="5"/>
  <c r="AAX41" i="5"/>
  <c r="AAW41" i="5"/>
  <c r="AAV41" i="5"/>
  <c r="AAU41" i="5"/>
  <c r="AAT41" i="5"/>
  <c r="AAS41" i="5"/>
  <c r="AAR41" i="5"/>
  <c r="AAQ41" i="5"/>
  <c r="AAP41" i="5"/>
  <c r="AAO41" i="5"/>
  <c r="AAN41" i="5"/>
  <c r="AAM41" i="5"/>
  <c r="AAL41" i="5"/>
  <c r="AAK41" i="5"/>
  <c r="AAJ41" i="5"/>
  <c r="AAI41" i="5"/>
  <c r="AAH41" i="5"/>
  <c r="AAG41" i="5"/>
  <c r="AAF41" i="5"/>
  <c r="AAE41" i="5"/>
  <c r="AAD41" i="5"/>
  <c r="AAC41" i="5"/>
  <c r="AAB41" i="5"/>
  <c r="AAA41" i="5"/>
  <c r="ZZ41" i="5"/>
  <c r="ZY41" i="5"/>
  <c r="ZX41" i="5"/>
  <c r="ZW41" i="5"/>
  <c r="ZV41" i="5"/>
  <c r="ZU41" i="5"/>
  <c r="ZT41" i="5"/>
  <c r="ZS41" i="5"/>
  <c r="ZR41" i="5"/>
  <c r="ZQ41" i="5"/>
  <c r="ZP41" i="5"/>
  <c r="ZO41" i="5"/>
  <c r="ZN41" i="5"/>
  <c r="ZM41" i="5"/>
  <c r="ZL41" i="5"/>
  <c r="ZK41" i="5"/>
  <c r="ZJ41" i="5"/>
  <c r="ZI41" i="5"/>
  <c r="ZH41" i="5"/>
  <c r="ZG41" i="5"/>
  <c r="ZF41" i="5"/>
  <c r="ZE41" i="5"/>
  <c r="ZD41" i="5"/>
  <c r="ZC41" i="5"/>
  <c r="ZB41" i="5"/>
  <c r="ZA41" i="5"/>
  <c r="YZ41" i="5"/>
  <c r="YY41" i="5"/>
  <c r="YX41" i="5"/>
  <c r="YW41" i="5"/>
  <c r="YV41" i="5"/>
  <c r="YU41" i="5"/>
  <c r="YT41" i="5"/>
  <c r="YS41" i="5"/>
  <c r="YR41" i="5"/>
  <c r="YQ41" i="5"/>
  <c r="YP41" i="5"/>
  <c r="YO41" i="5"/>
  <c r="YN41" i="5"/>
  <c r="YM41" i="5"/>
  <c r="YL41" i="5"/>
  <c r="YK41" i="5"/>
  <c r="YJ41" i="5"/>
  <c r="YI41" i="5"/>
  <c r="YH41" i="5"/>
  <c r="YG41" i="5"/>
  <c r="YF41" i="5"/>
  <c r="YE41" i="5"/>
  <c r="YD41" i="5"/>
  <c r="YC41" i="5"/>
  <c r="YB41" i="5"/>
  <c r="YA41" i="5"/>
  <c r="XZ41" i="5"/>
  <c r="XY41" i="5"/>
  <c r="XX41" i="5"/>
  <c r="XW41" i="5"/>
  <c r="XV41" i="5"/>
  <c r="XU41" i="5"/>
  <c r="XT41" i="5"/>
  <c r="XS41" i="5"/>
  <c r="XR41" i="5"/>
  <c r="XQ41" i="5"/>
  <c r="XP41" i="5"/>
  <c r="XO41" i="5"/>
  <c r="XN41" i="5"/>
  <c r="XM41" i="5"/>
  <c r="XL41" i="5"/>
  <c r="XK41" i="5"/>
  <c r="XJ41" i="5"/>
  <c r="XI41" i="5"/>
  <c r="XH41" i="5"/>
  <c r="XG41" i="5"/>
  <c r="XF41" i="5"/>
  <c r="XE41" i="5"/>
  <c r="XD41" i="5"/>
  <c r="XC41" i="5"/>
  <c r="XB41" i="5"/>
  <c r="XA41" i="5"/>
  <c r="WZ41" i="5"/>
  <c r="WY41" i="5"/>
  <c r="WX41" i="5"/>
  <c r="WW41" i="5"/>
  <c r="WV41" i="5"/>
  <c r="WU41" i="5"/>
  <c r="WT41" i="5"/>
  <c r="WS41" i="5"/>
  <c r="WR41" i="5"/>
  <c r="WQ41" i="5"/>
  <c r="WP41" i="5"/>
  <c r="WO41" i="5"/>
  <c r="AHW41" i="5" s="1"/>
  <c r="WN41" i="5"/>
  <c r="WM41" i="5"/>
  <c r="WL41" i="5"/>
  <c r="WK41" i="5"/>
  <c r="AHV40" i="5"/>
  <c r="AHU40" i="5"/>
  <c r="AHT40" i="5"/>
  <c r="AHS40" i="5"/>
  <c r="AHR40" i="5"/>
  <c r="AHQ40" i="5"/>
  <c r="AHP40" i="5"/>
  <c r="AHO40" i="5"/>
  <c r="AHN40" i="5"/>
  <c r="AHM40" i="5"/>
  <c r="AHL40" i="5"/>
  <c r="AHK40" i="5"/>
  <c r="AHJ40" i="5"/>
  <c r="AHI40" i="5"/>
  <c r="AHH40" i="5"/>
  <c r="AHG40" i="5"/>
  <c r="AHF40" i="5"/>
  <c r="AHE40" i="5"/>
  <c r="AHD40" i="5"/>
  <c r="AHC40" i="5"/>
  <c r="AHB40" i="5"/>
  <c r="AHA40" i="5"/>
  <c r="AGZ40" i="5"/>
  <c r="AGY40" i="5"/>
  <c r="AGX40" i="5"/>
  <c r="AGW40" i="5"/>
  <c r="AGV40" i="5"/>
  <c r="AGU40" i="5"/>
  <c r="AGT40" i="5"/>
  <c r="AGS40" i="5"/>
  <c r="AGR40" i="5"/>
  <c r="AGQ40" i="5"/>
  <c r="AGP40" i="5"/>
  <c r="AGO40" i="5"/>
  <c r="AGN40" i="5"/>
  <c r="AGM40" i="5"/>
  <c r="AGL40" i="5"/>
  <c r="AGK40" i="5"/>
  <c r="AGJ40" i="5"/>
  <c r="AGI40" i="5"/>
  <c r="AGH40" i="5"/>
  <c r="AGG40" i="5"/>
  <c r="AGF40" i="5"/>
  <c r="AGE40" i="5"/>
  <c r="AGD40" i="5"/>
  <c r="AGC40" i="5"/>
  <c r="AGB40" i="5"/>
  <c r="AGA40" i="5"/>
  <c r="AFZ40" i="5"/>
  <c r="AFY40" i="5"/>
  <c r="AFX40" i="5"/>
  <c r="AFW40" i="5"/>
  <c r="AFV40" i="5"/>
  <c r="AFU40" i="5"/>
  <c r="AFT40" i="5"/>
  <c r="AFS40" i="5"/>
  <c r="AFR40" i="5"/>
  <c r="AFQ40" i="5"/>
  <c r="AFP40" i="5"/>
  <c r="AFO40" i="5"/>
  <c r="AFN40" i="5"/>
  <c r="AFM40" i="5"/>
  <c r="AFL40" i="5"/>
  <c r="AFK40" i="5"/>
  <c r="AFJ40" i="5"/>
  <c r="AFI40" i="5"/>
  <c r="AFH40" i="5"/>
  <c r="AFG40" i="5"/>
  <c r="AFF40" i="5"/>
  <c r="AFE40" i="5"/>
  <c r="AFD40" i="5"/>
  <c r="AFC40" i="5"/>
  <c r="AFB40" i="5"/>
  <c r="AFA40" i="5"/>
  <c r="AEZ40" i="5"/>
  <c r="AEY40" i="5"/>
  <c r="AEX40" i="5"/>
  <c r="AEW40" i="5"/>
  <c r="AEV40" i="5"/>
  <c r="AEU40" i="5"/>
  <c r="AET40" i="5"/>
  <c r="AES40" i="5"/>
  <c r="AER40" i="5"/>
  <c r="AEQ40" i="5"/>
  <c r="AEP40" i="5"/>
  <c r="AEO40" i="5"/>
  <c r="AEN40" i="5"/>
  <c r="AEM40" i="5"/>
  <c r="AEL40" i="5"/>
  <c r="AEK40" i="5"/>
  <c r="AEJ40" i="5"/>
  <c r="AEI40" i="5"/>
  <c r="AEH40" i="5"/>
  <c r="AEG40" i="5"/>
  <c r="AEF40" i="5"/>
  <c r="AEE40" i="5"/>
  <c r="AED40" i="5"/>
  <c r="AEC40" i="5"/>
  <c r="AEB40" i="5"/>
  <c r="AEA40" i="5"/>
  <c r="ADZ40" i="5"/>
  <c r="ADY40" i="5"/>
  <c r="ADX40" i="5"/>
  <c r="ADW40" i="5"/>
  <c r="ADV40" i="5"/>
  <c r="ADU40" i="5"/>
  <c r="ADT40" i="5"/>
  <c r="ADS40" i="5"/>
  <c r="ADR40" i="5"/>
  <c r="ADQ40" i="5"/>
  <c r="ADP40" i="5"/>
  <c r="ADO40" i="5"/>
  <c r="ADN40" i="5"/>
  <c r="ADM40" i="5"/>
  <c r="ADL40" i="5"/>
  <c r="ADK40" i="5"/>
  <c r="ADJ40" i="5"/>
  <c r="ADI40" i="5"/>
  <c r="ADH40" i="5"/>
  <c r="ADG40" i="5"/>
  <c r="ADF40" i="5"/>
  <c r="ADE40" i="5"/>
  <c r="ADD40" i="5"/>
  <c r="ADC40" i="5"/>
  <c r="ADB40" i="5"/>
  <c r="ADA40" i="5"/>
  <c r="ACZ40" i="5"/>
  <c r="ACY40" i="5"/>
  <c r="ACX40" i="5"/>
  <c r="ACW40" i="5"/>
  <c r="ACV40" i="5"/>
  <c r="ACU40" i="5"/>
  <c r="ACT40" i="5"/>
  <c r="ACS40" i="5"/>
  <c r="ACR40" i="5"/>
  <c r="ACQ40" i="5"/>
  <c r="ACP40" i="5"/>
  <c r="ACO40" i="5"/>
  <c r="ACN40" i="5"/>
  <c r="ACM40" i="5"/>
  <c r="ACL40" i="5"/>
  <c r="ACK40" i="5"/>
  <c r="ACJ40" i="5"/>
  <c r="ACI40" i="5"/>
  <c r="ACH40" i="5"/>
  <c r="ACG40" i="5"/>
  <c r="ACF40" i="5"/>
  <c r="ACE40" i="5"/>
  <c r="ACD40" i="5"/>
  <c r="ACC40" i="5"/>
  <c r="ACB40" i="5"/>
  <c r="ACA40" i="5"/>
  <c r="ABZ40" i="5"/>
  <c r="ABY40" i="5"/>
  <c r="ABX40" i="5"/>
  <c r="ABW40" i="5"/>
  <c r="ABV40" i="5"/>
  <c r="ABU40" i="5"/>
  <c r="ABT40" i="5"/>
  <c r="ABS40" i="5"/>
  <c r="ABR40" i="5"/>
  <c r="ABQ40" i="5"/>
  <c r="ABP40" i="5"/>
  <c r="ABO40" i="5"/>
  <c r="ABN40" i="5"/>
  <c r="ABM40" i="5"/>
  <c r="ABL40" i="5"/>
  <c r="ABK40" i="5"/>
  <c r="ABJ40" i="5"/>
  <c r="ABI40" i="5"/>
  <c r="ABH40" i="5"/>
  <c r="ABG40" i="5"/>
  <c r="ABF40" i="5"/>
  <c r="ABE40" i="5"/>
  <c r="ABD40" i="5"/>
  <c r="ABC40" i="5"/>
  <c r="ABB40" i="5"/>
  <c r="ABA40" i="5"/>
  <c r="AAZ40" i="5"/>
  <c r="AAY40" i="5"/>
  <c r="AAX40" i="5"/>
  <c r="AAW40" i="5"/>
  <c r="AAV40" i="5"/>
  <c r="AAU40" i="5"/>
  <c r="AAT40" i="5"/>
  <c r="AAS40" i="5"/>
  <c r="AAR40" i="5"/>
  <c r="AAQ40" i="5"/>
  <c r="AAP40" i="5"/>
  <c r="AAO40" i="5"/>
  <c r="AAN40" i="5"/>
  <c r="AAM40" i="5"/>
  <c r="AAL40" i="5"/>
  <c r="AAK40" i="5"/>
  <c r="AAJ40" i="5"/>
  <c r="AAI40" i="5"/>
  <c r="AAH40" i="5"/>
  <c r="AAG40" i="5"/>
  <c r="AAF40" i="5"/>
  <c r="AAE40" i="5"/>
  <c r="AAD40" i="5"/>
  <c r="AAC40" i="5"/>
  <c r="AAB40" i="5"/>
  <c r="AAA40" i="5"/>
  <c r="ZZ40" i="5"/>
  <c r="ZY40" i="5"/>
  <c r="ZX40" i="5"/>
  <c r="ZW40" i="5"/>
  <c r="ZV40" i="5"/>
  <c r="ZU40" i="5"/>
  <c r="ZT40" i="5"/>
  <c r="ZS40" i="5"/>
  <c r="ZR40" i="5"/>
  <c r="ZQ40" i="5"/>
  <c r="ZP40" i="5"/>
  <c r="ZO40" i="5"/>
  <c r="ZN40" i="5"/>
  <c r="ZM40" i="5"/>
  <c r="ZL40" i="5"/>
  <c r="ZK40" i="5"/>
  <c r="ZJ40" i="5"/>
  <c r="ZI40" i="5"/>
  <c r="ZH40" i="5"/>
  <c r="ZG40" i="5"/>
  <c r="ZF40" i="5"/>
  <c r="ZE40" i="5"/>
  <c r="ZD40" i="5"/>
  <c r="ZC40" i="5"/>
  <c r="ZB40" i="5"/>
  <c r="ZA40" i="5"/>
  <c r="YZ40" i="5"/>
  <c r="YY40" i="5"/>
  <c r="YX40" i="5"/>
  <c r="YW40" i="5"/>
  <c r="YV40" i="5"/>
  <c r="YU40" i="5"/>
  <c r="YT40" i="5"/>
  <c r="YS40" i="5"/>
  <c r="YR40" i="5"/>
  <c r="YQ40" i="5"/>
  <c r="YP40" i="5"/>
  <c r="YO40" i="5"/>
  <c r="YN40" i="5"/>
  <c r="YM40" i="5"/>
  <c r="YL40" i="5"/>
  <c r="YK40" i="5"/>
  <c r="YJ40" i="5"/>
  <c r="YI40" i="5"/>
  <c r="YH40" i="5"/>
  <c r="YG40" i="5"/>
  <c r="YF40" i="5"/>
  <c r="YE40" i="5"/>
  <c r="YD40" i="5"/>
  <c r="YC40" i="5"/>
  <c r="YB40" i="5"/>
  <c r="YA40" i="5"/>
  <c r="XZ40" i="5"/>
  <c r="XY40" i="5"/>
  <c r="XX40" i="5"/>
  <c r="XW40" i="5"/>
  <c r="XV40" i="5"/>
  <c r="XU40" i="5"/>
  <c r="XT40" i="5"/>
  <c r="XS40" i="5"/>
  <c r="XR40" i="5"/>
  <c r="XQ40" i="5"/>
  <c r="XP40" i="5"/>
  <c r="XO40" i="5"/>
  <c r="XN40" i="5"/>
  <c r="XM40" i="5"/>
  <c r="XL40" i="5"/>
  <c r="XK40" i="5"/>
  <c r="XJ40" i="5"/>
  <c r="XI40" i="5"/>
  <c r="XH40" i="5"/>
  <c r="XG40" i="5"/>
  <c r="XF40" i="5"/>
  <c r="XE40" i="5"/>
  <c r="XD40" i="5"/>
  <c r="XC40" i="5"/>
  <c r="XB40" i="5"/>
  <c r="XA40" i="5"/>
  <c r="WZ40" i="5"/>
  <c r="WY40" i="5"/>
  <c r="WX40" i="5"/>
  <c r="WW40" i="5"/>
  <c r="WV40" i="5"/>
  <c r="WU40" i="5"/>
  <c r="WT40" i="5"/>
  <c r="WS40" i="5"/>
  <c r="WR40" i="5"/>
  <c r="WQ40" i="5"/>
  <c r="WP40" i="5"/>
  <c r="WO40" i="5"/>
  <c r="WN40" i="5"/>
  <c r="WM40" i="5"/>
  <c r="WL40" i="5"/>
  <c r="WK40" i="5"/>
  <c r="AHW40" i="5" s="1"/>
  <c r="AHV39" i="5"/>
  <c r="AHU39" i="5"/>
  <c r="AHT39" i="5"/>
  <c r="AHS39" i="5"/>
  <c r="AHR39" i="5"/>
  <c r="AHQ39" i="5"/>
  <c r="AHP39" i="5"/>
  <c r="AHO39" i="5"/>
  <c r="AHN39" i="5"/>
  <c r="AHM39" i="5"/>
  <c r="AHL39" i="5"/>
  <c r="AHK39" i="5"/>
  <c r="AHJ39" i="5"/>
  <c r="AHI39" i="5"/>
  <c r="AHH39" i="5"/>
  <c r="AHG39" i="5"/>
  <c r="AHF39" i="5"/>
  <c r="AHE39" i="5"/>
  <c r="AHD39" i="5"/>
  <c r="AHC39" i="5"/>
  <c r="AHB39" i="5"/>
  <c r="AHA39" i="5"/>
  <c r="AGZ39" i="5"/>
  <c r="AGY39" i="5"/>
  <c r="AGX39" i="5"/>
  <c r="AGW39" i="5"/>
  <c r="AGV39" i="5"/>
  <c r="AGU39" i="5"/>
  <c r="AGT39" i="5"/>
  <c r="AGS39" i="5"/>
  <c r="AGR39" i="5"/>
  <c r="AGQ39" i="5"/>
  <c r="AGP39" i="5"/>
  <c r="AGO39" i="5"/>
  <c r="AGN39" i="5"/>
  <c r="AGM39" i="5"/>
  <c r="AGL39" i="5"/>
  <c r="AGK39" i="5"/>
  <c r="AGJ39" i="5"/>
  <c r="AGI39" i="5"/>
  <c r="AGH39" i="5"/>
  <c r="AGG39" i="5"/>
  <c r="AGF39" i="5"/>
  <c r="AGE39" i="5"/>
  <c r="AGD39" i="5"/>
  <c r="AGC39" i="5"/>
  <c r="AGB39" i="5"/>
  <c r="AGA39" i="5"/>
  <c r="AFZ39" i="5"/>
  <c r="AFY39" i="5"/>
  <c r="AFX39" i="5"/>
  <c r="AFW39" i="5"/>
  <c r="AFV39" i="5"/>
  <c r="AFU39" i="5"/>
  <c r="AFT39" i="5"/>
  <c r="AFS39" i="5"/>
  <c r="AFR39" i="5"/>
  <c r="AFQ39" i="5"/>
  <c r="AFP39" i="5"/>
  <c r="AFO39" i="5"/>
  <c r="AFN39" i="5"/>
  <c r="AFM39" i="5"/>
  <c r="AFL39" i="5"/>
  <c r="AFK39" i="5"/>
  <c r="AFJ39" i="5"/>
  <c r="AFI39" i="5"/>
  <c r="AFH39" i="5"/>
  <c r="AFG39" i="5"/>
  <c r="AFF39" i="5"/>
  <c r="AFE39" i="5"/>
  <c r="AFD39" i="5"/>
  <c r="AFC39" i="5"/>
  <c r="AFB39" i="5"/>
  <c r="AFA39" i="5"/>
  <c r="AEZ39" i="5"/>
  <c r="AEY39" i="5"/>
  <c r="AEX39" i="5"/>
  <c r="AEW39" i="5"/>
  <c r="AEV39" i="5"/>
  <c r="AEU39" i="5"/>
  <c r="AET39" i="5"/>
  <c r="AES39" i="5"/>
  <c r="AER39" i="5"/>
  <c r="AEQ39" i="5"/>
  <c r="AEP39" i="5"/>
  <c r="AEO39" i="5"/>
  <c r="AEN39" i="5"/>
  <c r="AEM39" i="5"/>
  <c r="AEL39" i="5"/>
  <c r="AEK39" i="5"/>
  <c r="AEJ39" i="5"/>
  <c r="AEI39" i="5"/>
  <c r="AEH39" i="5"/>
  <c r="AEG39" i="5"/>
  <c r="AEF39" i="5"/>
  <c r="AEE39" i="5"/>
  <c r="AED39" i="5"/>
  <c r="AEC39" i="5"/>
  <c r="AEB39" i="5"/>
  <c r="AEA39" i="5"/>
  <c r="ADZ39" i="5"/>
  <c r="ADY39" i="5"/>
  <c r="ADX39" i="5"/>
  <c r="ADW39" i="5"/>
  <c r="ADV39" i="5"/>
  <c r="ADU39" i="5"/>
  <c r="ADT39" i="5"/>
  <c r="ADS39" i="5"/>
  <c r="ADR39" i="5"/>
  <c r="ADQ39" i="5"/>
  <c r="ADP39" i="5"/>
  <c r="ADO39" i="5"/>
  <c r="ADN39" i="5"/>
  <c r="ADM39" i="5"/>
  <c r="ADL39" i="5"/>
  <c r="ADK39" i="5"/>
  <c r="ADJ39" i="5"/>
  <c r="ADI39" i="5"/>
  <c r="ADH39" i="5"/>
  <c r="ADG39" i="5"/>
  <c r="ADF39" i="5"/>
  <c r="ADE39" i="5"/>
  <c r="ADD39" i="5"/>
  <c r="ADC39" i="5"/>
  <c r="ADB39" i="5"/>
  <c r="ADA39" i="5"/>
  <c r="ACZ39" i="5"/>
  <c r="ACY39" i="5"/>
  <c r="ACX39" i="5"/>
  <c r="ACW39" i="5"/>
  <c r="ACV39" i="5"/>
  <c r="ACU39" i="5"/>
  <c r="ACT39" i="5"/>
  <c r="ACS39" i="5"/>
  <c r="ACR39" i="5"/>
  <c r="ACQ39" i="5"/>
  <c r="ACP39" i="5"/>
  <c r="ACO39" i="5"/>
  <c r="ACN39" i="5"/>
  <c r="ACM39" i="5"/>
  <c r="ACL39" i="5"/>
  <c r="ACK39" i="5"/>
  <c r="ACJ39" i="5"/>
  <c r="ACI39" i="5"/>
  <c r="ACH39" i="5"/>
  <c r="ACG39" i="5"/>
  <c r="ACF39" i="5"/>
  <c r="ACE39" i="5"/>
  <c r="ACD39" i="5"/>
  <c r="ACC39" i="5"/>
  <c r="ACB39" i="5"/>
  <c r="ACA39" i="5"/>
  <c r="ABZ39" i="5"/>
  <c r="ABY39" i="5"/>
  <c r="ABX39" i="5"/>
  <c r="ABW39" i="5"/>
  <c r="ABV39" i="5"/>
  <c r="ABU39" i="5"/>
  <c r="ABT39" i="5"/>
  <c r="ABS39" i="5"/>
  <c r="ABR39" i="5"/>
  <c r="ABQ39" i="5"/>
  <c r="ABP39" i="5"/>
  <c r="ABO39" i="5"/>
  <c r="ABN39" i="5"/>
  <c r="ABM39" i="5"/>
  <c r="ABL39" i="5"/>
  <c r="ABK39" i="5"/>
  <c r="ABJ39" i="5"/>
  <c r="ABI39" i="5"/>
  <c r="ABH39" i="5"/>
  <c r="ABG39" i="5"/>
  <c r="ABF39" i="5"/>
  <c r="ABE39" i="5"/>
  <c r="ABD39" i="5"/>
  <c r="ABC39" i="5"/>
  <c r="ABB39" i="5"/>
  <c r="ABA39" i="5"/>
  <c r="AAZ39" i="5"/>
  <c r="AAY39" i="5"/>
  <c r="AAX39" i="5"/>
  <c r="AAW39" i="5"/>
  <c r="AAV39" i="5"/>
  <c r="AAU39" i="5"/>
  <c r="AAT39" i="5"/>
  <c r="AAS39" i="5"/>
  <c r="AAR39" i="5"/>
  <c r="AAQ39" i="5"/>
  <c r="AAP39" i="5"/>
  <c r="AAO39" i="5"/>
  <c r="AAN39" i="5"/>
  <c r="AAM39" i="5"/>
  <c r="AAL39" i="5"/>
  <c r="AAK39" i="5"/>
  <c r="AAJ39" i="5"/>
  <c r="AAI39" i="5"/>
  <c r="AAH39" i="5"/>
  <c r="AAG39" i="5"/>
  <c r="AAF39" i="5"/>
  <c r="AAE39" i="5"/>
  <c r="AAD39" i="5"/>
  <c r="AAC39" i="5"/>
  <c r="AAB39" i="5"/>
  <c r="AAA39" i="5"/>
  <c r="ZZ39" i="5"/>
  <c r="ZY39" i="5"/>
  <c r="ZX39" i="5"/>
  <c r="ZW39" i="5"/>
  <c r="ZV39" i="5"/>
  <c r="ZU39" i="5"/>
  <c r="ZT39" i="5"/>
  <c r="ZS39" i="5"/>
  <c r="ZR39" i="5"/>
  <c r="ZQ39" i="5"/>
  <c r="ZP39" i="5"/>
  <c r="ZO39" i="5"/>
  <c r="ZN39" i="5"/>
  <c r="ZM39" i="5"/>
  <c r="ZL39" i="5"/>
  <c r="ZK39" i="5"/>
  <c r="ZJ39" i="5"/>
  <c r="ZI39" i="5"/>
  <c r="ZH39" i="5"/>
  <c r="ZG39" i="5"/>
  <c r="ZF39" i="5"/>
  <c r="ZE39" i="5"/>
  <c r="ZD39" i="5"/>
  <c r="ZC39" i="5"/>
  <c r="ZB39" i="5"/>
  <c r="ZA39" i="5"/>
  <c r="YZ39" i="5"/>
  <c r="YY39" i="5"/>
  <c r="YX39" i="5"/>
  <c r="YW39" i="5"/>
  <c r="YV39" i="5"/>
  <c r="YU39" i="5"/>
  <c r="YT39" i="5"/>
  <c r="YS39" i="5"/>
  <c r="YR39" i="5"/>
  <c r="YQ39" i="5"/>
  <c r="YP39" i="5"/>
  <c r="YO39" i="5"/>
  <c r="YN39" i="5"/>
  <c r="YM39" i="5"/>
  <c r="YL39" i="5"/>
  <c r="YK39" i="5"/>
  <c r="YJ39" i="5"/>
  <c r="YI39" i="5"/>
  <c r="YH39" i="5"/>
  <c r="YG39" i="5"/>
  <c r="YF39" i="5"/>
  <c r="YE39" i="5"/>
  <c r="YD39" i="5"/>
  <c r="YC39" i="5"/>
  <c r="YB39" i="5"/>
  <c r="YA39" i="5"/>
  <c r="XZ39" i="5"/>
  <c r="XY39" i="5"/>
  <c r="XX39" i="5"/>
  <c r="XW39" i="5"/>
  <c r="XV39" i="5"/>
  <c r="XU39" i="5"/>
  <c r="XT39" i="5"/>
  <c r="XS39" i="5"/>
  <c r="XR39" i="5"/>
  <c r="XQ39" i="5"/>
  <c r="XP39" i="5"/>
  <c r="XO39" i="5"/>
  <c r="XN39" i="5"/>
  <c r="XM39" i="5"/>
  <c r="XL39" i="5"/>
  <c r="XK39" i="5"/>
  <c r="XJ39" i="5"/>
  <c r="XI39" i="5"/>
  <c r="XH39" i="5"/>
  <c r="XG39" i="5"/>
  <c r="XF39" i="5"/>
  <c r="XE39" i="5"/>
  <c r="XD39" i="5"/>
  <c r="XC39" i="5"/>
  <c r="XB39" i="5"/>
  <c r="XA39" i="5"/>
  <c r="WZ39" i="5"/>
  <c r="WY39" i="5"/>
  <c r="WX39" i="5"/>
  <c r="WW39" i="5"/>
  <c r="WV39" i="5"/>
  <c r="WU39" i="5"/>
  <c r="AHW39" i="5" s="1"/>
  <c r="WT39" i="5"/>
  <c r="WS39" i="5"/>
  <c r="WR39" i="5"/>
  <c r="WQ39" i="5"/>
  <c r="WP39" i="5"/>
  <c r="WO39" i="5"/>
  <c r="WN39" i="5"/>
  <c r="WM39" i="5"/>
  <c r="WL39" i="5"/>
  <c r="WK39" i="5"/>
  <c r="AHV38" i="5"/>
  <c r="AHU38" i="5"/>
  <c r="AHT38" i="5"/>
  <c r="AHS38" i="5"/>
  <c r="AHR38" i="5"/>
  <c r="AHQ38" i="5"/>
  <c r="AHP38" i="5"/>
  <c r="AHO38" i="5"/>
  <c r="AHN38" i="5"/>
  <c r="AHM38" i="5"/>
  <c r="AHL38" i="5"/>
  <c r="AHK38" i="5"/>
  <c r="AHJ38" i="5"/>
  <c r="AHI38" i="5"/>
  <c r="AHH38" i="5"/>
  <c r="AHG38" i="5"/>
  <c r="AHF38" i="5"/>
  <c r="AHE38" i="5"/>
  <c r="AHD38" i="5"/>
  <c r="AHC38" i="5"/>
  <c r="AHB38" i="5"/>
  <c r="AHA38" i="5"/>
  <c r="AGZ38" i="5"/>
  <c r="AGY38" i="5"/>
  <c r="AGX38" i="5"/>
  <c r="AGW38" i="5"/>
  <c r="AGV38" i="5"/>
  <c r="AGU38" i="5"/>
  <c r="AGT38" i="5"/>
  <c r="AGS38" i="5"/>
  <c r="AGR38" i="5"/>
  <c r="AGQ38" i="5"/>
  <c r="AGP38" i="5"/>
  <c r="AGO38" i="5"/>
  <c r="AGN38" i="5"/>
  <c r="AGM38" i="5"/>
  <c r="AGL38" i="5"/>
  <c r="AGK38" i="5"/>
  <c r="AGJ38" i="5"/>
  <c r="AGI38" i="5"/>
  <c r="AGH38" i="5"/>
  <c r="AGG38" i="5"/>
  <c r="AGF38" i="5"/>
  <c r="AGE38" i="5"/>
  <c r="AGD38" i="5"/>
  <c r="AGC38" i="5"/>
  <c r="AGB38" i="5"/>
  <c r="AGA38" i="5"/>
  <c r="AFZ38" i="5"/>
  <c r="AFY38" i="5"/>
  <c r="AFX38" i="5"/>
  <c r="AFW38" i="5"/>
  <c r="AFV38" i="5"/>
  <c r="AFU38" i="5"/>
  <c r="AFT38" i="5"/>
  <c r="AFS38" i="5"/>
  <c r="AFR38" i="5"/>
  <c r="AFQ38" i="5"/>
  <c r="AFP38" i="5"/>
  <c r="AFO38" i="5"/>
  <c r="AFN38" i="5"/>
  <c r="AFM38" i="5"/>
  <c r="AFL38" i="5"/>
  <c r="AFK38" i="5"/>
  <c r="AFJ38" i="5"/>
  <c r="AFI38" i="5"/>
  <c r="AFH38" i="5"/>
  <c r="AFG38" i="5"/>
  <c r="AFF38" i="5"/>
  <c r="AFE38" i="5"/>
  <c r="AFD38" i="5"/>
  <c r="AFC38" i="5"/>
  <c r="AFB38" i="5"/>
  <c r="AFA38" i="5"/>
  <c r="AEZ38" i="5"/>
  <c r="AEY38" i="5"/>
  <c r="AEX38" i="5"/>
  <c r="AEW38" i="5"/>
  <c r="AEV38" i="5"/>
  <c r="AEU38" i="5"/>
  <c r="AET38" i="5"/>
  <c r="AES38" i="5"/>
  <c r="AER38" i="5"/>
  <c r="AEQ38" i="5"/>
  <c r="AEP38" i="5"/>
  <c r="AEO38" i="5"/>
  <c r="AEN38" i="5"/>
  <c r="AEM38" i="5"/>
  <c r="AEL38" i="5"/>
  <c r="AEK38" i="5"/>
  <c r="AEJ38" i="5"/>
  <c r="AEI38" i="5"/>
  <c r="AEH38" i="5"/>
  <c r="AEG38" i="5"/>
  <c r="AEF38" i="5"/>
  <c r="AEE38" i="5"/>
  <c r="AED38" i="5"/>
  <c r="AEC38" i="5"/>
  <c r="AEB38" i="5"/>
  <c r="AEA38" i="5"/>
  <c r="ADZ38" i="5"/>
  <c r="ADY38" i="5"/>
  <c r="ADX38" i="5"/>
  <c r="ADW38" i="5"/>
  <c r="ADV38" i="5"/>
  <c r="ADU38" i="5"/>
  <c r="ADT38" i="5"/>
  <c r="ADS38" i="5"/>
  <c r="ADR38" i="5"/>
  <c r="ADQ38" i="5"/>
  <c r="ADP38" i="5"/>
  <c r="ADO38" i="5"/>
  <c r="ADN38" i="5"/>
  <c r="ADM38" i="5"/>
  <c r="ADL38" i="5"/>
  <c r="ADK38" i="5"/>
  <c r="ADJ38" i="5"/>
  <c r="ADI38" i="5"/>
  <c r="ADH38" i="5"/>
  <c r="ADG38" i="5"/>
  <c r="ADF38" i="5"/>
  <c r="ADE38" i="5"/>
  <c r="ADD38" i="5"/>
  <c r="ADC38" i="5"/>
  <c r="ADB38" i="5"/>
  <c r="ADA38" i="5"/>
  <c r="ACZ38" i="5"/>
  <c r="ACY38" i="5"/>
  <c r="ACX38" i="5"/>
  <c r="ACW38" i="5"/>
  <c r="ACV38" i="5"/>
  <c r="ACU38" i="5"/>
  <c r="ACT38" i="5"/>
  <c r="ACS38" i="5"/>
  <c r="ACR38" i="5"/>
  <c r="ACQ38" i="5"/>
  <c r="ACP38" i="5"/>
  <c r="ACO38" i="5"/>
  <c r="ACN38" i="5"/>
  <c r="ACM38" i="5"/>
  <c r="ACL38" i="5"/>
  <c r="ACK38" i="5"/>
  <c r="ACJ38" i="5"/>
  <c r="ACI38" i="5"/>
  <c r="ACH38" i="5"/>
  <c r="ACG38" i="5"/>
  <c r="ACF38" i="5"/>
  <c r="ACE38" i="5"/>
  <c r="ACD38" i="5"/>
  <c r="ACC38" i="5"/>
  <c r="ACB38" i="5"/>
  <c r="ACA38" i="5"/>
  <c r="ABZ38" i="5"/>
  <c r="ABY38" i="5"/>
  <c r="ABX38" i="5"/>
  <c r="ABW38" i="5"/>
  <c r="ABV38" i="5"/>
  <c r="ABU38" i="5"/>
  <c r="ABT38" i="5"/>
  <c r="ABS38" i="5"/>
  <c r="ABR38" i="5"/>
  <c r="ABQ38" i="5"/>
  <c r="ABP38" i="5"/>
  <c r="ABO38" i="5"/>
  <c r="ABN38" i="5"/>
  <c r="ABM38" i="5"/>
  <c r="ABL38" i="5"/>
  <c r="ABK38" i="5"/>
  <c r="ABJ38" i="5"/>
  <c r="ABI38" i="5"/>
  <c r="ABH38" i="5"/>
  <c r="ABG38" i="5"/>
  <c r="ABF38" i="5"/>
  <c r="ABE38" i="5"/>
  <c r="ABD38" i="5"/>
  <c r="ABC38" i="5"/>
  <c r="ABB38" i="5"/>
  <c r="ABA38" i="5"/>
  <c r="AAZ38" i="5"/>
  <c r="AAY38" i="5"/>
  <c r="AAX38" i="5"/>
  <c r="AAW38" i="5"/>
  <c r="AAV38" i="5"/>
  <c r="AAU38" i="5"/>
  <c r="AAT38" i="5"/>
  <c r="AAS38" i="5"/>
  <c r="AAR38" i="5"/>
  <c r="AAQ38" i="5"/>
  <c r="AAP38" i="5"/>
  <c r="AAO38" i="5"/>
  <c r="AAN38" i="5"/>
  <c r="AAM38" i="5"/>
  <c r="AAL38" i="5"/>
  <c r="AAK38" i="5"/>
  <c r="AAJ38" i="5"/>
  <c r="AAI38" i="5"/>
  <c r="AAH38" i="5"/>
  <c r="AAG38" i="5"/>
  <c r="AAF38" i="5"/>
  <c r="AAE38" i="5"/>
  <c r="AAD38" i="5"/>
  <c r="AAC38" i="5"/>
  <c r="AAB38" i="5"/>
  <c r="AAA38" i="5"/>
  <c r="ZZ38" i="5"/>
  <c r="ZY38" i="5"/>
  <c r="ZX38" i="5"/>
  <c r="ZW38" i="5"/>
  <c r="ZV38" i="5"/>
  <c r="ZU38" i="5"/>
  <c r="ZT38" i="5"/>
  <c r="ZS38" i="5"/>
  <c r="ZR38" i="5"/>
  <c r="ZQ38" i="5"/>
  <c r="ZP38" i="5"/>
  <c r="ZO38" i="5"/>
  <c r="ZN38" i="5"/>
  <c r="ZM38" i="5"/>
  <c r="ZL38" i="5"/>
  <c r="ZK38" i="5"/>
  <c r="ZJ38" i="5"/>
  <c r="ZI38" i="5"/>
  <c r="ZH38" i="5"/>
  <c r="ZG38" i="5"/>
  <c r="ZF38" i="5"/>
  <c r="ZE38" i="5"/>
  <c r="ZD38" i="5"/>
  <c r="ZC38" i="5"/>
  <c r="ZB38" i="5"/>
  <c r="ZA38" i="5"/>
  <c r="YZ38" i="5"/>
  <c r="YY38" i="5"/>
  <c r="YX38" i="5"/>
  <c r="YW38" i="5"/>
  <c r="YV38" i="5"/>
  <c r="YU38" i="5"/>
  <c r="YT38" i="5"/>
  <c r="YS38" i="5"/>
  <c r="YR38" i="5"/>
  <c r="YQ38" i="5"/>
  <c r="YP38" i="5"/>
  <c r="YO38" i="5"/>
  <c r="YN38" i="5"/>
  <c r="YM38" i="5"/>
  <c r="YL38" i="5"/>
  <c r="YK38" i="5"/>
  <c r="YJ38" i="5"/>
  <c r="YI38" i="5"/>
  <c r="YH38" i="5"/>
  <c r="YG38" i="5"/>
  <c r="YF38" i="5"/>
  <c r="YE38" i="5"/>
  <c r="YD38" i="5"/>
  <c r="YC38" i="5"/>
  <c r="YB38" i="5"/>
  <c r="YA38" i="5"/>
  <c r="XZ38" i="5"/>
  <c r="XY38" i="5"/>
  <c r="XX38" i="5"/>
  <c r="XW38" i="5"/>
  <c r="XV38" i="5"/>
  <c r="XU38" i="5"/>
  <c r="XT38" i="5"/>
  <c r="XS38" i="5"/>
  <c r="XR38" i="5"/>
  <c r="XQ38" i="5"/>
  <c r="XP38" i="5"/>
  <c r="XO38" i="5"/>
  <c r="XN38" i="5"/>
  <c r="XM38" i="5"/>
  <c r="XL38" i="5"/>
  <c r="XK38" i="5"/>
  <c r="XJ38" i="5"/>
  <c r="XI38" i="5"/>
  <c r="XH38" i="5"/>
  <c r="XG38" i="5"/>
  <c r="XF38" i="5"/>
  <c r="XE38" i="5"/>
  <c r="XD38" i="5"/>
  <c r="XC38" i="5"/>
  <c r="XB38" i="5"/>
  <c r="XA38" i="5"/>
  <c r="WZ38" i="5"/>
  <c r="WY38" i="5"/>
  <c r="WX38" i="5"/>
  <c r="WW38" i="5"/>
  <c r="WV38" i="5"/>
  <c r="WU38" i="5"/>
  <c r="AHW38" i="5" s="1"/>
  <c r="WT38" i="5"/>
  <c r="WS38" i="5"/>
  <c r="WR38" i="5"/>
  <c r="WQ38" i="5"/>
  <c r="WP38" i="5"/>
  <c r="WO38" i="5"/>
  <c r="WN38" i="5"/>
  <c r="WM38" i="5"/>
  <c r="WL38" i="5"/>
  <c r="WK38" i="5"/>
  <c r="AHV37" i="5"/>
  <c r="AHU37" i="5"/>
  <c r="AHT37" i="5"/>
  <c r="AHS37" i="5"/>
  <c r="AHR37" i="5"/>
  <c r="AHQ37" i="5"/>
  <c r="AHP37" i="5"/>
  <c r="AHO37" i="5"/>
  <c r="AHN37" i="5"/>
  <c r="AHM37" i="5"/>
  <c r="AHL37" i="5"/>
  <c r="AHK37" i="5"/>
  <c r="AHJ37" i="5"/>
  <c r="AHI37" i="5"/>
  <c r="AHH37" i="5"/>
  <c r="AHG37" i="5"/>
  <c r="AHF37" i="5"/>
  <c r="AHE37" i="5"/>
  <c r="AHD37" i="5"/>
  <c r="AHC37" i="5"/>
  <c r="AHB37" i="5"/>
  <c r="AHA37" i="5"/>
  <c r="AGZ37" i="5"/>
  <c r="AGY37" i="5"/>
  <c r="AGX37" i="5"/>
  <c r="AGW37" i="5"/>
  <c r="AGV37" i="5"/>
  <c r="AGU37" i="5"/>
  <c r="AGT37" i="5"/>
  <c r="AGS37" i="5"/>
  <c r="AGR37" i="5"/>
  <c r="AGQ37" i="5"/>
  <c r="AGP37" i="5"/>
  <c r="AGO37" i="5"/>
  <c r="AGN37" i="5"/>
  <c r="AGM37" i="5"/>
  <c r="AGL37" i="5"/>
  <c r="AGK37" i="5"/>
  <c r="AGJ37" i="5"/>
  <c r="AGI37" i="5"/>
  <c r="AGH37" i="5"/>
  <c r="AGG37" i="5"/>
  <c r="AGF37" i="5"/>
  <c r="AGE37" i="5"/>
  <c r="AGD37" i="5"/>
  <c r="AGC37" i="5"/>
  <c r="AGB37" i="5"/>
  <c r="AGA37" i="5"/>
  <c r="AFZ37" i="5"/>
  <c r="AFY37" i="5"/>
  <c r="AFX37" i="5"/>
  <c r="AFW37" i="5"/>
  <c r="AFV37" i="5"/>
  <c r="AFU37" i="5"/>
  <c r="AFT37" i="5"/>
  <c r="AFS37" i="5"/>
  <c r="AFR37" i="5"/>
  <c r="AFQ37" i="5"/>
  <c r="AFP37" i="5"/>
  <c r="AFO37" i="5"/>
  <c r="AFN37" i="5"/>
  <c r="AFM37" i="5"/>
  <c r="AFL37" i="5"/>
  <c r="AFK37" i="5"/>
  <c r="AFJ37" i="5"/>
  <c r="AFI37" i="5"/>
  <c r="AFH37" i="5"/>
  <c r="AFG37" i="5"/>
  <c r="AFF37" i="5"/>
  <c r="AFE37" i="5"/>
  <c r="AFD37" i="5"/>
  <c r="AFC37" i="5"/>
  <c r="AFB37" i="5"/>
  <c r="AFA37" i="5"/>
  <c r="AEZ37" i="5"/>
  <c r="AEY37" i="5"/>
  <c r="AEX37" i="5"/>
  <c r="AEW37" i="5"/>
  <c r="AEV37" i="5"/>
  <c r="AEU37" i="5"/>
  <c r="AET37" i="5"/>
  <c r="AES37" i="5"/>
  <c r="AER37" i="5"/>
  <c r="AEQ37" i="5"/>
  <c r="AEP37" i="5"/>
  <c r="AEO37" i="5"/>
  <c r="AEN37" i="5"/>
  <c r="AEM37" i="5"/>
  <c r="AEL37" i="5"/>
  <c r="AEK37" i="5"/>
  <c r="AEJ37" i="5"/>
  <c r="AEI37" i="5"/>
  <c r="AEH37" i="5"/>
  <c r="AEG37" i="5"/>
  <c r="AEF37" i="5"/>
  <c r="AEE37" i="5"/>
  <c r="AED37" i="5"/>
  <c r="AEC37" i="5"/>
  <c r="AEB37" i="5"/>
  <c r="AEA37" i="5"/>
  <c r="ADZ37" i="5"/>
  <c r="ADY37" i="5"/>
  <c r="ADX37" i="5"/>
  <c r="ADW37" i="5"/>
  <c r="ADV37" i="5"/>
  <c r="ADU37" i="5"/>
  <c r="ADT37" i="5"/>
  <c r="ADS37" i="5"/>
  <c r="ADR37" i="5"/>
  <c r="ADQ37" i="5"/>
  <c r="ADP37" i="5"/>
  <c r="ADO37" i="5"/>
  <c r="ADN37" i="5"/>
  <c r="ADM37" i="5"/>
  <c r="ADL37" i="5"/>
  <c r="ADK37" i="5"/>
  <c r="ADJ37" i="5"/>
  <c r="ADI37" i="5"/>
  <c r="ADH37" i="5"/>
  <c r="ADG37" i="5"/>
  <c r="ADF37" i="5"/>
  <c r="ADE37" i="5"/>
  <c r="ADD37" i="5"/>
  <c r="ADC37" i="5"/>
  <c r="ADB37" i="5"/>
  <c r="ADA37" i="5"/>
  <c r="ACZ37" i="5"/>
  <c r="ACY37" i="5"/>
  <c r="ACX37" i="5"/>
  <c r="ACW37" i="5"/>
  <c r="ACV37" i="5"/>
  <c r="ACU37" i="5"/>
  <c r="ACT37" i="5"/>
  <c r="ACS37" i="5"/>
  <c r="ACR37" i="5"/>
  <c r="ACQ37" i="5"/>
  <c r="ACP37" i="5"/>
  <c r="ACO37" i="5"/>
  <c r="ACN37" i="5"/>
  <c r="ACM37" i="5"/>
  <c r="ACL37" i="5"/>
  <c r="ACK37" i="5"/>
  <c r="ACJ37" i="5"/>
  <c r="ACI37" i="5"/>
  <c r="ACH37" i="5"/>
  <c r="ACG37" i="5"/>
  <c r="ACF37" i="5"/>
  <c r="ACE37" i="5"/>
  <c r="ACD37" i="5"/>
  <c r="ACC37" i="5"/>
  <c r="ACB37" i="5"/>
  <c r="ACA37" i="5"/>
  <c r="ABZ37" i="5"/>
  <c r="ABY37" i="5"/>
  <c r="ABX37" i="5"/>
  <c r="ABW37" i="5"/>
  <c r="ABV37" i="5"/>
  <c r="ABU37" i="5"/>
  <c r="ABT37" i="5"/>
  <c r="ABS37" i="5"/>
  <c r="ABR37" i="5"/>
  <c r="ABQ37" i="5"/>
  <c r="ABP37" i="5"/>
  <c r="ABO37" i="5"/>
  <c r="ABN37" i="5"/>
  <c r="ABM37" i="5"/>
  <c r="ABL37" i="5"/>
  <c r="ABK37" i="5"/>
  <c r="ABJ37" i="5"/>
  <c r="ABI37" i="5"/>
  <c r="ABH37" i="5"/>
  <c r="ABG37" i="5"/>
  <c r="ABF37" i="5"/>
  <c r="ABE37" i="5"/>
  <c r="ABD37" i="5"/>
  <c r="ABC37" i="5"/>
  <c r="ABB37" i="5"/>
  <c r="ABA37" i="5"/>
  <c r="AAZ37" i="5"/>
  <c r="AAY37" i="5"/>
  <c r="AAX37" i="5"/>
  <c r="AAW37" i="5"/>
  <c r="AAV37" i="5"/>
  <c r="AAU37" i="5"/>
  <c r="AAT37" i="5"/>
  <c r="AAS37" i="5"/>
  <c r="AAR37" i="5"/>
  <c r="AAQ37" i="5"/>
  <c r="AAP37" i="5"/>
  <c r="AAO37" i="5"/>
  <c r="AAN37" i="5"/>
  <c r="AAM37" i="5"/>
  <c r="AAL37" i="5"/>
  <c r="AAK37" i="5"/>
  <c r="AAJ37" i="5"/>
  <c r="AAI37" i="5"/>
  <c r="AAH37" i="5"/>
  <c r="AAG37" i="5"/>
  <c r="AAF37" i="5"/>
  <c r="AAE37" i="5"/>
  <c r="AAD37" i="5"/>
  <c r="AAC37" i="5"/>
  <c r="AAB37" i="5"/>
  <c r="AAA37" i="5"/>
  <c r="ZZ37" i="5"/>
  <c r="ZY37" i="5"/>
  <c r="ZX37" i="5"/>
  <c r="ZW37" i="5"/>
  <c r="ZV37" i="5"/>
  <c r="ZU37" i="5"/>
  <c r="ZT37" i="5"/>
  <c r="ZS37" i="5"/>
  <c r="ZR37" i="5"/>
  <c r="ZQ37" i="5"/>
  <c r="ZP37" i="5"/>
  <c r="ZO37" i="5"/>
  <c r="ZN37" i="5"/>
  <c r="ZM37" i="5"/>
  <c r="ZL37" i="5"/>
  <c r="ZK37" i="5"/>
  <c r="ZJ37" i="5"/>
  <c r="ZI37" i="5"/>
  <c r="ZH37" i="5"/>
  <c r="ZG37" i="5"/>
  <c r="ZF37" i="5"/>
  <c r="ZE37" i="5"/>
  <c r="ZD37" i="5"/>
  <c r="ZC37" i="5"/>
  <c r="ZB37" i="5"/>
  <c r="ZA37" i="5"/>
  <c r="YZ37" i="5"/>
  <c r="YY37" i="5"/>
  <c r="YX37" i="5"/>
  <c r="YW37" i="5"/>
  <c r="YV37" i="5"/>
  <c r="YU37" i="5"/>
  <c r="YT37" i="5"/>
  <c r="YS37" i="5"/>
  <c r="YR37" i="5"/>
  <c r="YQ37" i="5"/>
  <c r="YP37" i="5"/>
  <c r="YO37" i="5"/>
  <c r="YN37" i="5"/>
  <c r="YM37" i="5"/>
  <c r="YL37" i="5"/>
  <c r="YK37" i="5"/>
  <c r="YJ37" i="5"/>
  <c r="YI37" i="5"/>
  <c r="YH37" i="5"/>
  <c r="YG37" i="5"/>
  <c r="YF37" i="5"/>
  <c r="YE37" i="5"/>
  <c r="YD37" i="5"/>
  <c r="YC37" i="5"/>
  <c r="YB37" i="5"/>
  <c r="YA37" i="5"/>
  <c r="XZ37" i="5"/>
  <c r="XY37" i="5"/>
  <c r="XX37" i="5"/>
  <c r="XW37" i="5"/>
  <c r="XV37" i="5"/>
  <c r="XU37" i="5"/>
  <c r="XT37" i="5"/>
  <c r="XS37" i="5"/>
  <c r="XR37" i="5"/>
  <c r="XQ37" i="5"/>
  <c r="XP37" i="5"/>
  <c r="XO37" i="5"/>
  <c r="XN37" i="5"/>
  <c r="XM37" i="5"/>
  <c r="XL37" i="5"/>
  <c r="XK37" i="5"/>
  <c r="XJ37" i="5"/>
  <c r="XI37" i="5"/>
  <c r="XH37" i="5"/>
  <c r="XG37" i="5"/>
  <c r="XF37" i="5"/>
  <c r="XE37" i="5"/>
  <c r="XD37" i="5"/>
  <c r="XC37" i="5"/>
  <c r="XB37" i="5"/>
  <c r="XA37" i="5"/>
  <c r="WZ37" i="5"/>
  <c r="WY37" i="5"/>
  <c r="WX37" i="5"/>
  <c r="WW37" i="5"/>
  <c r="WV37" i="5"/>
  <c r="WU37" i="5"/>
  <c r="WT37" i="5"/>
  <c r="WS37" i="5"/>
  <c r="WR37" i="5"/>
  <c r="WQ37" i="5"/>
  <c r="WP37" i="5"/>
  <c r="WO37" i="5"/>
  <c r="WN37" i="5"/>
  <c r="WM37" i="5"/>
  <c r="WL37" i="5"/>
  <c r="WK37" i="5"/>
  <c r="AHW37" i="5" s="1"/>
  <c r="AHV36" i="5"/>
  <c r="AHU36" i="5"/>
  <c r="AHT36" i="5"/>
  <c r="AHS36" i="5"/>
  <c r="AHR36" i="5"/>
  <c r="AHQ36" i="5"/>
  <c r="AHP36" i="5"/>
  <c r="AHO36" i="5"/>
  <c r="AHN36" i="5"/>
  <c r="AHM36" i="5"/>
  <c r="AHL36" i="5"/>
  <c r="AHK36" i="5"/>
  <c r="AHJ36" i="5"/>
  <c r="AHI36" i="5"/>
  <c r="AHH36" i="5"/>
  <c r="AHG36" i="5"/>
  <c r="AHF36" i="5"/>
  <c r="AHE36" i="5"/>
  <c r="AHD36" i="5"/>
  <c r="AHC36" i="5"/>
  <c r="AHB36" i="5"/>
  <c r="AHA36" i="5"/>
  <c r="AGZ36" i="5"/>
  <c r="AGY36" i="5"/>
  <c r="AGX36" i="5"/>
  <c r="AGW36" i="5"/>
  <c r="AGV36" i="5"/>
  <c r="AGU36" i="5"/>
  <c r="AGT36" i="5"/>
  <c r="AGS36" i="5"/>
  <c r="AGR36" i="5"/>
  <c r="AGQ36" i="5"/>
  <c r="AGP36" i="5"/>
  <c r="AGO36" i="5"/>
  <c r="AGN36" i="5"/>
  <c r="AGM36" i="5"/>
  <c r="AGL36" i="5"/>
  <c r="AGK36" i="5"/>
  <c r="AGJ36" i="5"/>
  <c r="AGI36" i="5"/>
  <c r="AGH36" i="5"/>
  <c r="AGG36" i="5"/>
  <c r="AGF36" i="5"/>
  <c r="AGE36" i="5"/>
  <c r="AGD36" i="5"/>
  <c r="AGC36" i="5"/>
  <c r="AGB36" i="5"/>
  <c r="AGA36" i="5"/>
  <c r="AFZ36" i="5"/>
  <c r="AFY36" i="5"/>
  <c r="AFX36" i="5"/>
  <c r="AFW36" i="5"/>
  <c r="AFV36" i="5"/>
  <c r="AFU36" i="5"/>
  <c r="AFT36" i="5"/>
  <c r="AFS36" i="5"/>
  <c r="AFR36" i="5"/>
  <c r="AFQ36" i="5"/>
  <c r="AFP36" i="5"/>
  <c r="AFO36" i="5"/>
  <c r="AFN36" i="5"/>
  <c r="AFM36" i="5"/>
  <c r="AFL36" i="5"/>
  <c r="AFK36" i="5"/>
  <c r="AFJ36" i="5"/>
  <c r="AFI36" i="5"/>
  <c r="AFH36" i="5"/>
  <c r="AFG36" i="5"/>
  <c r="AFF36" i="5"/>
  <c r="AFE36" i="5"/>
  <c r="AFD36" i="5"/>
  <c r="AFC36" i="5"/>
  <c r="AFB36" i="5"/>
  <c r="AFA36" i="5"/>
  <c r="AEZ36" i="5"/>
  <c r="AEY36" i="5"/>
  <c r="AEX36" i="5"/>
  <c r="AEW36" i="5"/>
  <c r="AEV36" i="5"/>
  <c r="AEU36" i="5"/>
  <c r="AET36" i="5"/>
  <c r="AES36" i="5"/>
  <c r="AER36" i="5"/>
  <c r="AEQ36" i="5"/>
  <c r="AEP36" i="5"/>
  <c r="AEO36" i="5"/>
  <c r="AEN36" i="5"/>
  <c r="AEM36" i="5"/>
  <c r="AEL36" i="5"/>
  <c r="AEK36" i="5"/>
  <c r="AEJ36" i="5"/>
  <c r="AEI36" i="5"/>
  <c r="AEH36" i="5"/>
  <c r="AEG36" i="5"/>
  <c r="AEF36" i="5"/>
  <c r="AEE36" i="5"/>
  <c r="AED36" i="5"/>
  <c r="AEC36" i="5"/>
  <c r="AEB36" i="5"/>
  <c r="AEA36" i="5"/>
  <c r="ADZ36" i="5"/>
  <c r="ADY36" i="5"/>
  <c r="ADX36" i="5"/>
  <c r="ADW36" i="5"/>
  <c r="ADV36" i="5"/>
  <c r="ADU36" i="5"/>
  <c r="ADT36" i="5"/>
  <c r="ADS36" i="5"/>
  <c r="ADR36" i="5"/>
  <c r="ADQ36" i="5"/>
  <c r="ADP36" i="5"/>
  <c r="ADO36" i="5"/>
  <c r="ADN36" i="5"/>
  <c r="ADM36" i="5"/>
  <c r="ADL36" i="5"/>
  <c r="ADK36" i="5"/>
  <c r="ADJ36" i="5"/>
  <c r="ADI36" i="5"/>
  <c r="ADH36" i="5"/>
  <c r="ADG36" i="5"/>
  <c r="ADF36" i="5"/>
  <c r="ADE36" i="5"/>
  <c r="ADD36" i="5"/>
  <c r="ADC36" i="5"/>
  <c r="ADB36" i="5"/>
  <c r="ADA36" i="5"/>
  <c r="ACZ36" i="5"/>
  <c r="ACY36" i="5"/>
  <c r="ACX36" i="5"/>
  <c r="ACW36" i="5"/>
  <c r="ACV36" i="5"/>
  <c r="ACU36" i="5"/>
  <c r="ACT36" i="5"/>
  <c r="ACS36" i="5"/>
  <c r="ACR36" i="5"/>
  <c r="ACQ36" i="5"/>
  <c r="ACP36" i="5"/>
  <c r="ACO36" i="5"/>
  <c r="ACN36" i="5"/>
  <c r="ACM36" i="5"/>
  <c r="ACL36" i="5"/>
  <c r="ACK36" i="5"/>
  <c r="ACJ36" i="5"/>
  <c r="ACI36" i="5"/>
  <c r="ACH36" i="5"/>
  <c r="ACG36" i="5"/>
  <c r="ACF36" i="5"/>
  <c r="ACE36" i="5"/>
  <c r="ACD36" i="5"/>
  <c r="ACC36" i="5"/>
  <c r="ACB36" i="5"/>
  <c r="ACA36" i="5"/>
  <c r="ABZ36" i="5"/>
  <c r="ABY36" i="5"/>
  <c r="ABX36" i="5"/>
  <c r="ABW36" i="5"/>
  <c r="ABV36" i="5"/>
  <c r="ABU36" i="5"/>
  <c r="ABT36" i="5"/>
  <c r="ABS36" i="5"/>
  <c r="ABR36" i="5"/>
  <c r="ABQ36" i="5"/>
  <c r="ABP36" i="5"/>
  <c r="ABO36" i="5"/>
  <c r="ABN36" i="5"/>
  <c r="ABM36" i="5"/>
  <c r="ABL36" i="5"/>
  <c r="ABK36" i="5"/>
  <c r="ABJ36" i="5"/>
  <c r="ABI36" i="5"/>
  <c r="ABH36" i="5"/>
  <c r="ABG36" i="5"/>
  <c r="ABF36" i="5"/>
  <c r="ABE36" i="5"/>
  <c r="ABD36" i="5"/>
  <c r="ABC36" i="5"/>
  <c r="ABB36" i="5"/>
  <c r="ABA36" i="5"/>
  <c r="AAZ36" i="5"/>
  <c r="AAY36" i="5"/>
  <c r="AAX36" i="5"/>
  <c r="AAW36" i="5"/>
  <c r="AAV36" i="5"/>
  <c r="AAU36" i="5"/>
  <c r="AAT36" i="5"/>
  <c r="AAS36" i="5"/>
  <c r="AAR36" i="5"/>
  <c r="AAQ36" i="5"/>
  <c r="AAP36" i="5"/>
  <c r="AAO36" i="5"/>
  <c r="AAN36" i="5"/>
  <c r="AAM36" i="5"/>
  <c r="AAL36" i="5"/>
  <c r="AAK36" i="5"/>
  <c r="AAJ36" i="5"/>
  <c r="AAI36" i="5"/>
  <c r="AAH36" i="5"/>
  <c r="AAG36" i="5"/>
  <c r="AAF36" i="5"/>
  <c r="AAE36" i="5"/>
  <c r="AAD36" i="5"/>
  <c r="AAC36" i="5"/>
  <c r="AAB36" i="5"/>
  <c r="AAA36" i="5"/>
  <c r="ZZ36" i="5"/>
  <c r="ZY36" i="5"/>
  <c r="ZX36" i="5"/>
  <c r="ZW36" i="5"/>
  <c r="ZV36" i="5"/>
  <c r="ZU36" i="5"/>
  <c r="ZT36" i="5"/>
  <c r="ZS36" i="5"/>
  <c r="ZR36" i="5"/>
  <c r="ZQ36" i="5"/>
  <c r="ZP36" i="5"/>
  <c r="ZO36" i="5"/>
  <c r="ZN36" i="5"/>
  <c r="ZM36" i="5"/>
  <c r="ZL36" i="5"/>
  <c r="ZK36" i="5"/>
  <c r="ZJ36" i="5"/>
  <c r="ZI36" i="5"/>
  <c r="ZH36" i="5"/>
  <c r="ZG36" i="5"/>
  <c r="ZF36" i="5"/>
  <c r="ZE36" i="5"/>
  <c r="ZD36" i="5"/>
  <c r="ZC36" i="5"/>
  <c r="ZB36" i="5"/>
  <c r="ZA36" i="5"/>
  <c r="YZ36" i="5"/>
  <c r="YY36" i="5"/>
  <c r="YX36" i="5"/>
  <c r="YW36" i="5"/>
  <c r="YV36" i="5"/>
  <c r="YU36" i="5"/>
  <c r="YT36" i="5"/>
  <c r="YS36" i="5"/>
  <c r="YR36" i="5"/>
  <c r="YQ36" i="5"/>
  <c r="YP36" i="5"/>
  <c r="YO36" i="5"/>
  <c r="YN36" i="5"/>
  <c r="YM36" i="5"/>
  <c r="YL36" i="5"/>
  <c r="YK36" i="5"/>
  <c r="YJ36" i="5"/>
  <c r="YI36" i="5"/>
  <c r="YH36" i="5"/>
  <c r="YG36" i="5"/>
  <c r="YF36" i="5"/>
  <c r="YE36" i="5"/>
  <c r="YD36" i="5"/>
  <c r="YC36" i="5"/>
  <c r="YB36" i="5"/>
  <c r="YA36" i="5"/>
  <c r="XZ36" i="5"/>
  <c r="XY36" i="5"/>
  <c r="XX36" i="5"/>
  <c r="XW36" i="5"/>
  <c r="XV36" i="5"/>
  <c r="XU36" i="5"/>
  <c r="XT36" i="5"/>
  <c r="XS36" i="5"/>
  <c r="XR36" i="5"/>
  <c r="XQ36" i="5"/>
  <c r="XP36" i="5"/>
  <c r="XO36" i="5"/>
  <c r="XN36" i="5"/>
  <c r="XM36" i="5"/>
  <c r="XL36" i="5"/>
  <c r="XK36" i="5"/>
  <c r="XJ36" i="5"/>
  <c r="XI36" i="5"/>
  <c r="XH36" i="5"/>
  <c r="XG36" i="5"/>
  <c r="XF36" i="5"/>
  <c r="XE36" i="5"/>
  <c r="XD36" i="5"/>
  <c r="XC36" i="5"/>
  <c r="XB36" i="5"/>
  <c r="XA36" i="5"/>
  <c r="WZ36" i="5"/>
  <c r="WY36" i="5"/>
  <c r="WX36" i="5"/>
  <c r="WW36" i="5"/>
  <c r="WV36" i="5"/>
  <c r="WU36" i="5"/>
  <c r="WT36" i="5"/>
  <c r="WS36" i="5"/>
  <c r="WR36" i="5"/>
  <c r="WQ36" i="5"/>
  <c r="WP36" i="5"/>
  <c r="WO36" i="5"/>
  <c r="WN36" i="5"/>
  <c r="WM36" i="5"/>
  <c r="WL36" i="5"/>
  <c r="WK36" i="5"/>
  <c r="AHW36" i="5" s="1"/>
  <c r="AHV35" i="5"/>
  <c r="AHU35" i="5"/>
  <c r="AHT35" i="5"/>
  <c r="AHS35" i="5"/>
  <c r="AHR35" i="5"/>
  <c r="AHQ35" i="5"/>
  <c r="AHP35" i="5"/>
  <c r="AHO35" i="5"/>
  <c r="AHN35" i="5"/>
  <c r="AHM35" i="5"/>
  <c r="AHL35" i="5"/>
  <c r="AHK35" i="5"/>
  <c r="AHJ35" i="5"/>
  <c r="AHI35" i="5"/>
  <c r="AHH35" i="5"/>
  <c r="AHG35" i="5"/>
  <c r="AHF35" i="5"/>
  <c r="AHE35" i="5"/>
  <c r="AHD35" i="5"/>
  <c r="AHC35" i="5"/>
  <c r="AHB35" i="5"/>
  <c r="AHA35" i="5"/>
  <c r="AGZ35" i="5"/>
  <c r="AGY35" i="5"/>
  <c r="AGX35" i="5"/>
  <c r="AGW35" i="5"/>
  <c r="AGV35" i="5"/>
  <c r="AGU35" i="5"/>
  <c r="AGT35" i="5"/>
  <c r="AGS35" i="5"/>
  <c r="AGR35" i="5"/>
  <c r="AGQ35" i="5"/>
  <c r="AGP35" i="5"/>
  <c r="AGO35" i="5"/>
  <c r="AGN35" i="5"/>
  <c r="AGM35" i="5"/>
  <c r="AGL35" i="5"/>
  <c r="AGK35" i="5"/>
  <c r="AGJ35" i="5"/>
  <c r="AGI35" i="5"/>
  <c r="AGH35" i="5"/>
  <c r="AGG35" i="5"/>
  <c r="AGF35" i="5"/>
  <c r="AGE35" i="5"/>
  <c r="AGD35" i="5"/>
  <c r="AGC35" i="5"/>
  <c r="AGB35" i="5"/>
  <c r="AGA35" i="5"/>
  <c r="AFZ35" i="5"/>
  <c r="AFY35" i="5"/>
  <c r="AFX35" i="5"/>
  <c r="AFW35" i="5"/>
  <c r="AFV35" i="5"/>
  <c r="AFU35" i="5"/>
  <c r="AFT35" i="5"/>
  <c r="AFS35" i="5"/>
  <c r="AFR35" i="5"/>
  <c r="AFQ35" i="5"/>
  <c r="AFP35" i="5"/>
  <c r="AFO35" i="5"/>
  <c r="AFN35" i="5"/>
  <c r="AFM35" i="5"/>
  <c r="AFL35" i="5"/>
  <c r="AFK35" i="5"/>
  <c r="AFJ35" i="5"/>
  <c r="AFI35" i="5"/>
  <c r="AFH35" i="5"/>
  <c r="AFG35" i="5"/>
  <c r="AFF35" i="5"/>
  <c r="AFE35" i="5"/>
  <c r="AFD35" i="5"/>
  <c r="AFC35" i="5"/>
  <c r="AFB35" i="5"/>
  <c r="AFA35" i="5"/>
  <c r="AEZ35" i="5"/>
  <c r="AEY35" i="5"/>
  <c r="AEX35" i="5"/>
  <c r="AEW35" i="5"/>
  <c r="AEV35" i="5"/>
  <c r="AEU35" i="5"/>
  <c r="AET35" i="5"/>
  <c r="AES35" i="5"/>
  <c r="AER35" i="5"/>
  <c r="AEQ35" i="5"/>
  <c r="AEP35" i="5"/>
  <c r="AEO35" i="5"/>
  <c r="AEN35" i="5"/>
  <c r="AEM35" i="5"/>
  <c r="AEL35" i="5"/>
  <c r="AEK35" i="5"/>
  <c r="AEJ35" i="5"/>
  <c r="AEI35" i="5"/>
  <c r="AEH35" i="5"/>
  <c r="AEG35" i="5"/>
  <c r="AEF35" i="5"/>
  <c r="AEE35" i="5"/>
  <c r="AED35" i="5"/>
  <c r="AEC35" i="5"/>
  <c r="AEB35" i="5"/>
  <c r="AEA35" i="5"/>
  <c r="ADZ35" i="5"/>
  <c r="ADY35" i="5"/>
  <c r="ADX35" i="5"/>
  <c r="ADW35" i="5"/>
  <c r="ADV35" i="5"/>
  <c r="ADU35" i="5"/>
  <c r="ADT35" i="5"/>
  <c r="ADS35" i="5"/>
  <c r="ADR35" i="5"/>
  <c r="ADQ35" i="5"/>
  <c r="ADP35" i="5"/>
  <c r="ADO35" i="5"/>
  <c r="ADN35" i="5"/>
  <c r="ADM35" i="5"/>
  <c r="ADL35" i="5"/>
  <c r="ADK35" i="5"/>
  <c r="ADJ35" i="5"/>
  <c r="ADI35" i="5"/>
  <c r="ADH35" i="5"/>
  <c r="ADG35" i="5"/>
  <c r="ADF35" i="5"/>
  <c r="ADE35" i="5"/>
  <c r="ADD35" i="5"/>
  <c r="ADC35" i="5"/>
  <c r="ADB35" i="5"/>
  <c r="ADA35" i="5"/>
  <c r="ACZ35" i="5"/>
  <c r="ACY35" i="5"/>
  <c r="ACX35" i="5"/>
  <c r="ACW35" i="5"/>
  <c r="ACV35" i="5"/>
  <c r="ACU35" i="5"/>
  <c r="ACT35" i="5"/>
  <c r="ACS35" i="5"/>
  <c r="ACR35" i="5"/>
  <c r="ACQ35" i="5"/>
  <c r="ACP35" i="5"/>
  <c r="ACO35" i="5"/>
  <c r="ACN35" i="5"/>
  <c r="ACM35" i="5"/>
  <c r="ACL35" i="5"/>
  <c r="ACK35" i="5"/>
  <c r="ACJ35" i="5"/>
  <c r="ACI35" i="5"/>
  <c r="ACH35" i="5"/>
  <c r="ACG35" i="5"/>
  <c r="ACF35" i="5"/>
  <c r="ACE35" i="5"/>
  <c r="ACD35" i="5"/>
  <c r="ACC35" i="5"/>
  <c r="ACB35" i="5"/>
  <c r="ACA35" i="5"/>
  <c r="ABZ35" i="5"/>
  <c r="ABY35" i="5"/>
  <c r="ABX35" i="5"/>
  <c r="ABW35" i="5"/>
  <c r="ABV35" i="5"/>
  <c r="ABU35" i="5"/>
  <c r="ABT35" i="5"/>
  <c r="ABS35" i="5"/>
  <c r="ABR35" i="5"/>
  <c r="ABQ35" i="5"/>
  <c r="ABP35" i="5"/>
  <c r="ABO35" i="5"/>
  <c r="ABN35" i="5"/>
  <c r="ABM35" i="5"/>
  <c r="ABL35" i="5"/>
  <c r="ABK35" i="5"/>
  <c r="ABJ35" i="5"/>
  <c r="ABI35" i="5"/>
  <c r="ABH35" i="5"/>
  <c r="ABG35" i="5"/>
  <c r="ABF35" i="5"/>
  <c r="ABE35" i="5"/>
  <c r="ABD35" i="5"/>
  <c r="ABC35" i="5"/>
  <c r="ABB35" i="5"/>
  <c r="ABA35" i="5"/>
  <c r="AAZ35" i="5"/>
  <c r="AAY35" i="5"/>
  <c r="AAX35" i="5"/>
  <c r="AAW35" i="5"/>
  <c r="AAV35" i="5"/>
  <c r="AAU35" i="5"/>
  <c r="AAT35" i="5"/>
  <c r="AAS35" i="5"/>
  <c r="AAR35" i="5"/>
  <c r="AAQ35" i="5"/>
  <c r="AAP35" i="5"/>
  <c r="AAO35" i="5"/>
  <c r="AAN35" i="5"/>
  <c r="AAM35" i="5"/>
  <c r="AAL35" i="5"/>
  <c r="AAK35" i="5"/>
  <c r="AAJ35" i="5"/>
  <c r="AAI35" i="5"/>
  <c r="AAH35" i="5"/>
  <c r="AAG35" i="5"/>
  <c r="AAF35" i="5"/>
  <c r="AAE35" i="5"/>
  <c r="AAD35" i="5"/>
  <c r="AAC35" i="5"/>
  <c r="AAB35" i="5"/>
  <c r="AAA35" i="5"/>
  <c r="ZZ35" i="5"/>
  <c r="ZY35" i="5"/>
  <c r="ZX35" i="5"/>
  <c r="ZW35" i="5"/>
  <c r="ZV35" i="5"/>
  <c r="ZU35" i="5"/>
  <c r="ZT35" i="5"/>
  <c r="ZS35" i="5"/>
  <c r="ZR35" i="5"/>
  <c r="ZQ35" i="5"/>
  <c r="ZP35" i="5"/>
  <c r="ZO35" i="5"/>
  <c r="ZN35" i="5"/>
  <c r="ZM35" i="5"/>
  <c r="ZL35" i="5"/>
  <c r="ZK35" i="5"/>
  <c r="ZJ35" i="5"/>
  <c r="ZI35" i="5"/>
  <c r="ZH35" i="5"/>
  <c r="ZG35" i="5"/>
  <c r="ZF35" i="5"/>
  <c r="ZE35" i="5"/>
  <c r="ZD35" i="5"/>
  <c r="ZC35" i="5"/>
  <c r="ZB35" i="5"/>
  <c r="ZA35" i="5"/>
  <c r="YZ35" i="5"/>
  <c r="YY35" i="5"/>
  <c r="YX35" i="5"/>
  <c r="YW35" i="5"/>
  <c r="YV35" i="5"/>
  <c r="YU35" i="5"/>
  <c r="YT35" i="5"/>
  <c r="YS35" i="5"/>
  <c r="YR35" i="5"/>
  <c r="YQ35" i="5"/>
  <c r="YP35" i="5"/>
  <c r="YO35" i="5"/>
  <c r="YN35" i="5"/>
  <c r="YM35" i="5"/>
  <c r="YL35" i="5"/>
  <c r="YK35" i="5"/>
  <c r="YJ35" i="5"/>
  <c r="YI35" i="5"/>
  <c r="YH35" i="5"/>
  <c r="YG35" i="5"/>
  <c r="YF35" i="5"/>
  <c r="YE35" i="5"/>
  <c r="YD35" i="5"/>
  <c r="YC35" i="5"/>
  <c r="YB35" i="5"/>
  <c r="YA35" i="5"/>
  <c r="XZ35" i="5"/>
  <c r="XY35" i="5"/>
  <c r="XX35" i="5"/>
  <c r="XW35" i="5"/>
  <c r="XV35" i="5"/>
  <c r="XU35" i="5"/>
  <c r="XT35" i="5"/>
  <c r="XS35" i="5"/>
  <c r="XR35" i="5"/>
  <c r="XQ35" i="5"/>
  <c r="XP35" i="5"/>
  <c r="XO35" i="5"/>
  <c r="XN35" i="5"/>
  <c r="XM35" i="5"/>
  <c r="XL35" i="5"/>
  <c r="XK35" i="5"/>
  <c r="XJ35" i="5"/>
  <c r="XI35" i="5"/>
  <c r="XH35" i="5"/>
  <c r="XG35" i="5"/>
  <c r="XF35" i="5"/>
  <c r="XE35" i="5"/>
  <c r="XD35" i="5"/>
  <c r="XC35" i="5"/>
  <c r="XB35" i="5"/>
  <c r="XA35" i="5"/>
  <c r="WZ35" i="5"/>
  <c r="WY35" i="5"/>
  <c r="WX35" i="5"/>
  <c r="WW35" i="5"/>
  <c r="WV35" i="5"/>
  <c r="WU35" i="5"/>
  <c r="WT35" i="5"/>
  <c r="WS35" i="5"/>
  <c r="WR35" i="5"/>
  <c r="WQ35" i="5"/>
  <c r="WP35" i="5"/>
  <c r="WO35" i="5"/>
  <c r="WN35" i="5"/>
  <c r="WM35" i="5"/>
  <c r="WL35" i="5"/>
  <c r="WK35" i="5"/>
  <c r="AHW35" i="5" s="1"/>
  <c r="AHV34" i="5"/>
  <c r="AHU34" i="5"/>
  <c r="AHT34" i="5"/>
  <c r="AHS34" i="5"/>
  <c r="AHR34" i="5"/>
  <c r="AHQ34" i="5"/>
  <c r="AHP34" i="5"/>
  <c r="AHO34" i="5"/>
  <c r="AHN34" i="5"/>
  <c r="AHM34" i="5"/>
  <c r="AHL34" i="5"/>
  <c r="AHK34" i="5"/>
  <c r="AHJ34" i="5"/>
  <c r="AHI34" i="5"/>
  <c r="AHH34" i="5"/>
  <c r="AHG34" i="5"/>
  <c r="AHF34" i="5"/>
  <c r="AHE34" i="5"/>
  <c r="AHD34" i="5"/>
  <c r="AHC34" i="5"/>
  <c r="AHB34" i="5"/>
  <c r="AHA34" i="5"/>
  <c r="AGZ34" i="5"/>
  <c r="AGY34" i="5"/>
  <c r="AGX34" i="5"/>
  <c r="AGW34" i="5"/>
  <c r="AGV34" i="5"/>
  <c r="AGU34" i="5"/>
  <c r="AGT34" i="5"/>
  <c r="AGS34" i="5"/>
  <c r="AGR34" i="5"/>
  <c r="AGQ34" i="5"/>
  <c r="AGP34" i="5"/>
  <c r="AGO34" i="5"/>
  <c r="AGN34" i="5"/>
  <c r="AGM34" i="5"/>
  <c r="AGL34" i="5"/>
  <c r="AGK34" i="5"/>
  <c r="AGJ34" i="5"/>
  <c r="AGI34" i="5"/>
  <c r="AGH34" i="5"/>
  <c r="AGG34" i="5"/>
  <c r="AGF34" i="5"/>
  <c r="AGE34" i="5"/>
  <c r="AGD34" i="5"/>
  <c r="AGC34" i="5"/>
  <c r="AGB34" i="5"/>
  <c r="AGA34" i="5"/>
  <c r="AFZ34" i="5"/>
  <c r="AFY34" i="5"/>
  <c r="AFX34" i="5"/>
  <c r="AFW34" i="5"/>
  <c r="AFV34" i="5"/>
  <c r="AFU34" i="5"/>
  <c r="AFT34" i="5"/>
  <c r="AFS34" i="5"/>
  <c r="AFR34" i="5"/>
  <c r="AFQ34" i="5"/>
  <c r="AFP34" i="5"/>
  <c r="AFO34" i="5"/>
  <c r="AFN34" i="5"/>
  <c r="AFM34" i="5"/>
  <c r="AFL34" i="5"/>
  <c r="AFK34" i="5"/>
  <c r="AFJ34" i="5"/>
  <c r="AFI34" i="5"/>
  <c r="AFH34" i="5"/>
  <c r="AFG34" i="5"/>
  <c r="AFF34" i="5"/>
  <c r="AFE34" i="5"/>
  <c r="AFD34" i="5"/>
  <c r="AFC34" i="5"/>
  <c r="AFB34" i="5"/>
  <c r="AFA34" i="5"/>
  <c r="AEZ34" i="5"/>
  <c r="AEY34" i="5"/>
  <c r="AEX34" i="5"/>
  <c r="AEW34" i="5"/>
  <c r="AEV34" i="5"/>
  <c r="AEU34" i="5"/>
  <c r="AET34" i="5"/>
  <c r="AES34" i="5"/>
  <c r="AER34" i="5"/>
  <c r="AEQ34" i="5"/>
  <c r="AEP34" i="5"/>
  <c r="AEO34" i="5"/>
  <c r="AEN34" i="5"/>
  <c r="AEM34" i="5"/>
  <c r="AEL34" i="5"/>
  <c r="AEK34" i="5"/>
  <c r="AEJ34" i="5"/>
  <c r="AEI34" i="5"/>
  <c r="AEH34" i="5"/>
  <c r="AEG34" i="5"/>
  <c r="AEF34" i="5"/>
  <c r="AEE34" i="5"/>
  <c r="AED34" i="5"/>
  <c r="AEC34" i="5"/>
  <c r="AEB34" i="5"/>
  <c r="AEA34" i="5"/>
  <c r="ADZ34" i="5"/>
  <c r="ADY34" i="5"/>
  <c r="ADX34" i="5"/>
  <c r="ADW34" i="5"/>
  <c r="ADV34" i="5"/>
  <c r="ADU34" i="5"/>
  <c r="ADT34" i="5"/>
  <c r="ADS34" i="5"/>
  <c r="ADR34" i="5"/>
  <c r="ADQ34" i="5"/>
  <c r="ADP34" i="5"/>
  <c r="ADO34" i="5"/>
  <c r="ADN34" i="5"/>
  <c r="ADM34" i="5"/>
  <c r="ADL34" i="5"/>
  <c r="ADK34" i="5"/>
  <c r="ADJ34" i="5"/>
  <c r="ADI34" i="5"/>
  <c r="ADH34" i="5"/>
  <c r="ADG34" i="5"/>
  <c r="ADF34" i="5"/>
  <c r="ADE34" i="5"/>
  <c r="ADD34" i="5"/>
  <c r="ADC34" i="5"/>
  <c r="ADB34" i="5"/>
  <c r="ADA34" i="5"/>
  <c r="ACZ34" i="5"/>
  <c r="ACY34" i="5"/>
  <c r="ACX34" i="5"/>
  <c r="ACW34" i="5"/>
  <c r="ACV34" i="5"/>
  <c r="ACU34" i="5"/>
  <c r="ACT34" i="5"/>
  <c r="ACS34" i="5"/>
  <c r="ACR34" i="5"/>
  <c r="ACQ34" i="5"/>
  <c r="ACP34" i="5"/>
  <c r="ACO34" i="5"/>
  <c r="ACN34" i="5"/>
  <c r="ACM34" i="5"/>
  <c r="ACL34" i="5"/>
  <c r="ACK34" i="5"/>
  <c r="ACJ34" i="5"/>
  <c r="ACI34" i="5"/>
  <c r="ACH34" i="5"/>
  <c r="ACG34" i="5"/>
  <c r="ACF34" i="5"/>
  <c r="ACE34" i="5"/>
  <c r="ACD34" i="5"/>
  <c r="ACC34" i="5"/>
  <c r="ACB34" i="5"/>
  <c r="ACA34" i="5"/>
  <c r="ABZ34" i="5"/>
  <c r="ABY34" i="5"/>
  <c r="ABX34" i="5"/>
  <c r="ABW34" i="5"/>
  <c r="ABV34" i="5"/>
  <c r="ABU34" i="5"/>
  <c r="ABT34" i="5"/>
  <c r="ABS34" i="5"/>
  <c r="ABR34" i="5"/>
  <c r="ABQ34" i="5"/>
  <c r="ABP34" i="5"/>
  <c r="ABO34" i="5"/>
  <c r="ABN34" i="5"/>
  <c r="ABM34" i="5"/>
  <c r="ABL34" i="5"/>
  <c r="ABK34" i="5"/>
  <c r="ABJ34" i="5"/>
  <c r="ABI34" i="5"/>
  <c r="ABH34" i="5"/>
  <c r="ABG34" i="5"/>
  <c r="ABF34" i="5"/>
  <c r="ABE34" i="5"/>
  <c r="ABD34" i="5"/>
  <c r="ABC34" i="5"/>
  <c r="ABB34" i="5"/>
  <c r="ABA34" i="5"/>
  <c r="AAZ34" i="5"/>
  <c r="AAY34" i="5"/>
  <c r="AAX34" i="5"/>
  <c r="AAW34" i="5"/>
  <c r="AAV34" i="5"/>
  <c r="AAU34" i="5"/>
  <c r="AAT34" i="5"/>
  <c r="AAS34" i="5"/>
  <c r="AAR34" i="5"/>
  <c r="AAQ34" i="5"/>
  <c r="AAP34" i="5"/>
  <c r="AAO34" i="5"/>
  <c r="AAN34" i="5"/>
  <c r="AAM34" i="5"/>
  <c r="AAL34" i="5"/>
  <c r="AAK34" i="5"/>
  <c r="AAJ34" i="5"/>
  <c r="AAI34" i="5"/>
  <c r="AAH34" i="5"/>
  <c r="AAG34" i="5"/>
  <c r="AAF34" i="5"/>
  <c r="AAE34" i="5"/>
  <c r="AAD34" i="5"/>
  <c r="AAC34" i="5"/>
  <c r="AAB34" i="5"/>
  <c r="AAA34" i="5"/>
  <c r="ZZ34" i="5"/>
  <c r="ZY34" i="5"/>
  <c r="ZX34" i="5"/>
  <c r="ZW34" i="5"/>
  <c r="ZV34" i="5"/>
  <c r="ZU34" i="5"/>
  <c r="ZT34" i="5"/>
  <c r="ZS34" i="5"/>
  <c r="ZR34" i="5"/>
  <c r="ZQ34" i="5"/>
  <c r="ZP34" i="5"/>
  <c r="ZO34" i="5"/>
  <c r="ZN34" i="5"/>
  <c r="ZM34" i="5"/>
  <c r="ZL34" i="5"/>
  <c r="ZK34" i="5"/>
  <c r="ZJ34" i="5"/>
  <c r="ZI34" i="5"/>
  <c r="ZH34" i="5"/>
  <c r="ZG34" i="5"/>
  <c r="ZF34" i="5"/>
  <c r="ZE34" i="5"/>
  <c r="ZD34" i="5"/>
  <c r="ZC34" i="5"/>
  <c r="ZB34" i="5"/>
  <c r="ZA34" i="5"/>
  <c r="YZ34" i="5"/>
  <c r="YY34" i="5"/>
  <c r="YX34" i="5"/>
  <c r="YW34" i="5"/>
  <c r="YV34" i="5"/>
  <c r="YU34" i="5"/>
  <c r="YT34" i="5"/>
  <c r="YS34" i="5"/>
  <c r="YR34" i="5"/>
  <c r="YQ34" i="5"/>
  <c r="YP34" i="5"/>
  <c r="YO34" i="5"/>
  <c r="YN34" i="5"/>
  <c r="YM34" i="5"/>
  <c r="YL34" i="5"/>
  <c r="YK34" i="5"/>
  <c r="YJ34" i="5"/>
  <c r="YI34" i="5"/>
  <c r="YH34" i="5"/>
  <c r="YG34" i="5"/>
  <c r="YF34" i="5"/>
  <c r="YE34" i="5"/>
  <c r="YD34" i="5"/>
  <c r="YC34" i="5"/>
  <c r="YB34" i="5"/>
  <c r="YA34" i="5"/>
  <c r="XZ34" i="5"/>
  <c r="XY34" i="5"/>
  <c r="XX34" i="5"/>
  <c r="XW34" i="5"/>
  <c r="XV34" i="5"/>
  <c r="XU34" i="5"/>
  <c r="XT34" i="5"/>
  <c r="XS34" i="5"/>
  <c r="XR34" i="5"/>
  <c r="XQ34" i="5"/>
  <c r="XP34" i="5"/>
  <c r="XO34" i="5"/>
  <c r="XN34" i="5"/>
  <c r="XM34" i="5"/>
  <c r="XL34" i="5"/>
  <c r="XK34" i="5"/>
  <c r="XJ34" i="5"/>
  <c r="XI34" i="5"/>
  <c r="XH34" i="5"/>
  <c r="XG34" i="5"/>
  <c r="XF34" i="5"/>
  <c r="XE34" i="5"/>
  <c r="XD34" i="5"/>
  <c r="XC34" i="5"/>
  <c r="XB34" i="5"/>
  <c r="XA34" i="5"/>
  <c r="WZ34" i="5"/>
  <c r="WY34" i="5"/>
  <c r="WX34" i="5"/>
  <c r="WW34" i="5"/>
  <c r="WV34" i="5"/>
  <c r="WU34" i="5"/>
  <c r="WT34" i="5"/>
  <c r="WS34" i="5"/>
  <c r="WR34" i="5"/>
  <c r="WQ34" i="5"/>
  <c r="WP34" i="5"/>
  <c r="WO34" i="5"/>
  <c r="WN34" i="5"/>
  <c r="WM34" i="5"/>
  <c r="WL34" i="5"/>
  <c r="AHW34" i="5" s="1"/>
  <c r="WK34" i="5"/>
  <c r="AHV33" i="5"/>
  <c r="AHU33" i="5"/>
  <c r="AHT33" i="5"/>
  <c r="AHS33" i="5"/>
  <c r="AHR33" i="5"/>
  <c r="AHQ33" i="5"/>
  <c r="AHP33" i="5"/>
  <c r="AHO33" i="5"/>
  <c r="AHN33" i="5"/>
  <c r="AHM33" i="5"/>
  <c r="AHL33" i="5"/>
  <c r="AHK33" i="5"/>
  <c r="AHJ33" i="5"/>
  <c r="AHI33" i="5"/>
  <c r="AHH33" i="5"/>
  <c r="AHG33" i="5"/>
  <c r="AHF33" i="5"/>
  <c r="AHE33" i="5"/>
  <c r="AHD33" i="5"/>
  <c r="AHC33" i="5"/>
  <c r="AHB33" i="5"/>
  <c r="AHA33" i="5"/>
  <c r="AGZ33" i="5"/>
  <c r="AGY33" i="5"/>
  <c r="AGX33" i="5"/>
  <c r="AGW33" i="5"/>
  <c r="AGV33" i="5"/>
  <c r="AGU33" i="5"/>
  <c r="AGT33" i="5"/>
  <c r="AGS33" i="5"/>
  <c r="AGR33" i="5"/>
  <c r="AGQ33" i="5"/>
  <c r="AGP33" i="5"/>
  <c r="AGO33" i="5"/>
  <c r="AGN33" i="5"/>
  <c r="AGM33" i="5"/>
  <c r="AGL33" i="5"/>
  <c r="AGK33" i="5"/>
  <c r="AGJ33" i="5"/>
  <c r="AGI33" i="5"/>
  <c r="AGH33" i="5"/>
  <c r="AGG33" i="5"/>
  <c r="AGF33" i="5"/>
  <c r="AGE33" i="5"/>
  <c r="AGD33" i="5"/>
  <c r="AGC33" i="5"/>
  <c r="AGB33" i="5"/>
  <c r="AGA33" i="5"/>
  <c r="AFZ33" i="5"/>
  <c r="AFY33" i="5"/>
  <c r="AFX33" i="5"/>
  <c r="AFW33" i="5"/>
  <c r="AFV33" i="5"/>
  <c r="AFU33" i="5"/>
  <c r="AFT33" i="5"/>
  <c r="AFS33" i="5"/>
  <c r="AFR33" i="5"/>
  <c r="AFQ33" i="5"/>
  <c r="AFP33" i="5"/>
  <c r="AFO33" i="5"/>
  <c r="AFN33" i="5"/>
  <c r="AFM33" i="5"/>
  <c r="AFL33" i="5"/>
  <c r="AFK33" i="5"/>
  <c r="AFJ33" i="5"/>
  <c r="AFI33" i="5"/>
  <c r="AFH33" i="5"/>
  <c r="AFG33" i="5"/>
  <c r="AFF33" i="5"/>
  <c r="AFE33" i="5"/>
  <c r="AFD33" i="5"/>
  <c r="AFC33" i="5"/>
  <c r="AFB33" i="5"/>
  <c r="AFA33" i="5"/>
  <c r="AEZ33" i="5"/>
  <c r="AEY33" i="5"/>
  <c r="AEX33" i="5"/>
  <c r="AEW33" i="5"/>
  <c r="AEV33" i="5"/>
  <c r="AEU33" i="5"/>
  <c r="AET33" i="5"/>
  <c r="AES33" i="5"/>
  <c r="AER33" i="5"/>
  <c r="AEQ33" i="5"/>
  <c r="AEP33" i="5"/>
  <c r="AEO33" i="5"/>
  <c r="AEN33" i="5"/>
  <c r="AEM33" i="5"/>
  <c r="AEL33" i="5"/>
  <c r="AEK33" i="5"/>
  <c r="AEJ33" i="5"/>
  <c r="AEI33" i="5"/>
  <c r="AEH33" i="5"/>
  <c r="AEG33" i="5"/>
  <c r="AEF33" i="5"/>
  <c r="AEE33" i="5"/>
  <c r="AED33" i="5"/>
  <c r="AEC33" i="5"/>
  <c r="AEB33" i="5"/>
  <c r="AEA33" i="5"/>
  <c r="ADZ33" i="5"/>
  <c r="ADY33" i="5"/>
  <c r="ADX33" i="5"/>
  <c r="ADW33" i="5"/>
  <c r="ADV33" i="5"/>
  <c r="ADU33" i="5"/>
  <c r="ADT33" i="5"/>
  <c r="ADS33" i="5"/>
  <c r="ADR33" i="5"/>
  <c r="ADQ33" i="5"/>
  <c r="ADP33" i="5"/>
  <c r="ADO33" i="5"/>
  <c r="ADN33" i="5"/>
  <c r="ADM33" i="5"/>
  <c r="ADL33" i="5"/>
  <c r="ADK33" i="5"/>
  <c r="ADJ33" i="5"/>
  <c r="ADI33" i="5"/>
  <c r="ADH33" i="5"/>
  <c r="ADG33" i="5"/>
  <c r="ADF33" i="5"/>
  <c r="ADE33" i="5"/>
  <c r="ADD33" i="5"/>
  <c r="ADC33" i="5"/>
  <c r="ADB33" i="5"/>
  <c r="ADA33" i="5"/>
  <c r="ACZ33" i="5"/>
  <c r="ACY33" i="5"/>
  <c r="ACX33" i="5"/>
  <c r="ACW33" i="5"/>
  <c r="ACV33" i="5"/>
  <c r="ACU33" i="5"/>
  <c r="ACT33" i="5"/>
  <c r="ACS33" i="5"/>
  <c r="ACR33" i="5"/>
  <c r="ACQ33" i="5"/>
  <c r="ACP33" i="5"/>
  <c r="ACO33" i="5"/>
  <c r="ACN33" i="5"/>
  <c r="ACM33" i="5"/>
  <c r="ACL33" i="5"/>
  <c r="ACK33" i="5"/>
  <c r="ACJ33" i="5"/>
  <c r="ACI33" i="5"/>
  <c r="ACH33" i="5"/>
  <c r="ACG33" i="5"/>
  <c r="ACF33" i="5"/>
  <c r="ACE33" i="5"/>
  <c r="ACD33" i="5"/>
  <c r="ACC33" i="5"/>
  <c r="ACB33" i="5"/>
  <c r="ACA33" i="5"/>
  <c r="ABZ33" i="5"/>
  <c r="ABY33" i="5"/>
  <c r="ABX33" i="5"/>
  <c r="ABW33" i="5"/>
  <c r="ABV33" i="5"/>
  <c r="ABU33" i="5"/>
  <c r="ABT33" i="5"/>
  <c r="ABS33" i="5"/>
  <c r="ABR33" i="5"/>
  <c r="ABQ33" i="5"/>
  <c r="ABP33" i="5"/>
  <c r="ABO33" i="5"/>
  <c r="ABN33" i="5"/>
  <c r="ABM33" i="5"/>
  <c r="ABL33" i="5"/>
  <c r="ABK33" i="5"/>
  <c r="ABJ33" i="5"/>
  <c r="ABI33" i="5"/>
  <c r="ABH33" i="5"/>
  <c r="ABG33" i="5"/>
  <c r="ABF33" i="5"/>
  <c r="ABE33" i="5"/>
  <c r="ABD33" i="5"/>
  <c r="ABC33" i="5"/>
  <c r="ABB33" i="5"/>
  <c r="ABA33" i="5"/>
  <c r="AAZ33" i="5"/>
  <c r="AAY33" i="5"/>
  <c r="AAX33" i="5"/>
  <c r="AAW33" i="5"/>
  <c r="AAV33" i="5"/>
  <c r="AAU33" i="5"/>
  <c r="AAT33" i="5"/>
  <c r="AAS33" i="5"/>
  <c r="AAR33" i="5"/>
  <c r="AAQ33" i="5"/>
  <c r="AAP33" i="5"/>
  <c r="AAO33" i="5"/>
  <c r="AAN33" i="5"/>
  <c r="AAM33" i="5"/>
  <c r="AAL33" i="5"/>
  <c r="AAK33" i="5"/>
  <c r="AAJ33" i="5"/>
  <c r="AAI33" i="5"/>
  <c r="AAH33" i="5"/>
  <c r="AAG33" i="5"/>
  <c r="AAF33" i="5"/>
  <c r="AAE33" i="5"/>
  <c r="AAD33" i="5"/>
  <c r="AAC33" i="5"/>
  <c r="AAB33" i="5"/>
  <c r="AAA33" i="5"/>
  <c r="ZZ33" i="5"/>
  <c r="ZY33" i="5"/>
  <c r="ZX33" i="5"/>
  <c r="ZW33" i="5"/>
  <c r="ZV33" i="5"/>
  <c r="ZU33" i="5"/>
  <c r="ZT33" i="5"/>
  <c r="ZS33" i="5"/>
  <c r="ZR33" i="5"/>
  <c r="ZQ33" i="5"/>
  <c r="ZP33" i="5"/>
  <c r="ZO33" i="5"/>
  <c r="ZN33" i="5"/>
  <c r="ZM33" i="5"/>
  <c r="ZL33" i="5"/>
  <c r="ZK33" i="5"/>
  <c r="ZJ33" i="5"/>
  <c r="ZI33" i="5"/>
  <c r="ZH33" i="5"/>
  <c r="ZG33" i="5"/>
  <c r="ZF33" i="5"/>
  <c r="ZE33" i="5"/>
  <c r="ZD33" i="5"/>
  <c r="ZC33" i="5"/>
  <c r="ZB33" i="5"/>
  <c r="ZA33" i="5"/>
  <c r="YZ33" i="5"/>
  <c r="YY33" i="5"/>
  <c r="YX33" i="5"/>
  <c r="YW33" i="5"/>
  <c r="YV33" i="5"/>
  <c r="YU33" i="5"/>
  <c r="YT33" i="5"/>
  <c r="YS33" i="5"/>
  <c r="YR33" i="5"/>
  <c r="YQ33" i="5"/>
  <c r="YP33" i="5"/>
  <c r="YO33" i="5"/>
  <c r="YN33" i="5"/>
  <c r="YM33" i="5"/>
  <c r="YL33" i="5"/>
  <c r="YK33" i="5"/>
  <c r="YJ33" i="5"/>
  <c r="YI33" i="5"/>
  <c r="YH33" i="5"/>
  <c r="YG33" i="5"/>
  <c r="YF33" i="5"/>
  <c r="YE33" i="5"/>
  <c r="YD33" i="5"/>
  <c r="YC33" i="5"/>
  <c r="YB33" i="5"/>
  <c r="YA33" i="5"/>
  <c r="XZ33" i="5"/>
  <c r="XY33" i="5"/>
  <c r="XX33" i="5"/>
  <c r="XW33" i="5"/>
  <c r="XV33" i="5"/>
  <c r="XU33" i="5"/>
  <c r="XT33" i="5"/>
  <c r="XS33" i="5"/>
  <c r="XR33" i="5"/>
  <c r="XQ33" i="5"/>
  <c r="XP33" i="5"/>
  <c r="XO33" i="5"/>
  <c r="XN33" i="5"/>
  <c r="XM33" i="5"/>
  <c r="XL33" i="5"/>
  <c r="XK33" i="5"/>
  <c r="XJ33" i="5"/>
  <c r="XI33" i="5"/>
  <c r="XH33" i="5"/>
  <c r="XG33" i="5"/>
  <c r="XF33" i="5"/>
  <c r="XE33" i="5"/>
  <c r="XD33" i="5"/>
  <c r="XC33" i="5"/>
  <c r="XB33" i="5"/>
  <c r="XA33" i="5"/>
  <c r="WZ33" i="5"/>
  <c r="WY33" i="5"/>
  <c r="WX33" i="5"/>
  <c r="WW33" i="5"/>
  <c r="WV33" i="5"/>
  <c r="WU33" i="5"/>
  <c r="WT33" i="5"/>
  <c r="WS33" i="5"/>
  <c r="WR33" i="5"/>
  <c r="WQ33" i="5"/>
  <c r="WP33" i="5"/>
  <c r="WO33" i="5"/>
  <c r="WN33" i="5"/>
  <c r="WM33" i="5"/>
  <c r="WL33" i="5"/>
  <c r="AHW33" i="5" s="1"/>
  <c r="WK33" i="5"/>
  <c r="AHV32" i="5"/>
  <c r="AHU32" i="5"/>
  <c r="AHT32" i="5"/>
  <c r="AHS32" i="5"/>
  <c r="AHR32" i="5"/>
  <c r="AHQ32" i="5"/>
  <c r="AHP32" i="5"/>
  <c r="AHO32" i="5"/>
  <c r="AHN32" i="5"/>
  <c r="AHM32" i="5"/>
  <c r="AHL32" i="5"/>
  <c r="AHK32" i="5"/>
  <c r="AHJ32" i="5"/>
  <c r="AHI32" i="5"/>
  <c r="AHH32" i="5"/>
  <c r="AHG32" i="5"/>
  <c r="AHF32" i="5"/>
  <c r="AHE32" i="5"/>
  <c r="AHD32" i="5"/>
  <c r="AHC32" i="5"/>
  <c r="AHB32" i="5"/>
  <c r="AHA32" i="5"/>
  <c r="AGZ32" i="5"/>
  <c r="AGY32" i="5"/>
  <c r="AGX32" i="5"/>
  <c r="AGW32" i="5"/>
  <c r="AGV32" i="5"/>
  <c r="AGU32" i="5"/>
  <c r="AGT32" i="5"/>
  <c r="AGS32" i="5"/>
  <c r="AGR32" i="5"/>
  <c r="AGQ32" i="5"/>
  <c r="AGP32" i="5"/>
  <c r="AGO32" i="5"/>
  <c r="AGN32" i="5"/>
  <c r="AGM32" i="5"/>
  <c r="AGL32" i="5"/>
  <c r="AGK32" i="5"/>
  <c r="AGJ32" i="5"/>
  <c r="AGI32" i="5"/>
  <c r="AGH32" i="5"/>
  <c r="AGG32" i="5"/>
  <c r="AGF32" i="5"/>
  <c r="AGE32" i="5"/>
  <c r="AGD32" i="5"/>
  <c r="AGC32" i="5"/>
  <c r="AGB32" i="5"/>
  <c r="AGA32" i="5"/>
  <c r="AFZ32" i="5"/>
  <c r="AFY32" i="5"/>
  <c r="AFX32" i="5"/>
  <c r="AFW32" i="5"/>
  <c r="AFV32" i="5"/>
  <c r="AFU32" i="5"/>
  <c r="AFT32" i="5"/>
  <c r="AFS32" i="5"/>
  <c r="AFR32" i="5"/>
  <c r="AFQ32" i="5"/>
  <c r="AFP32" i="5"/>
  <c r="AFO32" i="5"/>
  <c r="AFN32" i="5"/>
  <c r="AFM32" i="5"/>
  <c r="AFL32" i="5"/>
  <c r="AFK32" i="5"/>
  <c r="AFJ32" i="5"/>
  <c r="AFI32" i="5"/>
  <c r="AFH32" i="5"/>
  <c r="AFG32" i="5"/>
  <c r="AFF32" i="5"/>
  <c r="AFE32" i="5"/>
  <c r="AFD32" i="5"/>
  <c r="AFC32" i="5"/>
  <c r="AFB32" i="5"/>
  <c r="AFA32" i="5"/>
  <c r="AEZ32" i="5"/>
  <c r="AEY32" i="5"/>
  <c r="AEX32" i="5"/>
  <c r="AEW32" i="5"/>
  <c r="AEV32" i="5"/>
  <c r="AEU32" i="5"/>
  <c r="AET32" i="5"/>
  <c r="AES32" i="5"/>
  <c r="AER32" i="5"/>
  <c r="AEQ32" i="5"/>
  <c r="AEP32" i="5"/>
  <c r="AEO32" i="5"/>
  <c r="AEN32" i="5"/>
  <c r="AEM32" i="5"/>
  <c r="AEL32" i="5"/>
  <c r="AEK32" i="5"/>
  <c r="AEJ32" i="5"/>
  <c r="AEI32" i="5"/>
  <c r="AEH32" i="5"/>
  <c r="AEG32" i="5"/>
  <c r="AEF32" i="5"/>
  <c r="AEE32" i="5"/>
  <c r="AED32" i="5"/>
  <c r="AEC32" i="5"/>
  <c r="AEB32" i="5"/>
  <c r="AEA32" i="5"/>
  <c r="ADZ32" i="5"/>
  <c r="ADY32" i="5"/>
  <c r="ADX32" i="5"/>
  <c r="ADW32" i="5"/>
  <c r="ADV32" i="5"/>
  <c r="ADU32" i="5"/>
  <c r="ADT32" i="5"/>
  <c r="ADS32" i="5"/>
  <c r="ADR32" i="5"/>
  <c r="ADQ32" i="5"/>
  <c r="ADP32" i="5"/>
  <c r="ADO32" i="5"/>
  <c r="ADN32" i="5"/>
  <c r="ADM32" i="5"/>
  <c r="ADL32" i="5"/>
  <c r="ADK32" i="5"/>
  <c r="ADJ32" i="5"/>
  <c r="ADI32" i="5"/>
  <c r="ADH32" i="5"/>
  <c r="ADG32" i="5"/>
  <c r="ADF32" i="5"/>
  <c r="ADE32" i="5"/>
  <c r="ADD32" i="5"/>
  <c r="ADC32" i="5"/>
  <c r="ADB32" i="5"/>
  <c r="ADA32" i="5"/>
  <c r="ACZ32" i="5"/>
  <c r="ACY32" i="5"/>
  <c r="ACX32" i="5"/>
  <c r="ACW32" i="5"/>
  <c r="ACV32" i="5"/>
  <c r="ACU32" i="5"/>
  <c r="ACT32" i="5"/>
  <c r="ACS32" i="5"/>
  <c r="ACR32" i="5"/>
  <c r="ACQ32" i="5"/>
  <c r="ACP32" i="5"/>
  <c r="ACO32" i="5"/>
  <c r="ACN32" i="5"/>
  <c r="ACM32" i="5"/>
  <c r="ACL32" i="5"/>
  <c r="ACK32" i="5"/>
  <c r="ACJ32" i="5"/>
  <c r="ACI32" i="5"/>
  <c r="ACH32" i="5"/>
  <c r="ACG32" i="5"/>
  <c r="ACF32" i="5"/>
  <c r="ACE32" i="5"/>
  <c r="ACD32" i="5"/>
  <c r="ACC32" i="5"/>
  <c r="ACB32" i="5"/>
  <c r="ACA32" i="5"/>
  <c r="ABZ32" i="5"/>
  <c r="ABY32" i="5"/>
  <c r="ABX32" i="5"/>
  <c r="ABW32" i="5"/>
  <c r="ABV32" i="5"/>
  <c r="ABU32" i="5"/>
  <c r="ABT32" i="5"/>
  <c r="ABS32" i="5"/>
  <c r="ABR32" i="5"/>
  <c r="ABQ32" i="5"/>
  <c r="ABP32" i="5"/>
  <c r="ABO32" i="5"/>
  <c r="ABN32" i="5"/>
  <c r="ABM32" i="5"/>
  <c r="ABL32" i="5"/>
  <c r="ABK32" i="5"/>
  <c r="ABJ32" i="5"/>
  <c r="ABI32" i="5"/>
  <c r="ABH32" i="5"/>
  <c r="ABG32" i="5"/>
  <c r="ABF32" i="5"/>
  <c r="ABE32" i="5"/>
  <c r="ABD32" i="5"/>
  <c r="ABC32" i="5"/>
  <c r="ABB32" i="5"/>
  <c r="ABA32" i="5"/>
  <c r="AAZ32" i="5"/>
  <c r="AAY32" i="5"/>
  <c r="AAX32" i="5"/>
  <c r="AAW32" i="5"/>
  <c r="AAV32" i="5"/>
  <c r="AAU32" i="5"/>
  <c r="AAT32" i="5"/>
  <c r="AAS32" i="5"/>
  <c r="AAR32" i="5"/>
  <c r="AAQ32" i="5"/>
  <c r="AAP32" i="5"/>
  <c r="AAO32" i="5"/>
  <c r="AAN32" i="5"/>
  <c r="AAM32" i="5"/>
  <c r="AAL32" i="5"/>
  <c r="AAK32" i="5"/>
  <c r="AAJ32" i="5"/>
  <c r="AAI32" i="5"/>
  <c r="AAH32" i="5"/>
  <c r="AAG32" i="5"/>
  <c r="AAF32" i="5"/>
  <c r="AAE32" i="5"/>
  <c r="AAD32" i="5"/>
  <c r="AAC32" i="5"/>
  <c r="AAB32" i="5"/>
  <c r="AAA32" i="5"/>
  <c r="ZZ32" i="5"/>
  <c r="ZY32" i="5"/>
  <c r="ZX32" i="5"/>
  <c r="ZW32" i="5"/>
  <c r="ZV32" i="5"/>
  <c r="ZU32" i="5"/>
  <c r="ZT32" i="5"/>
  <c r="ZS32" i="5"/>
  <c r="ZR32" i="5"/>
  <c r="ZQ32" i="5"/>
  <c r="ZP32" i="5"/>
  <c r="ZO32" i="5"/>
  <c r="ZN32" i="5"/>
  <c r="ZM32" i="5"/>
  <c r="ZL32" i="5"/>
  <c r="ZK32" i="5"/>
  <c r="ZJ32" i="5"/>
  <c r="ZI32" i="5"/>
  <c r="ZH32" i="5"/>
  <c r="ZG32" i="5"/>
  <c r="ZF32" i="5"/>
  <c r="ZE32" i="5"/>
  <c r="ZD32" i="5"/>
  <c r="ZC32" i="5"/>
  <c r="ZB32" i="5"/>
  <c r="ZA32" i="5"/>
  <c r="YZ32" i="5"/>
  <c r="YY32" i="5"/>
  <c r="YX32" i="5"/>
  <c r="YW32" i="5"/>
  <c r="YV32" i="5"/>
  <c r="YU32" i="5"/>
  <c r="YT32" i="5"/>
  <c r="YS32" i="5"/>
  <c r="YR32" i="5"/>
  <c r="YQ32" i="5"/>
  <c r="YP32" i="5"/>
  <c r="YO32" i="5"/>
  <c r="YN32" i="5"/>
  <c r="YM32" i="5"/>
  <c r="YL32" i="5"/>
  <c r="YK32" i="5"/>
  <c r="YJ32" i="5"/>
  <c r="YI32" i="5"/>
  <c r="YH32" i="5"/>
  <c r="YG32" i="5"/>
  <c r="YF32" i="5"/>
  <c r="YE32" i="5"/>
  <c r="YD32" i="5"/>
  <c r="YC32" i="5"/>
  <c r="YB32" i="5"/>
  <c r="YA32" i="5"/>
  <c r="XZ32" i="5"/>
  <c r="XY32" i="5"/>
  <c r="XX32" i="5"/>
  <c r="XW32" i="5"/>
  <c r="XV32" i="5"/>
  <c r="XU32" i="5"/>
  <c r="XT32" i="5"/>
  <c r="XS32" i="5"/>
  <c r="XR32" i="5"/>
  <c r="XQ32" i="5"/>
  <c r="XP32" i="5"/>
  <c r="XO32" i="5"/>
  <c r="XN32" i="5"/>
  <c r="XM32" i="5"/>
  <c r="XL32" i="5"/>
  <c r="XK32" i="5"/>
  <c r="XJ32" i="5"/>
  <c r="XI32" i="5"/>
  <c r="XH32" i="5"/>
  <c r="XG32" i="5"/>
  <c r="XF32" i="5"/>
  <c r="XE32" i="5"/>
  <c r="XD32" i="5"/>
  <c r="XC32" i="5"/>
  <c r="XB32" i="5"/>
  <c r="XA32" i="5"/>
  <c r="WZ32" i="5"/>
  <c r="WY32" i="5"/>
  <c r="WX32" i="5"/>
  <c r="WW32" i="5"/>
  <c r="WV32" i="5"/>
  <c r="WU32" i="5"/>
  <c r="WT32" i="5"/>
  <c r="WS32" i="5"/>
  <c r="WR32" i="5"/>
  <c r="AHW32" i="5" s="1"/>
  <c r="WQ32" i="5"/>
  <c r="WP32" i="5"/>
  <c r="WO32" i="5"/>
  <c r="WN32" i="5"/>
  <c r="WM32" i="5"/>
  <c r="WL32" i="5"/>
  <c r="WK32" i="5"/>
  <c r="AHV31" i="5"/>
  <c r="AHU31" i="5"/>
  <c r="AHT31" i="5"/>
  <c r="AHS31" i="5"/>
  <c r="AHR31" i="5"/>
  <c r="AHQ31" i="5"/>
  <c r="AHP31" i="5"/>
  <c r="AHO31" i="5"/>
  <c r="AHN31" i="5"/>
  <c r="AHM31" i="5"/>
  <c r="AHL31" i="5"/>
  <c r="AHK31" i="5"/>
  <c r="AHJ31" i="5"/>
  <c r="AHI31" i="5"/>
  <c r="AHH31" i="5"/>
  <c r="AHG31" i="5"/>
  <c r="AHF31" i="5"/>
  <c r="AHE31" i="5"/>
  <c r="AHD31" i="5"/>
  <c r="AHC31" i="5"/>
  <c r="AHB31" i="5"/>
  <c r="AHA31" i="5"/>
  <c r="AGZ31" i="5"/>
  <c r="AGY31" i="5"/>
  <c r="AGX31" i="5"/>
  <c r="AGW31" i="5"/>
  <c r="AGV31" i="5"/>
  <c r="AGU31" i="5"/>
  <c r="AGT31" i="5"/>
  <c r="AGS31" i="5"/>
  <c r="AGR31" i="5"/>
  <c r="AGQ31" i="5"/>
  <c r="AGP31" i="5"/>
  <c r="AGO31" i="5"/>
  <c r="AGN31" i="5"/>
  <c r="AGM31" i="5"/>
  <c r="AGL31" i="5"/>
  <c r="AGK31" i="5"/>
  <c r="AGJ31" i="5"/>
  <c r="AGI31" i="5"/>
  <c r="AGH31" i="5"/>
  <c r="AGG31" i="5"/>
  <c r="AGF31" i="5"/>
  <c r="AGE31" i="5"/>
  <c r="AGD31" i="5"/>
  <c r="AGC31" i="5"/>
  <c r="AGB31" i="5"/>
  <c r="AGA31" i="5"/>
  <c r="AFZ31" i="5"/>
  <c r="AFY31" i="5"/>
  <c r="AFX31" i="5"/>
  <c r="AFW31" i="5"/>
  <c r="AFV31" i="5"/>
  <c r="AFU31" i="5"/>
  <c r="AFT31" i="5"/>
  <c r="AFS31" i="5"/>
  <c r="AFR31" i="5"/>
  <c r="AFQ31" i="5"/>
  <c r="AFP31" i="5"/>
  <c r="AFO31" i="5"/>
  <c r="AFN31" i="5"/>
  <c r="AFM31" i="5"/>
  <c r="AFL31" i="5"/>
  <c r="AFK31" i="5"/>
  <c r="AFJ31" i="5"/>
  <c r="AFI31" i="5"/>
  <c r="AFH31" i="5"/>
  <c r="AFG31" i="5"/>
  <c r="AFF31" i="5"/>
  <c r="AFE31" i="5"/>
  <c r="AFD31" i="5"/>
  <c r="AFC31" i="5"/>
  <c r="AFB31" i="5"/>
  <c r="AFA31" i="5"/>
  <c r="AEZ31" i="5"/>
  <c r="AEY31" i="5"/>
  <c r="AEX31" i="5"/>
  <c r="AEW31" i="5"/>
  <c r="AEV31" i="5"/>
  <c r="AEU31" i="5"/>
  <c r="AET31" i="5"/>
  <c r="AES31" i="5"/>
  <c r="AER31" i="5"/>
  <c r="AEQ31" i="5"/>
  <c r="AEP31" i="5"/>
  <c r="AEO31" i="5"/>
  <c r="AEN31" i="5"/>
  <c r="AEM31" i="5"/>
  <c r="AEL31" i="5"/>
  <c r="AEK31" i="5"/>
  <c r="AEJ31" i="5"/>
  <c r="AEI31" i="5"/>
  <c r="AEH31" i="5"/>
  <c r="AEG31" i="5"/>
  <c r="AEF31" i="5"/>
  <c r="AEE31" i="5"/>
  <c r="AED31" i="5"/>
  <c r="AEC31" i="5"/>
  <c r="AEB31" i="5"/>
  <c r="AEA31" i="5"/>
  <c r="ADZ31" i="5"/>
  <c r="ADY31" i="5"/>
  <c r="ADX31" i="5"/>
  <c r="ADW31" i="5"/>
  <c r="ADV31" i="5"/>
  <c r="ADU31" i="5"/>
  <c r="ADT31" i="5"/>
  <c r="ADS31" i="5"/>
  <c r="ADR31" i="5"/>
  <c r="ADQ31" i="5"/>
  <c r="ADP31" i="5"/>
  <c r="ADO31" i="5"/>
  <c r="ADN31" i="5"/>
  <c r="ADM31" i="5"/>
  <c r="ADL31" i="5"/>
  <c r="ADK31" i="5"/>
  <c r="ADJ31" i="5"/>
  <c r="ADI31" i="5"/>
  <c r="ADH31" i="5"/>
  <c r="ADG31" i="5"/>
  <c r="ADF31" i="5"/>
  <c r="ADE31" i="5"/>
  <c r="ADD31" i="5"/>
  <c r="ADC31" i="5"/>
  <c r="ADB31" i="5"/>
  <c r="ADA31" i="5"/>
  <c r="ACZ31" i="5"/>
  <c r="ACY31" i="5"/>
  <c r="ACX31" i="5"/>
  <c r="ACW31" i="5"/>
  <c r="ACV31" i="5"/>
  <c r="ACU31" i="5"/>
  <c r="ACT31" i="5"/>
  <c r="ACS31" i="5"/>
  <c r="ACR31" i="5"/>
  <c r="ACQ31" i="5"/>
  <c r="ACP31" i="5"/>
  <c r="ACO31" i="5"/>
  <c r="ACN31" i="5"/>
  <c r="ACM31" i="5"/>
  <c r="ACL31" i="5"/>
  <c r="ACK31" i="5"/>
  <c r="ACJ31" i="5"/>
  <c r="ACI31" i="5"/>
  <c r="ACH31" i="5"/>
  <c r="ACG31" i="5"/>
  <c r="ACF31" i="5"/>
  <c r="ACE31" i="5"/>
  <c r="ACD31" i="5"/>
  <c r="ACC31" i="5"/>
  <c r="ACB31" i="5"/>
  <c r="ACA31" i="5"/>
  <c r="ABZ31" i="5"/>
  <c r="ABY31" i="5"/>
  <c r="ABX31" i="5"/>
  <c r="ABW31" i="5"/>
  <c r="ABV31" i="5"/>
  <c r="ABU31" i="5"/>
  <c r="ABT31" i="5"/>
  <c r="ABS31" i="5"/>
  <c r="ABR31" i="5"/>
  <c r="ABQ31" i="5"/>
  <c r="ABP31" i="5"/>
  <c r="ABO31" i="5"/>
  <c r="ABN31" i="5"/>
  <c r="ABM31" i="5"/>
  <c r="ABL31" i="5"/>
  <c r="ABK31" i="5"/>
  <c r="ABJ31" i="5"/>
  <c r="ABI31" i="5"/>
  <c r="ABH31" i="5"/>
  <c r="ABG31" i="5"/>
  <c r="ABF31" i="5"/>
  <c r="ABE31" i="5"/>
  <c r="ABD31" i="5"/>
  <c r="ABC31" i="5"/>
  <c r="ABB31" i="5"/>
  <c r="ABA31" i="5"/>
  <c r="AAZ31" i="5"/>
  <c r="AAY31" i="5"/>
  <c r="AAX31" i="5"/>
  <c r="AAW31" i="5"/>
  <c r="AAV31" i="5"/>
  <c r="AAU31" i="5"/>
  <c r="AAT31" i="5"/>
  <c r="AAS31" i="5"/>
  <c r="AAR31" i="5"/>
  <c r="AAQ31" i="5"/>
  <c r="AAP31" i="5"/>
  <c r="AAO31" i="5"/>
  <c r="AAN31" i="5"/>
  <c r="AAM31" i="5"/>
  <c r="AAL31" i="5"/>
  <c r="AAK31" i="5"/>
  <c r="AAJ31" i="5"/>
  <c r="AAI31" i="5"/>
  <c r="AAH31" i="5"/>
  <c r="AAG31" i="5"/>
  <c r="AAF31" i="5"/>
  <c r="AAE31" i="5"/>
  <c r="AAD31" i="5"/>
  <c r="AAC31" i="5"/>
  <c r="AAB31" i="5"/>
  <c r="AAA31" i="5"/>
  <c r="ZZ31" i="5"/>
  <c r="ZY31" i="5"/>
  <c r="ZX31" i="5"/>
  <c r="ZW31" i="5"/>
  <c r="ZV31" i="5"/>
  <c r="ZU31" i="5"/>
  <c r="ZT31" i="5"/>
  <c r="ZS31" i="5"/>
  <c r="ZR31" i="5"/>
  <c r="ZQ31" i="5"/>
  <c r="ZP31" i="5"/>
  <c r="ZO31" i="5"/>
  <c r="ZN31" i="5"/>
  <c r="ZM31" i="5"/>
  <c r="ZL31" i="5"/>
  <c r="ZK31" i="5"/>
  <c r="ZJ31" i="5"/>
  <c r="ZI31" i="5"/>
  <c r="ZH31" i="5"/>
  <c r="ZG31" i="5"/>
  <c r="ZF31" i="5"/>
  <c r="ZE31" i="5"/>
  <c r="ZD31" i="5"/>
  <c r="ZC31" i="5"/>
  <c r="ZB31" i="5"/>
  <c r="ZA31" i="5"/>
  <c r="YZ31" i="5"/>
  <c r="YY31" i="5"/>
  <c r="YX31" i="5"/>
  <c r="YW31" i="5"/>
  <c r="YV31" i="5"/>
  <c r="YU31" i="5"/>
  <c r="YT31" i="5"/>
  <c r="YS31" i="5"/>
  <c r="YR31" i="5"/>
  <c r="YQ31" i="5"/>
  <c r="YP31" i="5"/>
  <c r="YO31" i="5"/>
  <c r="YN31" i="5"/>
  <c r="YM31" i="5"/>
  <c r="YL31" i="5"/>
  <c r="YK31" i="5"/>
  <c r="YJ31" i="5"/>
  <c r="YI31" i="5"/>
  <c r="YH31" i="5"/>
  <c r="YG31" i="5"/>
  <c r="YF31" i="5"/>
  <c r="YE31" i="5"/>
  <c r="YD31" i="5"/>
  <c r="YC31" i="5"/>
  <c r="YB31" i="5"/>
  <c r="YA31" i="5"/>
  <c r="XZ31" i="5"/>
  <c r="XY31" i="5"/>
  <c r="XX31" i="5"/>
  <c r="XW31" i="5"/>
  <c r="XV31" i="5"/>
  <c r="XU31" i="5"/>
  <c r="XT31" i="5"/>
  <c r="XS31" i="5"/>
  <c r="XR31" i="5"/>
  <c r="XQ31" i="5"/>
  <c r="XP31" i="5"/>
  <c r="XO31" i="5"/>
  <c r="XN31" i="5"/>
  <c r="XM31" i="5"/>
  <c r="XL31" i="5"/>
  <c r="XK31" i="5"/>
  <c r="XJ31" i="5"/>
  <c r="XI31" i="5"/>
  <c r="XH31" i="5"/>
  <c r="XG31" i="5"/>
  <c r="XF31" i="5"/>
  <c r="XE31" i="5"/>
  <c r="XD31" i="5"/>
  <c r="XC31" i="5"/>
  <c r="XB31" i="5"/>
  <c r="XA31" i="5"/>
  <c r="WZ31" i="5"/>
  <c r="WY31" i="5"/>
  <c r="WX31" i="5"/>
  <c r="WW31" i="5"/>
  <c r="WV31" i="5"/>
  <c r="WU31" i="5"/>
  <c r="WT31" i="5"/>
  <c r="WS31" i="5"/>
  <c r="WR31" i="5"/>
  <c r="WQ31" i="5"/>
  <c r="WP31" i="5"/>
  <c r="WO31" i="5"/>
  <c r="WN31" i="5"/>
  <c r="WM31" i="5"/>
  <c r="AHW31" i="5" s="1"/>
  <c r="WL31" i="5"/>
  <c r="WK31" i="5"/>
  <c r="AHV30" i="5"/>
  <c r="AHU30" i="5"/>
  <c r="AHT30" i="5"/>
  <c r="AHS30" i="5"/>
  <c r="AHR30" i="5"/>
  <c r="AHQ30" i="5"/>
  <c r="AHP30" i="5"/>
  <c r="AHO30" i="5"/>
  <c r="AHN30" i="5"/>
  <c r="AHM30" i="5"/>
  <c r="AHL30" i="5"/>
  <c r="AHK30" i="5"/>
  <c r="AHJ30" i="5"/>
  <c r="AHI30" i="5"/>
  <c r="AHH30" i="5"/>
  <c r="AHG30" i="5"/>
  <c r="AHF30" i="5"/>
  <c r="AHE30" i="5"/>
  <c r="AHD30" i="5"/>
  <c r="AHC30" i="5"/>
  <c r="AHB30" i="5"/>
  <c r="AHA30" i="5"/>
  <c r="AGZ30" i="5"/>
  <c r="AGY30" i="5"/>
  <c r="AGX30" i="5"/>
  <c r="AGW30" i="5"/>
  <c r="AGV30" i="5"/>
  <c r="AGU30" i="5"/>
  <c r="AGT30" i="5"/>
  <c r="AGS30" i="5"/>
  <c r="AGR30" i="5"/>
  <c r="AGQ30" i="5"/>
  <c r="AGP30" i="5"/>
  <c r="AGO30" i="5"/>
  <c r="AGN30" i="5"/>
  <c r="AGM30" i="5"/>
  <c r="AGL30" i="5"/>
  <c r="AGK30" i="5"/>
  <c r="AGJ30" i="5"/>
  <c r="AGI30" i="5"/>
  <c r="AGH30" i="5"/>
  <c r="AGG30" i="5"/>
  <c r="AGF30" i="5"/>
  <c r="AGE30" i="5"/>
  <c r="AGD30" i="5"/>
  <c r="AGC30" i="5"/>
  <c r="AGB30" i="5"/>
  <c r="AGA30" i="5"/>
  <c r="AFZ30" i="5"/>
  <c r="AFY30" i="5"/>
  <c r="AFX30" i="5"/>
  <c r="AFW30" i="5"/>
  <c r="AFV30" i="5"/>
  <c r="AFU30" i="5"/>
  <c r="AFT30" i="5"/>
  <c r="AFS30" i="5"/>
  <c r="AFR30" i="5"/>
  <c r="AFQ30" i="5"/>
  <c r="AFP30" i="5"/>
  <c r="AFO30" i="5"/>
  <c r="AFN30" i="5"/>
  <c r="AFM30" i="5"/>
  <c r="AFL30" i="5"/>
  <c r="AFK30" i="5"/>
  <c r="AFJ30" i="5"/>
  <c r="AFI30" i="5"/>
  <c r="AFH30" i="5"/>
  <c r="AFG30" i="5"/>
  <c r="AFF30" i="5"/>
  <c r="AFE30" i="5"/>
  <c r="AFD30" i="5"/>
  <c r="AFC30" i="5"/>
  <c r="AFB30" i="5"/>
  <c r="AFA30" i="5"/>
  <c r="AEZ30" i="5"/>
  <c r="AEY30" i="5"/>
  <c r="AEX30" i="5"/>
  <c r="AEW30" i="5"/>
  <c r="AEV30" i="5"/>
  <c r="AEU30" i="5"/>
  <c r="AET30" i="5"/>
  <c r="AES30" i="5"/>
  <c r="AER30" i="5"/>
  <c r="AEQ30" i="5"/>
  <c r="AEP30" i="5"/>
  <c r="AEO30" i="5"/>
  <c r="AEN30" i="5"/>
  <c r="AEM30" i="5"/>
  <c r="AEL30" i="5"/>
  <c r="AEK30" i="5"/>
  <c r="AEJ30" i="5"/>
  <c r="AEI30" i="5"/>
  <c r="AEH30" i="5"/>
  <c r="AEG30" i="5"/>
  <c r="AEF30" i="5"/>
  <c r="AEE30" i="5"/>
  <c r="AED30" i="5"/>
  <c r="AEC30" i="5"/>
  <c r="AEB30" i="5"/>
  <c r="AEA30" i="5"/>
  <c r="ADZ30" i="5"/>
  <c r="ADY30" i="5"/>
  <c r="ADX30" i="5"/>
  <c r="ADW30" i="5"/>
  <c r="ADV30" i="5"/>
  <c r="ADU30" i="5"/>
  <c r="ADT30" i="5"/>
  <c r="ADS30" i="5"/>
  <c r="ADR30" i="5"/>
  <c r="ADQ30" i="5"/>
  <c r="ADP30" i="5"/>
  <c r="ADO30" i="5"/>
  <c r="ADN30" i="5"/>
  <c r="ADM30" i="5"/>
  <c r="ADL30" i="5"/>
  <c r="ADK30" i="5"/>
  <c r="ADJ30" i="5"/>
  <c r="ADI30" i="5"/>
  <c r="ADH30" i="5"/>
  <c r="ADG30" i="5"/>
  <c r="ADF30" i="5"/>
  <c r="ADE30" i="5"/>
  <c r="ADD30" i="5"/>
  <c r="ADC30" i="5"/>
  <c r="ADB30" i="5"/>
  <c r="ADA30" i="5"/>
  <c r="ACZ30" i="5"/>
  <c r="ACY30" i="5"/>
  <c r="ACX30" i="5"/>
  <c r="ACW30" i="5"/>
  <c r="ACV30" i="5"/>
  <c r="ACU30" i="5"/>
  <c r="ACT30" i="5"/>
  <c r="ACS30" i="5"/>
  <c r="ACR30" i="5"/>
  <c r="ACQ30" i="5"/>
  <c r="ACP30" i="5"/>
  <c r="ACO30" i="5"/>
  <c r="ACN30" i="5"/>
  <c r="ACM30" i="5"/>
  <c r="ACL30" i="5"/>
  <c r="ACK30" i="5"/>
  <c r="ACJ30" i="5"/>
  <c r="ACI30" i="5"/>
  <c r="ACH30" i="5"/>
  <c r="ACG30" i="5"/>
  <c r="ACF30" i="5"/>
  <c r="ACE30" i="5"/>
  <c r="ACD30" i="5"/>
  <c r="ACC30" i="5"/>
  <c r="ACB30" i="5"/>
  <c r="ACA30" i="5"/>
  <c r="ABZ30" i="5"/>
  <c r="ABY30" i="5"/>
  <c r="ABX30" i="5"/>
  <c r="ABW30" i="5"/>
  <c r="ABV30" i="5"/>
  <c r="ABU30" i="5"/>
  <c r="ABT30" i="5"/>
  <c r="ABS30" i="5"/>
  <c r="ABR30" i="5"/>
  <c r="ABQ30" i="5"/>
  <c r="ABP30" i="5"/>
  <c r="ABO30" i="5"/>
  <c r="ABN30" i="5"/>
  <c r="ABM30" i="5"/>
  <c r="ABL30" i="5"/>
  <c r="ABK30" i="5"/>
  <c r="ABJ30" i="5"/>
  <c r="ABI30" i="5"/>
  <c r="ABH30" i="5"/>
  <c r="ABG30" i="5"/>
  <c r="ABF30" i="5"/>
  <c r="ABE30" i="5"/>
  <c r="ABD30" i="5"/>
  <c r="ABC30" i="5"/>
  <c r="ABB30" i="5"/>
  <c r="ABA30" i="5"/>
  <c r="AAZ30" i="5"/>
  <c r="AAY30" i="5"/>
  <c r="AAX30" i="5"/>
  <c r="AAW30" i="5"/>
  <c r="AAV30" i="5"/>
  <c r="AAU30" i="5"/>
  <c r="AAT30" i="5"/>
  <c r="AAS30" i="5"/>
  <c r="AAR30" i="5"/>
  <c r="AAQ30" i="5"/>
  <c r="AAP30" i="5"/>
  <c r="AAO30" i="5"/>
  <c r="AAN30" i="5"/>
  <c r="AAM30" i="5"/>
  <c r="AAL30" i="5"/>
  <c r="AAK30" i="5"/>
  <c r="AAJ30" i="5"/>
  <c r="AAI30" i="5"/>
  <c r="AAH30" i="5"/>
  <c r="AAG30" i="5"/>
  <c r="AAF30" i="5"/>
  <c r="AAE30" i="5"/>
  <c r="AAD30" i="5"/>
  <c r="AAC30" i="5"/>
  <c r="AAB30" i="5"/>
  <c r="AAA30" i="5"/>
  <c r="ZZ30" i="5"/>
  <c r="ZY30" i="5"/>
  <c r="ZX30" i="5"/>
  <c r="ZW30" i="5"/>
  <c r="ZV30" i="5"/>
  <c r="ZU30" i="5"/>
  <c r="ZT30" i="5"/>
  <c r="ZS30" i="5"/>
  <c r="ZR30" i="5"/>
  <c r="ZQ30" i="5"/>
  <c r="ZP30" i="5"/>
  <c r="ZO30" i="5"/>
  <c r="ZN30" i="5"/>
  <c r="ZM30" i="5"/>
  <c r="ZL30" i="5"/>
  <c r="ZK30" i="5"/>
  <c r="ZJ30" i="5"/>
  <c r="ZI30" i="5"/>
  <c r="ZH30" i="5"/>
  <c r="ZG30" i="5"/>
  <c r="ZF30" i="5"/>
  <c r="ZE30" i="5"/>
  <c r="ZD30" i="5"/>
  <c r="ZC30" i="5"/>
  <c r="ZB30" i="5"/>
  <c r="ZA30" i="5"/>
  <c r="YZ30" i="5"/>
  <c r="YY30" i="5"/>
  <c r="YX30" i="5"/>
  <c r="YW30" i="5"/>
  <c r="YV30" i="5"/>
  <c r="YU30" i="5"/>
  <c r="YT30" i="5"/>
  <c r="YS30" i="5"/>
  <c r="YR30" i="5"/>
  <c r="YQ30" i="5"/>
  <c r="YP30" i="5"/>
  <c r="YO30" i="5"/>
  <c r="YN30" i="5"/>
  <c r="YM30" i="5"/>
  <c r="YL30" i="5"/>
  <c r="YK30" i="5"/>
  <c r="YJ30" i="5"/>
  <c r="YI30" i="5"/>
  <c r="YH30" i="5"/>
  <c r="YG30" i="5"/>
  <c r="YF30" i="5"/>
  <c r="YE30" i="5"/>
  <c r="YD30" i="5"/>
  <c r="YC30" i="5"/>
  <c r="YB30" i="5"/>
  <c r="YA30" i="5"/>
  <c r="XZ30" i="5"/>
  <c r="XY30" i="5"/>
  <c r="XX30" i="5"/>
  <c r="XW30" i="5"/>
  <c r="XV30" i="5"/>
  <c r="XU30" i="5"/>
  <c r="XT30" i="5"/>
  <c r="XS30" i="5"/>
  <c r="XR30" i="5"/>
  <c r="XQ30" i="5"/>
  <c r="XP30" i="5"/>
  <c r="XO30" i="5"/>
  <c r="XN30" i="5"/>
  <c r="XM30" i="5"/>
  <c r="XL30" i="5"/>
  <c r="XK30" i="5"/>
  <c r="XJ30" i="5"/>
  <c r="XI30" i="5"/>
  <c r="XH30" i="5"/>
  <c r="XG30" i="5"/>
  <c r="XF30" i="5"/>
  <c r="XE30" i="5"/>
  <c r="XD30" i="5"/>
  <c r="XC30" i="5"/>
  <c r="XB30" i="5"/>
  <c r="XA30" i="5"/>
  <c r="WZ30" i="5"/>
  <c r="WY30" i="5"/>
  <c r="WX30" i="5"/>
  <c r="WW30" i="5"/>
  <c r="WV30" i="5"/>
  <c r="WU30" i="5"/>
  <c r="WT30" i="5"/>
  <c r="WS30" i="5"/>
  <c r="WR30" i="5"/>
  <c r="WQ30" i="5"/>
  <c r="WP30" i="5"/>
  <c r="WO30" i="5"/>
  <c r="WN30" i="5"/>
  <c r="WM30" i="5"/>
  <c r="WL30" i="5"/>
  <c r="WK30" i="5"/>
  <c r="AHW30" i="5" s="1"/>
  <c r="AHV29" i="5"/>
  <c r="AHU29" i="5"/>
  <c r="AHT29" i="5"/>
  <c r="AHS29" i="5"/>
  <c r="AHR29" i="5"/>
  <c r="AHQ29" i="5"/>
  <c r="AHP29" i="5"/>
  <c r="AHO29" i="5"/>
  <c r="AHN29" i="5"/>
  <c r="AHM29" i="5"/>
  <c r="AHL29" i="5"/>
  <c r="AHK29" i="5"/>
  <c r="AHJ29" i="5"/>
  <c r="AHI29" i="5"/>
  <c r="AHH29" i="5"/>
  <c r="AHG29" i="5"/>
  <c r="AHF29" i="5"/>
  <c r="AHE29" i="5"/>
  <c r="AHD29" i="5"/>
  <c r="AHC29" i="5"/>
  <c r="AHB29" i="5"/>
  <c r="AHA29" i="5"/>
  <c r="AGZ29" i="5"/>
  <c r="AGY29" i="5"/>
  <c r="AGX29" i="5"/>
  <c r="AGW29" i="5"/>
  <c r="AGV29" i="5"/>
  <c r="AGU29" i="5"/>
  <c r="AGT29" i="5"/>
  <c r="AGS29" i="5"/>
  <c r="AGR29" i="5"/>
  <c r="AGQ29" i="5"/>
  <c r="AGP29" i="5"/>
  <c r="AGO29" i="5"/>
  <c r="AGN29" i="5"/>
  <c r="AGM29" i="5"/>
  <c r="AGL29" i="5"/>
  <c r="AGK29" i="5"/>
  <c r="AGJ29" i="5"/>
  <c r="AGI29" i="5"/>
  <c r="AGH29" i="5"/>
  <c r="AGG29" i="5"/>
  <c r="AGF29" i="5"/>
  <c r="AGE29" i="5"/>
  <c r="AGD29" i="5"/>
  <c r="AGC29" i="5"/>
  <c r="AGB29" i="5"/>
  <c r="AGA29" i="5"/>
  <c r="AFZ29" i="5"/>
  <c r="AFY29" i="5"/>
  <c r="AFX29" i="5"/>
  <c r="AFW29" i="5"/>
  <c r="AFV29" i="5"/>
  <c r="AFU29" i="5"/>
  <c r="AFT29" i="5"/>
  <c r="AFS29" i="5"/>
  <c r="AFR29" i="5"/>
  <c r="AFQ29" i="5"/>
  <c r="AFP29" i="5"/>
  <c r="AFO29" i="5"/>
  <c r="AFN29" i="5"/>
  <c r="AFM29" i="5"/>
  <c r="AFL29" i="5"/>
  <c r="AFK29" i="5"/>
  <c r="AFJ29" i="5"/>
  <c r="AFI29" i="5"/>
  <c r="AFH29" i="5"/>
  <c r="AFG29" i="5"/>
  <c r="AFF29" i="5"/>
  <c r="AFE29" i="5"/>
  <c r="AFD29" i="5"/>
  <c r="AFC29" i="5"/>
  <c r="AFB29" i="5"/>
  <c r="AFA29" i="5"/>
  <c r="AEZ29" i="5"/>
  <c r="AEY29" i="5"/>
  <c r="AEX29" i="5"/>
  <c r="AEW29" i="5"/>
  <c r="AEV29" i="5"/>
  <c r="AEU29" i="5"/>
  <c r="AET29" i="5"/>
  <c r="AES29" i="5"/>
  <c r="AER29" i="5"/>
  <c r="AEQ29" i="5"/>
  <c r="AEP29" i="5"/>
  <c r="AEO29" i="5"/>
  <c r="AEN29" i="5"/>
  <c r="AEM29" i="5"/>
  <c r="AEL29" i="5"/>
  <c r="AEK29" i="5"/>
  <c r="AEJ29" i="5"/>
  <c r="AEI29" i="5"/>
  <c r="AEH29" i="5"/>
  <c r="AEG29" i="5"/>
  <c r="AEF29" i="5"/>
  <c r="AEE29" i="5"/>
  <c r="AED29" i="5"/>
  <c r="AEC29" i="5"/>
  <c r="AEB29" i="5"/>
  <c r="AEA29" i="5"/>
  <c r="ADZ29" i="5"/>
  <c r="ADY29" i="5"/>
  <c r="ADX29" i="5"/>
  <c r="ADW29" i="5"/>
  <c r="ADV29" i="5"/>
  <c r="ADU29" i="5"/>
  <c r="ADT29" i="5"/>
  <c r="ADS29" i="5"/>
  <c r="ADR29" i="5"/>
  <c r="ADQ29" i="5"/>
  <c r="ADP29" i="5"/>
  <c r="ADO29" i="5"/>
  <c r="ADN29" i="5"/>
  <c r="ADM29" i="5"/>
  <c r="ADL29" i="5"/>
  <c r="ADK29" i="5"/>
  <c r="ADJ29" i="5"/>
  <c r="ADI29" i="5"/>
  <c r="ADH29" i="5"/>
  <c r="ADG29" i="5"/>
  <c r="ADF29" i="5"/>
  <c r="ADE29" i="5"/>
  <c r="ADD29" i="5"/>
  <c r="ADC29" i="5"/>
  <c r="ADB29" i="5"/>
  <c r="ADA29" i="5"/>
  <c r="ACZ29" i="5"/>
  <c r="ACY29" i="5"/>
  <c r="ACX29" i="5"/>
  <c r="ACW29" i="5"/>
  <c r="ACV29" i="5"/>
  <c r="ACU29" i="5"/>
  <c r="ACT29" i="5"/>
  <c r="ACS29" i="5"/>
  <c r="ACR29" i="5"/>
  <c r="ACQ29" i="5"/>
  <c r="ACP29" i="5"/>
  <c r="ACO29" i="5"/>
  <c r="ACN29" i="5"/>
  <c r="ACM29" i="5"/>
  <c r="ACL29" i="5"/>
  <c r="ACK29" i="5"/>
  <c r="ACJ29" i="5"/>
  <c r="ACI29" i="5"/>
  <c r="ACH29" i="5"/>
  <c r="ACG29" i="5"/>
  <c r="ACF29" i="5"/>
  <c r="ACE29" i="5"/>
  <c r="ACD29" i="5"/>
  <c r="ACC29" i="5"/>
  <c r="ACB29" i="5"/>
  <c r="ACA29" i="5"/>
  <c r="ABZ29" i="5"/>
  <c r="ABY29" i="5"/>
  <c r="ABX29" i="5"/>
  <c r="ABW29" i="5"/>
  <c r="ABV29" i="5"/>
  <c r="ABU29" i="5"/>
  <c r="ABT29" i="5"/>
  <c r="ABS29" i="5"/>
  <c r="ABR29" i="5"/>
  <c r="ABQ29" i="5"/>
  <c r="ABP29" i="5"/>
  <c r="ABO29" i="5"/>
  <c r="ABN29" i="5"/>
  <c r="ABM29" i="5"/>
  <c r="ABL29" i="5"/>
  <c r="ABK29" i="5"/>
  <c r="ABJ29" i="5"/>
  <c r="ABI29" i="5"/>
  <c r="ABH29" i="5"/>
  <c r="ABG29" i="5"/>
  <c r="ABF29" i="5"/>
  <c r="ABE29" i="5"/>
  <c r="ABD29" i="5"/>
  <c r="ABC29" i="5"/>
  <c r="ABB29" i="5"/>
  <c r="ABA29" i="5"/>
  <c r="AAZ29" i="5"/>
  <c r="AAY29" i="5"/>
  <c r="AAX29" i="5"/>
  <c r="AAW29" i="5"/>
  <c r="AAV29" i="5"/>
  <c r="AAU29" i="5"/>
  <c r="AAT29" i="5"/>
  <c r="AAS29" i="5"/>
  <c r="AAR29" i="5"/>
  <c r="AAQ29" i="5"/>
  <c r="AAP29" i="5"/>
  <c r="AAO29" i="5"/>
  <c r="AAN29" i="5"/>
  <c r="AAM29" i="5"/>
  <c r="AAL29" i="5"/>
  <c r="AAK29" i="5"/>
  <c r="AAJ29" i="5"/>
  <c r="AAI29" i="5"/>
  <c r="AAH29" i="5"/>
  <c r="AAG29" i="5"/>
  <c r="AAF29" i="5"/>
  <c r="AAE29" i="5"/>
  <c r="AAD29" i="5"/>
  <c r="AAC29" i="5"/>
  <c r="AAB29" i="5"/>
  <c r="AAA29" i="5"/>
  <c r="ZZ29" i="5"/>
  <c r="ZY29" i="5"/>
  <c r="ZX29" i="5"/>
  <c r="ZW29" i="5"/>
  <c r="ZV29" i="5"/>
  <c r="ZU29" i="5"/>
  <c r="ZT29" i="5"/>
  <c r="ZS29" i="5"/>
  <c r="ZR29" i="5"/>
  <c r="ZQ29" i="5"/>
  <c r="ZP29" i="5"/>
  <c r="ZO29" i="5"/>
  <c r="ZN29" i="5"/>
  <c r="ZM29" i="5"/>
  <c r="ZL29" i="5"/>
  <c r="ZK29" i="5"/>
  <c r="ZJ29" i="5"/>
  <c r="ZI29" i="5"/>
  <c r="ZH29" i="5"/>
  <c r="ZG29" i="5"/>
  <c r="ZF29" i="5"/>
  <c r="ZE29" i="5"/>
  <c r="ZD29" i="5"/>
  <c r="ZC29" i="5"/>
  <c r="ZB29" i="5"/>
  <c r="ZA29" i="5"/>
  <c r="YZ29" i="5"/>
  <c r="YY29" i="5"/>
  <c r="YX29" i="5"/>
  <c r="YW29" i="5"/>
  <c r="YV29" i="5"/>
  <c r="YU29" i="5"/>
  <c r="YT29" i="5"/>
  <c r="YS29" i="5"/>
  <c r="YR29" i="5"/>
  <c r="YQ29" i="5"/>
  <c r="YP29" i="5"/>
  <c r="YO29" i="5"/>
  <c r="YN29" i="5"/>
  <c r="YM29" i="5"/>
  <c r="YL29" i="5"/>
  <c r="YK29" i="5"/>
  <c r="YJ29" i="5"/>
  <c r="YI29" i="5"/>
  <c r="YH29" i="5"/>
  <c r="YG29" i="5"/>
  <c r="YF29" i="5"/>
  <c r="YE29" i="5"/>
  <c r="YD29" i="5"/>
  <c r="YC29" i="5"/>
  <c r="YB29" i="5"/>
  <c r="YA29" i="5"/>
  <c r="XZ29" i="5"/>
  <c r="XY29" i="5"/>
  <c r="XX29" i="5"/>
  <c r="XW29" i="5"/>
  <c r="XV29" i="5"/>
  <c r="XU29" i="5"/>
  <c r="XT29" i="5"/>
  <c r="XS29" i="5"/>
  <c r="XR29" i="5"/>
  <c r="XQ29" i="5"/>
  <c r="XP29" i="5"/>
  <c r="XO29" i="5"/>
  <c r="XN29" i="5"/>
  <c r="XM29" i="5"/>
  <c r="XL29" i="5"/>
  <c r="XK29" i="5"/>
  <c r="XJ29" i="5"/>
  <c r="XI29" i="5"/>
  <c r="XH29" i="5"/>
  <c r="XG29" i="5"/>
  <c r="XF29" i="5"/>
  <c r="XE29" i="5"/>
  <c r="XD29" i="5"/>
  <c r="XC29" i="5"/>
  <c r="XB29" i="5"/>
  <c r="XA29" i="5"/>
  <c r="WZ29" i="5"/>
  <c r="WY29" i="5"/>
  <c r="WX29" i="5"/>
  <c r="WW29" i="5"/>
  <c r="WV29" i="5"/>
  <c r="WU29" i="5"/>
  <c r="WT29" i="5"/>
  <c r="WS29" i="5"/>
  <c r="AHW29" i="5" s="1"/>
  <c r="WR29" i="5"/>
  <c r="WQ29" i="5"/>
  <c r="WP29" i="5"/>
  <c r="WO29" i="5"/>
  <c r="WN29" i="5"/>
  <c r="WM29" i="5"/>
  <c r="WL29" i="5"/>
  <c r="WK29" i="5"/>
  <c r="AHV28" i="5"/>
  <c r="AHU28" i="5"/>
  <c r="AHT28" i="5"/>
  <c r="AHS28" i="5"/>
  <c r="AHR28" i="5"/>
  <c r="AHQ28" i="5"/>
  <c r="AHP28" i="5"/>
  <c r="AHO28" i="5"/>
  <c r="AHN28" i="5"/>
  <c r="AHM28" i="5"/>
  <c r="AHL28" i="5"/>
  <c r="AHK28" i="5"/>
  <c r="AHJ28" i="5"/>
  <c r="AHI28" i="5"/>
  <c r="AHH28" i="5"/>
  <c r="AHG28" i="5"/>
  <c r="AHF28" i="5"/>
  <c r="AHE28" i="5"/>
  <c r="AHD28" i="5"/>
  <c r="AHC28" i="5"/>
  <c r="AHB28" i="5"/>
  <c r="AHA28" i="5"/>
  <c r="AGZ28" i="5"/>
  <c r="AGY28" i="5"/>
  <c r="AGX28" i="5"/>
  <c r="AGW28" i="5"/>
  <c r="AGV28" i="5"/>
  <c r="AGU28" i="5"/>
  <c r="AGT28" i="5"/>
  <c r="AGS28" i="5"/>
  <c r="AGR28" i="5"/>
  <c r="AGQ28" i="5"/>
  <c r="AGP28" i="5"/>
  <c r="AGO28" i="5"/>
  <c r="AGN28" i="5"/>
  <c r="AGM28" i="5"/>
  <c r="AGL28" i="5"/>
  <c r="AGK28" i="5"/>
  <c r="AGJ28" i="5"/>
  <c r="AGI28" i="5"/>
  <c r="AGH28" i="5"/>
  <c r="AGG28" i="5"/>
  <c r="AGF28" i="5"/>
  <c r="AGE28" i="5"/>
  <c r="AGD28" i="5"/>
  <c r="AGC28" i="5"/>
  <c r="AGB28" i="5"/>
  <c r="AGA28" i="5"/>
  <c r="AFZ28" i="5"/>
  <c r="AFY28" i="5"/>
  <c r="AFX28" i="5"/>
  <c r="AFW28" i="5"/>
  <c r="AFV28" i="5"/>
  <c r="AFU28" i="5"/>
  <c r="AFT28" i="5"/>
  <c r="AFS28" i="5"/>
  <c r="AFR28" i="5"/>
  <c r="AFQ28" i="5"/>
  <c r="AFP28" i="5"/>
  <c r="AFO28" i="5"/>
  <c r="AFN28" i="5"/>
  <c r="AFM28" i="5"/>
  <c r="AFL28" i="5"/>
  <c r="AFK28" i="5"/>
  <c r="AFJ28" i="5"/>
  <c r="AFI28" i="5"/>
  <c r="AFH28" i="5"/>
  <c r="AFG28" i="5"/>
  <c r="AFF28" i="5"/>
  <c r="AFE28" i="5"/>
  <c r="AFD28" i="5"/>
  <c r="AFC28" i="5"/>
  <c r="AFB28" i="5"/>
  <c r="AFA28" i="5"/>
  <c r="AEZ28" i="5"/>
  <c r="AEY28" i="5"/>
  <c r="AEX28" i="5"/>
  <c r="AEW28" i="5"/>
  <c r="AEV28" i="5"/>
  <c r="AEU28" i="5"/>
  <c r="AET28" i="5"/>
  <c r="AES28" i="5"/>
  <c r="AER28" i="5"/>
  <c r="AEQ28" i="5"/>
  <c r="AEP28" i="5"/>
  <c r="AEO28" i="5"/>
  <c r="AEN28" i="5"/>
  <c r="AEM28" i="5"/>
  <c r="AEL28" i="5"/>
  <c r="AEK28" i="5"/>
  <c r="AEJ28" i="5"/>
  <c r="AEI28" i="5"/>
  <c r="AEH28" i="5"/>
  <c r="AEG28" i="5"/>
  <c r="AEF28" i="5"/>
  <c r="AEE28" i="5"/>
  <c r="AED28" i="5"/>
  <c r="AEC28" i="5"/>
  <c r="AEB28" i="5"/>
  <c r="AEA28" i="5"/>
  <c r="ADZ28" i="5"/>
  <c r="ADY28" i="5"/>
  <c r="ADX28" i="5"/>
  <c r="ADW28" i="5"/>
  <c r="ADV28" i="5"/>
  <c r="ADU28" i="5"/>
  <c r="ADT28" i="5"/>
  <c r="ADS28" i="5"/>
  <c r="ADR28" i="5"/>
  <c r="ADQ28" i="5"/>
  <c r="ADP28" i="5"/>
  <c r="ADO28" i="5"/>
  <c r="ADN28" i="5"/>
  <c r="ADM28" i="5"/>
  <c r="ADL28" i="5"/>
  <c r="ADK28" i="5"/>
  <c r="ADJ28" i="5"/>
  <c r="ADI28" i="5"/>
  <c r="ADH28" i="5"/>
  <c r="ADG28" i="5"/>
  <c r="ADF28" i="5"/>
  <c r="ADE28" i="5"/>
  <c r="ADD28" i="5"/>
  <c r="ADC28" i="5"/>
  <c r="ADB28" i="5"/>
  <c r="ADA28" i="5"/>
  <c r="ACZ28" i="5"/>
  <c r="ACY28" i="5"/>
  <c r="ACX28" i="5"/>
  <c r="ACW28" i="5"/>
  <c r="ACV28" i="5"/>
  <c r="ACU28" i="5"/>
  <c r="ACT28" i="5"/>
  <c r="ACS28" i="5"/>
  <c r="ACR28" i="5"/>
  <c r="ACQ28" i="5"/>
  <c r="ACP28" i="5"/>
  <c r="ACO28" i="5"/>
  <c r="ACN28" i="5"/>
  <c r="ACM28" i="5"/>
  <c r="ACL28" i="5"/>
  <c r="ACK28" i="5"/>
  <c r="ACJ28" i="5"/>
  <c r="ACI28" i="5"/>
  <c r="ACH28" i="5"/>
  <c r="ACG28" i="5"/>
  <c r="ACF28" i="5"/>
  <c r="ACE28" i="5"/>
  <c r="ACD28" i="5"/>
  <c r="ACC28" i="5"/>
  <c r="ACB28" i="5"/>
  <c r="ACA28" i="5"/>
  <c r="ABZ28" i="5"/>
  <c r="ABY28" i="5"/>
  <c r="ABX28" i="5"/>
  <c r="ABW28" i="5"/>
  <c r="ABV28" i="5"/>
  <c r="ABU28" i="5"/>
  <c r="ABT28" i="5"/>
  <c r="ABS28" i="5"/>
  <c r="ABR28" i="5"/>
  <c r="ABQ28" i="5"/>
  <c r="ABP28" i="5"/>
  <c r="ABO28" i="5"/>
  <c r="ABN28" i="5"/>
  <c r="ABM28" i="5"/>
  <c r="ABL28" i="5"/>
  <c r="ABK28" i="5"/>
  <c r="ABJ28" i="5"/>
  <c r="ABI28" i="5"/>
  <c r="ABH28" i="5"/>
  <c r="ABG28" i="5"/>
  <c r="ABF28" i="5"/>
  <c r="ABE28" i="5"/>
  <c r="ABD28" i="5"/>
  <c r="ABC28" i="5"/>
  <c r="ABB28" i="5"/>
  <c r="ABA28" i="5"/>
  <c r="AAZ28" i="5"/>
  <c r="AAY28" i="5"/>
  <c r="AAX28" i="5"/>
  <c r="AAW28" i="5"/>
  <c r="AAV28" i="5"/>
  <c r="AAU28" i="5"/>
  <c r="AAT28" i="5"/>
  <c r="AAS28" i="5"/>
  <c r="AAR28" i="5"/>
  <c r="AAQ28" i="5"/>
  <c r="AAP28" i="5"/>
  <c r="AAO28" i="5"/>
  <c r="AAN28" i="5"/>
  <c r="AAM28" i="5"/>
  <c r="AAL28" i="5"/>
  <c r="AAK28" i="5"/>
  <c r="AAJ28" i="5"/>
  <c r="AAI28" i="5"/>
  <c r="AAH28" i="5"/>
  <c r="AAG28" i="5"/>
  <c r="AAF28" i="5"/>
  <c r="AAE28" i="5"/>
  <c r="AAD28" i="5"/>
  <c r="AAC28" i="5"/>
  <c r="AAB28" i="5"/>
  <c r="AAA28" i="5"/>
  <c r="ZZ28" i="5"/>
  <c r="ZY28" i="5"/>
  <c r="ZX28" i="5"/>
  <c r="ZW28" i="5"/>
  <c r="ZV28" i="5"/>
  <c r="ZU28" i="5"/>
  <c r="ZT28" i="5"/>
  <c r="ZS28" i="5"/>
  <c r="ZR28" i="5"/>
  <c r="ZQ28" i="5"/>
  <c r="ZP28" i="5"/>
  <c r="ZO28" i="5"/>
  <c r="ZN28" i="5"/>
  <c r="ZM28" i="5"/>
  <c r="ZL28" i="5"/>
  <c r="ZK28" i="5"/>
  <c r="ZJ28" i="5"/>
  <c r="ZI28" i="5"/>
  <c r="ZH28" i="5"/>
  <c r="ZG28" i="5"/>
  <c r="ZF28" i="5"/>
  <c r="ZE28" i="5"/>
  <c r="ZD28" i="5"/>
  <c r="ZC28" i="5"/>
  <c r="ZB28" i="5"/>
  <c r="ZA28" i="5"/>
  <c r="YZ28" i="5"/>
  <c r="YY28" i="5"/>
  <c r="YX28" i="5"/>
  <c r="YW28" i="5"/>
  <c r="YV28" i="5"/>
  <c r="YU28" i="5"/>
  <c r="YT28" i="5"/>
  <c r="YS28" i="5"/>
  <c r="YR28" i="5"/>
  <c r="YQ28" i="5"/>
  <c r="YP28" i="5"/>
  <c r="YO28" i="5"/>
  <c r="YN28" i="5"/>
  <c r="YM28" i="5"/>
  <c r="YL28" i="5"/>
  <c r="YK28" i="5"/>
  <c r="YJ28" i="5"/>
  <c r="YI28" i="5"/>
  <c r="YH28" i="5"/>
  <c r="YG28" i="5"/>
  <c r="YF28" i="5"/>
  <c r="YE28" i="5"/>
  <c r="YD28" i="5"/>
  <c r="YC28" i="5"/>
  <c r="YB28" i="5"/>
  <c r="YA28" i="5"/>
  <c r="XZ28" i="5"/>
  <c r="XY28" i="5"/>
  <c r="XX28" i="5"/>
  <c r="XW28" i="5"/>
  <c r="XV28" i="5"/>
  <c r="XU28" i="5"/>
  <c r="XT28" i="5"/>
  <c r="XS28" i="5"/>
  <c r="XR28" i="5"/>
  <c r="XQ28" i="5"/>
  <c r="XP28" i="5"/>
  <c r="XO28" i="5"/>
  <c r="XN28" i="5"/>
  <c r="XM28" i="5"/>
  <c r="XL28" i="5"/>
  <c r="XK28" i="5"/>
  <c r="XJ28" i="5"/>
  <c r="XI28" i="5"/>
  <c r="XH28" i="5"/>
  <c r="XG28" i="5"/>
  <c r="XF28" i="5"/>
  <c r="XE28" i="5"/>
  <c r="XD28" i="5"/>
  <c r="XC28" i="5"/>
  <c r="XB28" i="5"/>
  <c r="XA28" i="5"/>
  <c r="WZ28" i="5"/>
  <c r="WY28" i="5"/>
  <c r="WX28" i="5"/>
  <c r="WW28" i="5"/>
  <c r="WV28" i="5"/>
  <c r="WU28" i="5"/>
  <c r="WT28" i="5"/>
  <c r="WS28" i="5"/>
  <c r="WR28" i="5"/>
  <c r="WQ28" i="5"/>
  <c r="WP28" i="5"/>
  <c r="WO28" i="5"/>
  <c r="WN28" i="5"/>
  <c r="AHW28" i="5" s="1"/>
  <c r="WM28" i="5"/>
  <c r="WL28" i="5"/>
  <c r="WK28" i="5"/>
  <c r="AHV27" i="5"/>
  <c r="AHU27" i="5"/>
  <c r="AHT27" i="5"/>
  <c r="AHS27" i="5"/>
  <c r="AHR27" i="5"/>
  <c r="AHQ27" i="5"/>
  <c r="AHP27" i="5"/>
  <c r="AHO27" i="5"/>
  <c r="AHN27" i="5"/>
  <c r="AHM27" i="5"/>
  <c r="AHL27" i="5"/>
  <c r="AHK27" i="5"/>
  <c r="AHJ27" i="5"/>
  <c r="AHI27" i="5"/>
  <c r="AHH27" i="5"/>
  <c r="AHG27" i="5"/>
  <c r="AHF27" i="5"/>
  <c r="AHE27" i="5"/>
  <c r="AHD27" i="5"/>
  <c r="AHC27" i="5"/>
  <c r="AHB27" i="5"/>
  <c r="AHA27" i="5"/>
  <c r="AGZ27" i="5"/>
  <c r="AGY27" i="5"/>
  <c r="AGX27" i="5"/>
  <c r="AGW27" i="5"/>
  <c r="AGV27" i="5"/>
  <c r="AGU27" i="5"/>
  <c r="AGT27" i="5"/>
  <c r="AGS27" i="5"/>
  <c r="AGR27" i="5"/>
  <c r="AGQ27" i="5"/>
  <c r="AGP27" i="5"/>
  <c r="AGO27" i="5"/>
  <c r="AGN27" i="5"/>
  <c r="AGM27" i="5"/>
  <c r="AGL27" i="5"/>
  <c r="AGK27" i="5"/>
  <c r="AGJ27" i="5"/>
  <c r="AGI27" i="5"/>
  <c r="AGH27" i="5"/>
  <c r="AGG27" i="5"/>
  <c r="AGF27" i="5"/>
  <c r="AGE27" i="5"/>
  <c r="AGD27" i="5"/>
  <c r="AGC27" i="5"/>
  <c r="AGB27" i="5"/>
  <c r="AGA27" i="5"/>
  <c r="AFZ27" i="5"/>
  <c r="AFY27" i="5"/>
  <c r="AFX27" i="5"/>
  <c r="AFW27" i="5"/>
  <c r="AFV27" i="5"/>
  <c r="AFU27" i="5"/>
  <c r="AFT27" i="5"/>
  <c r="AFS27" i="5"/>
  <c r="AFR27" i="5"/>
  <c r="AFQ27" i="5"/>
  <c r="AFP27" i="5"/>
  <c r="AFO27" i="5"/>
  <c r="AFN27" i="5"/>
  <c r="AFM27" i="5"/>
  <c r="AFL27" i="5"/>
  <c r="AFK27" i="5"/>
  <c r="AFJ27" i="5"/>
  <c r="AFI27" i="5"/>
  <c r="AFH27" i="5"/>
  <c r="AFG27" i="5"/>
  <c r="AFF27" i="5"/>
  <c r="AFE27" i="5"/>
  <c r="AFD27" i="5"/>
  <c r="AFC27" i="5"/>
  <c r="AFB27" i="5"/>
  <c r="AFA27" i="5"/>
  <c r="AEZ27" i="5"/>
  <c r="AEY27" i="5"/>
  <c r="AEX27" i="5"/>
  <c r="AEW27" i="5"/>
  <c r="AEV27" i="5"/>
  <c r="AEU27" i="5"/>
  <c r="AET27" i="5"/>
  <c r="AES27" i="5"/>
  <c r="AER27" i="5"/>
  <c r="AEQ27" i="5"/>
  <c r="AEP27" i="5"/>
  <c r="AEO27" i="5"/>
  <c r="AEN27" i="5"/>
  <c r="AEM27" i="5"/>
  <c r="AEL27" i="5"/>
  <c r="AEK27" i="5"/>
  <c r="AEJ27" i="5"/>
  <c r="AEI27" i="5"/>
  <c r="AEH27" i="5"/>
  <c r="AEG27" i="5"/>
  <c r="AEF27" i="5"/>
  <c r="AEE27" i="5"/>
  <c r="AED27" i="5"/>
  <c r="AEC27" i="5"/>
  <c r="AEB27" i="5"/>
  <c r="AEA27" i="5"/>
  <c r="ADZ27" i="5"/>
  <c r="ADY27" i="5"/>
  <c r="ADX27" i="5"/>
  <c r="ADW27" i="5"/>
  <c r="ADV27" i="5"/>
  <c r="ADU27" i="5"/>
  <c r="ADT27" i="5"/>
  <c r="ADS27" i="5"/>
  <c r="ADR27" i="5"/>
  <c r="ADQ27" i="5"/>
  <c r="ADP27" i="5"/>
  <c r="ADO27" i="5"/>
  <c r="ADN27" i="5"/>
  <c r="ADM27" i="5"/>
  <c r="ADL27" i="5"/>
  <c r="ADK27" i="5"/>
  <c r="ADJ27" i="5"/>
  <c r="ADI27" i="5"/>
  <c r="ADH27" i="5"/>
  <c r="ADG27" i="5"/>
  <c r="ADF27" i="5"/>
  <c r="ADE27" i="5"/>
  <c r="ADD27" i="5"/>
  <c r="ADC27" i="5"/>
  <c r="ADB27" i="5"/>
  <c r="ADA27" i="5"/>
  <c r="ACZ27" i="5"/>
  <c r="ACY27" i="5"/>
  <c r="ACX27" i="5"/>
  <c r="ACW27" i="5"/>
  <c r="ACV27" i="5"/>
  <c r="ACU27" i="5"/>
  <c r="ACT27" i="5"/>
  <c r="ACS27" i="5"/>
  <c r="ACR27" i="5"/>
  <c r="ACQ27" i="5"/>
  <c r="ACP27" i="5"/>
  <c r="ACO27" i="5"/>
  <c r="ACN27" i="5"/>
  <c r="ACM27" i="5"/>
  <c r="ACL27" i="5"/>
  <c r="ACK27" i="5"/>
  <c r="ACJ27" i="5"/>
  <c r="ACI27" i="5"/>
  <c r="ACH27" i="5"/>
  <c r="ACG27" i="5"/>
  <c r="ACF27" i="5"/>
  <c r="ACE27" i="5"/>
  <c r="ACD27" i="5"/>
  <c r="ACC27" i="5"/>
  <c r="ACB27" i="5"/>
  <c r="ACA27" i="5"/>
  <c r="ABZ27" i="5"/>
  <c r="ABY27" i="5"/>
  <c r="ABX27" i="5"/>
  <c r="ABW27" i="5"/>
  <c r="ABV27" i="5"/>
  <c r="ABU27" i="5"/>
  <c r="ABT27" i="5"/>
  <c r="ABS27" i="5"/>
  <c r="ABR27" i="5"/>
  <c r="ABQ27" i="5"/>
  <c r="ABP27" i="5"/>
  <c r="ABO27" i="5"/>
  <c r="ABN27" i="5"/>
  <c r="ABM27" i="5"/>
  <c r="ABL27" i="5"/>
  <c r="ABK27" i="5"/>
  <c r="ABJ27" i="5"/>
  <c r="ABI27" i="5"/>
  <c r="ABH27" i="5"/>
  <c r="ABG27" i="5"/>
  <c r="ABF27" i="5"/>
  <c r="ABE27" i="5"/>
  <c r="ABD27" i="5"/>
  <c r="ABC27" i="5"/>
  <c r="ABB27" i="5"/>
  <c r="ABA27" i="5"/>
  <c r="AAZ27" i="5"/>
  <c r="AAY27" i="5"/>
  <c r="AAX27" i="5"/>
  <c r="AAW27" i="5"/>
  <c r="AAV27" i="5"/>
  <c r="AAU27" i="5"/>
  <c r="AAT27" i="5"/>
  <c r="AAS27" i="5"/>
  <c r="AAR27" i="5"/>
  <c r="AAQ27" i="5"/>
  <c r="AAP27" i="5"/>
  <c r="AAO27" i="5"/>
  <c r="AAN27" i="5"/>
  <c r="AAM27" i="5"/>
  <c r="AAL27" i="5"/>
  <c r="AAK27" i="5"/>
  <c r="AAJ27" i="5"/>
  <c r="AAI27" i="5"/>
  <c r="AAH27" i="5"/>
  <c r="AAG27" i="5"/>
  <c r="AAF27" i="5"/>
  <c r="AAE27" i="5"/>
  <c r="AAD27" i="5"/>
  <c r="AAC27" i="5"/>
  <c r="AAB27" i="5"/>
  <c r="AAA27" i="5"/>
  <c r="ZZ27" i="5"/>
  <c r="ZY27" i="5"/>
  <c r="ZX27" i="5"/>
  <c r="ZW27" i="5"/>
  <c r="ZV27" i="5"/>
  <c r="ZU27" i="5"/>
  <c r="ZT27" i="5"/>
  <c r="ZS27" i="5"/>
  <c r="ZR27" i="5"/>
  <c r="ZQ27" i="5"/>
  <c r="ZP27" i="5"/>
  <c r="ZO27" i="5"/>
  <c r="ZN27" i="5"/>
  <c r="ZM27" i="5"/>
  <c r="ZL27" i="5"/>
  <c r="ZK27" i="5"/>
  <c r="ZJ27" i="5"/>
  <c r="ZI27" i="5"/>
  <c r="ZH27" i="5"/>
  <c r="ZG27" i="5"/>
  <c r="ZF27" i="5"/>
  <c r="ZE27" i="5"/>
  <c r="ZD27" i="5"/>
  <c r="ZC27" i="5"/>
  <c r="ZB27" i="5"/>
  <c r="ZA27" i="5"/>
  <c r="YZ27" i="5"/>
  <c r="YY27" i="5"/>
  <c r="YX27" i="5"/>
  <c r="YW27" i="5"/>
  <c r="YV27" i="5"/>
  <c r="YU27" i="5"/>
  <c r="YT27" i="5"/>
  <c r="YS27" i="5"/>
  <c r="YR27" i="5"/>
  <c r="YQ27" i="5"/>
  <c r="YP27" i="5"/>
  <c r="YO27" i="5"/>
  <c r="YN27" i="5"/>
  <c r="YM27" i="5"/>
  <c r="YL27" i="5"/>
  <c r="YK27" i="5"/>
  <c r="YJ27" i="5"/>
  <c r="YI27" i="5"/>
  <c r="YH27" i="5"/>
  <c r="YG27" i="5"/>
  <c r="YF27" i="5"/>
  <c r="YE27" i="5"/>
  <c r="YD27" i="5"/>
  <c r="YC27" i="5"/>
  <c r="YB27" i="5"/>
  <c r="YA27" i="5"/>
  <c r="XZ27" i="5"/>
  <c r="XY27" i="5"/>
  <c r="XX27" i="5"/>
  <c r="XW27" i="5"/>
  <c r="XV27" i="5"/>
  <c r="XU27" i="5"/>
  <c r="XT27" i="5"/>
  <c r="XS27" i="5"/>
  <c r="XR27" i="5"/>
  <c r="XQ27" i="5"/>
  <c r="XP27" i="5"/>
  <c r="XO27" i="5"/>
  <c r="XN27" i="5"/>
  <c r="XM27" i="5"/>
  <c r="XL27" i="5"/>
  <c r="XK27" i="5"/>
  <c r="XJ27" i="5"/>
  <c r="XI27" i="5"/>
  <c r="XH27" i="5"/>
  <c r="XG27" i="5"/>
  <c r="XF27" i="5"/>
  <c r="XE27" i="5"/>
  <c r="XD27" i="5"/>
  <c r="XC27" i="5"/>
  <c r="XB27" i="5"/>
  <c r="XA27" i="5"/>
  <c r="WZ27" i="5"/>
  <c r="WY27" i="5"/>
  <c r="WX27" i="5"/>
  <c r="WW27" i="5"/>
  <c r="WV27" i="5"/>
  <c r="WU27" i="5"/>
  <c r="WT27" i="5"/>
  <c r="WS27" i="5"/>
  <c r="WR27" i="5"/>
  <c r="WQ27" i="5"/>
  <c r="WP27" i="5"/>
  <c r="WO27" i="5"/>
  <c r="WN27" i="5"/>
  <c r="WM27" i="5"/>
  <c r="WL27" i="5"/>
  <c r="WK27" i="5"/>
  <c r="AHW27" i="5" s="1"/>
  <c r="AHV26" i="5"/>
  <c r="AHU26" i="5"/>
  <c r="AHT26" i="5"/>
  <c r="AHS26" i="5"/>
  <c r="AHR26" i="5"/>
  <c r="AHQ26" i="5"/>
  <c r="AHP26" i="5"/>
  <c r="AHO26" i="5"/>
  <c r="AHN26" i="5"/>
  <c r="AHM26" i="5"/>
  <c r="AHL26" i="5"/>
  <c r="AHK26" i="5"/>
  <c r="AHJ26" i="5"/>
  <c r="AHI26" i="5"/>
  <c r="AHH26" i="5"/>
  <c r="AHG26" i="5"/>
  <c r="AHF26" i="5"/>
  <c r="AHE26" i="5"/>
  <c r="AHD26" i="5"/>
  <c r="AHC26" i="5"/>
  <c r="AHB26" i="5"/>
  <c r="AHA26" i="5"/>
  <c r="AGZ26" i="5"/>
  <c r="AGY26" i="5"/>
  <c r="AGX26" i="5"/>
  <c r="AGW26" i="5"/>
  <c r="AGV26" i="5"/>
  <c r="AGU26" i="5"/>
  <c r="AGT26" i="5"/>
  <c r="AGS26" i="5"/>
  <c r="AGR26" i="5"/>
  <c r="AGQ26" i="5"/>
  <c r="AGP26" i="5"/>
  <c r="AGO26" i="5"/>
  <c r="AGN26" i="5"/>
  <c r="AGM26" i="5"/>
  <c r="AGL26" i="5"/>
  <c r="AGK26" i="5"/>
  <c r="AGJ26" i="5"/>
  <c r="AGI26" i="5"/>
  <c r="AGH26" i="5"/>
  <c r="AGG26" i="5"/>
  <c r="AGF26" i="5"/>
  <c r="AGE26" i="5"/>
  <c r="AGD26" i="5"/>
  <c r="AGC26" i="5"/>
  <c r="AGB26" i="5"/>
  <c r="AGA26" i="5"/>
  <c r="AFZ26" i="5"/>
  <c r="AFY26" i="5"/>
  <c r="AFX26" i="5"/>
  <c r="AFW26" i="5"/>
  <c r="AFV26" i="5"/>
  <c r="AFU26" i="5"/>
  <c r="AFT26" i="5"/>
  <c r="AFS26" i="5"/>
  <c r="AFR26" i="5"/>
  <c r="AFQ26" i="5"/>
  <c r="AFP26" i="5"/>
  <c r="AFO26" i="5"/>
  <c r="AFN26" i="5"/>
  <c r="AFM26" i="5"/>
  <c r="AFL26" i="5"/>
  <c r="AFK26" i="5"/>
  <c r="AFJ26" i="5"/>
  <c r="AFI26" i="5"/>
  <c r="AFH26" i="5"/>
  <c r="AFG26" i="5"/>
  <c r="AFF26" i="5"/>
  <c r="AFE26" i="5"/>
  <c r="AFD26" i="5"/>
  <c r="AFC26" i="5"/>
  <c r="AFB26" i="5"/>
  <c r="AFA26" i="5"/>
  <c r="AEZ26" i="5"/>
  <c r="AEY26" i="5"/>
  <c r="AEX26" i="5"/>
  <c r="AEW26" i="5"/>
  <c r="AEV26" i="5"/>
  <c r="AEU26" i="5"/>
  <c r="AET26" i="5"/>
  <c r="AES26" i="5"/>
  <c r="AER26" i="5"/>
  <c r="AEQ26" i="5"/>
  <c r="AEP26" i="5"/>
  <c r="AEO26" i="5"/>
  <c r="AEN26" i="5"/>
  <c r="AEM26" i="5"/>
  <c r="AEL26" i="5"/>
  <c r="AEK26" i="5"/>
  <c r="AEJ26" i="5"/>
  <c r="AEI26" i="5"/>
  <c r="AEH26" i="5"/>
  <c r="AEG26" i="5"/>
  <c r="AEF26" i="5"/>
  <c r="AEE26" i="5"/>
  <c r="AED26" i="5"/>
  <c r="AEC26" i="5"/>
  <c r="AEB26" i="5"/>
  <c r="AEA26" i="5"/>
  <c r="ADZ26" i="5"/>
  <c r="ADY26" i="5"/>
  <c r="ADX26" i="5"/>
  <c r="ADW26" i="5"/>
  <c r="ADV26" i="5"/>
  <c r="ADU26" i="5"/>
  <c r="ADT26" i="5"/>
  <c r="ADS26" i="5"/>
  <c r="ADR26" i="5"/>
  <c r="ADQ26" i="5"/>
  <c r="ADP26" i="5"/>
  <c r="ADO26" i="5"/>
  <c r="ADN26" i="5"/>
  <c r="ADM26" i="5"/>
  <c r="ADL26" i="5"/>
  <c r="ADK26" i="5"/>
  <c r="ADJ26" i="5"/>
  <c r="ADI26" i="5"/>
  <c r="ADH26" i="5"/>
  <c r="ADG26" i="5"/>
  <c r="ADF26" i="5"/>
  <c r="ADE26" i="5"/>
  <c r="ADD26" i="5"/>
  <c r="ADC26" i="5"/>
  <c r="ADB26" i="5"/>
  <c r="ADA26" i="5"/>
  <c r="ACZ26" i="5"/>
  <c r="ACY26" i="5"/>
  <c r="ACX26" i="5"/>
  <c r="ACW26" i="5"/>
  <c r="ACV26" i="5"/>
  <c r="ACU26" i="5"/>
  <c r="ACT26" i="5"/>
  <c r="ACS26" i="5"/>
  <c r="ACR26" i="5"/>
  <c r="ACQ26" i="5"/>
  <c r="ACP26" i="5"/>
  <c r="ACO26" i="5"/>
  <c r="ACN26" i="5"/>
  <c r="ACM26" i="5"/>
  <c r="ACL26" i="5"/>
  <c r="ACK26" i="5"/>
  <c r="ACJ26" i="5"/>
  <c r="ACI26" i="5"/>
  <c r="ACH26" i="5"/>
  <c r="ACG26" i="5"/>
  <c r="ACF26" i="5"/>
  <c r="ACE26" i="5"/>
  <c r="ACD26" i="5"/>
  <c r="ACC26" i="5"/>
  <c r="ACB26" i="5"/>
  <c r="ACA26" i="5"/>
  <c r="ABZ26" i="5"/>
  <c r="ABY26" i="5"/>
  <c r="ABX26" i="5"/>
  <c r="ABW26" i="5"/>
  <c r="ABV26" i="5"/>
  <c r="ABU26" i="5"/>
  <c r="ABT26" i="5"/>
  <c r="ABS26" i="5"/>
  <c r="ABR26" i="5"/>
  <c r="ABQ26" i="5"/>
  <c r="ABP26" i="5"/>
  <c r="ABO26" i="5"/>
  <c r="ABN26" i="5"/>
  <c r="ABM26" i="5"/>
  <c r="ABL26" i="5"/>
  <c r="ABK26" i="5"/>
  <c r="ABJ26" i="5"/>
  <c r="ABI26" i="5"/>
  <c r="ABH26" i="5"/>
  <c r="ABG26" i="5"/>
  <c r="ABF26" i="5"/>
  <c r="ABE26" i="5"/>
  <c r="ABD26" i="5"/>
  <c r="ABC26" i="5"/>
  <c r="ABB26" i="5"/>
  <c r="ABA26" i="5"/>
  <c r="AAZ26" i="5"/>
  <c r="AAY26" i="5"/>
  <c r="AAX26" i="5"/>
  <c r="AAW26" i="5"/>
  <c r="AAV26" i="5"/>
  <c r="AAU26" i="5"/>
  <c r="AAT26" i="5"/>
  <c r="AAS26" i="5"/>
  <c r="AAR26" i="5"/>
  <c r="AAQ26" i="5"/>
  <c r="AAP26" i="5"/>
  <c r="AAO26" i="5"/>
  <c r="AAN26" i="5"/>
  <c r="AAM26" i="5"/>
  <c r="AAL26" i="5"/>
  <c r="AAK26" i="5"/>
  <c r="AAJ26" i="5"/>
  <c r="AAI26" i="5"/>
  <c r="AAH26" i="5"/>
  <c r="AAG26" i="5"/>
  <c r="AAF26" i="5"/>
  <c r="AAE26" i="5"/>
  <c r="AAD26" i="5"/>
  <c r="AAC26" i="5"/>
  <c r="AAB26" i="5"/>
  <c r="AAA26" i="5"/>
  <c r="ZZ26" i="5"/>
  <c r="ZY26" i="5"/>
  <c r="ZX26" i="5"/>
  <c r="ZW26" i="5"/>
  <c r="ZV26" i="5"/>
  <c r="ZU26" i="5"/>
  <c r="ZT26" i="5"/>
  <c r="ZS26" i="5"/>
  <c r="ZR26" i="5"/>
  <c r="ZQ26" i="5"/>
  <c r="ZP26" i="5"/>
  <c r="ZO26" i="5"/>
  <c r="ZN26" i="5"/>
  <c r="ZM26" i="5"/>
  <c r="ZL26" i="5"/>
  <c r="ZK26" i="5"/>
  <c r="ZJ26" i="5"/>
  <c r="ZI26" i="5"/>
  <c r="ZH26" i="5"/>
  <c r="ZG26" i="5"/>
  <c r="ZF26" i="5"/>
  <c r="ZE26" i="5"/>
  <c r="ZD26" i="5"/>
  <c r="ZC26" i="5"/>
  <c r="ZB26" i="5"/>
  <c r="ZA26" i="5"/>
  <c r="YZ26" i="5"/>
  <c r="YY26" i="5"/>
  <c r="YX26" i="5"/>
  <c r="YW26" i="5"/>
  <c r="YV26" i="5"/>
  <c r="YU26" i="5"/>
  <c r="YT26" i="5"/>
  <c r="YS26" i="5"/>
  <c r="YR26" i="5"/>
  <c r="YQ26" i="5"/>
  <c r="YP26" i="5"/>
  <c r="YO26" i="5"/>
  <c r="YN26" i="5"/>
  <c r="YM26" i="5"/>
  <c r="YL26" i="5"/>
  <c r="YK26" i="5"/>
  <c r="YJ26" i="5"/>
  <c r="YI26" i="5"/>
  <c r="YH26" i="5"/>
  <c r="YG26" i="5"/>
  <c r="YF26" i="5"/>
  <c r="YE26" i="5"/>
  <c r="YD26" i="5"/>
  <c r="YC26" i="5"/>
  <c r="YB26" i="5"/>
  <c r="YA26" i="5"/>
  <c r="XZ26" i="5"/>
  <c r="XY26" i="5"/>
  <c r="XX26" i="5"/>
  <c r="XW26" i="5"/>
  <c r="XV26" i="5"/>
  <c r="XU26" i="5"/>
  <c r="XT26" i="5"/>
  <c r="XS26" i="5"/>
  <c r="XR26" i="5"/>
  <c r="XQ26" i="5"/>
  <c r="XP26" i="5"/>
  <c r="XO26" i="5"/>
  <c r="XN26" i="5"/>
  <c r="XM26" i="5"/>
  <c r="XL26" i="5"/>
  <c r="XK26" i="5"/>
  <c r="XJ26" i="5"/>
  <c r="XI26" i="5"/>
  <c r="XH26" i="5"/>
  <c r="XG26" i="5"/>
  <c r="XF26" i="5"/>
  <c r="XE26" i="5"/>
  <c r="XD26" i="5"/>
  <c r="XC26" i="5"/>
  <c r="XB26" i="5"/>
  <c r="XA26" i="5"/>
  <c r="WZ26" i="5"/>
  <c r="WY26" i="5"/>
  <c r="WX26" i="5"/>
  <c r="WW26" i="5"/>
  <c r="WV26" i="5"/>
  <c r="WU26" i="5"/>
  <c r="WT26" i="5"/>
  <c r="AHW26" i="5" s="1"/>
  <c r="WS26" i="5"/>
  <c r="WR26" i="5"/>
  <c r="WQ26" i="5"/>
  <c r="WP26" i="5"/>
  <c r="WO26" i="5"/>
  <c r="WN26" i="5"/>
  <c r="WM26" i="5"/>
  <c r="WL26" i="5"/>
  <c r="WK26" i="5"/>
  <c r="AHV25" i="5"/>
  <c r="AHU25" i="5"/>
  <c r="AHT25" i="5"/>
  <c r="AHS25" i="5"/>
  <c r="AHR25" i="5"/>
  <c r="AHQ25" i="5"/>
  <c r="AHP25" i="5"/>
  <c r="AHO25" i="5"/>
  <c r="AHN25" i="5"/>
  <c r="AHM25" i="5"/>
  <c r="AHL25" i="5"/>
  <c r="AHK25" i="5"/>
  <c r="AHJ25" i="5"/>
  <c r="AHI25" i="5"/>
  <c r="AHH25" i="5"/>
  <c r="AHG25" i="5"/>
  <c r="AHF25" i="5"/>
  <c r="AHE25" i="5"/>
  <c r="AHD25" i="5"/>
  <c r="AHC25" i="5"/>
  <c r="AHB25" i="5"/>
  <c r="AHA25" i="5"/>
  <c r="AGZ25" i="5"/>
  <c r="AGY25" i="5"/>
  <c r="AGX25" i="5"/>
  <c r="AGW25" i="5"/>
  <c r="AGV25" i="5"/>
  <c r="AGU25" i="5"/>
  <c r="AGT25" i="5"/>
  <c r="AGS25" i="5"/>
  <c r="AGR25" i="5"/>
  <c r="AGQ25" i="5"/>
  <c r="AGP25" i="5"/>
  <c r="AGO25" i="5"/>
  <c r="AGN25" i="5"/>
  <c r="AGM25" i="5"/>
  <c r="AGL25" i="5"/>
  <c r="AGK25" i="5"/>
  <c r="AGJ25" i="5"/>
  <c r="AGI25" i="5"/>
  <c r="AGH25" i="5"/>
  <c r="AGG25" i="5"/>
  <c r="AGF25" i="5"/>
  <c r="AGE25" i="5"/>
  <c r="AGD25" i="5"/>
  <c r="AGC25" i="5"/>
  <c r="AGB25" i="5"/>
  <c r="AGA25" i="5"/>
  <c r="AFZ25" i="5"/>
  <c r="AFY25" i="5"/>
  <c r="AFX25" i="5"/>
  <c r="AFW25" i="5"/>
  <c r="AFV25" i="5"/>
  <c r="AFU25" i="5"/>
  <c r="AFT25" i="5"/>
  <c r="AFS25" i="5"/>
  <c r="AFR25" i="5"/>
  <c r="AFQ25" i="5"/>
  <c r="AFP25" i="5"/>
  <c r="AFO25" i="5"/>
  <c r="AFN25" i="5"/>
  <c r="AFM25" i="5"/>
  <c r="AFL25" i="5"/>
  <c r="AFK25" i="5"/>
  <c r="AFJ25" i="5"/>
  <c r="AFI25" i="5"/>
  <c r="AFH25" i="5"/>
  <c r="AFG25" i="5"/>
  <c r="AFF25" i="5"/>
  <c r="AFE25" i="5"/>
  <c r="AFD25" i="5"/>
  <c r="AFC25" i="5"/>
  <c r="AFB25" i="5"/>
  <c r="AFA25" i="5"/>
  <c r="AEZ25" i="5"/>
  <c r="AEY25" i="5"/>
  <c r="AEX25" i="5"/>
  <c r="AEW25" i="5"/>
  <c r="AEV25" i="5"/>
  <c r="AEU25" i="5"/>
  <c r="AET25" i="5"/>
  <c r="AES25" i="5"/>
  <c r="AER25" i="5"/>
  <c r="AEQ25" i="5"/>
  <c r="AEP25" i="5"/>
  <c r="AEO25" i="5"/>
  <c r="AEN25" i="5"/>
  <c r="AEM25" i="5"/>
  <c r="AEL25" i="5"/>
  <c r="AEK25" i="5"/>
  <c r="AEJ25" i="5"/>
  <c r="AEI25" i="5"/>
  <c r="AEH25" i="5"/>
  <c r="AEG25" i="5"/>
  <c r="AEF25" i="5"/>
  <c r="AEE25" i="5"/>
  <c r="AED25" i="5"/>
  <c r="AEC25" i="5"/>
  <c r="AEB25" i="5"/>
  <c r="AEA25" i="5"/>
  <c r="ADZ25" i="5"/>
  <c r="ADY25" i="5"/>
  <c r="ADX25" i="5"/>
  <c r="ADW25" i="5"/>
  <c r="ADV25" i="5"/>
  <c r="ADU25" i="5"/>
  <c r="ADT25" i="5"/>
  <c r="ADS25" i="5"/>
  <c r="ADR25" i="5"/>
  <c r="ADQ25" i="5"/>
  <c r="ADP25" i="5"/>
  <c r="ADO25" i="5"/>
  <c r="ADN25" i="5"/>
  <c r="ADM25" i="5"/>
  <c r="ADL25" i="5"/>
  <c r="ADK25" i="5"/>
  <c r="ADJ25" i="5"/>
  <c r="ADI25" i="5"/>
  <c r="ADH25" i="5"/>
  <c r="ADG25" i="5"/>
  <c r="ADF25" i="5"/>
  <c r="ADE25" i="5"/>
  <c r="ADD25" i="5"/>
  <c r="ADC25" i="5"/>
  <c r="ADB25" i="5"/>
  <c r="ADA25" i="5"/>
  <c r="ACZ25" i="5"/>
  <c r="ACY25" i="5"/>
  <c r="ACX25" i="5"/>
  <c r="ACW25" i="5"/>
  <c r="ACV25" i="5"/>
  <c r="ACU25" i="5"/>
  <c r="ACT25" i="5"/>
  <c r="ACS25" i="5"/>
  <c r="ACR25" i="5"/>
  <c r="ACQ25" i="5"/>
  <c r="ACP25" i="5"/>
  <c r="ACO25" i="5"/>
  <c r="ACN25" i="5"/>
  <c r="ACM25" i="5"/>
  <c r="ACL25" i="5"/>
  <c r="ACK25" i="5"/>
  <c r="ACJ25" i="5"/>
  <c r="ACI25" i="5"/>
  <c r="ACH25" i="5"/>
  <c r="ACG25" i="5"/>
  <c r="ACF25" i="5"/>
  <c r="ACE25" i="5"/>
  <c r="ACD25" i="5"/>
  <c r="ACC25" i="5"/>
  <c r="ACB25" i="5"/>
  <c r="ACA25" i="5"/>
  <c r="ABZ25" i="5"/>
  <c r="ABY25" i="5"/>
  <c r="ABX25" i="5"/>
  <c r="ABW25" i="5"/>
  <c r="ABV25" i="5"/>
  <c r="ABU25" i="5"/>
  <c r="ABT25" i="5"/>
  <c r="ABS25" i="5"/>
  <c r="ABR25" i="5"/>
  <c r="ABQ25" i="5"/>
  <c r="ABP25" i="5"/>
  <c r="ABO25" i="5"/>
  <c r="ABN25" i="5"/>
  <c r="ABM25" i="5"/>
  <c r="ABL25" i="5"/>
  <c r="ABK25" i="5"/>
  <c r="ABJ25" i="5"/>
  <c r="ABI25" i="5"/>
  <c r="ABH25" i="5"/>
  <c r="ABG25" i="5"/>
  <c r="ABF25" i="5"/>
  <c r="ABE25" i="5"/>
  <c r="ABD25" i="5"/>
  <c r="ABC25" i="5"/>
  <c r="ABB25" i="5"/>
  <c r="ABA25" i="5"/>
  <c r="AAZ25" i="5"/>
  <c r="AAY25" i="5"/>
  <c r="AAX25" i="5"/>
  <c r="AAW25" i="5"/>
  <c r="AAV25" i="5"/>
  <c r="AAU25" i="5"/>
  <c r="AAT25" i="5"/>
  <c r="AAS25" i="5"/>
  <c r="AAR25" i="5"/>
  <c r="AAQ25" i="5"/>
  <c r="AAP25" i="5"/>
  <c r="AAO25" i="5"/>
  <c r="AAN25" i="5"/>
  <c r="AAM25" i="5"/>
  <c r="AAL25" i="5"/>
  <c r="AAK25" i="5"/>
  <c r="AAJ25" i="5"/>
  <c r="AAI25" i="5"/>
  <c r="AAH25" i="5"/>
  <c r="AAG25" i="5"/>
  <c r="AAF25" i="5"/>
  <c r="AAE25" i="5"/>
  <c r="AAD25" i="5"/>
  <c r="AAC25" i="5"/>
  <c r="AAB25" i="5"/>
  <c r="AAA25" i="5"/>
  <c r="ZZ25" i="5"/>
  <c r="ZY25" i="5"/>
  <c r="ZX25" i="5"/>
  <c r="ZW25" i="5"/>
  <c r="ZV25" i="5"/>
  <c r="ZU25" i="5"/>
  <c r="ZT25" i="5"/>
  <c r="ZS25" i="5"/>
  <c r="ZR25" i="5"/>
  <c r="ZQ25" i="5"/>
  <c r="ZP25" i="5"/>
  <c r="ZO25" i="5"/>
  <c r="ZN25" i="5"/>
  <c r="ZM25" i="5"/>
  <c r="ZL25" i="5"/>
  <c r="ZK25" i="5"/>
  <c r="ZJ25" i="5"/>
  <c r="ZI25" i="5"/>
  <c r="ZH25" i="5"/>
  <c r="ZG25" i="5"/>
  <c r="ZF25" i="5"/>
  <c r="ZE25" i="5"/>
  <c r="ZD25" i="5"/>
  <c r="ZC25" i="5"/>
  <c r="ZB25" i="5"/>
  <c r="ZA25" i="5"/>
  <c r="YZ25" i="5"/>
  <c r="YY25" i="5"/>
  <c r="YX25" i="5"/>
  <c r="YW25" i="5"/>
  <c r="YV25" i="5"/>
  <c r="YU25" i="5"/>
  <c r="YT25" i="5"/>
  <c r="YS25" i="5"/>
  <c r="YR25" i="5"/>
  <c r="YQ25" i="5"/>
  <c r="YP25" i="5"/>
  <c r="YO25" i="5"/>
  <c r="YN25" i="5"/>
  <c r="YM25" i="5"/>
  <c r="YL25" i="5"/>
  <c r="YK25" i="5"/>
  <c r="YJ25" i="5"/>
  <c r="YI25" i="5"/>
  <c r="YH25" i="5"/>
  <c r="YG25" i="5"/>
  <c r="YF25" i="5"/>
  <c r="YE25" i="5"/>
  <c r="YD25" i="5"/>
  <c r="YC25" i="5"/>
  <c r="YB25" i="5"/>
  <c r="YA25" i="5"/>
  <c r="XZ25" i="5"/>
  <c r="XY25" i="5"/>
  <c r="XX25" i="5"/>
  <c r="XW25" i="5"/>
  <c r="XV25" i="5"/>
  <c r="XU25" i="5"/>
  <c r="XT25" i="5"/>
  <c r="XS25" i="5"/>
  <c r="XR25" i="5"/>
  <c r="XQ25" i="5"/>
  <c r="XP25" i="5"/>
  <c r="XO25" i="5"/>
  <c r="XN25" i="5"/>
  <c r="XM25" i="5"/>
  <c r="XL25" i="5"/>
  <c r="XK25" i="5"/>
  <c r="XJ25" i="5"/>
  <c r="XI25" i="5"/>
  <c r="XH25" i="5"/>
  <c r="XG25" i="5"/>
  <c r="XF25" i="5"/>
  <c r="XE25" i="5"/>
  <c r="XD25" i="5"/>
  <c r="XC25" i="5"/>
  <c r="XB25" i="5"/>
  <c r="XA25" i="5"/>
  <c r="WZ25" i="5"/>
  <c r="WY25" i="5"/>
  <c r="WX25" i="5"/>
  <c r="WW25" i="5"/>
  <c r="WV25" i="5"/>
  <c r="WU25" i="5"/>
  <c r="WT25" i="5"/>
  <c r="WS25" i="5"/>
  <c r="WR25" i="5"/>
  <c r="WQ25" i="5"/>
  <c r="WP25" i="5"/>
  <c r="WO25" i="5"/>
  <c r="AHW25" i="5" s="1"/>
  <c r="WN25" i="5"/>
  <c r="WM25" i="5"/>
  <c r="WL25" i="5"/>
  <c r="WK25" i="5"/>
  <c r="AHV24" i="5"/>
  <c r="AHU24" i="5"/>
  <c r="AHT24" i="5"/>
  <c r="AHS24" i="5"/>
  <c r="AHR24" i="5"/>
  <c r="AHQ24" i="5"/>
  <c r="AHP24" i="5"/>
  <c r="AHO24" i="5"/>
  <c r="AHN24" i="5"/>
  <c r="AHM24" i="5"/>
  <c r="AHL24" i="5"/>
  <c r="AHK24" i="5"/>
  <c r="AHJ24" i="5"/>
  <c r="AHI24" i="5"/>
  <c r="AHH24" i="5"/>
  <c r="AHG24" i="5"/>
  <c r="AHF24" i="5"/>
  <c r="AHE24" i="5"/>
  <c r="AHD24" i="5"/>
  <c r="AHC24" i="5"/>
  <c r="AHB24" i="5"/>
  <c r="AHA24" i="5"/>
  <c r="AGZ24" i="5"/>
  <c r="AGY24" i="5"/>
  <c r="AGX24" i="5"/>
  <c r="AGW24" i="5"/>
  <c r="AGV24" i="5"/>
  <c r="AGU24" i="5"/>
  <c r="AGT24" i="5"/>
  <c r="AGS24" i="5"/>
  <c r="AGR24" i="5"/>
  <c r="AGQ24" i="5"/>
  <c r="AGP24" i="5"/>
  <c r="AGO24" i="5"/>
  <c r="AGN24" i="5"/>
  <c r="AGM24" i="5"/>
  <c r="AGL24" i="5"/>
  <c r="AGK24" i="5"/>
  <c r="AGJ24" i="5"/>
  <c r="AGI24" i="5"/>
  <c r="AGH24" i="5"/>
  <c r="AGG24" i="5"/>
  <c r="AGF24" i="5"/>
  <c r="AGE24" i="5"/>
  <c r="AGD24" i="5"/>
  <c r="AGC24" i="5"/>
  <c r="AGB24" i="5"/>
  <c r="AGA24" i="5"/>
  <c r="AFZ24" i="5"/>
  <c r="AFY24" i="5"/>
  <c r="AFX24" i="5"/>
  <c r="AFW24" i="5"/>
  <c r="AFV24" i="5"/>
  <c r="AFU24" i="5"/>
  <c r="AFT24" i="5"/>
  <c r="AFS24" i="5"/>
  <c r="AFR24" i="5"/>
  <c r="AFQ24" i="5"/>
  <c r="AFP24" i="5"/>
  <c r="AFO24" i="5"/>
  <c r="AFN24" i="5"/>
  <c r="AFM24" i="5"/>
  <c r="AFL24" i="5"/>
  <c r="AFK24" i="5"/>
  <c r="AFJ24" i="5"/>
  <c r="AFI24" i="5"/>
  <c r="AFH24" i="5"/>
  <c r="AFG24" i="5"/>
  <c r="AFF24" i="5"/>
  <c r="AFE24" i="5"/>
  <c r="AFD24" i="5"/>
  <c r="AFC24" i="5"/>
  <c r="AFB24" i="5"/>
  <c r="AFA24" i="5"/>
  <c r="AEZ24" i="5"/>
  <c r="AEY24" i="5"/>
  <c r="AEX24" i="5"/>
  <c r="AEW24" i="5"/>
  <c r="AEV24" i="5"/>
  <c r="AEU24" i="5"/>
  <c r="AET24" i="5"/>
  <c r="AES24" i="5"/>
  <c r="AER24" i="5"/>
  <c r="AEQ24" i="5"/>
  <c r="AEP24" i="5"/>
  <c r="AEO24" i="5"/>
  <c r="AEN24" i="5"/>
  <c r="AEM24" i="5"/>
  <c r="AEL24" i="5"/>
  <c r="AEK24" i="5"/>
  <c r="AEJ24" i="5"/>
  <c r="AEI24" i="5"/>
  <c r="AEH24" i="5"/>
  <c r="AEG24" i="5"/>
  <c r="AEF24" i="5"/>
  <c r="AEE24" i="5"/>
  <c r="AED24" i="5"/>
  <c r="AEC24" i="5"/>
  <c r="AEB24" i="5"/>
  <c r="AEA24" i="5"/>
  <c r="ADZ24" i="5"/>
  <c r="ADY24" i="5"/>
  <c r="ADX24" i="5"/>
  <c r="ADW24" i="5"/>
  <c r="ADV24" i="5"/>
  <c r="ADU24" i="5"/>
  <c r="ADT24" i="5"/>
  <c r="ADS24" i="5"/>
  <c r="ADR24" i="5"/>
  <c r="ADQ24" i="5"/>
  <c r="ADP24" i="5"/>
  <c r="ADO24" i="5"/>
  <c r="ADN24" i="5"/>
  <c r="ADM24" i="5"/>
  <c r="ADL24" i="5"/>
  <c r="ADK24" i="5"/>
  <c r="ADJ24" i="5"/>
  <c r="ADI24" i="5"/>
  <c r="ADH24" i="5"/>
  <c r="ADG24" i="5"/>
  <c r="ADF24" i="5"/>
  <c r="ADE24" i="5"/>
  <c r="ADD24" i="5"/>
  <c r="ADC24" i="5"/>
  <c r="ADB24" i="5"/>
  <c r="ADA24" i="5"/>
  <c r="ACZ24" i="5"/>
  <c r="ACY24" i="5"/>
  <c r="ACX24" i="5"/>
  <c r="ACW24" i="5"/>
  <c r="ACV24" i="5"/>
  <c r="ACU24" i="5"/>
  <c r="ACT24" i="5"/>
  <c r="ACS24" i="5"/>
  <c r="ACR24" i="5"/>
  <c r="ACQ24" i="5"/>
  <c r="ACP24" i="5"/>
  <c r="ACO24" i="5"/>
  <c r="ACN24" i="5"/>
  <c r="ACM24" i="5"/>
  <c r="ACL24" i="5"/>
  <c r="ACK24" i="5"/>
  <c r="ACJ24" i="5"/>
  <c r="ACI24" i="5"/>
  <c r="ACH24" i="5"/>
  <c r="ACG24" i="5"/>
  <c r="ACF24" i="5"/>
  <c r="ACE24" i="5"/>
  <c r="ACD24" i="5"/>
  <c r="ACC24" i="5"/>
  <c r="ACB24" i="5"/>
  <c r="ACA24" i="5"/>
  <c r="ABZ24" i="5"/>
  <c r="ABY24" i="5"/>
  <c r="ABX24" i="5"/>
  <c r="ABW24" i="5"/>
  <c r="ABV24" i="5"/>
  <c r="ABU24" i="5"/>
  <c r="ABT24" i="5"/>
  <c r="ABS24" i="5"/>
  <c r="ABR24" i="5"/>
  <c r="ABQ24" i="5"/>
  <c r="ABP24" i="5"/>
  <c r="ABO24" i="5"/>
  <c r="ABN24" i="5"/>
  <c r="ABM24" i="5"/>
  <c r="ABL24" i="5"/>
  <c r="ABK24" i="5"/>
  <c r="ABJ24" i="5"/>
  <c r="ABI24" i="5"/>
  <c r="ABH24" i="5"/>
  <c r="ABG24" i="5"/>
  <c r="ABF24" i="5"/>
  <c r="ABE24" i="5"/>
  <c r="ABD24" i="5"/>
  <c r="ABC24" i="5"/>
  <c r="ABB24" i="5"/>
  <c r="ABA24" i="5"/>
  <c r="AAZ24" i="5"/>
  <c r="AAY24" i="5"/>
  <c r="AAX24" i="5"/>
  <c r="AAW24" i="5"/>
  <c r="AAV24" i="5"/>
  <c r="AAU24" i="5"/>
  <c r="AAT24" i="5"/>
  <c r="AAS24" i="5"/>
  <c r="AAR24" i="5"/>
  <c r="AAQ24" i="5"/>
  <c r="AAP24" i="5"/>
  <c r="AAO24" i="5"/>
  <c r="AAN24" i="5"/>
  <c r="AAM24" i="5"/>
  <c r="AAL24" i="5"/>
  <c r="AAK24" i="5"/>
  <c r="AAJ24" i="5"/>
  <c r="AAI24" i="5"/>
  <c r="AAH24" i="5"/>
  <c r="AAG24" i="5"/>
  <c r="AAF24" i="5"/>
  <c r="AAE24" i="5"/>
  <c r="AAD24" i="5"/>
  <c r="AAC24" i="5"/>
  <c r="AAB24" i="5"/>
  <c r="AAA24" i="5"/>
  <c r="ZZ24" i="5"/>
  <c r="ZY24" i="5"/>
  <c r="ZX24" i="5"/>
  <c r="ZW24" i="5"/>
  <c r="ZV24" i="5"/>
  <c r="ZU24" i="5"/>
  <c r="ZT24" i="5"/>
  <c r="ZS24" i="5"/>
  <c r="ZR24" i="5"/>
  <c r="ZQ24" i="5"/>
  <c r="ZP24" i="5"/>
  <c r="ZO24" i="5"/>
  <c r="ZN24" i="5"/>
  <c r="ZM24" i="5"/>
  <c r="ZL24" i="5"/>
  <c r="ZK24" i="5"/>
  <c r="ZJ24" i="5"/>
  <c r="ZI24" i="5"/>
  <c r="ZH24" i="5"/>
  <c r="ZG24" i="5"/>
  <c r="ZF24" i="5"/>
  <c r="ZE24" i="5"/>
  <c r="ZD24" i="5"/>
  <c r="ZC24" i="5"/>
  <c r="ZB24" i="5"/>
  <c r="ZA24" i="5"/>
  <c r="YZ24" i="5"/>
  <c r="YY24" i="5"/>
  <c r="YX24" i="5"/>
  <c r="YW24" i="5"/>
  <c r="YV24" i="5"/>
  <c r="YU24" i="5"/>
  <c r="YT24" i="5"/>
  <c r="YS24" i="5"/>
  <c r="YR24" i="5"/>
  <c r="YQ24" i="5"/>
  <c r="YP24" i="5"/>
  <c r="YO24" i="5"/>
  <c r="YN24" i="5"/>
  <c r="YM24" i="5"/>
  <c r="YL24" i="5"/>
  <c r="YK24" i="5"/>
  <c r="YJ24" i="5"/>
  <c r="YI24" i="5"/>
  <c r="YH24" i="5"/>
  <c r="YG24" i="5"/>
  <c r="YF24" i="5"/>
  <c r="YE24" i="5"/>
  <c r="YD24" i="5"/>
  <c r="YC24" i="5"/>
  <c r="YB24" i="5"/>
  <c r="YA24" i="5"/>
  <c r="XZ24" i="5"/>
  <c r="XY24" i="5"/>
  <c r="XX24" i="5"/>
  <c r="XW24" i="5"/>
  <c r="XV24" i="5"/>
  <c r="XU24" i="5"/>
  <c r="XT24" i="5"/>
  <c r="XS24" i="5"/>
  <c r="XR24" i="5"/>
  <c r="XQ24" i="5"/>
  <c r="XP24" i="5"/>
  <c r="XO24" i="5"/>
  <c r="XN24" i="5"/>
  <c r="XM24" i="5"/>
  <c r="XL24" i="5"/>
  <c r="XK24" i="5"/>
  <c r="XJ24" i="5"/>
  <c r="XI24" i="5"/>
  <c r="XH24" i="5"/>
  <c r="XG24" i="5"/>
  <c r="XF24" i="5"/>
  <c r="XE24" i="5"/>
  <c r="XD24" i="5"/>
  <c r="XC24" i="5"/>
  <c r="XB24" i="5"/>
  <c r="XA24" i="5"/>
  <c r="WZ24" i="5"/>
  <c r="WY24" i="5"/>
  <c r="WX24" i="5"/>
  <c r="WW24" i="5"/>
  <c r="WV24" i="5"/>
  <c r="WU24" i="5"/>
  <c r="WT24" i="5"/>
  <c r="WS24" i="5"/>
  <c r="WR24" i="5"/>
  <c r="WQ24" i="5"/>
  <c r="WP24" i="5"/>
  <c r="WO24" i="5"/>
  <c r="WN24" i="5"/>
  <c r="WM24" i="5"/>
  <c r="WL24" i="5"/>
  <c r="WK24" i="5"/>
  <c r="AHW24" i="5" s="1"/>
  <c r="AHV23" i="5"/>
  <c r="AHU23" i="5"/>
  <c r="AHT23" i="5"/>
  <c r="AHS23" i="5"/>
  <c r="AHR23" i="5"/>
  <c r="AHQ23" i="5"/>
  <c r="AHP23" i="5"/>
  <c r="AHO23" i="5"/>
  <c r="AHN23" i="5"/>
  <c r="AHM23" i="5"/>
  <c r="AHL23" i="5"/>
  <c r="AHK23" i="5"/>
  <c r="AHJ23" i="5"/>
  <c r="AHI23" i="5"/>
  <c r="AHH23" i="5"/>
  <c r="AHG23" i="5"/>
  <c r="AHF23" i="5"/>
  <c r="AHE23" i="5"/>
  <c r="AHD23" i="5"/>
  <c r="AHC23" i="5"/>
  <c r="AHB23" i="5"/>
  <c r="AHA23" i="5"/>
  <c r="AGZ23" i="5"/>
  <c r="AGY23" i="5"/>
  <c r="AGX23" i="5"/>
  <c r="AGW23" i="5"/>
  <c r="AGV23" i="5"/>
  <c r="AGU23" i="5"/>
  <c r="AGT23" i="5"/>
  <c r="AGS23" i="5"/>
  <c r="AGR23" i="5"/>
  <c r="AGQ23" i="5"/>
  <c r="AGP23" i="5"/>
  <c r="AGO23" i="5"/>
  <c r="AGN23" i="5"/>
  <c r="AGM23" i="5"/>
  <c r="AGL23" i="5"/>
  <c r="AGK23" i="5"/>
  <c r="AGJ23" i="5"/>
  <c r="AGI23" i="5"/>
  <c r="AGH23" i="5"/>
  <c r="AGG23" i="5"/>
  <c r="AGF23" i="5"/>
  <c r="AGE23" i="5"/>
  <c r="AGD23" i="5"/>
  <c r="AGC23" i="5"/>
  <c r="AGB23" i="5"/>
  <c r="AGA23" i="5"/>
  <c r="AFZ23" i="5"/>
  <c r="AFY23" i="5"/>
  <c r="AFX23" i="5"/>
  <c r="AFW23" i="5"/>
  <c r="AFV23" i="5"/>
  <c r="AFU23" i="5"/>
  <c r="AFT23" i="5"/>
  <c r="AFS23" i="5"/>
  <c r="AFR23" i="5"/>
  <c r="AFQ23" i="5"/>
  <c r="AFP23" i="5"/>
  <c r="AFO23" i="5"/>
  <c r="AFN23" i="5"/>
  <c r="AFM23" i="5"/>
  <c r="AFL23" i="5"/>
  <c r="AFK23" i="5"/>
  <c r="AFJ23" i="5"/>
  <c r="AFI23" i="5"/>
  <c r="AFH23" i="5"/>
  <c r="AFG23" i="5"/>
  <c r="AFF23" i="5"/>
  <c r="AFE23" i="5"/>
  <c r="AFD23" i="5"/>
  <c r="AFC23" i="5"/>
  <c r="AFB23" i="5"/>
  <c r="AFA23" i="5"/>
  <c r="AEZ23" i="5"/>
  <c r="AEY23" i="5"/>
  <c r="AEX23" i="5"/>
  <c r="AEW23" i="5"/>
  <c r="AEV23" i="5"/>
  <c r="AEU23" i="5"/>
  <c r="AET23" i="5"/>
  <c r="AES23" i="5"/>
  <c r="AER23" i="5"/>
  <c r="AEQ23" i="5"/>
  <c r="AEP23" i="5"/>
  <c r="AEO23" i="5"/>
  <c r="AEN23" i="5"/>
  <c r="AEM23" i="5"/>
  <c r="AEL23" i="5"/>
  <c r="AEK23" i="5"/>
  <c r="AEJ23" i="5"/>
  <c r="AEI23" i="5"/>
  <c r="AEH23" i="5"/>
  <c r="AEG23" i="5"/>
  <c r="AEF23" i="5"/>
  <c r="AEE23" i="5"/>
  <c r="AED23" i="5"/>
  <c r="AEC23" i="5"/>
  <c r="AEB23" i="5"/>
  <c r="AEA23" i="5"/>
  <c r="ADZ23" i="5"/>
  <c r="ADY23" i="5"/>
  <c r="ADX23" i="5"/>
  <c r="ADW23" i="5"/>
  <c r="ADV23" i="5"/>
  <c r="ADU23" i="5"/>
  <c r="ADT23" i="5"/>
  <c r="ADS23" i="5"/>
  <c r="ADR23" i="5"/>
  <c r="ADQ23" i="5"/>
  <c r="ADP23" i="5"/>
  <c r="ADO23" i="5"/>
  <c r="ADN23" i="5"/>
  <c r="ADM23" i="5"/>
  <c r="ADL23" i="5"/>
  <c r="ADK23" i="5"/>
  <c r="ADJ23" i="5"/>
  <c r="ADI23" i="5"/>
  <c r="ADH23" i="5"/>
  <c r="ADG23" i="5"/>
  <c r="ADF23" i="5"/>
  <c r="ADE23" i="5"/>
  <c r="ADD23" i="5"/>
  <c r="ADC23" i="5"/>
  <c r="ADB23" i="5"/>
  <c r="ADA23" i="5"/>
  <c r="ACZ23" i="5"/>
  <c r="ACY23" i="5"/>
  <c r="ACX23" i="5"/>
  <c r="ACW23" i="5"/>
  <c r="ACV23" i="5"/>
  <c r="ACU23" i="5"/>
  <c r="ACT23" i="5"/>
  <c r="ACS23" i="5"/>
  <c r="ACR23" i="5"/>
  <c r="ACQ23" i="5"/>
  <c r="ACP23" i="5"/>
  <c r="ACO23" i="5"/>
  <c r="ACN23" i="5"/>
  <c r="ACM23" i="5"/>
  <c r="ACL23" i="5"/>
  <c r="ACK23" i="5"/>
  <c r="ACJ23" i="5"/>
  <c r="ACI23" i="5"/>
  <c r="ACH23" i="5"/>
  <c r="ACG23" i="5"/>
  <c r="ACF23" i="5"/>
  <c r="ACE23" i="5"/>
  <c r="ACD23" i="5"/>
  <c r="ACC23" i="5"/>
  <c r="ACB23" i="5"/>
  <c r="ACA23" i="5"/>
  <c r="ABZ23" i="5"/>
  <c r="ABY23" i="5"/>
  <c r="ABX23" i="5"/>
  <c r="ABW23" i="5"/>
  <c r="ABV23" i="5"/>
  <c r="ABU23" i="5"/>
  <c r="ABT23" i="5"/>
  <c r="ABS23" i="5"/>
  <c r="ABR23" i="5"/>
  <c r="ABQ23" i="5"/>
  <c r="ABP23" i="5"/>
  <c r="ABO23" i="5"/>
  <c r="ABN23" i="5"/>
  <c r="ABM23" i="5"/>
  <c r="ABL23" i="5"/>
  <c r="ABK23" i="5"/>
  <c r="ABJ23" i="5"/>
  <c r="ABI23" i="5"/>
  <c r="ABH23" i="5"/>
  <c r="ABG23" i="5"/>
  <c r="ABF23" i="5"/>
  <c r="ABE23" i="5"/>
  <c r="ABD23" i="5"/>
  <c r="ABC23" i="5"/>
  <c r="ABB23" i="5"/>
  <c r="ABA23" i="5"/>
  <c r="AAZ23" i="5"/>
  <c r="AAY23" i="5"/>
  <c r="AAX23" i="5"/>
  <c r="AAW23" i="5"/>
  <c r="AAV23" i="5"/>
  <c r="AAU23" i="5"/>
  <c r="AAT23" i="5"/>
  <c r="AAS23" i="5"/>
  <c r="AAR23" i="5"/>
  <c r="AAQ23" i="5"/>
  <c r="AAP23" i="5"/>
  <c r="AAO23" i="5"/>
  <c r="AAN23" i="5"/>
  <c r="AAM23" i="5"/>
  <c r="AAL23" i="5"/>
  <c r="AAK23" i="5"/>
  <c r="AAJ23" i="5"/>
  <c r="AAI23" i="5"/>
  <c r="AAH23" i="5"/>
  <c r="AAG23" i="5"/>
  <c r="AAF23" i="5"/>
  <c r="AAE23" i="5"/>
  <c r="AAD23" i="5"/>
  <c r="AAC23" i="5"/>
  <c r="AAB23" i="5"/>
  <c r="AAA23" i="5"/>
  <c r="ZZ23" i="5"/>
  <c r="ZY23" i="5"/>
  <c r="ZX23" i="5"/>
  <c r="ZW23" i="5"/>
  <c r="ZV23" i="5"/>
  <c r="ZU23" i="5"/>
  <c r="ZT23" i="5"/>
  <c r="ZS23" i="5"/>
  <c r="ZR23" i="5"/>
  <c r="ZQ23" i="5"/>
  <c r="ZP23" i="5"/>
  <c r="ZO23" i="5"/>
  <c r="ZN23" i="5"/>
  <c r="ZM23" i="5"/>
  <c r="ZL23" i="5"/>
  <c r="ZK23" i="5"/>
  <c r="ZJ23" i="5"/>
  <c r="ZI23" i="5"/>
  <c r="ZH23" i="5"/>
  <c r="ZG23" i="5"/>
  <c r="ZF23" i="5"/>
  <c r="ZE23" i="5"/>
  <c r="ZD23" i="5"/>
  <c r="ZC23" i="5"/>
  <c r="ZB23" i="5"/>
  <c r="ZA23" i="5"/>
  <c r="YZ23" i="5"/>
  <c r="YY23" i="5"/>
  <c r="YX23" i="5"/>
  <c r="YW23" i="5"/>
  <c r="YV23" i="5"/>
  <c r="YU23" i="5"/>
  <c r="YT23" i="5"/>
  <c r="YS23" i="5"/>
  <c r="YR23" i="5"/>
  <c r="YQ23" i="5"/>
  <c r="YP23" i="5"/>
  <c r="YO23" i="5"/>
  <c r="YN23" i="5"/>
  <c r="YM23" i="5"/>
  <c r="YL23" i="5"/>
  <c r="YK23" i="5"/>
  <c r="YJ23" i="5"/>
  <c r="YI23" i="5"/>
  <c r="YH23" i="5"/>
  <c r="YG23" i="5"/>
  <c r="YF23" i="5"/>
  <c r="YE23" i="5"/>
  <c r="YD23" i="5"/>
  <c r="YC23" i="5"/>
  <c r="YB23" i="5"/>
  <c r="YA23" i="5"/>
  <c r="XZ23" i="5"/>
  <c r="XY23" i="5"/>
  <c r="XX23" i="5"/>
  <c r="XW23" i="5"/>
  <c r="XV23" i="5"/>
  <c r="XU23" i="5"/>
  <c r="XT23" i="5"/>
  <c r="XS23" i="5"/>
  <c r="XR23" i="5"/>
  <c r="XQ23" i="5"/>
  <c r="XP23" i="5"/>
  <c r="XO23" i="5"/>
  <c r="XN23" i="5"/>
  <c r="XM23" i="5"/>
  <c r="XL23" i="5"/>
  <c r="XK23" i="5"/>
  <c r="XJ23" i="5"/>
  <c r="XI23" i="5"/>
  <c r="XH23" i="5"/>
  <c r="XG23" i="5"/>
  <c r="XF23" i="5"/>
  <c r="XE23" i="5"/>
  <c r="XD23" i="5"/>
  <c r="XC23" i="5"/>
  <c r="XB23" i="5"/>
  <c r="XA23" i="5"/>
  <c r="WZ23" i="5"/>
  <c r="WY23" i="5"/>
  <c r="WX23" i="5"/>
  <c r="WW23" i="5"/>
  <c r="WV23" i="5"/>
  <c r="WU23" i="5"/>
  <c r="AHW23" i="5" s="1"/>
  <c r="WT23" i="5"/>
  <c r="WS23" i="5"/>
  <c r="WR23" i="5"/>
  <c r="WQ23" i="5"/>
  <c r="WP23" i="5"/>
  <c r="WO23" i="5"/>
  <c r="WN23" i="5"/>
  <c r="WM23" i="5"/>
  <c r="WL23" i="5"/>
  <c r="WK23" i="5"/>
  <c r="AHV22" i="5"/>
  <c r="AHU22" i="5"/>
  <c r="AHT22" i="5"/>
  <c r="AHS22" i="5"/>
  <c r="AHR22" i="5"/>
  <c r="AHQ22" i="5"/>
  <c r="AHP22" i="5"/>
  <c r="AHO22" i="5"/>
  <c r="AHN22" i="5"/>
  <c r="AHM22" i="5"/>
  <c r="AHL22" i="5"/>
  <c r="AHK22" i="5"/>
  <c r="AHJ22" i="5"/>
  <c r="AHI22" i="5"/>
  <c r="AHH22" i="5"/>
  <c r="AHG22" i="5"/>
  <c r="AHF22" i="5"/>
  <c r="AHE22" i="5"/>
  <c r="AHD22" i="5"/>
  <c r="AHC22" i="5"/>
  <c r="AHB22" i="5"/>
  <c r="AHA22" i="5"/>
  <c r="AGZ22" i="5"/>
  <c r="AGY22" i="5"/>
  <c r="AGX22" i="5"/>
  <c r="AGW22" i="5"/>
  <c r="AGV22" i="5"/>
  <c r="AGU22" i="5"/>
  <c r="AGT22" i="5"/>
  <c r="AGS22" i="5"/>
  <c r="AGR22" i="5"/>
  <c r="AGQ22" i="5"/>
  <c r="AGP22" i="5"/>
  <c r="AGO22" i="5"/>
  <c r="AGN22" i="5"/>
  <c r="AGM22" i="5"/>
  <c r="AGL22" i="5"/>
  <c r="AGK22" i="5"/>
  <c r="AGJ22" i="5"/>
  <c r="AGI22" i="5"/>
  <c r="AGH22" i="5"/>
  <c r="AGG22" i="5"/>
  <c r="AGF22" i="5"/>
  <c r="AGE22" i="5"/>
  <c r="AGD22" i="5"/>
  <c r="AGC22" i="5"/>
  <c r="AGB22" i="5"/>
  <c r="AGA22" i="5"/>
  <c r="AFZ22" i="5"/>
  <c r="AFY22" i="5"/>
  <c r="AFX22" i="5"/>
  <c r="AFW22" i="5"/>
  <c r="AFV22" i="5"/>
  <c r="AFU22" i="5"/>
  <c r="AFT22" i="5"/>
  <c r="AFS22" i="5"/>
  <c r="AFR22" i="5"/>
  <c r="AFQ22" i="5"/>
  <c r="AFP22" i="5"/>
  <c r="AFO22" i="5"/>
  <c r="AFN22" i="5"/>
  <c r="AFM22" i="5"/>
  <c r="AFL22" i="5"/>
  <c r="AFK22" i="5"/>
  <c r="AFJ22" i="5"/>
  <c r="AFI22" i="5"/>
  <c r="AFH22" i="5"/>
  <c r="AFG22" i="5"/>
  <c r="AFF22" i="5"/>
  <c r="AFE22" i="5"/>
  <c r="AFD22" i="5"/>
  <c r="AFC22" i="5"/>
  <c r="AFB22" i="5"/>
  <c r="AFA22" i="5"/>
  <c r="AEZ22" i="5"/>
  <c r="AEY22" i="5"/>
  <c r="AEX22" i="5"/>
  <c r="AEW22" i="5"/>
  <c r="AEV22" i="5"/>
  <c r="AEU22" i="5"/>
  <c r="AET22" i="5"/>
  <c r="AES22" i="5"/>
  <c r="AER22" i="5"/>
  <c r="AEQ22" i="5"/>
  <c r="AEP22" i="5"/>
  <c r="AEO22" i="5"/>
  <c r="AEN22" i="5"/>
  <c r="AEM22" i="5"/>
  <c r="AEL22" i="5"/>
  <c r="AEK22" i="5"/>
  <c r="AEJ22" i="5"/>
  <c r="AEI22" i="5"/>
  <c r="AEH22" i="5"/>
  <c r="AEG22" i="5"/>
  <c r="AEF22" i="5"/>
  <c r="AEE22" i="5"/>
  <c r="AED22" i="5"/>
  <c r="AEC22" i="5"/>
  <c r="AEB22" i="5"/>
  <c r="AEA22" i="5"/>
  <c r="ADZ22" i="5"/>
  <c r="ADY22" i="5"/>
  <c r="ADX22" i="5"/>
  <c r="ADW22" i="5"/>
  <c r="ADV22" i="5"/>
  <c r="ADU22" i="5"/>
  <c r="ADT22" i="5"/>
  <c r="ADS22" i="5"/>
  <c r="ADR22" i="5"/>
  <c r="ADQ22" i="5"/>
  <c r="ADP22" i="5"/>
  <c r="ADO22" i="5"/>
  <c r="ADN22" i="5"/>
  <c r="ADM22" i="5"/>
  <c r="ADL22" i="5"/>
  <c r="ADK22" i="5"/>
  <c r="ADJ22" i="5"/>
  <c r="ADI22" i="5"/>
  <c r="ADH22" i="5"/>
  <c r="ADG22" i="5"/>
  <c r="ADF22" i="5"/>
  <c r="ADE22" i="5"/>
  <c r="ADD22" i="5"/>
  <c r="ADC22" i="5"/>
  <c r="ADB22" i="5"/>
  <c r="ADA22" i="5"/>
  <c r="ACZ22" i="5"/>
  <c r="ACY22" i="5"/>
  <c r="ACX22" i="5"/>
  <c r="ACW22" i="5"/>
  <c r="ACV22" i="5"/>
  <c r="ACU22" i="5"/>
  <c r="ACT22" i="5"/>
  <c r="ACS22" i="5"/>
  <c r="ACR22" i="5"/>
  <c r="ACQ22" i="5"/>
  <c r="ACP22" i="5"/>
  <c r="ACO22" i="5"/>
  <c r="ACN22" i="5"/>
  <c r="ACM22" i="5"/>
  <c r="ACL22" i="5"/>
  <c r="ACK22" i="5"/>
  <c r="ACJ22" i="5"/>
  <c r="ACI22" i="5"/>
  <c r="ACH22" i="5"/>
  <c r="ACG22" i="5"/>
  <c r="ACF22" i="5"/>
  <c r="ACE22" i="5"/>
  <c r="ACD22" i="5"/>
  <c r="ACC22" i="5"/>
  <c r="ACB22" i="5"/>
  <c r="ACA22" i="5"/>
  <c r="ABZ22" i="5"/>
  <c r="ABY22" i="5"/>
  <c r="ABX22" i="5"/>
  <c r="ABW22" i="5"/>
  <c r="ABV22" i="5"/>
  <c r="ABU22" i="5"/>
  <c r="ABT22" i="5"/>
  <c r="ABS22" i="5"/>
  <c r="ABR22" i="5"/>
  <c r="ABQ22" i="5"/>
  <c r="ABP22" i="5"/>
  <c r="ABO22" i="5"/>
  <c r="ABN22" i="5"/>
  <c r="ABM22" i="5"/>
  <c r="ABL22" i="5"/>
  <c r="ABK22" i="5"/>
  <c r="ABJ22" i="5"/>
  <c r="ABI22" i="5"/>
  <c r="ABH22" i="5"/>
  <c r="ABG22" i="5"/>
  <c r="ABF22" i="5"/>
  <c r="ABE22" i="5"/>
  <c r="ABD22" i="5"/>
  <c r="ABC22" i="5"/>
  <c r="ABB22" i="5"/>
  <c r="ABA22" i="5"/>
  <c r="AAZ22" i="5"/>
  <c r="AAY22" i="5"/>
  <c r="AAX22" i="5"/>
  <c r="AAW22" i="5"/>
  <c r="AAV22" i="5"/>
  <c r="AAU22" i="5"/>
  <c r="AAT22" i="5"/>
  <c r="AAS22" i="5"/>
  <c r="AAR22" i="5"/>
  <c r="AAQ22" i="5"/>
  <c r="AAP22" i="5"/>
  <c r="AAO22" i="5"/>
  <c r="AAN22" i="5"/>
  <c r="AAM22" i="5"/>
  <c r="AAL22" i="5"/>
  <c r="AAK22" i="5"/>
  <c r="AAJ22" i="5"/>
  <c r="AAI22" i="5"/>
  <c r="AAH22" i="5"/>
  <c r="AAG22" i="5"/>
  <c r="AAF22" i="5"/>
  <c r="AAE22" i="5"/>
  <c r="AAD22" i="5"/>
  <c r="AAC22" i="5"/>
  <c r="AAB22" i="5"/>
  <c r="AAA22" i="5"/>
  <c r="ZZ22" i="5"/>
  <c r="ZY22" i="5"/>
  <c r="ZX22" i="5"/>
  <c r="ZW22" i="5"/>
  <c r="ZV22" i="5"/>
  <c r="ZU22" i="5"/>
  <c r="ZT22" i="5"/>
  <c r="ZS22" i="5"/>
  <c r="ZR22" i="5"/>
  <c r="ZQ22" i="5"/>
  <c r="ZP22" i="5"/>
  <c r="ZO22" i="5"/>
  <c r="ZN22" i="5"/>
  <c r="ZM22" i="5"/>
  <c r="ZL22" i="5"/>
  <c r="ZK22" i="5"/>
  <c r="ZJ22" i="5"/>
  <c r="ZI22" i="5"/>
  <c r="ZH22" i="5"/>
  <c r="ZG22" i="5"/>
  <c r="ZF22" i="5"/>
  <c r="ZE22" i="5"/>
  <c r="ZD22" i="5"/>
  <c r="ZC22" i="5"/>
  <c r="ZB22" i="5"/>
  <c r="ZA22" i="5"/>
  <c r="YZ22" i="5"/>
  <c r="YY22" i="5"/>
  <c r="YX22" i="5"/>
  <c r="YW22" i="5"/>
  <c r="YV22" i="5"/>
  <c r="YU22" i="5"/>
  <c r="YT22" i="5"/>
  <c r="YS22" i="5"/>
  <c r="YR22" i="5"/>
  <c r="YQ22" i="5"/>
  <c r="YP22" i="5"/>
  <c r="YO22" i="5"/>
  <c r="YN22" i="5"/>
  <c r="YM22" i="5"/>
  <c r="YL22" i="5"/>
  <c r="YK22" i="5"/>
  <c r="YJ22" i="5"/>
  <c r="YI22" i="5"/>
  <c r="YH22" i="5"/>
  <c r="YG22" i="5"/>
  <c r="YF22" i="5"/>
  <c r="YE22" i="5"/>
  <c r="YD22" i="5"/>
  <c r="YC22" i="5"/>
  <c r="YB22" i="5"/>
  <c r="YA22" i="5"/>
  <c r="XZ22" i="5"/>
  <c r="XY22" i="5"/>
  <c r="XX22" i="5"/>
  <c r="XW22" i="5"/>
  <c r="XV22" i="5"/>
  <c r="XU22" i="5"/>
  <c r="XT22" i="5"/>
  <c r="XS22" i="5"/>
  <c r="XR22" i="5"/>
  <c r="XQ22" i="5"/>
  <c r="XP22" i="5"/>
  <c r="XO22" i="5"/>
  <c r="XN22" i="5"/>
  <c r="XM22" i="5"/>
  <c r="XL22" i="5"/>
  <c r="XK22" i="5"/>
  <c r="XJ22" i="5"/>
  <c r="XI22" i="5"/>
  <c r="XH22" i="5"/>
  <c r="XG22" i="5"/>
  <c r="XF22" i="5"/>
  <c r="XE22" i="5"/>
  <c r="XD22" i="5"/>
  <c r="XC22" i="5"/>
  <c r="XB22" i="5"/>
  <c r="XA22" i="5"/>
  <c r="WZ22" i="5"/>
  <c r="WY22" i="5"/>
  <c r="WX22" i="5"/>
  <c r="WW22" i="5"/>
  <c r="WV22" i="5"/>
  <c r="WU22" i="5"/>
  <c r="AHW22" i="5" s="1"/>
  <c r="WT22" i="5"/>
  <c r="WS22" i="5"/>
  <c r="WR22" i="5"/>
  <c r="WQ22" i="5"/>
  <c r="WP22" i="5"/>
  <c r="WO22" i="5"/>
  <c r="WN22" i="5"/>
  <c r="WM22" i="5"/>
  <c r="WL22" i="5"/>
  <c r="WK22" i="5"/>
  <c r="AHV21" i="5"/>
  <c r="AHU21" i="5"/>
  <c r="AHT21" i="5"/>
  <c r="AHS21" i="5"/>
  <c r="AHR21" i="5"/>
  <c r="AHQ21" i="5"/>
  <c r="AHP21" i="5"/>
  <c r="AHO21" i="5"/>
  <c r="AHN21" i="5"/>
  <c r="AHM21" i="5"/>
  <c r="AHL21" i="5"/>
  <c r="AHK21" i="5"/>
  <c r="AHJ21" i="5"/>
  <c r="AHI21" i="5"/>
  <c r="AHH21" i="5"/>
  <c r="AHG21" i="5"/>
  <c r="AHF21" i="5"/>
  <c r="AHE21" i="5"/>
  <c r="AHD21" i="5"/>
  <c r="AHC21" i="5"/>
  <c r="AHB21" i="5"/>
  <c r="AHA21" i="5"/>
  <c r="AGZ21" i="5"/>
  <c r="AGY21" i="5"/>
  <c r="AGX21" i="5"/>
  <c r="AGW21" i="5"/>
  <c r="AGV21" i="5"/>
  <c r="AGU21" i="5"/>
  <c r="AGT21" i="5"/>
  <c r="AGS21" i="5"/>
  <c r="AGR21" i="5"/>
  <c r="AGQ21" i="5"/>
  <c r="AGP21" i="5"/>
  <c r="AGO21" i="5"/>
  <c r="AGN21" i="5"/>
  <c r="AGM21" i="5"/>
  <c r="AGL21" i="5"/>
  <c r="AGK21" i="5"/>
  <c r="AGJ21" i="5"/>
  <c r="AGI21" i="5"/>
  <c r="AGH21" i="5"/>
  <c r="AGG21" i="5"/>
  <c r="AGF21" i="5"/>
  <c r="AGE21" i="5"/>
  <c r="AGD21" i="5"/>
  <c r="AGC21" i="5"/>
  <c r="AGB21" i="5"/>
  <c r="AGA21" i="5"/>
  <c r="AFZ21" i="5"/>
  <c r="AFY21" i="5"/>
  <c r="AFX21" i="5"/>
  <c r="AFW21" i="5"/>
  <c r="AFV21" i="5"/>
  <c r="AFU21" i="5"/>
  <c r="AFT21" i="5"/>
  <c r="AFS21" i="5"/>
  <c r="AFR21" i="5"/>
  <c r="AFQ21" i="5"/>
  <c r="AFP21" i="5"/>
  <c r="AFO21" i="5"/>
  <c r="AFN21" i="5"/>
  <c r="AFM21" i="5"/>
  <c r="AFL21" i="5"/>
  <c r="AFK21" i="5"/>
  <c r="AFJ21" i="5"/>
  <c r="AFI21" i="5"/>
  <c r="AFH21" i="5"/>
  <c r="AFG21" i="5"/>
  <c r="AFF21" i="5"/>
  <c r="AFE21" i="5"/>
  <c r="AFD21" i="5"/>
  <c r="AFC21" i="5"/>
  <c r="AFB21" i="5"/>
  <c r="AFA21" i="5"/>
  <c r="AEZ21" i="5"/>
  <c r="AEY21" i="5"/>
  <c r="AEX21" i="5"/>
  <c r="AEW21" i="5"/>
  <c r="AEV21" i="5"/>
  <c r="AEU21" i="5"/>
  <c r="AET21" i="5"/>
  <c r="AES21" i="5"/>
  <c r="AER21" i="5"/>
  <c r="AEQ21" i="5"/>
  <c r="AEP21" i="5"/>
  <c r="AEO21" i="5"/>
  <c r="AEN21" i="5"/>
  <c r="AEM21" i="5"/>
  <c r="AEL21" i="5"/>
  <c r="AEK21" i="5"/>
  <c r="AEJ21" i="5"/>
  <c r="AEI21" i="5"/>
  <c r="AEH21" i="5"/>
  <c r="AEG21" i="5"/>
  <c r="AEF21" i="5"/>
  <c r="AEE21" i="5"/>
  <c r="AED21" i="5"/>
  <c r="AEC21" i="5"/>
  <c r="AEB21" i="5"/>
  <c r="AEA21" i="5"/>
  <c r="ADZ21" i="5"/>
  <c r="ADY21" i="5"/>
  <c r="ADX21" i="5"/>
  <c r="ADW21" i="5"/>
  <c r="ADV21" i="5"/>
  <c r="ADU21" i="5"/>
  <c r="ADT21" i="5"/>
  <c r="ADS21" i="5"/>
  <c r="ADR21" i="5"/>
  <c r="ADQ21" i="5"/>
  <c r="ADP21" i="5"/>
  <c r="ADO21" i="5"/>
  <c r="ADN21" i="5"/>
  <c r="ADM21" i="5"/>
  <c r="ADL21" i="5"/>
  <c r="ADK21" i="5"/>
  <c r="ADJ21" i="5"/>
  <c r="ADI21" i="5"/>
  <c r="ADH21" i="5"/>
  <c r="ADG21" i="5"/>
  <c r="ADF21" i="5"/>
  <c r="ADE21" i="5"/>
  <c r="ADD21" i="5"/>
  <c r="ADC21" i="5"/>
  <c r="ADB21" i="5"/>
  <c r="ADA21" i="5"/>
  <c r="ACZ21" i="5"/>
  <c r="ACY21" i="5"/>
  <c r="ACX21" i="5"/>
  <c r="ACW21" i="5"/>
  <c r="ACV21" i="5"/>
  <c r="ACU21" i="5"/>
  <c r="ACT21" i="5"/>
  <c r="ACS21" i="5"/>
  <c r="ACR21" i="5"/>
  <c r="ACQ21" i="5"/>
  <c r="ACP21" i="5"/>
  <c r="ACO21" i="5"/>
  <c r="ACN21" i="5"/>
  <c r="ACM21" i="5"/>
  <c r="ACL21" i="5"/>
  <c r="ACK21" i="5"/>
  <c r="ACJ21" i="5"/>
  <c r="ACI21" i="5"/>
  <c r="ACH21" i="5"/>
  <c r="ACG21" i="5"/>
  <c r="ACF21" i="5"/>
  <c r="ACE21" i="5"/>
  <c r="ACD21" i="5"/>
  <c r="ACC21" i="5"/>
  <c r="ACB21" i="5"/>
  <c r="ACA21" i="5"/>
  <c r="ABZ21" i="5"/>
  <c r="ABY21" i="5"/>
  <c r="ABX21" i="5"/>
  <c r="ABW21" i="5"/>
  <c r="ABV21" i="5"/>
  <c r="ABU21" i="5"/>
  <c r="ABT21" i="5"/>
  <c r="ABS21" i="5"/>
  <c r="ABR21" i="5"/>
  <c r="ABQ21" i="5"/>
  <c r="ABP21" i="5"/>
  <c r="ABO21" i="5"/>
  <c r="ABN21" i="5"/>
  <c r="ABM21" i="5"/>
  <c r="ABL21" i="5"/>
  <c r="ABK21" i="5"/>
  <c r="ABJ21" i="5"/>
  <c r="ABI21" i="5"/>
  <c r="ABH21" i="5"/>
  <c r="ABG21" i="5"/>
  <c r="ABF21" i="5"/>
  <c r="ABE21" i="5"/>
  <c r="ABD21" i="5"/>
  <c r="ABC21" i="5"/>
  <c r="ABB21" i="5"/>
  <c r="ABA21" i="5"/>
  <c r="AAZ21" i="5"/>
  <c r="AAY21" i="5"/>
  <c r="AAX21" i="5"/>
  <c r="AAW21" i="5"/>
  <c r="AAV21" i="5"/>
  <c r="AAU21" i="5"/>
  <c r="AAT21" i="5"/>
  <c r="AAS21" i="5"/>
  <c r="AAR21" i="5"/>
  <c r="AAQ21" i="5"/>
  <c r="AAP21" i="5"/>
  <c r="AAO21" i="5"/>
  <c r="AAN21" i="5"/>
  <c r="AAM21" i="5"/>
  <c r="AAL21" i="5"/>
  <c r="AAK21" i="5"/>
  <c r="AAJ21" i="5"/>
  <c r="AAI21" i="5"/>
  <c r="AAH21" i="5"/>
  <c r="AAG21" i="5"/>
  <c r="AAF21" i="5"/>
  <c r="AAE21" i="5"/>
  <c r="AAD21" i="5"/>
  <c r="AAC21" i="5"/>
  <c r="AAB21" i="5"/>
  <c r="AAA21" i="5"/>
  <c r="ZZ21" i="5"/>
  <c r="ZY21" i="5"/>
  <c r="ZX21" i="5"/>
  <c r="ZW21" i="5"/>
  <c r="ZV21" i="5"/>
  <c r="ZU21" i="5"/>
  <c r="ZT21" i="5"/>
  <c r="ZS21" i="5"/>
  <c r="ZR21" i="5"/>
  <c r="ZQ21" i="5"/>
  <c r="ZP21" i="5"/>
  <c r="ZO21" i="5"/>
  <c r="ZN21" i="5"/>
  <c r="ZM21" i="5"/>
  <c r="ZL21" i="5"/>
  <c r="ZK21" i="5"/>
  <c r="ZJ21" i="5"/>
  <c r="ZI21" i="5"/>
  <c r="ZH21" i="5"/>
  <c r="ZG21" i="5"/>
  <c r="ZF21" i="5"/>
  <c r="ZE21" i="5"/>
  <c r="ZD21" i="5"/>
  <c r="ZC21" i="5"/>
  <c r="ZB21" i="5"/>
  <c r="ZA21" i="5"/>
  <c r="YZ21" i="5"/>
  <c r="YY21" i="5"/>
  <c r="YX21" i="5"/>
  <c r="YW21" i="5"/>
  <c r="YV21" i="5"/>
  <c r="YU21" i="5"/>
  <c r="YT21" i="5"/>
  <c r="YS21" i="5"/>
  <c r="YR21" i="5"/>
  <c r="YQ21" i="5"/>
  <c r="YP21" i="5"/>
  <c r="YO21" i="5"/>
  <c r="YN21" i="5"/>
  <c r="YM21" i="5"/>
  <c r="YL21" i="5"/>
  <c r="YK21" i="5"/>
  <c r="YJ21" i="5"/>
  <c r="YI21" i="5"/>
  <c r="YH21" i="5"/>
  <c r="YG21" i="5"/>
  <c r="YF21" i="5"/>
  <c r="YE21" i="5"/>
  <c r="YD21" i="5"/>
  <c r="YC21" i="5"/>
  <c r="YB21" i="5"/>
  <c r="YA21" i="5"/>
  <c r="XZ21" i="5"/>
  <c r="XY21" i="5"/>
  <c r="XX21" i="5"/>
  <c r="XW21" i="5"/>
  <c r="XV21" i="5"/>
  <c r="XU21" i="5"/>
  <c r="XT21" i="5"/>
  <c r="XS21" i="5"/>
  <c r="XR21" i="5"/>
  <c r="XQ21" i="5"/>
  <c r="XP21" i="5"/>
  <c r="XO21" i="5"/>
  <c r="XN21" i="5"/>
  <c r="XM21" i="5"/>
  <c r="XL21" i="5"/>
  <c r="XK21" i="5"/>
  <c r="XJ21" i="5"/>
  <c r="XI21" i="5"/>
  <c r="XH21" i="5"/>
  <c r="XG21" i="5"/>
  <c r="XF21" i="5"/>
  <c r="XE21" i="5"/>
  <c r="XD21" i="5"/>
  <c r="XC21" i="5"/>
  <c r="XB21" i="5"/>
  <c r="XA21" i="5"/>
  <c r="WZ21" i="5"/>
  <c r="WY21" i="5"/>
  <c r="WX21" i="5"/>
  <c r="WW21" i="5"/>
  <c r="WV21" i="5"/>
  <c r="WU21" i="5"/>
  <c r="WT21" i="5"/>
  <c r="WS21" i="5"/>
  <c r="WR21" i="5"/>
  <c r="WQ21" i="5"/>
  <c r="WP21" i="5"/>
  <c r="WO21" i="5"/>
  <c r="WN21" i="5"/>
  <c r="WM21" i="5"/>
  <c r="WL21" i="5"/>
  <c r="WK21" i="5"/>
  <c r="AHW21" i="5" s="1"/>
  <c r="AHV20" i="5"/>
  <c r="AHU20" i="5"/>
  <c r="AHT20" i="5"/>
  <c r="AHS20" i="5"/>
  <c r="AHR20" i="5"/>
  <c r="AHQ20" i="5"/>
  <c r="AHP20" i="5"/>
  <c r="AHO20" i="5"/>
  <c r="AHN20" i="5"/>
  <c r="AHM20" i="5"/>
  <c r="AHL20" i="5"/>
  <c r="AHK20" i="5"/>
  <c r="AHJ20" i="5"/>
  <c r="AHI20" i="5"/>
  <c r="AHH20" i="5"/>
  <c r="AHG20" i="5"/>
  <c r="AHF20" i="5"/>
  <c r="AHE20" i="5"/>
  <c r="AHD20" i="5"/>
  <c r="AHC20" i="5"/>
  <c r="AHB20" i="5"/>
  <c r="AHA20" i="5"/>
  <c r="AGZ20" i="5"/>
  <c r="AGY20" i="5"/>
  <c r="AGX20" i="5"/>
  <c r="AGW20" i="5"/>
  <c r="AGV20" i="5"/>
  <c r="AGU20" i="5"/>
  <c r="AGT20" i="5"/>
  <c r="AGS20" i="5"/>
  <c r="AGR20" i="5"/>
  <c r="AGQ20" i="5"/>
  <c r="AGP20" i="5"/>
  <c r="AGO20" i="5"/>
  <c r="AGN20" i="5"/>
  <c r="AGM20" i="5"/>
  <c r="AGL20" i="5"/>
  <c r="AGK20" i="5"/>
  <c r="AGJ20" i="5"/>
  <c r="AGI20" i="5"/>
  <c r="AGH20" i="5"/>
  <c r="AGG20" i="5"/>
  <c r="AGF20" i="5"/>
  <c r="AGE20" i="5"/>
  <c r="AGD20" i="5"/>
  <c r="AGC20" i="5"/>
  <c r="AGB20" i="5"/>
  <c r="AGA20" i="5"/>
  <c r="AFZ20" i="5"/>
  <c r="AFY20" i="5"/>
  <c r="AFX20" i="5"/>
  <c r="AFW20" i="5"/>
  <c r="AFV20" i="5"/>
  <c r="AFU20" i="5"/>
  <c r="AFT20" i="5"/>
  <c r="AFS20" i="5"/>
  <c r="AFR20" i="5"/>
  <c r="AFQ20" i="5"/>
  <c r="AFP20" i="5"/>
  <c r="AFO20" i="5"/>
  <c r="AFN20" i="5"/>
  <c r="AFM20" i="5"/>
  <c r="AFL20" i="5"/>
  <c r="AFK20" i="5"/>
  <c r="AFJ20" i="5"/>
  <c r="AFI20" i="5"/>
  <c r="AFH20" i="5"/>
  <c r="AFG20" i="5"/>
  <c r="AFF20" i="5"/>
  <c r="AFE20" i="5"/>
  <c r="AFD20" i="5"/>
  <c r="AFC20" i="5"/>
  <c r="AFB20" i="5"/>
  <c r="AFA20" i="5"/>
  <c r="AEZ20" i="5"/>
  <c r="AEY20" i="5"/>
  <c r="AEX20" i="5"/>
  <c r="AEW20" i="5"/>
  <c r="AEV20" i="5"/>
  <c r="AEU20" i="5"/>
  <c r="AET20" i="5"/>
  <c r="AES20" i="5"/>
  <c r="AER20" i="5"/>
  <c r="AEQ20" i="5"/>
  <c r="AEP20" i="5"/>
  <c r="AEO20" i="5"/>
  <c r="AEN20" i="5"/>
  <c r="AEM20" i="5"/>
  <c r="AEL20" i="5"/>
  <c r="AEK20" i="5"/>
  <c r="AEJ20" i="5"/>
  <c r="AEI20" i="5"/>
  <c r="AEH20" i="5"/>
  <c r="AEG20" i="5"/>
  <c r="AEF20" i="5"/>
  <c r="AEE20" i="5"/>
  <c r="AED20" i="5"/>
  <c r="AEC20" i="5"/>
  <c r="AEB20" i="5"/>
  <c r="AEA20" i="5"/>
  <c r="ADZ20" i="5"/>
  <c r="ADY20" i="5"/>
  <c r="ADX20" i="5"/>
  <c r="ADW20" i="5"/>
  <c r="ADV20" i="5"/>
  <c r="ADU20" i="5"/>
  <c r="ADT20" i="5"/>
  <c r="ADS20" i="5"/>
  <c r="ADR20" i="5"/>
  <c r="ADQ20" i="5"/>
  <c r="ADP20" i="5"/>
  <c r="ADO20" i="5"/>
  <c r="ADN20" i="5"/>
  <c r="ADM20" i="5"/>
  <c r="ADL20" i="5"/>
  <c r="ADK20" i="5"/>
  <c r="ADJ20" i="5"/>
  <c r="ADI20" i="5"/>
  <c r="ADH20" i="5"/>
  <c r="ADG20" i="5"/>
  <c r="ADF20" i="5"/>
  <c r="ADE20" i="5"/>
  <c r="ADD20" i="5"/>
  <c r="ADC20" i="5"/>
  <c r="ADB20" i="5"/>
  <c r="ADA20" i="5"/>
  <c r="ACZ20" i="5"/>
  <c r="ACY20" i="5"/>
  <c r="ACX20" i="5"/>
  <c r="ACW20" i="5"/>
  <c r="ACV20" i="5"/>
  <c r="ACU20" i="5"/>
  <c r="ACT20" i="5"/>
  <c r="ACS20" i="5"/>
  <c r="ACR20" i="5"/>
  <c r="ACQ20" i="5"/>
  <c r="ACP20" i="5"/>
  <c r="ACO20" i="5"/>
  <c r="ACN20" i="5"/>
  <c r="ACM20" i="5"/>
  <c r="ACL20" i="5"/>
  <c r="ACK20" i="5"/>
  <c r="ACJ20" i="5"/>
  <c r="ACI20" i="5"/>
  <c r="ACH20" i="5"/>
  <c r="ACG20" i="5"/>
  <c r="ACF20" i="5"/>
  <c r="ACE20" i="5"/>
  <c r="ACD20" i="5"/>
  <c r="ACC20" i="5"/>
  <c r="ACB20" i="5"/>
  <c r="ACA20" i="5"/>
  <c r="ABZ20" i="5"/>
  <c r="ABY20" i="5"/>
  <c r="ABX20" i="5"/>
  <c r="ABW20" i="5"/>
  <c r="ABV20" i="5"/>
  <c r="ABU20" i="5"/>
  <c r="ABT20" i="5"/>
  <c r="ABS20" i="5"/>
  <c r="ABR20" i="5"/>
  <c r="ABQ20" i="5"/>
  <c r="ABP20" i="5"/>
  <c r="ABO20" i="5"/>
  <c r="ABN20" i="5"/>
  <c r="ABM20" i="5"/>
  <c r="ABL20" i="5"/>
  <c r="ABK20" i="5"/>
  <c r="ABJ20" i="5"/>
  <c r="ABI20" i="5"/>
  <c r="ABH20" i="5"/>
  <c r="ABG20" i="5"/>
  <c r="ABF20" i="5"/>
  <c r="ABE20" i="5"/>
  <c r="ABD20" i="5"/>
  <c r="ABC20" i="5"/>
  <c r="ABB20" i="5"/>
  <c r="ABA20" i="5"/>
  <c r="AAZ20" i="5"/>
  <c r="AAY20" i="5"/>
  <c r="AAX20" i="5"/>
  <c r="AAW20" i="5"/>
  <c r="AAV20" i="5"/>
  <c r="AAU20" i="5"/>
  <c r="AAT20" i="5"/>
  <c r="AAS20" i="5"/>
  <c r="AAR20" i="5"/>
  <c r="AAQ20" i="5"/>
  <c r="AAP20" i="5"/>
  <c r="AAO20" i="5"/>
  <c r="AAN20" i="5"/>
  <c r="AAM20" i="5"/>
  <c r="AAL20" i="5"/>
  <c r="AAK20" i="5"/>
  <c r="AAJ20" i="5"/>
  <c r="AAI20" i="5"/>
  <c r="AAH20" i="5"/>
  <c r="AAG20" i="5"/>
  <c r="AAF20" i="5"/>
  <c r="AAE20" i="5"/>
  <c r="AAD20" i="5"/>
  <c r="AAC20" i="5"/>
  <c r="AAB20" i="5"/>
  <c r="AAA20" i="5"/>
  <c r="ZZ20" i="5"/>
  <c r="ZY20" i="5"/>
  <c r="ZX20" i="5"/>
  <c r="ZW20" i="5"/>
  <c r="ZV20" i="5"/>
  <c r="ZU20" i="5"/>
  <c r="ZT20" i="5"/>
  <c r="ZS20" i="5"/>
  <c r="ZR20" i="5"/>
  <c r="ZQ20" i="5"/>
  <c r="ZP20" i="5"/>
  <c r="ZO20" i="5"/>
  <c r="ZN20" i="5"/>
  <c r="ZM20" i="5"/>
  <c r="ZL20" i="5"/>
  <c r="ZK20" i="5"/>
  <c r="ZJ20" i="5"/>
  <c r="ZI20" i="5"/>
  <c r="ZH20" i="5"/>
  <c r="ZG20" i="5"/>
  <c r="ZF20" i="5"/>
  <c r="ZE20" i="5"/>
  <c r="ZD20" i="5"/>
  <c r="ZC20" i="5"/>
  <c r="ZB20" i="5"/>
  <c r="ZA20" i="5"/>
  <c r="YZ20" i="5"/>
  <c r="YY20" i="5"/>
  <c r="YX20" i="5"/>
  <c r="YW20" i="5"/>
  <c r="YV20" i="5"/>
  <c r="YU20" i="5"/>
  <c r="YT20" i="5"/>
  <c r="YS20" i="5"/>
  <c r="YR20" i="5"/>
  <c r="YQ20" i="5"/>
  <c r="YP20" i="5"/>
  <c r="YO20" i="5"/>
  <c r="YN20" i="5"/>
  <c r="YM20" i="5"/>
  <c r="YL20" i="5"/>
  <c r="YK20" i="5"/>
  <c r="YJ20" i="5"/>
  <c r="YI20" i="5"/>
  <c r="YH20" i="5"/>
  <c r="YG20" i="5"/>
  <c r="YF20" i="5"/>
  <c r="YE20" i="5"/>
  <c r="YD20" i="5"/>
  <c r="YC20" i="5"/>
  <c r="YB20" i="5"/>
  <c r="YA20" i="5"/>
  <c r="XZ20" i="5"/>
  <c r="XY20" i="5"/>
  <c r="XX20" i="5"/>
  <c r="XW20" i="5"/>
  <c r="XV20" i="5"/>
  <c r="XU20" i="5"/>
  <c r="XT20" i="5"/>
  <c r="XS20" i="5"/>
  <c r="XR20" i="5"/>
  <c r="XQ20" i="5"/>
  <c r="XP20" i="5"/>
  <c r="XO20" i="5"/>
  <c r="XN20" i="5"/>
  <c r="XM20" i="5"/>
  <c r="XL20" i="5"/>
  <c r="XK20" i="5"/>
  <c r="XJ20" i="5"/>
  <c r="XI20" i="5"/>
  <c r="XH20" i="5"/>
  <c r="XG20" i="5"/>
  <c r="XF20" i="5"/>
  <c r="XE20" i="5"/>
  <c r="XD20" i="5"/>
  <c r="XC20" i="5"/>
  <c r="XB20" i="5"/>
  <c r="XA20" i="5"/>
  <c r="WZ20" i="5"/>
  <c r="WY20" i="5"/>
  <c r="WX20" i="5"/>
  <c r="WW20" i="5"/>
  <c r="WV20" i="5"/>
  <c r="WU20" i="5"/>
  <c r="WT20" i="5"/>
  <c r="WS20" i="5"/>
  <c r="WR20" i="5"/>
  <c r="WQ20" i="5"/>
  <c r="WP20" i="5"/>
  <c r="WO20" i="5"/>
  <c r="WN20" i="5"/>
  <c r="WM20" i="5"/>
  <c r="WL20" i="5"/>
  <c r="WK20" i="5"/>
  <c r="AHW20" i="5" s="1"/>
  <c r="AHV19" i="5"/>
  <c r="AHU19" i="5"/>
  <c r="AHT19" i="5"/>
  <c r="AHS19" i="5"/>
  <c r="AHR19" i="5"/>
  <c r="AHQ19" i="5"/>
  <c r="AHP19" i="5"/>
  <c r="AHO19" i="5"/>
  <c r="AHN19" i="5"/>
  <c r="AHM19" i="5"/>
  <c r="AHL19" i="5"/>
  <c r="AHK19" i="5"/>
  <c r="AHJ19" i="5"/>
  <c r="AHI19" i="5"/>
  <c r="AHH19" i="5"/>
  <c r="AHG19" i="5"/>
  <c r="AHF19" i="5"/>
  <c r="AHE19" i="5"/>
  <c r="AHD19" i="5"/>
  <c r="AHC19" i="5"/>
  <c r="AHB19" i="5"/>
  <c r="AHA19" i="5"/>
  <c r="AGZ19" i="5"/>
  <c r="AGY19" i="5"/>
  <c r="AGX19" i="5"/>
  <c r="AGW19" i="5"/>
  <c r="AGV19" i="5"/>
  <c r="AGU19" i="5"/>
  <c r="AGT19" i="5"/>
  <c r="AGS19" i="5"/>
  <c r="AGR19" i="5"/>
  <c r="AGQ19" i="5"/>
  <c r="AGP19" i="5"/>
  <c r="AGO19" i="5"/>
  <c r="AGN19" i="5"/>
  <c r="AGM19" i="5"/>
  <c r="AGL19" i="5"/>
  <c r="AGK19" i="5"/>
  <c r="AGJ19" i="5"/>
  <c r="AGI19" i="5"/>
  <c r="AGH19" i="5"/>
  <c r="AGG19" i="5"/>
  <c r="AGF19" i="5"/>
  <c r="AGE19" i="5"/>
  <c r="AGD19" i="5"/>
  <c r="AGC19" i="5"/>
  <c r="AGB19" i="5"/>
  <c r="AGA19" i="5"/>
  <c r="AFZ19" i="5"/>
  <c r="AFY19" i="5"/>
  <c r="AFX19" i="5"/>
  <c r="AFW19" i="5"/>
  <c r="AFV19" i="5"/>
  <c r="AFU19" i="5"/>
  <c r="AFT19" i="5"/>
  <c r="AFS19" i="5"/>
  <c r="AFR19" i="5"/>
  <c r="AFQ19" i="5"/>
  <c r="AFP19" i="5"/>
  <c r="AFO19" i="5"/>
  <c r="AFN19" i="5"/>
  <c r="AFM19" i="5"/>
  <c r="AFL19" i="5"/>
  <c r="AFK19" i="5"/>
  <c r="AFJ19" i="5"/>
  <c r="AFI19" i="5"/>
  <c r="AFH19" i="5"/>
  <c r="AFG19" i="5"/>
  <c r="AFF19" i="5"/>
  <c r="AFE19" i="5"/>
  <c r="AFD19" i="5"/>
  <c r="AFC19" i="5"/>
  <c r="AFB19" i="5"/>
  <c r="AFA19" i="5"/>
  <c r="AEZ19" i="5"/>
  <c r="AEY19" i="5"/>
  <c r="AEX19" i="5"/>
  <c r="AEW19" i="5"/>
  <c r="AEV19" i="5"/>
  <c r="AEU19" i="5"/>
  <c r="AET19" i="5"/>
  <c r="AES19" i="5"/>
  <c r="AER19" i="5"/>
  <c r="AEQ19" i="5"/>
  <c r="AEP19" i="5"/>
  <c r="AEO19" i="5"/>
  <c r="AEN19" i="5"/>
  <c r="AEM19" i="5"/>
  <c r="AEL19" i="5"/>
  <c r="AEK19" i="5"/>
  <c r="AEJ19" i="5"/>
  <c r="AEI19" i="5"/>
  <c r="AEH19" i="5"/>
  <c r="AEG19" i="5"/>
  <c r="AEF19" i="5"/>
  <c r="AEE19" i="5"/>
  <c r="AED19" i="5"/>
  <c r="AEC19" i="5"/>
  <c r="AEB19" i="5"/>
  <c r="AEA19" i="5"/>
  <c r="ADZ19" i="5"/>
  <c r="ADY19" i="5"/>
  <c r="ADX19" i="5"/>
  <c r="ADW19" i="5"/>
  <c r="ADV19" i="5"/>
  <c r="ADU19" i="5"/>
  <c r="ADT19" i="5"/>
  <c r="ADS19" i="5"/>
  <c r="ADR19" i="5"/>
  <c r="ADQ19" i="5"/>
  <c r="ADP19" i="5"/>
  <c r="ADO19" i="5"/>
  <c r="ADN19" i="5"/>
  <c r="ADM19" i="5"/>
  <c r="ADL19" i="5"/>
  <c r="ADK19" i="5"/>
  <c r="ADJ19" i="5"/>
  <c r="ADI19" i="5"/>
  <c r="ADH19" i="5"/>
  <c r="ADG19" i="5"/>
  <c r="ADF19" i="5"/>
  <c r="ADE19" i="5"/>
  <c r="ADD19" i="5"/>
  <c r="ADC19" i="5"/>
  <c r="ADB19" i="5"/>
  <c r="ADA19" i="5"/>
  <c r="ACZ19" i="5"/>
  <c r="ACY19" i="5"/>
  <c r="ACX19" i="5"/>
  <c r="ACW19" i="5"/>
  <c r="ACV19" i="5"/>
  <c r="ACU19" i="5"/>
  <c r="ACT19" i="5"/>
  <c r="ACS19" i="5"/>
  <c r="ACR19" i="5"/>
  <c r="ACQ19" i="5"/>
  <c r="ACP19" i="5"/>
  <c r="ACO19" i="5"/>
  <c r="ACN19" i="5"/>
  <c r="ACM19" i="5"/>
  <c r="ACL19" i="5"/>
  <c r="ACK19" i="5"/>
  <c r="ACJ19" i="5"/>
  <c r="ACI19" i="5"/>
  <c r="ACH19" i="5"/>
  <c r="ACG19" i="5"/>
  <c r="ACF19" i="5"/>
  <c r="ACE19" i="5"/>
  <c r="ACD19" i="5"/>
  <c r="ACC19" i="5"/>
  <c r="ACB19" i="5"/>
  <c r="ACA19" i="5"/>
  <c r="ABZ19" i="5"/>
  <c r="ABY19" i="5"/>
  <c r="ABX19" i="5"/>
  <c r="ABW19" i="5"/>
  <c r="ABV19" i="5"/>
  <c r="ABU19" i="5"/>
  <c r="ABT19" i="5"/>
  <c r="ABS19" i="5"/>
  <c r="ABR19" i="5"/>
  <c r="ABQ19" i="5"/>
  <c r="ABP19" i="5"/>
  <c r="ABO19" i="5"/>
  <c r="ABN19" i="5"/>
  <c r="ABM19" i="5"/>
  <c r="ABL19" i="5"/>
  <c r="ABK19" i="5"/>
  <c r="ABJ19" i="5"/>
  <c r="ABI19" i="5"/>
  <c r="ABH19" i="5"/>
  <c r="ABG19" i="5"/>
  <c r="ABF19" i="5"/>
  <c r="ABE19" i="5"/>
  <c r="ABD19" i="5"/>
  <c r="ABC19" i="5"/>
  <c r="ABB19" i="5"/>
  <c r="ABA19" i="5"/>
  <c r="AAZ19" i="5"/>
  <c r="AAY19" i="5"/>
  <c r="AAX19" i="5"/>
  <c r="AAW19" i="5"/>
  <c r="AAV19" i="5"/>
  <c r="AAU19" i="5"/>
  <c r="AAT19" i="5"/>
  <c r="AAS19" i="5"/>
  <c r="AAR19" i="5"/>
  <c r="AAQ19" i="5"/>
  <c r="AAP19" i="5"/>
  <c r="AAO19" i="5"/>
  <c r="AAN19" i="5"/>
  <c r="AAM19" i="5"/>
  <c r="AAL19" i="5"/>
  <c r="AAK19" i="5"/>
  <c r="AAJ19" i="5"/>
  <c r="AAI19" i="5"/>
  <c r="AAH19" i="5"/>
  <c r="AAG19" i="5"/>
  <c r="AAF19" i="5"/>
  <c r="AAE19" i="5"/>
  <c r="AAD19" i="5"/>
  <c r="AAC19" i="5"/>
  <c r="AAB19" i="5"/>
  <c r="AAA19" i="5"/>
  <c r="ZZ19" i="5"/>
  <c r="ZY19" i="5"/>
  <c r="ZX19" i="5"/>
  <c r="ZW19" i="5"/>
  <c r="ZV19" i="5"/>
  <c r="ZU19" i="5"/>
  <c r="ZT19" i="5"/>
  <c r="ZS19" i="5"/>
  <c r="ZR19" i="5"/>
  <c r="ZQ19" i="5"/>
  <c r="ZP19" i="5"/>
  <c r="ZO19" i="5"/>
  <c r="ZN19" i="5"/>
  <c r="ZM19" i="5"/>
  <c r="ZL19" i="5"/>
  <c r="ZK19" i="5"/>
  <c r="ZJ19" i="5"/>
  <c r="ZI19" i="5"/>
  <c r="ZH19" i="5"/>
  <c r="ZG19" i="5"/>
  <c r="ZF19" i="5"/>
  <c r="ZE19" i="5"/>
  <c r="ZD19" i="5"/>
  <c r="ZC19" i="5"/>
  <c r="ZB19" i="5"/>
  <c r="ZA19" i="5"/>
  <c r="YZ19" i="5"/>
  <c r="YY19" i="5"/>
  <c r="YX19" i="5"/>
  <c r="YW19" i="5"/>
  <c r="YV19" i="5"/>
  <c r="YU19" i="5"/>
  <c r="YT19" i="5"/>
  <c r="YS19" i="5"/>
  <c r="YR19" i="5"/>
  <c r="YQ19" i="5"/>
  <c r="YP19" i="5"/>
  <c r="YO19" i="5"/>
  <c r="YN19" i="5"/>
  <c r="YM19" i="5"/>
  <c r="YL19" i="5"/>
  <c r="YK19" i="5"/>
  <c r="YJ19" i="5"/>
  <c r="YI19" i="5"/>
  <c r="YH19" i="5"/>
  <c r="YG19" i="5"/>
  <c r="YF19" i="5"/>
  <c r="YE19" i="5"/>
  <c r="YD19" i="5"/>
  <c r="YC19" i="5"/>
  <c r="YB19" i="5"/>
  <c r="YA19" i="5"/>
  <c r="XZ19" i="5"/>
  <c r="XY19" i="5"/>
  <c r="XX19" i="5"/>
  <c r="XW19" i="5"/>
  <c r="XV19" i="5"/>
  <c r="XU19" i="5"/>
  <c r="XT19" i="5"/>
  <c r="XS19" i="5"/>
  <c r="XR19" i="5"/>
  <c r="XQ19" i="5"/>
  <c r="XP19" i="5"/>
  <c r="XO19" i="5"/>
  <c r="XN19" i="5"/>
  <c r="XM19" i="5"/>
  <c r="XL19" i="5"/>
  <c r="XK19" i="5"/>
  <c r="XJ19" i="5"/>
  <c r="XI19" i="5"/>
  <c r="XH19" i="5"/>
  <c r="XG19" i="5"/>
  <c r="XF19" i="5"/>
  <c r="XE19" i="5"/>
  <c r="XD19" i="5"/>
  <c r="XC19" i="5"/>
  <c r="XB19" i="5"/>
  <c r="XA19" i="5"/>
  <c r="WZ19" i="5"/>
  <c r="WY19" i="5"/>
  <c r="WX19" i="5"/>
  <c r="WW19" i="5"/>
  <c r="WV19" i="5"/>
  <c r="WU19" i="5"/>
  <c r="WT19" i="5"/>
  <c r="WS19" i="5"/>
  <c r="WR19" i="5"/>
  <c r="WQ19" i="5"/>
  <c r="WP19" i="5"/>
  <c r="WO19" i="5"/>
  <c r="WN19" i="5"/>
  <c r="WM19" i="5"/>
  <c r="WL19" i="5"/>
  <c r="WK19" i="5"/>
  <c r="AHW19" i="5" s="1"/>
  <c r="AHV18" i="5"/>
  <c r="AHU18" i="5"/>
  <c r="AHT18" i="5"/>
  <c r="AHS18" i="5"/>
  <c r="AHR18" i="5"/>
  <c r="AHQ18" i="5"/>
  <c r="AHP18" i="5"/>
  <c r="AHO18" i="5"/>
  <c r="AHN18" i="5"/>
  <c r="AHM18" i="5"/>
  <c r="AHL18" i="5"/>
  <c r="AHK18" i="5"/>
  <c r="AHJ18" i="5"/>
  <c r="AHI18" i="5"/>
  <c r="AHH18" i="5"/>
  <c r="AHG18" i="5"/>
  <c r="AHF18" i="5"/>
  <c r="AHE18" i="5"/>
  <c r="AHD18" i="5"/>
  <c r="AHC18" i="5"/>
  <c r="AHB18" i="5"/>
  <c r="AHA18" i="5"/>
  <c r="AGZ18" i="5"/>
  <c r="AGY18" i="5"/>
  <c r="AGX18" i="5"/>
  <c r="AGW18" i="5"/>
  <c r="AGV18" i="5"/>
  <c r="AGU18" i="5"/>
  <c r="AGT18" i="5"/>
  <c r="AGS18" i="5"/>
  <c r="AGR18" i="5"/>
  <c r="AGQ18" i="5"/>
  <c r="AGP18" i="5"/>
  <c r="AGO18" i="5"/>
  <c r="AGN18" i="5"/>
  <c r="AGM18" i="5"/>
  <c r="AGL18" i="5"/>
  <c r="AGK18" i="5"/>
  <c r="AGJ18" i="5"/>
  <c r="AGI18" i="5"/>
  <c r="AGH18" i="5"/>
  <c r="AGG18" i="5"/>
  <c r="AGF18" i="5"/>
  <c r="AGE18" i="5"/>
  <c r="AGD18" i="5"/>
  <c r="AGC18" i="5"/>
  <c r="AGB18" i="5"/>
  <c r="AGA18" i="5"/>
  <c r="AFZ18" i="5"/>
  <c r="AFY18" i="5"/>
  <c r="AFX18" i="5"/>
  <c r="AFW18" i="5"/>
  <c r="AFV18" i="5"/>
  <c r="AFU18" i="5"/>
  <c r="AFT18" i="5"/>
  <c r="AFS18" i="5"/>
  <c r="AFR18" i="5"/>
  <c r="AFQ18" i="5"/>
  <c r="AFP18" i="5"/>
  <c r="AFO18" i="5"/>
  <c r="AFN18" i="5"/>
  <c r="AFM18" i="5"/>
  <c r="AFL18" i="5"/>
  <c r="AFK18" i="5"/>
  <c r="AFJ18" i="5"/>
  <c r="AFI18" i="5"/>
  <c r="AFH18" i="5"/>
  <c r="AFG18" i="5"/>
  <c r="AFF18" i="5"/>
  <c r="AFE18" i="5"/>
  <c r="AFD18" i="5"/>
  <c r="AFC18" i="5"/>
  <c r="AFB18" i="5"/>
  <c r="AFA18" i="5"/>
  <c r="AEZ18" i="5"/>
  <c r="AEY18" i="5"/>
  <c r="AEX18" i="5"/>
  <c r="AEW18" i="5"/>
  <c r="AEV18" i="5"/>
  <c r="AEU18" i="5"/>
  <c r="AET18" i="5"/>
  <c r="AES18" i="5"/>
  <c r="AER18" i="5"/>
  <c r="AEQ18" i="5"/>
  <c r="AEP18" i="5"/>
  <c r="AEO18" i="5"/>
  <c r="AEN18" i="5"/>
  <c r="AEM18" i="5"/>
  <c r="AEL18" i="5"/>
  <c r="AEK18" i="5"/>
  <c r="AEJ18" i="5"/>
  <c r="AEI18" i="5"/>
  <c r="AEH18" i="5"/>
  <c r="AEG18" i="5"/>
  <c r="AEF18" i="5"/>
  <c r="AEE18" i="5"/>
  <c r="AED18" i="5"/>
  <c r="AEC18" i="5"/>
  <c r="AEB18" i="5"/>
  <c r="AEA18" i="5"/>
  <c r="ADZ18" i="5"/>
  <c r="ADY18" i="5"/>
  <c r="ADX18" i="5"/>
  <c r="ADW18" i="5"/>
  <c r="ADV18" i="5"/>
  <c r="ADU18" i="5"/>
  <c r="ADT18" i="5"/>
  <c r="ADS18" i="5"/>
  <c r="ADR18" i="5"/>
  <c r="ADQ18" i="5"/>
  <c r="ADP18" i="5"/>
  <c r="ADO18" i="5"/>
  <c r="ADN18" i="5"/>
  <c r="ADM18" i="5"/>
  <c r="ADL18" i="5"/>
  <c r="ADK18" i="5"/>
  <c r="ADJ18" i="5"/>
  <c r="ADI18" i="5"/>
  <c r="ADH18" i="5"/>
  <c r="ADG18" i="5"/>
  <c r="ADF18" i="5"/>
  <c r="ADE18" i="5"/>
  <c r="ADD18" i="5"/>
  <c r="ADC18" i="5"/>
  <c r="ADB18" i="5"/>
  <c r="ADA18" i="5"/>
  <c r="ACZ18" i="5"/>
  <c r="ACY18" i="5"/>
  <c r="ACX18" i="5"/>
  <c r="ACW18" i="5"/>
  <c r="ACV18" i="5"/>
  <c r="ACU18" i="5"/>
  <c r="ACT18" i="5"/>
  <c r="ACS18" i="5"/>
  <c r="ACR18" i="5"/>
  <c r="ACQ18" i="5"/>
  <c r="ACP18" i="5"/>
  <c r="ACO18" i="5"/>
  <c r="ACN18" i="5"/>
  <c r="ACM18" i="5"/>
  <c r="ACL18" i="5"/>
  <c r="ACK18" i="5"/>
  <c r="ACJ18" i="5"/>
  <c r="ACI18" i="5"/>
  <c r="ACH18" i="5"/>
  <c r="ACG18" i="5"/>
  <c r="ACF18" i="5"/>
  <c r="ACE18" i="5"/>
  <c r="ACD18" i="5"/>
  <c r="ACC18" i="5"/>
  <c r="ACB18" i="5"/>
  <c r="ACA18" i="5"/>
  <c r="ABZ18" i="5"/>
  <c r="ABY18" i="5"/>
  <c r="ABX18" i="5"/>
  <c r="ABW18" i="5"/>
  <c r="ABV18" i="5"/>
  <c r="ABU18" i="5"/>
  <c r="ABT18" i="5"/>
  <c r="ABS18" i="5"/>
  <c r="ABR18" i="5"/>
  <c r="ABQ18" i="5"/>
  <c r="ABP18" i="5"/>
  <c r="ABO18" i="5"/>
  <c r="ABN18" i="5"/>
  <c r="ABM18" i="5"/>
  <c r="ABL18" i="5"/>
  <c r="ABK18" i="5"/>
  <c r="ABJ18" i="5"/>
  <c r="ABI18" i="5"/>
  <c r="ABH18" i="5"/>
  <c r="ABG18" i="5"/>
  <c r="ABF18" i="5"/>
  <c r="ABE18" i="5"/>
  <c r="ABD18" i="5"/>
  <c r="ABC18" i="5"/>
  <c r="ABB18" i="5"/>
  <c r="ABA18" i="5"/>
  <c r="AAZ18" i="5"/>
  <c r="AAY18" i="5"/>
  <c r="AAX18" i="5"/>
  <c r="AAW18" i="5"/>
  <c r="AAV18" i="5"/>
  <c r="AAU18" i="5"/>
  <c r="AAT18" i="5"/>
  <c r="AAS18" i="5"/>
  <c r="AAR18" i="5"/>
  <c r="AAQ18" i="5"/>
  <c r="AAP18" i="5"/>
  <c r="AAO18" i="5"/>
  <c r="AAN18" i="5"/>
  <c r="AAM18" i="5"/>
  <c r="AAL18" i="5"/>
  <c r="AAK18" i="5"/>
  <c r="AAJ18" i="5"/>
  <c r="AAI18" i="5"/>
  <c r="AAH18" i="5"/>
  <c r="AAG18" i="5"/>
  <c r="AAF18" i="5"/>
  <c r="AAE18" i="5"/>
  <c r="AAD18" i="5"/>
  <c r="AAC18" i="5"/>
  <c r="AAB18" i="5"/>
  <c r="AAA18" i="5"/>
  <c r="ZZ18" i="5"/>
  <c r="ZY18" i="5"/>
  <c r="ZX18" i="5"/>
  <c r="ZW18" i="5"/>
  <c r="ZV18" i="5"/>
  <c r="ZU18" i="5"/>
  <c r="ZT18" i="5"/>
  <c r="ZS18" i="5"/>
  <c r="ZR18" i="5"/>
  <c r="ZQ18" i="5"/>
  <c r="ZP18" i="5"/>
  <c r="ZO18" i="5"/>
  <c r="ZN18" i="5"/>
  <c r="ZM18" i="5"/>
  <c r="ZL18" i="5"/>
  <c r="ZK18" i="5"/>
  <c r="ZJ18" i="5"/>
  <c r="ZI18" i="5"/>
  <c r="ZH18" i="5"/>
  <c r="ZG18" i="5"/>
  <c r="ZF18" i="5"/>
  <c r="ZE18" i="5"/>
  <c r="ZD18" i="5"/>
  <c r="ZC18" i="5"/>
  <c r="ZB18" i="5"/>
  <c r="ZA18" i="5"/>
  <c r="YZ18" i="5"/>
  <c r="YY18" i="5"/>
  <c r="YX18" i="5"/>
  <c r="YW18" i="5"/>
  <c r="YV18" i="5"/>
  <c r="YU18" i="5"/>
  <c r="YT18" i="5"/>
  <c r="YS18" i="5"/>
  <c r="YR18" i="5"/>
  <c r="YQ18" i="5"/>
  <c r="YP18" i="5"/>
  <c r="YO18" i="5"/>
  <c r="YN18" i="5"/>
  <c r="YM18" i="5"/>
  <c r="YL18" i="5"/>
  <c r="YK18" i="5"/>
  <c r="YJ18" i="5"/>
  <c r="YI18" i="5"/>
  <c r="YH18" i="5"/>
  <c r="YG18" i="5"/>
  <c r="YF18" i="5"/>
  <c r="YE18" i="5"/>
  <c r="YD18" i="5"/>
  <c r="YC18" i="5"/>
  <c r="YB18" i="5"/>
  <c r="YA18" i="5"/>
  <c r="XZ18" i="5"/>
  <c r="XY18" i="5"/>
  <c r="XX18" i="5"/>
  <c r="XW18" i="5"/>
  <c r="XV18" i="5"/>
  <c r="XU18" i="5"/>
  <c r="XT18" i="5"/>
  <c r="XS18" i="5"/>
  <c r="XR18" i="5"/>
  <c r="XQ18" i="5"/>
  <c r="XP18" i="5"/>
  <c r="XO18" i="5"/>
  <c r="XN18" i="5"/>
  <c r="XM18" i="5"/>
  <c r="XL18" i="5"/>
  <c r="XK18" i="5"/>
  <c r="XJ18" i="5"/>
  <c r="XI18" i="5"/>
  <c r="XH18" i="5"/>
  <c r="XG18" i="5"/>
  <c r="XF18" i="5"/>
  <c r="XE18" i="5"/>
  <c r="XD18" i="5"/>
  <c r="XC18" i="5"/>
  <c r="XB18" i="5"/>
  <c r="XA18" i="5"/>
  <c r="WZ18" i="5"/>
  <c r="WY18" i="5"/>
  <c r="WX18" i="5"/>
  <c r="WW18" i="5"/>
  <c r="WV18" i="5"/>
  <c r="WU18" i="5"/>
  <c r="WT18" i="5"/>
  <c r="WS18" i="5"/>
  <c r="WR18" i="5"/>
  <c r="WQ18" i="5"/>
  <c r="WP18" i="5"/>
  <c r="WO18" i="5"/>
  <c r="WN18" i="5"/>
  <c r="WM18" i="5"/>
  <c r="WL18" i="5"/>
  <c r="AHW18" i="5" s="1"/>
  <c r="WK18" i="5"/>
  <c r="AHV17" i="5"/>
  <c r="AHU17" i="5"/>
  <c r="AHT17" i="5"/>
  <c r="AHS17" i="5"/>
  <c r="AHR17" i="5"/>
  <c r="AHQ17" i="5"/>
  <c r="AHP17" i="5"/>
  <c r="AHO17" i="5"/>
  <c r="AHN17" i="5"/>
  <c r="AHM17" i="5"/>
  <c r="AHL17" i="5"/>
  <c r="AHK17" i="5"/>
  <c r="AHJ17" i="5"/>
  <c r="AHI17" i="5"/>
  <c r="AHH17" i="5"/>
  <c r="AHG17" i="5"/>
  <c r="AHF17" i="5"/>
  <c r="AHE17" i="5"/>
  <c r="AHD17" i="5"/>
  <c r="AHC17" i="5"/>
  <c r="AHB17" i="5"/>
  <c r="AHA17" i="5"/>
  <c r="AGZ17" i="5"/>
  <c r="AGY17" i="5"/>
  <c r="AGX17" i="5"/>
  <c r="AGW17" i="5"/>
  <c r="AGV17" i="5"/>
  <c r="AGU17" i="5"/>
  <c r="AGT17" i="5"/>
  <c r="AGS17" i="5"/>
  <c r="AGR17" i="5"/>
  <c r="AGQ17" i="5"/>
  <c r="AGP17" i="5"/>
  <c r="AGO17" i="5"/>
  <c r="AGN17" i="5"/>
  <c r="AGM17" i="5"/>
  <c r="AGL17" i="5"/>
  <c r="AGK17" i="5"/>
  <c r="AGJ17" i="5"/>
  <c r="AGI17" i="5"/>
  <c r="AGH17" i="5"/>
  <c r="AGG17" i="5"/>
  <c r="AGF17" i="5"/>
  <c r="AGE17" i="5"/>
  <c r="AGD17" i="5"/>
  <c r="AGC17" i="5"/>
  <c r="AGB17" i="5"/>
  <c r="AGA17" i="5"/>
  <c r="AFZ17" i="5"/>
  <c r="AFY17" i="5"/>
  <c r="AFX17" i="5"/>
  <c r="AFW17" i="5"/>
  <c r="AFV17" i="5"/>
  <c r="AFU17" i="5"/>
  <c r="AFT17" i="5"/>
  <c r="AFS17" i="5"/>
  <c r="AFR17" i="5"/>
  <c r="AFQ17" i="5"/>
  <c r="AFP17" i="5"/>
  <c r="AFO17" i="5"/>
  <c r="AFN17" i="5"/>
  <c r="AFM17" i="5"/>
  <c r="AFL17" i="5"/>
  <c r="AFK17" i="5"/>
  <c r="AFJ17" i="5"/>
  <c r="AFI17" i="5"/>
  <c r="AFH17" i="5"/>
  <c r="AFG17" i="5"/>
  <c r="AFF17" i="5"/>
  <c r="AFE17" i="5"/>
  <c r="AFD17" i="5"/>
  <c r="AFC17" i="5"/>
  <c r="AFB17" i="5"/>
  <c r="AFA17" i="5"/>
  <c r="AEZ17" i="5"/>
  <c r="AEY17" i="5"/>
  <c r="AEX17" i="5"/>
  <c r="AEW17" i="5"/>
  <c r="AEV17" i="5"/>
  <c r="AEU17" i="5"/>
  <c r="AET17" i="5"/>
  <c r="AES17" i="5"/>
  <c r="AER17" i="5"/>
  <c r="AEQ17" i="5"/>
  <c r="AEP17" i="5"/>
  <c r="AEO17" i="5"/>
  <c r="AEN17" i="5"/>
  <c r="AEM17" i="5"/>
  <c r="AEL17" i="5"/>
  <c r="AEK17" i="5"/>
  <c r="AEJ17" i="5"/>
  <c r="AEI17" i="5"/>
  <c r="AEH17" i="5"/>
  <c r="AEG17" i="5"/>
  <c r="AEF17" i="5"/>
  <c r="AEE17" i="5"/>
  <c r="AED17" i="5"/>
  <c r="AEC17" i="5"/>
  <c r="AEB17" i="5"/>
  <c r="AEA17" i="5"/>
  <c r="ADZ17" i="5"/>
  <c r="ADY17" i="5"/>
  <c r="ADX17" i="5"/>
  <c r="ADW17" i="5"/>
  <c r="ADV17" i="5"/>
  <c r="ADU17" i="5"/>
  <c r="ADT17" i="5"/>
  <c r="ADS17" i="5"/>
  <c r="ADR17" i="5"/>
  <c r="ADQ17" i="5"/>
  <c r="ADP17" i="5"/>
  <c r="ADO17" i="5"/>
  <c r="ADN17" i="5"/>
  <c r="ADM17" i="5"/>
  <c r="ADL17" i="5"/>
  <c r="ADK17" i="5"/>
  <c r="ADJ17" i="5"/>
  <c r="ADI17" i="5"/>
  <c r="ADH17" i="5"/>
  <c r="ADG17" i="5"/>
  <c r="ADF17" i="5"/>
  <c r="ADE17" i="5"/>
  <c r="ADD17" i="5"/>
  <c r="ADC17" i="5"/>
  <c r="ADB17" i="5"/>
  <c r="ADA17" i="5"/>
  <c r="ACZ17" i="5"/>
  <c r="ACY17" i="5"/>
  <c r="ACX17" i="5"/>
  <c r="ACW17" i="5"/>
  <c r="ACV17" i="5"/>
  <c r="ACU17" i="5"/>
  <c r="ACT17" i="5"/>
  <c r="ACS17" i="5"/>
  <c r="ACR17" i="5"/>
  <c r="ACQ17" i="5"/>
  <c r="ACP17" i="5"/>
  <c r="ACO17" i="5"/>
  <c r="ACN17" i="5"/>
  <c r="ACM17" i="5"/>
  <c r="ACL17" i="5"/>
  <c r="ACK17" i="5"/>
  <c r="ACJ17" i="5"/>
  <c r="ACI17" i="5"/>
  <c r="ACH17" i="5"/>
  <c r="ACG17" i="5"/>
  <c r="ACF17" i="5"/>
  <c r="ACE17" i="5"/>
  <c r="ACD17" i="5"/>
  <c r="ACC17" i="5"/>
  <c r="ACB17" i="5"/>
  <c r="ACA17" i="5"/>
  <c r="ABZ17" i="5"/>
  <c r="ABY17" i="5"/>
  <c r="ABX17" i="5"/>
  <c r="ABW17" i="5"/>
  <c r="ABV17" i="5"/>
  <c r="ABU17" i="5"/>
  <c r="ABT17" i="5"/>
  <c r="ABS17" i="5"/>
  <c r="ABR17" i="5"/>
  <c r="ABQ17" i="5"/>
  <c r="ABP17" i="5"/>
  <c r="ABO17" i="5"/>
  <c r="ABN17" i="5"/>
  <c r="ABM17" i="5"/>
  <c r="ABL17" i="5"/>
  <c r="ABK17" i="5"/>
  <c r="ABJ17" i="5"/>
  <c r="ABI17" i="5"/>
  <c r="ABH17" i="5"/>
  <c r="ABG17" i="5"/>
  <c r="ABF17" i="5"/>
  <c r="ABE17" i="5"/>
  <c r="ABD17" i="5"/>
  <c r="ABC17" i="5"/>
  <c r="ABB17" i="5"/>
  <c r="ABA17" i="5"/>
  <c r="AAZ17" i="5"/>
  <c r="AAY17" i="5"/>
  <c r="AAX17" i="5"/>
  <c r="AAW17" i="5"/>
  <c r="AAV17" i="5"/>
  <c r="AAU17" i="5"/>
  <c r="AAT17" i="5"/>
  <c r="AAS17" i="5"/>
  <c r="AAR17" i="5"/>
  <c r="AAQ17" i="5"/>
  <c r="AAP17" i="5"/>
  <c r="AAO17" i="5"/>
  <c r="AAN17" i="5"/>
  <c r="AAM17" i="5"/>
  <c r="AAL17" i="5"/>
  <c r="AAK17" i="5"/>
  <c r="AAJ17" i="5"/>
  <c r="AAI17" i="5"/>
  <c r="AAH17" i="5"/>
  <c r="AAG17" i="5"/>
  <c r="AAF17" i="5"/>
  <c r="AAE17" i="5"/>
  <c r="AAD17" i="5"/>
  <c r="AAC17" i="5"/>
  <c r="AAB17" i="5"/>
  <c r="AAA17" i="5"/>
  <c r="ZZ17" i="5"/>
  <c r="ZY17" i="5"/>
  <c r="ZX17" i="5"/>
  <c r="ZW17" i="5"/>
  <c r="ZV17" i="5"/>
  <c r="ZU17" i="5"/>
  <c r="ZT17" i="5"/>
  <c r="ZS17" i="5"/>
  <c r="ZR17" i="5"/>
  <c r="ZQ17" i="5"/>
  <c r="ZP17" i="5"/>
  <c r="ZO17" i="5"/>
  <c r="ZN17" i="5"/>
  <c r="ZM17" i="5"/>
  <c r="ZL17" i="5"/>
  <c r="ZK17" i="5"/>
  <c r="ZJ17" i="5"/>
  <c r="ZI17" i="5"/>
  <c r="ZH17" i="5"/>
  <c r="ZG17" i="5"/>
  <c r="ZF17" i="5"/>
  <c r="ZE17" i="5"/>
  <c r="ZD17" i="5"/>
  <c r="ZC17" i="5"/>
  <c r="ZB17" i="5"/>
  <c r="ZA17" i="5"/>
  <c r="YZ17" i="5"/>
  <c r="YY17" i="5"/>
  <c r="YX17" i="5"/>
  <c r="YW17" i="5"/>
  <c r="YV17" i="5"/>
  <c r="YU17" i="5"/>
  <c r="YT17" i="5"/>
  <c r="YS17" i="5"/>
  <c r="YR17" i="5"/>
  <c r="YQ17" i="5"/>
  <c r="YP17" i="5"/>
  <c r="YO17" i="5"/>
  <c r="YN17" i="5"/>
  <c r="YM17" i="5"/>
  <c r="YL17" i="5"/>
  <c r="YK17" i="5"/>
  <c r="YJ17" i="5"/>
  <c r="YI17" i="5"/>
  <c r="YH17" i="5"/>
  <c r="YG17" i="5"/>
  <c r="YF17" i="5"/>
  <c r="YE17" i="5"/>
  <c r="YD17" i="5"/>
  <c r="YC17" i="5"/>
  <c r="YB17" i="5"/>
  <c r="YA17" i="5"/>
  <c r="XZ17" i="5"/>
  <c r="XY17" i="5"/>
  <c r="XX17" i="5"/>
  <c r="XW17" i="5"/>
  <c r="XV17" i="5"/>
  <c r="XU17" i="5"/>
  <c r="XT17" i="5"/>
  <c r="XS17" i="5"/>
  <c r="XR17" i="5"/>
  <c r="XQ17" i="5"/>
  <c r="XP17" i="5"/>
  <c r="XO17" i="5"/>
  <c r="XN17" i="5"/>
  <c r="XM17" i="5"/>
  <c r="XL17" i="5"/>
  <c r="XK17" i="5"/>
  <c r="XJ17" i="5"/>
  <c r="XI17" i="5"/>
  <c r="XH17" i="5"/>
  <c r="XG17" i="5"/>
  <c r="XF17" i="5"/>
  <c r="XE17" i="5"/>
  <c r="XD17" i="5"/>
  <c r="XC17" i="5"/>
  <c r="XB17" i="5"/>
  <c r="XA17" i="5"/>
  <c r="WZ17" i="5"/>
  <c r="WY17" i="5"/>
  <c r="WX17" i="5"/>
  <c r="WW17" i="5"/>
  <c r="WV17" i="5"/>
  <c r="WU17" i="5"/>
  <c r="WT17" i="5"/>
  <c r="WS17" i="5"/>
  <c r="WR17" i="5"/>
  <c r="WQ17" i="5"/>
  <c r="WP17" i="5"/>
  <c r="WO17" i="5"/>
  <c r="WN17" i="5"/>
  <c r="WM17" i="5"/>
  <c r="WL17" i="5"/>
  <c r="AHW17" i="5" s="1"/>
  <c r="WK17" i="5"/>
  <c r="AHV16" i="5"/>
  <c r="AHU16" i="5"/>
  <c r="AHT16" i="5"/>
  <c r="AHS16" i="5"/>
  <c r="AHR16" i="5"/>
  <c r="AHQ16" i="5"/>
  <c r="AHP16" i="5"/>
  <c r="AHO16" i="5"/>
  <c r="AHN16" i="5"/>
  <c r="AHM16" i="5"/>
  <c r="AHL16" i="5"/>
  <c r="AHK16" i="5"/>
  <c r="AHJ16" i="5"/>
  <c r="AHI16" i="5"/>
  <c r="AHH16" i="5"/>
  <c r="AHG16" i="5"/>
  <c r="AHF16" i="5"/>
  <c r="AHE16" i="5"/>
  <c r="AHD16" i="5"/>
  <c r="AHC16" i="5"/>
  <c r="AHB16" i="5"/>
  <c r="AHA16" i="5"/>
  <c r="AGZ16" i="5"/>
  <c r="AGY16" i="5"/>
  <c r="AGX16" i="5"/>
  <c r="AGW16" i="5"/>
  <c r="AGV16" i="5"/>
  <c r="AGU16" i="5"/>
  <c r="AGT16" i="5"/>
  <c r="AGS16" i="5"/>
  <c r="AGR16" i="5"/>
  <c r="AGQ16" i="5"/>
  <c r="AGP16" i="5"/>
  <c r="AGO16" i="5"/>
  <c r="AGN16" i="5"/>
  <c r="AGM16" i="5"/>
  <c r="AGL16" i="5"/>
  <c r="AGK16" i="5"/>
  <c r="AGJ16" i="5"/>
  <c r="AGI16" i="5"/>
  <c r="AGH16" i="5"/>
  <c r="AGG16" i="5"/>
  <c r="AGF16" i="5"/>
  <c r="AGE16" i="5"/>
  <c r="AGD16" i="5"/>
  <c r="AGC16" i="5"/>
  <c r="AGB16" i="5"/>
  <c r="AGA16" i="5"/>
  <c r="AFZ16" i="5"/>
  <c r="AFY16" i="5"/>
  <c r="AFX16" i="5"/>
  <c r="AFW16" i="5"/>
  <c r="AFV16" i="5"/>
  <c r="AFU16" i="5"/>
  <c r="AFT16" i="5"/>
  <c r="AFS16" i="5"/>
  <c r="AFR16" i="5"/>
  <c r="AFQ16" i="5"/>
  <c r="AFP16" i="5"/>
  <c r="AFO16" i="5"/>
  <c r="AFN16" i="5"/>
  <c r="AFM16" i="5"/>
  <c r="AFL16" i="5"/>
  <c r="AFK16" i="5"/>
  <c r="AFJ16" i="5"/>
  <c r="AFI16" i="5"/>
  <c r="AFH16" i="5"/>
  <c r="AFG16" i="5"/>
  <c r="AFF16" i="5"/>
  <c r="AFE16" i="5"/>
  <c r="AFD16" i="5"/>
  <c r="AFC16" i="5"/>
  <c r="AFB16" i="5"/>
  <c r="AFA16" i="5"/>
  <c r="AEZ16" i="5"/>
  <c r="AEY16" i="5"/>
  <c r="AEX16" i="5"/>
  <c r="AEW16" i="5"/>
  <c r="AEV16" i="5"/>
  <c r="AEU16" i="5"/>
  <c r="AET16" i="5"/>
  <c r="AES16" i="5"/>
  <c r="AER16" i="5"/>
  <c r="AEQ16" i="5"/>
  <c r="AEP16" i="5"/>
  <c r="AEO16" i="5"/>
  <c r="AEN16" i="5"/>
  <c r="AEM16" i="5"/>
  <c r="AEL16" i="5"/>
  <c r="AEK16" i="5"/>
  <c r="AEJ16" i="5"/>
  <c r="AEI16" i="5"/>
  <c r="AEH16" i="5"/>
  <c r="AEG16" i="5"/>
  <c r="AEF16" i="5"/>
  <c r="AEE16" i="5"/>
  <c r="AED16" i="5"/>
  <c r="AEC16" i="5"/>
  <c r="AEB16" i="5"/>
  <c r="AEA16" i="5"/>
  <c r="ADZ16" i="5"/>
  <c r="ADY16" i="5"/>
  <c r="ADX16" i="5"/>
  <c r="ADW16" i="5"/>
  <c r="ADV16" i="5"/>
  <c r="ADU16" i="5"/>
  <c r="ADT16" i="5"/>
  <c r="ADS16" i="5"/>
  <c r="ADR16" i="5"/>
  <c r="ADQ16" i="5"/>
  <c r="ADP16" i="5"/>
  <c r="ADO16" i="5"/>
  <c r="ADN16" i="5"/>
  <c r="ADM16" i="5"/>
  <c r="ADL16" i="5"/>
  <c r="ADK16" i="5"/>
  <c r="ADJ16" i="5"/>
  <c r="ADI16" i="5"/>
  <c r="ADH16" i="5"/>
  <c r="ADG16" i="5"/>
  <c r="ADF16" i="5"/>
  <c r="ADE16" i="5"/>
  <c r="ADD16" i="5"/>
  <c r="ADC16" i="5"/>
  <c r="ADB16" i="5"/>
  <c r="ADA16" i="5"/>
  <c r="ACZ16" i="5"/>
  <c r="ACY16" i="5"/>
  <c r="ACX16" i="5"/>
  <c r="ACW16" i="5"/>
  <c r="ACV16" i="5"/>
  <c r="ACU16" i="5"/>
  <c r="ACT16" i="5"/>
  <c r="ACS16" i="5"/>
  <c r="ACR16" i="5"/>
  <c r="ACQ16" i="5"/>
  <c r="ACP16" i="5"/>
  <c r="ACO16" i="5"/>
  <c r="ACN16" i="5"/>
  <c r="ACM16" i="5"/>
  <c r="ACL16" i="5"/>
  <c r="ACK16" i="5"/>
  <c r="ACJ16" i="5"/>
  <c r="ACI16" i="5"/>
  <c r="ACH16" i="5"/>
  <c r="ACG16" i="5"/>
  <c r="ACF16" i="5"/>
  <c r="ACE16" i="5"/>
  <c r="ACD16" i="5"/>
  <c r="ACC16" i="5"/>
  <c r="ACB16" i="5"/>
  <c r="ACA16" i="5"/>
  <c r="ABZ16" i="5"/>
  <c r="ABY16" i="5"/>
  <c r="ABX16" i="5"/>
  <c r="ABW16" i="5"/>
  <c r="ABV16" i="5"/>
  <c r="ABU16" i="5"/>
  <c r="ABT16" i="5"/>
  <c r="ABS16" i="5"/>
  <c r="ABR16" i="5"/>
  <c r="ABQ16" i="5"/>
  <c r="ABP16" i="5"/>
  <c r="ABO16" i="5"/>
  <c r="ABN16" i="5"/>
  <c r="ABM16" i="5"/>
  <c r="ABL16" i="5"/>
  <c r="ABK16" i="5"/>
  <c r="ABJ16" i="5"/>
  <c r="ABI16" i="5"/>
  <c r="ABH16" i="5"/>
  <c r="ABG16" i="5"/>
  <c r="ABF16" i="5"/>
  <c r="ABE16" i="5"/>
  <c r="ABD16" i="5"/>
  <c r="ABC16" i="5"/>
  <c r="ABB16" i="5"/>
  <c r="ABA16" i="5"/>
  <c r="AAZ16" i="5"/>
  <c r="AAY16" i="5"/>
  <c r="AAX16" i="5"/>
  <c r="AAW16" i="5"/>
  <c r="AAV16" i="5"/>
  <c r="AAU16" i="5"/>
  <c r="AAT16" i="5"/>
  <c r="AAS16" i="5"/>
  <c r="AAR16" i="5"/>
  <c r="AAQ16" i="5"/>
  <c r="AAP16" i="5"/>
  <c r="AAO16" i="5"/>
  <c r="AAN16" i="5"/>
  <c r="AAM16" i="5"/>
  <c r="AAL16" i="5"/>
  <c r="AAK16" i="5"/>
  <c r="AAJ16" i="5"/>
  <c r="AAI16" i="5"/>
  <c r="AAH16" i="5"/>
  <c r="AAG16" i="5"/>
  <c r="AAF16" i="5"/>
  <c r="AAE16" i="5"/>
  <c r="AAD16" i="5"/>
  <c r="AAC16" i="5"/>
  <c r="AAB16" i="5"/>
  <c r="AAA16" i="5"/>
  <c r="ZZ16" i="5"/>
  <c r="ZY16" i="5"/>
  <c r="ZX16" i="5"/>
  <c r="ZW16" i="5"/>
  <c r="ZV16" i="5"/>
  <c r="ZU16" i="5"/>
  <c r="ZT16" i="5"/>
  <c r="ZS16" i="5"/>
  <c r="ZR16" i="5"/>
  <c r="ZQ16" i="5"/>
  <c r="ZP16" i="5"/>
  <c r="ZO16" i="5"/>
  <c r="ZN16" i="5"/>
  <c r="ZM16" i="5"/>
  <c r="ZL16" i="5"/>
  <c r="ZK16" i="5"/>
  <c r="ZJ16" i="5"/>
  <c r="ZI16" i="5"/>
  <c r="ZH16" i="5"/>
  <c r="ZG16" i="5"/>
  <c r="ZF16" i="5"/>
  <c r="ZE16" i="5"/>
  <c r="ZD16" i="5"/>
  <c r="ZC16" i="5"/>
  <c r="ZB16" i="5"/>
  <c r="ZA16" i="5"/>
  <c r="YZ16" i="5"/>
  <c r="YY16" i="5"/>
  <c r="YX16" i="5"/>
  <c r="YW16" i="5"/>
  <c r="YV16" i="5"/>
  <c r="YU16" i="5"/>
  <c r="YT16" i="5"/>
  <c r="YS16" i="5"/>
  <c r="YR16" i="5"/>
  <c r="YQ16" i="5"/>
  <c r="YP16" i="5"/>
  <c r="YO16" i="5"/>
  <c r="YN16" i="5"/>
  <c r="YM16" i="5"/>
  <c r="YL16" i="5"/>
  <c r="YK16" i="5"/>
  <c r="YJ16" i="5"/>
  <c r="YI16" i="5"/>
  <c r="YH16" i="5"/>
  <c r="YG16" i="5"/>
  <c r="YF16" i="5"/>
  <c r="YE16" i="5"/>
  <c r="YD16" i="5"/>
  <c r="YC16" i="5"/>
  <c r="YB16" i="5"/>
  <c r="YA16" i="5"/>
  <c r="XZ16" i="5"/>
  <c r="XY16" i="5"/>
  <c r="XX16" i="5"/>
  <c r="XW16" i="5"/>
  <c r="XV16" i="5"/>
  <c r="XU16" i="5"/>
  <c r="XT16" i="5"/>
  <c r="XS16" i="5"/>
  <c r="XR16" i="5"/>
  <c r="XQ16" i="5"/>
  <c r="XP16" i="5"/>
  <c r="XO16" i="5"/>
  <c r="XN16" i="5"/>
  <c r="XM16" i="5"/>
  <c r="XL16" i="5"/>
  <c r="XK16" i="5"/>
  <c r="XJ16" i="5"/>
  <c r="XI16" i="5"/>
  <c r="XH16" i="5"/>
  <c r="XG16" i="5"/>
  <c r="XF16" i="5"/>
  <c r="XE16" i="5"/>
  <c r="XD16" i="5"/>
  <c r="XC16" i="5"/>
  <c r="XB16" i="5"/>
  <c r="XA16" i="5"/>
  <c r="WZ16" i="5"/>
  <c r="WY16" i="5"/>
  <c r="WX16" i="5"/>
  <c r="WW16" i="5"/>
  <c r="WV16" i="5"/>
  <c r="WU16" i="5"/>
  <c r="WT16" i="5"/>
  <c r="WS16" i="5"/>
  <c r="WR16" i="5"/>
  <c r="AHW16" i="5" s="1"/>
  <c r="WQ16" i="5"/>
  <c r="WP16" i="5"/>
  <c r="WO16" i="5"/>
  <c r="WN16" i="5"/>
  <c r="WM16" i="5"/>
  <c r="WL16" i="5"/>
  <c r="WK16" i="5"/>
  <c r="AHV15" i="5"/>
  <c r="AHU15" i="5"/>
  <c r="AHT15" i="5"/>
  <c r="AHS15" i="5"/>
  <c r="AHR15" i="5"/>
  <c r="AHQ15" i="5"/>
  <c r="AHP15" i="5"/>
  <c r="AHO15" i="5"/>
  <c r="AHN15" i="5"/>
  <c r="AHM15" i="5"/>
  <c r="AHL15" i="5"/>
  <c r="AHK15" i="5"/>
  <c r="AHJ15" i="5"/>
  <c r="AHI15" i="5"/>
  <c r="AHH15" i="5"/>
  <c r="AHG15" i="5"/>
  <c r="AHF15" i="5"/>
  <c r="AHE15" i="5"/>
  <c r="AHD15" i="5"/>
  <c r="AHC15" i="5"/>
  <c r="AHB15" i="5"/>
  <c r="AHA15" i="5"/>
  <c r="AGZ15" i="5"/>
  <c r="AGY15" i="5"/>
  <c r="AGX15" i="5"/>
  <c r="AGW15" i="5"/>
  <c r="AGV15" i="5"/>
  <c r="AGU15" i="5"/>
  <c r="AGT15" i="5"/>
  <c r="AGS15" i="5"/>
  <c r="AGR15" i="5"/>
  <c r="AGQ15" i="5"/>
  <c r="AGP15" i="5"/>
  <c r="AGO15" i="5"/>
  <c r="AGN15" i="5"/>
  <c r="AGM15" i="5"/>
  <c r="AGL15" i="5"/>
  <c r="AGK15" i="5"/>
  <c r="AGJ15" i="5"/>
  <c r="AGI15" i="5"/>
  <c r="AGH15" i="5"/>
  <c r="AGG15" i="5"/>
  <c r="AGF15" i="5"/>
  <c r="AGE15" i="5"/>
  <c r="AGD15" i="5"/>
  <c r="AGC15" i="5"/>
  <c r="AGB15" i="5"/>
  <c r="AGA15" i="5"/>
  <c r="AFZ15" i="5"/>
  <c r="AFY15" i="5"/>
  <c r="AFX15" i="5"/>
  <c r="AFW15" i="5"/>
  <c r="AFV15" i="5"/>
  <c r="AFU15" i="5"/>
  <c r="AFT15" i="5"/>
  <c r="AFS15" i="5"/>
  <c r="AFR15" i="5"/>
  <c r="AFQ15" i="5"/>
  <c r="AFP15" i="5"/>
  <c r="AFO15" i="5"/>
  <c r="AFN15" i="5"/>
  <c r="AFM15" i="5"/>
  <c r="AFL15" i="5"/>
  <c r="AFK15" i="5"/>
  <c r="AFJ15" i="5"/>
  <c r="AFI15" i="5"/>
  <c r="AFH15" i="5"/>
  <c r="AFG15" i="5"/>
  <c r="AFF15" i="5"/>
  <c r="AFE15" i="5"/>
  <c r="AFD15" i="5"/>
  <c r="AFC15" i="5"/>
  <c r="AFB15" i="5"/>
  <c r="AFA15" i="5"/>
  <c r="AEZ15" i="5"/>
  <c r="AEY15" i="5"/>
  <c r="AEX15" i="5"/>
  <c r="AEW15" i="5"/>
  <c r="AEV15" i="5"/>
  <c r="AEU15" i="5"/>
  <c r="AET15" i="5"/>
  <c r="AES15" i="5"/>
  <c r="AER15" i="5"/>
  <c r="AEQ15" i="5"/>
  <c r="AEP15" i="5"/>
  <c r="AEO15" i="5"/>
  <c r="AEN15" i="5"/>
  <c r="AEM15" i="5"/>
  <c r="AEL15" i="5"/>
  <c r="AEK15" i="5"/>
  <c r="AEJ15" i="5"/>
  <c r="AEI15" i="5"/>
  <c r="AEH15" i="5"/>
  <c r="AEG15" i="5"/>
  <c r="AEF15" i="5"/>
  <c r="AEE15" i="5"/>
  <c r="AED15" i="5"/>
  <c r="AEC15" i="5"/>
  <c r="AEB15" i="5"/>
  <c r="AEA15" i="5"/>
  <c r="ADZ15" i="5"/>
  <c r="ADY15" i="5"/>
  <c r="ADX15" i="5"/>
  <c r="ADW15" i="5"/>
  <c r="ADV15" i="5"/>
  <c r="ADU15" i="5"/>
  <c r="ADT15" i="5"/>
  <c r="ADS15" i="5"/>
  <c r="ADR15" i="5"/>
  <c r="ADQ15" i="5"/>
  <c r="ADP15" i="5"/>
  <c r="ADO15" i="5"/>
  <c r="ADN15" i="5"/>
  <c r="ADM15" i="5"/>
  <c r="ADL15" i="5"/>
  <c r="ADK15" i="5"/>
  <c r="ADJ15" i="5"/>
  <c r="ADI15" i="5"/>
  <c r="ADH15" i="5"/>
  <c r="ADG15" i="5"/>
  <c r="ADF15" i="5"/>
  <c r="ADE15" i="5"/>
  <c r="ADD15" i="5"/>
  <c r="ADC15" i="5"/>
  <c r="ADB15" i="5"/>
  <c r="ADA15" i="5"/>
  <c r="ACZ15" i="5"/>
  <c r="ACY15" i="5"/>
  <c r="ACX15" i="5"/>
  <c r="ACW15" i="5"/>
  <c r="ACV15" i="5"/>
  <c r="ACU15" i="5"/>
  <c r="ACT15" i="5"/>
  <c r="ACS15" i="5"/>
  <c r="ACR15" i="5"/>
  <c r="ACQ15" i="5"/>
  <c r="ACP15" i="5"/>
  <c r="ACO15" i="5"/>
  <c r="ACN15" i="5"/>
  <c r="ACM15" i="5"/>
  <c r="ACL15" i="5"/>
  <c r="ACK15" i="5"/>
  <c r="ACJ15" i="5"/>
  <c r="ACI15" i="5"/>
  <c r="ACH15" i="5"/>
  <c r="ACG15" i="5"/>
  <c r="ACF15" i="5"/>
  <c r="ACE15" i="5"/>
  <c r="ACD15" i="5"/>
  <c r="ACC15" i="5"/>
  <c r="ACB15" i="5"/>
  <c r="ACA15" i="5"/>
  <c r="ABZ15" i="5"/>
  <c r="ABY15" i="5"/>
  <c r="ABX15" i="5"/>
  <c r="ABW15" i="5"/>
  <c r="ABV15" i="5"/>
  <c r="ABU15" i="5"/>
  <c r="ABT15" i="5"/>
  <c r="ABS15" i="5"/>
  <c r="ABR15" i="5"/>
  <c r="ABQ15" i="5"/>
  <c r="ABP15" i="5"/>
  <c r="ABO15" i="5"/>
  <c r="ABN15" i="5"/>
  <c r="ABM15" i="5"/>
  <c r="ABL15" i="5"/>
  <c r="ABK15" i="5"/>
  <c r="ABJ15" i="5"/>
  <c r="ABI15" i="5"/>
  <c r="ABH15" i="5"/>
  <c r="ABG15" i="5"/>
  <c r="ABF15" i="5"/>
  <c r="ABE15" i="5"/>
  <c r="ABD15" i="5"/>
  <c r="ABC15" i="5"/>
  <c r="ABB15" i="5"/>
  <c r="ABA15" i="5"/>
  <c r="AAZ15" i="5"/>
  <c r="AAY15" i="5"/>
  <c r="AAX15" i="5"/>
  <c r="AAW15" i="5"/>
  <c r="AAV15" i="5"/>
  <c r="AAU15" i="5"/>
  <c r="AAT15" i="5"/>
  <c r="AAS15" i="5"/>
  <c r="AAR15" i="5"/>
  <c r="AAQ15" i="5"/>
  <c r="AAP15" i="5"/>
  <c r="AAO15" i="5"/>
  <c r="AAN15" i="5"/>
  <c r="AAM15" i="5"/>
  <c r="AAL15" i="5"/>
  <c r="AAK15" i="5"/>
  <c r="AAJ15" i="5"/>
  <c r="AAI15" i="5"/>
  <c r="AAH15" i="5"/>
  <c r="AAG15" i="5"/>
  <c r="AAF15" i="5"/>
  <c r="AAE15" i="5"/>
  <c r="AAD15" i="5"/>
  <c r="AAC15" i="5"/>
  <c r="AAB15" i="5"/>
  <c r="AAA15" i="5"/>
  <c r="ZZ15" i="5"/>
  <c r="ZY15" i="5"/>
  <c r="ZX15" i="5"/>
  <c r="ZW15" i="5"/>
  <c r="ZV15" i="5"/>
  <c r="ZU15" i="5"/>
  <c r="ZT15" i="5"/>
  <c r="ZS15" i="5"/>
  <c r="ZR15" i="5"/>
  <c r="ZQ15" i="5"/>
  <c r="ZP15" i="5"/>
  <c r="ZO15" i="5"/>
  <c r="ZN15" i="5"/>
  <c r="ZM15" i="5"/>
  <c r="ZL15" i="5"/>
  <c r="ZK15" i="5"/>
  <c r="ZJ15" i="5"/>
  <c r="ZI15" i="5"/>
  <c r="ZH15" i="5"/>
  <c r="ZG15" i="5"/>
  <c r="ZF15" i="5"/>
  <c r="ZE15" i="5"/>
  <c r="ZD15" i="5"/>
  <c r="ZC15" i="5"/>
  <c r="ZB15" i="5"/>
  <c r="ZA15" i="5"/>
  <c r="YZ15" i="5"/>
  <c r="YY15" i="5"/>
  <c r="YX15" i="5"/>
  <c r="YW15" i="5"/>
  <c r="YV15" i="5"/>
  <c r="YU15" i="5"/>
  <c r="YT15" i="5"/>
  <c r="YS15" i="5"/>
  <c r="YR15" i="5"/>
  <c r="YQ15" i="5"/>
  <c r="YP15" i="5"/>
  <c r="YO15" i="5"/>
  <c r="YN15" i="5"/>
  <c r="YM15" i="5"/>
  <c r="YL15" i="5"/>
  <c r="YK15" i="5"/>
  <c r="YJ15" i="5"/>
  <c r="YI15" i="5"/>
  <c r="YH15" i="5"/>
  <c r="YG15" i="5"/>
  <c r="YF15" i="5"/>
  <c r="YE15" i="5"/>
  <c r="YD15" i="5"/>
  <c r="YC15" i="5"/>
  <c r="YB15" i="5"/>
  <c r="YA15" i="5"/>
  <c r="XZ15" i="5"/>
  <c r="XY15" i="5"/>
  <c r="XX15" i="5"/>
  <c r="XW15" i="5"/>
  <c r="XV15" i="5"/>
  <c r="XU15" i="5"/>
  <c r="XT15" i="5"/>
  <c r="XS15" i="5"/>
  <c r="XR15" i="5"/>
  <c r="XQ15" i="5"/>
  <c r="XP15" i="5"/>
  <c r="XO15" i="5"/>
  <c r="XN15" i="5"/>
  <c r="XM15" i="5"/>
  <c r="XL15" i="5"/>
  <c r="XK15" i="5"/>
  <c r="XJ15" i="5"/>
  <c r="XI15" i="5"/>
  <c r="XH15" i="5"/>
  <c r="XG15" i="5"/>
  <c r="XF15" i="5"/>
  <c r="XE15" i="5"/>
  <c r="XD15" i="5"/>
  <c r="XC15" i="5"/>
  <c r="XB15" i="5"/>
  <c r="XA15" i="5"/>
  <c r="WZ15" i="5"/>
  <c r="WY15" i="5"/>
  <c r="WX15" i="5"/>
  <c r="WW15" i="5"/>
  <c r="WV15" i="5"/>
  <c r="WU15" i="5"/>
  <c r="WT15" i="5"/>
  <c r="WS15" i="5"/>
  <c r="WR15" i="5"/>
  <c r="WQ15" i="5"/>
  <c r="WP15" i="5"/>
  <c r="WO15" i="5"/>
  <c r="WN15" i="5"/>
  <c r="WM15" i="5"/>
  <c r="AHW15" i="5" s="1"/>
  <c r="WL15" i="5"/>
  <c r="WK15" i="5"/>
  <c r="AHV14" i="5"/>
  <c r="AHU14" i="5"/>
  <c r="AHT14" i="5"/>
  <c r="AHS14" i="5"/>
  <c r="AHR14" i="5"/>
  <c r="AHQ14" i="5"/>
  <c r="AHP14" i="5"/>
  <c r="AHO14" i="5"/>
  <c r="AHN14" i="5"/>
  <c r="AHM14" i="5"/>
  <c r="AHL14" i="5"/>
  <c r="AHK14" i="5"/>
  <c r="AHJ14" i="5"/>
  <c r="AHI14" i="5"/>
  <c r="AHH14" i="5"/>
  <c r="AHG14" i="5"/>
  <c r="AHF14" i="5"/>
  <c r="AHE14" i="5"/>
  <c r="AHD14" i="5"/>
  <c r="AHC14" i="5"/>
  <c r="AHB14" i="5"/>
  <c r="AHA14" i="5"/>
  <c r="AGZ14" i="5"/>
  <c r="AGY14" i="5"/>
  <c r="AGX14" i="5"/>
  <c r="AGW14" i="5"/>
  <c r="AGV14" i="5"/>
  <c r="AGU14" i="5"/>
  <c r="AGT14" i="5"/>
  <c r="AGS14" i="5"/>
  <c r="AGR14" i="5"/>
  <c r="AGQ14" i="5"/>
  <c r="AGP14" i="5"/>
  <c r="AGO14" i="5"/>
  <c r="AGN14" i="5"/>
  <c r="AGM14" i="5"/>
  <c r="AGL14" i="5"/>
  <c r="AGK14" i="5"/>
  <c r="AGJ14" i="5"/>
  <c r="AGI14" i="5"/>
  <c r="AGH14" i="5"/>
  <c r="AGG14" i="5"/>
  <c r="AGF14" i="5"/>
  <c r="AGE14" i="5"/>
  <c r="AGD14" i="5"/>
  <c r="AGC14" i="5"/>
  <c r="AGB14" i="5"/>
  <c r="AGA14" i="5"/>
  <c r="AFZ14" i="5"/>
  <c r="AFY14" i="5"/>
  <c r="AFX14" i="5"/>
  <c r="AFW14" i="5"/>
  <c r="AFV14" i="5"/>
  <c r="AFU14" i="5"/>
  <c r="AFT14" i="5"/>
  <c r="AFS14" i="5"/>
  <c r="AFR14" i="5"/>
  <c r="AFQ14" i="5"/>
  <c r="AFP14" i="5"/>
  <c r="AFO14" i="5"/>
  <c r="AFN14" i="5"/>
  <c r="AFM14" i="5"/>
  <c r="AFL14" i="5"/>
  <c r="AFK14" i="5"/>
  <c r="AFJ14" i="5"/>
  <c r="AFI14" i="5"/>
  <c r="AFH14" i="5"/>
  <c r="AFG14" i="5"/>
  <c r="AFF14" i="5"/>
  <c r="AFE14" i="5"/>
  <c r="AFD14" i="5"/>
  <c r="AFC14" i="5"/>
  <c r="AFB14" i="5"/>
  <c r="AFA14" i="5"/>
  <c r="AEZ14" i="5"/>
  <c r="AEY14" i="5"/>
  <c r="AEX14" i="5"/>
  <c r="AEW14" i="5"/>
  <c r="AEV14" i="5"/>
  <c r="AEU14" i="5"/>
  <c r="AET14" i="5"/>
  <c r="AES14" i="5"/>
  <c r="AER14" i="5"/>
  <c r="AEQ14" i="5"/>
  <c r="AEP14" i="5"/>
  <c r="AEO14" i="5"/>
  <c r="AEN14" i="5"/>
  <c r="AEM14" i="5"/>
  <c r="AEL14" i="5"/>
  <c r="AEK14" i="5"/>
  <c r="AEJ14" i="5"/>
  <c r="AEI14" i="5"/>
  <c r="AEH14" i="5"/>
  <c r="AEG14" i="5"/>
  <c r="AEF14" i="5"/>
  <c r="AEE14" i="5"/>
  <c r="AED14" i="5"/>
  <c r="AEC14" i="5"/>
  <c r="AEB14" i="5"/>
  <c r="AEA14" i="5"/>
  <c r="ADZ14" i="5"/>
  <c r="ADY14" i="5"/>
  <c r="ADX14" i="5"/>
  <c r="ADW14" i="5"/>
  <c r="ADV14" i="5"/>
  <c r="ADU14" i="5"/>
  <c r="ADT14" i="5"/>
  <c r="ADS14" i="5"/>
  <c r="ADR14" i="5"/>
  <c r="ADQ14" i="5"/>
  <c r="ADP14" i="5"/>
  <c r="ADO14" i="5"/>
  <c r="ADN14" i="5"/>
  <c r="ADM14" i="5"/>
  <c r="ADL14" i="5"/>
  <c r="ADK14" i="5"/>
  <c r="ADJ14" i="5"/>
  <c r="ADI14" i="5"/>
  <c r="ADH14" i="5"/>
  <c r="ADG14" i="5"/>
  <c r="ADF14" i="5"/>
  <c r="ADE14" i="5"/>
  <c r="ADD14" i="5"/>
  <c r="ADC14" i="5"/>
  <c r="ADB14" i="5"/>
  <c r="ADA14" i="5"/>
  <c r="ACZ14" i="5"/>
  <c r="ACY14" i="5"/>
  <c r="ACX14" i="5"/>
  <c r="ACW14" i="5"/>
  <c r="ACV14" i="5"/>
  <c r="ACU14" i="5"/>
  <c r="ACT14" i="5"/>
  <c r="ACS14" i="5"/>
  <c r="ACR14" i="5"/>
  <c r="ACQ14" i="5"/>
  <c r="ACP14" i="5"/>
  <c r="ACO14" i="5"/>
  <c r="ACN14" i="5"/>
  <c r="ACM14" i="5"/>
  <c r="ACL14" i="5"/>
  <c r="ACK14" i="5"/>
  <c r="ACJ14" i="5"/>
  <c r="ACI14" i="5"/>
  <c r="ACH14" i="5"/>
  <c r="ACG14" i="5"/>
  <c r="ACF14" i="5"/>
  <c r="ACE14" i="5"/>
  <c r="ACD14" i="5"/>
  <c r="ACC14" i="5"/>
  <c r="ACB14" i="5"/>
  <c r="ACA14" i="5"/>
  <c r="ABZ14" i="5"/>
  <c r="ABY14" i="5"/>
  <c r="ABX14" i="5"/>
  <c r="ABW14" i="5"/>
  <c r="ABV14" i="5"/>
  <c r="ABU14" i="5"/>
  <c r="ABT14" i="5"/>
  <c r="ABS14" i="5"/>
  <c r="ABR14" i="5"/>
  <c r="ABQ14" i="5"/>
  <c r="ABP14" i="5"/>
  <c r="ABO14" i="5"/>
  <c r="ABN14" i="5"/>
  <c r="ABM14" i="5"/>
  <c r="ABL14" i="5"/>
  <c r="ABK14" i="5"/>
  <c r="ABJ14" i="5"/>
  <c r="ABI14" i="5"/>
  <c r="ABH14" i="5"/>
  <c r="ABG14" i="5"/>
  <c r="ABF14" i="5"/>
  <c r="ABE14" i="5"/>
  <c r="ABD14" i="5"/>
  <c r="ABC14" i="5"/>
  <c r="ABB14" i="5"/>
  <c r="ABA14" i="5"/>
  <c r="AAZ14" i="5"/>
  <c r="AAY14" i="5"/>
  <c r="AAX14" i="5"/>
  <c r="AAW14" i="5"/>
  <c r="AAV14" i="5"/>
  <c r="AAU14" i="5"/>
  <c r="AAT14" i="5"/>
  <c r="AAS14" i="5"/>
  <c r="AAR14" i="5"/>
  <c r="AAQ14" i="5"/>
  <c r="AAP14" i="5"/>
  <c r="AAO14" i="5"/>
  <c r="AAN14" i="5"/>
  <c r="AAM14" i="5"/>
  <c r="AAL14" i="5"/>
  <c r="AAK14" i="5"/>
  <c r="AAJ14" i="5"/>
  <c r="AAI14" i="5"/>
  <c r="AAH14" i="5"/>
  <c r="AAG14" i="5"/>
  <c r="AAF14" i="5"/>
  <c r="AAE14" i="5"/>
  <c r="AAD14" i="5"/>
  <c r="AAC14" i="5"/>
  <c r="AAB14" i="5"/>
  <c r="AAA14" i="5"/>
  <c r="ZZ14" i="5"/>
  <c r="ZY14" i="5"/>
  <c r="ZX14" i="5"/>
  <c r="ZW14" i="5"/>
  <c r="ZV14" i="5"/>
  <c r="ZU14" i="5"/>
  <c r="ZT14" i="5"/>
  <c r="ZS14" i="5"/>
  <c r="ZR14" i="5"/>
  <c r="ZQ14" i="5"/>
  <c r="ZP14" i="5"/>
  <c r="ZO14" i="5"/>
  <c r="ZN14" i="5"/>
  <c r="ZM14" i="5"/>
  <c r="ZL14" i="5"/>
  <c r="ZK14" i="5"/>
  <c r="ZJ14" i="5"/>
  <c r="ZI14" i="5"/>
  <c r="ZH14" i="5"/>
  <c r="ZG14" i="5"/>
  <c r="ZF14" i="5"/>
  <c r="ZE14" i="5"/>
  <c r="ZD14" i="5"/>
  <c r="ZC14" i="5"/>
  <c r="ZB14" i="5"/>
  <c r="ZA14" i="5"/>
  <c r="YZ14" i="5"/>
  <c r="YY14" i="5"/>
  <c r="YX14" i="5"/>
  <c r="YW14" i="5"/>
  <c r="YV14" i="5"/>
  <c r="YU14" i="5"/>
  <c r="YT14" i="5"/>
  <c r="YS14" i="5"/>
  <c r="YR14" i="5"/>
  <c r="YQ14" i="5"/>
  <c r="YP14" i="5"/>
  <c r="YO14" i="5"/>
  <c r="YN14" i="5"/>
  <c r="YM14" i="5"/>
  <c r="YL14" i="5"/>
  <c r="YK14" i="5"/>
  <c r="YJ14" i="5"/>
  <c r="YI14" i="5"/>
  <c r="YH14" i="5"/>
  <c r="YG14" i="5"/>
  <c r="YF14" i="5"/>
  <c r="YE14" i="5"/>
  <c r="YD14" i="5"/>
  <c r="YC14" i="5"/>
  <c r="YB14" i="5"/>
  <c r="YA14" i="5"/>
  <c r="XZ14" i="5"/>
  <c r="XY14" i="5"/>
  <c r="XX14" i="5"/>
  <c r="XW14" i="5"/>
  <c r="XV14" i="5"/>
  <c r="XU14" i="5"/>
  <c r="XT14" i="5"/>
  <c r="XS14" i="5"/>
  <c r="XR14" i="5"/>
  <c r="XQ14" i="5"/>
  <c r="XP14" i="5"/>
  <c r="XO14" i="5"/>
  <c r="XN14" i="5"/>
  <c r="XM14" i="5"/>
  <c r="XL14" i="5"/>
  <c r="XK14" i="5"/>
  <c r="XJ14" i="5"/>
  <c r="XI14" i="5"/>
  <c r="XH14" i="5"/>
  <c r="XG14" i="5"/>
  <c r="XF14" i="5"/>
  <c r="XE14" i="5"/>
  <c r="XD14" i="5"/>
  <c r="XC14" i="5"/>
  <c r="XB14" i="5"/>
  <c r="XA14" i="5"/>
  <c r="WZ14" i="5"/>
  <c r="WY14" i="5"/>
  <c r="WX14" i="5"/>
  <c r="WW14" i="5"/>
  <c r="WV14" i="5"/>
  <c r="WU14" i="5"/>
  <c r="WT14" i="5"/>
  <c r="WS14" i="5"/>
  <c r="WR14" i="5"/>
  <c r="WQ14" i="5"/>
  <c r="WP14" i="5"/>
  <c r="WO14" i="5"/>
  <c r="WN14" i="5"/>
  <c r="WM14" i="5"/>
  <c r="WL14" i="5"/>
  <c r="WK14" i="5"/>
  <c r="AHW14" i="5" s="1"/>
  <c r="AHV13" i="5"/>
  <c r="AHU13" i="5"/>
  <c r="AHT13" i="5"/>
  <c r="AHS13" i="5"/>
  <c r="AHR13" i="5"/>
  <c r="AHQ13" i="5"/>
  <c r="AHP13" i="5"/>
  <c r="AHO13" i="5"/>
  <c r="AHN13" i="5"/>
  <c r="AHM13" i="5"/>
  <c r="AHL13" i="5"/>
  <c r="AHK13" i="5"/>
  <c r="AHJ13" i="5"/>
  <c r="AHI13" i="5"/>
  <c r="AHH13" i="5"/>
  <c r="AHG13" i="5"/>
  <c r="AHF13" i="5"/>
  <c r="AHE13" i="5"/>
  <c r="AHD13" i="5"/>
  <c r="AHC13" i="5"/>
  <c r="AHB13" i="5"/>
  <c r="AHA13" i="5"/>
  <c r="AGZ13" i="5"/>
  <c r="AGY13" i="5"/>
  <c r="AGX13" i="5"/>
  <c r="AGW13" i="5"/>
  <c r="AGV13" i="5"/>
  <c r="AGU13" i="5"/>
  <c r="AGT13" i="5"/>
  <c r="AGS13" i="5"/>
  <c r="AGR13" i="5"/>
  <c r="AGQ13" i="5"/>
  <c r="AGP13" i="5"/>
  <c r="AGO13" i="5"/>
  <c r="AGN13" i="5"/>
  <c r="AGM13" i="5"/>
  <c r="AGL13" i="5"/>
  <c r="AGK13" i="5"/>
  <c r="AGJ13" i="5"/>
  <c r="AGI13" i="5"/>
  <c r="AGH13" i="5"/>
  <c r="AGG13" i="5"/>
  <c r="AGF13" i="5"/>
  <c r="AGE13" i="5"/>
  <c r="AGD13" i="5"/>
  <c r="AGC13" i="5"/>
  <c r="AGB13" i="5"/>
  <c r="AGA13" i="5"/>
  <c r="AFZ13" i="5"/>
  <c r="AFY13" i="5"/>
  <c r="AFX13" i="5"/>
  <c r="AFW13" i="5"/>
  <c r="AFV13" i="5"/>
  <c r="AFU13" i="5"/>
  <c r="AFT13" i="5"/>
  <c r="AFS13" i="5"/>
  <c r="AFR13" i="5"/>
  <c r="AFQ13" i="5"/>
  <c r="AFP13" i="5"/>
  <c r="AFO13" i="5"/>
  <c r="AFN13" i="5"/>
  <c r="AFM13" i="5"/>
  <c r="AFL13" i="5"/>
  <c r="AFK13" i="5"/>
  <c r="AFJ13" i="5"/>
  <c r="AFI13" i="5"/>
  <c r="AFH13" i="5"/>
  <c r="AFG13" i="5"/>
  <c r="AFF13" i="5"/>
  <c r="AFE13" i="5"/>
  <c r="AFD13" i="5"/>
  <c r="AFC13" i="5"/>
  <c r="AFB13" i="5"/>
  <c r="AFA13" i="5"/>
  <c r="AEZ13" i="5"/>
  <c r="AEY13" i="5"/>
  <c r="AEX13" i="5"/>
  <c r="AEW13" i="5"/>
  <c r="AEV13" i="5"/>
  <c r="AEU13" i="5"/>
  <c r="AET13" i="5"/>
  <c r="AES13" i="5"/>
  <c r="AER13" i="5"/>
  <c r="AEQ13" i="5"/>
  <c r="AEP13" i="5"/>
  <c r="AEO13" i="5"/>
  <c r="AEN13" i="5"/>
  <c r="AEM13" i="5"/>
  <c r="AEL13" i="5"/>
  <c r="AEK13" i="5"/>
  <c r="AEJ13" i="5"/>
  <c r="AEI13" i="5"/>
  <c r="AEH13" i="5"/>
  <c r="AEG13" i="5"/>
  <c r="AEF13" i="5"/>
  <c r="AEE13" i="5"/>
  <c r="AED13" i="5"/>
  <c r="AEC13" i="5"/>
  <c r="AEB13" i="5"/>
  <c r="AEA13" i="5"/>
  <c r="ADZ13" i="5"/>
  <c r="ADY13" i="5"/>
  <c r="ADX13" i="5"/>
  <c r="ADW13" i="5"/>
  <c r="ADV13" i="5"/>
  <c r="ADU13" i="5"/>
  <c r="ADT13" i="5"/>
  <c r="ADS13" i="5"/>
  <c r="ADR13" i="5"/>
  <c r="ADQ13" i="5"/>
  <c r="ADP13" i="5"/>
  <c r="ADO13" i="5"/>
  <c r="ADN13" i="5"/>
  <c r="ADM13" i="5"/>
  <c r="ADL13" i="5"/>
  <c r="ADK13" i="5"/>
  <c r="ADJ13" i="5"/>
  <c r="ADI13" i="5"/>
  <c r="ADH13" i="5"/>
  <c r="ADG13" i="5"/>
  <c r="ADF13" i="5"/>
  <c r="ADE13" i="5"/>
  <c r="ADD13" i="5"/>
  <c r="ADC13" i="5"/>
  <c r="ADB13" i="5"/>
  <c r="ADA13" i="5"/>
  <c r="ACZ13" i="5"/>
  <c r="ACY13" i="5"/>
  <c r="ACX13" i="5"/>
  <c r="ACW13" i="5"/>
  <c r="ACV13" i="5"/>
  <c r="ACU13" i="5"/>
  <c r="ACT13" i="5"/>
  <c r="ACS13" i="5"/>
  <c r="ACR13" i="5"/>
  <c r="ACQ13" i="5"/>
  <c r="ACP13" i="5"/>
  <c r="ACO13" i="5"/>
  <c r="ACN13" i="5"/>
  <c r="ACM13" i="5"/>
  <c r="ACL13" i="5"/>
  <c r="ACK13" i="5"/>
  <c r="ACJ13" i="5"/>
  <c r="ACI13" i="5"/>
  <c r="ACH13" i="5"/>
  <c r="ACG13" i="5"/>
  <c r="ACF13" i="5"/>
  <c r="ACE13" i="5"/>
  <c r="ACD13" i="5"/>
  <c r="ACC13" i="5"/>
  <c r="ACB13" i="5"/>
  <c r="ACA13" i="5"/>
  <c r="ABZ13" i="5"/>
  <c r="ABY13" i="5"/>
  <c r="ABX13" i="5"/>
  <c r="ABW13" i="5"/>
  <c r="ABV13" i="5"/>
  <c r="ABU13" i="5"/>
  <c r="ABT13" i="5"/>
  <c r="ABS13" i="5"/>
  <c r="ABR13" i="5"/>
  <c r="ABQ13" i="5"/>
  <c r="ABP13" i="5"/>
  <c r="ABO13" i="5"/>
  <c r="ABN13" i="5"/>
  <c r="ABM13" i="5"/>
  <c r="ABL13" i="5"/>
  <c r="ABK13" i="5"/>
  <c r="ABJ13" i="5"/>
  <c r="ABI13" i="5"/>
  <c r="ABH13" i="5"/>
  <c r="ABG13" i="5"/>
  <c r="ABF13" i="5"/>
  <c r="ABE13" i="5"/>
  <c r="ABD13" i="5"/>
  <c r="ABC13" i="5"/>
  <c r="ABB13" i="5"/>
  <c r="ABA13" i="5"/>
  <c r="AAZ13" i="5"/>
  <c r="AAY13" i="5"/>
  <c r="AAX13" i="5"/>
  <c r="AAW13" i="5"/>
  <c r="AAV13" i="5"/>
  <c r="AAU13" i="5"/>
  <c r="AAT13" i="5"/>
  <c r="AAS13" i="5"/>
  <c r="AAR13" i="5"/>
  <c r="AAQ13" i="5"/>
  <c r="AAP13" i="5"/>
  <c r="AAO13" i="5"/>
  <c r="AAN13" i="5"/>
  <c r="AAM13" i="5"/>
  <c r="AAL13" i="5"/>
  <c r="AAK13" i="5"/>
  <c r="AAJ13" i="5"/>
  <c r="AAI13" i="5"/>
  <c r="AAH13" i="5"/>
  <c r="AAG13" i="5"/>
  <c r="AAF13" i="5"/>
  <c r="AAE13" i="5"/>
  <c r="AAD13" i="5"/>
  <c r="AAC13" i="5"/>
  <c r="AAB13" i="5"/>
  <c r="AAA13" i="5"/>
  <c r="ZZ13" i="5"/>
  <c r="ZY13" i="5"/>
  <c r="ZX13" i="5"/>
  <c r="ZW13" i="5"/>
  <c r="ZV13" i="5"/>
  <c r="ZU13" i="5"/>
  <c r="ZT13" i="5"/>
  <c r="ZS13" i="5"/>
  <c r="ZR13" i="5"/>
  <c r="ZQ13" i="5"/>
  <c r="ZP13" i="5"/>
  <c r="ZO13" i="5"/>
  <c r="ZN13" i="5"/>
  <c r="ZM13" i="5"/>
  <c r="ZL13" i="5"/>
  <c r="ZK13" i="5"/>
  <c r="ZJ13" i="5"/>
  <c r="ZI13" i="5"/>
  <c r="ZH13" i="5"/>
  <c r="ZG13" i="5"/>
  <c r="ZF13" i="5"/>
  <c r="ZE13" i="5"/>
  <c r="ZD13" i="5"/>
  <c r="ZC13" i="5"/>
  <c r="ZB13" i="5"/>
  <c r="ZA13" i="5"/>
  <c r="YZ13" i="5"/>
  <c r="YY13" i="5"/>
  <c r="YX13" i="5"/>
  <c r="YW13" i="5"/>
  <c r="YV13" i="5"/>
  <c r="YU13" i="5"/>
  <c r="YT13" i="5"/>
  <c r="YS13" i="5"/>
  <c r="YR13" i="5"/>
  <c r="YQ13" i="5"/>
  <c r="YP13" i="5"/>
  <c r="YO13" i="5"/>
  <c r="YN13" i="5"/>
  <c r="YM13" i="5"/>
  <c r="YL13" i="5"/>
  <c r="YK13" i="5"/>
  <c r="YJ13" i="5"/>
  <c r="YI13" i="5"/>
  <c r="YH13" i="5"/>
  <c r="YG13" i="5"/>
  <c r="YF13" i="5"/>
  <c r="YE13" i="5"/>
  <c r="YD13" i="5"/>
  <c r="YC13" i="5"/>
  <c r="YB13" i="5"/>
  <c r="YA13" i="5"/>
  <c r="XZ13" i="5"/>
  <c r="XY13" i="5"/>
  <c r="XX13" i="5"/>
  <c r="XW13" i="5"/>
  <c r="XV13" i="5"/>
  <c r="XU13" i="5"/>
  <c r="XT13" i="5"/>
  <c r="XS13" i="5"/>
  <c r="XR13" i="5"/>
  <c r="XQ13" i="5"/>
  <c r="XP13" i="5"/>
  <c r="XO13" i="5"/>
  <c r="XN13" i="5"/>
  <c r="XM13" i="5"/>
  <c r="XL13" i="5"/>
  <c r="XK13" i="5"/>
  <c r="XJ13" i="5"/>
  <c r="XI13" i="5"/>
  <c r="XH13" i="5"/>
  <c r="XG13" i="5"/>
  <c r="XF13" i="5"/>
  <c r="XE13" i="5"/>
  <c r="XD13" i="5"/>
  <c r="XC13" i="5"/>
  <c r="XB13" i="5"/>
  <c r="XA13" i="5"/>
  <c r="WZ13" i="5"/>
  <c r="WY13" i="5"/>
  <c r="WX13" i="5"/>
  <c r="WW13" i="5"/>
  <c r="WV13" i="5"/>
  <c r="WU13" i="5"/>
  <c r="WT13" i="5"/>
  <c r="WS13" i="5"/>
  <c r="AHW13" i="5" s="1"/>
  <c r="WR13" i="5"/>
  <c r="WQ13" i="5"/>
  <c r="WP13" i="5"/>
  <c r="WO13" i="5"/>
  <c r="WN13" i="5"/>
  <c r="WM13" i="5"/>
  <c r="WL13" i="5"/>
  <c r="WK13" i="5"/>
  <c r="AHV12" i="5"/>
  <c r="AHU12" i="5"/>
  <c r="AHT12" i="5"/>
  <c r="AHS12" i="5"/>
  <c r="AHR12" i="5"/>
  <c r="AHQ12" i="5"/>
  <c r="AHP12" i="5"/>
  <c r="AHO12" i="5"/>
  <c r="AHN12" i="5"/>
  <c r="AHM12" i="5"/>
  <c r="AHL12" i="5"/>
  <c r="AHK12" i="5"/>
  <c r="AHJ12" i="5"/>
  <c r="AHI12" i="5"/>
  <c r="AHH12" i="5"/>
  <c r="AHG12" i="5"/>
  <c r="AHF12" i="5"/>
  <c r="AHE12" i="5"/>
  <c r="AHD12" i="5"/>
  <c r="AHC12" i="5"/>
  <c r="AHB12" i="5"/>
  <c r="AHA12" i="5"/>
  <c r="AGZ12" i="5"/>
  <c r="AGY12" i="5"/>
  <c r="AGX12" i="5"/>
  <c r="AGW12" i="5"/>
  <c r="AGV12" i="5"/>
  <c r="AGU12" i="5"/>
  <c r="AGT12" i="5"/>
  <c r="AGS12" i="5"/>
  <c r="AGR12" i="5"/>
  <c r="AGQ12" i="5"/>
  <c r="AGP12" i="5"/>
  <c r="AGO12" i="5"/>
  <c r="AGN12" i="5"/>
  <c r="AGM12" i="5"/>
  <c r="AGL12" i="5"/>
  <c r="AGK12" i="5"/>
  <c r="AGJ12" i="5"/>
  <c r="AGI12" i="5"/>
  <c r="AGH12" i="5"/>
  <c r="AGG12" i="5"/>
  <c r="AGF12" i="5"/>
  <c r="AGE12" i="5"/>
  <c r="AGD12" i="5"/>
  <c r="AGC12" i="5"/>
  <c r="AGB12" i="5"/>
  <c r="AGA12" i="5"/>
  <c r="AFZ12" i="5"/>
  <c r="AFY12" i="5"/>
  <c r="AFX12" i="5"/>
  <c r="AFW12" i="5"/>
  <c r="AFV12" i="5"/>
  <c r="AFU12" i="5"/>
  <c r="AFT12" i="5"/>
  <c r="AFS12" i="5"/>
  <c r="AFR12" i="5"/>
  <c r="AFQ12" i="5"/>
  <c r="AFP12" i="5"/>
  <c r="AFO12" i="5"/>
  <c r="AFN12" i="5"/>
  <c r="AFM12" i="5"/>
  <c r="AFL12" i="5"/>
  <c r="AFK12" i="5"/>
  <c r="AFJ12" i="5"/>
  <c r="AFI12" i="5"/>
  <c r="AFH12" i="5"/>
  <c r="AFG12" i="5"/>
  <c r="AFF12" i="5"/>
  <c r="AFE12" i="5"/>
  <c r="AFD12" i="5"/>
  <c r="AFC12" i="5"/>
  <c r="AFB12" i="5"/>
  <c r="AFA12" i="5"/>
  <c r="AEZ12" i="5"/>
  <c r="AEY12" i="5"/>
  <c r="AEX12" i="5"/>
  <c r="AEW12" i="5"/>
  <c r="AEV12" i="5"/>
  <c r="AEU12" i="5"/>
  <c r="AET12" i="5"/>
  <c r="AES12" i="5"/>
  <c r="AER12" i="5"/>
  <c r="AEQ12" i="5"/>
  <c r="AEP12" i="5"/>
  <c r="AEO12" i="5"/>
  <c r="AEN12" i="5"/>
  <c r="AEM12" i="5"/>
  <c r="AEL12" i="5"/>
  <c r="AEK12" i="5"/>
  <c r="AEJ12" i="5"/>
  <c r="AEI12" i="5"/>
  <c r="AEH12" i="5"/>
  <c r="AEG12" i="5"/>
  <c r="AEF12" i="5"/>
  <c r="AEE12" i="5"/>
  <c r="AED12" i="5"/>
  <c r="AEC12" i="5"/>
  <c r="AEB12" i="5"/>
  <c r="AEA12" i="5"/>
  <c r="ADZ12" i="5"/>
  <c r="ADY12" i="5"/>
  <c r="ADX12" i="5"/>
  <c r="ADW12" i="5"/>
  <c r="ADV12" i="5"/>
  <c r="ADU12" i="5"/>
  <c r="ADT12" i="5"/>
  <c r="ADS12" i="5"/>
  <c r="ADR12" i="5"/>
  <c r="ADQ12" i="5"/>
  <c r="ADP12" i="5"/>
  <c r="ADO12" i="5"/>
  <c r="ADN12" i="5"/>
  <c r="ADM12" i="5"/>
  <c r="ADL12" i="5"/>
  <c r="ADK12" i="5"/>
  <c r="ADJ12" i="5"/>
  <c r="ADI12" i="5"/>
  <c r="ADH12" i="5"/>
  <c r="ADG12" i="5"/>
  <c r="ADF12" i="5"/>
  <c r="ADE12" i="5"/>
  <c r="ADD12" i="5"/>
  <c r="ADC12" i="5"/>
  <c r="ADB12" i="5"/>
  <c r="ADA12" i="5"/>
  <c r="ACZ12" i="5"/>
  <c r="ACY12" i="5"/>
  <c r="ACX12" i="5"/>
  <c r="ACW12" i="5"/>
  <c r="ACV12" i="5"/>
  <c r="ACU12" i="5"/>
  <c r="ACT12" i="5"/>
  <c r="ACS12" i="5"/>
  <c r="ACR12" i="5"/>
  <c r="ACQ12" i="5"/>
  <c r="ACP12" i="5"/>
  <c r="ACO12" i="5"/>
  <c r="ACN12" i="5"/>
  <c r="ACM12" i="5"/>
  <c r="ACL12" i="5"/>
  <c r="ACK12" i="5"/>
  <c r="ACJ12" i="5"/>
  <c r="ACI12" i="5"/>
  <c r="ACH12" i="5"/>
  <c r="ACG12" i="5"/>
  <c r="ACF12" i="5"/>
  <c r="ACE12" i="5"/>
  <c r="ACD12" i="5"/>
  <c r="ACC12" i="5"/>
  <c r="ACB12" i="5"/>
  <c r="ACA12" i="5"/>
  <c r="ABZ12" i="5"/>
  <c r="ABY12" i="5"/>
  <c r="ABX12" i="5"/>
  <c r="ABW12" i="5"/>
  <c r="ABV12" i="5"/>
  <c r="ABU12" i="5"/>
  <c r="ABT12" i="5"/>
  <c r="ABS12" i="5"/>
  <c r="ABR12" i="5"/>
  <c r="ABQ12" i="5"/>
  <c r="ABP12" i="5"/>
  <c r="ABO12" i="5"/>
  <c r="ABN12" i="5"/>
  <c r="ABM12" i="5"/>
  <c r="ABL12" i="5"/>
  <c r="ABK12" i="5"/>
  <c r="ABJ12" i="5"/>
  <c r="ABI12" i="5"/>
  <c r="ABH12" i="5"/>
  <c r="ABG12" i="5"/>
  <c r="ABF12" i="5"/>
  <c r="ABE12" i="5"/>
  <c r="ABD12" i="5"/>
  <c r="ABC12" i="5"/>
  <c r="ABB12" i="5"/>
  <c r="ABA12" i="5"/>
  <c r="AAZ12" i="5"/>
  <c r="AAY12" i="5"/>
  <c r="AAX12" i="5"/>
  <c r="AAW12" i="5"/>
  <c r="AAV12" i="5"/>
  <c r="AAU12" i="5"/>
  <c r="AAT12" i="5"/>
  <c r="AAS12" i="5"/>
  <c r="AAR12" i="5"/>
  <c r="AAQ12" i="5"/>
  <c r="AAP12" i="5"/>
  <c r="AAO12" i="5"/>
  <c r="AAN12" i="5"/>
  <c r="AAM12" i="5"/>
  <c r="AAL12" i="5"/>
  <c r="AAK12" i="5"/>
  <c r="AAJ12" i="5"/>
  <c r="AAI12" i="5"/>
  <c r="AAH12" i="5"/>
  <c r="AAG12" i="5"/>
  <c r="AAF12" i="5"/>
  <c r="AAE12" i="5"/>
  <c r="AAD12" i="5"/>
  <c r="AAC12" i="5"/>
  <c r="AAB12" i="5"/>
  <c r="AAA12" i="5"/>
  <c r="ZZ12" i="5"/>
  <c r="ZY12" i="5"/>
  <c r="ZX12" i="5"/>
  <c r="ZW12" i="5"/>
  <c r="ZV12" i="5"/>
  <c r="ZU12" i="5"/>
  <c r="ZT12" i="5"/>
  <c r="ZS12" i="5"/>
  <c r="ZR12" i="5"/>
  <c r="ZQ12" i="5"/>
  <c r="ZP12" i="5"/>
  <c r="ZO12" i="5"/>
  <c r="ZN12" i="5"/>
  <c r="ZM12" i="5"/>
  <c r="ZL12" i="5"/>
  <c r="ZK12" i="5"/>
  <c r="ZJ12" i="5"/>
  <c r="ZI12" i="5"/>
  <c r="ZH12" i="5"/>
  <c r="ZG12" i="5"/>
  <c r="ZF12" i="5"/>
  <c r="ZE12" i="5"/>
  <c r="ZD12" i="5"/>
  <c r="ZC12" i="5"/>
  <c r="ZB12" i="5"/>
  <c r="ZA12" i="5"/>
  <c r="YZ12" i="5"/>
  <c r="YY12" i="5"/>
  <c r="YX12" i="5"/>
  <c r="YW12" i="5"/>
  <c r="YV12" i="5"/>
  <c r="YU12" i="5"/>
  <c r="YT12" i="5"/>
  <c r="YS12" i="5"/>
  <c r="YR12" i="5"/>
  <c r="YQ12" i="5"/>
  <c r="YP12" i="5"/>
  <c r="YO12" i="5"/>
  <c r="YN12" i="5"/>
  <c r="YM12" i="5"/>
  <c r="YL12" i="5"/>
  <c r="YK12" i="5"/>
  <c r="YJ12" i="5"/>
  <c r="YI12" i="5"/>
  <c r="YH12" i="5"/>
  <c r="YG12" i="5"/>
  <c r="YF12" i="5"/>
  <c r="YE12" i="5"/>
  <c r="YD12" i="5"/>
  <c r="YC12" i="5"/>
  <c r="YB12" i="5"/>
  <c r="YA12" i="5"/>
  <c r="XZ12" i="5"/>
  <c r="XY12" i="5"/>
  <c r="XX12" i="5"/>
  <c r="XW12" i="5"/>
  <c r="XV12" i="5"/>
  <c r="XU12" i="5"/>
  <c r="XT12" i="5"/>
  <c r="XS12" i="5"/>
  <c r="XR12" i="5"/>
  <c r="XQ12" i="5"/>
  <c r="XP12" i="5"/>
  <c r="XO12" i="5"/>
  <c r="XN12" i="5"/>
  <c r="XM12" i="5"/>
  <c r="XL12" i="5"/>
  <c r="XK12" i="5"/>
  <c r="XJ12" i="5"/>
  <c r="XI12" i="5"/>
  <c r="XH12" i="5"/>
  <c r="XG12" i="5"/>
  <c r="XF12" i="5"/>
  <c r="XE12" i="5"/>
  <c r="XD12" i="5"/>
  <c r="XC12" i="5"/>
  <c r="XB12" i="5"/>
  <c r="XA12" i="5"/>
  <c r="WZ12" i="5"/>
  <c r="WY12" i="5"/>
  <c r="WX12" i="5"/>
  <c r="WW12" i="5"/>
  <c r="WV12" i="5"/>
  <c r="WU12" i="5"/>
  <c r="WT12" i="5"/>
  <c r="WS12" i="5"/>
  <c r="WR12" i="5"/>
  <c r="WQ12" i="5"/>
  <c r="WP12" i="5"/>
  <c r="WO12" i="5"/>
  <c r="WN12" i="5"/>
  <c r="AHW12" i="5" s="1"/>
  <c r="WM12" i="5"/>
  <c r="WL12" i="5"/>
  <c r="WK12" i="5"/>
  <c r="AHV11" i="5"/>
  <c r="AHU11" i="5"/>
  <c r="AHT11" i="5"/>
  <c r="AHS11" i="5"/>
  <c r="AHR11" i="5"/>
  <c r="AHQ11" i="5"/>
  <c r="AHP11" i="5"/>
  <c r="AHO11" i="5"/>
  <c r="AHN11" i="5"/>
  <c r="AHM11" i="5"/>
  <c r="AHL11" i="5"/>
  <c r="AHK11" i="5"/>
  <c r="AHJ11" i="5"/>
  <c r="AHI11" i="5"/>
  <c r="AHH11" i="5"/>
  <c r="AHG11" i="5"/>
  <c r="AHF11" i="5"/>
  <c r="AHE11" i="5"/>
  <c r="AHD11" i="5"/>
  <c r="AHC11" i="5"/>
  <c r="AHB11" i="5"/>
  <c r="AHA11" i="5"/>
  <c r="AGZ11" i="5"/>
  <c r="AGY11" i="5"/>
  <c r="AGX11" i="5"/>
  <c r="AGW11" i="5"/>
  <c r="AGV11" i="5"/>
  <c r="AGU11" i="5"/>
  <c r="AGT11" i="5"/>
  <c r="AGS11" i="5"/>
  <c r="AGR11" i="5"/>
  <c r="AGQ11" i="5"/>
  <c r="AGP11" i="5"/>
  <c r="AGO11" i="5"/>
  <c r="AGN11" i="5"/>
  <c r="AGM11" i="5"/>
  <c r="AGL11" i="5"/>
  <c r="AGK11" i="5"/>
  <c r="AGJ11" i="5"/>
  <c r="AGI11" i="5"/>
  <c r="AGH11" i="5"/>
  <c r="AGG11" i="5"/>
  <c r="AGF11" i="5"/>
  <c r="AGE11" i="5"/>
  <c r="AGD11" i="5"/>
  <c r="AGC11" i="5"/>
  <c r="AGB11" i="5"/>
  <c r="AGA11" i="5"/>
  <c r="AFZ11" i="5"/>
  <c r="AFY11" i="5"/>
  <c r="AFX11" i="5"/>
  <c r="AFW11" i="5"/>
  <c r="AFV11" i="5"/>
  <c r="AFU11" i="5"/>
  <c r="AFT11" i="5"/>
  <c r="AFS11" i="5"/>
  <c r="AFR11" i="5"/>
  <c r="AFQ11" i="5"/>
  <c r="AFP11" i="5"/>
  <c r="AFO11" i="5"/>
  <c r="AFN11" i="5"/>
  <c r="AFM11" i="5"/>
  <c r="AFL11" i="5"/>
  <c r="AFK11" i="5"/>
  <c r="AFJ11" i="5"/>
  <c r="AFI11" i="5"/>
  <c r="AFH11" i="5"/>
  <c r="AFG11" i="5"/>
  <c r="AFF11" i="5"/>
  <c r="AFE11" i="5"/>
  <c r="AFD11" i="5"/>
  <c r="AFC11" i="5"/>
  <c r="AFB11" i="5"/>
  <c r="AFA11" i="5"/>
  <c r="AEZ11" i="5"/>
  <c r="AEY11" i="5"/>
  <c r="AEX11" i="5"/>
  <c r="AEW11" i="5"/>
  <c r="AEV11" i="5"/>
  <c r="AEU11" i="5"/>
  <c r="AET11" i="5"/>
  <c r="AES11" i="5"/>
  <c r="AER11" i="5"/>
  <c r="AEQ11" i="5"/>
  <c r="AEP11" i="5"/>
  <c r="AEO11" i="5"/>
  <c r="AEN11" i="5"/>
  <c r="AEM11" i="5"/>
  <c r="AEL11" i="5"/>
  <c r="AEK11" i="5"/>
  <c r="AEJ11" i="5"/>
  <c r="AEI11" i="5"/>
  <c r="AEH11" i="5"/>
  <c r="AEG11" i="5"/>
  <c r="AEF11" i="5"/>
  <c r="AEE11" i="5"/>
  <c r="AED11" i="5"/>
  <c r="AEC11" i="5"/>
  <c r="AEB11" i="5"/>
  <c r="AEA11" i="5"/>
  <c r="ADZ11" i="5"/>
  <c r="ADY11" i="5"/>
  <c r="ADX11" i="5"/>
  <c r="ADW11" i="5"/>
  <c r="ADV11" i="5"/>
  <c r="ADU11" i="5"/>
  <c r="ADT11" i="5"/>
  <c r="ADS11" i="5"/>
  <c r="ADR11" i="5"/>
  <c r="ADQ11" i="5"/>
  <c r="ADP11" i="5"/>
  <c r="ADO11" i="5"/>
  <c r="ADN11" i="5"/>
  <c r="ADM11" i="5"/>
  <c r="ADL11" i="5"/>
  <c r="ADK11" i="5"/>
  <c r="ADJ11" i="5"/>
  <c r="ADI11" i="5"/>
  <c r="ADH11" i="5"/>
  <c r="ADG11" i="5"/>
  <c r="ADF11" i="5"/>
  <c r="ADE11" i="5"/>
  <c r="ADD11" i="5"/>
  <c r="ADC11" i="5"/>
  <c r="ADB11" i="5"/>
  <c r="ADA11" i="5"/>
  <c r="ACZ11" i="5"/>
  <c r="ACY11" i="5"/>
  <c r="ACX11" i="5"/>
  <c r="ACW11" i="5"/>
  <c r="ACV11" i="5"/>
  <c r="ACU11" i="5"/>
  <c r="ACT11" i="5"/>
  <c r="ACS11" i="5"/>
  <c r="ACR11" i="5"/>
  <c r="ACQ11" i="5"/>
  <c r="ACP11" i="5"/>
  <c r="ACO11" i="5"/>
  <c r="ACN11" i="5"/>
  <c r="ACM11" i="5"/>
  <c r="ACL11" i="5"/>
  <c r="ACK11" i="5"/>
  <c r="ACJ11" i="5"/>
  <c r="ACI11" i="5"/>
  <c r="ACH11" i="5"/>
  <c r="ACG11" i="5"/>
  <c r="ACF11" i="5"/>
  <c r="ACE11" i="5"/>
  <c r="ACD11" i="5"/>
  <c r="ACC11" i="5"/>
  <c r="ACB11" i="5"/>
  <c r="ACA11" i="5"/>
  <c r="ABZ11" i="5"/>
  <c r="ABY11" i="5"/>
  <c r="ABX11" i="5"/>
  <c r="ABW11" i="5"/>
  <c r="ABV11" i="5"/>
  <c r="ABU11" i="5"/>
  <c r="ABT11" i="5"/>
  <c r="ABS11" i="5"/>
  <c r="ABR11" i="5"/>
  <c r="ABQ11" i="5"/>
  <c r="ABP11" i="5"/>
  <c r="ABO11" i="5"/>
  <c r="ABN11" i="5"/>
  <c r="ABM11" i="5"/>
  <c r="ABL11" i="5"/>
  <c r="ABK11" i="5"/>
  <c r="ABJ11" i="5"/>
  <c r="ABI11" i="5"/>
  <c r="ABH11" i="5"/>
  <c r="ABG11" i="5"/>
  <c r="ABF11" i="5"/>
  <c r="ABE11" i="5"/>
  <c r="ABD11" i="5"/>
  <c r="ABC11" i="5"/>
  <c r="ABB11" i="5"/>
  <c r="ABA11" i="5"/>
  <c r="AAZ11" i="5"/>
  <c r="AAY11" i="5"/>
  <c r="AAX11" i="5"/>
  <c r="AAW11" i="5"/>
  <c r="AAV11" i="5"/>
  <c r="AAU11" i="5"/>
  <c r="AAT11" i="5"/>
  <c r="AAS11" i="5"/>
  <c r="AAR11" i="5"/>
  <c r="AAQ11" i="5"/>
  <c r="AAP11" i="5"/>
  <c r="AAO11" i="5"/>
  <c r="AAN11" i="5"/>
  <c r="AAM11" i="5"/>
  <c r="AAL11" i="5"/>
  <c r="AAK11" i="5"/>
  <c r="AAJ11" i="5"/>
  <c r="AAI11" i="5"/>
  <c r="AAH11" i="5"/>
  <c r="AAG11" i="5"/>
  <c r="AAF11" i="5"/>
  <c r="AAE11" i="5"/>
  <c r="AAD11" i="5"/>
  <c r="AAC11" i="5"/>
  <c r="AAB11" i="5"/>
  <c r="AAA11" i="5"/>
  <c r="ZZ11" i="5"/>
  <c r="ZY11" i="5"/>
  <c r="ZX11" i="5"/>
  <c r="ZW11" i="5"/>
  <c r="ZV11" i="5"/>
  <c r="ZU11" i="5"/>
  <c r="ZT11" i="5"/>
  <c r="ZS11" i="5"/>
  <c r="ZR11" i="5"/>
  <c r="ZQ11" i="5"/>
  <c r="ZP11" i="5"/>
  <c r="ZO11" i="5"/>
  <c r="ZN11" i="5"/>
  <c r="ZM11" i="5"/>
  <c r="ZL11" i="5"/>
  <c r="ZK11" i="5"/>
  <c r="ZJ11" i="5"/>
  <c r="ZI11" i="5"/>
  <c r="ZH11" i="5"/>
  <c r="ZG11" i="5"/>
  <c r="ZF11" i="5"/>
  <c r="ZE11" i="5"/>
  <c r="ZD11" i="5"/>
  <c r="ZC11" i="5"/>
  <c r="ZB11" i="5"/>
  <c r="ZA11" i="5"/>
  <c r="YZ11" i="5"/>
  <c r="YY11" i="5"/>
  <c r="YX11" i="5"/>
  <c r="YW11" i="5"/>
  <c r="YV11" i="5"/>
  <c r="YU11" i="5"/>
  <c r="YT11" i="5"/>
  <c r="YS11" i="5"/>
  <c r="YR11" i="5"/>
  <c r="YQ11" i="5"/>
  <c r="YP11" i="5"/>
  <c r="YO11" i="5"/>
  <c r="YN11" i="5"/>
  <c r="YM11" i="5"/>
  <c r="YL11" i="5"/>
  <c r="YK11" i="5"/>
  <c r="YJ11" i="5"/>
  <c r="YI11" i="5"/>
  <c r="YH11" i="5"/>
  <c r="YG11" i="5"/>
  <c r="YF11" i="5"/>
  <c r="YE11" i="5"/>
  <c r="YD11" i="5"/>
  <c r="YC11" i="5"/>
  <c r="YB11" i="5"/>
  <c r="YA11" i="5"/>
  <c r="XZ11" i="5"/>
  <c r="XY11" i="5"/>
  <c r="XX11" i="5"/>
  <c r="XW11" i="5"/>
  <c r="XV11" i="5"/>
  <c r="XU11" i="5"/>
  <c r="XT11" i="5"/>
  <c r="XS11" i="5"/>
  <c r="XR11" i="5"/>
  <c r="XQ11" i="5"/>
  <c r="XP11" i="5"/>
  <c r="XO11" i="5"/>
  <c r="XN11" i="5"/>
  <c r="XM11" i="5"/>
  <c r="XL11" i="5"/>
  <c r="XK11" i="5"/>
  <c r="XJ11" i="5"/>
  <c r="XI11" i="5"/>
  <c r="XH11" i="5"/>
  <c r="XG11" i="5"/>
  <c r="XF11" i="5"/>
  <c r="XE11" i="5"/>
  <c r="XD11" i="5"/>
  <c r="XC11" i="5"/>
  <c r="XB11" i="5"/>
  <c r="XA11" i="5"/>
  <c r="WZ11" i="5"/>
  <c r="WY11" i="5"/>
  <c r="WX11" i="5"/>
  <c r="WW11" i="5"/>
  <c r="WV11" i="5"/>
  <c r="WU11" i="5"/>
  <c r="WT11" i="5"/>
  <c r="WS11" i="5"/>
  <c r="WR11" i="5"/>
  <c r="WQ11" i="5"/>
  <c r="WP11" i="5"/>
  <c r="WO11" i="5"/>
  <c r="WN11" i="5"/>
  <c r="WM11" i="5"/>
  <c r="WL11" i="5"/>
  <c r="WK11" i="5"/>
  <c r="AHW11" i="5" s="1"/>
  <c r="AHV10" i="5"/>
  <c r="AHU10" i="5"/>
  <c r="AHT10" i="5"/>
  <c r="AHS10" i="5"/>
  <c r="AHR10" i="5"/>
  <c r="AHQ10" i="5"/>
  <c r="AHP10" i="5"/>
  <c r="AHO10" i="5"/>
  <c r="AHN10" i="5"/>
  <c r="AHM10" i="5"/>
  <c r="AHL10" i="5"/>
  <c r="AHK10" i="5"/>
  <c r="AHJ10" i="5"/>
  <c r="AHI10" i="5"/>
  <c r="AHH10" i="5"/>
  <c r="AHG10" i="5"/>
  <c r="AHF10" i="5"/>
  <c r="AHE10" i="5"/>
  <c r="AHD10" i="5"/>
  <c r="AHC10" i="5"/>
  <c r="AHB10" i="5"/>
  <c r="AHA10" i="5"/>
  <c r="AGZ10" i="5"/>
  <c r="AGY10" i="5"/>
  <c r="AGX10" i="5"/>
  <c r="AGW10" i="5"/>
  <c r="AGV10" i="5"/>
  <c r="AGU10" i="5"/>
  <c r="AGT10" i="5"/>
  <c r="AGS10" i="5"/>
  <c r="AGR10" i="5"/>
  <c r="AGQ10" i="5"/>
  <c r="AGP10" i="5"/>
  <c r="AGO10" i="5"/>
  <c r="AGN10" i="5"/>
  <c r="AGM10" i="5"/>
  <c r="AGL10" i="5"/>
  <c r="AGK10" i="5"/>
  <c r="AGJ10" i="5"/>
  <c r="AGI10" i="5"/>
  <c r="AGH10" i="5"/>
  <c r="AGG10" i="5"/>
  <c r="AGF10" i="5"/>
  <c r="AGE10" i="5"/>
  <c r="AGD10" i="5"/>
  <c r="AGC10" i="5"/>
  <c r="AGB10" i="5"/>
  <c r="AGA10" i="5"/>
  <c r="AFZ10" i="5"/>
  <c r="AFY10" i="5"/>
  <c r="AFX10" i="5"/>
  <c r="AFW10" i="5"/>
  <c r="AFV10" i="5"/>
  <c r="AFU10" i="5"/>
  <c r="AFT10" i="5"/>
  <c r="AFS10" i="5"/>
  <c r="AFR10" i="5"/>
  <c r="AFQ10" i="5"/>
  <c r="AFP10" i="5"/>
  <c r="AFO10" i="5"/>
  <c r="AFN10" i="5"/>
  <c r="AFM10" i="5"/>
  <c r="AFL10" i="5"/>
  <c r="AFK10" i="5"/>
  <c r="AFJ10" i="5"/>
  <c r="AFI10" i="5"/>
  <c r="AFH10" i="5"/>
  <c r="AFG10" i="5"/>
  <c r="AFF10" i="5"/>
  <c r="AFE10" i="5"/>
  <c r="AFD10" i="5"/>
  <c r="AFC10" i="5"/>
  <c r="AFB10" i="5"/>
  <c r="AFA10" i="5"/>
  <c r="AEZ10" i="5"/>
  <c r="AEY10" i="5"/>
  <c r="AEX10" i="5"/>
  <c r="AEW10" i="5"/>
  <c r="AEV10" i="5"/>
  <c r="AEU10" i="5"/>
  <c r="AET10" i="5"/>
  <c r="AES10" i="5"/>
  <c r="AER10" i="5"/>
  <c r="AEQ10" i="5"/>
  <c r="AEP10" i="5"/>
  <c r="AEO10" i="5"/>
  <c r="AEN10" i="5"/>
  <c r="AEM10" i="5"/>
  <c r="AEL10" i="5"/>
  <c r="AEK10" i="5"/>
  <c r="AEJ10" i="5"/>
  <c r="AEI10" i="5"/>
  <c r="AEH10" i="5"/>
  <c r="AEG10" i="5"/>
  <c r="AEF10" i="5"/>
  <c r="AEE10" i="5"/>
  <c r="AED10" i="5"/>
  <c r="AEC10" i="5"/>
  <c r="AEB10" i="5"/>
  <c r="AEA10" i="5"/>
  <c r="ADZ10" i="5"/>
  <c r="ADY10" i="5"/>
  <c r="ADX10" i="5"/>
  <c r="ADW10" i="5"/>
  <c r="ADV10" i="5"/>
  <c r="ADU10" i="5"/>
  <c r="ADT10" i="5"/>
  <c r="ADS10" i="5"/>
  <c r="ADR10" i="5"/>
  <c r="ADQ10" i="5"/>
  <c r="ADP10" i="5"/>
  <c r="ADO10" i="5"/>
  <c r="ADN10" i="5"/>
  <c r="ADM10" i="5"/>
  <c r="ADL10" i="5"/>
  <c r="ADK10" i="5"/>
  <c r="ADJ10" i="5"/>
  <c r="ADI10" i="5"/>
  <c r="ADH10" i="5"/>
  <c r="ADG10" i="5"/>
  <c r="ADF10" i="5"/>
  <c r="ADE10" i="5"/>
  <c r="ADD10" i="5"/>
  <c r="ADC10" i="5"/>
  <c r="ADB10" i="5"/>
  <c r="ADA10" i="5"/>
  <c r="ACZ10" i="5"/>
  <c r="ACY10" i="5"/>
  <c r="ACX10" i="5"/>
  <c r="ACW10" i="5"/>
  <c r="ACV10" i="5"/>
  <c r="ACU10" i="5"/>
  <c r="ACT10" i="5"/>
  <c r="ACS10" i="5"/>
  <c r="ACR10" i="5"/>
  <c r="ACQ10" i="5"/>
  <c r="ACP10" i="5"/>
  <c r="ACO10" i="5"/>
  <c r="ACN10" i="5"/>
  <c r="ACM10" i="5"/>
  <c r="ACL10" i="5"/>
  <c r="ACK10" i="5"/>
  <c r="ACJ10" i="5"/>
  <c r="ACI10" i="5"/>
  <c r="ACH10" i="5"/>
  <c r="ACG10" i="5"/>
  <c r="ACF10" i="5"/>
  <c r="ACE10" i="5"/>
  <c r="ACD10" i="5"/>
  <c r="ACC10" i="5"/>
  <c r="ACB10" i="5"/>
  <c r="ACA10" i="5"/>
  <c r="ABZ10" i="5"/>
  <c r="ABY10" i="5"/>
  <c r="ABX10" i="5"/>
  <c r="ABW10" i="5"/>
  <c r="ABV10" i="5"/>
  <c r="ABU10" i="5"/>
  <c r="ABT10" i="5"/>
  <c r="ABS10" i="5"/>
  <c r="ABR10" i="5"/>
  <c r="ABQ10" i="5"/>
  <c r="ABP10" i="5"/>
  <c r="ABO10" i="5"/>
  <c r="ABN10" i="5"/>
  <c r="ABM10" i="5"/>
  <c r="ABL10" i="5"/>
  <c r="ABK10" i="5"/>
  <c r="ABJ10" i="5"/>
  <c r="ABI10" i="5"/>
  <c r="ABH10" i="5"/>
  <c r="ABG10" i="5"/>
  <c r="ABF10" i="5"/>
  <c r="ABE10" i="5"/>
  <c r="ABD10" i="5"/>
  <c r="ABC10" i="5"/>
  <c r="ABB10" i="5"/>
  <c r="ABA10" i="5"/>
  <c r="AAZ10" i="5"/>
  <c r="AAY10" i="5"/>
  <c r="AAX10" i="5"/>
  <c r="AAW10" i="5"/>
  <c r="AAV10" i="5"/>
  <c r="AAU10" i="5"/>
  <c r="AAT10" i="5"/>
  <c r="AAS10" i="5"/>
  <c r="AAR10" i="5"/>
  <c r="AAQ10" i="5"/>
  <c r="AAP10" i="5"/>
  <c r="AAO10" i="5"/>
  <c r="AAN10" i="5"/>
  <c r="AAM10" i="5"/>
  <c r="AAL10" i="5"/>
  <c r="AAK10" i="5"/>
  <c r="AAJ10" i="5"/>
  <c r="AAI10" i="5"/>
  <c r="AAH10" i="5"/>
  <c r="AAG10" i="5"/>
  <c r="AAF10" i="5"/>
  <c r="AAE10" i="5"/>
  <c r="AAD10" i="5"/>
  <c r="AAC10" i="5"/>
  <c r="AAB10" i="5"/>
  <c r="AAA10" i="5"/>
  <c r="ZZ10" i="5"/>
  <c r="ZY10" i="5"/>
  <c r="ZX10" i="5"/>
  <c r="ZW10" i="5"/>
  <c r="ZV10" i="5"/>
  <c r="ZU10" i="5"/>
  <c r="ZT10" i="5"/>
  <c r="ZS10" i="5"/>
  <c r="ZR10" i="5"/>
  <c r="ZQ10" i="5"/>
  <c r="ZP10" i="5"/>
  <c r="ZO10" i="5"/>
  <c r="ZN10" i="5"/>
  <c r="ZM10" i="5"/>
  <c r="ZL10" i="5"/>
  <c r="ZK10" i="5"/>
  <c r="ZJ10" i="5"/>
  <c r="ZI10" i="5"/>
  <c r="ZH10" i="5"/>
  <c r="ZG10" i="5"/>
  <c r="ZF10" i="5"/>
  <c r="ZE10" i="5"/>
  <c r="ZD10" i="5"/>
  <c r="ZC10" i="5"/>
  <c r="ZB10" i="5"/>
  <c r="ZA10" i="5"/>
  <c r="YZ10" i="5"/>
  <c r="YY10" i="5"/>
  <c r="YX10" i="5"/>
  <c r="YW10" i="5"/>
  <c r="YV10" i="5"/>
  <c r="YU10" i="5"/>
  <c r="YT10" i="5"/>
  <c r="YS10" i="5"/>
  <c r="YR10" i="5"/>
  <c r="YQ10" i="5"/>
  <c r="YP10" i="5"/>
  <c r="YO10" i="5"/>
  <c r="YN10" i="5"/>
  <c r="YM10" i="5"/>
  <c r="YL10" i="5"/>
  <c r="YK10" i="5"/>
  <c r="YJ10" i="5"/>
  <c r="YI10" i="5"/>
  <c r="YH10" i="5"/>
  <c r="YG10" i="5"/>
  <c r="YF10" i="5"/>
  <c r="YE10" i="5"/>
  <c r="YD10" i="5"/>
  <c r="YC10" i="5"/>
  <c r="YB10" i="5"/>
  <c r="YA10" i="5"/>
  <c r="XZ10" i="5"/>
  <c r="XY10" i="5"/>
  <c r="XX10" i="5"/>
  <c r="XW10" i="5"/>
  <c r="XV10" i="5"/>
  <c r="XU10" i="5"/>
  <c r="XT10" i="5"/>
  <c r="XS10" i="5"/>
  <c r="XR10" i="5"/>
  <c r="XQ10" i="5"/>
  <c r="XP10" i="5"/>
  <c r="XO10" i="5"/>
  <c r="XN10" i="5"/>
  <c r="XM10" i="5"/>
  <c r="XL10" i="5"/>
  <c r="XK10" i="5"/>
  <c r="XJ10" i="5"/>
  <c r="XI10" i="5"/>
  <c r="XH10" i="5"/>
  <c r="XG10" i="5"/>
  <c r="XF10" i="5"/>
  <c r="XE10" i="5"/>
  <c r="XD10" i="5"/>
  <c r="XC10" i="5"/>
  <c r="XB10" i="5"/>
  <c r="XA10" i="5"/>
  <c r="WZ10" i="5"/>
  <c r="WY10" i="5"/>
  <c r="WX10" i="5"/>
  <c r="WW10" i="5"/>
  <c r="WV10" i="5"/>
  <c r="WU10" i="5"/>
  <c r="WT10" i="5"/>
  <c r="AHW10" i="5" s="1"/>
  <c r="WS10" i="5"/>
  <c r="WR10" i="5"/>
  <c r="WQ10" i="5"/>
  <c r="WP10" i="5"/>
  <c r="WO10" i="5"/>
  <c r="WN10" i="5"/>
  <c r="WM10" i="5"/>
  <c r="WL10" i="5"/>
  <c r="WK10" i="5"/>
  <c r="AHV9" i="5"/>
  <c r="AHU9" i="5"/>
  <c r="AHT9" i="5"/>
  <c r="AHS9" i="5"/>
  <c r="AHR9" i="5"/>
  <c r="AHQ9" i="5"/>
  <c r="AHP9" i="5"/>
  <c r="AHO9" i="5"/>
  <c r="AHN9" i="5"/>
  <c r="AHM9" i="5"/>
  <c r="AHL9" i="5"/>
  <c r="AHK9" i="5"/>
  <c r="AHJ9" i="5"/>
  <c r="AHI9" i="5"/>
  <c r="AHH9" i="5"/>
  <c r="AHG9" i="5"/>
  <c r="AHF9" i="5"/>
  <c r="AHE9" i="5"/>
  <c r="AHD9" i="5"/>
  <c r="AHC9" i="5"/>
  <c r="AHB9" i="5"/>
  <c r="AHA9" i="5"/>
  <c r="AGZ9" i="5"/>
  <c r="AGY9" i="5"/>
  <c r="AGX9" i="5"/>
  <c r="AGW9" i="5"/>
  <c r="AGV9" i="5"/>
  <c r="AGU9" i="5"/>
  <c r="AGT9" i="5"/>
  <c r="AGS9" i="5"/>
  <c r="AGR9" i="5"/>
  <c r="AGQ9" i="5"/>
  <c r="AGP9" i="5"/>
  <c r="AGO9" i="5"/>
  <c r="AGN9" i="5"/>
  <c r="AGM9" i="5"/>
  <c r="AGL9" i="5"/>
  <c r="AGK9" i="5"/>
  <c r="AGJ9" i="5"/>
  <c r="AGI9" i="5"/>
  <c r="AGH9" i="5"/>
  <c r="AGG9" i="5"/>
  <c r="AGF9" i="5"/>
  <c r="AGE9" i="5"/>
  <c r="AGD9" i="5"/>
  <c r="AGC9" i="5"/>
  <c r="AGB9" i="5"/>
  <c r="AGA9" i="5"/>
  <c r="AFZ9" i="5"/>
  <c r="AFY9" i="5"/>
  <c r="AFX9" i="5"/>
  <c r="AFW9" i="5"/>
  <c r="AFV9" i="5"/>
  <c r="AFU9" i="5"/>
  <c r="AFT9" i="5"/>
  <c r="AFS9" i="5"/>
  <c r="AFR9" i="5"/>
  <c r="AFQ9" i="5"/>
  <c r="AFP9" i="5"/>
  <c r="AFO9" i="5"/>
  <c r="AFN9" i="5"/>
  <c r="AFM9" i="5"/>
  <c r="AFL9" i="5"/>
  <c r="AFK9" i="5"/>
  <c r="AFJ9" i="5"/>
  <c r="AFI9" i="5"/>
  <c r="AFH9" i="5"/>
  <c r="AFG9" i="5"/>
  <c r="AFF9" i="5"/>
  <c r="AFE9" i="5"/>
  <c r="AFD9" i="5"/>
  <c r="AFC9" i="5"/>
  <c r="AFB9" i="5"/>
  <c r="AFA9" i="5"/>
  <c r="AEZ9" i="5"/>
  <c r="AEY9" i="5"/>
  <c r="AEX9" i="5"/>
  <c r="AEW9" i="5"/>
  <c r="AEV9" i="5"/>
  <c r="AEU9" i="5"/>
  <c r="AET9" i="5"/>
  <c r="AES9" i="5"/>
  <c r="AER9" i="5"/>
  <c r="AEQ9" i="5"/>
  <c r="AEP9" i="5"/>
  <c r="AEO9" i="5"/>
  <c r="AEN9" i="5"/>
  <c r="AEM9" i="5"/>
  <c r="AEL9" i="5"/>
  <c r="AEK9" i="5"/>
  <c r="AEJ9" i="5"/>
  <c r="AEI9" i="5"/>
  <c r="AEH9" i="5"/>
  <c r="AEG9" i="5"/>
  <c r="AEF9" i="5"/>
  <c r="AEE9" i="5"/>
  <c r="AED9" i="5"/>
  <c r="AEC9" i="5"/>
  <c r="AEB9" i="5"/>
  <c r="AEA9" i="5"/>
  <c r="ADZ9" i="5"/>
  <c r="ADY9" i="5"/>
  <c r="ADX9" i="5"/>
  <c r="ADW9" i="5"/>
  <c r="ADV9" i="5"/>
  <c r="ADU9" i="5"/>
  <c r="ADT9" i="5"/>
  <c r="ADS9" i="5"/>
  <c r="ADR9" i="5"/>
  <c r="ADQ9" i="5"/>
  <c r="ADP9" i="5"/>
  <c r="ADO9" i="5"/>
  <c r="ADN9" i="5"/>
  <c r="ADM9" i="5"/>
  <c r="ADL9" i="5"/>
  <c r="ADK9" i="5"/>
  <c r="ADJ9" i="5"/>
  <c r="ADI9" i="5"/>
  <c r="ADH9" i="5"/>
  <c r="ADG9" i="5"/>
  <c r="ADF9" i="5"/>
  <c r="ADE9" i="5"/>
  <c r="ADD9" i="5"/>
  <c r="ADC9" i="5"/>
  <c r="ADB9" i="5"/>
  <c r="ADA9" i="5"/>
  <c r="ACZ9" i="5"/>
  <c r="ACY9" i="5"/>
  <c r="ACX9" i="5"/>
  <c r="ACW9" i="5"/>
  <c r="ACV9" i="5"/>
  <c r="ACU9" i="5"/>
  <c r="ACT9" i="5"/>
  <c r="ACS9" i="5"/>
  <c r="ACR9" i="5"/>
  <c r="ACQ9" i="5"/>
  <c r="ACP9" i="5"/>
  <c r="ACO9" i="5"/>
  <c r="ACN9" i="5"/>
  <c r="ACM9" i="5"/>
  <c r="ACL9" i="5"/>
  <c r="ACK9" i="5"/>
  <c r="ACJ9" i="5"/>
  <c r="ACI9" i="5"/>
  <c r="ACH9" i="5"/>
  <c r="ACG9" i="5"/>
  <c r="ACF9" i="5"/>
  <c r="ACE9" i="5"/>
  <c r="ACD9" i="5"/>
  <c r="ACC9" i="5"/>
  <c r="ACB9" i="5"/>
  <c r="ACA9" i="5"/>
  <c r="ABZ9" i="5"/>
  <c r="ABY9" i="5"/>
  <c r="ABX9" i="5"/>
  <c r="ABW9" i="5"/>
  <c r="ABV9" i="5"/>
  <c r="ABU9" i="5"/>
  <c r="ABT9" i="5"/>
  <c r="ABS9" i="5"/>
  <c r="ABR9" i="5"/>
  <c r="ABQ9" i="5"/>
  <c r="ABP9" i="5"/>
  <c r="ABO9" i="5"/>
  <c r="ABN9" i="5"/>
  <c r="ABM9" i="5"/>
  <c r="ABL9" i="5"/>
  <c r="ABK9" i="5"/>
  <c r="ABJ9" i="5"/>
  <c r="ABI9" i="5"/>
  <c r="ABH9" i="5"/>
  <c r="ABG9" i="5"/>
  <c r="ABF9" i="5"/>
  <c r="ABE9" i="5"/>
  <c r="ABD9" i="5"/>
  <c r="ABC9" i="5"/>
  <c r="ABB9" i="5"/>
  <c r="ABA9" i="5"/>
  <c r="AAZ9" i="5"/>
  <c r="AAY9" i="5"/>
  <c r="AAX9" i="5"/>
  <c r="AAW9" i="5"/>
  <c r="AAV9" i="5"/>
  <c r="AAU9" i="5"/>
  <c r="AAT9" i="5"/>
  <c r="AAS9" i="5"/>
  <c r="AAR9" i="5"/>
  <c r="AAQ9" i="5"/>
  <c r="AAP9" i="5"/>
  <c r="AAO9" i="5"/>
  <c r="AAN9" i="5"/>
  <c r="AAM9" i="5"/>
  <c r="AAL9" i="5"/>
  <c r="AAK9" i="5"/>
  <c r="AAJ9" i="5"/>
  <c r="AAI9" i="5"/>
  <c r="AAH9" i="5"/>
  <c r="AAG9" i="5"/>
  <c r="AAF9" i="5"/>
  <c r="AAE9" i="5"/>
  <c r="AAD9" i="5"/>
  <c r="AAC9" i="5"/>
  <c r="AAB9" i="5"/>
  <c r="AAA9" i="5"/>
  <c r="ZZ9" i="5"/>
  <c r="ZY9" i="5"/>
  <c r="ZX9" i="5"/>
  <c r="ZW9" i="5"/>
  <c r="ZV9" i="5"/>
  <c r="ZU9" i="5"/>
  <c r="ZT9" i="5"/>
  <c r="ZS9" i="5"/>
  <c r="ZR9" i="5"/>
  <c r="ZQ9" i="5"/>
  <c r="ZP9" i="5"/>
  <c r="ZO9" i="5"/>
  <c r="ZN9" i="5"/>
  <c r="ZM9" i="5"/>
  <c r="ZL9" i="5"/>
  <c r="ZK9" i="5"/>
  <c r="ZJ9" i="5"/>
  <c r="ZI9" i="5"/>
  <c r="ZH9" i="5"/>
  <c r="ZG9" i="5"/>
  <c r="ZF9" i="5"/>
  <c r="ZE9" i="5"/>
  <c r="ZD9" i="5"/>
  <c r="ZC9" i="5"/>
  <c r="ZB9" i="5"/>
  <c r="ZA9" i="5"/>
  <c r="YZ9" i="5"/>
  <c r="YY9" i="5"/>
  <c r="YX9" i="5"/>
  <c r="YW9" i="5"/>
  <c r="YV9" i="5"/>
  <c r="YU9" i="5"/>
  <c r="YT9" i="5"/>
  <c r="YS9" i="5"/>
  <c r="YR9" i="5"/>
  <c r="YQ9" i="5"/>
  <c r="YP9" i="5"/>
  <c r="YO9" i="5"/>
  <c r="YN9" i="5"/>
  <c r="YM9" i="5"/>
  <c r="YL9" i="5"/>
  <c r="YK9" i="5"/>
  <c r="YJ9" i="5"/>
  <c r="YI9" i="5"/>
  <c r="YH9" i="5"/>
  <c r="YG9" i="5"/>
  <c r="YF9" i="5"/>
  <c r="YE9" i="5"/>
  <c r="YD9" i="5"/>
  <c r="YC9" i="5"/>
  <c r="YB9" i="5"/>
  <c r="YA9" i="5"/>
  <c r="XZ9" i="5"/>
  <c r="XY9" i="5"/>
  <c r="XX9" i="5"/>
  <c r="XW9" i="5"/>
  <c r="XV9" i="5"/>
  <c r="XU9" i="5"/>
  <c r="XT9" i="5"/>
  <c r="XS9" i="5"/>
  <c r="XR9" i="5"/>
  <c r="XQ9" i="5"/>
  <c r="XP9" i="5"/>
  <c r="XO9" i="5"/>
  <c r="XN9" i="5"/>
  <c r="XM9" i="5"/>
  <c r="XL9" i="5"/>
  <c r="XK9" i="5"/>
  <c r="XJ9" i="5"/>
  <c r="XI9" i="5"/>
  <c r="XH9" i="5"/>
  <c r="XG9" i="5"/>
  <c r="XF9" i="5"/>
  <c r="XE9" i="5"/>
  <c r="XD9" i="5"/>
  <c r="XC9" i="5"/>
  <c r="XB9" i="5"/>
  <c r="XA9" i="5"/>
  <c r="WZ9" i="5"/>
  <c r="WY9" i="5"/>
  <c r="WX9" i="5"/>
  <c r="WW9" i="5"/>
  <c r="WV9" i="5"/>
  <c r="WU9" i="5"/>
  <c r="WT9" i="5"/>
  <c r="WS9" i="5"/>
  <c r="WR9" i="5"/>
  <c r="WQ9" i="5"/>
  <c r="WP9" i="5"/>
  <c r="WO9" i="5"/>
  <c r="AHW9" i="5" s="1"/>
  <c r="WN9" i="5"/>
  <c r="WM9" i="5"/>
  <c r="WL9" i="5"/>
  <c r="WK9" i="5"/>
  <c r="AHV8" i="5"/>
  <c r="AHU8" i="5"/>
  <c r="AHT8" i="5"/>
  <c r="AHS8" i="5"/>
  <c r="AHR8" i="5"/>
  <c r="AHQ8" i="5"/>
  <c r="AHP8" i="5"/>
  <c r="AHO8" i="5"/>
  <c r="AHN8" i="5"/>
  <c r="AHM8" i="5"/>
  <c r="AHL8" i="5"/>
  <c r="AHK8" i="5"/>
  <c r="AHJ8" i="5"/>
  <c r="AHI8" i="5"/>
  <c r="AHH8" i="5"/>
  <c r="AHG8" i="5"/>
  <c r="AHF8" i="5"/>
  <c r="AHE8" i="5"/>
  <c r="AHD8" i="5"/>
  <c r="AHC8" i="5"/>
  <c r="AHB8" i="5"/>
  <c r="AHA8" i="5"/>
  <c r="AGZ8" i="5"/>
  <c r="AGY8" i="5"/>
  <c r="AGX8" i="5"/>
  <c r="AGW8" i="5"/>
  <c r="AGV8" i="5"/>
  <c r="AGU8" i="5"/>
  <c r="AGT8" i="5"/>
  <c r="AGS8" i="5"/>
  <c r="AGR8" i="5"/>
  <c r="AGQ8" i="5"/>
  <c r="AGP8" i="5"/>
  <c r="AGO8" i="5"/>
  <c r="AGN8" i="5"/>
  <c r="AGM8" i="5"/>
  <c r="AGL8" i="5"/>
  <c r="AGK8" i="5"/>
  <c r="AGJ8" i="5"/>
  <c r="AGI8" i="5"/>
  <c r="AGH8" i="5"/>
  <c r="AGG8" i="5"/>
  <c r="AGF8" i="5"/>
  <c r="AGE8" i="5"/>
  <c r="AGD8" i="5"/>
  <c r="AGC8" i="5"/>
  <c r="AGB8" i="5"/>
  <c r="AGA8" i="5"/>
  <c r="AFZ8" i="5"/>
  <c r="AFY8" i="5"/>
  <c r="AFX8" i="5"/>
  <c r="AFW8" i="5"/>
  <c r="AFV8" i="5"/>
  <c r="AFU8" i="5"/>
  <c r="AFT8" i="5"/>
  <c r="AFS8" i="5"/>
  <c r="AFR8" i="5"/>
  <c r="AFQ8" i="5"/>
  <c r="AFP8" i="5"/>
  <c r="AFO8" i="5"/>
  <c r="AFN8" i="5"/>
  <c r="AFM8" i="5"/>
  <c r="AFL8" i="5"/>
  <c r="AFK8" i="5"/>
  <c r="AFJ8" i="5"/>
  <c r="AFI8" i="5"/>
  <c r="AFH8" i="5"/>
  <c r="AFG8" i="5"/>
  <c r="AFF8" i="5"/>
  <c r="AFE8" i="5"/>
  <c r="AFD8" i="5"/>
  <c r="AFC8" i="5"/>
  <c r="AFB8" i="5"/>
  <c r="AFA8" i="5"/>
  <c r="AEZ8" i="5"/>
  <c r="AEY8" i="5"/>
  <c r="AEX8" i="5"/>
  <c r="AEW8" i="5"/>
  <c r="AEV8" i="5"/>
  <c r="AEU8" i="5"/>
  <c r="AET8" i="5"/>
  <c r="AES8" i="5"/>
  <c r="AER8" i="5"/>
  <c r="AEQ8" i="5"/>
  <c r="AEP8" i="5"/>
  <c r="AEO8" i="5"/>
  <c r="AEN8" i="5"/>
  <c r="AEM8" i="5"/>
  <c r="AEL8" i="5"/>
  <c r="AEK8" i="5"/>
  <c r="AEJ8" i="5"/>
  <c r="AEI8" i="5"/>
  <c r="AEH8" i="5"/>
  <c r="AEG8" i="5"/>
  <c r="AEF8" i="5"/>
  <c r="AEE8" i="5"/>
  <c r="AED8" i="5"/>
  <c r="AEC8" i="5"/>
  <c r="AEB8" i="5"/>
  <c r="AEA8" i="5"/>
  <c r="ADZ8" i="5"/>
  <c r="ADY8" i="5"/>
  <c r="ADX8" i="5"/>
  <c r="ADW8" i="5"/>
  <c r="ADV8" i="5"/>
  <c r="ADU8" i="5"/>
  <c r="ADT8" i="5"/>
  <c r="ADS8" i="5"/>
  <c r="ADR8" i="5"/>
  <c r="ADQ8" i="5"/>
  <c r="ADP8" i="5"/>
  <c r="ADO8" i="5"/>
  <c r="ADN8" i="5"/>
  <c r="ADM8" i="5"/>
  <c r="ADL8" i="5"/>
  <c r="ADK8" i="5"/>
  <c r="ADJ8" i="5"/>
  <c r="ADI8" i="5"/>
  <c r="ADH8" i="5"/>
  <c r="ADG8" i="5"/>
  <c r="ADF8" i="5"/>
  <c r="ADE8" i="5"/>
  <c r="ADD8" i="5"/>
  <c r="ADC8" i="5"/>
  <c r="ADB8" i="5"/>
  <c r="ADA8" i="5"/>
  <c r="ACZ8" i="5"/>
  <c r="ACY8" i="5"/>
  <c r="ACX8" i="5"/>
  <c r="ACW8" i="5"/>
  <c r="ACV8" i="5"/>
  <c r="ACU8" i="5"/>
  <c r="ACT8" i="5"/>
  <c r="ACS8" i="5"/>
  <c r="ACR8" i="5"/>
  <c r="ACQ8" i="5"/>
  <c r="ACP8" i="5"/>
  <c r="ACO8" i="5"/>
  <c r="ACN8" i="5"/>
  <c r="ACM8" i="5"/>
  <c r="ACL8" i="5"/>
  <c r="ACK8" i="5"/>
  <c r="ACJ8" i="5"/>
  <c r="ACI8" i="5"/>
  <c r="ACH8" i="5"/>
  <c r="ACG8" i="5"/>
  <c r="ACF8" i="5"/>
  <c r="ACE8" i="5"/>
  <c r="ACD8" i="5"/>
  <c r="ACC8" i="5"/>
  <c r="ACB8" i="5"/>
  <c r="ACA8" i="5"/>
  <c r="ABZ8" i="5"/>
  <c r="ABY8" i="5"/>
  <c r="ABX8" i="5"/>
  <c r="ABW8" i="5"/>
  <c r="ABV8" i="5"/>
  <c r="ABU8" i="5"/>
  <c r="ABT8" i="5"/>
  <c r="ABS8" i="5"/>
  <c r="ABR8" i="5"/>
  <c r="ABQ8" i="5"/>
  <c r="ABP8" i="5"/>
  <c r="ABO8" i="5"/>
  <c r="ABN8" i="5"/>
  <c r="ABM8" i="5"/>
  <c r="ABL8" i="5"/>
  <c r="ABK8" i="5"/>
  <c r="ABJ8" i="5"/>
  <c r="ABI8" i="5"/>
  <c r="ABH8" i="5"/>
  <c r="ABG8" i="5"/>
  <c r="ABF8" i="5"/>
  <c r="ABE8" i="5"/>
  <c r="ABD8" i="5"/>
  <c r="ABC8" i="5"/>
  <c r="ABB8" i="5"/>
  <c r="ABA8" i="5"/>
  <c r="AAZ8" i="5"/>
  <c r="AAY8" i="5"/>
  <c r="AAX8" i="5"/>
  <c r="AAW8" i="5"/>
  <c r="AAV8" i="5"/>
  <c r="AAU8" i="5"/>
  <c r="AAT8" i="5"/>
  <c r="AAS8" i="5"/>
  <c r="AAR8" i="5"/>
  <c r="AAQ8" i="5"/>
  <c r="AAP8" i="5"/>
  <c r="AAO8" i="5"/>
  <c r="AAN8" i="5"/>
  <c r="AAM8" i="5"/>
  <c r="AAL8" i="5"/>
  <c r="AAK8" i="5"/>
  <c r="AAJ8" i="5"/>
  <c r="AAI8" i="5"/>
  <c r="AAH8" i="5"/>
  <c r="AAG8" i="5"/>
  <c r="AAF8" i="5"/>
  <c r="AAE8" i="5"/>
  <c r="AAD8" i="5"/>
  <c r="AAC8" i="5"/>
  <c r="AAB8" i="5"/>
  <c r="AAA8" i="5"/>
  <c r="ZZ8" i="5"/>
  <c r="ZY8" i="5"/>
  <c r="ZX8" i="5"/>
  <c r="ZW8" i="5"/>
  <c r="ZV8" i="5"/>
  <c r="ZU8" i="5"/>
  <c r="ZT8" i="5"/>
  <c r="ZS8" i="5"/>
  <c r="ZR8" i="5"/>
  <c r="ZQ8" i="5"/>
  <c r="ZP8" i="5"/>
  <c r="ZO8" i="5"/>
  <c r="ZN8" i="5"/>
  <c r="ZM8" i="5"/>
  <c r="ZL8" i="5"/>
  <c r="ZK8" i="5"/>
  <c r="ZJ8" i="5"/>
  <c r="ZI8" i="5"/>
  <c r="ZH8" i="5"/>
  <c r="ZG8" i="5"/>
  <c r="ZF8" i="5"/>
  <c r="ZE8" i="5"/>
  <c r="ZD8" i="5"/>
  <c r="ZC8" i="5"/>
  <c r="ZB8" i="5"/>
  <c r="ZA8" i="5"/>
  <c r="YZ8" i="5"/>
  <c r="YY8" i="5"/>
  <c r="YX8" i="5"/>
  <c r="YW8" i="5"/>
  <c r="YV8" i="5"/>
  <c r="YU8" i="5"/>
  <c r="YT8" i="5"/>
  <c r="YS8" i="5"/>
  <c r="YR8" i="5"/>
  <c r="YQ8" i="5"/>
  <c r="YP8" i="5"/>
  <c r="YO8" i="5"/>
  <c r="YN8" i="5"/>
  <c r="YM8" i="5"/>
  <c r="YL8" i="5"/>
  <c r="YK8" i="5"/>
  <c r="YJ8" i="5"/>
  <c r="YI8" i="5"/>
  <c r="YH8" i="5"/>
  <c r="YG8" i="5"/>
  <c r="YF8" i="5"/>
  <c r="YE8" i="5"/>
  <c r="YD8" i="5"/>
  <c r="YC8" i="5"/>
  <c r="YB8" i="5"/>
  <c r="YA8" i="5"/>
  <c r="XZ8" i="5"/>
  <c r="XY8" i="5"/>
  <c r="XX8" i="5"/>
  <c r="XW8" i="5"/>
  <c r="XV8" i="5"/>
  <c r="XU8" i="5"/>
  <c r="XT8" i="5"/>
  <c r="XS8" i="5"/>
  <c r="XR8" i="5"/>
  <c r="XQ8" i="5"/>
  <c r="XP8" i="5"/>
  <c r="XO8" i="5"/>
  <c r="XN8" i="5"/>
  <c r="XM8" i="5"/>
  <c r="XL8" i="5"/>
  <c r="XK8" i="5"/>
  <c r="XJ8" i="5"/>
  <c r="XI8" i="5"/>
  <c r="XH8" i="5"/>
  <c r="XG8" i="5"/>
  <c r="XF8" i="5"/>
  <c r="XE8" i="5"/>
  <c r="XD8" i="5"/>
  <c r="XC8" i="5"/>
  <c r="XB8" i="5"/>
  <c r="XA8" i="5"/>
  <c r="WZ8" i="5"/>
  <c r="WY8" i="5"/>
  <c r="WX8" i="5"/>
  <c r="WW8" i="5"/>
  <c r="WV8" i="5"/>
  <c r="WU8" i="5"/>
  <c r="WT8" i="5"/>
  <c r="WS8" i="5"/>
  <c r="WR8" i="5"/>
  <c r="WQ8" i="5"/>
  <c r="WP8" i="5"/>
  <c r="WO8" i="5"/>
  <c r="WN8" i="5"/>
  <c r="WM8" i="5"/>
  <c r="WL8" i="5"/>
  <c r="WK8" i="5"/>
  <c r="AHW8" i="5" s="1"/>
  <c r="AHV7" i="5"/>
  <c r="AHU7" i="5"/>
  <c r="AHT7" i="5"/>
  <c r="AHS7" i="5"/>
  <c r="AHR7" i="5"/>
  <c r="AHQ7" i="5"/>
  <c r="AHP7" i="5"/>
  <c r="AHO7" i="5"/>
  <c r="AHN7" i="5"/>
  <c r="AHM7" i="5"/>
  <c r="AHL7" i="5"/>
  <c r="AHK7" i="5"/>
  <c r="AHJ7" i="5"/>
  <c r="AHI7" i="5"/>
  <c r="AHH7" i="5"/>
  <c r="AHG7" i="5"/>
  <c r="AHF7" i="5"/>
  <c r="AHE7" i="5"/>
  <c r="AHD7" i="5"/>
  <c r="AHC7" i="5"/>
  <c r="AHB7" i="5"/>
  <c r="AHA7" i="5"/>
  <c r="AGZ7" i="5"/>
  <c r="AGY7" i="5"/>
  <c r="AGX7" i="5"/>
  <c r="AGW7" i="5"/>
  <c r="AGV7" i="5"/>
  <c r="AGU7" i="5"/>
  <c r="AGT7" i="5"/>
  <c r="AGS7" i="5"/>
  <c r="AGR7" i="5"/>
  <c r="AGQ7" i="5"/>
  <c r="AGP7" i="5"/>
  <c r="AGO7" i="5"/>
  <c r="AGN7" i="5"/>
  <c r="AGM7" i="5"/>
  <c r="AGL7" i="5"/>
  <c r="AGK7" i="5"/>
  <c r="AGJ7" i="5"/>
  <c r="AGI7" i="5"/>
  <c r="AGH7" i="5"/>
  <c r="AGG7" i="5"/>
  <c r="AGF7" i="5"/>
  <c r="AGE7" i="5"/>
  <c r="AGD7" i="5"/>
  <c r="AGC7" i="5"/>
  <c r="AGB7" i="5"/>
  <c r="AGA7" i="5"/>
  <c r="AFZ7" i="5"/>
  <c r="AFY7" i="5"/>
  <c r="AFX7" i="5"/>
  <c r="AFW7" i="5"/>
  <c r="AFV7" i="5"/>
  <c r="AFU7" i="5"/>
  <c r="AFT7" i="5"/>
  <c r="AFS7" i="5"/>
  <c r="AFR7" i="5"/>
  <c r="AFQ7" i="5"/>
  <c r="AFP7" i="5"/>
  <c r="AFO7" i="5"/>
  <c r="AFN7" i="5"/>
  <c r="AFM7" i="5"/>
  <c r="AFL7" i="5"/>
  <c r="AFK7" i="5"/>
  <c r="AFJ7" i="5"/>
  <c r="AFI7" i="5"/>
  <c r="AFH7" i="5"/>
  <c r="AFG7" i="5"/>
  <c r="AFF7" i="5"/>
  <c r="AFE7" i="5"/>
  <c r="AFD7" i="5"/>
  <c r="AFC7" i="5"/>
  <c r="AFB7" i="5"/>
  <c r="AFA7" i="5"/>
  <c r="AEZ7" i="5"/>
  <c r="AEY7" i="5"/>
  <c r="AEX7" i="5"/>
  <c r="AEW7" i="5"/>
  <c r="AEV7" i="5"/>
  <c r="AEU7" i="5"/>
  <c r="AET7" i="5"/>
  <c r="AES7" i="5"/>
  <c r="AER7" i="5"/>
  <c r="AEQ7" i="5"/>
  <c r="AEP7" i="5"/>
  <c r="AEO7" i="5"/>
  <c r="AEN7" i="5"/>
  <c r="AEM7" i="5"/>
  <c r="AEL7" i="5"/>
  <c r="AEK7" i="5"/>
  <c r="AEJ7" i="5"/>
  <c r="AEI7" i="5"/>
  <c r="AEH7" i="5"/>
  <c r="AEG7" i="5"/>
  <c r="AEF7" i="5"/>
  <c r="AEE7" i="5"/>
  <c r="AED7" i="5"/>
  <c r="AEC7" i="5"/>
  <c r="AEB7" i="5"/>
  <c r="AEA7" i="5"/>
  <c r="ADZ7" i="5"/>
  <c r="ADY7" i="5"/>
  <c r="ADX7" i="5"/>
  <c r="ADW7" i="5"/>
  <c r="ADV7" i="5"/>
  <c r="ADU7" i="5"/>
  <c r="ADT7" i="5"/>
  <c r="ADS7" i="5"/>
  <c r="ADR7" i="5"/>
  <c r="ADQ7" i="5"/>
  <c r="ADP7" i="5"/>
  <c r="ADO7" i="5"/>
  <c r="ADN7" i="5"/>
  <c r="ADM7" i="5"/>
  <c r="ADL7" i="5"/>
  <c r="ADK7" i="5"/>
  <c r="ADJ7" i="5"/>
  <c r="ADI7" i="5"/>
  <c r="ADH7" i="5"/>
  <c r="ADG7" i="5"/>
  <c r="ADF7" i="5"/>
  <c r="ADE7" i="5"/>
  <c r="ADD7" i="5"/>
  <c r="ADC7" i="5"/>
  <c r="ADB7" i="5"/>
  <c r="ADA7" i="5"/>
  <c r="ACZ7" i="5"/>
  <c r="ACY7" i="5"/>
  <c r="ACX7" i="5"/>
  <c r="ACW7" i="5"/>
  <c r="ACV7" i="5"/>
  <c r="ACU7" i="5"/>
  <c r="ACT7" i="5"/>
  <c r="ACS7" i="5"/>
  <c r="ACR7" i="5"/>
  <c r="ACQ7" i="5"/>
  <c r="ACP7" i="5"/>
  <c r="ACO7" i="5"/>
  <c r="ACN7" i="5"/>
  <c r="ACM7" i="5"/>
  <c r="ACL7" i="5"/>
  <c r="ACK7" i="5"/>
  <c r="ACJ7" i="5"/>
  <c r="ACI7" i="5"/>
  <c r="ACH7" i="5"/>
  <c r="ACG7" i="5"/>
  <c r="ACF7" i="5"/>
  <c r="ACE7" i="5"/>
  <c r="ACD7" i="5"/>
  <c r="ACC7" i="5"/>
  <c r="ACB7" i="5"/>
  <c r="ACA7" i="5"/>
  <c r="ABZ7" i="5"/>
  <c r="ABY7" i="5"/>
  <c r="ABX7" i="5"/>
  <c r="ABW7" i="5"/>
  <c r="ABV7" i="5"/>
  <c r="ABU7" i="5"/>
  <c r="ABT7" i="5"/>
  <c r="ABS7" i="5"/>
  <c r="ABR7" i="5"/>
  <c r="ABQ7" i="5"/>
  <c r="ABP7" i="5"/>
  <c r="ABO7" i="5"/>
  <c r="ABN7" i="5"/>
  <c r="ABM7" i="5"/>
  <c r="ABL7" i="5"/>
  <c r="ABK7" i="5"/>
  <c r="ABJ7" i="5"/>
  <c r="ABI7" i="5"/>
  <c r="ABH7" i="5"/>
  <c r="ABG7" i="5"/>
  <c r="ABF7" i="5"/>
  <c r="ABE7" i="5"/>
  <c r="ABD7" i="5"/>
  <c r="ABC7" i="5"/>
  <c r="ABB7" i="5"/>
  <c r="ABA7" i="5"/>
  <c r="AAZ7" i="5"/>
  <c r="AAY7" i="5"/>
  <c r="AAX7" i="5"/>
  <c r="AAW7" i="5"/>
  <c r="AAV7" i="5"/>
  <c r="AAU7" i="5"/>
  <c r="AAT7" i="5"/>
  <c r="AAS7" i="5"/>
  <c r="AAR7" i="5"/>
  <c r="AAQ7" i="5"/>
  <c r="AAP7" i="5"/>
  <c r="AAO7" i="5"/>
  <c r="AAN7" i="5"/>
  <c r="AAM7" i="5"/>
  <c r="AAL7" i="5"/>
  <c r="AAK7" i="5"/>
  <c r="AAJ7" i="5"/>
  <c r="AAI7" i="5"/>
  <c r="AAH7" i="5"/>
  <c r="AAG7" i="5"/>
  <c r="AAF7" i="5"/>
  <c r="AAE7" i="5"/>
  <c r="AAD7" i="5"/>
  <c r="AAC7" i="5"/>
  <c r="AAB7" i="5"/>
  <c r="AAA7" i="5"/>
  <c r="ZZ7" i="5"/>
  <c r="ZY7" i="5"/>
  <c r="ZX7" i="5"/>
  <c r="ZW7" i="5"/>
  <c r="ZV7" i="5"/>
  <c r="ZU7" i="5"/>
  <c r="ZT7" i="5"/>
  <c r="ZS7" i="5"/>
  <c r="ZR7" i="5"/>
  <c r="ZQ7" i="5"/>
  <c r="ZP7" i="5"/>
  <c r="ZO7" i="5"/>
  <c r="ZN7" i="5"/>
  <c r="ZM7" i="5"/>
  <c r="ZL7" i="5"/>
  <c r="ZK7" i="5"/>
  <c r="ZJ7" i="5"/>
  <c r="ZI7" i="5"/>
  <c r="ZH7" i="5"/>
  <c r="ZG7" i="5"/>
  <c r="ZF7" i="5"/>
  <c r="ZE7" i="5"/>
  <c r="ZD7" i="5"/>
  <c r="ZC7" i="5"/>
  <c r="ZB7" i="5"/>
  <c r="ZA7" i="5"/>
  <c r="YZ7" i="5"/>
  <c r="YY7" i="5"/>
  <c r="YX7" i="5"/>
  <c r="YW7" i="5"/>
  <c r="YV7" i="5"/>
  <c r="YU7" i="5"/>
  <c r="YT7" i="5"/>
  <c r="YS7" i="5"/>
  <c r="YR7" i="5"/>
  <c r="YQ7" i="5"/>
  <c r="YP7" i="5"/>
  <c r="YO7" i="5"/>
  <c r="YN7" i="5"/>
  <c r="YM7" i="5"/>
  <c r="YL7" i="5"/>
  <c r="YK7" i="5"/>
  <c r="YJ7" i="5"/>
  <c r="YI7" i="5"/>
  <c r="YH7" i="5"/>
  <c r="YG7" i="5"/>
  <c r="YF7" i="5"/>
  <c r="YE7" i="5"/>
  <c r="YD7" i="5"/>
  <c r="YC7" i="5"/>
  <c r="YB7" i="5"/>
  <c r="YA7" i="5"/>
  <c r="XZ7" i="5"/>
  <c r="XY7" i="5"/>
  <c r="XX7" i="5"/>
  <c r="XW7" i="5"/>
  <c r="XV7" i="5"/>
  <c r="XU7" i="5"/>
  <c r="XT7" i="5"/>
  <c r="XS7" i="5"/>
  <c r="XR7" i="5"/>
  <c r="XQ7" i="5"/>
  <c r="XP7" i="5"/>
  <c r="XO7" i="5"/>
  <c r="XN7" i="5"/>
  <c r="XM7" i="5"/>
  <c r="XL7" i="5"/>
  <c r="XK7" i="5"/>
  <c r="XJ7" i="5"/>
  <c r="XI7" i="5"/>
  <c r="XH7" i="5"/>
  <c r="XG7" i="5"/>
  <c r="XF7" i="5"/>
  <c r="XE7" i="5"/>
  <c r="XD7" i="5"/>
  <c r="XC7" i="5"/>
  <c r="XB7" i="5"/>
  <c r="XA7" i="5"/>
  <c r="WZ7" i="5"/>
  <c r="WY7" i="5"/>
  <c r="WX7" i="5"/>
  <c r="WW7" i="5"/>
  <c r="WV7" i="5"/>
  <c r="WU7" i="5"/>
  <c r="AHW7" i="5" s="1"/>
  <c r="WT7" i="5"/>
  <c r="WS7" i="5"/>
  <c r="WR7" i="5"/>
  <c r="WQ7" i="5"/>
  <c r="WP7" i="5"/>
  <c r="WO7" i="5"/>
  <c r="WN7" i="5"/>
  <c r="WM7" i="5"/>
  <c r="WL7" i="5"/>
  <c r="WK7" i="5"/>
  <c r="AHV6" i="5"/>
  <c r="AHU6" i="5"/>
  <c r="AHT6" i="5"/>
  <c r="AHS6" i="5"/>
  <c r="AHR6" i="5"/>
  <c r="AHQ6" i="5"/>
  <c r="AHP6" i="5"/>
  <c r="AHO6" i="5"/>
  <c r="AHN6" i="5"/>
  <c r="AHM6" i="5"/>
  <c r="AHL6" i="5"/>
  <c r="AHK6" i="5"/>
  <c r="AHJ6" i="5"/>
  <c r="AHI6" i="5"/>
  <c r="AHH6" i="5"/>
  <c r="AHG6" i="5"/>
  <c r="AHF6" i="5"/>
  <c r="AHE6" i="5"/>
  <c r="AHD6" i="5"/>
  <c r="AHC6" i="5"/>
  <c r="AHB6" i="5"/>
  <c r="AHA6" i="5"/>
  <c r="AGZ6" i="5"/>
  <c r="AGY6" i="5"/>
  <c r="AGX6" i="5"/>
  <c r="AGW6" i="5"/>
  <c r="AGV6" i="5"/>
  <c r="AGU6" i="5"/>
  <c r="AGT6" i="5"/>
  <c r="AGS6" i="5"/>
  <c r="AGR6" i="5"/>
  <c r="AGQ6" i="5"/>
  <c r="AGP6" i="5"/>
  <c r="AGO6" i="5"/>
  <c r="AGN6" i="5"/>
  <c r="AGM6" i="5"/>
  <c r="AGL6" i="5"/>
  <c r="AGK6" i="5"/>
  <c r="AGJ6" i="5"/>
  <c r="AGI6" i="5"/>
  <c r="AGH6" i="5"/>
  <c r="AGG6" i="5"/>
  <c r="AGF6" i="5"/>
  <c r="AGE6" i="5"/>
  <c r="AGD6" i="5"/>
  <c r="AGC6" i="5"/>
  <c r="AGB6" i="5"/>
  <c r="AGA6" i="5"/>
  <c r="AFZ6" i="5"/>
  <c r="AFY6" i="5"/>
  <c r="AFX6" i="5"/>
  <c r="AFW6" i="5"/>
  <c r="AFV6" i="5"/>
  <c r="AFU6" i="5"/>
  <c r="AFT6" i="5"/>
  <c r="AFS6" i="5"/>
  <c r="AFR6" i="5"/>
  <c r="AFQ6" i="5"/>
  <c r="AFP6" i="5"/>
  <c r="AFO6" i="5"/>
  <c r="AFN6" i="5"/>
  <c r="AFM6" i="5"/>
  <c r="AFL6" i="5"/>
  <c r="AFK6" i="5"/>
  <c r="AFJ6" i="5"/>
  <c r="AFI6" i="5"/>
  <c r="AFH6" i="5"/>
  <c r="AFG6" i="5"/>
  <c r="AFF6" i="5"/>
  <c r="AFE6" i="5"/>
  <c r="AFD6" i="5"/>
  <c r="AFC6" i="5"/>
  <c r="AFB6" i="5"/>
  <c r="AFA6" i="5"/>
  <c r="AEZ6" i="5"/>
  <c r="AEY6" i="5"/>
  <c r="AEX6" i="5"/>
  <c r="AEW6" i="5"/>
  <c r="AEV6" i="5"/>
  <c r="AEU6" i="5"/>
  <c r="AET6" i="5"/>
  <c r="AES6" i="5"/>
  <c r="AER6" i="5"/>
  <c r="AEQ6" i="5"/>
  <c r="AEP6" i="5"/>
  <c r="AEO6" i="5"/>
  <c r="AEN6" i="5"/>
  <c r="AEM6" i="5"/>
  <c r="AEL6" i="5"/>
  <c r="AEK6" i="5"/>
  <c r="AEJ6" i="5"/>
  <c r="AEI6" i="5"/>
  <c r="AEH6" i="5"/>
  <c r="AEG6" i="5"/>
  <c r="AEF6" i="5"/>
  <c r="AEE6" i="5"/>
  <c r="AED6" i="5"/>
  <c r="AEC6" i="5"/>
  <c r="AEB6" i="5"/>
  <c r="AEA6" i="5"/>
  <c r="ADZ6" i="5"/>
  <c r="ADY6" i="5"/>
  <c r="ADX6" i="5"/>
  <c r="ADW6" i="5"/>
  <c r="ADV6" i="5"/>
  <c r="ADU6" i="5"/>
  <c r="ADT6" i="5"/>
  <c r="ADS6" i="5"/>
  <c r="ADR6" i="5"/>
  <c r="ADQ6" i="5"/>
  <c r="ADP6" i="5"/>
  <c r="ADO6" i="5"/>
  <c r="ADN6" i="5"/>
  <c r="ADM6" i="5"/>
  <c r="ADL6" i="5"/>
  <c r="ADK6" i="5"/>
  <c r="ADJ6" i="5"/>
  <c r="ADI6" i="5"/>
  <c r="ADH6" i="5"/>
  <c r="ADG6" i="5"/>
  <c r="ADF6" i="5"/>
  <c r="ADE6" i="5"/>
  <c r="ADD6" i="5"/>
  <c r="ADC6" i="5"/>
  <c r="ADB6" i="5"/>
  <c r="ADA6" i="5"/>
  <c r="ACZ6" i="5"/>
  <c r="ACY6" i="5"/>
  <c r="ACX6" i="5"/>
  <c r="ACW6" i="5"/>
  <c r="ACV6" i="5"/>
  <c r="ACU6" i="5"/>
  <c r="ACT6" i="5"/>
  <c r="ACS6" i="5"/>
  <c r="ACR6" i="5"/>
  <c r="ACQ6" i="5"/>
  <c r="ACP6" i="5"/>
  <c r="ACO6" i="5"/>
  <c r="ACN6" i="5"/>
  <c r="ACM6" i="5"/>
  <c r="ACL6" i="5"/>
  <c r="ACK6" i="5"/>
  <c r="ACJ6" i="5"/>
  <c r="ACI6" i="5"/>
  <c r="ACH6" i="5"/>
  <c r="ACG6" i="5"/>
  <c r="ACF6" i="5"/>
  <c r="ACE6" i="5"/>
  <c r="ACD6" i="5"/>
  <c r="ACC6" i="5"/>
  <c r="ACB6" i="5"/>
  <c r="ACA6" i="5"/>
  <c r="ABZ6" i="5"/>
  <c r="ABY6" i="5"/>
  <c r="ABX6" i="5"/>
  <c r="ABW6" i="5"/>
  <c r="ABV6" i="5"/>
  <c r="ABU6" i="5"/>
  <c r="ABT6" i="5"/>
  <c r="ABS6" i="5"/>
  <c r="ABR6" i="5"/>
  <c r="ABQ6" i="5"/>
  <c r="ABP6" i="5"/>
  <c r="ABO6" i="5"/>
  <c r="ABN6" i="5"/>
  <c r="ABM6" i="5"/>
  <c r="ABL6" i="5"/>
  <c r="ABK6" i="5"/>
  <c r="ABJ6" i="5"/>
  <c r="ABI6" i="5"/>
  <c r="ABH6" i="5"/>
  <c r="ABG6" i="5"/>
  <c r="ABF6" i="5"/>
  <c r="ABE6" i="5"/>
  <c r="ABD6" i="5"/>
  <c r="ABC6" i="5"/>
  <c r="ABB6" i="5"/>
  <c r="ABA6" i="5"/>
  <c r="AAZ6" i="5"/>
  <c r="AAY6" i="5"/>
  <c r="AAX6" i="5"/>
  <c r="AAW6" i="5"/>
  <c r="AAV6" i="5"/>
  <c r="AAU6" i="5"/>
  <c r="AAT6" i="5"/>
  <c r="AAS6" i="5"/>
  <c r="AAR6" i="5"/>
  <c r="AAQ6" i="5"/>
  <c r="AAP6" i="5"/>
  <c r="AAO6" i="5"/>
  <c r="AAN6" i="5"/>
  <c r="AAM6" i="5"/>
  <c r="AAL6" i="5"/>
  <c r="AAK6" i="5"/>
  <c r="AAJ6" i="5"/>
  <c r="AAI6" i="5"/>
  <c r="AAH6" i="5"/>
  <c r="AAG6" i="5"/>
  <c r="AAF6" i="5"/>
  <c r="AAE6" i="5"/>
  <c r="AAD6" i="5"/>
  <c r="AAC6" i="5"/>
  <c r="AAB6" i="5"/>
  <c r="AAA6" i="5"/>
  <c r="ZZ6" i="5"/>
  <c r="ZY6" i="5"/>
  <c r="ZX6" i="5"/>
  <c r="ZW6" i="5"/>
  <c r="ZV6" i="5"/>
  <c r="ZU6" i="5"/>
  <c r="ZT6" i="5"/>
  <c r="ZS6" i="5"/>
  <c r="ZR6" i="5"/>
  <c r="ZQ6" i="5"/>
  <c r="ZP6" i="5"/>
  <c r="ZO6" i="5"/>
  <c r="ZN6" i="5"/>
  <c r="ZM6" i="5"/>
  <c r="ZL6" i="5"/>
  <c r="ZK6" i="5"/>
  <c r="ZJ6" i="5"/>
  <c r="ZI6" i="5"/>
  <c r="ZH6" i="5"/>
  <c r="ZG6" i="5"/>
  <c r="ZF6" i="5"/>
  <c r="ZE6" i="5"/>
  <c r="ZD6" i="5"/>
  <c r="ZC6" i="5"/>
  <c r="ZB6" i="5"/>
  <c r="ZA6" i="5"/>
  <c r="YZ6" i="5"/>
  <c r="YY6" i="5"/>
  <c r="YX6" i="5"/>
  <c r="YW6" i="5"/>
  <c r="YV6" i="5"/>
  <c r="YU6" i="5"/>
  <c r="YT6" i="5"/>
  <c r="YS6" i="5"/>
  <c r="YR6" i="5"/>
  <c r="YQ6" i="5"/>
  <c r="YP6" i="5"/>
  <c r="YO6" i="5"/>
  <c r="YN6" i="5"/>
  <c r="YM6" i="5"/>
  <c r="YL6" i="5"/>
  <c r="YK6" i="5"/>
  <c r="YJ6" i="5"/>
  <c r="YI6" i="5"/>
  <c r="YH6" i="5"/>
  <c r="YG6" i="5"/>
  <c r="YF6" i="5"/>
  <c r="YE6" i="5"/>
  <c r="YD6" i="5"/>
  <c r="YC6" i="5"/>
  <c r="YB6" i="5"/>
  <c r="YA6" i="5"/>
  <c r="XZ6" i="5"/>
  <c r="XY6" i="5"/>
  <c r="XX6" i="5"/>
  <c r="XW6" i="5"/>
  <c r="XV6" i="5"/>
  <c r="XU6" i="5"/>
  <c r="XT6" i="5"/>
  <c r="XS6" i="5"/>
  <c r="XR6" i="5"/>
  <c r="XQ6" i="5"/>
  <c r="XP6" i="5"/>
  <c r="XO6" i="5"/>
  <c r="XN6" i="5"/>
  <c r="XM6" i="5"/>
  <c r="XL6" i="5"/>
  <c r="XK6" i="5"/>
  <c r="XJ6" i="5"/>
  <c r="XI6" i="5"/>
  <c r="XH6" i="5"/>
  <c r="XG6" i="5"/>
  <c r="XF6" i="5"/>
  <c r="XE6" i="5"/>
  <c r="XD6" i="5"/>
  <c r="XC6" i="5"/>
  <c r="XB6" i="5"/>
  <c r="XA6" i="5"/>
  <c r="WZ6" i="5"/>
  <c r="WY6" i="5"/>
  <c r="WX6" i="5"/>
  <c r="WW6" i="5"/>
  <c r="WV6" i="5"/>
  <c r="WU6" i="5"/>
  <c r="AHW6" i="5" s="1"/>
  <c r="WT6" i="5"/>
  <c r="WS6" i="5"/>
  <c r="WR6" i="5"/>
  <c r="WQ6" i="5"/>
  <c r="WP6" i="5"/>
  <c r="WO6" i="5"/>
  <c r="WN6" i="5"/>
  <c r="WM6" i="5"/>
  <c r="WL6" i="5"/>
  <c r="WK6" i="5"/>
  <c r="AHV5" i="5"/>
  <c r="AHU5" i="5"/>
  <c r="AHT5" i="5"/>
  <c r="AHS5" i="5"/>
  <c r="AHR5" i="5"/>
  <c r="AHQ5" i="5"/>
  <c r="AHP5" i="5"/>
  <c r="AHO5" i="5"/>
  <c r="AHN5" i="5"/>
  <c r="AHM5" i="5"/>
  <c r="AHL5" i="5"/>
  <c r="AHK5" i="5"/>
  <c r="AHJ5" i="5"/>
  <c r="AHI5" i="5"/>
  <c r="AHH5" i="5"/>
  <c r="AHG5" i="5"/>
  <c r="AHF5" i="5"/>
  <c r="AHE5" i="5"/>
  <c r="AHD5" i="5"/>
  <c r="AHC5" i="5"/>
  <c r="AHB5" i="5"/>
  <c r="AHA5" i="5"/>
  <c r="AGZ5" i="5"/>
  <c r="AGY5" i="5"/>
  <c r="AGX5" i="5"/>
  <c r="AGW5" i="5"/>
  <c r="AGV5" i="5"/>
  <c r="AGU5" i="5"/>
  <c r="AGT5" i="5"/>
  <c r="AGS5" i="5"/>
  <c r="AGR5" i="5"/>
  <c r="AGQ5" i="5"/>
  <c r="AGP5" i="5"/>
  <c r="AGO5" i="5"/>
  <c r="AGN5" i="5"/>
  <c r="AGM5" i="5"/>
  <c r="AGL5" i="5"/>
  <c r="AGK5" i="5"/>
  <c r="AGJ5" i="5"/>
  <c r="AGI5" i="5"/>
  <c r="AGH5" i="5"/>
  <c r="AGG5" i="5"/>
  <c r="AGF5" i="5"/>
  <c r="AGE5" i="5"/>
  <c r="AGD5" i="5"/>
  <c r="AGC5" i="5"/>
  <c r="AGB5" i="5"/>
  <c r="AGA5" i="5"/>
  <c r="AFZ5" i="5"/>
  <c r="AFY5" i="5"/>
  <c r="AFX5" i="5"/>
  <c r="AFW5" i="5"/>
  <c r="AFV5" i="5"/>
  <c r="AFU5" i="5"/>
  <c r="AFT5" i="5"/>
  <c r="AFS5" i="5"/>
  <c r="AFR5" i="5"/>
  <c r="AFQ5" i="5"/>
  <c r="AFP5" i="5"/>
  <c r="AFO5" i="5"/>
  <c r="AFN5" i="5"/>
  <c r="AFM5" i="5"/>
  <c r="AFL5" i="5"/>
  <c r="AFK5" i="5"/>
  <c r="AFJ5" i="5"/>
  <c r="AFI5" i="5"/>
  <c r="AFH5" i="5"/>
  <c r="AFG5" i="5"/>
  <c r="AFF5" i="5"/>
  <c r="AFE5" i="5"/>
  <c r="AFD5" i="5"/>
  <c r="AFC5" i="5"/>
  <c r="AFB5" i="5"/>
  <c r="AFA5" i="5"/>
  <c r="AEZ5" i="5"/>
  <c r="AEY5" i="5"/>
  <c r="AEX5" i="5"/>
  <c r="AEW5" i="5"/>
  <c r="AEV5" i="5"/>
  <c r="AEU5" i="5"/>
  <c r="AET5" i="5"/>
  <c r="AES5" i="5"/>
  <c r="AER5" i="5"/>
  <c r="AEQ5" i="5"/>
  <c r="AEP5" i="5"/>
  <c r="AEO5" i="5"/>
  <c r="AEN5" i="5"/>
  <c r="AEM5" i="5"/>
  <c r="AEL5" i="5"/>
  <c r="AEK5" i="5"/>
  <c r="AEJ5" i="5"/>
  <c r="AEI5" i="5"/>
  <c r="AEH5" i="5"/>
  <c r="AEG5" i="5"/>
  <c r="AEF5" i="5"/>
  <c r="AEE5" i="5"/>
  <c r="AED5" i="5"/>
  <c r="AEC5" i="5"/>
  <c r="AEB5" i="5"/>
  <c r="AEA5" i="5"/>
  <c r="ADZ5" i="5"/>
  <c r="ADY5" i="5"/>
  <c r="ADX5" i="5"/>
  <c r="ADW5" i="5"/>
  <c r="ADV5" i="5"/>
  <c r="ADU5" i="5"/>
  <c r="ADT5" i="5"/>
  <c r="ADS5" i="5"/>
  <c r="ADR5" i="5"/>
  <c r="ADQ5" i="5"/>
  <c r="ADP5" i="5"/>
  <c r="ADO5" i="5"/>
  <c r="ADN5" i="5"/>
  <c r="ADM5" i="5"/>
  <c r="ADL5" i="5"/>
  <c r="ADK5" i="5"/>
  <c r="ADJ5" i="5"/>
  <c r="ADI5" i="5"/>
  <c r="ADH5" i="5"/>
  <c r="ADG5" i="5"/>
  <c r="ADF5" i="5"/>
  <c r="ADE5" i="5"/>
  <c r="ADD5" i="5"/>
  <c r="ADC5" i="5"/>
  <c r="ADB5" i="5"/>
  <c r="ADA5" i="5"/>
  <c r="ACZ5" i="5"/>
  <c r="ACY5" i="5"/>
  <c r="ACX5" i="5"/>
  <c r="ACW5" i="5"/>
  <c r="ACV5" i="5"/>
  <c r="ACU5" i="5"/>
  <c r="ACT5" i="5"/>
  <c r="ACS5" i="5"/>
  <c r="ACR5" i="5"/>
  <c r="ACQ5" i="5"/>
  <c r="ACP5" i="5"/>
  <c r="ACO5" i="5"/>
  <c r="ACN5" i="5"/>
  <c r="ACM5" i="5"/>
  <c r="ACL5" i="5"/>
  <c r="ACK5" i="5"/>
  <c r="ACJ5" i="5"/>
  <c r="ACI5" i="5"/>
  <c r="ACH5" i="5"/>
  <c r="ACG5" i="5"/>
  <c r="ACF5" i="5"/>
  <c r="ACE5" i="5"/>
  <c r="ACD5" i="5"/>
  <c r="ACC5" i="5"/>
  <c r="ACB5" i="5"/>
  <c r="ACA5" i="5"/>
  <c r="ABZ5" i="5"/>
  <c r="ABY5" i="5"/>
  <c r="ABX5" i="5"/>
  <c r="ABW5" i="5"/>
  <c r="ABV5" i="5"/>
  <c r="ABU5" i="5"/>
  <c r="ABT5" i="5"/>
  <c r="ABS5" i="5"/>
  <c r="ABR5" i="5"/>
  <c r="ABQ5" i="5"/>
  <c r="ABP5" i="5"/>
  <c r="ABO5" i="5"/>
  <c r="ABN5" i="5"/>
  <c r="ABM5" i="5"/>
  <c r="ABL5" i="5"/>
  <c r="ABK5" i="5"/>
  <c r="ABJ5" i="5"/>
  <c r="ABI5" i="5"/>
  <c r="ABH5" i="5"/>
  <c r="ABG5" i="5"/>
  <c r="ABF5" i="5"/>
  <c r="ABE5" i="5"/>
  <c r="ABD5" i="5"/>
  <c r="ABC5" i="5"/>
  <c r="ABB5" i="5"/>
  <c r="ABA5" i="5"/>
  <c r="AAZ5" i="5"/>
  <c r="AAY5" i="5"/>
  <c r="AAX5" i="5"/>
  <c r="AAW5" i="5"/>
  <c r="AAV5" i="5"/>
  <c r="AAU5" i="5"/>
  <c r="AAT5" i="5"/>
  <c r="AAS5" i="5"/>
  <c r="AAR5" i="5"/>
  <c r="AAQ5" i="5"/>
  <c r="AAP5" i="5"/>
  <c r="AAO5" i="5"/>
  <c r="AAN5" i="5"/>
  <c r="AAM5" i="5"/>
  <c r="AAL5" i="5"/>
  <c r="AAK5" i="5"/>
  <c r="AAJ5" i="5"/>
  <c r="AAI5" i="5"/>
  <c r="AAH5" i="5"/>
  <c r="AAG5" i="5"/>
  <c r="AAF5" i="5"/>
  <c r="AAE5" i="5"/>
  <c r="AAD5" i="5"/>
  <c r="AAC5" i="5"/>
  <c r="AAB5" i="5"/>
  <c r="AAA5" i="5"/>
  <c r="ZZ5" i="5"/>
  <c r="ZY5" i="5"/>
  <c r="ZX5" i="5"/>
  <c r="ZW5" i="5"/>
  <c r="ZV5" i="5"/>
  <c r="ZU5" i="5"/>
  <c r="ZT5" i="5"/>
  <c r="ZS5" i="5"/>
  <c r="ZR5" i="5"/>
  <c r="ZQ5" i="5"/>
  <c r="ZP5" i="5"/>
  <c r="ZO5" i="5"/>
  <c r="ZN5" i="5"/>
  <c r="ZM5" i="5"/>
  <c r="ZL5" i="5"/>
  <c r="ZK5" i="5"/>
  <c r="ZJ5" i="5"/>
  <c r="ZI5" i="5"/>
  <c r="ZH5" i="5"/>
  <c r="ZG5" i="5"/>
  <c r="ZF5" i="5"/>
  <c r="ZE5" i="5"/>
  <c r="ZD5" i="5"/>
  <c r="ZC5" i="5"/>
  <c r="ZB5" i="5"/>
  <c r="ZA5" i="5"/>
  <c r="YZ5" i="5"/>
  <c r="YY5" i="5"/>
  <c r="YX5" i="5"/>
  <c r="YW5" i="5"/>
  <c r="YV5" i="5"/>
  <c r="YU5" i="5"/>
  <c r="YT5" i="5"/>
  <c r="YS5" i="5"/>
  <c r="YR5" i="5"/>
  <c r="YQ5" i="5"/>
  <c r="YP5" i="5"/>
  <c r="YO5" i="5"/>
  <c r="YN5" i="5"/>
  <c r="YM5" i="5"/>
  <c r="YL5" i="5"/>
  <c r="YK5" i="5"/>
  <c r="YJ5" i="5"/>
  <c r="YI5" i="5"/>
  <c r="YH5" i="5"/>
  <c r="YG5" i="5"/>
  <c r="YF5" i="5"/>
  <c r="YE5" i="5"/>
  <c r="YD5" i="5"/>
  <c r="YC5" i="5"/>
  <c r="YB5" i="5"/>
  <c r="YA5" i="5"/>
  <c r="XZ5" i="5"/>
  <c r="XY5" i="5"/>
  <c r="XX5" i="5"/>
  <c r="XW5" i="5"/>
  <c r="XV5" i="5"/>
  <c r="XU5" i="5"/>
  <c r="XT5" i="5"/>
  <c r="XS5" i="5"/>
  <c r="XR5" i="5"/>
  <c r="XQ5" i="5"/>
  <c r="XP5" i="5"/>
  <c r="XO5" i="5"/>
  <c r="XN5" i="5"/>
  <c r="XM5" i="5"/>
  <c r="XL5" i="5"/>
  <c r="XK5" i="5"/>
  <c r="XJ5" i="5"/>
  <c r="XI5" i="5"/>
  <c r="XH5" i="5"/>
  <c r="XG5" i="5"/>
  <c r="XF5" i="5"/>
  <c r="XE5" i="5"/>
  <c r="XD5" i="5"/>
  <c r="XC5" i="5"/>
  <c r="XB5" i="5"/>
  <c r="XA5" i="5"/>
  <c r="WZ5" i="5"/>
  <c r="WY5" i="5"/>
  <c r="WX5" i="5"/>
  <c r="WW5" i="5"/>
  <c r="WV5" i="5"/>
  <c r="WU5" i="5"/>
  <c r="WT5" i="5"/>
  <c r="WS5" i="5"/>
  <c r="WR5" i="5"/>
  <c r="WQ5" i="5"/>
  <c r="WP5" i="5"/>
  <c r="WO5" i="5"/>
  <c r="WN5" i="5"/>
  <c r="WM5" i="5"/>
  <c r="WL5" i="5"/>
  <c r="WK5" i="5"/>
  <c r="AHW5" i="5" s="1"/>
  <c r="AHW4" i="5"/>
  <c r="AHV4" i="5"/>
  <c r="AHU4" i="5"/>
  <c r="AHT4" i="5"/>
  <c r="AHS4" i="5"/>
  <c r="AHR4" i="5"/>
  <c r="AHQ4" i="5"/>
  <c r="AHP4" i="5"/>
  <c r="AHO4" i="5"/>
  <c r="AHN4" i="5"/>
  <c r="AHM4" i="5"/>
  <c r="AHL4" i="5"/>
  <c r="AHK4" i="5"/>
  <c r="AHJ4" i="5"/>
  <c r="AHI4" i="5"/>
  <c r="AHH4" i="5"/>
  <c r="AHG4" i="5"/>
  <c r="AHF4" i="5"/>
  <c r="AHE4" i="5"/>
  <c r="AHD4" i="5"/>
  <c r="AHC4" i="5"/>
  <c r="AHB4" i="5"/>
  <c r="AHA4" i="5"/>
  <c r="AGZ4" i="5"/>
  <c r="AGY4" i="5"/>
  <c r="AGX4" i="5"/>
  <c r="AGW4" i="5"/>
  <c r="AGV4" i="5"/>
  <c r="AGU4" i="5"/>
  <c r="AGT4" i="5"/>
  <c r="AGS4" i="5"/>
  <c r="AGR4" i="5"/>
  <c r="AGQ4" i="5"/>
  <c r="AGP4" i="5"/>
  <c r="AGO4" i="5"/>
  <c r="AGN4" i="5"/>
  <c r="AGM4" i="5"/>
  <c r="AGL4" i="5"/>
  <c r="AGK4" i="5"/>
  <c r="AGJ4" i="5"/>
  <c r="AGI4" i="5"/>
  <c r="AGH4" i="5"/>
  <c r="AGG4" i="5"/>
  <c r="AGF4" i="5"/>
  <c r="AGE4" i="5"/>
  <c r="AGD4" i="5"/>
  <c r="AGC4" i="5"/>
  <c r="AGB4" i="5"/>
  <c r="AGA4" i="5"/>
  <c r="AFZ4" i="5"/>
  <c r="AFY4" i="5"/>
  <c r="AFX4" i="5"/>
  <c r="AFW4" i="5"/>
  <c r="AFV4" i="5"/>
  <c r="AFU4" i="5"/>
  <c r="AFT4" i="5"/>
  <c r="AFS4" i="5"/>
  <c r="AFR4" i="5"/>
  <c r="AFQ4" i="5"/>
  <c r="AFP4" i="5"/>
  <c r="AFO4" i="5"/>
  <c r="AFN4" i="5"/>
  <c r="AFM4" i="5"/>
  <c r="AFL4" i="5"/>
  <c r="AFK4" i="5"/>
  <c r="AFJ4" i="5"/>
  <c r="AFI4" i="5"/>
  <c r="AFH4" i="5"/>
  <c r="AFG4" i="5"/>
  <c r="AFF4" i="5"/>
  <c r="AFE4" i="5"/>
  <c r="AFD4" i="5"/>
  <c r="AFC4" i="5"/>
  <c r="AFB4" i="5"/>
  <c r="AFA4" i="5"/>
  <c r="AEZ4" i="5"/>
  <c r="AEY4" i="5"/>
  <c r="AEX4" i="5"/>
  <c r="AEW4" i="5"/>
  <c r="AEV4" i="5"/>
  <c r="AEU4" i="5"/>
  <c r="AET4" i="5"/>
  <c r="AES4" i="5"/>
  <c r="AER4" i="5"/>
  <c r="AEQ4" i="5"/>
  <c r="AEP4" i="5"/>
  <c r="AEO4" i="5"/>
  <c r="AEN4" i="5"/>
  <c r="AEM4" i="5"/>
  <c r="AEL4" i="5"/>
  <c r="AEK4" i="5"/>
  <c r="AEJ4" i="5"/>
  <c r="AEI4" i="5"/>
  <c r="AEH4" i="5"/>
  <c r="AEG4" i="5"/>
  <c r="AEF4" i="5"/>
  <c r="AEE4" i="5"/>
  <c r="AED4" i="5"/>
  <c r="AEC4" i="5"/>
  <c r="AEB4" i="5"/>
  <c r="AEA4" i="5"/>
  <c r="ADZ4" i="5"/>
  <c r="ADY4" i="5"/>
  <c r="ADX4" i="5"/>
  <c r="ADW4" i="5"/>
  <c r="ADV4" i="5"/>
  <c r="ADU4" i="5"/>
  <c r="ADT4" i="5"/>
  <c r="ADS4" i="5"/>
  <c r="ADR4" i="5"/>
  <c r="ADQ4" i="5"/>
  <c r="ADP4" i="5"/>
  <c r="ADO4" i="5"/>
  <c r="ADN4" i="5"/>
  <c r="ADM4" i="5"/>
  <c r="ADL4" i="5"/>
  <c r="ADK4" i="5"/>
  <c r="ADJ4" i="5"/>
  <c r="ADI4" i="5"/>
  <c r="ADH4" i="5"/>
  <c r="ADG4" i="5"/>
  <c r="ADF4" i="5"/>
  <c r="ADE4" i="5"/>
  <c r="ADD4" i="5"/>
  <c r="ADC4" i="5"/>
  <c r="ADB4" i="5"/>
  <c r="ADA4" i="5"/>
  <c r="ACZ4" i="5"/>
  <c r="ACY4" i="5"/>
  <c r="ACX4" i="5"/>
  <c r="ACW4" i="5"/>
  <c r="ACV4" i="5"/>
  <c r="ACU4" i="5"/>
  <c r="ACT4" i="5"/>
  <c r="ACS4" i="5"/>
  <c r="ACR4" i="5"/>
  <c r="ACQ4" i="5"/>
  <c r="ACP4" i="5"/>
  <c r="ACO4" i="5"/>
  <c r="ACN4" i="5"/>
  <c r="ACM4" i="5"/>
  <c r="ACL4" i="5"/>
  <c r="ACK4" i="5"/>
  <c r="ACJ4" i="5"/>
  <c r="ACI4" i="5"/>
  <c r="ACH4" i="5"/>
  <c r="ACG4" i="5"/>
  <c r="ACF4" i="5"/>
  <c r="ACE4" i="5"/>
  <c r="ACD4" i="5"/>
  <c r="ACC4" i="5"/>
  <c r="ACB4" i="5"/>
  <c r="ACA4" i="5"/>
  <c r="ABZ4" i="5"/>
  <c r="ABY4" i="5"/>
  <c r="ABX4" i="5"/>
  <c r="ABW4" i="5"/>
  <c r="ABV4" i="5"/>
  <c r="ABU4" i="5"/>
  <c r="ABT4" i="5"/>
  <c r="ABS4" i="5"/>
  <c r="ABR4" i="5"/>
  <c r="ABQ4" i="5"/>
  <c r="ABP4" i="5"/>
  <c r="ABO4" i="5"/>
  <c r="ABN4" i="5"/>
  <c r="ABM4" i="5"/>
  <c r="ABL4" i="5"/>
  <c r="ABK4" i="5"/>
  <c r="ABJ4" i="5"/>
  <c r="ABI4" i="5"/>
  <c r="ABH4" i="5"/>
  <c r="ABG4" i="5"/>
  <c r="ABF4" i="5"/>
  <c r="ABE4" i="5"/>
  <c r="ABD4" i="5"/>
  <c r="ABC4" i="5"/>
  <c r="ABB4" i="5"/>
  <c r="ABA4" i="5"/>
  <c r="AAZ4" i="5"/>
  <c r="AAY4" i="5"/>
  <c r="AAX4" i="5"/>
  <c r="AAW4" i="5"/>
  <c r="AAV4" i="5"/>
  <c r="AAU4" i="5"/>
  <c r="AAT4" i="5"/>
  <c r="AAS4" i="5"/>
  <c r="AAR4" i="5"/>
  <c r="AAQ4" i="5"/>
  <c r="AAP4" i="5"/>
  <c r="AAO4" i="5"/>
  <c r="AAN4" i="5"/>
  <c r="AAM4" i="5"/>
  <c r="AAL4" i="5"/>
  <c r="AAK4" i="5"/>
  <c r="AAJ4" i="5"/>
  <c r="AAI4" i="5"/>
  <c r="AAH4" i="5"/>
  <c r="AAG4" i="5"/>
  <c r="AAF4" i="5"/>
  <c r="AAE4" i="5"/>
  <c r="AAD4" i="5"/>
  <c r="AAC4" i="5"/>
  <c r="AAB4" i="5"/>
  <c r="AAA4" i="5"/>
  <c r="ZZ4" i="5"/>
  <c r="ZY4" i="5"/>
  <c r="ZX4" i="5"/>
  <c r="ZW4" i="5"/>
  <c r="ZV4" i="5"/>
  <c r="ZU4" i="5"/>
  <c r="ZT4" i="5"/>
  <c r="ZS4" i="5"/>
  <c r="ZR4" i="5"/>
  <c r="ZQ4" i="5"/>
  <c r="ZP4" i="5"/>
  <c r="ZO4" i="5"/>
  <c r="ZN4" i="5"/>
  <c r="ZM4" i="5"/>
  <c r="ZL4" i="5"/>
  <c r="ZK4" i="5"/>
  <c r="ZJ4" i="5"/>
  <c r="ZI4" i="5"/>
  <c r="ZH4" i="5"/>
  <c r="ZG4" i="5"/>
  <c r="ZF4" i="5"/>
  <c r="ZE4" i="5"/>
  <c r="ZD4" i="5"/>
  <c r="ZC4" i="5"/>
  <c r="ZB4" i="5"/>
  <c r="ZA4" i="5"/>
  <c r="YZ4" i="5"/>
  <c r="YY4" i="5"/>
  <c r="YX4" i="5"/>
  <c r="YW4" i="5"/>
  <c r="YV4" i="5"/>
  <c r="YU4" i="5"/>
  <c r="YT4" i="5"/>
  <c r="YS4" i="5"/>
  <c r="YR4" i="5"/>
  <c r="YQ4" i="5"/>
  <c r="YP4" i="5"/>
  <c r="YO4" i="5"/>
  <c r="YN4" i="5"/>
  <c r="YM4" i="5"/>
  <c r="YL4" i="5"/>
  <c r="YK4" i="5"/>
  <c r="YJ4" i="5"/>
  <c r="YI4" i="5"/>
  <c r="YH4" i="5"/>
  <c r="YG4" i="5"/>
  <c r="YF4" i="5"/>
  <c r="YE4" i="5"/>
  <c r="YD4" i="5"/>
  <c r="YC4" i="5"/>
  <c r="YB4" i="5"/>
  <c r="YA4" i="5"/>
  <c r="XZ4" i="5"/>
  <c r="XY4" i="5"/>
  <c r="XX4" i="5"/>
  <c r="XW4" i="5"/>
  <c r="XV4" i="5"/>
  <c r="XU4" i="5"/>
  <c r="XT4" i="5"/>
  <c r="XS4" i="5"/>
  <c r="XR4" i="5"/>
  <c r="XQ4" i="5"/>
  <c r="XP4" i="5"/>
  <c r="XO4" i="5"/>
  <c r="XN4" i="5"/>
  <c r="XM4" i="5"/>
  <c r="XL4" i="5"/>
  <c r="XK4" i="5"/>
  <c r="XJ4" i="5"/>
  <c r="XI4" i="5"/>
  <c r="XH4" i="5"/>
  <c r="XG4" i="5"/>
  <c r="XF4" i="5"/>
  <c r="XE4" i="5"/>
  <c r="XD4" i="5"/>
  <c r="XC4" i="5"/>
  <c r="XB4" i="5"/>
  <c r="XA4" i="5"/>
  <c r="WZ4" i="5"/>
  <c r="WY4" i="5"/>
  <c r="WX4" i="5"/>
  <c r="WW4" i="5"/>
  <c r="WV4" i="5"/>
  <c r="WU4" i="5"/>
  <c r="WT4" i="5"/>
  <c r="WS4" i="5"/>
  <c r="WR4" i="5"/>
  <c r="WQ4" i="5"/>
  <c r="WP4" i="5"/>
  <c r="WO4" i="5"/>
  <c r="WN4" i="5"/>
  <c r="WM4" i="5"/>
  <c r="WL4" i="5"/>
  <c r="WK4" i="5"/>
  <c r="WG68" i="5"/>
  <c r="WF68" i="5"/>
  <c r="WE68" i="5"/>
  <c r="WD68" i="5"/>
  <c r="WC68" i="5"/>
  <c r="WB68" i="5"/>
  <c r="WA68" i="5"/>
  <c r="VZ68" i="5"/>
  <c r="VY68" i="5"/>
  <c r="VX68" i="5"/>
  <c r="VW68" i="5"/>
  <c r="VV68" i="5"/>
  <c r="VU68" i="5"/>
  <c r="VT68" i="5"/>
  <c r="VS68" i="5"/>
  <c r="VR68" i="5"/>
  <c r="VQ68" i="5"/>
  <c r="VP68" i="5"/>
  <c r="VO68" i="5"/>
  <c r="VN68" i="5"/>
  <c r="VM68" i="5"/>
  <c r="VL68" i="5"/>
  <c r="VK68" i="5"/>
  <c r="VJ68" i="5"/>
  <c r="VI68" i="5"/>
  <c r="VH68" i="5"/>
  <c r="VG68" i="5"/>
  <c r="VF68" i="5"/>
  <c r="VE68" i="5"/>
  <c r="VD68" i="5"/>
  <c r="VC68" i="5"/>
  <c r="VB68" i="5"/>
  <c r="VA68" i="5"/>
  <c r="UZ68" i="5"/>
  <c r="UY68" i="5"/>
  <c r="UX68" i="5"/>
  <c r="UW68" i="5"/>
  <c r="UV68" i="5"/>
  <c r="UU68" i="5"/>
  <c r="UT68" i="5"/>
  <c r="US68" i="5"/>
  <c r="UR68" i="5"/>
  <c r="UQ68" i="5"/>
  <c r="UP68" i="5"/>
  <c r="UO68" i="5"/>
  <c r="UN68" i="5"/>
  <c r="UM68" i="5"/>
  <c r="UL68" i="5"/>
  <c r="UK68" i="5"/>
  <c r="UJ68" i="5"/>
  <c r="UI68" i="5"/>
  <c r="UH68" i="5"/>
  <c r="UG68" i="5"/>
  <c r="UF68" i="5"/>
  <c r="UE68" i="5"/>
  <c r="UD68" i="5"/>
  <c r="UC68" i="5"/>
  <c r="UB68" i="5"/>
  <c r="UA68" i="5"/>
  <c r="TZ68" i="5"/>
  <c r="TY68" i="5"/>
  <c r="TX68" i="5"/>
  <c r="TW68" i="5"/>
  <c r="TV68" i="5"/>
  <c r="TU68" i="5"/>
  <c r="TT68" i="5"/>
  <c r="TS68" i="5"/>
  <c r="TR68" i="5"/>
  <c r="TQ68" i="5"/>
  <c r="TP68" i="5"/>
  <c r="TO68" i="5"/>
  <c r="TN68" i="5"/>
  <c r="TM68" i="5"/>
  <c r="TL68" i="5"/>
  <c r="TK68" i="5"/>
  <c r="TJ68" i="5"/>
  <c r="TI68" i="5"/>
  <c r="TH68" i="5"/>
  <c r="TG68" i="5"/>
  <c r="TF68" i="5"/>
  <c r="TE68" i="5"/>
  <c r="TD68" i="5"/>
  <c r="TC68" i="5"/>
  <c r="TB68" i="5"/>
  <c r="TA68" i="5"/>
  <c r="SZ68" i="5"/>
  <c r="SY68" i="5"/>
  <c r="SX68" i="5"/>
  <c r="SW68" i="5"/>
  <c r="SV68" i="5"/>
  <c r="SU68" i="5"/>
  <c r="ST68" i="5"/>
  <c r="SS68" i="5"/>
  <c r="SR68" i="5"/>
  <c r="SQ68" i="5"/>
  <c r="SP68" i="5"/>
  <c r="SO68" i="5"/>
  <c r="SN68" i="5"/>
  <c r="SM68" i="5"/>
  <c r="SL68" i="5"/>
  <c r="SK68" i="5"/>
  <c r="SJ68" i="5"/>
  <c r="SI68" i="5"/>
  <c r="SH68" i="5"/>
  <c r="SG68" i="5"/>
  <c r="SF68" i="5"/>
  <c r="SE68" i="5"/>
  <c r="SD68" i="5"/>
  <c r="SC68" i="5"/>
  <c r="SB68" i="5"/>
  <c r="SA68" i="5"/>
  <c r="RZ68" i="5"/>
  <c r="RY68" i="5"/>
  <c r="RX68" i="5"/>
  <c r="RW68" i="5"/>
  <c r="RV68" i="5"/>
  <c r="RU68" i="5"/>
  <c r="RT68" i="5"/>
  <c r="RS68" i="5"/>
  <c r="RR68" i="5"/>
  <c r="RQ68" i="5"/>
  <c r="RP68" i="5"/>
  <c r="RO68" i="5"/>
  <c r="RN68" i="5"/>
  <c r="RM68" i="5"/>
  <c r="RL68" i="5"/>
  <c r="RK68" i="5"/>
  <c r="RJ68" i="5"/>
  <c r="RI68" i="5"/>
  <c r="RH68" i="5"/>
  <c r="RG68" i="5"/>
  <c r="RF68" i="5"/>
  <c r="RE68" i="5"/>
  <c r="RD68" i="5"/>
  <c r="RC68" i="5"/>
  <c r="RB68" i="5"/>
  <c r="RA68" i="5"/>
  <c r="QZ68" i="5"/>
  <c r="QY68" i="5"/>
  <c r="QX68" i="5"/>
  <c r="QW68" i="5"/>
  <c r="QV68" i="5"/>
  <c r="QU68" i="5"/>
  <c r="QT68" i="5"/>
  <c r="QS68" i="5"/>
  <c r="QR68" i="5"/>
  <c r="QQ68" i="5"/>
  <c r="QP68" i="5"/>
  <c r="QO68" i="5"/>
  <c r="QN68" i="5"/>
  <c r="QM68" i="5"/>
  <c r="QL68" i="5"/>
  <c r="QK68" i="5"/>
  <c r="QJ68" i="5"/>
  <c r="QI68" i="5"/>
  <c r="QH68" i="5"/>
  <c r="QG68" i="5"/>
  <c r="QF68" i="5"/>
  <c r="QE68" i="5"/>
  <c r="QD68" i="5"/>
  <c r="QC68" i="5"/>
  <c r="QB68" i="5"/>
  <c r="QA68" i="5"/>
  <c r="PZ68" i="5"/>
  <c r="PY68" i="5"/>
  <c r="PX68" i="5"/>
  <c r="PW68" i="5"/>
  <c r="PV68" i="5"/>
  <c r="PU68" i="5"/>
  <c r="PT68" i="5"/>
  <c r="PS68" i="5"/>
  <c r="PR68" i="5"/>
  <c r="PQ68" i="5"/>
  <c r="PP68" i="5"/>
  <c r="PO68" i="5"/>
  <c r="PN68" i="5"/>
  <c r="PM68" i="5"/>
  <c r="PL68" i="5"/>
  <c r="PK68" i="5"/>
  <c r="PJ68" i="5"/>
  <c r="PI68" i="5"/>
  <c r="PH68" i="5"/>
  <c r="PG68" i="5"/>
  <c r="PF68" i="5"/>
  <c r="PE68" i="5"/>
  <c r="PD68" i="5"/>
  <c r="PC68" i="5"/>
  <c r="PB68" i="5"/>
  <c r="PA68" i="5"/>
  <c r="OZ68" i="5"/>
  <c r="OY68" i="5"/>
  <c r="OX68" i="5"/>
  <c r="OW68" i="5"/>
  <c r="OV68" i="5"/>
  <c r="OU68" i="5"/>
  <c r="OT68" i="5"/>
  <c r="OS68" i="5"/>
  <c r="OR68" i="5"/>
  <c r="OQ68" i="5"/>
  <c r="OP68" i="5"/>
  <c r="OO68" i="5"/>
  <c r="ON68" i="5"/>
  <c r="OM68" i="5"/>
  <c r="OL68" i="5"/>
  <c r="OK68" i="5"/>
  <c r="OJ68" i="5"/>
  <c r="OI68" i="5"/>
  <c r="OH68" i="5"/>
  <c r="OG68" i="5"/>
  <c r="OF68" i="5"/>
  <c r="OE68" i="5"/>
  <c r="OD68" i="5"/>
  <c r="OC68" i="5"/>
  <c r="OB68" i="5"/>
  <c r="OA68" i="5"/>
  <c r="NZ68" i="5"/>
  <c r="NY68" i="5"/>
  <c r="NX68" i="5"/>
  <c r="NW68" i="5"/>
  <c r="NV68" i="5"/>
  <c r="NU68" i="5"/>
  <c r="NT68" i="5"/>
  <c r="NS68" i="5"/>
  <c r="NR68" i="5"/>
  <c r="NQ68" i="5"/>
  <c r="NP68" i="5"/>
  <c r="NO68" i="5"/>
  <c r="NN68" i="5"/>
  <c r="NM68" i="5"/>
  <c r="NL68" i="5"/>
  <c r="NK68" i="5"/>
  <c r="NJ68" i="5"/>
  <c r="NI68" i="5"/>
  <c r="NH68" i="5"/>
  <c r="NG68" i="5"/>
  <c r="NF68" i="5"/>
  <c r="NE68" i="5"/>
  <c r="ND68" i="5"/>
  <c r="NC68" i="5"/>
  <c r="NB68" i="5"/>
  <c r="NA68" i="5"/>
  <c r="MZ68" i="5"/>
  <c r="MY68" i="5"/>
  <c r="MX68" i="5"/>
  <c r="MW68" i="5"/>
  <c r="MV68" i="5"/>
  <c r="MU68" i="5"/>
  <c r="MT68" i="5"/>
  <c r="MS68" i="5"/>
  <c r="MR68" i="5"/>
  <c r="MQ68" i="5"/>
  <c r="MP68" i="5"/>
  <c r="MO68" i="5"/>
  <c r="MN68" i="5"/>
  <c r="MM68" i="5"/>
  <c r="ML68" i="5"/>
  <c r="MK68" i="5"/>
  <c r="MJ68" i="5"/>
  <c r="MI68" i="5"/>
  <c r="MH68" i="5"/>
  <c r="MG68" i="5"/>
  <c r="MF68" i="5"/>
  <c r="ME68" i="5"/>
  <c r="MD68" i="5"/>
  <c r="MC68" i="5"/>
  <c r="MB68" i="5"/>
  <c r="MA68" i="5"/>
  <c r="LZ68" i="5"/>
  <c r="LY68" i="5"/>
  <c r="LX68" i="5"/>
  <c r="LW68" i="5"/>
  <c r="LV68" i="5"/>
  <c r="LU68" i="5"/>
  <c r="LT68" i="5"/>
  <c r="LS68" i="5"/>
  <c r="LR68" i="5"/>
  <c r="LQ68" i="5"/>
  <c r="LP68" i="5"/>
  <c r="LO68" i="5"/>
  <c r="LN68" i="5"/>
  <c r="LM68" i="5"/>
  <c r="LL68" i="5"/>
  <c r="LK68" i="5"/>
  <c r="LJ68" i="5"/>
  <c r="LI68" i="5"/>
  <c r="LH68" i="5"/>
  <c r="LG68" i="5"/>
  <c r="LF68" i="5"/>
  <c r="LE68" i="5"/>
  <c r="LD68" i="5"/>
  <c r="LC68" i="5"/>
  <c r="LB68" i="5"/>
  <c r="LA68" i="5"/>
  <c r="KZ68" i="5"/>
  <c r="KY68" i="5"/>
  <c r="KX68" i="5"/>
  <c r="KW68" i="5"/>
  <c r="KV68" i="5"/>
  <c r="WG67" i="5"/>
  <c r="WF67" i="5"/>
  <c r="WE67" i="5"/>
  <c r="WD67" i="5"/>
  <c r="WC67" i="5"/>
  <c r="WB67" i="5"/>
  <c r="WA67" i="5"/>
  <c r="VZ67" i="5"/>
  <c r="VY67" i="5"/>
  <c r="VX67" i="5"/>
  <c r="VW67" i="5"/>
  <c r="VV67" i="5"/>
  <c r="VU67" i="5"/>
  <c r="VT67" i="5"/>
  <c r="VS67" i="5"/>
  <c r="VR67" i="5"/>
  <c r="VQ67" i="5"/>
  <c r="VP67" i="5"/>
  <c r="VO67" i="5"/>
  <c r="VN67" i="5"/>
  <c r="VM67" i="5"/>
  <c r="VL67" i="5"/>
  <c r="VK67" i="5"/>
  <c r="VJ67" i="5"/>
  <c r="VI67" i="5"/>
  <c r="VH67" i="5"/>
  <c r="VG67" i="5"/>
  <c r="VF67" i="5"/>
  <c r="VE67" i="5"/>
  <c r="VD67" i="5"/>
  <c r="VC67" i="5"/>
  <c r="VB67" i="5"/>
  <c r="VA67" i="5"/>
  <c r="UZ67" i="5"/>
  <c r="UY67" i="5"/>
  <c r="UX67" i="5"/>
  <c r="UW67" i="5"/>
  <c r="UV67" i="5"/>
  <c r="UU67" i="5"/>
  <c r="UT67" i="5"/>
  <c r="US67" i="5"/>
  <c r="UR67" i="5"/>
  <c r="UQ67" i="5"/>
  <c r="UP67" i="5"/>
  <c r="UO67" i="5"/>
  <c r="UN67" i="5"/>
  <c r="UM67" i="5"/>
  <c r="UL67" i="5"/>
  <c r="UK67" i="5"/>
  <c r="UJ67" i="5"/>
  <c r="UI67" i="5"/>
  <c r="UH67" i="5"/>
  <c r="UG67" i="5"/>
  <c r="UF67" i="5"/>
  <c r="UE67" i="5"/>
  <c r="UD67" i="5"/>
  <c r="UC67" i="5"/>
  <c r="UB67" i="5"/>
  <c r="UA67" i="5"/>
  <c r="TZ67" i="5"/>
  <c r="TY67" i="5"/>
  <c r="TX67" i="5"/>
  <c r="TW67" i="5"/>
  <c r="TV67" i="5"/>
  <c r="TU67" i="5"/>
  <c r="TT67" i="5"/>
  <c r="TS67" i="5"/>
  <c r="TR67" i="5"/>
  <c r="TQ67" i="5"/>
  <c r="TP67" i="5"/>
  <c r="TO67" i="5"/>
  <c r="TN67" i="5"/>
  <c r="TM67" i="5"/>
  <c r="TL67" i="5"/>
  <c r="TK67" i="5"/>
  <c r="TJ67" i="5"/>
  <c r="TI67" i="5"/>
  <c r="TH67" i="5"/>
  <c r="TG67" i="5"/>
  <c r="TF67" i="5"/>
  <c r="TE67" i="5"/>
  <c r="TD67" i="5"/>
  <c r="TC67" i="5"/>
  <c r="TB67" i="5"/>
  <c r="TA67" i="5"/>
  <c r="SZ67" i="5"/>
  <c r="SY67" i="5"/>
  <c r="SX67" i="5"/>
  <c r="SW67" i="5"/>
  <c r="SV67" i="5"/>
  <c r="SU67" i="5"/>
  <c r="ST67" i="5"/>
  <c r="SS67" i="5"/>
  <c r="SR67" i="5"/>
  <c r="SQ67" i="5"/>
  <c r="SP67" i="5"/>
  <c r="SO67" i="5"/>
  <c r="SN67" i="5"/>
  <c r="SM67" i="5"/>
  <c r="SL67" i="5"/>
  <c r="SK67" i="5"/>
  <c r="SJ67" i="5"/>
  <c r="SI67" i="5"/>
  <c r="SH67" i="5"/>
  <c r="SG67" i="5"/>
  <c r="SF67" i="5"/>
  <c r="SE67" i="5"/>
  <c r="SD67" i="5"/>
  <c r="SC67" i="5"/>
  <c r="SB67" i="5"/>
  <c r="SA67" i="5"/>
  <c r="RZ67" i="5"/>
  <c r="RY67" i="5"/>
  <c r="RX67" i="5"/>
  <c r="RW67" i="5"/>
  <c r="RV67" i="5"/>
  <c r="RU67" i="5"/>
  <c r="RT67" i="5"/>
  <c r="RS67" i="5"/>
  <c r="RR67" i="5"/>
  <c r="RQ67" i="5"/>
  <c r="RP67" i="5"/>
  <c r="RO67" i="5"/>
  <c r="RN67" i="5"/>
  <c r="RM67" i="5"/>
  <c r="RL67" i="5"/>
  <c r="RK67" i="5"/>
  <c r="RJ67" i="5"/>
  <c r="RI67" i="5"/>
  <c r="RH67" i="5"/>
  <c r="RG67" i="5"/>
  <c r="RF67" i="5"/>
  <c r="RE67" i="5"/>
  <c r="RD67" i="5"/>
  <c r="RC67" i="5"/>
  <c r="RB67" i="5"/>
  <c r="RA67" i="5"/>
  <c r="QZ67" i="5"/>
  <c r="QY67" i="5"/>
  <c r="QX67" i="5"/>
  <c r="QW67" i="5"/>
  <c r="QV67" i="5"/>
  <c r="QU67" i="5"/>
  <c r="QT67" i="5"/>
  <c r="QS67" i="5"/>
  <c r="QR67" i="5"/>
  <c r="QQ67" i="5"/>
  <c r="QP67" i="5"/>
  <c r="QO67" i="5"/>
  <c r="QN67" i="5"/>
  <c r="QM67" i="5"/>
  <c r="QL67" i="5"/>
  <c r="QK67" i="5"/>
  <c r="QJ67" i="5"/>
  <c r="QI67" i="5"/>
  <c r="QH67" i="5"/>
  <c r="QG67" i="5"/>
  <c r="QF67" i="5"/>
  <c r="QE67" i="5"/>
  <c r="QD67" i="5"/>
  <c r="QC67" i="5"/>
  <c r="QB67" i="5"/>
  <c r="QA67" i="5"/>
  <c r="PZ67" i="5"/>
  <c r="PY67" i="5"/>
  <c r="PX67" i="5"/>
  <c r="PW67" i="5"/>
  <c r="PV67" i="5"/>
  <c r="PU67" i="5"/>
  <c r="PT67" i="5"/>
  <c r="PS67" i="5"/>
  <c r="PR67" i="5"/>
  <c r="PQ67" i="5"/>
  <c r="PP67" i="5"/>
  <c r="PO67" i="5"/>
  <c r="PN67" i="5"/>
  <c r="PM67" i="5"/>
  <c r="PL67" i="5"/>
  <c r="PK67" i="5"/>
  <c r="PJ67" i="5"/>
  <c r="PI67" i="5"/>
  <c r="PH67" i="5"/>
  <c r="PG67" i="5"/>
  <c r="PF67" i="5"/>
  <c r="PE67" i="5"/>
  <c r="PD67" i="5"/>
  <c r="PC67" i="5"/>
  <c r="PB67" i="5"/>
  <c r="PA67" i="5"/>
  <c r="OZ67" i="5"/>
  <c r="OY67" i="5"/>
  <c r="OX67" i="5"/>
  <c r="OW67" i="5"/>
  <c r="OV67" i="5"/>
  <c r="OU67" i="5"/>
  <c r="OT67" i="5"/>
  <c r="OS67" i="5"/>
  <c r="OR67" i="5"/>
  <c r="OQ67" i="5"/>
  <c r="OP67" i="5"/>
  <c r="OO67" i="5"/>
  <c r="ON67" i="5"/>
  <c r="OM67" i="5"/>
  <c r="OL67" i="5"/>
  <c r="OK67" i="5"/>
  <c r="OJ67" i="5"/>
  <c r="OI67" i="5"/>
  <c r="OH67" i="5"/>
  <c r="OG67" i="5"/>
  <c r="OF67" i="5"/>
  <c r="OE67" i="5"/>
  <c r="OD67" i="5"/>
  <c r="OC67" i="5"/>
  <c r="OB67" i="5"/>
  <c r="OA67" i="5"/>
  <c r="NZ67" i="5"/>
  <c r="NY67" i="5"/>
  <c r="NX67" i="5"/>
  <c r="NW67" i="5"/>
  <c r="NV67" i="5"/>
  <c r="NU67" i="5"/>
  <c r="NT67" i="5"/>
  <c r="NS67" i="5"/>
  <c r="NR67" i="5"/>
  <c r="NQ67" i="5"/>
  <c r="NP67" i="5"/>
  <c r="NO67" i="5"/>
  <c r="NN67" i="5"/>
  <c r="NM67" i="5"/>
  <c r="NL67" i="5"/>
  <c r="NK67" i="5"/>
  <c r="NJ67" i="5"/>
  <c r="NI67" i="5"/>
  <c r="NH67" i="5"/>
  <c r="NG67" i="5"/>
  <c r="NF67" i="5"/>
  <c r="NE67" i="5"/>
  <c r="ND67" i="5"/>
  <c r="NC67" i="5"/>
  <c r="NB67" i="5"/>
  <c r="NA67" i="5"/>
  <c r="MZ67" i="5"/>
  <c r="MY67" i="5"/>
  <c r="MX67" i="5"/>
  <c r="MW67" i="5"/>
  <c r="MV67" i="5"/>
  <c r="MU67" i="5"/>
  <c r="MT67" i="5"/>
  <c r="MS67" i="5"/>
  <c r="MR67" i="5"/>
  <c r="MQ67" i="5"/>
  <c r="MP67" i="5"/>
  <c r="MO67" i="5"/>
  <c r="MN67" i="5"/>
  <c r="MM67" i="5"/>
  <c r="ML67" i="5"/>
  <c r="MK67" i="5"/>
  <c r="MJ67" i="5"/>
  <c r="MI67" i="5"/>
  <c r="MH67" i="5"/>
  <c r="MG67" i="5"/>
  <c r="MF67" i="5"/>
  <c r="ME67" i="5"/>
  <c r="MD67" i="5"/>
  <c r="MC67" i="5"/>
  <c r="MB67" i="5"/>
  <c r="MA67" i="5"/>
  <c r="LZ67" i="5"/>
  <c r="LY67" i="5"/>
  <c r="LX67" i="5"/>
  <c r="LW67" i="5"/>
  <c r="LV67" i="5"/>
  <c r="LU67" i="5"/>
  <c r="LT67" i="5"/>
  <c r="LS67" i="5"/>
  <c r="LR67" i="5"/>
  <c r="LQ67" i="5"/>
  <c r="LP67" i="5"/>
  <c r="LO67" i="5"/>
  <c r="LN67" i="5"/>
  <c r="LM67" i="5"/>
  <c r="LL67" i="5"/>
  <c r="LK67" i="5"/>
  <c r="LJ67" i="5"/>
  <c r="LI67" i="5"/>
  <c r="LH67" i="5"/>
  <c r="LG67" i="5"/>
  <c r="LF67" i="5"/>
  <c r="LE67" i="5"/>
  <c r="LD67" i="5"/>
  <c r="LC67" i="5"/>
  <c r="LB67" i="5"/>
  <c r="LA67" i="5"/>
  <c r="KZ67" i="5"/>
  <c r="KY67" i="5"/>
  <c r="KX67" i="5"/>
  <c r="KW67" i="5"/>
  <c r="KV67" i="5"/>
  <c r="WG66" i="5"/>
  <c r="WF66" i="5"/>
  <c r="WE66" i="5"/>
  <c r="WD66" i="5"/>
  <c r="WC66" i="5"/>
  <c r="WB66" i="5"/>
  <c r="WA66" i="5"/>
  <c r="VZ66" i="5"/>
  <c r="VY66" i="5"/>
  <c r="VX66" i="5"/>
  <c r="VW66" i="5"/>
  <c r="VV66" i="5"/>
  <c r="VU66" i="5"/>
  <c r="VT66" i="5"/>
  <c r="VS66" i="5"/>
  <c r="VR66" i="5"/>
  <c r="VQ66" i="5"/>
  <c r="VP66" i="5"/>
  <c r="VO66" i="5"/>
  <c r="VN66" i="5"/>
  <c r="VM66" i="5"/>
  <c r="VL66" i="5"/>
  <c r="VK66" i="5"/>
  <c r="VJ66" i="5"/>
  <c r="VI66" i="5"/>
  <c r="VH66" i="5"/>
  <c r="VG66" i="5"/>
  <c r="VF66" i="5"/>
  <c r="VE66" i="5"/>
  <c r="VD66" i="5"/>
  <c r="VC66" i="5"/>
  <c r="VB66" i="5"/>
  <c r="VA66" i="5"/>
  <c r="UZ66" i="5"/>
  <c r="UY66" i="5"/>
  <c r="UX66" i="5"/>
  <c r="UW66" i="5"/>
  <c r="UV66" i="5"/>
  <c r="UU66" i="5"/>
  <c r="UT66" i="5"/>
  <c r="US66" i="5"/>
  <c r="UR66" i="5"/>
  <c r="UQ66" i="5"/>
  <c r="UP66" i="5"/>
  <c r="UO66" i="5"/>
  <c r="UN66" i="5"/>
  <c r="UM66" i="5"/>
  <c r="UL66" i="5"/>
  <c r="UK66" i="5"/>
  <c r="UJ66" i="5"/>
  <c r="UI66" i="5"/>
  <c r="UH66" i="5"/>
  <c r="UG66" i="5"/>
  <c r="UF66" i="5"/>
  <c r="UE66" i="5"/>
  <c r="UD66" i="5"/>
  <c r="UC66" i="5"/>
  <c r="UB66" i="5"/>
  <c r="UA66" i="5"/>
  <c r="TZ66" i="5"/>
  <c r="TY66" i="5"/>
  <c r="TX66" i="5"/>
  <c r="TW66" i="5"/>
  <c r="TV66" i="5"/>
  <c r="TU66" i="5"/>
  <c r="TT66" i="5"/>
  <c r="TS66" i="5"/>
  <c r="TR66" i="5"/>
  <c r="TQ66" i="5"/>
  <c r="TP66" i="5"/>
  <c r="TO66" i="5"/>
  <c r="TN66" i="5"/>
  <c r="TM66" i="5"/>
  <c r="TL66" i="5"/>
  <c r="TK66" i="5"/>
  <c r="TJ66" i="5"/>
  <c r="TI66" i="5"/>
  <c r="TH66" i="5"/>
  <c r="TG66" i="5"/>
  <c r="TF66" i="5"/>
  <c r="TE66" i="5"/>
  <c r="TD66" i="5"/>
  <c r="TC66" i="5"/>
  <c r="TB66" i="5"/>
  <c r="TA66" i="5"/>
  <c r="SZ66" i="5"/>
  <c r="SY66" i="5"/>
  <c r="SX66" i="5"/>
  <c r="SW66" i="5"/>
  <c r="SV66" i="5"/>
  <c r="SU66" i="5"/>
  <c r="ST66" i="5"/>
  <c r="SS66" i="5"/>
  <c r="SR66" i="5"/>
  <c r="SQ66" i="5"/>
  <c r="SP66" i="5"/>
  <c r="SO66" i="5"/>
  <c r="SN66" i="5"/>
  <c r="SM66" i="5"/>
  <c r="SL66" i="5"/>
  <c r="SK66" i="5"/>
  <c r="SJ66" i="5"/>
  <c r="SI66" i="5"/>
  <c r="SH66" i="5"/>
  <c r="SG66" i="5"/>
  <c r="SF66" i="5"/>
  <c r="SE66" i="5"/>
  <c r="SD66" i="5"/>
  <c r="SC66" i="5"/>
  <c r="SB66" i="5"/>
  <c r="SA66" i="5"/>
  <c r="RZ66" i="5"/>
  <c r="RY66" i="5"/>
  <c r="RX66" i="5"/>
  <c r="RW66" i="5"/>
  <c r="RV66" i="5"/>
  <c r="RU66" i="5"/>
  <c r="RT66" i="5"/>
  <c r="RS66" i="5"/>
  <c r="RR66" i="5"/>
  <c r="RQ66" i="5"/>
  <c r="RP66" i="5"/>
  <c r="RO66" i="5"/>
  <c r="RN66" i="5"/>
  <c r="RM66" i="5"/>
  <c r="RL66" i="5"/>
  <c r="RK66" i="5"/>
  <c r="RJ66" i="5"/>
  <c r="RI66" i="5"/>
  <c r="RH66" i="5"/>
  <c r="RG66" i="5"/>
  <c r="RF66" i="5"/>
  <c r="RE66" i="5"/>
  <c r="RD66" i="5"/>
  <c r="RC66" i="5"/>
  <c r="RB66" i="5"/>
  <c r="RA66" i="5"/>
  <c r="QZ66" i="5"/>
  <c r="QY66" i="5"/>
  <c r="QX66" i="5"/>
  <c r="QW66" i="5"/>
  <c r="QV66" i="5"/>
  <c r="QU66" i="5"/>
  <c r="QT66" i="5"/>
  <c r="QS66" i="5"/>
  <c r="QR66" i="5"/>
  <c r="QQ66" i="5"/>
  <c r="QP66" i="5"/>
  <c r="QO66" i="5"/>
  <c r="QN66" i="5"/>
  <c r="QM66" i="5"/>
  <c r="QL66" i="5"/>
  <c r="QK66" i="5"/>
  <c r="QJ66" i="5"/>
  <c r="QI66" i="5"/>
  <c r="QH66" i="5"/>
  <c r="QG66" i="5"/>
  <c r="QF66" i="5"/>
  <c r="QE66" i="5"/>
  <c r="QD66" i="5"/>
  <c r="QC66" i="5"/>
  <c r="QB66" i="5"/>
  <c r="QA66" i="5"/>
  <c r="PZ66" i="5"/>
  <c r="PY66" i="5"/>
  <c r="PX66" i="5"/>
  <c r="PW66" i="5"/>
  <c r="PV66" i="5"/>
  <c r="PU66" i="5"/>
  <c r="PT66" i="5"/>
  <c r="PS66" i="5"/>
  <c r="PR66" i="5"/>
  <c r="PQ66" i="5"/>
  <c r="PP66" i="5"/>
  <c r="PO66" i="5"/>
  <c r="PN66" i="5"/>
  <c r="PM66" i="5"/>
  <c r="PL66" i="5"/>
  <c r="PK66" i="5"/>
  <c r="PJ66" i="5"/>
  <c r="PI66" i="5"/>
  <c r="PH66" i="5"/>
  <c r="PG66" i="5"/>
  <c r="PF66" i="5"/>
  <c r="PE66" i="5"/>
  <c r="PD66" i="5"/>
  <c r="PC66" i="5"/>
  <c r="PB66" i="5"/>
  <c r="PA66" i="5"/>
  <c r="OZ66" i="5"/>
  <c r="OY66" i="5"/>
  <c r="OX66" i="5"/>
  <c r="OW66" i="5"/>
  <c r="OV66" i="5"/>
  <c r="OU66" i="5"/>
  <c r="OT66" i="5"/>
  <c r="OS66" i="5"/>
  <c r="OR66" i="5"/>
  <c r="OQ66" i="5"/>
  <c r="OP66" i="5"/>
  <c r="OO66" i="5"/>
  <c r="ON66" i="5"/>
  <c r="OM66" i="5"/>
  <c r="OL66" i="5"/>
  <c r="OK66" i="5"/>
  <c r="OJ66" i="5"/>
  <c r="OI66" i="5"/>
  <c r="OH66" i="5"/>
  <c r="OG66" i="5"/>
  <c r="OF66" i="5"/>
  <c r="OE66" i="5"/>
  <c r="OD66" i="5"/>
  <c r="OC66" i="5"/>
  <c r="OB66" i="5"/>
  <c r="OA66" i="5"/>
  <c r="NZ66" i="5"/>
  <c r="NY66" i="5"/>
  <c r="NX66" i="5"/>
  <c r="NW66" i="5"/>
  <c r="NV66" i="5"/>
  <c r="NU66" i="5"/>
  <c r="NT66" i="5"/>
  <c r="NS66" i="5"/>
  <c r="NR66" i="5"/>
  <c r="NQ66" i="5"/>
  <c r="NP66" i="5"/>
  <c r="NO66" i="5"/>
  <c r="NN66" i="5"/>
  <c r="NM66" i="5"/>
  <c r="NL66" i="5"/>
  <c r="NK66" i="5"/>
  <c r="NJ66" i="5"/>
  <c r="NI66" i="5"/>
  <c r="NH66" i="5"/>
  <c r="NG66" i="5"/>
  <c r="NF66" i="5"/>
  <c r="NE66" i="5"/>
  <c r="ND66" i="5"/>
  <c r="NC66" i="5"/>
  <c r="NB66" i="5"/>
  <c r="NA66" i="5"/>
  <c r="MZ66" i="5"/>
  <c r="MY66" i="5"/>
  <c r="MX66" i="5"/>
  <c r="MW66" i="5"/>
  <c r="MV66" i="5"/>
  <c r="MU66" i="5"/>
  <c r="MT66" i="5"/>
  <c r="MS66" i="5"/>
  <c r="MR66" i="5"/>
  <c r="MQ66" i="5"/>
  <c r="MP66" i="5"/>
  <c r="MO66" i="5"/>
  <c r="MN66" i="5"/>
  <c r="MM66" i="5"/>
  <c r="ML66" i="5"/>
  <c r="MK66" i="5"/>
  <c r="MJ66" i="5"/>
  <c r="MI66" i="5"/>
  <c r="MH66" i="5"/>
  <c r="MG66" i="5"/>
  <c r="MF66" i="5"/>
  <c r="ME66" i="5"/>
  <c r="MD66" i="5"/>
  <c r="MC66" i="5"/>
  <c r="MB66" i="5"/>
  <c r="MA66" i="5"/>
  <c r="LZ66" i="5"/>
  <c r="LY66" i="5"/>
  <c r="LX66" i="5"/>
  <c r="LW66" i="5"/>
  <c r="LV66" i="5"/>
  <c r="LU66" i="5"/>
  <c r="LT66" i="5"/>
  <c r="LS66" i="5"/>
  <c r="LR66" i="5"/>
  <c r="LQ66" i="5"/>
  <c r="LP66" i="5"/>
  <c r="LO66" i="5"/>
  <c r="LN66" i="5"/>
  <c r="LM66" i="5"/>
  <c r="LL66" i="5"/>
  <c r="LK66" i="5"/>
  <c r="LJ66" i="5"/>
  <c r="LI66" i="5"/>
  <c r="LH66" i="5"/>
  <c r="LG66" i="5"/>
  <c r="LF66" i="5"/>
  <c r="LE66" i="5"/>
  <c r="LD66" i="5"/>
  <c r="LC66" i="5"/>
  <c r="LB66" i="5"/>
  <c r="LA66" i="5"/>
  <c r="KZ66" i="5"/>
  <c r="KY66" i="5"/>
  <c r="KX66" i="5"/>
  <c r="KW66" i="5"/>
  <c r="KV66" i="5"/>
  <c r="WG65" i="5"/>
  <c r="WF65" i="5"/>
  <c r="WE65" i="5"/>
  <c r="WD65" i="5"/>
  <c r="WC65" i="5"/>
  <c r="WB65" i="5"/>
  <c r="WA65" i="5"/>
  <c r="VZ65" i="5"/>
  <c r="VY65" i="5"/>
  <c r="VX65" i="5"/>
  <c r="VW65" i="5"/>
  <c r="VV65" i="5"/>
  <c r="VU65" i="5"/>
  <c r="VT65" i="5"/>
  <c r="VS65" i="5"/>
  <c r="VR65" i="5"/>
  <c r="VQ65" i="5"/>
  <c r="VP65" i="5"/>
  <c r="VO65" i="5"/>
  <c r="VN65" i="5"/>
  <c r="VM65" i="5"/>
  <c r="VL65" i="5"/>
  <c r="VK65" i="5"/>
  <c r="VJ65" i="5"/>
  <c r="VI65" i="5"/>
  <c r="VH65" i="5"/>
  <c r="VG65" i="5"/>
  <c r="VF65" i="5"/>
  <c r="VE65" i="5"/>
  <c r="VD65" i="5"/>
  <c r="VC65" i="5"/>
  <c r="VB65" i="5"/>
  <c r="VA65" i="5"/>
  <c r="UZ65" i="5"/>
  <c r="UY65" i="5"/>
  <c r="UX65" i="5"/>
  <c r="UW65" i="5"/>
  <c r="UV65" i="5"/>
  <c r="UU65" i="5"/>
  <c r="UT65" i="5"/>
  <c r="US65" i="5"/>
  <c r="UR65" i="5"/>
  <c r="UQ65" i="5"/>
  <c r="UP65" i="5"/>
  <c r="UO65" i="5"/>
  <c r="UN65" i="5"/>
  <c r="UM65" i="5"/>
  <c r="UL65" i="5"/>
  <c r="UK65" i="5"/>
  <c r="UJ65" i="5"/>
  <c r="UI65" i="5"/>
  <c r="UH65" i="5"/>
  <c r="UG65" i="5"/>
  <c r="UF65" i="5"/>
  <c r="UE65" i="5"/>
  <c r="UD65" i="5"/>
  <c r="UC65" i="5"/>
  <c r="UB65" i="5"/>
  <c r="UA65" i="5"/>
  <c r="TZ65" i="5"/>
  <c r="TY65" i="5"/>
  <c r="TX65" i="5"/>
  <c r="TW65" i="5"/>
  <c r="TV65" i="5"/>
  <c r="TU65" i="5"/>
  <c r="TT65" i="5"/>
  <c r="TS65" i="5"/>
  <c r="TR65" i="5"/>
  <c r="TQ65" i="5"/>
  <c r="TP65" i="5"/>
  <c r="TO65" i="5"/>
  <c r="TN65" i="5"/>
  <c r="TM65" i="5"/>
  <c r="TL65" i="5"/>
  <c r="TK65" i="5"/>
  <c r="TJ65" i="5"/>
  <c r="TI65" i="5"/>
  <c r="TH65" i="5"/>
  <c r="TG65" i="5"/>
  <c r="TF65" i="5"/>
  <c r="TE65" i="5"/>
  <c r="TD65" i="5"/>
  <c r="TC65" i="5"/>
  <c r="TB65" i="5"/>
  <c r="TA65" i="5"/>
  <c r="SZ65" i="5"/>
  <c r="SY65" i="5"/>
  <c r="SX65" i="5"/>
  <c r="SW65" i="5"/>
  <c r="SV65" i="5"/>
  <c r="SU65" i="5"/>
  <c r="ST65" i="5"/>
  <c r="SS65" i="5"/>
  <c r="SR65" i="5"/>
  <c r="SQ65" i="5"/>
  <c r="SP65" i="5"/>
  <c r="SO65" i="5"/>
  <c r="SN65" i="5"/>
  <c r="SM65" i="5"/>
  <c r="SL65" i="5"/>
  <c r="SK65" i="5"/>
  <c r="SJ65" i="5"/>
  <c r="SI65" i="5"/>
  <c r="SH65" i="5"/>
  <c r="SG65" i="5"/>
  <c r="SF65" i="5"/>
  <c r="SE65" i="5"/>
  <c r="SD65" i="5"/>
  <c r="SC65" i="5"/>
  <c r="SB65" i="5"/>
  <c r="SA65" i="5"/>
  <c r="RZ65" i="5"/>
  <c r="RY65" i="5"/>
  <c r="RX65" i="5"/>
  <c r="RW65" i="5"/>
  <c r="RV65" i="5"/>
  <c r="RU65" i="5"/>
  <c r="RT65" i="5"/>
  <c r="RS65" i="5"/>
  <c r="RR65" i="5"/>
  <c r="RQ65" i="5"/>
  <c r="RP65" i="5"/>
  <c r="RO65" i="5"/>
  <c r="RN65" i="5"/>
  <c r="RM65" i="5"/>
  <c r="RL65" i="5"/>
  <c r="RK65" i="5"/>
  <c r="RJ65" i="5"/>
  <c r="RI65" i="5"/>
  <c r="RH65" i="5"/>
  <c r="RG65" i="5"/>
  <c r="RF65" i="5"/>
  <c r="RE65" i="5"/>
  <c r="RD65" i="5"/>
  <c r="RC65" i="5"/>
  <c r="RB65" i="5"/>
  <c r="RA65" i="5"/>
  <c r="QZ65" i="5"/>
  <c r="QY65" i="5"/>
  <c r="QX65" i="5"/>
  <c r="QW65" i="5"/>
  <c r="QV65" i="5"/>
  <c r="QU65" i="5"/>
  <c r="QT65" i="5"/>
  <c r="QS65" i="5"/>
  <c r="QR65" i="5"/>
  <c r="QQ65" i="5"/>
  <c r="QP65" i="5"/>
  <c r="QO65" i="5"/>
  <c r="QN65" i="5"/>
  <c r="QM65" i="5"/>
  <c r="QL65" i="5"/>
  <c r="QK65" i="5"/>
  <c r="QJ65" i="5"/>
  <c r="QI65" i="5"/>
  <c r="QH65" i="5"/>
  <c r="QG65" i="5"/>
  <c r="QF65" i="5"/>
  <c r="QE65" i="5"/>
  <c r="QD65" i="5"/>
  <c r="QC65" i="5"/>
  <c r="QB65" i="5"/>
  <c r="QA65" i="5"/>
  <c r="PZ65" i="5"/>
  <c r="PY65" i="5"/>
  <c r="PX65" i="5"/>
  <c r="PW65" i="5"/>
  <c r="PV65" i="5"/>
  <c r="PU65" i="5"/>
  <c r="PT65" i="5"/>
  <c r="PS65" i="5"/>
  <c r="PR65" i="5"/>
  <c r="PQ65" i="5"/>
  <c r="PP65" i="5"/>
  <c r="PO65" i="5"/>
  <c r="PN65" i="5"/>
  <c r="PM65" i="5"/>
  <c r="PL65" i="5"/>
  <c r="PK65" i="5"/>
  <c r="PJ65" i="5"/>
  <c r="PI65" i="5"/>
  <c r="PH65" i="5"/>
  <c r="PG65" i="5"/>
  <c r="PF65" i="5"/>
  <c r="PE65" i="5"/>
  <c r="PD65" i="5"/>
  <c r="PC65" i="5"/>
  <c r="PB65" i="5"/>
  <c r="PA65" i="5"/>
  <c r="OZ65" i="5"/>
  <c r="OY65" i="5"/>
  <c r="OX65" i="5"/>
  <c r="OW65" i="5"/>
  <c r="OV65" i="5"/>
  <c r="OU65" i="5"/>
  <c r="OT65" i="5"/>
  <c r="OS65" i="5"/>
  <c r="OR65" i="5"/>
  <c r="OQ65" i="5"/>
  <c r="OP65" i="5"/>
  <c r="OO65" i="5"/>
  <c r="ON65" i="5"/>
  <c r="OM65" i="5"/>
  <c r="OL65" i="5"/>
  <c r="OK65" i="5"/>
  <c r="OJ65" i="5"/>
  <c r="OI65" i="5"/>
  <c r="OH65" i="5"/>
  <c r="OG65" i="5"/>
  <c r="OF65" i="5"/>
  <c r="OE65" i="5"/>
  <c r="OD65" i="5"/>
  <c r="OC65" i="5"/>
  <c r="OB65" i="5"/>
  <c r="OA65" i="5"/>
  <c r="NZ65" i="5"/>
  <c r="NY65" i="5"/>
  <c r="NX65" i="5"/>
  <c r="NW65" i="5"/>
  <c r="NV65" i="5"/>
  <c r="NU65" i="5"/>
  <c r="NT65" i="5"/>
  <c r="NS65" i="5"/>
  <c r="NR65" i="5"/>
  <c r="NQ65" i="5"/>
  <c r="NP65" i="5"/>
  <c r="NO65" i="5"/>
  <c r="NN65" i="5"/>
  <c r="NM65" i="5"/>
  <c r="NL65" i="5"/>
  <c r="NK65" i="5"/>
  <c r="NJ65" i="5"/>
  <c r="NI65" i="5"/>
  <c r="NH65" i="5"/>
  <c r="NG65" i="5"/>
  <c r="NF65" i="5"/>
  <c r="NE65" i="5"/>
  <c r="ND65" i="5"/>
  <c r="NC65" i="5"/>
  <c r="NB65" i="5"/>
  <c r="NA65" i="5"/>
  <c r="MZ65" i="5"/>
  <c r="MY65" i="5"/>
  <c r="MX65" i="5"/>
  <c r="MW65" i="5"/>
  <c r="MV65" i="5"/>
  <c r="MU65" i="5"/>
  <c r="MT65" i="5"/>
  <c r="MS65" i="5"/>
  <c r="MR65" i="5"/>
  <c r="MQ65" i="5"/>
  <c r="MP65" i="5"/>
  <c r="MO65" i="5"/>
  <c r="MN65" i="5"/>
  <c r="MM65" i="5"/>
  <c r="ML65" i="5"/>
  <c r="MK65" i="5"/>
  <c r="MJ65" i="5"/>
  <c r="MI65" i="5"/>
  <c r="MH65" i="5"/>
  <c r="MG65" i="5"/>
  <c r="MF65" i="5"/>
  <c r="ME65" i="5"/>
  <c r="MD65" i="5"/>
  <c r="MC65" i="5"/>
  <c r="MB65" i="5"/>
  <c r="MA65" i="5"/>
  <c r="LZ65" i="5"/>
  <c r="LY65" i="5"/>
  <c r="LX65" i="5"/>
  <c r="LW65" i="5"/>
  <c r="LV65" i="5"/>
  <c r="LU65" i="5"/>
  <c r="LT65" i="5"/>
  <c r="LS65" i="5"/>
  <c r="LR65" i="5"/>
  <c r="LQ65" i="5"/>
  <c r="LP65" i="5"/>
  <c r="LO65" i="5"/>
  <c r="LN65" i="5"/>
  <c r="LM65" i="5"/>
  <c r="LL65" i="5"/>
  <c r="LK65" i="5"/>
  <c r="LJ65" i="5"/>
  <c r="LI65" i="5"/>
  <c r="LH65" i="5"/>
  <c r="LG65" i="5"/>
  <c r="LF65" i="5"/>
  <c r="LE65" i="5"/>
  <c r="LD65" i="5"/>
  <c r="LC65" i="5"/>
  <c r="LB65" i="5"/>
  <c r="LA65" i="5"/>
  <c r="KZ65" i="5"/>
  <c r="KY65" i="5"/>
  <c r="KX65" i="5"/>
  <c r="KW65" i="5"/>
  <c r="KV65" i="5"/>
  <c r="WG64" i="5"/>
  <c r="WF64" i="5"/>
  <c r="WE64" i="5"/>
  <c r="WD64" i="5"/>
  <c r="WC64" i="5"/>
  <c r="WB64" i="5"/>
  <c r="WA64" i="5"/>
  <c r="VZ64" i="5"/>
  <c r="VY64" i="5"/>
  <c r="VX64" i="5"/>
  <c r="VW64" i="5"/>
  <c r="VV64" i="5"/>
  <c r="VU64" i="5"/>
  <c r="VT64" i="5"/>
  <c r="VS64" i="5"/>
  <c r="VR64" i="5"/>
  <c r="VQ64" i="5"/>
  <c r="VP64" i="5"/>
  <c r="VO64" i="5"/>
  <c r="VN64" i="5"/>
  <c r="VM64" i="5"/>
  <c r="VL64" i="5"/>
  <c r="VK64" i="5"/>
  <c r="VJ64" i="5"/>
  <c r="VI64" i="5"/>
  <c r="VH64" i="5"/>
  <c r="VG64" i="5"/>
  <c r="VF64" i="5"/>
  <c r="VE64" i="5"/>
  <c r="VD64" i="5"/>
  <c r="VC64" i="5"/>
  <c r="VB64" i="5"/>
  <c r="VA64" i="5"/>
  <c r="UZ64" i="5"/>
  <c r="UY64" i="5"/>
  <c r="UX64" i="5"/>
  <c r="UW64" i="5"/>
  <c r="UV64" i="5"/>
  <c r="UU64" i="5"/>
  <c r="UT64" i="5"/>
  <c r="US64" i="5"/>
  <c r="UR64" i="5"/>
  <c r="UQ64" i="5"/>
  <c r="UP64" i="5"/>
  <c r="UO64" i="5"/>
  <c r="UN64" i="5"/>
  <c r="UM64" i="5"/>
  <c r="UL64" i="5"/>
  <c r="UK64" i="5"/>
  <c r="UJ64" i="5"/>
  <c r="UI64" i="5"/>
  <c r="UH64" i="5"/>
  <c r="UG64" i="5"/>
  <c r="UF64" i="5"/>
  <c r="UE64" i="5"/>
  <c r="UD64" i="5"/>
  <c r="UC64" i="5"/>
  <c r="UB64" i="5"/>
  <c r="UA64" i="5"/>
  <c r="TZ64" i="5"/>
  <c r="TY64" i="5"/>
  <c r="TX64" i="5"/>
  <c r="TW64" i="5"/>
  <c r="TV64" i="5"/>
  <c r="TU64" i="5"/>
  <c r="TT64" i="5"/>
  <c r="TS64" i="5"/>
  <c r="TR64" i="5"/>
  <c r="TQ64" i="5"/>
  <c r="TP64" i="5"/>
  <c r="TO64" i="5"/>
  <c r="TN64" i="5"/>
  <c r="TM64" i="5"/>
  <c r="TL64" i="5"/>
  <c r="TK64" i="5"/>
  <c r="TJ64" i="5"/>
  <c r="TI64" i="5"/>
  <c r="TH64" i="5"/>
  <c r="TG64" i="5"/>
  <c r="TF64" i="5"/>
  <c r="TE64" i="5"/>
  <c r="TD64" i="5"/>
  <c r="TC64" i="5"/>
  <c r="TB64" i="5"/>
  <c r="TA64" i="5"/>
  <c r="SZ64" i="5"/>
  <c r="SY64" i="5"/>
  <c r="SX64" i="5"/>
  <c r="SW64" i="5"/>
  <c r="SV64" i="5"/>
  <c r="SU64" i="5"/>
  <c r="ST64" i="5"/>
  <c r="SS64" i="5"/>
  <c r="SR64" i="5"/>
  <c r="SQ64" i="5"/>
  <c r="SP64" i="5"/>
  <c r="SO64" i="5"/>
  <c r="SN64" i="5"/>
  <c r="SM64" i="5"/>
  <c r="SL64" i="5"/>
  <c r="SK64" i="5"/>
  <c r="SJ64" i="5"/>
  <c r="SI64" i="5"/>
  <c r="SH64" i="5"/>
  <c r="SG64" i="5"/>
  <c r="SF64" i="5"/>
  <c r="SE64" i="5"/>
  <c r="SD64" i="5"/>
  <c r="SC64" i="5"/>
  <c r="SB64" i="5"/>
  <c r="SA64" i="5"/>
  <c r="RZ64" i="5"/>
  <c r="RY64" i="5"/>
  <c r="RX64" i="5"/>
  <c r="RW64" i="5"/>
  <c r="RV64" i="5"/>
  <c r="RU64" i="5"/>
  <c r="RT64" i="5"/>
  <c r="RS64" i="5"/>
  <c r="RR64" i="5"/>
  <c r="RQ64" i="5"/>
  <c r="RP64" i="5"/>
  <c r="RO64" i="5"/>
  <c r="RN64" i="5"/>
  <c r="RM64" i="5"/>
  <c r="RL64" i="5"/>
  <c r="RK64" i="5"/>
  <c r="RJ64" i="5"/>
  <c r="RI64" i="5"/>
  <c r="RH64" i="5"/>
  <c r="RG64" i="5"/>
  <c r="RF64" i="5"/>
  <c r="RE64" i="5"/>
  <c r="RD64" i="5"/>
  <c r="RC64" i="5"/>
  <c r="RB64" i="5"/>
  <c r="RA64" i="5"/>
  <c r="QZ64" i="5"/>
  <c r="QY64" i="5"/>
  <c r="QX64" i="5"/>
  <c r="QW64" i="5"/>
  <c r="QV64" i="5"/>
  <c r="QU64" i="5"/>
  <c r="QT64" i="5"/>
  <c r="QS64" i="5"/>
  <c r="QR64" i="5"/>
  <c r="QQ64" i="5"/>
  <c r="QP64" i="5"/>
  <c r="QO64" i="5"/>
  <c r="QN64" i="5"/>
  <c r="QM64" i="5"/>
  <c r="QL64" i="5"/>
  <c r="QK64" i="5"/>
  <c r="QJ64" i="5"/>
  <c r="QI64" i="5"/>
  <c r="QH64" i="5"/>
  <c r="QG64" i="5"/>
  <c r="QF64" i="5"/>
  <c r="QE64" i="5"/>
  <c r="QD64" i="5"/>
  <c r="QC64" i="5"/>
  <c r="QB64" i="5"/>
  <c r="QA64" i="5"/>
  <c r="PZ64" i="5"/>
  <c r="PY64" i="5"/>
  <c r="PX64" i="5"/>
  <c r="PW64" i="5"/>
  <c r="PV64" i="5"/>
  <c r="PU64" i="5"/>
  <c r="PT64" i="5"/>
  <c r="PS64" i="5"/>
  <c r="PR64" i="5"/>
  <c r="PQ64" i="5"/>
  <c r="PP64" i="5"/>
  <c r="PO64" i="5"/>
  <c r="PN64" i="5"/>
  <c r="PM64" i="5"/>
  <c r="PL64" i="5"/>
  <c r="PK64" i="5"/>
  <c r="PJ64" i="5"/>
  <c r="PI64" i="5"/>
  <c r="PH64" i="5"/>
  <c r="PG64" i="5"/>
  <c r="PF64" i="5"/>
  <c r="PE64" i="5"/>
  <c r="PD64" i="5"/>
  <c r="PC64" i="5"/>
  <c r="PB64" i="5"/>
  <c r="PA64" i="5"/>
  <c r="OZ64" i="5"/>
  <c r="OY64" i="5"/>
  <c r="OX64" i="5"/>
  <c r="OW64" i="5"/>
  <c r="OV64" i="5"/>
  <c r="OU64" i="5"/>
  <c r="OT64" i="5"/>
  <c r="OS64" i="5"/>
  <c r="OR64" i="5"/>
  <c r="OQ64" i="5"/>
  <c r="OP64" i="5"/>
  <c r="OO64" i="5"/>
  <c r="ON64" i="5"/>
  <c r="OM64" i="5"/>
  <c r="OL64" i="5"/>
  <c r="OK64" i="5"/>
  <c r="OJ64" i="5"/>
  <c r="OI64" i="5"/>
  <c r="OH64" i="5"/>
  <c r="OG64" i="5"/>
  <c r="OF64" i="5"/>
  <c r="OE64" i="5"/>
  <c r="OD64" i="5"/>
  <c r="OC64" i="5"/>
  <c r="OB64" i="5"/>
  <c r="OA64" i="5"/>
  <c r="NZ64" i="5"/>
  <c r="NY64" i="5"/>
  <c r="NX64" i="5"/>
  <c r="NW64" i="5"/>
  <c r="NV64" i="5"/>
  <c r="NU64" i="5"/>
  <c r="NT64" i="5"/>
  <c r="NS64" i="5"/>
  <c r="NR64" i="5"/>
  <c r="NQ64" i="5"/>
  <c r="NP64" i="5"/>
  <c r="NO64" i="5"/>
  <c r="NN64" i="5"/>
  <c r="NM64" i="5"/>
  <c r="NL64" i="5"/>
  <c r="NK64" i="5"/>
  <c r="NJ64" i="5"/>
  <c r="NI64" i="5"/>
  <c r="NH64" i="5"/>
  <c r="NG64" i="5"/>
  <c r="NF64" i="5"/>
  <c r="NE64" i="5"/>
  <c r="ND64" i="5"/>
  <c r="NC64" i="5"/>
  <c r="NB64" i="5"/>
  <c r="NA64" i="5"/>
  <c r="MZ64" i="5"/>
  <c r="MY64" i="5"/>
  <c r="MX64" i="5"/>
  <c r="MW64" i="5"/>
  <c r="MV64" i="5"/>
  <c r="MU64" i="5"/>
  <c r="MT64" i="5"/>
  <c r="MS64" i="5"/>
  <c r="MR64" i="5"/>
  <c r="MQ64" i="5"/>
  <c r="MP64" i="5"/>
  <c r="MO64" i="5"/>
  <c r="MN64" i="5"/>
  <c r="MM64" i="5"/>
  <c r="ML64" i="5"/>
  <c r="MK64" i="5"/>
  <c r="MJ64" i="5"/>
  <c r="MI64" i="5"/>
  <c r="MH64" i="5"/>
  <c r="MG64" i="5"/>
  <c r="MF64" i="5"/>
  <c r="ME64" i="5"/>
  <c r="MD64" i="5"/>
  <c r="MC64" i="5"/>
  <c r="MB64" i="5"/>
  <c r="MA64" i="5"/>
  <c r="LZ64" i="5"/>
  <c r="LY64" i="5"/>
  <c r="LX64" i="5"/>
  <c r="LW64" i="5"/>
  <c r="LV64" i="5"/>
  <c r="LU64" i="5"/>
  <c r="LT64" i="5"/>
  <c r="LS64" i="5"/>
  <c r="LR64" i="5"/>
  <c r="LQ64" i="5"/>
  <c r="LP64" i="5"/>
  <c r="LO64" i="5"/>
  <c r="LN64" i="5"/>
  <c r="LM64" i="5"/>
  <c r="LL64" i="5"/>
  <c r="LK64" i="5"/>
  <c r="LJ64" i="5"/>
  <c r="LI64" i="5"/>
  <c r="LH64" i="5"/>
  <c r="LG64" i="5"/>
  <c r="LF64" i="5"/>
  <c r="LE64" i="5"/>
  <c r="LD64" i="5"/>
  <c r="LC64" i="5"/>
  <c r="LB64" i="5"/>
  <c r="LA64" i="5"/>
  <c r="KZ64" i="5"/>
  <c r="KY64" i="5"/>
  <c r="KX64" i="5"/>
  <c r="KW64" i="5"/>
  <c r="KV64" i="5"/>
  <c r="WG63" i="5"/>
  <c r="WF63" i="5"/>
  <c r="WE63" i="5"/>
  <c r="WD63" i="5"/>
  <c r="WC63" i="5"/>
  <c r="WB63" i="5"/>
  <c r="WA63" i="5"/>
  <c r="VZ63" i="5"/>
  <c r="VY63" i="5"/>
  <c r="VX63" i="5"/>
  <c r="VW63" i="5"/>
  <c r="VV63" i="5"/>
  <c r="VU63" i="5"/>
  <c r="VT63" i="5"/>
  <c r="VS63" i="5"/>
  <c r="VR63" i="5"/>
  <c r="VQ63" i="5"/>
  <c r="VP63" i="5"/>
  <c r="VO63" i="5"/>
  <c r="VN63" i="5"/>
  <c r="VM63" i="5"/>
  <c r="VL63" i="5"/>
  <c r="VK63" i="5"/>
  <c r="VJ63" i="5"/>
  <c r="VI63" i="5"/>
  <c r="VH63" i="5"/>
  <c r="VG63" i="5"/>
  <c r="VF63" i="5"/>
  <c r="VE63" i="5"/>
  <c r="VD63" i="5"/>
  <c r="VC63" i="5"/>
  <c r="VB63" i="5"/>
  <c r="VA63" i="5"/>
  <c r="UZ63" i="5"/>
  <c r="UY63" i="5"/>
  <c r="UX63" i="5"/>
  <c r="UW63" i="5"/>
  <c r="UV63" i="5"/>
  <c r="UU63" i="5"/>
  <c r="UT63" i="5"/>
  <c r="US63" i="5"/>
  <c r="UR63" i="5"/>
  <c r="UQ63" i="5"/>
  <c r="UP63" i="5"/>
  <c r="UO63" i="5"/>
  <c r="UN63" i="5"/>
  <c r="UM63" i="5"/>
  <c r="UL63" i="5"/>
  <c r="UK63" i="5"/>
  <c r="UJ63" i="5"/>
  <c r="UI63" i="5"/>
  <c r="UH63" i="5"/>
  <c r="UG63" i="5"/>
  <c r="UF63" i="5"/>
  <c r="UE63" i="5"/>
  <c r="UD63" i="5"/>
  <c r="UC63" i="5"/>
  <c r="UB63" i="5"/>
  <c r="UA63" i="5"/>
  <c r="TZ63" i="5"/>
  <c r="TY63" i="5"/>
  <c r="TX63" i="5"/>
  <c r="TW63" i="5"/>
  <c r="TV63" i="5"/>
  <c r="TU63" i="5"/>
  <c r="TT63" i="5"/>
  <c r="TS63" i="5"/>
  <c r="TR63" i="5"/>
  <c r="TQ63" i="5"/>
  <c r="TP63" i="5"/>
  <c r="TO63" i="5"/>
  <c r="TN63" i="5"/>
  <c r="TM63" i="5"/>
  <c r="TL63" i="5"/>
  <c r="TK63" i="5"/>
  <c r="TJ63" i="5"/>
  <c r="TI63" i="5"/>
  <c r="TH63" i="5"/>
  <c r="TG63" i="5"/>
  <c r="TF63" i="5"/>
  <c r="TE63" i="5"/>
  <c r="TD63" i="5"/>
  <c r="TC63" i="5"/>
  <c r="TB63" i="5"/>
  <c r="TA63" i="5"/>
  <c r="SZ63" i="5"/>
  <c r="SY63" i="5"/>
  <c r="SX63" i="5"/>
  <c r="SW63" i="5"/>
  <c r="SV63" i="5"/>
  <c r="SU63" i="5"/>
  <c r="ST63" i="5"/>
  <c r="SS63" i="5"/>
  <c r="SR63" i="5"/>
  <c r="SQ63" i="5"/>
  <c r="SP63" i="5"/>
  <c r="SO63" i="5"/>
  <c r="SN63" i="5"/>
  <c r="SM63" i="5"/>
  <c r="SL63" i="5"/>
  <c r="SK63" i="5"/>
  <c r="SJ63" i="5"/>
  <c r="SI63" i="5"/>
  <c r="SH63" i="5"/>
  <c r="SG63" i="5"/>
  <c r="SF63" i="5"/>
  <c r="SE63" i="5"/>
  <c r="SD63" i="5"/>
  <c r="SC63" i="5"/>
  <c r="SB63" i="5"/>
  <c r="SA63" i="5"/>
  <c r="RZ63" i="5"/>
  <c r="RY63" i="5"/>
  <c r="RX63" i="5"/>
  <c r="RW63" i="5"/>
  <c r="RV63" i="5"/>
  <c r="RU63" i="5"/>
  <c r="RT63" i="5"/>
  <c r="RS63" i="5"/>
  <c r="RR63" i="5"/>
  <c r="RQ63" i="5"/>
  <c r="RP63" i="5"/>
  <c r="RO63" i="5"/>
  <c r="RN63" i="5"/>
  <c r="RM63" i="5"/>
  <c r="RL63" i="5"/>
  <c r="RK63" i="5"/>
  <c r="RJ63" i="5"/>
  <c r="RI63" i="5"/>
  <c r="RH63" i="5"/>
  <c r="RG63" i="5"/>
  <c r="RF63" i="5"/>
  <c r="RE63" i="5"/>
  <c r="RD63" i="5"/>
  <c r="RC63" i="5"/>
  <c r="RB63" i="5"/>
  <c r="RA63" i="5"/>
  <c r="QZ63" i="5"/>
  <c r="QY63" i="5"/>
  <c r="QX63" i="5"/>
  <c r="QW63" i="5"/>
  <c r="QV63" i="5"/>
  <c r="QU63" i="5"/>
  <c r="QT63" i="5"/>
  <c r="QS63" i="5"/>
  <c r="QR63" i="5"/>
  <c r="QQ63" i="5"/>
  <c r="QP63" i="5"/>
  <c r="QO63" i="5"/>
  <c r="QN63" i="5"/>
  <c r="QM63" i="5"/>
  <c r="QL63" i="5"/>
  <c r="QK63" i="5"/>
  <c r="QJ63" i="5"/>
  <c r="QI63" i="5"/>
  <c r="QH63" i="5"/>
  <c r="QG63" i="5"/>
  <c r="QF63" i="5"/>
  <c r="QE63" i="5"/>
  <c r="QD63" i="5"/>
  <c r="QC63" i="5"/>
  <c r="QB63" i="5"/>
  <c r="QA63" i="5"/>
  <c r="PZ63" i="5"/>
  <c r="PY63" i="5"/>
  <c r="PX63" i="5"/>
  <c r="PW63" i="5"/>
  <c r="PV63" i="5"/>
  <c r="PU63" i="5"/>
  <c r="PT63" i="5"/>
  <c r="PS63" i="5"/>
  <c r="PR63" i="5"/>
  <c r="PQ63" i="5"/>
  <c r="PP63" i="5"/>
  <c r="PO63" i="5"/>
  <c r="PN63" i="5"/>
  <c r="PM63" i="5"/>
  <c r="PL63" i="5"/>
  <c r="PK63" i="5"/>
  <c r="PJ63" i="5"/>
  <c r="PI63" i="5"/>
  <c r="PH63" i="5"/>
  <c r="PG63" i="5"/>
  <c r="PF63" i="5"/>
  <c r="PE63" i="5"/>
  <c r="PD63" i="5"/>
  <c r="PC63" i="5"/>
  <c r="PB63" i="5"/>
  <c r="PA63" i="5"/>
  <c r="OZ63" i="5"/>
  <c r="OY63" i="5"/>
  <c r="OX63" i="5"/>
  <c r="OW63" i="5"/>
  <c r="OV63" i="5"/>
  <c r="OU63" i="5"/>
  <c r="OT63" i="5"/>
  <c r="OS63" i="5"/>
  <c r="OR63" i="5"/>
  <c r="OQ63" i="5"/>
  <c r="OP63" i="5"/>
  <c r="OO63" i="5"/>
  <c r="ON63" i="5"/>
  <c r="OM63" i="5"/>
  <c r="OL63" i="5"/>
  <c r="OK63" i="5"/>
  <c r="OJ63" i="5"/>
  <c r="OI63" i="5"/>
  <c r="OH63" i="5"/>
  <c r="OG63" i="5"/>
  <c r="OF63" i="5"/>
  <c r="OE63" i="5"/>
  <c r="OD63" i="5"/>
  <c r="OC63" i="5"/>
  <c r="OB63" i="5"/>
  <c r="OA63" i="5"/>
  <c r="NZ63" i="5"/>
  <c r="NY63" i="5"/>
  <c r="NX63" i="5"/>
  <c r="NW63" i="5"/>
  <c r="NV63" i="5"/>
  <c r="NU63" i="5"/>
  <c r="NT63" i="5"/>
  <c r="NS63" i="5"/>
  <c r="NR63" i="5"/>
  <c r="NQ63" i="5"/>
  <c r="NP63" i="5"/>
  <c r="NO63" i="5"/>
  <c r="NN63" i="5"/>
  <c r="NM63" i="5"/>
  <c r="NL63" i="5"/>
  <c r="NK63" i="5"/>
  <c r="NJ63" i="5"/>
  <c r="NI63" i="5"/>
  <c r="NH63" i="5"/>
  <c r="NG63" i="5"/>
  <c r="NF63" i="5"/>
  <c r="NE63" i="5"/>
  <c r="ND63" i="5"/>
  <c r="NC63" i="5"/>
  <c r="NB63" i="5"/>
  <c r="NA63" i="5"/>
  <c r="MZ63" i="5"/>
  <c r="MY63" i="5"/>
  <c r="MX63" i="5"/>
  <c r="MW63" i="5"/>
  <c r="MV63" i="5"/>
  <c r="MU63" i="5"/>
  <c r="MT63" i="5"/>
  <c r="MS63" i="5"/>
  <c r="MR63" i="5"/>
  <c r="MQ63" i="5"/>
  <c r="MP63" i="5"/>
  <c r="MO63" i="5"/>
  <c r="MN63" i="5"/>
  <c r="MM63" i="5"/>
  <c r="ML63" i="5"/>
  <c r="MK63" i="5"/>
  <c r="MJ63" i="5"/>
  <c r="MI63" i="5"/>
  <c r="MH63" i="5"/>
  <c r="MG63" i="5"/>
  <c r="MF63" i="5"/>
  <c r="ME63" i="5"/>
  <c r="MD63" i="5"/>
  <c r="MC63" i="5"/>
  <c r="MB63" i="5"/>
  <c r="MA63" i="5"/>
  <c r="LZ63" i="5"/>
  <c r="LY63" i="5"/>
  <c r="LX63" i="5"/>
  <c r="LW63" i="5"/>
  <c r="LV63" i="5"/>
  <c r="LU63" i="5"/>
  <c r="LT63" i="5"/>
  <c r="LS63" i="5"/>
  <c r="LR63" i="5"/>
  <c r="LQ63" i="5"/>
  <c r="LP63" i="5"/>
  <c r="LO63" i="5"/>
  <c r="LN63" i="5"/>
  <c r="LM63" i="5"/>
  <c r="LL63" i="5"/>
  <c r="LK63" i="5"/>
  <c r="LJ63" i="5"/>
  <c r="LI63" i="5"/>
  <c r="LH63" i="5"/>
  <c r="LG63" i="5"/>
  <c r="LF63" i="5"/>
  <c r="LE63" i="5"/>
  <c r="LD63" i="5"/>
  <c r="LC63" i="5"/>
  <c r="LB63" i="5"/>
  <c r="LA63" i="5"/>
  <c r="KZ63" i="5"/>
  <c r="KY63" i="5"/>
  <c r="KX63" i="5"/>
  <c r="KW63" i="5"/>
  <c r="KV63" i="5"/>
  <c r="WG62" i="5"/>
  <c r="WF62" i="5"/>
  <c r="WE62" i="5"/>
  <c r="WD62" i="5"/>
  <c r="WC62" i="5"/>
  <c r="WB62" i="5"/>
  <c r="WA62" i="5"/>
  <c r="VZ62" i="5"/>
  <c r="VY62" i="5"/>
  <c r="VX62" i="5"/>
  <c r="VW62" i="5"/>
  <c r="VV62" i="5"/>
  <c r="VU62" i="5"/>
  <c r="VT62" i="5"/>
  <c r="VS62" i="5"/>
  <c r="VR62" i="5"/>
  <c r="VQ62" i="5"/>
  <c r="VP62" i="5"/>
  <c r="VO62" i="5"/>
  <c r="VN62" i="5"/>
  <c r="VM62" i="5"/>
  <c r="VL62" i="5"/>
  <c r="VK62" i="5"/>
  <c r="VJ62" i="5"/>
  <c r="VI62" i="5"/>
  <c r="VH62" i="5"/>
  <c r="VG62" i="5"/>
  <c r="VF62" i="5"/>
  <c r="VE62" i="5"/>
  <c r="VD62" i="5"/>
  <c r="VC62" i="5"/>
  <c r="VB62" i="5"/>
  <c r="VA62" i="5"/>
  <c r="UZ62" i="5"/>
  <c r="UY62" i="5"/>
  <c r="UX62" i="5"/>
  <c r="UW62" i="5"/>
  <c r="UV62" i="5"/>
  <c r="UU62" i="5"/>
  <c r="UT62" i="5"/>
  <c r="US62" i="5"/>
  <c r="UR62" i="5"/>
  <c r="UQ62" i="5"/>
  <c r="UP62" i="5"/>
  <c r="UO62" i="5"/>
  <c r="UN62" i="5"/>
  <c r="UM62" i="5"/>
  <c r="UL62" i="5"/>
  <c r="UK62" i="5"/>
  <c r="UJ62" i="5"/>
  <c r="UI62" i="5"/>
  <c r="UH62" i="5"/>
  <c r="UG62" i="5"/>
  <c r="UF62" i="5"/>
  <c r="UE62" i="5"/>
  <c r="UD62" i="5"/>
  <c r="UC62" i="5"/>
  <c r="UB62" i="5"/>
  <c r="UA62" i="5"/>
  <c r="TZ62" i="5"/>
  <c r="TY62" i="5"/>
  <c r="TX62" i="5"/>
  <c r="TW62" i="5"/>
  <c r="TV62" i="5"/>
  <c r="TU62" i="5"/>
  <c r="TT62" i="5"/>
  <c r="TS62" i="5"/>
  <c r="TR62" i="5"/>
  <c r="TQ62" i="5"/>
  <c r="TP62" i="5"/>
  <c r="TO62" i="5"/>
  <c r="TN62" i="5"/>
  <c r="TM62" i="5"/>
  <c r="TL62" i="5"/>
  <c r="TK62" i="5"/>
  <c r="TJ62" i="5"/>
  <c r="TI62" i="5"/>
  <c r="TH62" i="5"/>
  <c r="TG62" i="5"/>
  <c r="TF62" i="5"/>
  <c r="TE62" i="5"/>
  <c r="TD62" i="5"/>
  <c r="TC62" i="5"/>
  <c r="TB62" i="5"/>
  <c r="TA62" i="5"/>
  <c r="SZ62" i="5"/>
  <c r="SY62" i="5"/>
  <c r="SX62" i="5"/>
  <c r="SW62" i="5"/>
  <c r="SV62" i="5"/>
  <c r="SU62" i="5"/>
  <c r="ST62" i="5"/>
  <c r="SS62" i="5"/>
  <c r="SR62" i="5"/>
  <c r="SQ62" i="5"/>
  <c r="SP62" i="5"/>
  <c r="SO62" i="5"/>
  <c r="SN62" i="5"/>
  <c r="SM62" i="5"/>
  <c r="SL62" i="5"/>
  <c r="SK62" i="5"/>
  <c r="SJ62" i="5"/>
  <c r="SI62" i="5"/>
  <c r="SH62" i="5"/>
  <c r="SG62" i="5"/>
  <c r="SF62" i="5"/>
  <c r="SE62" i="5"/>
  <c r="SD62" i="5"/>
  <c r="SC62" i="5"/>
  <c r="SB62" i="5"/>
  <c r="SA62" i="5"/>
  <c r="RZ62" i="5"/>
  <c r="RY62" i="5"/>
  <c r="RX62" i="5"/>
  <c r="RW62" i="5"/>
  <c r="RV62" i="5"/>
  <c r="RU62" i="5"/>
  <c r="RT62" i="5"/>
  <c r="RS62" i="5"/>
  <c r="RR62" i="5"/>
  <c r="RQ62" i="5"/>
  <c r="RP62" i="5"/>
  <c r="RO62" i="5"/>
  <c r="RN62" i="5"/>
  <c r="RM62" i="5"/>
  <c r="RL62" i="5"/>
  <c r="RK62" i="5"/>
  <c r="RJ62" i="5"/>
  <c r="RI62" i="5"/>
  <c r="RH62" i="5"/>
  <c r="RG62" i="5"/>
  <c r="RF62" i="5"/>
  <c r="RE62" i="5"/>
  <c r="RD62" i="5"/>
  <c r="RC62" i="5"/>
  <c r="RB62" i="5"/>
  <c r="RA62" i="5"/>
  <c r="QZ62" i="5"/>
  <c r="QY62" i="5"/>
  <c r="QX62" i="5"/>
  <c r="QW62" i="5"/>
  <c r="QV62" i="5"/>
  <c r="QU62" i="5"/>
  <c r="QT62" i="5"/>
  <c r="QS62" i="5"/>
  <c r="QR62" i="5"/>
  <c r="QQ62" i="5"/>
  <c r="QP62" i="5"/>
  <c r="QO62" i="5"/>
  <c r="QN62" i="5"/>
  <c r="QM62" i="5"/>
  <c r="QL62" i="5"/>
  <c r="QK62" i="5"/>
  <c r="QJ62" i="5"/>
  <c r="QI62" i="5"/>
  <c r="QH62" i="5"/>
  <c r="QG62" i="5"/>
  <c r="QF62" i="5"/>
  <c r="QE62" i="5"/>
  <c r="QD62" i="5"/>
  <c r="QC62" i="5"/>
  <c r="QB62" i="5"/>
  <c r="QA62" i="5"/>
  <c r="PZ62" i="5"/>
  <c r="PY62" i="5"/>
  <c r="PX62" i="5"/>
  <c r="PW62" i="5"/>
  <c r="PV62" i="5"/>
  <c r="PU62" i="5"/>
  <c r="PT62" i="5"/>
  <c r="PS62" i="5"/>
  <c r="PR62" i="5"/>
  <c r="PQ62" i="5"/>
  <c r="PP62" i="5"/>
  <c r="PO62" i="5"/>
  <c r="PN62" i="5"/>
  <c r="PM62" i="5"/>
  <c r="PL62" i="5"/>
  <c r="PK62" i="5"/>
  <c r="PJ62" i="5"/>
  <c r="PI62" i="5"/>
  <c r="PH62" i="5"/>
  <c r="PG62" i="5"/>
  <c r="PF62" i="5"/>
  <c r="PE62" i="5"/>
  <c r="PD62" i="5"/>
  <c r="PC62" i="5"/>
  <c r="PB62" i="5"/>
  <c r="PA62" i="5"/>
  <c r="OZ62" i="5"/>
  <c r="OY62" i="5"/>
  <c r="OX62" i="5"/>
  <c r="OW62" i="5"/>
  <c r="OV62" i="5"/>
  <c r="OU62" i="5"/>
  <c r="OT62" i="5"/>
  <c r="OS62" i="5"/>
  <c r="OR62" i="5"/>
  <c r="OQ62" i="5"/>
  <c r="OP62" i="5"/>
  <c r="OO62" i="5"/>
  <c r="ON62" i="5"/>
  <c r="OM62" i="5"/>
  <c r="OL62" i="5"/>
  <c r="OK62" i="5"/>
  <c r="OJ62" i="5"/>
  <c r="OI62" i="5"/>
  <c r="OH62" i="5"/>
  <c r="OG62" i="5"/>
  <c r="OF62" i="5"/>
  <c r="OE62" i="5"/>
  <c r="OD62" i="5"/>
  <c r="OC62" i="5"/>
  <c r="OB62" i="5"/>
  <c r="OA62" i="5"/>
  <c r="NZ62" i="5"/>
  <c r="NY62" i="5"/>
  <c r="NX62" i="5"/>
  <c r="NW62" i="5"/>
  <c r="NV62" i="5"/>
  <c r="NU62" i="5"/>
  <c r="NT62" i="5"/>
  <c r="NS62" i="5"/>
  <c r="NR62" i="5"/>
  <c r="NQ62" i="5"/>
  <c r="NP62" i="5"/>
  <c r="NO62" i="5"/>
  <c r="NN62" i="5"/>
  <c r="NM62" i="5"/>
  <c r="NL62" i="5"/>
  <c r="NK62" i="5"/>
  <c r="NJ62" i="5"/>
  <c r="NI62" i="5"/>
  <c r="NH62" i="5"/>
  <c r="NG62" i="5"/>
  <c r="NF62" i="5"/>
  <c r="NE62" i="5"/>
  <c r="ND62" i="5"/>
  <c r="NC62" i="5"/>
  <c r="NB62" i="5"/>
  <c r="NA62" i="5"/>
  <c r="MZ62" i="5"/>
  <c r="MY62" i="5"/>
  <c r="MX62" i="5"/>
  <c r="MW62" i="5"/>
  <c r="MV62" i="5"/>
  <c r="MU62" i="5"/>
  <c r="MT62" i="5"/>
  <c r="MS62" i="5"/>
  <c r="MR62" i="5"/>
  <c r="MQ62" i="5"/>
  <c r="MP62" i="5"/>
  <c r="MO62" i="5"/>
  <c r="MN62" i="5"/>
  <c r="MM62" i="5"/>
  <c r="ML62" i="5"/>
  <c r="MK62" i="5"/>
  <c r="MJ62" i="5"/>
  <c r="MI62" i="5"/>
  <c r="MH62" i="5"/>
  <c r="MG62" i="5"/>
  <c r="MF62" i="5"/>
  <c r="ME62" i="5"/>
  <c r="MD62" i="5"/>
  <c r="MC62" i="5"/>
  <c r="MB62" i="5"/>
  <c r="MA62" i="5"/>
  <c r="LZ62" i="5"/>
  <c r="LY62" i="5"/>
  <c r="LX62" i="5"/>
  <c r="LW62" i="5"/>
  <c r="LV62" i="5"/>
  <c r="LU62" i="5"/>
  <c r="LT62" i="5"/>
  <c r="LS62" i="5"/>
  <c r="LR62" i="5"/>
  <c r="LQ62" i="5"/>
  <c r="LP62" i="5"/>
  <c r="LO62" i="5"/>
  <c r="LN62" i="5"/>
  <c r="LM62" i="5"/>
  <c r="LL62" i="5"/>
  <c r="LK62" i="5"/>
  <c r="LJ62" i="5"/>
  <c r="LI62" i="5"/>
  <c r="LH62" i="5"/>
  <c r="LG62" i="5"/>
  <c r="LF62" i="5"/>
  <c r="LE62" i="5"/>
  <c r="LD62" i="5"/>
  <c r="LC62" i="5"/>
  <c r="LB62" i="5"/>
  <c r="LA62" i="5"/>
  <c r="KZ62" i="5"/>
  <c r="KY62" i="5"/>
  <c r="KX62" i="5"/>
  <c r="KW62" i="5"/>
  <c r="KV62" i="5"/>
  <c r="WG61" i="5"/>
  <c r="WF61" i="5"/>
  <c r="WE61" i="5"/>
  <c r="WD61" i="5"/>
  <c r="WC61" i="5"/>
  <c r="WB61" i="5"/>
  <c r="WA61" i="5"/>
  <c r="VZ61" i="5"/>
  <c r="VY61" i="5"/>
  <c r="VX61" i="5"/>
  <c r="VW61" i="5"/>
  <c r="VV61" i="5"/>
  <c r="VU61" i="5"/>
  <c r="VT61" i="5"/>
  <c r="VS61" i="5"/>
  <c r="VR61" i="5"/>
  <c r="VQ61" i="5"/>
  <c r="VP61" i="5"/>
  <c r="VO61" i="5"/>
  <c r="VN61" i="5"/>
  <c r="VM61" i="5"/>
  <c r="VL61" i="5"/>
  <c r="VK61" i="5"/>
  <c r="VJ61" i="5"/>
  <c r="VI61" i="5"/>
  <c r="VH61" i="5"/>
  <c r="VG61" i="5"/>
  <c r="VF61" i="5"/>
  <c r="VE61" i="5"/>
  <c r="VD61" i="5"/>
  <c r="VC61" i="5"/>
  <c r="VB61" i="5"/>
  <c r="VA61" i="5"/>
  <c r="UZ61" i="5"/>
  <c r="UY61" i="5"/>
  <c r="UX61" i="5"/>
  <c r="UW61" i="5"/>
  <c r="UV61" i="5"/>
  <c r="UU61" i="5"/>
  <c r="UT61" i="5"/>
  <c r="US61" i="5"/>
  <c r="UR61" i="5"/>
  <c r="UQ61" i="5"/>
  <c r="UP61" i="5"/>
  <c r="UO61" i="5"/>
  <c r="UN61" i="5"/>
  <c r="UM61" i="5"/>
  <c r="UL61" i="5"/>
  <c r="UK61" i="5"/>
  <c r="UJ61" i="5"/>
  <c r="UI61" i="5"/>
  <c r="UH61" i="5"/>
  <c r="UG61" i="5"/>
  <c r="UF61" i="5"/>
  <c r="UE61" i="5"/>
  <c r="UD61" i="5"/>
  <c r="UC61" i="5"/>
  <c r="UB61" i="5"/>
  <c r="UA61" i="5"/>
  <c r="TZ61" i="5"/>
  <c r="TY61" i="5"/>
  <c r="TX61" i="5"/>
  <c r="TW61" i="5"/>
  <c r="TV61" i="5"/>
  <c r="TU61" i="5"/>
  <c r="TT61" i="5"/>
  <c r="TS61" i="5"/>
  <c r="TR61" i="5"/>
  <c r="TQ61" i="5"/>
  <c r="TP61" i="5"/>
  <c r="TO61" i="5"/>
  <c r="TN61" i="5"/>
  <c r="TM61" i="5"/>
  <c r="TL61" i="5"/>
  <c r="TK61" i="5"/>
  <c r="TJ61" i="5"/>
  <c r="TI61" i="5"/>
  <c r="TH61" i="5"/>
  <c r="TG61" i="5"/>
  <c r="TF61" i="5"/>
  <c r="TE61" i="5"/>
  <c r="TD61" i="5"/>
  <c r="TC61" i="5"/>
  <c r="TB61" i="5"/>
  <c r="TA61" i="5"/>
  <c r="SZ61" i="5"/>
  <c r="SY61" i="5"/>
  <c r="SX61" i="5"/>
  <c r="SW61" i="5"/>
  <c r="SV61" i="5"/>
  <c r="SU61" i="5"/>
  <c r="ST61" i="5"/>
  <c r="SS61" i="5"/>
  <c r="SR61" i="5"/>
  <c r="SQ61" i="5"/>
  <c r="SP61" i="5"/>
  <c r="SO61" i="5"/>
  <c r="SN61" i="5"/>
  <c r="SM61" i="5"/>
  <c r="SL61" i="5"/>
  <c r="SK61" i="5"/>
  <c r="SJ61" i="5"/>
  <c r="SI61" i="5"/>
  <c r="SH61" i="5"/>
  <c r="SG61" i="5"/>
  <c r="SF61" i="5"/>
  <c r="SE61" i="5"/>
  <c r="SD61" i="5"/>
  <c r="SC61" i="5"/>
  <c r="SB61" i="5"/>
  <c r="SA61" i="5"/>
  <c r="RZ61" i="5"/>
  <c r="RY61" i="5"/>
  <c r="RX61" i="5"/>
  <c r="RW61" i="5"/>
  <c r="RV61" i="5"/>
  <c r="RU61" i="5"/>
  <c r="RT61" i="5"/>
  <c r="RS61" i="5"/>
  <c r="RR61" i="5"/>
  <c r="RQ61" i="5"/>
  <c r="RP61" i="5"/>
  <c r="RO61" i="5"/>
  <c r="RN61" i="5"/>
  <c r="RM61" i="5"/>
  <c r="RL61" i="5"/>
  <c r="RK61" i="5"/>
  <c r="RJ61" i="5"/>
  <c r="RI61" i="5"/>
  <c r="RH61" i="5"/>
  <c r="RG61" i="5"/>
  <c r="RF61" i="5"/>
  <c r="RE61" i="5"/>
  <c r="RD61" i="5"/>
  <c r="RC61" i="5"/>
  <c r="RB61" i="5"/>
  <c r="RA61" i="5"/>
  <c r="QZ61" i="5"/>
  <c r="QY61" i="5"/>
  <c r="QX61" i="5"/>
  <c r="QW61" i="5"/>
  <c r="QV61" i="5"/>
  <c r="QU61" i="5"/>
  <c r="QT61" i="5"/>
  <c r="QS61" i="5"/>
  <c r="QR61" i="5"/>
  <c r="QQ61" i="5"/>
  <c r="QP61" i="5"/>
  <c r="QO61" i="5"/>
  <c r="QN61" i="5"/>
  <c r="QM61" i="5"/>
  <c r="QL61" i="5"/>
  <c r="QK61" i="5"/>
  <c r="QJ61" i="5"/>
  <c r="QI61" i="5"/>
  <c r="QH61" i="5"/>
  <c r="QG61" i="5"/>
  <c r="QF61" i="5"/>
  <c r="QE61" i="5"/>
  <c r="QD61" i="5"/>
  <c r="QC61" i="5"/>
  <c r="QB61" i="5"/>
  <c r="QA61" i="5"/>
  <c r="PZ61" i="5"/>
  <c r="PY61" i="5"/>
  <c r="PX61" i="5"/>
  <c r="PW61" i="5"/>
  <c r="PV61" i="5"/>
  <c r="PU61" i="5"/>
  <c r="PT61" i="5"/>
  <c r="PS61" i="5"/>
  <c r="PR61" i="5"/>
  <c r="PQ61" i="5"/>
  <c r="PP61" i="5"/>
  <c r="PO61" i="5"/>
  <c r="PN61" i="5"/>
  <c r="PM61" i="5"/>
  <c r="PL61" i="5"/>
  <c r="PK61" i="5"/>
  <c r="PJ61" i="5"/>
  <c r="PI61" i="5"/>
  <c r="PH61" i="5"/>
  <c r="PG61" i="5"/>
  <c r="PF61" i="5"/>
  <c r="PE61" i="5"/>
  <c r="PD61" i="5"/>
  <c r="PC61" i="5"/>
  <c r="PB61" i="5"/>
  <c r="PA61" i="5"/>
  <c r="OZ61" i="5"/>
  <c r="OY61" i="5"/>
  <c r="OX61" i="5"/>
  <c r="OW61" i="5"/>
  <c r="OV61" i="5"/>
  <c r="OU61" i="5"/>
  <c r="OT61" i="5"/>
  <c r="OS61" i="5"/>
  <c r="OR61" i="5"/>
  <c r="OQ61" i="5"/>
  <c r="OP61" i="5"/>
  <c r="OO61" i="5"/>
  <c r="ON61" i="5"/>
  <c r="OM61" i="5"/>
  <c r="OL61" i="5"/>
  <c r="OK61" i="5"/>
  <c r="OJ61" i="5"/>
  <c r="OI61" i="5"/>
  <c r="OH61" i="5"/>
  <c r="OG61" i="5"/>
  <c r="OF61" i="5"/>
  <c r="OE61" i="5"/>
  <c r="OD61" i="5"/>
  <c r="OC61" i="5"/>
  <c r="OB61" i="5"/>
  <c r="OA61" i="5"/>
  <c r="NZ61" i="5"/>
  <c r="NY61" i="5"/>
  <c r="NX61" i="5"/>
  <c r="NW61" i="5"/>
  <c r="NV61" i="5"/>
  <c r="NU61" i="5"/>
  <c r="NT61" i="5"/>
  <c r="NS61" i="5"/>
  <c r="NR61" i="5"/>
  <c r="NQ61" i="5"/>
  <c r="NP61" i="5"/>
  <c r="NO61" i="5"/>
  <c r="NN61" i="5"/>
  <c r="NM61" i="5"/>
  <c r="NL61" i="5"/>
  <c r="NK61" i="5"/>
  <c r="NJ61" i="5"/>
  <c r="NI61" i="5"/>
  <c r="NH61" i="5"/>
  <c r="NG61" i="5"/>
  <c r="NF61" i="5"/>
  <c r="NE61" i="5"/>
  <c r="ND61" i="5"/>
  <c r="NC61" i="5"/>
  <c r="NB61" i="5"/>
  <c r="NA61" i="5"/>
  <c r="MZ61" i="5"/>
  <c r="MY61" i="5"/>
  <c r="MX61" i="5"/>
  <c r="MW61" i="5"/>
  <c r="MV61" i="5"/>
  <c r="MU61" i="5"/>
  <c r="MT61" i="5"/>
  <c r="MS61" i="5"/>
  <c r="MR61" i="5"/>
  <c r="MQ61" i="5"/>
  <c r="MP61" i="5"/>
  <c r="MO61" i="5"/>
  <c r="MN61" i="5"/>
  <c r="MM61" i="5"/>
  <c r="ML61" i="5"/>
  <c r="MK61" i="5"/>
  <c r="MJ61" i="5"/>
  <c r="MI61" i="5"/>
  <c r="MH61" i="5"/>
  <c r="MG61" i="5"/>
  <c r="MF61" i="5"/>
  <c r="ME61" i="5"/>
  <c r="MD61" i="5"/>
  <c r="MC61" i="5"/>
  <c r="MB61" i="5"/>
  <c r="MA61" i="5"/>
  <c r="LZ61" i="5"/>
  <c r="LY61" i="5"/>
  <c r="LX61" i="5"/>
  <c r="LW61" i="5"/>
  <c r="LV61" i="5"/>
  <c r="LU61" i="5"/>
  <c r="LT61" i="5"/>
  <c r="LS61" i="5"/>
  <c r="LR61" i="5"/>
  <c r="LQ61" i="5"/>
  <c r="LP61" i="5"/>
  <c r="LO61" i="5"/>
  <c r="LN61" i="5"/>
  <c r="LM61" i="5"/>
  <c r="LL61" i="5"/>
  <c r="LK61" i="5"/>
  <c r="LJ61" i="5"/>
  <c r="LI61" i="5"/>
  <c r="LH61" i="5"/>
  <c r="LG61" i="5"/>
  <c r="LF61" i="5"/>
  <c r="LE61" i="5"/>
  <c r="LD61" i="5"/>
  <c r="LC61" i="5"/>
  <c r="LB61" i="5"/>
  <c r="LA61" i="5"/>
  <c r="KZ61" i="5"/>
  <c r="KY61" i="5"/>
  <c r="KX61" i="5"/>
  <c r="KW61" i="5"/>
  <c r="KV61" i="5"/>
  <c r="WG60" i="5"/>
  <c r="WF60" i="5"/>
  <c r="WE60" i="5"/>
  <c r="WD60" i="5"/>
  <c r="WC60" i="5"/>
  <c r="WB60" i="5"/>
  <c r="WA60" i="5"/>
  <c r="VZ60" i="5"/>
  <c r="VY60" i="5"/>
  <c r="VX60" i="5"/>
  <c r="VW60" i="5"/>
  <c r="VV60" i="5"/>
  <c r="VU60" i="5"/>
  <c r="VT60" i="5"/>
  <c r="VS60" i="5"/>
  <c r="VR60" i="5"/>
  <c r="VQ60" i="5"/>
  <c r="VP60" i="5"/>
  <c r="VO60" i="5"/>
  <c r="VN60" i="5"/>
  <c r="VM60" i="5"/>
  <c r="VL60" i="5"/>
  <c r="VK60" i="5"/>
  <c r="VJ60" i="5"/>
  <c r="VI60" i="5"/>
  <c r="VH60" i="5"/>
  <c r="VG60" i="5"/>
  <c r="VF60" i="5"/>
  <c r="VE60" i="5"/>
  <c r="VD60" i="5"/>
  <c r="VC60" i="5"/>
  <c r="VB60" i="5"/>
  <c r="VA60" i="5"/>
  <c r="UZ60" i="5"/>
  <c r="UY60" i="5"/>
  <c r="UX60" i="5"/>
  <c r="UW60" i="5"/>
  <c r="UV60" i="5"/>
  <c r="UU60" i="5"/>
  <c r="UT60" i="5"/>
  <c r="US60" i="5"/>
  <c r="UR60" i="5"/>
  <c r="UQ60" i="5"/>
  <c r="UP60" i="5"/>
  <c r="UO60" i="5"/>
  <c r="UN60" i="5"/>
  <c r="UM60" i="5"/>
  <c r="UL60" i="5"/>
  <c r="UK60" i="5"/>
  <c r="UJ60" i="5"/>
  <c r="UI60" i="5"/>
  <c r="UH60" i="5"/>
  <c r="UG60" i="5"/>
  <c r="UF60" i="5"/>
  <c r="UE60" i="5"/>
  <c r="UD60" i="5"/>
  <c r="UC60" i="5"/>
  <c r="UB60" i="5"/>
  <c r="UA60" i="5"/>
  <c r="TZ60" i="5"/>
  <c r="TY60" i="5"/>
  <c r="TX60" i="5"/>
  <c r="TW60" i="5"/>
  <c r="TV60" i="5"/>
  <c r="TU60" i="5"/>
  <c r="TT60" i="5"/>
  <c r="TS60" i="5"/>
  <c r="TR60" i="5"/>
  <c r="TQ60" i="5"/>
  <c r="TP60" i="5"/>
  <c r="TO60" i="5"/>
  <c r="TN60" i="5"/>
  <c r="TM60" i="5"/>
  <c r="TL60" i="5"/>
  <c r="TK60" i="5"/>
  <c r="TJ60" i="5"/>
  <c r="TI60" i="5"/>
  <c r="TH60" i="5"/>
  <c r="TG60" i="5"/>
  <c r="TF60" i="5"/>
  <c r="TE60" i="5"/>
  <c r="TD60" i="5"/>
  <c r="TC60" i="5"/>
  <c r="TB60" i="5"/>
  <c r="TA60" i="5"/>
  <c r="SZ60" i="5"/>
  <c r="SY60" i="5"/>
  <c r="SX60" i="5"/>
  <c r="SW60" i="5"/>
  <c r="SV60" i="5"/>
  <c r="SU60" i="5"/>
  <c r="ST60" i="5"/>
  <c r="SS60" i="5"/>
  <c r="SR60" i="5"/>
  <c r="SQ60" i="5"/>
  <c r="SP60" i="5"/>
  <c r="SO60" i="5"/>
  <c r="SN60" i="5"/>
  <c r="SM60" i="5"/>
  <c r="SL60" i="5"/>
  <c r="SK60" i="5"/>
  <c r="SJ60" i="5"/>
  <c r="SI60" i="5"/>
  <c r="SH60" i="5"/>
  <c r="SG60" i="5"/>
  <c r="SF60" i="5"/>
  <c r="SE60" i="5"/>
  <c r="SD60" i="5"/>
  <c r="SC60" i="5"/>
  <c r="SB60" i="5"/>
  <c r="SA60" i="5"/>
  <c r="RZ60" i="5"/>
  <c r="RY60" i="5"/>
  <c r="RX60" i="5"/>
  <c r="RW60" i="5"/>
  <c r="RV60" i="5"/>
  <c r="RU60" i="5"/>
  <c r="RT60" i="5"/>
  <c r="RS60" i="5"/>
  <c r="RR60" i="5"/>
  <c r="RQ60" i="5"/>
  <c r="RP60" i="5"/>
  <c r="RO60" i="5"/>
  <c r="RN60" i="5"/>
  <c r="RM60" i="5"/>
  <c r="RL60" i="5"/>
  <c r="RK60" i="5"/>
  <c r="RJ60" i="5"/>
  <c r="RI60" i="5"/>
  <c r="RH60" i="5"/>
  <c r="RG60" i="5"/>
  <c r="RF60" i="5"/>
  <c r="RE60" i="5"/>
  <c r="RD60" i="5"/>
  <c r="RC60" i="5"/>
  <c r="RB60" i="5"/>
  <c r="RA60" i="5"/>
  <c r="QZ60" i="5"/>
  <c r="QY60" i="5"/>
  <c r="QX60" i="5"/>
  <c r="QW60" i="5"/>
  <c r="QV60" i="5"/>
  <c r="QU60" i="5"/>
  <c r="QT60" i="5"/>
  <c r="QS60" i="5"/>
  <c r="QR60" i="5"/>
  <c r="QQ60" i="5"/>
  <c r="QP60" i="5"/>
  <c r="QO60" i="5"/>
  <c r="QN60" i="5"/>
  <c r="QM60" i="5"/>
  <c r="QL60" i="5"/>
  <c r="QK60" i="5"/>
  <c r="QJ60" i="5"/>
  <c r="QI60" i="5"/>
  <c r="QH60" i="5"/>
  <c r="QG60" i="5"/>
  <c r="QF60" i="5"/>
  <c r="QE60" i="5"/>
  <c r="QD60" i="5"/>
  <c r="QC60" i="5"/>
  <c r="QB60" i="5"/>
  <c r="QA60" i="5"/>
  <c r="PZ60" i="5"/>
  <c r="PY60" i="5"/>
  <c r="PX60" i="5"/>
  <c r="PW60" i="5"/>
  <c r="PV60" i="5"/>
  <c r="PU60" i="5"/>
  <c r="PT60" i="5"/>
  <c r="PS60" i="5"/>
  <c r="PR60" i="5"/>
  <c r="PQ60" i="5"/>
  <c r="PP60" i="5"/>
  <c r="PO60" i="5"/>
  <c r="PN60" i="5"/>
  <c r="PM60" i="5"/>
  <c r="PL60" i="5"/>
  <c r="PK60" i="5"/>
  <c r="PJ60" i="5"/>
  <c r="PI60" i="5"/>
  <c r="PH60" i="5"/>
  <c r="PG60" i="5"/>
  <c r="PF60" i="5"/>
  <c r="PE60" i="5"/>
  <c r="PD60" i="5"/>
  <c r="PC60" i="5"/>
  <c r="PB60" i="5"/>
  <c r="PA60" i="5"/>
  <c r="OZ60" i="5"/>
  <c r="OY60" i="5"/>
  <c r="OX60" i="5"/>
  <c r="OW60" i="5"/>
  <c r="OV60" i="5"/>
  <c r="OU60" i="5"/>
  <c r="OT60" i="5"/>
  <c r="OS60" i="5"/>
  <c r="OR60" i="5"/>
  <c r="OQ60" i="5"/>
  <c r="OP60" i="5"/>
  <c r="OO60" i="5"/>
  <c r="ON60" i="5"/>
  <c r="OM60" i="5"/>
  <c r="OL60" i="5"/>
  <c r="OK60" i="5"/>
  <c r="OJ60" i="5"/>
  <c r="OI60" i="5"/>
  <c r="OH60" i="5"/>
  <c r="OG60" i="5"/>
  <c r="OF60" i="5"/>
  <c r="OE60" i="5"/>
  <c r="OD60" i="5"/>
  <c r="OC60" i="5"/>
  <c r="OB60" i="5"/>
  <c r="OA60" i="5"/>
  <c r="NZ60" i="5"/>
  <c r="NY60" i="5"/>
  <c r="NX60" i="5"/>
  <c r="NW60" i="5"/>
  <c r="NV60" i="5"/>
  <c r="NU60" i="5"/>
  <c r="NT60" i="5"/>
  <c r="NS60" i="5"/>
  <c r="NR60" i="5"/>
  <c r="NQ60" i="5"/>
  <c r="NP60" i="5"/>
  <c r="NO60" i="5"/>
  <c r="NN60" i="5"/>
  <c r="NM60" i="5"/>
  <c r="NL60" i="5"/>
  <c r="NK60" i="5"/>
  <c r="NJ60" i="5"/>
  <c r="NI60" i="5"/>
  <c r="NH60" i="5"/>
  <c r="NG60" i="5"/>
  <c r="NF60" i="5"/>
  <c r="NE60" i="5"/>
  <c r="ND60" i="5"/>
  <c r="NC60" i="5"/>
  <c r="NB60" i="5"/>
  <c r="NA60" i="5"/>
  <c r="MZ60" i="5"/>
  <c r="MY60" i="5"/>
  <c r="MX60" i="5"/>
  <c r="MW60" i="5"/>
  <c r="MV60" i="5"/>
  <c r="MU60" i="5"/>
  <c r="MT60" i="5"/>
  <c r="MS60" i="5"/>
  <c r="MR60" i="5"/>
  <c r="MQ60" i="5"/>
  <c r="MP60" i="5"/>
  <c r="MO60" i="5"/>
  <c r="MN60" i="5"/>
  <c r="MM60" i="5"/>
  <c r="ML60" i="5"/>
  <c r="MK60" i="5"/>
  <c r="MJ60" i="5"/>
  <c r="MI60" i="5"/>
  <c r="MH60" i="5"/>
  <c r="MG60" i="5"/>
  <c r="MF60" i="5"/>
  <c r="ME60" i="5"/>
  <c r="MD60" i="5"/>
  <c r="MC60" i="5"/>
  <c r="MB60" i="5"/>
  <c r="MA60" i="5"/>
  <c r="LZ60" i="5"/>
  <c r="LY60" i="5"/>
  <c r="LX60" i="5"/>
  <c r="LW60" i="5"/>
  <c r="LV60" i="5"/>
  <c r="LU60" i="5"/>
  <c r="LT60" i="5"/>
  <c r="LS60" i="5"/>
  <c r="LR60" i="5"/>
  <c r="LQ60" i="5"/>
  <c r="LP60" i="5"/>
  <c r="LO60" i="5"/>
  <c r="LN60" i="5"/>
  <c r="LM60" i="5"/>
  <c r="LL60" i="5"/>
  <c r="LK60" i="5"/>
  <c r="LJ60" i="5"/>
  <c r="LI60" i="5"/>
  <c r="LH60" i="5"/>
  <c r="LG60" i="5"/>
  <c r="LF60" i="5"/>
  <c r="LE60" i="5"/>
  <c r="LD60" i="5"/>
  <c r="LC60" i="5"/>
  <c r="LB60" i="5"/>
  <c r="LA60" i="5"/>
  <c r="KZ60" i="5"/>
  <c r="KY60" i="5"/>
  <c r="KX60" i="5"/>
  <c r="KW60" i="5"/>
  <c r="KV60" i="5"/>
  <c r="WG59" i="5"/>
  <c r="WF59" i="5"/>
  <c r="WE59" i="5"/>
  <c r="WD59" i="5"/>
  <c r="WC59" i="5"/>
  <c r="WB59" i="5"/>
  <c r="WA59" i="5"/>
  <c r="VZ59" i="5"/>
  <c r="VY59" i="5"/>
  <c r="VX59" i="5"/>
  <c r="VW59" i="5"/>
  <c r="VV59" i="5"/>
  <c r="VU59" i="5"/>
  <c r="VT59" i="5"/>
  <c r="VS59" i="5"/>
  <c r="VR59" i="5"/>
  <c r="VQ59" i="5"/>
  <c r="VP59" i="5"/>
  <c r="VO59" i="5"/>
  <c r="VN59" i="5"/>
  <c r="VM59" i="5"/>
  <c r="VL59" i="5"/>
  <c r="VK59" i="5"/>
  <c r="VJ59" i="5"/>
  <c r="VI59" i="5"/>
  <c r="VH59" i="5"/>
  <c r="VG59" i="5"/>
  <c r="VF59" i="5"/>
  <c r="VE59" i="5"/>
  <c r="VD59" i="5"/>
  <c r="VC59" i="5"/>
  <c r="VB59" i="5"/>
  <c r="VA59" i="5"/>
  <c r="UZ59" i="5"/>
  <c r="UY59" i="5"/>
  <c r="UX59" i="5"/>
  <c r="UW59" i="5"/>
  <c r="UV59" i="5"/>
  <c r="UU59" i="5"/>
  <c r="UT59" i="5"/>
  <c r="US59" i="5"/>
  <c r="UR59" i="5"/>
  <c r="UQ59" i="5"/>
  <c r="UP59" i="5"/>
  <c r="UO59" i="5"/>
  <c r="UN59" i="5"/>
  <c r="UM59" i="5"/>
  <c r="UL59" i="5"/>
  <c r="UK59" i="5"/>
  <c r="UJ59" i="5"/>
  <c r="UI59" i="5"/>
  <c r="UH59" i="5"/>
  <c r="UG59" i="5"/>
  <c r="UF59" i="5"/>
  <c r="UE59" i="5"/>
  <c r="UD59" i="5"/>
  <c r="UC59" i="5"/>
  <c r="UB59" i="5"/>
  <c r="UA59" i="5"/>
  <c r="TZ59" i="5"/>
  <c r="TY59" i="5"/>
  <c r="TX59" i="5"/>
  <c r="TW59" i="5"/>
  <c r="TV59" i="5"/>
  <c r="TU59" i="5"/>
  <c r="TT59" i="5"/>
  <c r="TS59" i="5"/>
  <c r="TR59" i="5"/>
  <c r="TQ59" i="5"/>
  <c r="TP59" i="5"/>
  <c r="TO59" i="5"/>
  <c r="TN59" i="5"/>
  <c r="TM59" i="5"/>
  <c r="TL59" i="5"/>
  <c r="TK59" i="5"/>
  <c r="TJ59" i="5"/>
  <c r="TI59" i="5"/>
  <c r="TH59" i="5"/>
  <c r="TG59" i="5"/>
  <c r="TF59" i="5"/>
  <c r="TE59" i="5"/>
  <c r="TD59" i="5"/>
  <c r="TC59" i="5"/>
  <c r="TB59" i="5"/>
  <c r="TA59" i="5"/>
  <c r="SZ59" i="5"/>
  <c r="SY59" i="5"/>
  <c r="SX59" i="5"/>
  <c r="SW59" i="5"/>
  <c r="SV59" i="5"/>
  <c r="SU59" i="5"/>
  <c r="ST59" i="5"/>
  <c r="SS59" i="5"/>
  <c r="SR59" i="5"/>
  <c r="SQ59" i="5"/>
  <c r="SP59" i="5"/>
  <c r="SO59" i="5"/>
  <c r="SN59" i="5"/>
  <c r="SM59" i="5"/>
  <c r="SL59" i="5"/>
  <c r="SK59" i="5"/>
  <c r="SJ59" i="5"/>
  <c r="SI59" i="5"/>
  <c r="SH59" i="5"/>
  <c r="SG59" i="5"/>
  <c r="SF59" i="5"/>
  <c r="SE59" i="5"/>
  <c r="SD59" i="5"/>
  <c r="SC59" i="5"/>
  <c r="SB59" i="5"/>
  <c r="SA59" i="5"/>
  <c r="RZ59" i="5"/>
  <c r="RY59" i="5"/>
  <c r="RX59" i="5"/>
  <c r="RW59" i="5"/>
  <c r="RV59" i="5"/>
  <c r="RU59" i="5"/>
  <c r="RT59" i="5"/>
  <c r="RS59" i="5"/>
  <c r="RR59" i="5"/>
  <c r="RQ59" i="5"/>
  <c r="RP59" i="5"/>
  <c r="RO59" i="5"/>
  <c r="RN59" i="5"/>
  <c r="RM59" i="5"/>
  <c r="RL59" i="5"/>
  <c r="RK59" i="5"/>
  <c r="RJ59" i="5"/>
  <c r="RI59" i="5"/>
  <c r="RH59" i="5"/>
  <c r="RG59" i="5"/>
  <c r="RF59" i="5"/>
  <c r="RE59" i="5"/>
  <c r="RD59" i="5"/>
  <c r="RC59" i="5"/>
  <c r="RB59" i="5"/>
  <c r="RA59" i="5"/>
  <c r="QZ59" i="5"/>
  <c r="QY59" i="5"/>
  <c r="QX59" i="5"/>
  <c r="QW59" i="5"/>
  <c r="QV59" i="5"/>
  <c r="QU59" i="5"/>
  <c r="QT59" i="5"/>
  <c r="QS59" i="5"/>
  <c r="QR59" i="5"/>
  <c r="QQ59" i="5"/>
  <c r="QP59" i="5"/>
  <c r="QO59" i="5"/>
  <c r="QN59" i="5"/>
  <c r="QM59" i="5"/>
  <c r="QL59" i="5"/>
  <c r="QK59" i="5"/>
  <c r="QJ59" i="5"/>
  <c r="QI59" i="5"/>
  <c r="QH59" i="5"/>
  <c r="QG59" i="5"/>
  <c r="QF59" i="5"/>
  <c r="QE59" i="5"/>
  <c r="QD59" i="5"/>
  <c r="QC59" i="5"/>
  <c r="QB59" i="5"/>
  <c r="QA59" i="5"/>
  <c r="PZ59" i="5"/>
  <c r="PY59" i="5"/>
  <c r="PX59" i="5"/>
  <c r="PW59" i="5"/>
  <c r="PV59" i="5"/>
  <c r="PU59" i="5"/>
  <c r="PT59" i="5"/>
  <c r="PS59" i="5"/>
  <c r="PR59" i="5"/>
  <c r="PQ59" i="5"/>
  <c r="PP59" i="5"/>
  <c r="PO59" i="5"/>
  <c r="PN59" i="5"/>
  <c r="PM59" i="5"/>
  <c r="PL59" i="5"/>
  <c r="PK59" i="5"/>
  <c r="PJ59" i="5"/>
  <c r="PI59" i="5"/>
  <c r="PH59" i="5"/>
  <c r="PG59" i="5"/>
  <c r="PF59" i="5"/>
  <c r="PE59" i="5"/>
  <c r="PD59" i="5"/>
  <c r="PC59" i="5"/>
  <c r="PB59" i="5"/>
  <c r="PA59" i="5"/>
  <c r="OZ59" i="5"/>
  <c r="OY59" i="5"/>
  <c r="OX59" i="5"/>
  <c r="OW59" i="5"/>
  <c r="OV59" i="5"/>
  <c r="OU59" i="5"/>
  <c r="OT59" i="5"/>
  <c r="OS59" i="5"/>
  <c r="OR59" i="5"/>
  <c r="OQ59" i="5"/>
  <c r="OP59" i="5"/>
  <c r="OO59" i="5"/>
  <c r="ON59" i="5"/>
  <c r="OM59" i="5"/>
  <c r="OL59" i="5"/>
  <c r="OK59" i="5"/>
  <c r="OJ59" i="5"/>
  <c r="OI59" i="5"/>
  <c r="OH59" i="5"/>
  <c r="OG59" i="5"/>
  <c r="OF59" i="5"/>
  <c r="OE59" i="5"/>
  <c r="OD59" i="5"/>
  <c r="OC59" i="5"/>
  <c r="OB59" i="5"/>
  <c r="OA59" i="5"/>
  <c r="NZ59" i="5"/>
  <c r="NY59" i="5"/>
  <c r="NX59" i="5"/>
  <c r="NW59" i="5"/>
  <c r="NV59" i="5"/>
  <c r="NU59" i="5"/>
  <c r="NT59" i="5"/>
  <c r="NS59" i="5"/>
  <c r="NR59" i="5"/>
  <c r="NQ59" i="5"/>
  <c r="NP59" i="5"/>
  <c r="NO59" i="5"/>
  <c r="NN59" i="5"/>
  <c r="NM59" i="5"/>
  <c r="NL59" i="5"/>
  <c r="NK59" i="5"/>
  <c r="NJ59" i="5"/>
  <c r="NI59" i="5"/>
  <c r="NH59" i="5"/>
  <c r="NG59" i="5"/>
  <c r="NF59" i="5"/>
  <c r="NE59" i="5"/>
  <c r="ND59" i="5"/>
  <c r="NC59" i="5"/>
  <c r="NB59" i="5"/>
  <c r="NA59" i="5"/>
  <c r="MZ59" i="5"/>
  <c r="MY59" i="5"/>
  <c r="MX59" i="5"/>
  <c r="MW59" i="5"/>
  <c r="MV59" i="5"/>
  <c r="MU59" i="5"/>
  <c r="MT59" i="5"/>
  <c r="MS59" i="5"/>
  <c r="MR59" i="5"/>
  <c r="MQ59" i="5"/>
  <c r="MP59" i="5"/>
  <c r="MO59" i="5"/>
  <c r="MN59" i="5"/>
  <c r="MM59" i="5"/>
  <c r="ML59" i="5"/>
  <c r="MK59" i="5"/>
  <c r="MJ59" i="5"/>
  <c r="MI59" i="5"/>
  <c r="MH59" i="5"/>
  <c r="MG59" i="5"/>
  <c r="MF59" i="5"/>
  <c r="ME59" i="5"/>
  <c r="MD59" i="5"/>
  <c r="MC59" i="5"/>
  <c r="MB59" i="5"/>
  <c r="MA59" i="5"/>
  <c r="LZ59" i="5"/>
  <c r="LY59" i="5"/>
  <c r="LX59" i="5"/>
  <c r="LW59" i="5"/>
  <c r="LV59" i="5"/>
  <c r="LU59" i="5"/>
  <c r="LT59" i="5"/>
  <c r="LS59" i="5"/>
  <c r="LR59" i="5"/>
  <c r="LQ59" i="5"/>
  <c r="LP59" i="5"/>
  <c r="LO59" i="5"/>
  <c r="LN59" i="5"/>
  <c r="LM59" i="5"/>
  <c r="LL59" i="5"/>
  <c r="LK59" i="5"/>
  <c r="LJ59" i="5"/>
  <c r="LI59" i="5"/>
  <c r="LH59" i="5"/>
  <c r="LG59" i="5"/>
  <c r="LF59" i="5"/>
  <c r="LE59" i="5"/>
  <c r="LD59" i="5"/>
  <c r="LC59" i="5"/>
  <c r="LB59" i="5"/>
  <c r="LA59" i="5"/>
  <c r="KZ59" i="5"/>
  <c r="KY59" i="5"/>
  <c r="KX59" i="5"/>
  <c r="KW59" i="5"/>
  <c r="KV59" i="5"/>
  <c r="WG58" i="5"/>
  <c r="WF58" i="5"/>
  <c r="WE58" i="5"/>
  <c r="WD58" i="5"/>
  <c r="WC58" i="5"/>
  <c r="WB58" i="5"/>
  <c r="WA58" i="5"/>
  <c r="VZ58" i="5"/>
  <c r="VY58" i="5"/>
  <c r="VX58" i="5"/>
  <c r="VW58" i="5"/>
  <c r="VV58" i="5"/>
  <c r="VU58" i="5"/>
  <c r="VT58" i="5"/>
  <c r="VS58" i="5"/>
  <c r="VR58" i="5"/>
  <c r="VQ58" i="5"/>
  <c r="VP58" i="5"/>
  <c r="VO58" i="5"/>
  <c r="VN58" i="5"/>
  <c r="VM58" i="5"/>
  <c r="VL58" i="5"/>
  <c r="VK58" i="5"/>
  <c r="VJ58" i="5"/>
  <c r="VI58" i="5"/>
  <c r="VH58" i="5"/>
  <c r="VG58" i="5"/>
  <c r="VF58" i="5"/>
  <c r="VE58" i="5"/>
  <c r="VD58" i="5"/>
  <c r="VC58" i="5"/>
  <c r="VB58" i="5"/>
  <c r="VA58" i="5"/>
  <c r="UZ58" i="5"/>
  <c r="UY58" i="5"/>
  <c r="UX58" i="5"/>
  <c r="UW58" i="5"/>
  <c r="UV58" i="5"/>
  <c r="UU58" i="5"/>
  <c r="UT58" i="5"/>
  <c r="US58" i="5"/>
  <c r="UR58" i="5"/>
  <c r="UQ58" i="5"/>
  <c r="UP58" i="5"/>
  <c r="UO58" i="5"/>
  <c r="UN58" i="5"/>
  <c r="UM58" i="5"/>
  <c r="UL58" i="5"/>
  <c r="UK58" i="5"/>
  <c r="UJ58" i="5"/>
  <c r="UI58" i="5"/>
  <c r="UH58" i="5"/>
  <c r="UG58" i="5"/>
  <c r="UF58" i="5"/>
  <c r="UE58" i="5"/>
  <c r="UD58" i="5"/>
  <c r="UC58" i="5"/>
  <c r="UB58" i="5"/>
  <c r="UA58" i="5"/>
  <c r="TZ58" i="5"/>
  <c r="TY58" i="5"/>
  <c r="TX58" i="5"/>
  <c r="TW58" i="5"/>
  <c r="TV58" i="5"/>
  <c r="TU58" i="5"/>
  <c r="TT58" i="5"/>
  <c r="TS58" i="5"/>
  <c r="TR58" i="5"/>
  <c r="TQ58" i="5"/>
  <c r="TP58" i="5"/>
  <c r="TO58" i="5"/>
  <c r="TN58" i="5"/>
  <c r="TM58" i="5"/>
  <c r="TL58" i="5"/>
  <c r="TK58" i="5"/>
  <c r="TJ58" i="5"/>
  <c r="TI58" i="5"/>
  <c r="TH58" i="5"/>
  <c r="TG58" i="5"/>
  <c r="TF58" i="5"/>
  <c r="TE58" i="5"/>
  <c r="TD58" i="5"/>
  <c r="TC58" i="5"/>
  <c r="TB58" i="5"/>
  <c r="TA58" i="5"/>
  <c r="SZ58" i="5"/>
  <c r="SY58" i="5"/>
  <c r="SX58" i="5"/>
  <c r="SW58" i="5"/>
  <c r="SV58" i="5"/>
  <c r="SU58" i="5"/>
  <c r="ST58" i="5"/>
  <c r="SS58" i="5"/>
  <c r="SR58" i="5"/>
  <c r="SQ58" i="5"/>
  <c r="SP58" i="5"/>
  <c r="SO58" i="5"/>
  <c r="SN58" i="5"/>
  <c r="SM58" i="5"/>
  <c r="SL58" i="5"/>
  <c r="SK58" i="5"/>
  <c r="SJ58" i="5"/>
  <c r="SI58" i="5"/>
  <c r="SH58" i="5"/>
  <c r="SG58" i="5"/>
  <c r="SF58" i="5"/>
  <c r="SE58" i="5"/>
  <c r="SD58" i="5"/>
  <c r="SC58" i="5"/>
  <c r="SB58" i="5"/>
  <c r="SA58" i="5"/>
  <c r="RZ58" i="5"/>
  <c r="RY58" i="5"/>
  <c r="RX58" i="5"/>
  <c r="RW58" i="5"/>
  <c r="RV58" i="5"/>
  <c r="RU58" i="5"/>
  <c r="RT58" i="5"/>
  <c r="RS58" i="5"/>
  <c r="RR58" i="5"/>
  <c r="RQ58" i="5"/>
  <c r="RP58" i="5"/>
  <c r="RO58" i="5"/>
  <c r="RN58" i="5"/>
  <c r="RM58" i="5"/>
  <c r="RL58" i="5"/>
  <c r="RK58" i="5"/>
  <c r="RJ58" i="5"/>
  <c r="RI58" i="5"/>
  <c r="RH58" i="5"/>
  <c r="RG58" i="5"/>
  <c r="RF58" i="5"/>
  <c r="RE58" i="5"/>
  <c r="RD58" i="5"/>
  <c r="RC58" i="5"/>
  <c r="RB58" i="5"/>
  <c r="RA58" i="5"/>
  <c r="QZ58" i="5"/>
  <c r="QY58" i="5"/>
  <c r="QX58" i="5"/>
  <c r="QW58" i="5"/>
  <c r="QV58" i="5"/>
  <c r="QU58" i="5"/>
  <c r="QT58" i="5"/>
  <c r="QS58" i="5"/>
  <c r="QR58" i="5"/>
  <c r="QQ58" i="5"/>
  <c r="QP58" i="5"/>
  <c r="QO58" i="5"/>
  <c r="QN58" i="5"/>
  <c r="QM58" i="5"/>
  <c r="QL58" i="5"/>
  <c r="QK58" i="5"/>
  <c r="QJ58" i="5"/>
  <c r="QI58" i="5"/>
  <c r="QH58" i="5"/>
  <c r="QG58" i="5"/>
  <c r="QF58" i="5"/>
  <c r="QE58" i="5"/>
  <c r="QD58" i="5"/>
  <c r="QC58" i="5"/>
  <c r="QB58" i="5"/>
  <c r="QA58" i="5"/>
  <c r="PZ58" i="5"/>
  <c r="PY58" i="5"/>
  <c r="PX58" i="5"/>
  <c r="PW58" i="5"/>
  <c r="PV58" i="5"/>
  <c r="PU58" i="5"/>
  <c r="PT58" i="5"/>
  <c r="PS58" i="5"/>
  <c r="PR58" i="5"/>
  <c r="PQ58" i="5"/>
  <c r="PP58" i="5"/>
  <c r="PO58" i="5"/>
  <c r="PN58" i="5"/>
  <c r="PM58" i="5"/>
  <c r="PL58" i="5"/>
  <c r="PK58" i="5"/>
  <c r="PJ58" i="5"/>
  <c r="PI58" i="5"/>
  <c r="PH58" i="5"/>
  <c r="PG58" i="5"/>
  <c r="PF58" i="5"/>
  <c r="PE58" i="5"/>
  <c r="PD58" i="5"/>
  <c r="PC58" i="5"/>
  <c r="PB58" i="5"/>
  <c r="PA58" i="5"/>
  <c r="OZ58" i="5"/>
  <c r="OY58" i="5"/>
  <c r="OX58" i="5"/>
  <c r="OW58" i="5"/>
  <c r="OV58" i="5"/>
  <c r="OU58" i="5"/>
  <c r="OT58" i="5"/>
  <c r="OS58" i="5"/>
  <c r="OR58" i="5"/>
  <c r="OQ58" i="5"/>
  <c r="OP58" i="5"/>
  <c r="OO58" i="5"/>
  <c r="ON58" i="5"/>
  <c r="OM58" i="5"/>
  <c r="OL58" i="5"/>
  <c r="OK58" i="5"/>
  <c r="OJ58" i="5"/>
  <c r="OI58" i="5"/>
  <c r="OH58" i="5"/>
  <c r="OG58" i="5"/>
  <c r="OF58" i="5"/>
  <c r="OE58" i="5"/>
  <c r="OD58" i="5"/>
  <c r="OC58" i="5"/>
  <c r="OB58" i="5"/>
  <c r="OA58" i="5"/>
  <c r="NZ58" i="5"/>
  <c r="NY58" i="5"/>
  <c r="NX58" i="5"/>
  <c r="NW58" i="5"/>
  <c r="NV58" i="5"/>
  <c r="NU58" i="5"/>
  <c r="NT58" i="5"/>
  <c r="NS58" i="5"/>
  <c r="NR58" i="5"/>
  <c r="NQ58" i="5"/>
  <c r="NP58" i="5"/>
  <c r="NO58" i="5"/>
  <c r="NN58" i="5"/>
  <c r="NM58" i="5"/>
  <c r="NL58" i="5"/>
  <c r="NK58" i="5"/>
  <c r="NJ58" i="5"/>
  <c r="NI58" i="5"/>
  <c r="NH58" i="5"/>
  <c r="NG58" i="5"/>
  <c r="NF58" i="5"/>
  <c r="NE58" i="5"/>
  <c r="ND58" i="5"/>
  <c r="NC58" i="5"/>
  <c r="NB58" i="5"/>
  <c r="NA58" i="5"/>
  <c r="MZ58" i="5"/>
  <c r="MY58" i="5"/>
  <c r="MX58" i="5"/>
  <c r="MW58" i="5"/>
  <c r="MV58" i="5"/>
  <c r="MU58" i="5"/>
  <c r="MT58" i="5"/>
  <c r="MS58" i="5"/>
  <c r="MR58" i="5"/>
  <c r="MQ58" i="5"/>
  <c r="MP58" i="5"/>
  <c r="MO58" i="5"/>
  <c r="MN58" i="5"/>
  <c r="MM58" i="5"/>
  <c r="ML58" i="5"/>
  <c r="MK58" i="5"/>
  <c r="MJ58" i="5"/>
  <c r="MI58" i="5"/>
  <c r="MH58" i="5"/>
  <c r="MG58" i="5"/>
  <c r="MF58" i="5"/>
  <c r="ME58" i="5"/>
  <c r="MD58" i="5"/>
  <c r="MC58" i="5"/>
  <c r="MB58" i="5"/>
  <c r="MA58" i="5"/>
  <c r="LZ58" i="5"/>
  <c r="LY58" i="5"/>
  <c r="LX58" i="5"/>
  <c r="LW58" i="5"/>
  <c r="LV58" i="5"/>
  <c r="LU58" i="5"/>
  <c r="LT58" i="5"/>
  <c r="LS58" i="5"/>
  <c r="LR58" i="5"/>
  <c r="LQ58" i="5"/>
  <c r="LP58" i="5"/>
  <c r="LO58" i="5"/>
  <c r="LN58" i="5"/>
  <c r="LM58" i="5"/>
  <c r="LL58" i="5"/>
  <c r="LK58" i="5"/>
  <c r="LJ58" i="5"/>
  <c r="LI58" i="5"/>
  <c r="LH58" i="5"/>
  <c r="LG58" i="5"/>
  <c r="LF58" i="5"/>
  <c r="LE58" i="5"/>
  <c r="LD58" i="5"/>
  <c r="LC58" i="5"/>
  <c r="LB58" i="5"/>
  <c r="LA58" i="5"/>
  <c r="KZ58" i="5"/>
  <c r="KY58" i="5"/>
  <c r="KX58" i="5"/>
  <c r="KW58" i="5"/>
  <c r="KV58" i="5"/>
  <c r="WG57" i="5"/>
  <c r="WF57" i="5"/>
  <c r="WE57" i="5"/>
  <c r="WD57" i="5"/>
  <c r="WC57" i="5"/>
  <c r="WB57" i="5"/>
  <c r="WA57" i="5"/>
  <c r="VZ57" i="5"/>
  <c r="VY57" i="5"/>
  <c r="VX57" i="5"/>
  <c r="VW57" i="5"/>
  <c r="VV57" i="5"/>
  <c r="VU57" i="5"/>
  <c r="VT57" i="5"/>
  <c r="VS57" i="5"/>
  <c r="VR57" i="5"/>
  <c r="VQ57" i="5"/>
  <c r="VP57" i="5"/>
  <c r="VO57" i="5"/>
  <c r="VN57" i="5"/>
  <c r="VM57" i="5"/>
  <c r="VL57" i="5"/>
  <c r="VK57" i="5"/>
  <c r="VJ57" i="5"/>
  <c r="VI57" i="5"/>
  <c r="VH57" i="5"/>
  <c r="VG57" i="5"/>
  <c r="VF57" i="5"/>
  <c r="VE57" i="5"/>
  <c r="VD57" i="5"/>
  <c r="VC57" i="5"/>
  <c r="VB57" i="5"/>
  <c r="VA57" i="5"/>
  <c r="UZ57" i="5"/>
  <c r="UY57" i="5"/>
  <c r="UX57" i="5"/>
  <c r="UW57" i="5"/>
  <c r="UV57" i="5"/>
  <c r="UU57" i="5"/>
  <c r="UT57" i="5"/>
  <c r="US57" i="5"/>
  <c r="UR57" i="5"/>
  <c r="UQ57" i="5"/>
  <c r="UP57" i="5"/>
  <c r="UO57" i="5"/>
  <c r="UN57" i="5"/>
  <c r="UM57" i="5"/>
  <c r="UL57" i="5"/>
  <c r="UK57" i="5"/>
  <c r="UJ57" i="5"/>
  <c r="UI57" i="5"/>
  <c r="UH57" i="5"/>
  <c r="UG57" i="5"/>
  <c r="UF57" i="5"/>
  <c r="UE57" i="5"/>
  <c r="UD57" i="5"/>
  <c r="UC57" i="5"/>
  <c r="UB57" i="5"/>
  <c r="UA57" i="5"/>
  <c r="TZ57" i="5"/>
  <c r="TY57" i="5"/>
  <c r="TX57" i="5"/>
  <c r="TW57" i="5"/>
  <c r="TV57" i="5"/>
  <c r="TU57" i="5"/>
  <c r="TT57" i="5"/>
  <c r="TS57" i="5"/>
  <c r="TR57" i="5"/>
  <c r="TQ57" i="5"/>
  <c r="TP57" i="5"/>
  <c r="TO57" i="5"/>
  <c r="TN57" i="5"/>
  <c r="TM57" i="5"/>
  <c r="TL57" i="5"/>
  <c r="TK57" i="5"/>
  <c r="TJ57" i="5"/>
  <c r="TI57" i="5"/>
  <c r="TH57" i="5"/>
  <c r="TG57" i="5"/>
  <c r="TF57" i="5"/>
  <c r="TE57" i="5"/>
  <c r="TD57" i="5"/>
  <c r="TC57" i="5"/>
  <c r="TB57" i="5"/>
  <c r="TA57" i="5"/>
  <c r="SZ57" i="5"/>
  <c r="SY57" i="5"/>
  <c r="SX57" i="5"/>
  <c r="SW57" i="5"/>
  <c r="SV57" i="5"/>
  <c r="SU57" i="5"/>
  <c r="ST57" i="5"/>
  <c r="SS57" i="5"/>
  <c r="SR57" i="5"/>
  <c r="SQ57" i="5"/>
  <c r="SP57" i="5"/>
  <c r="SO57" i="5"/>
  <c r="SN57" i="5"/>
  <c r="SM57" i="5"/>
  <c r="SL57" i="5"/>
  <c r="SK57" i="5"/>
  <c r="SJ57" i="5"/>
  <c r="SI57" i="5"/>
  <c r="SH57" i="5"/>
  <c r="SG57" i="5"/>
  <c r="SF57" i="5"/>
  <c r="SE57" i="5"/>
  <c r="SD57" i="5"/>
  <c r="SC57" i="5"/>
  <c r="SB57" i="5"/>
  <c r="SA57" i="5"/>
  <c r="RZ57" i="5"/>
  <c r="RY57" i="5"/>
  <c r="RX57" i="5"/>
  <c r="RW57" i="5"/>
  <c r="RV57" i="5"/>
  <c r="RU57" i="5"/>
  <c r="RT57" i="5"/>
  <c r="RS57" i="5"/>
  <c r="RR57" i="5"/>
  <c r="RQ57" i="5"/>
  <c r="RP57" i="5"/>
  <c r="RO57" i="5"/>
  <c r="RN57" i="5"/>
  <c r="RM57" i="5"/>
  <c r="RL57" i="5"/>
  <c r="RK57" i="5"/>
  <c r="RJ57" i="5"/>
  <c r="RI57" i="5"/>
  <c r="RH57" i="5"/>
  <c r="RG57" i="5"/>
  <c r="RF57" i="5"/>
  <c r="RE57" i="5"/>
  <c r="RD57" i="5"/>
  <c r="RC57" i="5"/>
  <c r="RB57" i="5"/>
  <c r="RA57" i="5"/>
  <c r="QZ57" i="5"/>
  <c r="QY57" i="5"/>
  <c r="QX57" i="5"/>
  <c r="QW57" i="5"/>
  <c r="QV57" i="5"/>
  <c r="QU57" i="5"/>
  <c r="QT57" i="5"/>
  <c r="QS57" i="5"/>
  <c r="QR57" i="5"/>
  <c r="QQ57" i="5"/>
  <c r="QP57" i="5"/>
  <c r="QO57" i="5"/>
  <c r="QN57" i="5"/>
  <c r="QM57" i="5"/>
  <c r="QL57" i="5"/>
  <c r="QK57" i="5"/>
  <c r="QJ57" i="5"/>
  <c r="QI57" i="5"/>
  <c r="QH57" i="5"/>
  <c r="QG57" i="5"/>
  <c r="QF57" i="5"/>
  <c r="QE57" i="5"/>
  <c r="QD57" i="5"/>
  <c r="QC57" i="5"/>
  <c r="QB57" i="5"/>
  <c r="QA57" i="5"/>
  <c r="PZ57" i="5"/>
  <c r="PY57" i="5"/>
  <c r="PX57" i="5"/>
  <c r="PW57" i="5"/>
  <c r="PV57" i="5"/>
  <c r="PU57" i="5"/>
  <c r="PT57" i="5"/>
  <c r="PS57" i="5"/>
  <c r="PR57" i="5"/>
  <c r="PQ57" i="5"/>
  <c r="PP57" i="5"/>
  <c r="PO57" i="5"/>
  <c r="PN57" i="5"/>
  <c r="PM57" i="5"/>
  <c r="PL57" i="5"/>
  <c r="PK57" i="5"/>
  <c r="PJ57" i="5"/>
  <c r="PI57" i="5"/>
  <c r="PH57" i="5"/>
  <c r="PG57" i="5"/>
  <c r="PF57" i="5"/>
  <c r="PE57" i="5"/>
  <c r="PD57" i="5"/>
  <c r="PC57" i="5"/>
  <c r="PB57" i="5"/>
  <c r="PA57" i="5"/>
  <c r="OZ57" i="5"/>
  <c r="OY57" i="5"/>
  <c r="OX57" i="5"/>
  <c r="OW57" i="5"/>
  <c r="OV57" i="5"/>
  <c r="OU57" i="5"/>
  <c r="OT57" i="5"/>
  <c r="OS57" i="5"/>
  <c r="OR57" i="5"/>
  <c r="OQ57" i="5"/>
  <c r="OP57" i="5"/>
  <c r="OO57" i="5"/>
  <c r="ON57" i="5"/>
  <c r="OM57" i="5"/>
  <c r="OL57" i="5"/>
  <c r="OK57" i="5"/>
  <c r="OJ57" i="5"/>
  <c r="OI57" i="5"/>
  <c r="OH57" i="5"/>
  <c r="OG57" i="5"/>
  <c r="OF57" i="5"/>
  <c r="OE57" i="5"/>
  <c r="OD57" i="5"/>
  <c r="OC57" i="5"/>
  <c r="OB57" i="5"/>
  <c r="OA57" i="5"/>
  <c r="NZ57" i="5"/>
  <c r="NY57" i="5"/>
  <c r="NX57" i="5"/>
  <c r="NW57" i="5"/>
  <c r="NV57" i="5"/>
  <c r="NU57" i="5"/>
  <c r="NT57" i="5"/>
  <c r="NS57" i="5"/>
  <c r="NR57" i="5"/>
  <c r="NQ57" i="5"/>
  <c r="NP57" i="5"/>
  <c r="NO57" i="5"/>
  <c r="NN57" i="5"/>
  <c r="NM57" i="5"/>
  <c r="NL57" i="5"/>
  <c r="NK57" i="5"/>
  <c r="NJ57" i="5"/>
  <c r="NI57" i="5"/>
  <c r="NH57" i="5"/>
  <c r="NG57" i="5"/>
  <c r="NF57" i="5"/>
  <c r="NE57" i="5"/>
  <c r="ND57" i="5"/>
  <c r="NC57" i="5"/>
  <c r="NB57" i="5"/>
  <c r="NA57" i="5"/>
  <c r="MZ57" i="5"/>
  <c r="MY57" i="5"/>
  <c r="MX57" i="5"/>
  <c r="MW57" i="5"/>
  <c r="MV57" i="5"/>
  <c r="MU57" i="5"/>
  <c r="MT57" i="5"/>
  <c r="MS57" i="5"/>
  <c r="MR57" i="5"/>
  <c r="MQ57" i="5"/>
  <c r="MP57" i="5"/>
  <c r="MO57" i="5"/>
  <c r="MN57" i="5"/>
  <c r="MM57" i="5"/>
  <c r="ML57" i="5"/>
  <c r="MK57" i="5"/>
  <c r="MJ57" i="5"/>
  <c r="MI57" i="5"/>
  <c r="MH57" i="5"/>
  <c r="MG57" i="5"/>
  <c r="MF57" i="5"/>
  <c r="ME57" i="5"/>
  <c r="MD57" i="5"/>
  <c r="MC57" i="5"/>
  <c r="MB57" i="5"/>
  <c r="MA57" i="5"/>
  <c r="LZ57" i="5"/>
  <c r="LY57" i="5"/>
  <c r="LX57" i="5"/>
  <c r="LW57" i="5"/>
  <c r="LV57" i="5"/>
  <c r="LU57" i="5"/>
  <c r="LT57" i="5"/>
  <c r="LS57" i="5"/>
  <c r="LR57" i="5"/>
  <c r="LQ57" i="5"/>
  <c r="LP57" i="5"/>
  <c r="LO57" i="5"/>
  <c r="LN57" i="5"/>
  <c r="LM57" i="5"/>
  <c r="LL57" i="5"/>
  <c r="LK57" i="5"/>
  <c r="LJ57" i="5"/>
  <c r="LI57" i="5"/>
  <c r="LH57" i="5"/>
  <c r="LG57" i="5"/>
  <c r="LF57" i="5"/>
  <c r="LE57" i="5"/>
  <c r="LD57" i="5"/>
  <c r="LC57" i="5"/>
  <c r="LB57" i="5"/>
  <c r="LA57" i="5"/>
  <c r="KZ57" i="5"/>
  <c r="KY57" i="5"/>
  <c r="KX57" i="5"/>
  <c r="KW57" i="5"/>
  <c r="KV57" i="5"/>
  <c r="WG56" i="5"/>
  <c r="WF56" i="5"/>
  <c r="WE56" i="5"/>
  <c r="WD56" i="5"/>
  <c r="WC56" i="5"/>
  <c r="WB56" i="5"/>
  <c r="WA56" i="5"/>
  <c r="VZ56" i="5"/>
  <c r="VY56" i="5"/>
  <c r="VX56" i="5"/>
  <c r="VW56" i="5"/>
  <c r="VV56" i="5"/>
  <c r="VU56" i="5"/>
  <c r="VT56" i="5"/>
  <c r="VS56" i="5"/>
  <c r="VR56" i="5"/>
  <c r="VQ56" i="5"/>
  <c r="VP56" i="5"/>
  <c r="VO56" i="5"/>
  <c r="VN56" i="5"/>
  <c r="VM56" i="5"/>
  <c r="VL56" i="5"/>
  <c r="VK56" i="5"/>
  <c r="VJ56" i="5"/>
  <c r="VI56" i="5"/>
  <c r="VH56" i="5"/>
  <c r="VG56" i="5"/>
  <c r="VF56" i="5"/>
  <c r="VE56" i="5"/>
  <c r="VD56" i="5"/>
  <c r="VC56" i="5"/>
  <c r="VB56" i="5"/>
  <c r="VA56" i="5"/>
  <c r="UZ56" i="5"/>
  <c r="UY56" i="5"/>
  <c r="UX56" i="5"/>
  <c r="UW56" i="5"/>
  <c r="UV56" i="5"/>
  <c r="UU56" i="5"/>
  <c r="UT56" i="5"/>
  <c r="US56" i="5"/>
  <c r="UR56" i="5"/>
  <c r="UQ56" i="5"/>
  <c r="UP56" i="5"/>
  <c r="UO56" i="5"/>
  <c r="UN56" i="5"/>
  <c r="UM56" i="5"/>
  <c r="UL56" i="5"/>
  <c r="UK56" i="5"/>
  <c r="UJ56" i="5"/>
  <c r="UI56" i="5"/>
  <c r="UH56" i="5"/>
  <c r="UG56" i="5"/>
  <c r="UF56" i="5"/>
  <c r="UE56" i="5"/>
  <c r="UD56" i="5"/>
  <c r="UC56" i="5"/>
  <c r="UB56" i="5"/>
  <c r="UA56" i="5"/>
  <c r="TZ56" i="5"/>
  <c r="TY56" i="5"/>
  <c r="TX56" i="5"/>
  <c r="TW56" i="5"/>
  <c r="TV56" i="5"/>
  <c r="TU56" i="5"/>
  <c r="TT56" i="5"/>
  <c r="TS56" i="5"/>
  <c r="TR56" i="5"/>
  <c r="TQ56" i="5"/>
  <c r="TP56" i="5"/>
  <c r="TO56" i="5"/>
  <c r="TN56" i="5"/>
  <c r="TM56" i="5"/>
  <c r="TL56" i="5"/>
  <c r="TK56" i="5"/>
  <c r="TJ56" i="5"/>
  <c r="TI56" i="5"/>
  <c r="TH56" i="5"/>
  <c r="TG56" i="5"/>
  <c r="TF56" i="5"/>
  <c r="TE56" i="5"/>
  <c r="TD56" i="5"/>
  <c r="TC56" i="5"/>
  <c r="TB56" i="5"/>
  <c r="TA56" i="5"/>
  <c r="SZ56" i="5"/>
  <c r="SY56" i="5"/>
  <c r="SX56" i="5"/>
  <c r="SW56" i="5"/>
  <c r="SV56" i="5"/>
  <c r="SU56" i="5"/>
  <c r="ST56" i="5"/>
  <c r="SS56" i="5"/>
  <c r="SR56" i="5"/>
  <c r="SQ56" i="5"/>
  <c r="SP56" i="5"/>
  <c r="SO56" i="5"/>
  <c r="SN56" i="5"/>
  <c r="SM56" i="5"/>
  <c r="SL56" i="5"/>
  <c r="SK56" i="5"/>
  <c r="SJ56" i="5"/>
  <c r="SI56" i="5"/>
  <c r="SH56" i="5"/>
  <c r="SG56" i="5"/>
  <c r="SF56" i="5"/>
  <c r="SE56" i="5"/>
  <c r="SD56" i="5"/>
  <c r="SC56" i="5"/>
  <c r="SB56" i="5"/>
  <c r="SA56" i="5"/>
  <c r="RZ56" i="5"/>
  <c r="RY56" i="5"/>
  <c r="RX56" i="5"/>
  <c r="RW56" i="5"/>
  <c r="RV56" i="5"/>
  <c r="RU56" i="5"/>
  <c r="RT56" i="5"/>
  <c r="RS56" i="5"/>
  <c r="RR56" i="5"/>
  <c r="RQ56" i="5"/>
  <c r="RP56" i="5"/>
  <c r="RO56" i="5"/>
  <c r="RN56" i="5"/>
  <c r="RM56" i="5"/>
  <c r="RL56" i="5"/>
  <c r="RK56" i="5"/>
  <c r="RJ56" i="5"/>
  <c r="RI56" i="5"/>
  <c r="RH56" i="5"/>
  <c r="RG56" i="5"/>
  <c r="RF56" i="5"/>
  <c r="RE56" i="5"/>
  <c r="RD56" i="5"/>
  <c r="RC56" i="5"/>
  <c r="RB56" i="5"/>
  <c r="RA56" i="5"/>
  <c r="QZ56" i="5"/>
  <c r="QY56" i="5"/>
  <c r="QX56" i="5"/>
  <c r="QW56" i="5"/>
  <c r="QV56" i="5"/>
  <c r="QU56" i="5"/>
  <c r="QT56" i="5"/>
  <c r="QS56" i="5"/>
  <c r="QR56" i="5"/>
  <c r="QQ56" i="5"/>
  <c r="QP56" i="5"/>
  <c r="QO56" i="5"/>
  <c r="QN56" i="5"/>
  <c r="QM56" i="5"/>
  <c r="QL56" i="5"/>
  <c r="QK56" i="5"/>
  <c r="QJ56" i="5"/>
  <c r="QI56" i="5"/>
  <c r="QH56" i="5"/>
  <c r="QG56" i="5"/>
  <c r="QF56" i="5"/>
  <c r="QE56" i="5"/>
  <c r="QD56" i="5"/>
  <c r="QC56" i="5"/>
  <c r="QB56" i="5"/>
  <c r="QA56" i="5"/>
  <c r="PZ56" i="5"/>
  <c r="PY56" i="5"/>
  <c r="PX56" i="5"/>
  <c r="PW56" i="5"/>
  <c r="PV56" i="5"/>
  <c r="PU56" i="5"/>
  <c r="PT56" i="5"/>
  <c r="PS56" i="5"/>
  <c r="PR56" i="5"/>
  <c r="PQ56" i="5"/>
  <c r="PP56" i="5"/>
  <c r="PO56" i="5"/>
  <c r="PN56" i="5"/>
  <c r="PM56" i="5"/>
  <c r="PL56" i="5"/>
  <c r="PK56" i="5"/>
  <c r="PJ56" i="5"/>
  <c r="PI56" i="5"/>
  <c r="PH56" i="5"/>
  <c r="PG56" i="5"/>
  <c r="PF56" i="5"/>
  <c r="PE56" i="5"/>
  <c r="PD56" i="5"/>
  <c r="PC56" i="5"/>
  <c r="PB56" i="5"/>
  <c r="PA56" i="5"/>
  <c r="OZ56" i="5"/>
  <c r="OY56" i="5"/>
  <c r="OX56" i="5"/>
  <c r="OW56" i="5"/>
  <c r="OV56" i="5"/>
  <c r="OU56" i="5"/>
  <c r="OT56" i="5"/>
  <c r="OS56" i="5"/>
  <c r="OR56" i="5"/>
  <c r="OQ56" i="5"/>
  <c r="OP56" i="5"/>
  <c r="OO56" i="5"/>
  <c r="ON56" i="5"/>
  <c r="OM56" i="5"/>
  <c r="OL56" i="5"/>
  <c r="OK56" i="5"/>
  <c r="OJ56" i="5"/>
  <c r="OI56" i="5"/>
  <c r="OH56" i="5"/>
  <c r="OG56" i="5"/>
  <c r="OF56" i="5"/>
  <c r="OE56" i="5"/>
  <c r="OD56" i="5"/>
  <c r="OC56" i="5"/>
  <c r="OB56" i="5"/>
  <c r="OA56" i="5"/>
  <c r="NZ56" i="5"/>
  <c r="NY56" i="5"/>
  <c r="NX56" i="5"/>
  <c r="NW56" i="5"/>
  <c r="NV56" i="5"/>
  <c r="NU56" i="5"/>
  <c r="NT56" i="5"/>
  <c r="NS56" i="5"/>
  <c r="NR56" i="5"/>
  <c r="NQ56" i="5"/>
  <c r="NP56" i="5"/>
  <c r="NO56" i="5"/>
  <c r="NN56" i="5"/>
  <c r="NM56" i="5"/>
  <c r="NL56" i="5"/>
  <c r="NK56" i="5"/>
  <c r="NJ56" i="5"/>
  <c r="NI56" i="5"/>
  <c r="NH56" i="5"/>
  <c r="NG56" i="5"/>
  <c r="NF56" i="5"/>
  <c r="NE56" i="5"/>
  <c r="ND56" i="5"/>
  <c r="NC56" i="5"/>
  <c r="NB56" i="5"/>
  <c r="NA56" i="5"/>
  <c r="MZ56" i="5"/>
  <c r="MY56" i="5"/>
  <c r="MX56" i="5"/>
  <c r="MW56" i="5"/>
  <c r="MV56" i="5"/>
  <c r="MU56" i="5"/>
  <c r="MT56" i="5"/>
  <c r="MS56" i="5"/>
  <c r="MR56" i="5"/>
  <c r="MQ56" i="5"/>
  <c r="MP56" i="5"/>
  <c r="MO56" i="5"/>
  <c r="MN56" i="5"/>
  <c r="MM56" i="5"/>
  <c r="ML56" i="5"/>
  <c r="MK56" i="5"/>
  <c r="MJ56" i="5"/>
  <c r="MI56" i="5"/>
  <c r="MH56" i="5"/>
  <c r="MG56" i="5"/>
  <c r="MF56" i="5"/>
  <c r="ME56" i="5"/>
  <c r="MD56" i="5"/>
  <c r="MC56" i="5"/>
  <c r="MB56" i="5"/>
  <c r="MA56" i="5"/>
  <c r="LZ56" i="5"/>
  <c r="LY56" i="5"/>
  <c r="LX56" i="5"/>
  <c r="LW56" i="5"/>
  <c r="LV56" i="5"/>
  <c r="LU56" i="5"/>
  <c r="LT56" i="5"/>
  <c r="LS56" i="5"/>
  <c r="LR56" i="5"/>
  <c r="LQ56" i="5"/>
  <c r="LP56" i="5"/>
  <c r="LO56" i="5"/>
  <c r="LN56" i="5"/>
  <c r="LM56" i="5"/>
  <c r="LL56" i="5"/>
  <c r="LK56" i="5"/>
  <c r="LJ56" i="5"/>
  <c r="LI56" i="5"/>
  <c r="LH56" i="5"/>
  <c r="LG56" i="5"/>
  <c r="LF56" i="5"/>
  <c r="LE56" i="5"/>
  <c r="LD56" i="5"/>
  <c r="LC56" i="5"/>
  <c r="LB56" i="5"/>
  <c r="LA56" i="5"/>
  <c r="KZ56" i="5"/>
  <c r="KY56" i="5"/>
  <c r="KX56" i="5"/>
  <c r="KW56" i="5"/>
  <c r="KV56" i="5"/>
  <c r="WG55" i="5"/>
  <c r="WF55" i="5"/>
  <c r="WE55" i="5"/>
  <c r="WD55" i="5"/>
  <c r="WC55" i="5"/>
  <c r="WB55" i="5"/>
  <c r="WA55" i="5"/>
  <c r="VZ55" i="5"/>
  <c r="VY55" i="5"/>
  <c r="VX55" i="5"/>
  <c r="VW55" i="5"/>
  <c r="VV55" i="5"/>
  <c r="VU55" i="5"/>
  <c r="VT55" i="5"/>
  <c r="VS55" i="5"/>
  <c r="VR55" i="5"/>
  <c r="VQ55" i="5"/>
  <c r="VP55" i="5"/>
  <c r="VO55" i="5"/>
  <c r="VN55" i="5"/>
  <c r="VM55" i="5"/>
  <c r="VL55" i="5"/>
  <c r="VK55" i="5"/>
  <c r="VJ55" i="5"/>
  <c r="VI55" i="5"/>
  <c r="VH55" i="5"/>
  <c r="VG55" i="5"/>
  <c r="VF55" i="5"/>
  <c r="VE55" i="5"/>
  <c r="VD55" i="5"/>
  <c r="VC55" i="5"/>
  <c r="VB55" i="5"/>
  <c r="VA55" i="5"/>
  <c r="UZ55" i="5"/>
  <c r="UY55" i="5"/>
  <c r="UX55" i="5"/>
  <c r="UW55" i="5"/>
  <c r="UV55" i="5"/>
  <c r="UU55" i="5"/>
  <c r="UT55" i="5"/>
  <c r="US55" i="5"/>
  <c r="UR55" i="5"/>
  <c r="UQ55" i="5"/>
  <c r="UP55" i="5"/>
  <c r="UO55" i="5"/>
  <c r="UN55" i="5"/>
  <c r="UM55" i="5"/>
  <c r="UL55" i="5"/>
  <c r="UK55" i="5"/>
  <c r="UJ55" i="5"/>
  <c r="UI55" i="5"/>
  <c r="UH55" i="5"/>
  <c r="UG55" i="5"/>
  <c r="UF55" i="5"/>
  <c r="UE55" i="5"/>
  <c r="UD55" i="5"/>
  <c r="UC55" i="5"/>
  <c r="UB55" i="5"/>
  <c r="UA55" i="5"/>
  <c r="TZ55" i="5"/>
  <c r="TY55" i="5"/>
  <c r="TX55" i="5"/>
  <c r="TW55" i="5"/>
  <c r="TV55" i="5"/>
  <c r="TU55" i="5"/>
  <c r="TT55" i="5"/>
  <c r="TS55" i="5"/>
  <c r="TR55" i="5"/>
  <c r="TQ55" i="5"/>
  <c r="TP55" i="5"/>
  <c r="TO55" i="5"/>
  <c r="TN55" i="5"/>
  <c r="TM55" i="5"/>
  <c r="TL55" i="5"/>
  <c r="TK55" i="5"/>
  <c r="TJ55" i="5"/>
  <c r="TI55" i="5"/>
  <c r="TH55" i="5"/>
  <c r="TG55" i="5"/>
  <c r="TF55" i="5"/>
  <c r="TE55" i="5"/>
  <c r="TD55" i="5"/>
  <c r="TC55" i="5"/>
  <c r="TB55" i="5"/>
  <c r="TA55" i="5"/>
  <c r="SZ55" i="5"/>
  <c r="SY55" i="5"/>
  <c r="SX55" i="5"/>
  <c r="SW55" i="5"/>
  <c r="SV55" i="5"/>
  <c r="SU55" i="5"/>
  <c r="ST55" i="5"/>
  <c r="SS55" i="5"/>
  <c r="SR55" i="5"/>
  <c r="SQ55" i="5"/>
  <c r="SP55" i="5"/>
  <c r="SO55" i="5"/>
  <c r="SN55" i="5"/>
  <c r="SM55" i="5"/>
  <c r="SL55" i="5"/>
  <c r="SK55" i="5"/>
  <c r="SJ55" i="5"/>
  <c r="SI55" i="5"/>
  <c r="SH55" i="5"/>
  <c r="SG55" i="5"/>
  <c r="SF55" i="5"/>
  <c r="SE55" i="5"/>
  <c r="SD55" i="5"/>
  <c r="SC55" i="5"/>
  <c r="SB55" i="5"/>
  <c r="SA55" i="5"/>
  <c r="RZ55" i="5"/>
  <c r="RY55" i="5"/>
  <c r="RX55" i="5"/>
  <c r="RW55" i="5"/>
  <c r="RV55" i="5"/>
  <c r="RU55" i="5"/>
  <c r="RT55" i="5"/>
  <c r="RS55" i="5"/>
  <c r="RR55" i="5"/>
  <c r="RQ55" i="5"/>
  <c r="RP55" i="5"/>
  <c r="RO55" i="5"/>
  <c r="RN55" i="5"/>
  <c r="RM55" i="5"/>
  <c r="RL55" i="5"/>
  <c r="RK55" i="5"/>
  <c r="RJ55" i="5"/>
  <c r="RI55" i="5"/>
  <c r="RH55" i="5"/>
  <c r="RG55" i="5"/>
  <c r="RF55" i="5"/>
  <c r="RE55" i="5"/>
  <c r="RD55" i="5"/>
  <c r="RC55" i="5"/>
  <c r="RB55" i="5"/>
  <c r="RA55" i="5"/>
  <c r="QZ55" i="5"/>
  <c r="QY55" i="5"/>
  <c r="QX55" i="5"/>
  <c r="QW55" i="5"/>
  <c r="QV55" i="5"/>
  <c r="QU55" i="5"/>
  <c r="QT55" i="5"/>
  <c r="QS55" i="5"/>
  <c r="QR55" i="5"/>
  <c r="QQ55" i="5"/>
  <c r="QP55" i="5"/>
  <c r="QO55" i="5"/>
  <c r="QN55" i="5"/>
  <c r="QM55" i="5"/>
  <c r="QL55" i="5"/>
  <c r="QK55" i="5"/>
  <c r="QJ55" i="5"/>
  <c r="QI55" i="5"/>
  <c r="QH55" i="5"/>
  <c r="QG55" i="5"/>
  <c r="QF55" i="5"/>
  <c r="QE55" i="5"/>
  <c r="QD55" i="5"/>
  <c r="QC55" i="5"/>
  <c r="QB55" i="5"/>
  <c r="QA55" i="5"/>
  <c r="PZ55" i="5"/>
  <c r="PY55" i="5"/>
  <c r="PX55" i="5"/>
  <c r="PW55" i="5"/>
  <c r="PV55" i="5"/>
  <c r="PU55" i="5"/>
  <c r="PT55" i="5"/>
  <c r="PS55" i="5"/>
  <c r="PR55" i="5"/>
  <c r="PQ55" i="5"/>
  <c r="PP55" i="5"/>
  <c r="PO55" i="5"/>
  <c r="PN55" i="5"/>
  <c r="PM55" i="5"/>
  <c r="PL55" i="5"/>
  <c r="PK55" i="5"/>
  <c r="PJ55" i="5"/>
  <c r="PI55" i="5"/>
  <c r="PH55" i="5"/>
  <c r="PG55" i="5"/>
  <c r="PF55" i="5"/>
  <c r="PE55" i="5"/>
  <c r="PD55" i="5"/>
  <c r="PC55" i="5"/>
  <c r="PB55" i="5"/>
  <c r="PA55" i="5"/>
  <c r="OZ55" i="5"/>
  <c r="OY55" i="5"/>
  <c r="OX55" i="5"/>
  <c r="OW55" i="5"/>
  <c r="OV55" i="5"/>
  <c r="OU55" i="5"/>
  <c r="OT55" i="5"/>
  <c r="OS55" i="5"/>
  <c r="OR55" i="5"/>
  <c r="OQ55" i="5"/>
  <c r="OP55" i="5"/>
  <c r="OO55" i="5"/>
  <c r="ON55" i="5"/>
  <c r="OM55" i="5"/>
  <c r="OL55" i="5"/>
  <c r="OK55" i="5"/>
  <c r="OJ55" i="5"/>
  <c r="OI55" i="5"/>
  <c r="OH55" i="5"/>
  <c r="OG55" i="5"/>
  <c r="OF55" i="5"/>
  <c r="OE55" i="5"/>
  <c r="OD55" i="5"/>
  <c r="OC55" i="5"/>
  <c r="OB55" i="5"/>
  <c r="OA55" i="5"/>
  <c r="NZ55" i="5"/>
  <c r="NY55" i="5"/>
  <c r="NX55" i="5"/>
  <c r="NW55" i="5"/>
  <c r="NV55" i="5"/>
  <c r="NU55" i="5"/>
  <c r="NT55" i="5"/>
  <c r="NS55" i="5"/>
  <c r="NR55" i="5"/>
  <c r="NQ55" i="5"/>
  <c r="NP55" i="5"/>
  <c r="NO55" i="5"/>
  <c r="NN55" i="5"/>
  <c r="NM55" i="5"/>
  <c r="NL55" i="5"/>
  <c r="NK55" i="5"/>
  <c r="NJ55" i="5"/>
  <c r="NI55" i="5"/>
  <c r="NH55" i="5"/>
  <c r="NG55" i="5"/>
  <c r="NF55" i="5"/>
  <c r="NE55" i="5"/>
  <c r="ND55" i="5"/>
  <c r="NC55" i="5"/>
  <c r="NB55" i="5"/>
  <c r="NA55" i="5"/>
  <c r="MZ55" i="5"/>
  <c r="MY55" i="5"/>
  <c r="MX55" i="5"/>
  <c r="MW55" i="5"/>
  <c r="MV55" i="5"/>
  <c r="MU55" i="5"/>
  <c r="MT55" i="5"/>
  <c r="MS55" i="5"/>
  <c r="MR55" i="5"/>
  <c r="MQ55" i="5"/>
  <c r="MP55" i="5"/>
  <c r="MO55" i="5"/>
  <c r="MN55" i="5"/>
  <c r="MM55" i="5"/>
  <c r="ML55" i="5"/>
  <c r="MK55" i="5"/>
  <c r="MJ55" i="5"/>
  <c r="MI55" i="5"/>
  <c r="MH55" i="5"/>
  <c r="MG55" i="5"/>
  <c r="MF55" i="5"/>
  <c r="ME55" i="5"/>
  <c r="MD55" i="5"/>
  <c r="MC55" i="5"/>
  <c r="MB55" i="5"/>
  <c r="MA55" i="5"/>
  <c r="LZ55" i="5"/>
  <c r="LY55" i="5"/>
  <c r="LX55" i="5"/>
  <c r="LW55" i="5"/>
  <c r="LV55" i="5"/>
  <c r="LU55" i="5"/>
  <c r="LT55" i="5"/>
  <c r="LS55" i="5"/>
  <c r="LR55" i="5"/>
  <c r="LQ55" i="5"/>
  <c r="LP55" i="5"/>
  <c r="LO55" i="5"/>
  <c r="LN55" i="5"/>
  <c r="LM55" i="5"/>
  <c r="LL55" i="5"/>
  <c r="LK55" i="5"/>
  <c r="LJ55" i="5"/>
  <c r="LI55" i="5"/>
  <c r="LH55" i="5"/>
  <c r="LG55" i="5"/>
  <c r="LF55" i="5"/>
  <c r="LE55" i="5"/>
  <c r="LD55" i="5"/>
  <c r="LC55" i="5"/>
  <c r="LB55" i="5"/>
  <c r="LA55" i="5"/>
  <c r="KZ55" i="5"/>
  <c r="KY55" i="5"/>
  <c r="KX55" i="5"/>
  <c r="KW55" i="5"/>
  <c r="KV55" i="5"/>
  <c r="WG54" i="5"/>
  <c r="WF54" i="5"/>
  <c r="WE54" i="5"/>
  <c r="WD54" i="5"/>
  <c r="WC54" i="5"/>
  <c r="WB54" i="5"/>
  <c r="WA54" i="5"/>
  <c r="VZ54" i="5"/>
  <c r="VY54" i="5"/>
  <c r="VX54" i="5"/>
  <c r="VW54" i="5"/>
  <c r="VV54" i="5"/>
  <c r="VU54" i="5"/>
  <c r="VT54" i="5"/>
  <c r="VS54" i="5"/>
  <c r="VR54" i="5"/>
  <c r="VQ54" i="5"/>
  <c r="VP54" i="5"/>
  <c r="VO54" i="5"/>
  <c r="VN54" i="5"/>
  <c r="VM54" i="5"/>
  <c r="VL54" i="5"/>
  <c r="VK54" i="5"/>
  <c r="VJ54" i="5"/>
  <c r="VI54" i="5"/>
  <c r="VH54" i="5"/>
  <c r="VG54" i="5"/>
  <c r="VF54" i="5"/>
  <c r="VE54" i="5"/>
  <c r="VD54" i="5"/>
  <c r="VC54" i="5"/>
  <c r="VB54" i="5"/>
  <c r="VA54" i="5"/>
  <c r="UZ54" i="5"/>
  <c r="UY54" i="5"/>
  <c r="UX54" i="5"/>
  <c r="UW54" i="5"/>
  <c r="UV54" i="5"/>
  <c r="UU54" i="5"/>
  <c r="UT54" i="5"/>
  <c r="US54" i="5"/>
  <c r="UR54" i="5"/>
  <c r="UQ54" i="5"/>
  <c r="UP54" i="5"/>
  <c r="UO54" i="5"/>
  <c r="UN54" i="5"/>
  <c r="UM54" i="5"/>
  <c r="UL54" i="5"/>
  <c r="UK54" i="5"/>
  <c r="UJ54" i="5"/>
  <c r="UI54" i="5"/>
  <c r="UH54" i="5"/>
  <c r="UG54" i="5"/>
  <c r="UF54" i="5"/>
  <c r="UE54" i="5"/>
  <c r="UD54" i="5"/>
  <c r="UC54" i="5"/>
  <c r="UB54" i="5"/>
  <c r="UA54" i="5"/>
  <c r="TZ54" i="5"/>
  <c r="TY54" i="5"/>
  <c r="TX54" i="5"/>
  <c r="TW54" i="5"/>
  <c r="TV54" i="5"/>
  <c r="TU54" i="5"/>
  <c r="TT54" i="5"/>
  <c r="TS54" i="5"/>
  <c r="TR54" i="5"/>
  <c r="TQ54" i="5"/>
  <c r="TP54" i="5"/>
  <c r="TO54" i="5"/>
  <c r="TN54" i="5"/>
  <c r="TM54" i="5"/>
  <c r="TL54" i="5"/>
  <c r="TK54" i="5"/>
  <c r="TJ54" i="5"/>
  <c r="TI54" i="5"/>
  <c r="TH54" i="5"/>
  <c r="TG54" i="5"/>
  <c r="TF54" i="5"/>
  <c r="TE54" i="5"/>
  <c r="TD54" i="5"/>
  <c r="TC54" i="5"/>
  <c r="TB54" i="5"/>
  <c r="TA54" i="5"/>
  <c r="SZ54" i="5"/>
  <c r="SY54" i="5"/>
  <c r="SX54" i="5"/>
  <c r="SW54" i="5"/>
  <c r="SV54" i="5"/>
  <c r="SU54" i="5"/>
  <c r="ST54" i="5"/>
  <c r="SS54" i="5"/>
  <c r="SR54" i="5"/>
  <c r="SQ54" i="5"/>
  <c r="SP54" i="5"/>
  <c r="SO54" i="5"/>
  <c r="SN54" i="5"/>
  <c r="SM54" i="5"/>
  <c r="SL54" i="5"/>
  <c r="SK54" i="5"/>
  <c r="SJ54" i="5"/>
  <c r="SI54" i="5"/>
  <c r="SH54" i="5"/>
  <c r="SG54" i="5"/>
  <c r="SF54" i="5"/>
  <c r="SE54" i="5"/>
  <c r="SD54" i="5"/>
  <c r="SC54" i="5"/>
  <c r="SB54" i="5"/>
  <c r="SA54" i="5"/>
  <c r="RZ54" i="5"/>
  <c r="RY54" i="5"/>
  <c r="RX54" i="5"/>
  <c r="RW54" i="5"/>
  <c r="RV54" i="5"/>
  <c r="RU54" i="5"/>
  <c r="RT54" i="5"/>
  <c r="RS54" i="5"/>
  <c r="RR54" i="5"/>
  <c r="RQ54" i="5"/>
  <c r="RP54" i="5"/>
  <c r="RO54" i="5"/>
  <c r="RN54" i="5"/>
  <c r="RM54" i="5"/>
  <c r="RL54" i="5"/>
  <c r="RK54" i="5"/>
  <c r="RJ54" i="5"/>
  <c r="RI54" i="5"/>
  <c r="RH54" i="5"/>
  <c r="RG54" i="5"/>
  <c r="RF54" i="5"/>
  <c r="RE54" i="5"/>
  <c r="RD54" i="5"/>
  <c r="RC54" i="5"/>
  <c r="RB54" i="5"/>
  <c r="RA54" i="5"/>
  <c r="QZ54" i="5"/>
  <c r="QY54" i="5"/>
  <c r="QX54" i="5"/>
  <c r="QW54" i="5"/>
  <c r="QV54" i="5"/>
  <c r="QU54" i="5"/>
  <c r="QT54" i="5"/>
  <c r="QS54" i="5"/>
  <c r="QR54" i="5"/>
  <c r="QQ54" i="5"/>
  <c r="QP54" i="5"/>
  <c r="QO54" i="5"/>
  <c r="QN54" i="5"/>
  <c r="QM54" i="5"/>
  <c r="QL54" i="5"/>
  <c r="QK54" i="5"/>
  <c r="QJ54" i="5"/>
  <c r="QI54" i="5"/>
  <c r="QH54" i="5"/>
  <c r="QG54" i="5"/>
  <c r="QF54" i="5"/>
  <c r="QE54" i="5"/>
  <c r="QD54" i="5"/>
  <c r="QC54" i="5"/>
  <c r="QB54" i="5"/>
  <c r="QA54" i="5"/>
  <c r="PZ54" i="5"/>
  <c r="PY54" i="5"/>
  <c r="PX54" i="5"/>
  <c r="PW54" i="5"/>
  <c r="PV54" i="5"/>
  <c r="PU54" i="5"/>
  <c r="PT54" i="5"/>
  <c r="PS54" i="5"/>
  <c r="PR54" i="5"/>
  <c r="PQ54" i="5"/>
  <c r="PP54" i="5"/>
  <c r="PO54" i="5"/>
  <c r="PN54" i="5"/>
  <c r="PM54" i="5"/>
  <c r="PL54" i="5"/>
  <c r="PK54" i="5"/>
  <c r="PJ54" i="5"/>
  <c r="PI54" i="5"/>
  <c r="PH54" i="5"/>
  <c r="PG54" i="5"/>
  <c r="PF54" i="5"/>
  <c r="PE54" i="5"/>
  <c r="PD54" i="5"/>
  <c r="PC54" i="5"/>
  <c r="PB54" i="5"/>
  <c r="PA54" i="5"/>
  <c r="OZ54" i="5"/>
  <c r="OY54" i="5"/>
  <c r="OX54" i="5"/>
  <c r="OW54" i="5"/>
  <c r="OV54" i="5"/>
  <c r="OU54" i="5"/>
  <c r="OT54" i="5"/>
  <c r="OS54" i="5"/>
  <c r="OR54" i="5"/>
  <c r="OQ54" i="5"/>
  <c r="OP54" i="5"/>
  <c r="OO54" i="5"/>
  <c r="ON54" i="5"/>
  <c r="OM54" i="5"/>
  <c r="OL54" i="5"/>
  <c r="OK54" i="5"/>
  <c r="OJ54" i="5"/>
  <c r="OI54" i="5"/>
  <c r="OH54" i="5"/>
  <c r="OG54" i="5"/>
  <c r="OF54" i="5"/>
  <c r="OE54" i="5"/>
  <c r="OD54" i="5"/>
  <c r="OC54" i="5"/>
  <c r="OB54" i="5"/>
  <c r="OA54" i="5"/>
  <c r="NZ54" i="5"/>
  <c r="NY54" i="5"/>
  <c r="NX54" i="5"/>
  <c r="NW54" i="5"/>
  <c r="NV54" i="5"/>
  <c r="NU54" i="5"/>
  <c r="NT54" i="5"/>
  <c r="NS54" i="5"/>
  <c r="NR54" i="5"/>
  <c r="NQ54" i="5"/>
  <c r="NP54" i="5"/>
  <c r="NO54" i="5"/>
  <c r="NN54" i="5"/>
  <c r="NM54" i="5"/>
  <c r="NL54" i="5"/>
  <c r="NK54" i="5"/>
  <c r="NJ54" i="5"/>
  <c r="NI54" i="5"/>
  <c r="NH54" i="5"/>
  <c r="NG54" i="5"/>
  <c r="NF54" i="5"/>
  <c r="NE54" i="5"/>
  <c r="ND54" i="5"/>
  <c r="NC54" i="5"/>
  <c r="NB54" i="5"/>
  <c r="NA54" i="5"/>
  <c r="MZ54" i="5"/>
  <c r="MY54" i="5"/>
  <c r="MX54" i="5"/>
  <c r="MW54" i="5"/>
  <c r="MV54" i="5"/>
  <c r="MU54" i="5"/>
  <c r="MT54" i="5"/>
  <c r="MS54" i="5"/>
  <c r="MR54" i="5"/>
  <c r="MQ54" i="5"/>
  <c r="MP54" i="5"/>
  <c r="MO54" i="5"/>
  <c r="MN54" i="5"/>
  <c r="MM54" i="5"/>
  <c r="ML54" i="5"/>
  <c r="MK54" i="5"/>
  <c r="MJ54" i="5"/>
  <c r="MI54" i="5"/>
  <c r="MH54" i="5"/>
  <c r="MG54" i="5"/>
  <c r="MF54" i="5"/>
  <c r="ME54" i="5"/>
  <c r="MD54" i="5"/>
  <c r="MC54" i="5"/>
  <c r="MB54" i="5"/>
  <c r="MA54" i="5"/>
  <c r="LZ54" i="5"/>
  <c r="LY54" i="5"/>
  <c r="LX54" i="5"/>
  <c r="LW54" i="5"/>
  <c r="LV54" i="5"/>
  <c r="LU54" i="5"/>
  <c r="LT54" i="5"/>
  <c r="LS54" i="5"/>
  <c r="LR54" i="5"/>
  <c r="LQ54" i="5"/>
  <c r="LP54" i="5"/>
  <c r="LO54" i="5"/>
  <c r="LN54" i="5"/>
  <c r="LM54" i="5"/>
  <c r="LL54" i="5"/>
  <c r="LK54" i="5"/>
  <c r="LJ54" i="5"/>
  <c r="LI54" i="5"/>
  <c r="LH54" i="5"/>
  <c r="LG54" i="5"/>
  <c r="LF54" i="5"/>
  <c r="LE54" i="5"/>
  <c r="LD54" i="5"/>
  <c r="LC54" i="5"/>
  <c r="LB54" i="5"/>
  <c r="LA54" i="5"/>
  <c r="KZ54" i="5"/>
  <c r="KY54" i="5"/>
  <c r="KX54" i="5"/>
  <c r="KW54" i="5"/>
  <c r="KV54" i="5"/>
  <c r="WG53" i="5"/>
  <c r="WF53" i="5"/>
  <c r="WE53" i="5"/>
  <c r="WD53" i="5"/>
  <c r="WC53" i="5"/>
  <c r="WB53" i="5"/>
  <c r="WA53" i="5"/>
  <c r="VZ53" i="5"/>
  <c r="VY53" i="5"/>
  <c r="VX53" i="5"/>
  <c r="VW53" i="5"/>
  <c r="VV53" i="5"/>
  <c r="VU53" i="5"/>
  <c r="VT53" i="5"/>
  <c r="VS53" i="5"/>
  <c r="VR53" i="5"/>
  <c r="VQ53" i="5"/>
  <c r="VP53" i="5"/>
  <c r="VO53" i="5"/>
  <c r="VN53" i="5"/>
  <c r="VM53" i="5"/>
  <c r="VL53" i="5"/>
  <c r="VK53" i="5"/>
  <c r="VJ53" i="5"/>
  <c r="VI53" i="5"/>
  <c r="VH53" i="5"/>
  <c r="VG53" i="5"/>
  <c r="VF53" i="5"/>
  <c r="VE53" i="5"/>
  <c r="VD53" i="5"/>
  <c r="VC53" i="5"/>
  <c r="VB53" i="5"/>
  <c r="VA53" i="5"/>
  <c r="UZ53" i="5"/>
  <c r="UY53" i="5"/>
  <c r="UX53" i="5"/>
  <c r="UW53" i="5"/>
  <c r="UV53" i="5"/>
  <c r="UU53" i="5"/>
  <c r="UT53" i="5"/>
  <c r="US53" i="5"/>
  <c r="UR53" i="5"/>
  <c r="UQ53" i="5"/>
  <c r="UP53" i="5"/>
  <c r="UO53" i="5"/>
  <c r="UN53" i="5"/>
  <c r="UM53" i="5"/>
  <c r="UL53" i="5"/>
  <c r="UK53" i="5"/>
  <c r="UJ53" i="5"/>
  <c r="UI53" i="5"/>
  <c r="UH53" i="5"/>
  <c r="UG53" i="5"/>
  <c r="UF53" i="5"/>
  <c r="UE53" i="5"/>
  <c r="UD53" i="5"/>
  <c r="UC53" i="5"/>
  <c r="UB53" i="5"/>
  <c r="UA53" i="5"/>
  <c r="TZ53" i="5"/>
  <c r="TY53" i="5"/>
  <c r="TX53" i="5"/>
  <c r="TW53" i="5"/>
  <c r="TV53" i="5"/>
  <c r="TU53" i="5"/>
  <c r="TT53" i="5"/>
  <c r="TS53" i="5"/>
  <c r="TR53" i="5"/>
  <c r="TQ53" i="5"/>
  <c r="TP53" i="5"/>
  <c r="TO53" i="5"/>
  <c r="TN53" i="5"/>
  <c r="TM53" i="5"/>
  <c r="TL53" i="5"/>
  <c r="TK53" i="5"/>
  <c r="TJ53" i="5"/>
  <c r="TI53" i="5"/>
  <c r="TH53" i="5"/>
  <c r="TG53" i="5"/>
  <c r="TF53" i="5"/>
  <c r="TE53" i="5"/>
  <c r="TD53" i="5"/>
  <c r="TC53" i="5"/>
  <c r="TB53" i="5"/>
  <c r="TA53" i="5"/>
  <c r="SZ53" i="5"/>
  <c r="SY53" i="5"/>
  <c r="SX53" i="5"/>
  <c r="SW53" i="5"/>
  <c r="SV53" i="5"/>
  <c r="SU53" i="5"/>
  <c r="ST53" i="5"/>
  <c r="SS53" i="5"/>
  <c r="SR53" i="5"/>
  <c r="SQ53" i="5"/>
  <c r="SP53" i="5"/>
  <c r="SO53" i="5"/>
  <c r="SN53" i="5"/>
  <c r="SM53" i="5"/>
  <c r="SL53" i="5"/>
  <c r="SK53" i="5"/>
  <c r="SJ53" i="5"/>
  <c r="SI53" i="5"/>
  <c r="SH53" i="5"/>
  <c r="SG53" i="5"/>
  <c r="SF53" i="5"/>
  <c r="SE53" i="5"/>
  <c r="SD53" i="5"/>
  <c r="SC53" i="5"/>
  <c r="SB53" i="5"/>
  <c r="SA53" i="5"/>
  <c r="RZ53" i="5"/>
  <c r="RY53" i="5"/>
  <c r="RX53" i="5"/>
  <c r="RW53" i="5"/>
  <c r="RV53" i="5"/>
  <c r="RU53" i="5"/>
  <c r="RT53" i="5"/>
  <c r="RS53" i="5"/>
  <c r="RR53" i="5"/>
  <c r="RQ53" i="5"/>
  <c r="RP53" i="5"/>
  <c r="RO53" i="5"/>
  <c r="RN53" i="5"/>
  <c r="RM53" i="5"/>
  <c r="RL53" i="5"/>
  <c r="RK53" i="5"/>
  <c r="RJ53" i="5"/>
  <c r="RI53" i="5"/>
  <c r="RH53" i="5"/>
  <c r="RG53" i="5"/>
  <c r="RF53" i="5"/>
  <c r="RE53" i="5"/>
  <c r="RD53" i="5"/>
  <c r="RC53" i="5"/>
  <c r="RB53" i="5"/>
  <c r="RA53" i="5"/>
  <c r="QZ53" i="5"/>
  <c r="QY53" i="5"/>
  <c r="QX53" i="5"/>
  <c r="QW53" i="5"/>
  <c r="QV53" i="5"/>
  <c r="QU53" i="5"/>
  <c r="QT53" i="5"/>
  <c r="QS53" i="5"/>
  <c r="QR53" i="5"/>
  <c r="QQ53" i="5"/>
  <c r="QP53" i="5"/>
  <c r="QO53" i="5"/>
  <c r="QN53" i="5"/>
  <c r="QM53" i="5"/>
  <c r="QL53" i="5"/>
  <c r="QK53" i="5"/>
  <c r="QJ53" i="5"/>
  <c r="QI53" i="5"/>
  <c r="QH53" i="5"/>
  <c r="QG53" i="5"/>
  <c r="QF53" i="5"/>
  <c r="QE53" i="5"/>
  <c r="QD53" i="5"/>
  <c r="QC53" i="5"/>
  <c r="QB53" i="5"/>
  <c r="QA53" i="5"/>
  <c r="PZ53" i="5"/>
  <c r="PY53" i="5"/>
  <c r="PX53" i="5"/>
  <c r="PW53" i="5"/>
  <c r="PV53" i="5"/>
  <c r="PU53" i="5"/>
  <c r="PT53" i="5"/>
  <c r="PS53" i="5"/>
  <c r="PR53" i="5"/>
  <c r="PQ53" i="5"/>
  <c r="PP53" i="5"/>
  <c r="PO53" i="5"/>
  <c r="PN53" i="5"/>
  <c r="PM53" i="5"/>
  <c r="PL53" i="5"/>
  <c r="PK53" i="5"/>
  <c r="PJ53" i="5"/>
  <c r="PI53" i="5"/>
  <c r="PH53" i="5"/>
  <c r="PG53" i="5"/>
  <c r="PF53" i="5"/>
  <c r="PE53" i="5"/>
  <c r="PD53" i="5"/>
  <c r="PC53" i="5"/>
  <c r="PB53" i="5"/>
  <c r="PA53" i="5"/>
  <c r="OZ53" i="5"/>
  <c r="OY53" i="5"/>
  <c r="OX53" i="5"/>
  <c r="OW53" i="5"/>
  <c r="OV53" i="5"/>
  <c r="OU53" i="5"/>
  <c r="OT53" i="5"/>
  <c r="OS53" i="5"/>
  <c r="OR53" i="5"/>
  <c r="OQ53" i="5"/>
  <c r="OP53" i="5"/>
  <c r="OO53" i="5"/>
  <c r="ON53" i="5"/>
  <c r="OM53" i="5"/>
  <c r="OL53" i="5"/>
  <c r="OK53" i="5"/>
  <c r="OJ53" i="5"/>
  <c r="OI53" i="5"/>
  <c r="OH53" i="5"/>
  <c r="OG53" i="5"/>
  <c r="OF53" i="5"/>
  <c r="OE53" i="5"/>
  <c r="OD53" i="5"/>
  <c r="OC53" i="5"/>
  <c r="OB53" i="5"/>
  <c r="OA53" i="5"/>
  <c r="NZ53" i="5"/>
  <c r="NY53" i="5"/>
  <c r="NX53" i="5"/>
  <c r="NW53" i="5"/>
  <c r="NV53" i="5"/>
  <c r="NU53" i="5"/>
  <c r="NT53" i="5"/>
  <c r="NS53" i="5"/>
  <c r="NR53" i="5"/>
  <c r="NQ53" i="5"/>
  <c r="NP53" i="5"/>
  <c r="NO53" i="5"/>
  <c r="NN53" i="5"/>
  <c r="NM53" i="5"/>
  <c r="NL53" i="5"/>
  <c r="NK53" i="5"/>
  <c r="NJ53" i="5"/>
  <c r="NI53" i="5"/>
  <c r="NH53" i="5"/>
  <c r="NG53" i="5"/>
  <c r="NF53" i="5"/>
  <c r="NE53" i="5"/>
  <c r="ND53" i="5"/>
  <c r="NC53" i="5"/>
  <c r="NB53" i="5"/>
  <c r="NA53" i="5"/>
  <c r="MZ53" i="5"/>
  <c r="MY53" i="5"/>
  <c r="MX53" i="5"/>
  <c r="MW53" i="5"/>
  <c r="MV53" i="5"/>
  <c r="MU53" i="5"/>
  <c r="MT53" i="5"/>
  <c r="MS53" i="5"/>
  <c r="MR53" i="5"/>
  <c r="MQ53" i="5"/>
  <c r="MP53" i="5"/>
  <c r="MO53" i="5"/>
  <c r="MN53" i="5"/>
  <c r="MM53" i="5"/>
  <c r="ML53" i="5"/>
  <c r="MK53" i="5"/>
  <c r="MJ53" i="5"/>
  <c r="MI53" i="5"/>
  <c r="MH53" i="5"/>
  <c r="MG53" i="5"/>
  <c r="MF53" i="5"/>
  <c r="ME53" i="5"/>
  <c r="MD53" i="5"/>
  <c r="MC53" i="5"/>
  <c r="MB53" i="5"/>
  <c r="MA53" i="5"/>
  <c r="LZ53" i="5"/>
  <c r="LY53" i="5"/>
  <c r="LX53" i="5"/>
  <c r="LW53" i="5"/>
  <c r="LV53" i="5"/>
  <c r="LU53" i="5"/>
  <c r="LT53" i="5"/>
  <c r="LS53" i="5"/>
  <c r="LR53" i="5"/>
  <c r="LQ53" i="5"/>
  <c r="LP53" i="5"/>
  <c r="LO53" i="5"/>
  <c r="LN53" i="5"/>
  <c r="LM53" i="5"/>
  <c r="LL53" i="5"/>
  <c r="LK53" i="5"/>
  <c r="LJ53" i="5"/>
  <c r="LI53" i="5"/>
  <c r="LH53" i="5"/>
  <c r="LG53" i="5"/>
  <c r="LF53" i="5"/>
  <c r="LE53" i="5"/>
  <c r="LD53" i="5"/>
  <c r="LC53" i="5"/>
  <c r="LB53" i="5"/>
  <c r="LA53" i="5"/>
  <c r="KZ53" i="5"/>
  <c r="KY53" i="5"/>
  <c r="KX53" i="5"/>
  <c r="KW53" i="5"/>
  <c r="KV53" i="5"/>
  <c r="WG52" i="5"/>
  <c r="WF52" i="5"/>
  <c r="WE52" i="5"/>
  <c r="WD52" i="5"/>
  <c r="WC52" i="5"/>
  <c r="WB52" i="5"/>
  <c r="WA52" i="5"/>
  <c r="VZ52" i="5"/>
  <c r="VY52" i="5"/>
  <c r="VX52" i="5"/>
  <c r="VW52" i="5"/>
  <c r="VV52" i="5"/>
  <c r="VU52" i="5"/>
  <c r="VT52" i="5"/>
  <c r="VS52" i="5"/>
  <c r="VR52" i="5"/>
  <c r="VQ52" i="5"/>
  <c r="VP52" i="5"/>
  <c r="VO52" i="5"/>
  <c r="VN52" i="5"/>
  <c r="VM52" i="5"/>
  <c r="VL52" i="5"/>
  <c r="VK52" i="5"/>
  <c r="VJ52" i="5"/>
  <c r="VI52" i="5"/>
  <c r="VH52" i="5"/>
  <c r="VG52" i="5"/>
  <c r="VF52" i="5"/>
  <c r="VE52" i="5"/>
  <c r="VD52" i="5"/>
  <c r="VC52" i="5"/>
  <c r="VB52" i="5"/>
  <c r="VA52" i="5"/>
  <c r="UZ52" i="5"/>
  <c r="UY52" i="5"/>
  <c r="UX52" i="5"/>
  <c r="UW52" i="5"/>
  <c r="UV52" i="5"/>
  <c r="UU52" i="5"/>
  <c r="UT52" i="5"/>
  <c r="US52" i="5"/>
  <c r="UR52" i="5"/>
  <c r="UQ52" i="5"/>
  <c r="UP52" i="5"/>
  <c r="UO52" i="5"/>
  <c r="UN52" i="5"/>
  <c r="UM52" i="5"/>
  <c r="UL52" i="5"/>
  <c r="UK52" i="5"/>
  <c r="UJ52" i="5"/>
  <c r="UI52" i="5"/>
  <c r="UH52" i="5"/>
  <c r="UG52" i="5"/>
  <c r="UF52" i="5"/>
  <c r="UE52" i="5"/>
  <c r="UD52" i="5"/>
  <c r="UC52" i="5"/>
  <c r="UB52" i="5"/>
  <c r="UA52" i="5"/>
  <c r="TZ52" i="5"/>
  <c r="TY52" i="5"/>
  <c r="TX52" i="5"/>
  <c r="TW52" i="5"/>
  <c r="TV52" i="5"/>
  <c r="TU52" i="5"/>
  <c r="TT52" i="5"/>
  <c r="TS52" i="5"/>
  <c r="TR52" i="5"/>
  <c r="TQ52" i="5"/>
  <c r="TP52" i="5"/>
  <c r="TO52" i="5"/>
  <c r="TN52" i="5"/>
  <c r="TM52" i="5"/>
  <c r="TL52" i="5"/>
  <c r="TK52" i="5"/>
  <c r="TJ52" i="5"/>
  <c r="TI52" i="5"/>
  <c r="TH52" i="5"/>
  <c r="TG52" i="5"/>
  <c r="TF52" i="5"/>
  <c r="TE52" i="5"/>
  <c r="TD52" i="5"/>
  <c r="TC52" i="5"/>
  <c r="TB52" i="5"/>
  <c r="TA52" i="5"/>
  <c r="SZ52" i="5"/>
  <c r="SY52" i="5"/>
  <c r="SX52" i="5"/>
  <c r="SW52" i="5"/>
  <c r="SV52" i="5"/>
  <c r="SU52" i="5"/>
  <c r="ST52" i="5"/>
  <c r="SS52" i="5"/>
  <c r="SR52" i="5"/>
  <c r="SQ52" i="5"/>
  <c r="SP52" i="5"/>
  <c r="SO52" i="5"/>
  <c r="SN52" i="5"/>
  <c r="SM52" i="5"/>
  <c r="SL52" i="5"/>
  <c r="SK52" i="5"/>
  <c r="SJ52" i="5"/>
  <c r="SI52" i="5"/>
  <c r="SH52" i="5"/>
  <c r="SG52" i="5"/>
  <c r="SF52" i="5"/>
  <c r="SE52" i="5"/>
  <c r="SD52" i="5"/>
  <c r="SC52" i="5"/>
  <c r="SB52" i="5"/>
  <c r="SA52" i="5"/>
  <c r="RZ52" i="5"/>
  <c r="RY52" i="5"/>
  <c r="RX52" i="5"/>
  <c r="RW52" i="5"/>
  <c r="RV52" i="5"/>
  <c r="RU52" i="5"/>
  <c r="RT52" i="5"/>
  <c r="RS52" i="5"/>
  <c r="RR52" i="5"/>
  <c r="RQ52" i="5"/>
  <c r="RP52" i="5"/>
  <c r="RO52" i="5"/>
  <c r="RN52" i="5"/>
  <c r="RM52" i="5"/>
  <c r="RL52" i="5"/>
  <c r="RK52" i="5"/>
  <c r="RJ52" i="5"/>
  <c r="RI52" i="5"/>
  <c r="RH52" i="5"/>
  <c r="RG52" i="5"/>
  <c r="RF52" i="5"/>
  <c r="RE52" i="5"/>
  <c r="RD52" i="5"/>
  <c r="RC52" i="5"/>
  <c r="RB52" i="5"/>
  <c r="RA52" i="5"/>
  <c r="QZ52" i="5"/>
  <c r="QY52" i="5"/>
  <c r="QX52" i="5"/>
  <c r="QW52" i="5"/>
  <c r="QV52" i="5"/>
  <c r="QU52" i="5"/>
  <c r="QT52" i="5"/>
  <c r="QS52" i="5"/>
  <c r="QR52" i="5"/>
  <c r="QQ52" i="5"/>
  <c r="QP52" i="5"/>
  <c r="QO52" i="5"/>
  <c r="QN52" i="5"/>
  <c r="QM52" i="5"/>
  <c r="QL52" i="5"/>
  <c r="QK52" i="5"/>
  <c r="QJ52" i="5"/>
  <c r="QI52" i="5"/>
  <c r="QH52" i="5"/>
  <c r="QG52" i="5"/>
  <c r="QF52" i="5"/>
  <c r="QE52" i="5"/>
  <c r="QD52" i="5"/>
  <c r="QC52" i="5"/>
  <c r="QB52" i="5"/>
  <c r="QA52" i="5"/>
  <c r="PZ52" i="5"/>
  <c r="PY52" i="5"/>
  <c r="PX52" i="5"/>
  <c r="PW52" i="5"/>
  <c r="PV52" i="5"/>
  <c r="PU52" i="5"/>
  <c r="PT52" i="5"/>
  <c r="PS52" i="5"/>
  <c r="PR52" i="5"/>
  <c r="PQ52" i="5"/>
  <c r="PP52" i="5"/>
  <c r="PO52" i="5"/>
  <c r="PN52" i="5"/>
  <c r="PM52" i="5"/>
  <c r="PL52" i="5"/>
  <c r="PK52" i="5"/>
  <c r="PJ52" i="5"/>
  <c r="PI52" i="5"/>
  <c r="PH52" i="5"/>
  <c r="PG52" i="5"/>
  <c r="PF52" i="5"/>
  <c r="PE52" i="5"/>
  <c r="PD52" i="5"/>
  <c r="PC52" i="5"/>
  <c r="PB52" i="5"/>
  <c r="PA52" i="5"/>
  <c r="OZ52" i="5"/>
  <c r="OY52" i="5"/>
  <c r="OX52" i="5"/>
  <c r="OW52" i="5"/>
  <c r="OV52" i="5"/>
  <c r="OU52" i="5"/>
  <c r="OT52" i="5"/>
  <c r="OS52" i="5"/>
  <c r="OR52" i="5"/>
  <c r="OQ52" i="5"/>
  <c r="OP52" i="5"/>
  <c r="OO52" i="5"/>
  <c r="ON52" i="5"/>
  <c r="OM52" i="5"/>
  <c r="OL52" i="5"/>
  <c r="OK52" i="5"/>
  <c r="OJ52" i="5"/>
  <c r="OI52" i="5"/>
  <c r="OH52" i="5"/>
  <c r="OG52" i="5"/>
  <c r="OF52" i="5"/>
  <c r="OE52" i="5"/>
  <c r="OD52" i="5"/>
  <c r="OC52" i="5"/>
  <c r="OB52" i="5"/>
  <c r="OA52" i="5"/>
  <c r="NZ52" i="5"/>
  <c r="NY52" i="5"/>
  <c r="NX52" i="5"/>
  <c r="NW52" i="5"/>
  <c r="NV52" i="5"/>
  <c r="NU52" i="5"/>
  <c r="NT52" i="5"/>
  <c r="NS52" i="5"/>
  <c r="NR52" i="5"/>
  <c r="NQ52" i="5"/>
  <c r="NP52" i="5"/>
  <c r="NO52" i="5"/>
  <c r="NN52" i="5"/>
  <c r="NM52" i="5"/>
  <c r="NL52" i="5"/>
  <c r="NK52" i="5"/>
  <c r="NJ52" i="5"/>
  <c r="NI52" i="5"/>
  <c r="NH52" i="5"/>
  <c r="NG52" i="5"/>
  <c r="NF52" i="5"/>
  <c r="NE52" i="5"/>
  <c r="ND52" i="5"/>
  <c r="NC52" i="5"/>
  <c r="NB52" i="5"/>
  <c r="NA52" i="5"/>
  <c r="MZ52" i="5"/>
  <c r="MY52" i="5"/>
  <c r="MX52" i="5"/>
  <c r="MW52" i="5"/>
  <c r="MV52" i="5"/>
  <c r="MU52" i="5"/>
  <c r="MT52" i="5"/>
  <c r="MS52" i="5"/>
  <c r="MR52" i="5"/>
  <c r="MQ52" i="5"/>
  <c r="MP52" i="5"/>
  <c r="MO52" i="5"/>
  <c r="MN52" i="5"/>
  <c r="MM52" i="5"/>
  <c r="ML52" i="5"/>
  <c r="MK52" i="5"/>
  <c r="MJ52" i="5"/>
  <c r="MI52" i="5"/>
  <c r="MH52" i="5"/>
  <c r="MG52" i="5"/>
  <c r="MF52" i="5"/>
  <c r="ME52" i="5"/>
  <c r="MD52" i="5"/>
  <c r="MC52" i="5"/>
  <c r="MB52" i="5"/>
  <c r="MA52" i="5"/>
  <c r="LZ52" i="5"/>
  <c r="LY52" i="5"/>
  <c r="LX52" i="5"/>
  <c r="LW52" i="5"/>
  <c r="LV52" i="5"/>
  <c r="LU52" i="5"/>
  <c r="LT52" i="5"/>
  <c r="LS52" i="5"/>
  <c r="LR52" i="5"/>
  <c r="LQ52" i="5"/>
  <c r="LP52" i="5"/>
  <c r="LO52" i="5"/>
  <c r="LN52" i="5"/>
  <c r="LM52" i="5"/>
  <c r="LL52" i="5"/>
  <c r="LK52" i="5"/>
  <c r="LJ52" i="5"/>
  <c r="LI52" i="5"/>
  <c r="LH52" i="5"/>
  <c r="LG52" i="5"/>
  <c r="LF52" i="5"/>
  <c r="LE52" i="5"/>
  <c r="LD52" i="5"/>
  <c r="LC52" i="5"/>
  <c r="LB52" i="5"/>
  <c r="LA52" i="5"/>
  <c r="KZ52" i="5"/>
  <c r="KY52" i="5"/>
  <c r="KX52" i="5"/>
  <c r="KW52" i="5"/>
  <c r="KV52" i="5"/>
  <c r="WG51" i="5"/>
  <c r="WF51" i="5"/>
  <c r="WE51" i="5"/>
  <c r="WD51" i="5"/>
  <c r="WC51" i="5"/>
  <c r="WB51" i="5"/>
  <c r="WA51" i="5"/>
  <c r="VZ51" i="5"/>
  <c r="VY51" i="5"/>
  <c r="VX51" i="5"/>
  <c r="VW51" i="5"/>
  <c r="VV51" i="5"/>
  <c r="VU51" i="5"/>
  <c r="VT51" i="5"/>
  <c r="VS51" i="5"/>
  <c r="VR51" i="5"/>
  <c r="VQ51" i="5"/>
  <c r="VP51" i="5"/>
  <c r="VO51" i="5"/>
  <c r="VN51" i="5"/>
  <c r="VM51" i="5"/>
  <c r="VL51" i="5"/>
  <c r="VK51" i="5"/>
  <c r="VJ51" i="5"/>
  <c r="VI51" i="5"/>
  <c r="VH51" i="5"/>
  <c r="VG51" i="5"/>
  <c r="VF51" i="5"/>
  <c r="VE51" i="5"/>
  <c r="VD51" i="5"/>
  <c r="VC51" i="5"/>
  <c r="VB51" i="5"/>
  <c r="VA51" i="5"/>
  <c r="UZ51" i="5"/>
  <c r="UY51" i="5"/>
  <c r="UX51" i="5"/>
  <c r="UW51" i="5"/>
  <c r="UV51" i="5"/>
  <c r="UU51" i="5"/>
  <c r="UT51" i="5"/>
  <c r="US51" i="5"/>
  <c r="UR51" i="5"/>
  <c r="UQ51" i="5"/>
  <c r="UP51" i="5"/>
  <c r="UO51" i="5"/>
  <c r="UN51" i="5"/>
  <c r="UM51" i="5"/>
  <c r="UL51" i="5"/>
  <c r="UK51" i="5"/>
  <c r="UJ51" i="5"/>
  <c r="UI51" i="5"/>
  <c r="UH51" i="5"/>
  <c r="UG51" i="5"/>
  <c r="UF51" i="5"/>
  <c r="UE51" i="5"/>
  <c r="UD51" i="5"/>
  <c r="UC51" i="5"/>
  <c r="UB51" i="5"/>
  <c r="UA51" i="5"/>
  <c r="TZ51" i="5"/>
  <c r="TY51" i="5"/>
  <c r="TX51" i="5"/>
  <c r="TW51" i="5"/>
  <c r="TV51" i="5"/>
  <c r="TU51" i="5"/>
  <c r="TT51" i="5"/>
  <c r="TS51" i="5"/>
  <c r="TR51" i="5"/>
  <c r="TQ51" i="5"/>
  <c r="TP51" i="5"/>
  <c r="TO51" i="5"/>
  <c r="TN51" i="5"/>
  <c r="TM51" i="5"/>
  <c r="TL51" i="5"/>
  <c r="TK51" i="5"/>
  <c r="TJ51" i="5"/>
  <c r="TI51" i="5"/>
  <c r="TH51" i="5"/>
  <c r="TG51" i="5"/>
  <c r="TF51" i="5"/>
  <c r="TE51" i="5"/>
  <c r="TD51" i="5"/>
  <c r="TC51" i="5"/>
  <c r="TB51" i="5"/>
  <c r="TA51" i="5"/>
  <c r="SZ51" i="5"/>
  <c r="SY51" i="5"/>
  <c r="SX51" i="5"/>
  <c r="SW51" i="5"/>
  <c r="SV51" i="5"/>
  <c r="SU51" i="5"/>
  <c r="ST51" i="5"/>
  <c r="SS51" i="5"/>
  <c r="SR51" i="5"/>
  <c r="SQ51" i="5"/>
  <c r="SP51" i="5"/>
  <c r="SO51" i="5"/>
  <c r="SN51" i="5"/>
  <c r="SM51" i="5"/>
  <c r="SL51" i="5"/>
  <c r="SK51" i="5"/>
  <c r="SJ51" i="5"/>
  <c r="SI51" i="5"/>
  <c r="SH51" i="5"/>
  <c r="SG51" i="5"/>
  <c r="SF51" i="5"/>
  <c r="SE51" i="5"/>
  <c r="SD51" i="5"/>
  <c r="SC51" i="5"/>
  <c r="SB51" i="5"/>
  <c r="SA51" i="5"/>
  <c r="RZ51" i="5"/>
  <c r="RY51" i="5"/>
  <c r="RX51" i="5"/>
  <c r="RW51" i="5"/>
  <c r="RV51" i="5"/>
  <c r="RU51" i="5"/>
  <c r="RT51" i="5"/>
  <c r="RS51" i="5"/>
  <c r="RR51" i="5"/>
  <c r="RQ51" i="5"/>
  <c r="RP51" i="5"/>
  <c r="RO51" i="5"/>
  <c r="RN51" i="5"/>
  <c r="RM51" i="5"/>
  <c r="RL51" i="5"/>
  <c r="RK51" i="5"/>
  <c r="RJ51" i="5"/>
  <c r="RI51" i="5"/>
  <c r="RH51" i="5"/>
  <c r="RG51" i="5"/>
  <c r="RF51" i="5"/>
  <c r="RE51" i="5"/>
  <c r="RD51" i="5"/>
  <c r="RC51" i="5"/>
  <c r="RB51" i="5"/>
  <c r="RA51" i="5"/>
  <c r="QZ51" i="5"/>
  <c r="QY51" i="5"/>
  <c r="QX51" i="5"/>
  <c r="QW51" i="5"/>
  <c r="QV51" i="5"/>
  <c r="QU51" i="5"/>
  <c r="QT51" i="5"/>
  <c r="QS51" i="5"/>
  <c r="QR51" i="5"/>
  <c r="QQ51" i="5"/>
  <c r="QP51" i="5"/>
  <c r="QO51" i="5"/>
  <c r="QN51" i="5"/>
  <c r="QM51" i="5"/>
  <c r="QL51" i="5"/>
  <c r="QK51" i="5"/>
  <c r="QJ51" i="5"/>
  <c r="QI51" i="5"/>
  <c r="QH51" i="5"/>
  <c r="QG51" i="5"/>
  <c r="QF51" i="5"/>
  <c r="QE51" i="5"/>
  <c r="QD51" i="5"/>
  <c r="QC51" i="5"/>
  <c r="QB51" i="5"/>
  <c r="QA51" i="5"/>
  <c r="PZ51" i="5"/>
  <c r="PY51" i="5"/>
  <c r="PX51" i="5"/>
  <c r="PW51" i="5"/>
  <c r="PV51" i="5"/>
  <c r="PU51" i="5"/>
  <c r="PT51" i="5"/>
  <c r="PS51" i="5"/>
  <c r="PR51" i="5"/>
  <c r="PQ51" i="5"/>
  <c r="PP51" i="5"/>
  <c r="PO51" i="5"/>
  <c r="PN51" i="5"/>
  <c r="PM51" i="5"/>
  <c r="PL51" i="5"/>
  <c r="PK51" i="5"/>
  <c r="PJ51" i="5"/>
  <c r="PI51" i="5"/>
  <c r="PH51" i="5"/>
  <c r="PG51" i="5"/>
  <c r="PF51" i="5"/>
  <c r="PE51" i="5"/>
  <c r="PD51" i="5"/>
  <c r="PC51" i="5"/>
  <c r="PB51" i="5"/>
  <c r="PA51" i="5"/>
  <c r="OZ51" i="5"/>
  <c r="OY51" i="5"/>
  <c r="OX51" i="5"/>
  <c r="OW51" i="5"/>
  <c r="OV51" i="5"/>
  <c r="OU51" i="5"/>
  <c r="OT51" i="5"/>
  <c r="OS51" i="5"/>
  <c r="OR51" i="5"/>
  <c r="OQ51" i="5"/>
  <c r="OP51" i="5"/>
  <c r="OO51" i="5"/>
  <c r="ON51" i="5"/>
  <c r="OM51" i="5"/>
  <c r="OL51" i="5"/>
  <c r="OK51" i="5"/>
  <c r="OJ51" i="5"/>
  <c r="OI51" i="5"/>
  <c r="OH51" i="5"/>
  <c r="OG51" i="5"/>
  <c r="OF51" i="5"/>
  <c r="OE51" i="5"/>
  <c r="OD51" i="5"/>
  <c r="OC51" i="5"/>
  <c r="OB51" i="5"/>
  <c r="OA51" i="5"/>
  <c r="NZ51" i="5"/>
  <c r="NY51" i="5"/>
  <c r="NX51" i="5"/>
  <c r="NW51" i="5"/>
  <c r="NV51" i="5"/>
  <c r="NU51" i="5"/>
  <c r="NT51" i="5"/>
  <c r="NS51" i="5"/>
  <c r="NR51" i="5"/>
  <c r="NQ51" i="5"/>
  <c r="NP51" i="5"/>
  <c r="NO51" i="5"/>
  <c r="NN51" i="5"/>
  <c r="NM51" i="5"/>
  <c r="NL51" i="5"/>
  <c r="NK51" i="5"/>
  <c r="NJ51" i="5"/>
  <c r="NI51" i="5"/>
  <c r="NH51" i="5"/>
  <c r="NG51" i="5"/>
  <c r="NF51" i="5"/>
  <c r="NE51" i="5"/>
  <c r="ND51" i="5"/>
  <c r="NC51" i="5"/>
  <c r="NB51" i="5"/>
  <c r="NA51" i="5"/>
  <c r="MZ51" i="5"/>
  <c r="MY51" i="5"/>
  <c r="MX51" i="5"/>
  <c r="MW51" i="5"/>
  <c r="MV51" i="5"/>
  <c r="MU51" i="5"/>
  <c r="MT51" i="5"/>
  <c r="MS51" i="5"/>
  <c r="MR51" i="5"/>
  <c r="MQ51" i="5"/>
  <c r="MP51" i="5"/>
  <c r="MO51" i="5"/>
  <c r="MN51" i="5"/>
  <c r="MM51" i="5"/>
  <c r="ML51" i="5"/>
  <c r="MK51" i="5"/>
  <c r="MJ51" i="5"/>
  <c r="MI51" i="5"/>
  <c r="MH51" i="5"/>
  <c r="MG51" i="5"/>
  <c r="MF51" i="5"/>
  <c r="ME51" i="5"/>
  <c r="MD51" i="5"/>
  <c r="MC51" i="5"/>
  <c r="MB51" i="5"/>
  <c r="MA51" i="5"/>
  <c r="LZ51" i="5"/>
  <c r="LY51" i="5"/>
  <c r="LX51" i="5"/>
  <c r="LW51" i="5"/>
  <c r="LV51" i="5"/>
  <c r="LU51" i="5"/>
  <c r="LT51" i="5"/>
  <c r="LS51" i="5"/>
  <c r="LR51" i="5"/>
  <c r="LQ51" i="5"/>
  <c r="LP51" i="5"/>
  <c r="LO51" i="5"/>
  <c r="LN51" i="5"/>
  <c r="LM51" i="5"/>
  <c r="LL51" i="5"/>
  <c r="LK51" i="5"/>
  <c r="LJ51" i="5"/>
  <c r="LI51" i="5"/>
  <c r="LH51" i="5"/>
  <c r="LG51" i="5"/>
  <c r="LF51" i="5"/>
  <c r="LE51" i="5"/>
  <c r="LD51" i="5"/>
  <c r="LC51" i="5"/>
  <c r="LB51" i="5"/>
  <c r="LA51" i="5"/>
  <c r="KZ51" i="5"/>
  <c r="KY51" i="5"/>
  <c r="KX51" i="5"/>
  <c r="KW51" i="5"/>
  <c r="KV51" i="5"/>
  <c r="WG50" i="5"/>
  <c r="WF50" i="5"/>
  <c r="WE50" i="5"/>
  <c r="WD50" i="5"/>
  <c r="WC50" i="5"/>
  <c r="WB50" i="5"/>
  <c r="WA50" i="5"/>
  <c r="VZ50" i="5"/>
  <c r="VY50" i="5"/>
  <c r="VX50" i="5"/>
  <c r="VW50" i="5"/>
  <c r="VV50" i="5"/>
  <c r="VU50" i="5"/>
  <c r="VT50" i="5"/>
  <c r="VS50" i="5"/>
  <c r="VR50" i="5"/>
  <c r="VQ50" i="5"/>
  <c r="VP50" i="5"/>
  <c r="VO50" i="5"/>
  <c r="VN50" i="5"/>
  <c r="VM50" i="5"/>
  <c r="VL50" i="5"/>
  <c r="VK50" i="5"/>
  <c r="VJ50" i="5"/>
  <c r="VI50" i="5"/>
  <c r="VH50" i="5"/>
  <c r="VG50" i="5"/>
  <c r="VF50" i="5"/>
  <c r="VE50" i="5"/>
  <c r="VD50" i="5"/>
  <c r="VC50" i="5"/>
  <c r="VB50" i="5"/>
  <c r="VA50" i="5"/>
  <c r="UZ50" i="5"/>
  <c r="UY50" i="5"/>
  <c r="UX50" i="5"/>
  <c r="UW50" i="5"/>
  <c r="UV50" i="5"/>
  <c r="UU50" i="5"/>
  <c r="UT50" i="5"/>
  <c r="US50" i="5"/>
  <c r="UR50" i="5"/>
  <c r="UQ50" i="5"/>
  <c r="UP50" i="5"/>
  <c r="UO50" i="5"/>
  <c r="UN50" i="5"/>
  <c r="UM50" i="5"/>
  <c r="UL50" i="5"/>
  <c r="UK50" i="5"/>
  <c r="UJ50" i="5"/>
  <c r="UI50" i="5"/>
  <c r="UH50" i="5"/>
  <c r="UG50" i="5"/>
  <c r="UF50" i="5"/>
  <c r="UE50" i="5"/>
  <c r="UD50" i="5"/>
  <c r="UC50" i="5"/>
  <c r="UB50" i="5"/>
  <c r="UA50" i="5"/>
  <c r="TZ50" i="5"/>
  <c r="TY50" i="5"/>
  <c r="TX50" i="5"/>
  <c r="TW50" i="5"/>
  <c r="TV50" i="5"/>
  <c r="TU50" i="5"/>
  <c r="TT50" i="5"/>
  <c r="TS50" i="5"/>
  <c r="TR50" i="5"/>
  <c r="TQ50" i="5"/>
  <c r="TP50" i="5"/>
  <c r="TO50" i="5"/>
  <c r="TN50" i="5"/>
  <c r="TM50" i="5"/>
  <c r="TL50" i="5"/>
  <c r="TK50" i="5"/>
  <c r="TJ50" i="5"/>
  <c r="TI50" i="5"/>
  <c r="TH50" i="5"/>
  <c r="TG50" i="5"/>
  <c r="TF50" i="5"/>
  <c r="TE50" i="5"/>
  <c r="TD50" i="5"/>
  <c r="TC50" i="5"/>
  <c r="TB50" i="5"/>
  <c r="TA50" i="5"/>
  <c r="SZ50" i="5"/>
  <c r="SY50" i="5"/>
  <c r="SX50" i="5"/>
  <c r="SW50" i="5"/>
  <c r="SV50" i="5"/>
  <c r="SU50" i="5"/>
  <c r="ST50" i="5"/>
  <c r="SS50" i="5"/>
  <c r="SR50" i="5"/>
  <c r="SQ50" i="5"/>
  <c r="SP50" i="5"/>
  <c r="SO50" i="5"/>
  <c r="SN50" i="5"/>
  <c r="SM50" i="5"/>
  <c r="SL50" i="5"/>
  <c r="SK50" i="5"/>
  <c r="SJ50" i="5"/>
  <c r="SI50" i="5"/>
  <c r="SH50" i="5"/>
  <c r="SG50" i="5"/>
  <c r="SF50" i="5"/>
  <c r="SE50" i="5"/>
  <c r="SD50" i="5"/>
  <c r="SC50" i="5"/>
  <c r="SB50" i="5"/>
  <c r="SA50" i="5"/>
  <c r="RZ50" i="5"/>
  <c r="RY50" i="5"/>
  <c r="RX50" i="5"/>
  <c r="RW50" i="5"/>
  <c r="RV50" i="5"/>
  <c r="RU50" i="5"/>
  <c r="RT50" i="5"/>
  <c r="RS50" i="5"/>
  <c r="RR50" i="5"/>
  <c r="RQ50" i="5"/>
  <c r="RP50" i="5"/>
  <c r="RO50" i="5"/>
  <c r="RN50" i="5"/>
  <c r="RM50" i="5"/>
  <c r="RL50" i="5"/>
  <c r="RK50" i="5"/>
  <c r="RJ50" i="5"/>
  <c r="RI50" i="5"/>
  <c r="RH50" i="5"/>
  <c r="RG50" i="5"/>
  <c r="RF50" i="5"/>
  <c r="RE50" i="5"/>
  <c r="RD50" i="5"/>
  <c r="RC50" i="5"/>
  <c r="RB50" i="5"/>
  <c r="RA50" i="5"/>
  <c r="QZ50" i="5"/>
  <c r="QY50" i="5"/>
  <c r="QX50" i="5"/>
  <c r="QW50" i="5"/>
  <c r="QV50" i="5"/>
  <c r="QU50" i="5"/>
  <c r="QT50" i="5"/>
  <c r="QS50" i="5"/>
  <c r="QR50" i="5"/>
  <c r="QQ50" i="5"/>
  <c r="QP50" i="5"/>
  <c r="QO50" i="5"/>
  <c r="QN50" i="5"/>
  <c r="QM50" i="5"/>
  <c r="QL50" i="5"/>
  <c r="QK50" i="5"/>
  <c r="QJ50" i="5"/>
  <c r="QI50" i="5"/>
  <c r="QH50" i="5"/>
  <c r="QG50" i="5"/>
  <c r="QF50" i="5"/>
  <c r="QE50" i="5"/>
  <c r="QD50" i="5"/>
  <c r="QC50" i="5"/>
  <c r="QB50" i="5"/>
  <c r="QA50" i="5"/>
  <c r="PZ50" i="5"/>
  <c r="PY50" i="5"/>
  <c r="PX50" i="5"/>
  <c r="PW50" i="5"/>
  <c r="PV50" i="5"/>
  <c r="PU50" i="5"/>
  <c r="PT50" i="5"/>
  <c r="PS50" i="5"/>
  <c r="PR50" i="5"/>
  <c r="PQ50" i="5"/>
  <c r="PP50" i="5"/>
  <c r="PO50" i="5"/>
  <c r="PN50" i="5"/>
  <c r="PM50" i="5"/>
  <c r="PL50" i="5"/>
  <c r="PK50" i="5"/>
  <c r="PJ50" i="5"/>
  <c r="PI50" i="5"/>
  <c r="PH50" i="5"/>
  <c r="PG50" i="5"/>
  <c r="PF50" i="5"/>
  <c r="PE50" i="5"/>
  <c r="PD50" i="5"/>
  <c r="PC50" i="5"/>
  <c r="PB50" i="5"/>
  <c r="PA50" i="5"/>
  <c r="OZ50" i="5"/>
  <c r="OY50" i="5"/>
  <c r="OX50" i="5"/>
  <c r="OW50" i="5"/>
  <c r="OV50" i="5"/>
  <c r="OU50" i="5"/>
  <c r="OT50" i="5"/>
  <c r="OS50" i="5"/>
  <c r="OR50" i="5"/>
  <c r="OQ50" i="5"/>
  <c r="OP50" i="5"/>
  <c r="OO50" i="5"/>
  <c r="ON50" i="5"/>
  <c r="OM50" i="5"/>
  <c r="OL50" i="5"/>
  <c r="OK50" i="5"/>
  <c r="OJ50" i="5"/>
  <c r="OI50" i="5"/>
  <c r="OH50" i="5"/>
  <c r="OG50" i="5"/>
  <c r="OF50" i="5"/>
  <c r="OE50" i="5"/>
  <c r="OD50" i="5"/>
  <c r="OC50" i="5"/>
  <c r="OB50" i="5"/>
  <c r="OA50" i="5"/>
  <c r="NZ50" i="5"/>
  <c r="NY50" i="5"/>
  <c r="NX50" i="5"/>
  <c r="NW50" i="5"/>
  <c r="NV50" i="5"/>
  <c r="NU50" i="5"/>
  <c r="NT50" i="5"/>
  <c r="NS50" i="5"/>
  <c r="NR50" i="5"/>
  <c r="NQ50" i="5"/>
  <c r="NP50" i="5"/>
  <c r="NO50" i="5"/>
  <c r="NN50" i="5"/>
  <c r="NM50" i="5"/>
  <c r="NL50" i="5"/>
  <c r="NK50" i="5"/>
  <c r="NJ50" i="5"/>
  <c r="NI50" i="5"/>
  <c r="NH50" i="5"/>
  <c r="NG50" i="5"/>
  <c r="NF50" i="5"/>
  <c r="NE50" i="5"/>
  <c r="ND50" i="5"/>
  <c r="NC50" i="5"/>
  <c r="NB50" i="5"/>
  <c r="NA50" i="5"/>
  <c r="MZ50" i="5"/>
  <c r="MY50" i="5"/>
  <c r="MX50" i="5"/>
  <c r="MW50" i="5"/>
  <c r="MV50" i="5"/>
  <c r="MU50" i="5"/>
  <c r="MT50" i="5"/>
  <c r="MS50" i="5"/>
  <c r="MR50" i="5"/>
  <c r="MQ50" i="5"/>
  <c r="MP50" i="5"/>
  <c r="MO50" i="5"/>
  <c r="MN50" i="5"/>
  <c r="MM50" i="5"/>
  <c r="ML50" i="5"/>
  <c r="MK50" i="5"/>
  <c r="MJ50" i="5"/>
  <c r="MI50" i="5"/>
  <c r="MH50" i="5"/>
  <c r="MG50" i="5"/>
  <c r="MF50" i="5"/>
  <c r="ME50" i="5"/>
  <c r="MD50" i="5"/>
  <c r="MC50" i="5"/>
  <c r="MB50" i="5"/>
  <c r="MA50" i="5"/>
  <c r="LZ50" i="5"/>
  <c r="LY50" i="5"/>
  <c r="LX50" i="5"/>
  <c r="LW50" i="5"/>
  <c r="LV50" i="5"/>
  <c r="LU50" i="5"/>
  <c r="LT50" i="5"/>
  <c r="LS50" i="5"/>
  <c r="LR50" i="5"/>
  <c r="LQ50" i="5"/>
  <c r="LP50" i="5"/>
  <c r="LO50" i="5"/>
  <c r="LN50" i="5"/>
  <c r="LM50" i="5"/>
  <c r="LL50" i="5"/>
  <c r="LK50" i="5"/>
  <c r="LJ50" i="5"/>
  <c r="LI50" i="5"/>
  <c r="LH50" i="5"/>
  <c r="LG50" i="5"/>
  <c r="LF50" i="5"/>
  <c r="LE50" i="5"/>
  <c r="LD50" i="5"/>
  <c r="LC50" i="5"/>
  <c r="LB50" i="5"/>
  <c r="LA50" i="5"/>
  <c r="KZ50" i="5"/>
  <c r="KY50" i="5"/>
  <c r="KX50" i="5"/>
  <c r="KW50" i="5"/>
  <c r="KV50" i="5"/>
  <c r="WG49" i="5"/>
  <c r="WF49" i="5"/>
  <c r="WE49" i="5"/>
  <c r="WD49" i="5"/>
  <c r="WC49" i="5"/>
  <c r="WB49" i="5"/>
  <c r="WA49" i="5"/>
  <c r="VZ49" i="5"/>
  <c r="VY49" i="5"/>
  <c r="VX49" i="5"/>
  <c r="VW49" i="5"/>
  <c r="VV49" i="5"/>
  <c r="VU49" i="5"/>
  <c r="VT49" i="5"/>
  <c r="VS49" i="5"/>
  <c r="VR49" i="5"/>
  <c r="VQ49" i="5"/>
  <c r="VP49" i="5"/>
  <c r="VO49" i="5"/>
  <c r="VN49" i="5"/>
  <c r="VM49" i="5"/>
  <c r="VL49" i="5"/>
  <c r="VK49" i="5"/>
  <c r="VJ49" i="5"/>
  <c r="VI49" i="5"/>
  <c r="VH49" i="5"/>
  <c r="VG49" i="5"/>
  <c r="VF49" i="5"/>
  <c r="VE49" i="5"/>
  <c r="VD49" i="5"/>
  <c r="VC49" i="5"/>
  <c r="VB49" i="5"/>
  <c r="VA49" i="5"/>
  <c r="UZ49" i="5"/>
  <c r="UY49" i="5"/>
  <c r="UX49" i="5"/>
  <c r="UW49" i="5"/>
  <c r="UV49" i="5"/>
  <c r="UU49" i="5"/>
  <c r="UT49" i="5"/>
  <c r="US49" i="5"/>
  <c r="UR49" i="5"/>
  <c r="UQ49" i="5"/>
  <c r="UP49" i="5"/>
  <c r="UO49" i="5"/>
  <c r="UN49" i="5"/>
  <c r="UM49" i="5"/>
  <c r="UL49" i="5"/>
  <c r="UK49" i="5"/>
  <c r="UJ49" i="5"/>
  <c r="UI49" i="5"/>
  <c r="UH49" i="5"/>
  <c r="UG49" i="5"/>
  <c r="UF49" i="5"/>
  <c r="UE49" i="5"/>
  <c r="UD49" i="5"/>
  <c r="UC49" i="5"/>
  <c r="UB49" i="5"/>
  <c r="UA49" i="5"/>
  <c r="TZ49" i="5"/>
  <c r="TY49" i="5"/>
  <c r="TX49" i="5"/>
  <c r="TW49" i="5"/>
  <c r="TV49" i="5"/>
  <c r="TU49" i="5"/>
  <c r="TT49" i="5"/>
  <c r="TS49" i="5"/>
  <c r="TR49" i="5"/>
  <c r="TQ49" i="5"/>
  <c r="TP49" i="5"/>
  <c r="TO49" i="5"/>
  <c r="TN49" i="5"/>
  <c r="TM49" i="5"/>
  <c r="TL49" i="5"/>
  <c r="TK49" i="5"/>
  <c r="TJ49" i="5"/>
  <c r="TI49" i="5"/>
  <c r="TH49" i="5"/>
  <c r="TG49" i="5"/>
  <c r="TF49" i="5"/>
  <c r="TE49" i="5"/>
  <c r="TD49" i="5"/>
  <c r="TC49" i="5"/>
  <c r="TB49" i="5"/>
  <c r="TA49" i="5"/>
  <c r="SZ49" i="5"/>
  <c r="SY49" i="5"/>
  <c r="SX49" i="5"/>
  <c r="SW49" i="5"/>
  <c r="SV49" i="5"/>
  <c r="SU49" i="5"/>
  <c r="ST49" i="5"/>
  <c r="SS49" i="5"/>
  <c r="SR49" i="5"/>
  <c r="SQ49" i="5"/>
  <c r="SP49" i="5"/>
  <c r="SO49" i="5"/>
  <c r="SN49" i="5"/>
  <c r="SM49" i="5"/>
  <c r="SL49" i="5"/>
  <c r="SK49" i="5"/>
  <c r="SJ49" i="5"/>
  <c r="SI49" i="5"/>
  <c r="SH49" i="5"/>
  <c r="SG49" i="5"/>
  <c r="SF49" i="5"/>
  <c r="SE49" i="5"/>
  <c r="SD49" i="5"/>
  <c r="SC49" i="5"/>
  <c r="SB49" i="5"/>
  <c r="SA49" i="5"/>
  <c r="RZ49" i="5"/>
  <c r="RY49" i="5"/>
  <c r="RX49" i="5"/>
  <c r="RW49" i="5"/>
  <c r="RV49" i="5"/>
  <c r="RU49" i="5"/>
  <c r="RT49" i="5"/>
  <c r="RS49" i="5"/>
  <c r="RR49" i="5"/>
  <c r="RQ49" i="5"/>
  <c r="RP49" i="5"/>
  <c r="RO49" i="5"/>
  <c r="RN49" i="5"/>
  <c r="RM49" i="5"/>
  <c r="RL49" i="5"/>
  <c r="RK49" i="5"/>
  <c r="RJ49" i="5"/>
  <c r="RI49" i="5"/>
  <c r="RH49" i="5"/>
  <c r="RG49" i="5"/>
  <c r="RF49" i="5"/>
  <c r="RE49" i="5"/>
  <c r="RD49" i="5"/>
  <c r="RC49" i="5"/>
  <c r="RB49" i="5"/>
  <c r="RA49" i="5"/>
  <c r="QZ49" i="5"/>
  <c r="QY49" i="5"/>
  <c r="QX49" i="5"/>
  <c r="QW49" i="5"/>
  <c r="QV49" i="5"/>
  <c r="QU49" i="5"/>
  <c r="QT49" i="5"/>
  <c r="QS49" i="5"/>
  <c r="QR49" i="5"/>
  <c r="QQ49" i="5"/>
  <c r="QP49" i="5"/>
  <c r="QO49" i="5"/>
  <c r="QN49" i="5"/>
  <c r="QM49" i="5"/>
  <c r="QL49" i="5"/>
  <c r="QK49" i="5"/>
  <c r="QJ49" i="5"/>
  <c r="QI49" i="5"/>
  <c r="QH49" i="5"/>
  <c r="QG49" i="5"/>
  <c r="QF49" i="5"/>
  <c r="QE49" i="5"/>
  <c r="QD49" i="5"/>
  <c r="QC49" i="5"/>
  <c r="QB49" i="5"/>
  <c r="QA49" i="5"/>
  <c r="PZ49" i="5"/>
  <c r="PY49" i="5"/>
  <c r="PX49" i="5"/>
  <c r="PW49" i="5"/>
  <c r="PV49" i="5"/>
  <c r="PU49" i="5"/>
  <c r="PT49" i="5"/>
  <c r="PS49" i="5"/>
  <c r="PR49" i="5"/>
  <c r="PQ49" i="5"/>
  <c r="PP49" i="5"/>
  <c r="PO49" i="5"/>
  <c r="PN49" i="5"/>
  <c r="PM49" i="5"/>
  <c r="PL49" i="5"/>
  <c r="PK49" i="5"/>
  <c r="PJ49" i="5"/>
  <c r="PI49" i="5"/>
  <c r="PH49" i="5"/>
  <c r="PG49" i="5"/>
  <c r="PF49" i="5"/>
  <c r="PE49" i="5"/>
  <c r="PD49" i="5"/>
  <c r="PC49" i="5"/>
  <c r="PB49" i="5"/>
  <c r="PA49" i="5"/>
  <c r="OZ49" i="5"/>
  <c r="OY49" i="5"/>
  <c r="OX49" i="5"/>
  <c r="OW49" i="5"/>
  <c r="OV49" i="5"/>
  <c r="OU49" i="5"/>
  <c r="OT49" i="5"/>
  <c r="OS49" i="5"/>
  <c r="OR49" i="5"/>
  <c r="OQ49" i="5"/>
  <c r="OP49" i="5"/>
  <c r="OO49" i="5"/>
  <c r="ON49" i="5"/>
  <c r="OM49" i="5"/>
  <c r="OL49" i="5"/>
  <c r="OK49" i="5"/>
  <c r="OJ49" i="5"/>
  <c r="OI49" i="5"/>
  <c r="OH49" i="5"/>
  <c r="OG49" i="5"/>
  <c r="OF49" i="5"/>
  <c r="OE49" i="5"/>
  <c r="OD49" i="5"/>
  <c r="OC49" i="5"/>
  <c r="OB49" i="5"/>
  <c r="OA49" i="5"/>
  <c r="NZ49" i="5"/>
  <c r="NY49" i="5"/>
  <c r="NX49" i="5"/>
  <c r="NW49" i="5"/>
  <c r="NV49" i="5"/>
  <c r="NU49" i="5"/>
  <c r="NT49" i="5"/>
  <c r="NS49" i="5"/>
  <c r="NR49" i="5"/>
  <c r="NQ49" i="5"/>
  <c r="NP49" i="5"/>
  <c r="NO49" i="5"/>
  <c r="NN49" i="5"/>
  <c r="NM49" i="5"/>
  <c r="NL49" i="5"/>
  <c r="NK49" i="5"/>
  <c r="NJ49" i="5"/>
  <c r="NI49" i="5"/>
  <c r="NH49" i="5"/>
  <c r="NG49" i="5"/>
  <c r="NF49" i="5"/>
  <c r="NE49" i="5"/>
  <c r="ND49" i="5"/>
  <c r="NC49" i="5"/>
  <c r="NB49" i="5"/>
  <c r="NA49" i="5"/>
  <c r="MZ49" i="5"/>
  <c r="MY49" i="5"/>
  <c r="MX49" i="5"/>
  <c r="MW49" i="5"/>
  <c r="MV49" i="5"/>
  <c r="MU49" i="5"/>
  <c r="MT49" i="5"/>
  <c r="MS49" i="5"/>
  <c r="MR49" i="5"/>
  <c r="MQ49" i="5"/>
  <c r="MP49" i="5"/>
  <c r="MO49" i="5"/>
  <c r="MN49" i="5"/>
  <c r="MM49" i="5"/>
  <c r="ML49" i="5"/>
  <c r="MK49" i="5"/>
  <c r="MJ49" i="5"/>
  <c r="MI49" i="5"/>
  <c r="MH49" i="5"/>
  <c r="MG49" i="5"/>
  <c r="MF49" i="5"/>
  <c r="ME49" i="5"/>
  <c r="MD49" i="5"/>
  <c r="MC49" i="5"/>
  <c r="MB49" i="5"/>
  <c r="MA49" i="5"/>
  <c r="LZ49" i="5"/>
  <c r="LY49" i="5"/>
  <c r="LX49" i="5"/>
  <c r="LW49" i="5"/>
  <c r="LV49" i="5"/>
  <c r="LU49" i="5"/>
  <c r="LT49" i="5"/>
  <c r="LS49" i="5"/>
  <c r="LR49" i="5"/>
  <c r="LQ49" i="5"/>
  <c r="LP49" i="5"/>
  <c r="LO49" i="5"/>
  <c r="LN49" i="5"/>
  <c r="LM49" i="5"/>
  <c r="LL49" i="5"/>
  <c r="LK49" i="5"/>
  <c r="LJ49" i="5"/>
  <c r="LI49" i="5"/>
  <c r="LH49" i="5"/>
  <c r="LG49" i="5"/>
  <c r="LF49" i="5"/>
  <c r="LE49" i="5"/>
  <c r="LD49" i="5"/>
  <c r="LC49" i="5"/>
  <c r="LB49" i="5"/>
  <c r="LA49" i="5"/>
  <c r="KZ49" i="5"/>
  <c r="KY49" i="5"/>
  <c r="KX49" i="5"/>
  <c r="KW49" i="5"/>
  <c r="KV49" i="5"/>
  <c r="WG48" i="5"/>
  <c r="WF48" i="5"/>
  <c r="WE48" i="5"/>
  <c r="WD48" i="5"/>
  <c r="WC48" i="5"/>
  <c r="WB48" i="5"/>
  <c r="WA48" i="5"/>
  <c r="VZ48" i="5"/>
  <c r="VY48" i="5"/>
  <c r="VX48" i="5"/>
  <c r="VW48" i="5"/>
  <c r="VV48" i="5"/>
  <c r="VU48" i="5"/>
  <c r="VT48" i="5"/>
  <c r="VS48" i="5"/>
  <c r="VR48" i="5"/>
  <c r="VQ48" i="5"/>
  <c r="VP48" i="5"/>
  <c r="VO48" i="5"/>
  <c r="VN48" i="5"/>
  <c r="VM48" i="5"/>
  <c r="VL48" i="5"/>
  <c r="VK48" i="5"/>
  <c r="VJ48" i="5"/>
  <c r="VI48" i="5"/>
  <c r="VH48" i="5"/>
  <c r="VG48" i="5"/>
  <c r="VF48" i="5"/>
  <c r="VE48" i="5"/>
  <c r="VD48" i="5"/>
  <c r="VC48" i="5"/>
  <c r="VB48" i="5"/>
  <c r="VA48" i="5"/>
  <c r="UZ48" i="5"/>
  <c r="UY48" i="5"/>
  <c r="UX48" i="5"/>
  <c r="UW48" i="5"/>
  <c r="UV48" i="5"/>
  <c r="UU48" i="5"/>
  <c r="UT48" i="5"/>
  <c r="US48" i="5"/>
  <c r="UR48" i="5"/>
  <c r="UQ48" i="5"/>
  <c r="UP48" i="5"/>
  <c r="UO48" i="5"/>
  <c r="UN48" i="5"/>
  <c r="UM48" i="5"/>
  <c r="UL48" i="5"/>
  <c r="UK48" i="5"/>
  <c r="UJ48" i="5"/>
  <c r="UI48" i="5"/>
  <c r="UH48" i="5"/>
  <c r="UG48" i="5"/>
  <c r="UF48" i="5"/>
  <c r="UE48" i="5"/>
  <c r="UD48" i="5"/>
  <c r="UC48" i="5"/>
  <c r="UB48" i="5"/>
  <c r="UA48" i="5"/>
  <c r="TZ48" i="5"/>
  <c r="TY48" i="5"/>
  <c r="TX48" i="5"/>
  <c r="TW48" i="5"/>
  <c r="TV48" i="5"/>
  <c r="TU48" i="5"/>
  <c r="TT48" i="5"/>
  <c r="TS48" i="5"/>
  <c r="TR48" i="5"/>
  <c r="TQ48" i="5"/>
  <c r="TP48" i="5"/>
  <c r="TO48" i="5"/>
  <c r="TN48" i="5"/>
  <c r="TM48" i="5"/>
  <c r="TL48" i="5"/>
  <c r="TK48" i="5"/>
  <c r="TJ48" i="5"/>
  <c r="TI48" i="5"/>
  <c r="TH48" i="5"/>
  <c r="TG48" i="5"/>
  <c r="TF48" i="5"/>
  <c r="TE48" i="5"/>
  <c r="TD48" i="5"/>
  <c r="TC48" i="5"/>
  <c r="TB48" i="5"/>
  <c r="TA48" i="5"/>
  <c r="SZ48" i="5"/>
  <c r="SY48" i="5"/>
  <c r="SX48" i="5"/>
  <c r="SW48" i="5"/>
  <c r="SV48" i="5"/>
  <c r="SU48" i="5"/>
  <c r="ST48" i="5"/>
  <c r="SS48" i="5"/>
  <c r="SR48" i="5"/>
  <c r="SQ48" i="5"/>
  <c r="SP48" i="5"/>
  <c r="SO48" i="5"/>
  <c r="SN48" i="5"/>
  <c r="SM48" i="5"/>
  <c r="SL48" i="5"/>
  <c r="SK48" i="5"/>
  <c r="SJ48" i="5"/>
  <c r="SI48" i="5"/>
  <c r="SH48" i="5"/>
  <c r="SG48" i="5"/>
  <c r="SF48" i="5"/>
  <c r="SE48" i="5"/>
  <c r="SD48" i="5"/>
  <c r="SC48" i="5"/>
  <c r="SB48" i="5"/>
  <c r="SA48" i="5"/>
  <c r="RZ48" i="5"/>
  <c r="RY48" i="5"/>
  <c r="RX48" i="5"/>
  <c r="RW48" i="5"/>
  <c r="RV48" i="5"/>
  <c r="RU48" i="5"/>
  <c r="RT48" i="5"/>
  <c r="RS48" i="5"/>
  <c r="RR48" i="5"/>
  <c r="RQ48" i="5"/>
  <c r="RP48" i="5"/>
  <c r="RO48" i="5"/>
  <c r="RN48" i="5"/>
  <c r="RM48" i="5"/>
  <c r="RL48" i="5"/>
  <c r="RK48" i="5"/>
  <c r="RJ48" i="5"/>
  <c r="RI48" i="5"/>
  <c r="RH48" i="5"/>
  <c r="RG48" i="5"/>
  <c r="RF48" i="5"/>
  <c r="RE48" i="5"/>
  <c r="RD48" i="5"/>
  <c r="RC48" i="5"/>
  <c r="RB48" i="5"/>
  <c r="RA48" i="5"/>
  <c r="QZ48" i="5"/>
  <c r="QY48" i="5"/>
  <c r="QX48" i="5"/>
  <c r="QW48" i="5"/>
  <c r="QV48" i="5"/>
  <c r="QU48" i="5"/>
  <c r="QT48" i="5"/>
  <c r="QS48" i="5"/>
  <c r="QR48" i="5"/>
  <c r="QQ48" i="5"/>
  <c r="QP48" i="5"/>
  <c r="QO48" i="5"/>
  <c r="QN48" i="5"/>
  <c r="QM48" i="5"/>
  <c r="QL48" i="5"/>
  <c r="QK48" i="5"/>
  <c r="QJ48" i="5"/>
  <c r="QI48" i="5"/>
  <c r="QH48" i="5"/>
  <c r="QG48" i="5"/>
  <c r="QF48" i="5"/>
  <c r="QE48" i="5"/>
  <c r="QD48" i="5"/>
  <c r="QC48" i="5"/>
  <c r="QB48" i="5"/>
  <c r="QA48" i="5"/>
  <c r="PZ48" i="5"/>
  <c r="PY48" i="5"/>
  <c r="PX48" i="5"/>
  <c r="PW48" i="5"/>
  <c r="PV48" i="5"/>
  <c r="PU48" i="5"/>
  <c r="PT48" i="5"/>
  <c r="PS48" i="5"/>
  <c r="PR48" i="5"/>
  <c r="PQ48" i="5"/>
  <c r="PP48" i="5"/>
  <c r="PO48" i="5"/>
  <c r="PN48" i="5"/>
  <c r="PM48" i="5"/>
  <c r="PL48" i="5"/>
  <c r="PK48" i="5"/>
  <c r="PJ48" i="5"/>
  <c r="PI48" i="5"/>
  <c r="PH48" i="5"/>
  <c r="PG48" i="5"/>
  <c r="PF48" i="5"/>
  <c r="PE48" i="5"/>
  <c r="PD48" i="5"/>
  <c r="PC48" i="5"/>
  <c r="PB48" i="5"/>
  <c r="PA48" i="5"/>
  <c r="OZ48" i="5"/>
  <c r="OY48" i="5"/>
  <c r="OX48" i="5"/>
  <c r="OW48" i="5"/>
  <c r="OV48" i="5"/>
  <c r="OU48" i="5"/>
  <c r="OT48" i="5"/>
  <c r="OS48" i="5"/>
  <c r="OR48" i="5"/>
  <c r="OQ48" i="5"/>
  <c r="OP48" i="5"/>
  <c r="OO48" i="5"/>
  <c r="ON48" i="5"/>
  <c r="OM48" i="5"/>
  <c r="OL48" i="5"/>
  <c r="OK48" i="5"/>
  <c r="OJ48" i="5"/>
  <c r="OI48" i="5"/>
  <c r="OH48" i="5"/>
  <c r="OG48" i="5"/>
  <c r="OF48" i="5"/>
  <c r="OE48" i="5"/>
  <c r="OD48" i="5"/>
  <c r="OC48" i="5"/>
  <c r="OB48" i="5"/>
  <c r="OA48" i="5"/>
  <c r="NZ48" i="5"/>
  <c r="NY48" i="5"/>
  <c r="NX48" i="5"/>
  <c r="NW48" i="5"/>
  <c r="NV48" i="5"/>
  <c r="NU48" i="5"/>
  <c r="NT48" i="5"/>
  <c r="NS48" i="5"/>
  <c r="NR48" i="5"/>
  <c r="NQ48" i="5"/>
  <c r="NP48" i="5"/>
  <c r="NO48" i="5"/>
  <c r="NN48" i="5"/>
  <c r="NM48" i="5"/>
  <c r="NL48" i="5"/>
  <c r="NK48" i="5"/>
  <c r="NJ48" i="5"/>
  <c r="NI48" i="5"/>
  <c r="NH48" i="5"/>
  <c r="NG48" i="5"/>
  <c r="NF48" i="5"/>
  <c r="NE48" i="5"/>
  <c r="ND48" i="5"/>
  <c r="NC48" i="5"/>
  <c r="NB48" i="5"/>
  <c r="NA48" i="5"/>
  <c r="MZ48" i="5"/>
  <c r="MY48" i="5"/>
  <c r="MX48" i="5"/>
  <c r="MW48" i="5"/>
  <c r="MV48" i="5"/>
  <c r="MU48" i="5"/>
  <c r="MT48" i="5"/>
  <c r="MS48" i="5"/>
  <c r="MR48" i="5"/>
  <c r="MQ48" i="5"/>
  <c r="MP48" i="5"/>
  <c r="MO48" i="5"/>
  <c r="MN48" i="5"/>
  <c r="MM48" i="5"/>
  <c r="ML48" i="5"/>
  <c r="MK48" i="5"/>
  <c r="MJ48" i="5"/>
  <c r="MI48" i="5"/>
  <c r="MH48" i="5"/>
  <c r="MG48" i="5"/>
  <c r="MF48" i="5"/>
  <c r="ME48" i="5"/>
  <c r="MD48" i="5"/>
  <c r="MC48" i="5"/>
  <c r="MB48" i="5"/>
  <c r="MA48" i="5"/>
  <c r="LZ48" i="5"/>
  <c r="LY48" i="5"/>
  <c r="LX48" i="5"/>
  <c r="LW48" i="5"/>
  <c r="LV48" i="5"/>
  <c r="LU48" i="5"/>
  <c r="LT48" i="5"/>
  <c r="LS48" i="5"/>
  <c r="LR48" i="5"/>
  <c r="LQ48" i="5"/>
  <c r="LP48" i="5"/>
  <c r="LO48" i="5"/>
  <c r="LN48" i="5"/>
  <c r="LM48" i="5"/>
  <c r="LL48" i="5"/>
  <c r="LK48" i="5"/>
  <c r="LJ48" i="5"/>
  <c r="LI48" i="5"/>
  <c r="LH48" i="5"/>
  <c r="LG48" i="5"/>
  <c r="LF48" i="5"/>
  <c r="LE48" i="5"/>
  <c r="LD48" i="5"/>
  <c r="LC48" i="5"/>
  <c r="LB48" i="5"/>
  <c r="LA48" i="5"/>
  <c r="KZ48" i="5"/>
  <c r="KY48" i="5"/>
  <c r="KX48" i="5"/>
  <c r="KW48" i="5"/>
  <c r="KV48" i="5"/>
  <c r="WG47" i="5"/>
  <c r="WF47" i="5"/>
  <c r="WE47" i="5"/>
  <c r="WD47" i="5"/>
  <c r="WC47" i="5"/>
  <c r="WB47" i="5"/>
  <c r="WA47" i="5"/>
  <c r="VZ47" i="5"/>
  <c r="VY47" i="5"/>
  <c r="VX47" i="5"/>
  <c r="VW47" i="5"/>
  <c r="VV47" i="5"/>
  <c r="VU47" i="5"/>
  <c r="VT47" i="5"/>
  <c r="VS47" i="5"/>
  <c r="VR47" i="5"/>
  <c r="VQ47" i="5"/>
  <c r="VP47" i="5"/>
  <c r="VO47" i="5"/>
  <c r="VN47" i="5"/>
  <c r="VM47" i="5"/>
  <c r="VL47" i="5"/>
  <c r="VK47" i="5"/>
  <c r="VJ47" i="5"/>
  <c r="VI47" i="5"/>
  <c r="VH47" i="5"/>
  <c r="VG47" i="5"/>
  <c r="VF47" i="5"/>
  <c r="VE47" i="5"/>
  <c r="VD47" i="5"/>
  <c r="VC47" i="5"/>
  <c r="VB47" i="5"/>
  <c r="VA47" i="5"/>
  <c r="UZ47" i="5"/>
  <c r="UY47" i="5"/>
  <c r="UX47" i="5"/>
  <c r="UW47" i="5"/>
  <c r="UV47" i="5"/>
  <c r="UU47" i="5"/>
  <c r="UT47" i="5"/>
  <c r="US47" i="5"/>
  <c r="UR47" i="5"/>
  <c r="UQ47" i="5"/>
  <c r="UP47" i="5"/>
  <c r="UO47" i="5"/>
  <c r="UN47" i="5"/>
  <c r="UM47" i="5"/>
  <c r="UL47" i="5"/>
  <c r="UK47" i="5"/>
  <c r="UJ47" i="5"/>
  <c r="UI47" i="5"/>
  <c r="UH47" i="5"/>
  <c r="UG47" i="5"/>
  <c r="UF47" i="5"/>
  <c r="UE47" i="5"/>
  <c r="UD47" i="5"/>
  <c r="UC47" i="5"/>
  <c r="UB47" i="5"/>
  <c r="UA47" i="5"/>
  <c r="TZ47" i="5"/>
  <c r="TY47" i="5"/>
  <c r="TX47" i="5"/>
  <c r="TW47" i="5"/>
  <c r="TV47" i="5"/>
  <c r="TU47" i="5"/>
  <c r="TT47" i="5"/>
  <c r="TS47" i="5"/>
  <c r="TR47" i="5"/>
  <c r="TQ47" i="5"/>
  <c r="TP47" i="5"/>
  <c r="TO47" i="5"/>
  <c r="TN47" i="5"/>
  <c r="TM47" i="5"/>
  <c r="TL47" i="5"/>
  <c r="TK47" i="5"/>
  <c r="TJ47" i="5"/>
  <c r="TI47" i="5"/>
  <c r="TH47" i="5"/>
  <c r="TG47" i="5"/>
  <c r="TF47" i="5"/>
  <c r="TE47" i="5"/>
  <c r="TD47" i="5"/>
  <c r="TC47" i="5"/>
  <c r="TB47" i="5"/>
  <c r="TA47" i="5"/>
  <c r="SZ47" i="5"/>
  <c r="SY47" i="5"/>
  <c r="SX47" i="5"/>
  <c r="SW47" i="5"/>
  <c r="SV47" i="5"/>
  <c r="SU47" i="5"/>
  <c r="ST47" i="5"/>
  <c r="SS47" i="5"/>
  <c r="SR47" i="5"/>
  <c r="SQ47" i="5"/>
  <c r="SP47" i="5"/>
  <c r="SO47" i="5"/>
  <c r="SN47" i="5"/>
  <c r="SM47" i="5"/>
  <c r="SL47" i="5"/>
  <c r="SK47" i="5"/>
  <c r="SJ47" i="5"/>
  <c r="SI47" i="5"/>
  <c r="SH47" i="5"/>
  <c r="SG47" i="5"/>
  <c r="SF47" i="5"/>
  <c r="SE47" i="5"/>
  <c r="SD47" i="5"/>
  <c r="SC47" i="5"/>
  <c r="SB47" i="5"/>
  <c r="SA47" i="5"/>
  <c r="RZ47" i="5"/>
  <c r="RY47" i="5"/>
  <c r="RX47" i="5"/>
  <c r="RW47" i="5"/>
  <c r="RV47" i="5"/>
  <c r="RU47" i="5"/>
  <c r="RT47" i="5"/>
  <c r="RS47" i="5"/>
  <c r="RR47" i="5"/>
  <c r="RQ47" i="5"/>
  <c r="RP47" i="5"/>
  <c r="RO47" i="5"/>
  <c r="RN47" i="5"/>
  <c r="RM47" i="5"/>
  <c r="RL47" i="5"/>
  <c r="RK47" i="5"/>
  <c r="RJ47" i="5"/>
  <c r="RI47" i="5"/>
  <c r="RH47" i="5"/>
  <c r="RG47" i="5"/>
  <c r="RF47" i="5"/>
  <c r="RE47" i="5"/>
  <c r="RD47" i="5"/>
  <c r="RC47" i="5"/>
  <c r="RB47" i="5"/>
  <c r="RA47" i="5"/>
  <c r="QZ47" i="5"/>
  <c r="QY47" i="5"/>
  <c r="QX47" i="5"/>
  <c r="QW47" i="5"/>
  <c r="QV47" i="5"/>
  <c r="QU47" i="5"/>
  <c r="QT47" i="5"/>
  <c r="QS47" i="5"/>
  <c r="QR47" i="5"/>
  <c r="QQ47" i="5"/>
  <c r="QP47" i="5"/>
  <c r="QO47" i="5"/>
  <c r="QN47" i="5"/>
  <c r="QM47" i="5"/>
  <c r="QL47" i="5"/>
  <c r="QK47" i="5"/>
  <c r="QJ47" i="5"/>
  <c r="QI47" i="5"/>
  <c r="QH47" i="5"/>
  <c r="QG47" i="5"/>
  <c r="QF47" i="5"/>
  <c r="QE47" i="5"/>
  <c r="QD47" i="5"/>
  <c r="QC47" i="5"/>
  <c r="QB47" i="5"/>
  <c r="QA47" i="5"/>
  <c r="PZ47" i="5"/>
  <c r="PY47" i="5"/>
  <c r="PX47" i="5"/>
  <c r="PW47" i="5"/>
  <c r="PV47" i="5"/>
  <c r="PU47" i="5"/>
  <c r="PT47" i="5"/>
  <c r="PS47" i="5"/>
  <c r="PR47" i="5"/>
  <c r="PQ47" i="5"/>
  <c r="PP47" i="5"/>
  <c r="PO47" i="5"/>
  <c r="PN47" i="5"/>
  <c r="PM47" i="5"/>
  <c r="PL47" i="5"/>
  <c r="PK47" i="5"/>
  <c r="PJ47" i="5"/>
  <c r="PI47" i="5"/>
  <c r="PH47" i="5"/>
  <c r="PG47" i="5"/>
  <c r="PF47" i="5"/>
  <c r="PE47" i="5"/>
  <c r="PD47" i="5"/>
  <c r="PC47" i="5"/>
  <c r="PB47" i="5"/>
  <c r="PA47" i="5"/>
  <c r="OZ47" i="5"/>
  <c r="OY47" i="5"/>
  <c r="OX47" i="5"/>
  <c r="OW47" i="5"/>
  <c r="OV47" i="5"/>
  <c r="OU47" i="5"/>
  <c r="OT47" i="5"/>
  <c r="OS47" i="5"/>
  <c r="OR47" i="5"/>
  <c r="OQ47" i="5"/>
  <c r="OP47" i="5"/>
  <c r="OO47" i="5"/>
  <c r="ON47" i="5"/>
  <c r="OM47" i="5"/>
  <c r="OL47" i="5"/>
  <c r="OK47" i="5"/>
  <c r="OJ47" i="5"/>
  <c r="OI47" i="5"/>
  <c r="OH47" i="5"/>
  <c r="OG47" i="5"/>
  <c r="OF47" i="5"/>
  <c r="OE47" i="5"/>
  <c r="OD47" i="5"/>
  <c r="OC47" i="5"/>
  <c r="OB47" i="5"/>
  <c r="OA47" i="5"/>
  <c r="NZ47" i="5"/>
  <c r="NY47" i="5"/>
  <c r="NX47" i="5"/>
  <c r="NW47" i="5"/>
  <c r="NV47" i="5"/>
  <c r="NU47" i="5"/>
  <c r="NT47" i="5"/>
  <c r="NS47" i="5"/>
  <c r="NR47" i="5"/>
  <c r="NQ47" i="5"/>
  <c r="NP47" i="5"/>
  <c r="NO47" i="5"/>
  <c r="NN47" i="5"/>
  <c r="NM47" i="5"/>
  <c r="NL47" i="5"/>
  <c r="NK47" i="5"/>
  <c r="NJ47" i="5"/>
  <c r="NI47" i="5"/>
  <c r="NH47" i="5"/>
  <c r="NG47" i="5"/>
  <c r="NF47" i="5"/>
  <c r="NE47" i="5"/>
  <c r="ND47" i="5"/>
  <c r="NC47" i="5"/>
  <c r="NB47" i="5"/>
  <c r="NA47" i="5"/>
  <c r="MZ47" i="5"/>
  <c r="MY47" i="5"/>
  <c r="MX47" i="5"/>
  <c r="MW47" i="5"/>
  <c r="MV47" i="5"/>
  <c r="MU47" i="5"/>
  <c r="MT47" i="5"/>
  <c r="MS47" i="5"/>
  <c r="MR47" i="5"/>
  <c r="MQ47" i="5"/>
  <c r="MP47" i="5"/>
  <c r="MO47" i="5"/>
  <c r="MN47" i="5"/>
  <c r="MM47" i="5"/>
  <c r="ML47" i="5"/>
  <c r="MK47" i="5"/>
  <c r="MJ47" i="5"/>
  <c r="MI47" i="5"/>
  <c r="MH47" i="5"/>
  <c r="MG47" i="5"/>
  <c r="MF47" i="5"/>
  <c r="ME47" i="5"/>
  <c r="MD47" i="5"/>
  <c r="MC47" i="5"/>
  <c r="MB47" i="5"/>
  <c r="MA47" i="5"/>
  <c r="LZ47" i="5"/>
  <c r="LY47" i="5"/>
  <c r="LX47" i="5"/>
  <c r="LW47" i="5"/>
  <c r="LV47" i="5"/>
  <c r="LU47" i="5"/>
  <c r="LT47" i="5"/>
  <c r="LS47" i="5"/>
  <c r="LR47" i="5"/>
  <c r="LQ47" i="5"/>
  <c r="LP47" i="5"/>
  <c r="LO47" i="5"/>
  <c r="LN47" i="5"/>
  <c r="LM47" i="5"/>
  <c r="LL47" i="5"/>
  <c r="LK47" i="5"/>
  <c r="LJ47" i="5"/>
  <c r="LI47" i="5"/>
  <c r="LH47" i="5"/>
  <c r="LG47" i="5"/>
  <c r="LF47" i="5"/>
  <c r="LE47" i="5"/>
  <c r="LD47" i="5"/>
  <c r="LC47" i="5"/>
  <c r="LB47" i="5"/>
  <c r="LA47" i="5"/>
  <c r="KZ47" i="5"/>
  <c r="KY47" i="5"/>
  <c r="KX47" i="5"/>
  <c r="KW47" i="5"/>
  <c r="KV47" i="5"/>
  <c r="WG46" i="5"/>
  <c r="WF46" i="5"/>
  <c r="WE46" i="5"/>
  <c r="WD46" i="5"/>
  <c r="WC46" i="5"/>
  <c r="WB46" i="5"/>
  <c r="WA46" i="5"/>
  <c r="VZ46" i="5"/>
  <c r="VY46" i="5"/>
  <c r="VX46" i="5"/>
  <c r="VW46" i="5"/>
  <c r="VV46" i="5"/>
  <c r="VU46" i="5"/>
  <c r="VT46" i="5"/>
  <c r="VS46" i="5"/>
  <c r="VR46" i="5"/>
  <c r="VQ46" i="5"/>
  <c r="VP46" i="5"/>
  <c r="VO46" i="5"/>
  <c r="VN46" i="5"/>
  <c r="VM46" i="5"/>
  <c r="VL46" i="5"/>
  <c r="VK46" i="5"/>
  <c r="VJ46" i="5"/>
  <c r="VI46" i="5"/>
  <c r="VH46" i="5"/>
  <c r="VG46" i="5"/>
  <c r="VF46" i="5"/>
  <c r="VE46" i="5"/>
  <c r="VD46" i="5"/>
  <c r="VC46" i="5"/>
  <c r="VB46" i="5"/>
  <c r="VA46" i="5"/>
  <c r="UZ46" i="5"/>
  <c r="UY46" i="5"/>
  <c r="UX46" i="5"/>
  <c r="UW46" i="5"/>
  <c r="UV46" i="5"/>
  <c r="UU46" i="5"/>
  <c r="UT46" i="5"/>
  <c r="US46" i="5"/>
  <c r="UR46" i="5"/>
  <c r="UQ46" i="5"/>
  <c r="UP46" i="5"/>
  <c r="UO46" i="5"/>
  <c r="UN46" i="5"/>
  <c r="UM46" i="5"/>
  <c r="UL46" i="5"/>
  <c r="UK46" i="5"/>
  <c r="UJ46" i="5"/>
  <c r="UI46" i="5"/>
  <c r="UH46" i="5"/>
  <c r="UG46" i="5"/>
  <c r="UF46" i="5"/>
  <c r="UE46" i="5"/>
  <c r="UD46" i="5"/>
  <c r="UC46" i="5"/>
  <c r="UB46" i="5"/>
  <c r="UA46" i="5"/>
  <c r="TZ46" i="5"/>
  <c r="TY46" i="5"/>
  <c r="TX46" i="5"/>
  <c r="TW46" i="5"/>
  <c r="TV46" i="5"/>
  <c r="TU46" i="5"/>
  <c r="TT46" i="5"/>
  <c r="TS46" i="5"/>
  <c r="TR46" i="5"/>
  <c r="TQ46" i="5"/>
  <c r="TP46" i="5"/>
  <c r="TO46" i="5"/>
  <c r="TN46" i="5"/>
  <c r="TM46" i="5"/>
  <c r="TL46" i="5"/>
  <c r="TK46" i="5"/>
  <c r="TJ46" i="5"/>
  <c r="TI46" i="5"/>
  <c r="TH46" i="5"/>
  <c r="TG46" i="5"/>
  <c r="TF46" i="5"/>
  <c r="TE46" i="5"/>
  <c r="TD46" i="5"/>
  <c r="TC46" i="5"/>
  <c r="TB46" i="5"/>
  <c r="TA46" i="5"/>
  <c r="SZ46" i="5"/>
  <c r="SY46" i="5"/>
  <c r="SX46" i="5"/>
  <c r="SW46" i="5"/>
  <c r="SV46" i="5"/>
  <c r="SU46" i="5"/>
  <c r="ST46" i="5"/>
  <c r="SS46" i="5"/>
  <c r="SR46" i="5"/>
  <c r="SQ46" i="5"/>
  <c r="SP46" i="5"/>
  <c r="SO46" i="5"/>
  <c r="SN46" i="5"/>
  <c r="SM46" i="5"/>
  <c r="SL46" i="5"/>
  <c r="SK46" i="5"/>
  <c r="SJ46" i="5"/>
  <c r="SI46" i="5"/>
  <c r="SH46" i="5"/>
  <c r="SG46" i="5"/>
  <c r="SF46" i="5"/>
  <c r="SE46" i="5"/>
  <c r="SD46" i="5"/>
  <c r="SC46" i="5"/>
  <c r="SB46" i="5"/>
  <c r="SA46" i="5"/>
  <c r="RZ46" i="5"/>
  <c r="RY46" i="5"/>
  <c r="RX46" i="5"/>
  <c r="RW46" i="5"/>
  <c r="RV46" i="5"/>
  <c r="RU46" i="5"/>
  <c r="RT46" i="5"/>
  <c r="RS46" i="5"/>
  <c r="RR46" i="5"/>
  <c r="RQ46" i="5"/>
  <c r="RP46" i="5"/>
  <c r="RO46" i="5"/>
  <c r="RN46" i="5"/>
  <c r="RM46" i="5"/>
  <c r="RL46" i="5"/>
  <c r="RK46" i="5"/>
  <c r="RJ46" i="5"/>
  <c r="RI46" i="5"/>
  <c r="RH46" i="5"/>
  <c r="RG46" i="5"/>
  <c r="RF46" i="5"/>
  <c r="RE46" i="5"/>
  <c r="RD46" i="5"/>
  <c r="RC46" i="5"/>
  <c r="RB46" i="5"/>
  <c r="RA46" i="5"/>
  <c r="QZ46" i="5"/>
  <c r="QY46" i="5"/>
  <c r="QX46" i="5"/>
  <c r="QW46" i="5"/>
  <c r="QV46" i="5"/>
  <c r="QU46" i="5"/>
  <c r="QT46" i="5"/>
  <c r="QS46" i="5"/>
  <c r="QR46" i="5"/>
  <c r="QQ46" i="5"/>
  <c r="QP46" i="5"/>
  <c r="QO46" i="5"/>
  <c r="QN46" i="5"/>
  <c r="QM46" i="5"/>
  <c r="QL46" i="5"/>
  <c r="QK46" i="5"/>
  <c r="QJ46" i="5"/>
  <c r="QI46" i="5"/>
  <c r="QH46" i="5"/>
  <c r="QG46" i="5"/>
  <c r="QF46" i="5"/>
  <c r="QE46" i="5"/>
  <c r="QD46" i="5"/>
  <c r="QC46" i="5"/>
  <c r="QB46" i="5"/>
  <c r="QA46" i="5"/>
  <c r="PZ46" i="5"/>
  <c r="PY46" i="5"/>
  <c r="PX46" i="5"/>
  <c r="PW46" i="5"/>
  <c r="PV46" i="5"/>
  <c r="PU46" i="5"/>
  <c r="PT46" i="5"/>
  <c r="PS46" i="5"/>
  <c r="PR46" i="5"/>
  <c r="PQ46" i="5"/>
  <c r="PP46" i="5"/>
  <c r="PO46" i="5"/>
  <c r="PN46" i="5"/>
  <c r="PM46" i="5"/>
  <c r="PL46" i="5"/>
  <c r="PK46" i="5"/>
  <c r="PJ46" i="5"/>
  <c r="PI46" i="5"/>
  <c r="PH46" i="5"/>
  <c r="PG46" i="5"/>
  <c r="PF46" i="5"/>
  <c r="PE46" i="5"/>
  <c r="PD46" i="5"/>
  <c r="PC46" i="5"/>
  <c r="PB46" i="5"/>
  <c r="PA46" i="5"/>
  <c r="OZ46" i="5"/>
  <c r="OY46" i="5"/>
  <c r="OX46" i="5"/>
  <c r="OW46" i="5"/>
  <c r="OV46" i="5"/>
  <c r="OU46" i="5"/>
  <c r="OT46" i="5"/>
  <c r="OS46" i="5"/>
  <c r="OR46" i="5"/>
  <c r="OQ46" i="5"/>
  <c r="OP46" i="5"/>
  <c r="OO46" i="5"/>
  <c r="ON46" i="5"/>
  <c r="OM46" i="5"/>
  <c r="OL46" i="5"/>
  <c r="OK46" i="5"/>
  <c r="OJ46" i="5"/>
  <c r="OI46" i="5"/>
  <c r="OH46" i="5"/>
  <c r="OG46" i="5"/>
  <c r="OF46" i="5"/>
  <c r="OE46" i="5"/>
  <c r="OD46" i="5"/>
  <c r="OC46" i="5"/>
  <c r="OB46" i="5"/>
  <c r="OA46" i="5"/>
  <c r="NZ46" i="5"/>
  <c r="NY46" i="5"/>
  <c r="NX46" i="5"/>
  <c r="NW46" i="5"/>
  <c r="NV46" i="5"/>
  <c r="NU46" i="5"/>
  <c r="NT46" i="5"/>
  <c r="NS46" i="5"/>
  <c r="NR46" i="5"/>
  <c r="NQ46" i="5"/>
  <c r="NP46" i="5"/>
  <c r="NO46" i="5"/>
  <c r="NN46" i="5"/>
  <c r="NM46" i="5"/>
  <c r="NL46" i="5"/>
  <c r="NK46" i="5"/>
  <c r="NJ46" i="5"/>
  <c r="NI46" i="5"/>
  <c r="NH46" i="5"/>
  <c r="NG46" i="5"/>
  <c r="NF46" i="5"/>
  <c r="NE46" i="5"/>
  <c r="ND46" i="5"/>
  <c r="NC46" i="5"/>
  <c r="NB46" i="5"/>
  <c r="NA46" i="5"/>
  <c r="MZ46" i="5"/>
  <c r="MY46" i="5"/>
  <c r="MX46" i="5"/>
  <c r="MW46" i="5"/>
  <c r="MV46" i="5"/>
  <c r="MU46" i="5"/>
  <c r="MT46" i="5"/>
  <c r="MS46" i="5"/>
  <c r="MR46" i="5"/>
  <c r="MQ46" i="5"/>
  <c r="MP46" i="5"/>
  <c r="MO46" i="5"/>
  <c r="MN46" i="5"/>
  <c r="MM46" i="5"/>
  <c r="ML46" i="5"/>
  <c r="MK46" i="5"/>
  <c r="MJ46" i="5"/>
  <c r="MI46" i="5"/>
  <c r="MH46" i="5"/>
  <c r="MG46" i="5"/>
  <c r="MF46" i="5"/>
  <c r="ME46" i="5"/>
  <c r="MD46" i="5"/>
  <c r="MC46" i="5"/>
  <c r="MB46" i="5"/>
  <c r="MA46" i="5"/>
  <c r="LZ46" i="5"/>
  <c r="LY46" i="5"/>
  <c r="LX46" i="5"/>
  <c r="LW46" i="5"/>
  <c r="LV46" i="5"/>
  <c r="LU46" i="5"/>
  <c r="LT46" i="5"/>
  <c r="LS46" i="5"/>
  <c r="LR46" i="5"/>
  <c r="LQ46" i="5"/>
  <c r="LP46" i="5"/>
  <c r="LO46" i="5"/>
  <c r="LN46" i="5"/>
  <c r="LM46" i="5"/>
  <c r="LL46" i="5"/>
  <c r="LK46" i="5"/>
  <c r="LJ46" i="5"/>
  <c r="LI46" i="5"/>
  <c r="LH46" i="5"/>
  <c r="LG46" i="5"/>
  <c r="LF46" i="5"/>
  <c r="LE46" i="5"/>
  <c r="LD46" i="5"/>
  <c r="LC46" i="5"/>
  <c r="LB46" i="5"/>
  <c r="LA46" i="5"/>
  <c r="KZ46" i="5"/>
  <c r="KY46" i="5"/>
  <c r="KX46" i="5"/>
  <c r="KW46" i="5"/>
  <c r="KV46" i="5"/>
  <c r="WG45" i="5"/>
  <c r="WF45" i="5"/>
  <c r="WE45" i="5"/>
  <c r="WD45" i="5"/>
  <c r="WC45" i="5"/>
  <c r="WB45" i="5"/>
  <c r="WA45" i="5"/>
  <c r="VZ45" i="5"/>
  <c r="VY45" i="5"/>
  <c r="VX45" i="5"/>
  <c r="VW45" i="5"/>
  <c r="VV45" i="5"/>
  <c r="VU45" i="5"/>
  <c r="VT45" i="5"/>
  <c r="VS45" i="5"/>
  <c r="VR45" i="5"/>
  <c r="VQ45" i="5"/>
  <c r="VP45" i="5"/>
  <c r="VO45" i="5"/>
  <c r="VN45" i="5"/>
  <c r="VM45" i="5"/>
  <c r="VL45" i="5"/>
  <c r="VK45" i="5"/>
  <c r="VJ45" i="5"/>
  <c r="VI45" i="5"/>
  <c r="VH45" i="5"/>
  <c r="VG45" i="5"/>
  <c r="VF45" i="5"/>
  <c r="VE45" i="5"/>
  <c r="VD45" i="5"/>
  <c r="VC45" i="5"/>
  <c r="VB45" i="5"/>
  <c r="VA45" i="5"/>
  <c r="UZ45" i="5"/>
  <c r="UY45" i="5"/>
  <c r="UX45" i="5"/>
  <c r="UW45" i="5"/>
  <c r="UV45" i="5"/>
  <c r="UU45" i="5"/>
  <c r="UT45" i="5"/>
  <c r="US45" i="5"/>
  <c r="UR45" i="5"/>
  <c r="UQ45" i="5"/>
  <c r="UP45" i="5"/>
  <c r="UO45" i="5"/>
  <c r="UN45" i="5"/>
  <c r="UM45" i="5"/>
  <c r="UL45" i="5"/>
  <c r="UK45" i="5"/>
  <c r="UJ45" i="5"/>
  <c r="UI45" i="5"/>
  <c r="UH45" i="5"/>
  <c r="UG45" i="5"/>
  <c r="UF45" i="5"/>
  <c r="UE45" i="5"/>
  <c r="UD45" i="5"/>
  <c r="UC45" i="5"/>
  <c r="UB45" i="5"/>
  <c r="UA45" i="5"/>
  <c r="TZ45" i="5"/>
  <c r="TY45" i="5"/>
  <c r="TX45" i="5"/>
  <c r="TW45" i="5"/>
  <c r="TV45" i="5"/>
  <c r="TU45" i="5"/>
  <c r="TT45" i="5"/>
  <c r="TS45" i="5"/>
  <c r="TR45" i="5"/>
  <c r="TQ45" i="5"/>
  <c r="TP45" i="5"/>
  <c r="TO45" i="5"/>
  <c r="TN45" i="5"/>
  <c r="TM45" i="5"/>
  <c r="TL45" i="5"/>
  <c r="TK45" i="5"/>
  <c r="TJ45" i="5"/>
  <c r="TI45" i="5"/>
  <c r="TH45" i="5"/>
  <c r="TG45" i="5"/>
  <c r="TF45" i="5"/>
  <c r="TE45" i="5"/>
  <c r="TD45" i="5"/>
  <c r="TC45" i="5"/>
  <c r="TB45" i="5"/>
  <c r="TA45" i="5"/>
  <c r="SZ45" i="5"/>
  <c r="SY45" i="5"/>
  <c r="SX45" i="5"/>
  <c r="SW45" i="5"/>
  <c r="SV45" i="5"/>
  <c r="SU45" i="5"/>
  <c r="ST45" i="5"/>
  <c r="SS45" i="5"/>
  <c r="SR45" i="5"/>
  <c r="SQ45" i="5"/>
  <c r="SP45" i="5"/>
  <c r="SO45" i="5"/>
  <c r="SN45" i="5"/>
  <c r="SM45" i="5"/>
  <c r="SL45" i="5"/>
  <c r="SK45" i="5"/>
  <c r="SJ45" i="5"/>
  <c r="SI45" i="5"/>
  <c r="SH45" i="5"/>
  <c r="SG45" i="5"/>
  <c r="SF45" i="5"/>
  <c r="SE45" i="5"/>
  <c r="SD45" i="5"/>
  <c r="SC45" i="5"/>
  <c r="SB45" i="5"/>
  <c r="SA45" i="5"/>
  <c r="RZ45" i="5"/>
  <c r="RY45" i="5"/>
  <c r="RX45" i="5"/>
  <c r="RW45" i="5"/>
  <c r="RV45" i="5"/>
  <c r="RU45" i="5"/>
  <c r="RT45" i="5"/>
  <c r="RS45" i="5"/>
  <c r="RR45" i="5"/>
  <c r="RQ45" i="5"/>
  <c r="RP45" i="5"/>
  <c r="RO45" i="5"/>
  <c r="RN45" i="5"/>
  <c r="RM45" i="5"/>
  <c r="RL45" i="5"/>
  <c r="RK45" i="5"/>
  <c r="RJ45" i="5"/>
  <c r="RI45" i="5"/>
  <c r="RH45" i="5"/>
  <c r="RG45" i="5"/>
  <c r="RF45" i="5"/>
  <c r="RE45" i="5"/>
  <c r="RD45" i="5"/>
  <c r="RC45" i="5"/>
  <c r="RB45" i="5"/>
  <c r="RA45" i="5"/>
  <c r="QZ45" i="5"/>
  <c r="QY45" i="5"/>
  <c r="QX45" i="5"/>
  <c r="QW45" i="5"/>
  <c r="QV45" i="5"/>
  <c r="QU45" i="5"/>
  <c r="QT45" i="5"/>
  <c r="QS45" i="5"/>
  <c r="QR45" i="5"/>
  <c r="QQ45" i="5"/>
  <c r="QP45" i="5"/>
  <c r="QO45" i="5"/>
  <c r="QN45" i="5"/>
  <c r="QM45" i="5"/>
  <c r="QL45" i="5"/>
  <c r="QK45" i="5"/>
  <c r="QJ45" i="5"/>
  <c r="QI45" i="5"/>
  <c r="QH45" i="5"/>
  <c r="QG45" i="5"/>
  <c r="QF45" i="5"/>
  <c r="QE45" i="5"/>
  <c r="QD45" i="5"/>
  <c r="QC45" i="5"/>
  <c r="QB45" i="5"/>
  <c r="QA45" i="5"/>
  <c r="PZ45" i="5"/>
  <c r="PY45" i="5"/>
  <c r="PX45" i="5"/>
  <c r="PW45" i="5"/>
  <c r="PV45" i="5"/>
  <c r="PU45" i="5"/>
  <c r="PT45" i="5"/>
  <c r="PS45" i="5"/>
  <c r="PR45" i="5"/>
  <c r="PQ45" i="5"/>
  <c r="PP45" i="5"/>
  <c r="PO45" i="5"/>
  <c r="PN45" i="5"/>
  <c r="PM45" i="5"/>
  <c r="PL45" i="5"/>
  <c r="PK45" i="5"/>
  <c r="PJ45" i="5"/>
  <c r="PI45" i="5"/>
  <c r="PH45" i="5"/>
  <c r="PG45" i="5"/>
  <c r="PF45" i="5"/>
  <c r="PE45" i="5"/>
  <c r="PD45" i="5"/>
  <c r="PC45" i="5"/>
  <c r="PB45" i="5"/>
  <c r="PA45" i="5"/>
  <c r="OZ45" i="5"/>
  <c r="OY45" i="5"/>
  <c r="OX45" i="5"/>
  <c r="OW45" i="5"/>
  <c r="OV45" i="5"/>
  <c r="OU45" i="5"/>
  <c r="OT45" i="5"/>
  <c r="OS45" i="5"/>
  <c r="OR45" i="5"/>
  <c r="OQ45" i="5"/>
  <c r="OP45" i="5"/>
  <c r="OO45" i="5"/>
  <c r="ON45" i="5"/>
  <c r="OM45" i="5"/>
  <c r="OL45" i="5"/>
  <c r="OK45" i="5"/>
  <c r="OJ45" i="5"/>
  <c r="OI45" i="5"/>
  <c r="OH45" i="5"/>
  <c r="OG45" i="5"/>
  <c r="OF45" i="5"/>
  <c r="OE45" i="5"/>
  <c r="OD45" i="5"/>
  <c r="OC45" i="5"/>
  <c r="OB45" i="5"/>
  <c r="OA45" i="5"/>
  <c r="NZ45" i="5"/>
  <c r="NY45" i="5"/>
  <c r="NX45" i="5"/>
  <c r="NW45" i="5"/>
  <c r="NV45" i="5"/>
  <c r="NU45" i="5"/>
  <c r="NT45" i="5"/>
  <c r="NS45" i="5"/>
  <c r="NR45" i="5"/>
  <c r="NQ45" i="5"/>
  <c r="NP45" i="5"/>
  <c r="NO45" i="5"/>
  <c r="NN45" i="5"/>
  <c r="NM45" i="5"/>
  <c r="NL45" i="5"/>
  <c r="NK45" i="5"/>
  <c r="NJ45" i="5"/>
  <c r="NI45" i="5"/>
  <c r="NH45" i="5"/>
  <c r="NG45" i="5"/>
  <c r="NF45" i="5"/>
  <c r="NE45" i="5"/>
  <c r="ND45" i="5"/>
  <c r="NC45" i="5"/>
  <c r="NB45" i="5"/>
  <c r="NA45" i="5"/>
  <c r="MZ45" i="5"/>
  <c r="MY45" i="5"/>
  <c r="MX45" i="5"/>
  <c r="MW45" i="5"/>
  <c r="MV45" i="5"/>
  <c r="MU45" i="5"/>
  <c r="MT45" i="5"/>
  <c r="MS45" i="5"/>
  <c r="MR45" i="5"/>
  <c r="MQ45" i="5"/>
  <c r="MP45" i="5"/>
  <c r="MO45" i="5"/>
  <c r="MN45" i="5"/>
  <c r="MM45" i="5"/>
  <c r="ML45" i="5"/>
  <c r="MK45" i="5"/>
  <c r="MJ45" i="5"/>
  <c r="MI45" i="5"/>
  <c r="MH45" i="5"/>
  <c r="MG45" i="5"/>
  <c r="MF45" i="5"/>
  <c r="ME45" i="5"/>
  <c r="MD45" i="5"/>
  <c r="MC45" i="5"/>
  <c r="MB45" i="5"/>
  <c r="MA45" i="5"/>
  <c r="LZ45" i="5"/>
  <c r="LY45" i="5"/>
  <c r="LX45" i="5"/>
  <c r="LW45" i="5"/>
  <c r="LV45" i="5"/>
  <c r="LU45" i="5"/>
  <c r="LT45" i="5"/>
  <c r="LS45" i="5"/>
  <c r="LR45" i="5"/>
  <c r="LQ45" i="5"/>
  <c r="LP45" i="5"/>
  <c r="LO45" i="5"/>
  <c r="LN45" i="5"/>
  <c r="LM45" i="5"/>
  <c r="LL45" i="5"/>
  <c r="LK45" i="5"/>
  <c r="LJ45" i="5"/>
  <c r="LI45" i="5"/>
  <c r="LH45" i="5"/>
  <c r="LG45" i="5"/>
  <c r="LF45" i="5"/>
  <c r="LE45" i="5"/>
  <c r="LD45" i="5"/>
  <c r="LC45" i="5"/>
  <c r="LB45" i="5"/>
  <c r="LA45" i="5"/>
  <c r="KZ45" i="5"/>
  <c r="KY45" i="5"/>
  <c r="KX45" i="5"/>
  <c r="KW45" i="5"/>
  <c r="KV45" i="5"/>
  <c r="WG44" i="5"/>
  <c r="WF44" i="5"/>
  <c r="WE44" i="5"/>
  <c r="WD44" i="5"/>
  <c r="WC44" i="5"/>
  <c r="WB44" i="5"/>
  <c r="WA44" i="5"/>
  <c r="VZ44" i="5"/>
  <c r="VY44" i="5"/>
  <c r="VX44" i="5"/>
  <c r="VW44" i="5"/>
  <c r="VV44" i="5"/>
  <c r="VU44" i="5"/>
  <c r="VT44" i="5"/>
  <c r="VS44" i="5"/>
  <c r="VR44" i="5"/>
  <c r="VQ44" i="5"/>
  <c r="VP44" i="5"/>
  <c r="VO44" i="5"/>
  <c r="VN44" i="5"/>
  <c r="VM44" i="5"/>
  <c r="VL44" i="5"/>
  <c r="VK44" i="5"/>
  <c r="VJ44" i="5"/>
  <c r="VI44" i="5"/>
  <c r="VH44" i="5"/>
  <c r="VG44" i="5"/>
  <c r="VF44" i="5"/>
  <c r="VE44" i="5"/>
  <c r="VD44" i="5"/>
  <c r="VC44" i="5"/>
  <c r="VB44" i="5"/>
  <c r="VA44" i="5"/>
  <c r="UZ44" i="5"/>
  <c r="UY44" i="5"/>
  <c r="UX44" i="5"/>
  <c r="UW44" i="5"/>
  <c r="UV44" i="5"/>
  <c r="UU44" i="5"/>
  <c r="UT44" i="5"/>
  <c r="US44" i="5"/>
  <c r="UR44" i="5"/>
  <c r="UQ44" i="5"/>
  <c r="UP44" i="5"/>
  <c r="UO44" i="5"/>
  <c r="UN44" i="5"/>
  <c r="UM44" i="5"/>
  <c r="UL44" i="5"/>
  <c r="UK44" i="5"/>
  <c r="UJ44" i="5"/>
  <c r="UI44" i="5"/>
  <c r="UH44" i="5"/>
  <c r="UG44" i="5"/>
  <c r="UF44" i="5"/>
  <c r="UE44" i="5"/>
  <c r="UD44" i="5"/>
  <c r="UC44" i="5"/>
  <c r="UB44" i="5"/>
  <c r="UA44" i="5"/>
  <c r="TZ44" i="5"/>
  <c r="TY44" i="5"/>
  <c r="TX44" i="5"/>
  <c r="TW44" i="5"/>
  <c r="TV44" i="5"/>
  <c r="TU44" i="5"/>
  <c r="TT44" i="5"/>
  <c r="TS44" i="5"/>
  <c r="TR44" i="5"/>
  <c r="TQ44" i="5"/>
  <c r="TP44" i="5"/>
  <c r="TO44" i="5"/>
  <c r="TN44" i="5"/>
  <c r="TM44" i="5"/>
  <c r="TL44" i="5"/>
  <c r="TK44" i="5"/>
  <c r="TJ44" i="5"/>
  <c r="TI44" i="5"/>
  <c r="TH44" i="5"/>
  <c r="TG44" i="5"/>
  <c r="TF44" i="5"/>
  <c r="TE44" i="5"/>
  <c r="TD44" i="5"/>
  <c r="TC44" i="5"/>
  <c r="TB44" i="5"/>
  <c r="TA44" i="5"/>
  <c r="SZ44" i="5"/>
  <c r="SY44" i="5"/>
  <c r="SX44" i="5"/>
  <c r="SW44" i="5"/>
  <c r="SV44" i="5"/>
  <c r="SU44" i="5"/>
  <c r="ST44" i="5"/>
  <c r="SS44" i="5"/>
  <c r="SR44" i="5"/>
  <c r="SQ44" i="5"/>
  <c r="SP44" i="5"/>
  <c r="SO44" i="5"/>
  <c r="SN44" i="5"/>
  <c r="SM44" i="5"/>
  <c r="SL44" i="5"/>
  <c r="SK44" i="5"/>
  <c r="SJ44" i="5"/>
  <c r="SI44" i="5"/>
  <c r="SH44" i="5"/>
  <c r="SG44" i="5"/>
  <c r="SF44" i="5"/>
  <c r="SE44" i="5"/>
  <c r="SD44" i="5"/>
  <c r="SC44" i="5"/>
  <c r="SB44" i="5"/>
  <c r="SA44" i="5"/>
  <c r="RZ44" i="5"/>
  <c r="RY44" i="5"/>
  <c r="RX44" i="5"/>
  <c r="RW44" i="5"/>
  <c r="RV44" i="5"/>
  <c r="RU44" i="5"/>
  <c r="RT44" i="5"/>
  <c r="RS44" i="5"/>
  <c r="RR44" i="5"/>
  <c r="RQ44" i="5"/>
  <c r="RP44" i="5"/>
  <c r="RO44" i="5"/>
  <c r="RN44" i="5"/>
  <c r="RM44" i="5"/>
  <c r="RL44" i="5"/>
  <c r="RK44" i="5"/>
  <c r="RJ44" i="5"/>
  <c r="RI44" i="5"/>
  <c r="RH44" i="5"/>
  <c r="RG44" i="5"/>
  <c r="RF44" i="5"/>
  <c r="RE44" i="5"/>
  <c r="RD44" i="5"/>
  <c r="RC44" i="5"/>
  <c r="RB44" i="5"/>
  <c r="RA44" i="5"/>
  <c r="QZ44" i="5"/>
  <c r="QY44" i="5"/>
  <c r="QX44" i="5"/>
  <c r="QW44" i="5"/>
  <c r="QV44" i="5"/>
  <c r="QU44" i="5"/>
  <c r="QT44" i="5"/>
  <c r="QS44" i="5"/>
  <c r="QR44" i="5"/>
  <c r="QQ44" i="5"/>
  <c r="QP44" i="5"/>
  <c r="QO44" i="5"/>
  <c r="QN44" i="5"/>
  <c r="QM44" i="5"/>
  <c r="QL44" i="5"/>
  <c r="QK44" i="5"/>
  <c r="QJ44" i="5"/>
  <c r="QI44" i="5"/>
  <c r="QH44" i="5"/>
  <c r="QG44" i="5"/>
  <c r="QF44" i="5"/>
  <c r="QE44" i="5"/>
  <c r="QD44" i="5"/>
  <c r="QC44" i="5"/>
  <c r="QB44" i="5"/>
  <c r="QA44" i="5"/>
  <c r="PZ44" i="5"/>
  <c r="PY44" i="5"/>
  <c r="PX44" i="5"/>
  <c r="PW44" i="5"/>
  <c r="PV44" i="5"/>
  <c r="PU44" i="5"/>
  <c r="PT44" i="5"/>
  <c r="PS44" i="5"/>
  <c r="PR44" i="5"/>
  <c r="PQ44" i="5"/>
  <c r="PP44" i="5"/>
  <c r="PO44" i="5"/>
  <c r="PN44" i="5"/>
  <c r="PM44" i="5"/>
  <c r="PL44" i="5"/>
  <c r="PK44" i="5"/>
  <c r="PJ44" i="5"/>
  <c r="PI44" i="5"/>
  <c r="PH44" i="5"/>
  <c r="PG44" i="5"/>
  <c r="PF44" i="5"/>
  <c r="PE44" i="5"/>
  <c r="PD44" i="5"/>
  <c r="PC44" i="5"/>
  <c r="PB44" i="5"/>
  <c r="PA44" i="5"/>
  <c r="OZ44" i="5"/>
  <c r="OY44" i="5"/>
  <c r="OX44" i="5"/>
  <c r="OW44" i="5"/>
  <c r="OV44" i="5"/>
  <c r="OU44" i="5"/>
  <c r="OT44" i="5"/>
  <c r="OS44" i="5"/>
  <c r="OR44" i="5"/>
  <c r="OQ44" i="5"/>
  <c r="OP44" i="5"/>
  <c r="OO44" i="5"/>
  <c r="ON44" i="5"/>
  <c r="OM44" i="5"/>
  <c r="OL44" i="5"/>
  <c r="OK44" i="5"/>
  <c r="OJ44" i="5"/>
  <c r="OI44" i="5"/>
  <c r="OH44" i="5"/>
  <c r="OG44" i="5"/>
  <c r="OF44" i="5"/>
  <c r="OE44" i="5"/>
  <c r="OD44" i="5"/>
  <c r="OC44" i="5"/>
  <c r="OB44" i="5"/>
  <c r="OA44" i="5"/>
  <c r="NZ44" i="5"/>
  <c r="NY44" i="5"/>
  <c r="NX44" i="5"/>
  <c r="NW44" i="5"/>
  <c r="NV44" i="5"/>
  <c r="NU44" i="5"/>
  <c r="NT44" i="5"/>
  <c r="NS44" i="5"/>
  <c r="NR44" i="5"/>
  <c r="NQ44" i="5"/>
  <c r="NP44" i="5"/>
  <c r="NO44" i="5"/>
  <c r="NN44" i="5"/>
  <c r="NM44" i="5"/>
  <c r="NL44" i="5"/>
  <c r="NK44" i="5"/>
  <c r="NJ44" i="5"/>
  <c r="NI44" i="5"/>
  <c r="NH44" i="5"/>
  <c r="NG44" i="5"/>
  <c r="NF44" i="5"/>
  <c r="NE44" i="5"/>
  <c r="ND44" i="5"/>
  <c r="NC44" i="5"/>
  <c r="NB44" i="5"/>
  <c r="NA44" i="5"/>
  <c r="MZ44" i="5"/>
  <c r="MY44" i="5"/>
  <c r="MX44" i="5"/>
  <c r="MW44" i="5"/>
  <c r="MV44" i="5"/>
  <c r="MU44" i="5"/>
  <c r="MT44" i="5"/>
  <c r="MS44" i="5"/>
  <c r="MR44" i="5"/>
  <c r="MQ44" i="5"/>
  <c r="MP44" i="5"/>
  <c r="MO44" i="5"/>
  <c r="MN44" i="5"/>
  <c r="MM44" i="5"/>
  <c r="ML44" i="5"/>
  <c r="MK44" i="5"/>
  <c r="MJ44" i="5"/>
  <c r="MI44" i="5"/>
  <c r="MH44" i="5"/>
  <c r="MG44" i="5"/>
  <c r="MF44" i="5"/>
  <c r="ME44" i="5"/>
  <c r="MD44" i="5"/>
  <c r="MC44" i="5"/>
  <c r="MB44" i="5"/>
  <c r="MA44" i="5"/>
  <c r="LZ44" i="5"/>
  <c r="LY44" i="5"/>
  <c r="LX44" i="5"/>
  <c r="LW44" i="5"/>
  <c r="LV44" i="5"/>
  <c r="LU44" i="5"/>
  <c r="LT44" i="5"/>
  <c r="LS44" i="5"/>
  <c r="LR44" i="5"/>
  <c r="LQ44" i="5"/>
  <c r="LP44" i="5"/>
  <c r="LO44" i="5"/>
  <c r="LN44" i="5"/>
  <c r="LM44" i="5"/>
  <c r="LL44" i="5"/>
  <c r="LK44" i="5"/>
  <c r="LJ44" i="5"/>
  <c r="LI44" i="5"/>
  <c r="LH44" i="5"/>
  <c r="LG44" i="5"/>
  <c r="LF44" i="5"/>
  <c r="LE44" i="5"/>
  <c r="LD44" i="5"/>
  <c r="LC44" i="5"/>
  <c r="LB44" i="5"/>
  <c r="LA44" i="5"/>
  <c r="KZ44" i="5"/>
  <c r="KY44" i="5"/>
  <c r="KX44" i="5"/>
  <c r="KW44" i="5"/>
  <c r="KV44" i="5"/>
  <c r="WG43" i="5"/>
  <c r="WF43" i="5"/>
  <c r="WE43" i="5"/>
  <c r="WD43" i="5"/>
  <c r="WC43" i="5"/>
  <c r="WB43" i="5"/>
  <c r="WA43" i="5"/>
  <c r="VZ43" i="5"/>
  <c r="VY43" i="5"/>
  <c r="VX43" i="5"/>
  <c r="VW43" i="5"/>
  <c r="VV43" i="5"/>
  <c r="VU43" i="5"/>
  <c r="VT43" i="5"/>
  <c r="VS43" i="5"/>
  <c r="VR43" i="5"/>
  <c r="VQ43" i="5"/>
  <c r="VP43" i="5"/>
  <c r="VO43" i="5"/>
  <c r="VN43" i="5"/>
  <c r="VM43" i="5"/>
  <c r="VL43" i="5"/>
  <c r="VK43" i="5"/>
  <c r="VJ43" i="5"/>
  <c r="VI43" i="5"/>
  <c r="VH43" i="5"/>
  <c r="VG43" i="5"/>
  <c r="VF43" i="5"/>
  <c r="VE43" i="5"/>
  <c r="VD43" i="5"/>
  <c r="VC43" i="5"/>
  <c r="VB43" i="5"/>
  <c r="VA43" i="5"/>
  <c r="UZ43" i="5"/>
  <c r="UY43" i="5"/>
  <c r="UX43" i="5"/>
  <c r="UW43" i="5"/>
  <c r="UV43" i="5"/>
  <c r="UU43" i="5"/>
  <c r="UT43" i="5"/>
  <c r="US43" i="5"/>
  <c r="UR43" i="5"/>
  <c r="UQ43" i="5"/>
  <c r="UP43" i="5"/>
  <c r="UO43" i="5"/>
  <c r="UN43" i="5"/>
  <c r="UM43" i="5"/>
  <c r="UL43" i="5"/>
  <c r="UK43" i="5"/>
  <c r="UJ43" i="5"/>
  <c r="UI43" i="5"/>
  <c r="UH43" i="5"/>
  <c r="UG43" i="5"/>
  <c r="UF43" i="5"/>
  <c r="UE43" i="5"/>
  <c r="UD43" i="5"/>
  <c r="UC43" i="5"/>
  <c r="UB43" i="5"/>
  <c r="UA43" i="5"/>
  <c r="TZ43" i="5"/>
  <c r="TY43" i="5"/>
  <c r="TX43" i="5"/>
  <c r="TW43" i="5"/>
  <c r="TV43" i="5"/>
  <c r="TU43" i="5"/>
  <c r="TT43" i="5"/>
  <c r="TS43" i="5"/>
  <c r="TR43" i="5"/>
  <c r="TQ43" i="5"/>
  <c r="TP43" i="5"/>
  <c r="TO43" i="5"/>
  <c r="TN43" i="5"/>
  <c r="TM43" i="5"/>
  <c r="TL43" i="5"/>
  <c r="TK43" i="5"/>
  <c r="TJ43" i="5"/>
  <c r="TI43" i="5"/>
  <c r="TH43" i="5"/>
  <c r="TG43" i="5"/>
  <c r="TF43" i="5"/>
  <c r="TE43" i="5"/>
  <c r="TD43" i="5"/>
  <c r="TC43" i="5"/>
  <c r="TB43" i="5"/>
  <c r="TA43" i="5"/>
  <c r="SZ43" i="5"/>
  <c r="SY43" i="5"/>
  <c r="SX43" i="5"/>
  <c r="SW43" i="5"/>
  <c r="SV43" i="5"/>
  <c r="SU43" i="5"/>
  <c r="ST43" i="5"/>
  <c r="SS43" i="5"/>
  <c r="SR43" i="5"/>
  <c r="SQ43" i="5"/>
  <c r="SP43" i="5"/>
  <c r="SO43" i="5"/>
  <c r="SN43" i="5"/>
  <c r="SM43" i="5"/>
  <c r="SL43" i="5"/>
  <c r="SK43" i="5"/>
  <c r="SJ43" i="5"/>
  <c r="SI43" i="5"/>
  <c r="SH43" i="5"/>
  <c r="SG43" i="5"/>
  <c r="SF43" i="5"/>
  <c r="SE43" i="5"/>
  <c r="SD43" i="5"/>
  <c r="SC43" i="5"/>
  <c r="SB43" i="5"/>
  <c r="SA43" i="5"/>
  <c r="RZ43" i="5"/>
  <c r="RY43" i="5"/>
  <c r="RX43" i="5"/>
  <c r="RW43" i="5"/>
  <c r="RV43" i="5"/>
  <c r="RU43" i="5"/>
  <c r="RT43" i="5"/>
  <c r="RS43" i="5"/>
  <c r="RR43" i="5"/>
  <c r="RQ43" i="5"/>
  <c r="RP43" i="5"/>
  <c r="RO43" i="5"/>
  <c r="RN43" i="5"/>
  <c r="RM43" i="5"/>
  <c r="RL43" i="5"/>
  <c r="RK43" i="5"/>
  <c r="RJ43" i="5"/>
  <c r="RI43" i="5"/>
  <c r="RH43" i="5"/>
  <c r="RG43" i="5"/>
  <c r="RF43" i="5"/>
  <c r="RE43" i="5"/>
  <c r="RD43" i="5"/>
  <c r="RC43" i="5"/>
  <c r="RB43" i="5"/>
  <c r="RA43" i="5"/>
  <c r="QZ43" i="5"/>
  <c r="QY43" i="5"/>
  <c r="QX43" i="5"/>
  <c r="QW43" i="5"/>
  <c r="QV43" i="5"/>
  <c r="QU43" i="5"/>
  <c r="QT43" i="5"/>
  <c r="QS43" i="5"/>
  <c r="QR43" i="5"/>
  <c r="QQ43" i="5"/>
  <c r="QP43" i="5"/>
  <c r="QO43" i="5"/>
  <c r="QN43" i="5"/>
  <c r="QM43" i="5"/>
  <c r="QL43" i="5"/>
  <c r="QK43" i="5"/>
  <c r="QJ43" i="5"/>
  <c r="QI43" i="5"/>
  <c r="QH43" i="5"/>
  <c r="QG43" i="5"/>
  <c r="QF43" i="5"/>
  <c r="QE43" i="5"/>
  <c r="QD43" i="5"/>
  <c r="QC43" i="5"/>
  <c r="QB43" i="5"/>
  <c r="QA43" i="5"/>
  <c r="PZ43" i="5"/>
  <c r="PY43" i="5"/>
  <c r="PX43" i="5"/>
  <c r="PW43" i="5"/>
  <c r="PV43" i="5"/>
  <c r="PU43" i="5"/>
  <c r="PT43" i="5"/>
  <c r="PS43" i="5"/>
  <c r="PR43" i="5"/>
  <c r="PQ43" i="5"/>
  <c r="PP43" i="5"/>
  <c r="PO43" i="5"/>
  <c r="PN43" i="5"/>
  <c r="PM43" i="5"/>
  <c r="PL43" i="5"/>
  <c r="PK43" i="5"/>
  <c r="PJ43" i="5"/>
  <c r="PI43" i="5"/>
  <c r="PH43" i="5"/>
  <c r="PG43" i="5"/>
  <c r="PF43" i="5"/>
  <c r="PE43" i="5"/>
  <c r="PD43" i="5"/>
  <c r="PC43" i="5"/>
  <c r="PB43" i="5"/>
  <c r="PA43" i="5"/>
  <c r="OZ43" i="5"/>
  <c r="OY43" i="5"/>
  <c r="OX43" i="5"/>
  <c r="OW43" i="5"/>
  <c r="OV43" i="5"/>
  <c r="OU43" i="5"/>
  <c r="OT43" i="5"/>
  <c r="OS43" i="5"/>
  <c r="OR43" i="5"/>
  <c r="OQ43" i="5"/>
  <c r="OP43" i="5"/>
  <c r="OO43" i="5"/>
  <c r="ON43" i="5"/>
  <c r="OM43" i="5"/>
  <c r="OL43" i="5"/>
  <c r="OK43" i="5"/>
  <c r="OJ43" i="5"/>
  <c r="OI43" i="5"/>
  <c r="OH43" i="5"/>
  <c r="OG43" i="5"/>
  <c r="OF43" i="5"/>
  <c r="OE43" i="5"/>
  <c r="OD43" i="5"/>
  <c r="OC43" i="5"/>
  <c r="OB43" i="5"/>
  <c r="OA43" i="5"/>
  <c r="NZ43" i="5"/>
  <c r="NY43" i="5"/>
  <c r="NX43" i="5"/>
  <c r="NW43" i="5"/>
  <c r="NV43" i="5"/>
  <c r="NU43" i="5"/>
  <c r="NT43" i="5"/>
  <c r="NS43" i="5"/>
  <c r="NR43" i="5"/>
  <c r="NQ43" i="5"/>
  <c r="NP43" i="5"/>
  <c r="NO43" i="5"/>
  <c r="NN43" i="5"/>
  <c r="NM43" i="5"/>
  <c r="NL43" i="5"/>
  <c r="NK43" i="5"/>
  <c r="NJ43" i="5"/>
  <c r="NI43" i="5"/>
  <c r="NH43" i="5"/>
  <c r="NG43" i="5"/>
  <c r="NF43" i="5"/>
  <c r="NE43" i="5"/>
  <c r="ND43" i="5"/>
  <c r="NC43" i="5"/>
  <c r="NB43" i="5"/>
  <c r="NA43" i="5"/>
  <c r="MZ43" i="5"/>
  <c r="MY43" i="5"/>
  <c r="MX43" i="5"/>
  <c r="MW43" i="5"/>
  <c r="MV43" i="5"/>
  <c r="MU43" i="5"/>
  <c r="MT43" i="5"/>
  <c r="MS43" i="5"/>
  <c r="MR43" i="5"/>
  <c r="MQ43" i="5"/>
  <c r="MP43" i="5"/>
  <c r="MO43" i="5"/>
  <c r="MN43" i="5"/>
  <c r="MM43" i="5"/>
  <c r="ML43" i="5"/>
  <c r="MK43" i="5"/>
  <c r="MJ43" i="5"/>
  <c r="MI43" i="5"/>
  <c r="MH43" i="5"/>
  <c r="MG43" i="5"/>
  <c r="MF43" i="5"/>
  <c r="ME43" i="5"/>
  <c r="MD43" i="5"/>
  <c r="MC43" i="5"/>
  <c r="MB43" i="5"/>
  <c r="MA43" i="5"/>
  <c r="LZ43" i="5"/>
  <c r="LY43" i="5"/>
  <c r="LX43" i="5"/>
  <c r="LW43" i="5"/>
  <c r="LV43" i="5"/>
  <c r="LU43" i="5"/>
  <c r="LT43" i="5"/>
  <c r="LS43" i="5"/>
  <c r="LR43" i="5"/>
  <c r="LQ43" i="5"/>
  <c r="LP43" i="5"/>
  <c r="LO43" i="5"/>
  <c r="LN43" i="5"/>
  <c r="LM43" i="5"/>
  <c r="LL43" i="5"/>
  <c r="LK43" i="5"/>
  <c r="LJ43" i="5"/>
  <c r="LI43" i="5"/>
  <c r="LH43" i="5"/>
  <c r="LG43" i="5"/>
  <c r="LF43" i="5"/>
  <c r="LE43" i="5"/>
  <c r="LD43" i="5"/>
  <c r="LC43" i="5"/>
  <c r="LB43" i="5"/>
  <c r="LA43" i="5"/>
  <c r="KZ43" i="5"/>
  <c r="KY43" i="5"/>
  <c r="KX43" i="5"/>
  <c r="KW43" i="5"/>
  <c r="KV43" i="5"/>
  <c r="WG42" i="5"/>
  <c r="WF42" i="5"/>
  <c r="WE42" i="5"/>
  <c r="WD42" i="5"/>
  <c r="WC42" i="5"/>
  <c r="WB42" i="5"/>
  <c r="WA42" i="5"/>
  <c r="VZ42" i="5"/>
  <c r="VY42" i="5"/>
  <c r="VX42" i="5"/>
  <c r="VW42" i="5"/>
  <c r="VV42" i="5"/>
  <c r="VU42" i="5"/>
  <c r="VT42" i="5"/>
  <c r="VS42" i="5"/>
  <c r="VR42" i="5"/>
  <c r="VQ42" i="5"/>
  <c r="VP42" i="5"/>
  <c r="VO42" i="5"/>
  <c r="VN42" i="5"/>
  <c r="VM42" i="5"/>
  <c r="VL42" i="5"/>
  <c r="VK42" i="5"/>
  <c r="VJ42" i="5"/>
  <c r="VI42" i="5"/>
  <c r="VH42" i="5"/>
  <c r="VG42" i="5"/>
  <c r="VF42" i="5"/>
  <c r="VE42" i="5"/>
  <c r="VD42" i="5"/>
  <c r="VC42" i="5"/>
  <c r="VB42" i="5"/>
  <c r="VA42" i="5"/>
  <c r="UZ42" i="5"/>
  <c r="UY42" i="5"/>
  <c r="UX42" i="5"/>
  <c r="UW42" i="5"/>
  <c r="UV42" i="5"/>
  <c r="UU42" i="5"/>
  <c r="UT42" i="5"/>
  <c r="US42" i="5"/>
  <c r="UR42" i="5"/>
  <c r="UQ42" i="5"/>
  <c r="UP42" i="5"/>
  <c r="UO42" i="5"/>
  <c r="UN42" i="5"/>
  <c r="UM42" i="5"/>
  <c r="UL42" i="5"/>
  <c r="UK42" i="5"/>
  <c r="UJ42" i="5"/>
  <c r="UI42" i="5"/>
  <c r="UH42" i="5"/>
  <c r="UG42" i="5"/>
  <c r="UF42" i="5"/>
  <c r="UE42" i="5"/>
  <c r="UD42" i="5"/>
  <c r="UC42" i="5"/>
  <c r="UB42" i="5"/>
  <c r="UA42" i="5"/>
  <c r="TZ42" i="5"/>
  <c r="TY42" i="5"/>
  <c r="TX42" i="5"/>
  <c r="TW42" i="5"/>
  <c r="TV42" i="5"/>
  <c r="TU42" i="5"/>
  <c r="TT42" i="5"/>
  <c r="TS42" i="5"/>
  <c r="TR42" i="5"/>
  <c r="TQ42" i="5"/>
  <c r="TP42" i="5"/>
  <c r="TO42" i="5"/>
  <c r="TN42" i="5"/>
  <c r="TM42" i="5"/>
  <c r="TL42" i="5"/>
  <c r="TK42" i="5"/>
  <c r="TJ42" i="5"/>
  <c r="TI42" i="5"/>
  <c r="TH42" i="5"/>
  <c r="TG42" i="5"/>
  <c r="TF42" i="5"/>
  <c r="TE42" i="5"/>
  <c r="TD42" i="5"/>
  <c r="TC42" i="5"/>
  <c r="TB42" i="5"/>
  <c r="TA42" i="5"/>
  <c r="SZ42" i="5"/>
  <c r="SY42" i="5"/>
  <c r="SX42" i="5"/>
  <c r="SW42" i="5"/>
  <c r="SV42" i="5"/>
  <c r="SU42" i="5"/>
  <c r="ST42" i="5"/>
  <c r="SS42" i="5"/>
  <c r="SR42" i="5"/>
  <c r="SQ42" i="5"/>
  <c r="SP42" i="5"/>
  <c r="SO42" i="5"/>
  <c r="SN42" i="5"/>
  <c r="SM42" i="5"/>
  <c r="SL42" i="5"/>
  <c r="SK42" i="5"/>
  <c r="SJ42" i="5"/>
  <c r="SI42" i="5"/>
  <c r="SH42" i="5"/>
  <c r="SG42" i="5"/>
  <c r="SF42" i="5"/>
  <c r="SE42" i="5"/>
  <c r="SD42" i="5"/>
  <c r="SC42" i="5"/>
  <c r="SB42" i="5"/>
  <c r="SA42" i="5"/>
  <c r="RZ42" i="5"/>
  <c r="RY42" i="5"/>
  <c r="RX42" i="5"/>
  <c r="RW42" i="5"/>
  <c r="RV42" i="5"/>
  <c r="RU42" i="5"/>
  <c r="RT42" i="5"/>
  <c r="RS42" i="5"/>
  <c r="RR42" i="5"/>
  <c r="RQ42" i="5"/>
  <c r="RP42" i="5"/>
  <c r="RO42" i="5"/>
  <c r="RN42" i="5"/>
  <c r="RM42" i="5"/>
  <c r="RL42" i="5"/>
  <c r="RK42" i="5"/>
  <c r="RJ42" i="5"/>
  <c r="RI42" i="5"/>
  <c r="RH42" i="5"/>
  <c r="RG42" i="5"/>
  <c r="RF42" i="5"/>
  <c r="RE42" i="5"/>
  <c r="RD42" i="5"/>
  <c r="RC42" i="5"/>
  <c r="RB42" i="5"/>
  <c r="RA42" i="5"/>
  <c r="QZ42" i="5"/>
  <c r="QY42" i="5"/>
  <c r="QX42" i="5"/>
  <c r="QW42" i="5"/>
  <c r="QV42" i="5"/>
  <c r="QU42" i="5"/>
  <c r="QT42" i="5"/>
  <c r="QS42" i="5"/>
  <c r="QR42" i="5"/>
  <c r="QQ42" i="5"/>
  <c r="QP42" i="5"/>
  <c r="QO42" i="5"/>
  <c r="QN42" i="5"/>
  <c r="QM42" i="5"/>
  <c r="QL42" i="5"/>
  <c r="QK42" i="5"/>
  <c r="QJ42" i="5"/>
  <c r="QI42" i="5"/>
  <c r="QH42" i="5"/>
  <c r="QG42" i="5"/>
  <c r="QF42" i="5"/>
  <c r="QE42" i="5"/>
  <c r="QD42" i="5"/>
  <c r="QC42" i="5"/>
  <c r="QB42" i="5"/>
  <c r="QA42" i="5"/>
  <c r="PZ42" i="5"/>
  <c r="PY42" i="5"/>
  <c r="PX42" i="5"/>
  <c r="PW42" i="5"/>
  <c r="PV42" i="5"/>
  <c r="PU42" i="5"/>
  <c r="PT42" i="5"/>
  <c r="PS42" i="5"/>
  <c r="PR42" i="5"/>
  <c r="PQ42" i="5"/>
  <c r="PP42" i="5"/>
  <c r="PO42" i="5"/>
  <c r="PN42" i="5"/>
  <c r="PM42" i="5"/>
  <c r="PL42" i="5"/>
  <c r="PK42" i="5"/>
  <c r="PJ42" i="5"/>
  <c r="PI42" i="5"/>
  <c r="PH42" i="5"/>
  <c r="PG42" i="5"/>
  <c r="PF42" i="5"/>
  <c r="PE42" i="5"/>
  <c r="PD42" i="5"/>
  <c r="PC42" i="5"/>
  <c r="PB42" i="5"/>
  <c r="PA42" i="5"/>
  <c r="OZ42" i="5"/>
  <c r="OY42" i="5"/>
  <c r="OX42" i="5"/>
  <c r="OW42" i="5"/>
  <c r="OV42" i="5"/>
  <c r="OU42" i="5"/>
  <c r="OT42" i="5"/>
  <c r="OS42" i="5"/>
  <c r="OR42" i="5"/>
  <c r="OQ42" i="5"/>
  <c r="OP42" i="5"/>
  <c r="OO42" i="5"/>
  <c r="ON42" i="5"/>
  <c r="OM42" i="5"/>
  <c r="OL42" i="5"/>
  <c r="OK42" i="5"/>
  <c r="OJ42" i="5"/>
  <c r="OI42" i="5"/>
  <c r="OH42" i="5"/>
  <c r="OG42" i="5"/>
  <c r="OF42" i="5"/>
  <c r="OE42" i="5"/>
  <c r="OD42" i="5"/>
  <c r="OC42" i="5"/>
  <c r="OB42" i="5"/>
  <c r="OA42" i="5"/>
  <c r="NZ42" i="5"/>
  <c r="NY42" i="5"/>
  <c r="NX42" i="5"/>
  <c r="NW42" i="5"/>
  <c r="NV42" i="5"/>
  <c r="NU42" i="5"/>
  <c r="NT42" i="5"/>
  <c r="NS42" i="5"/>
  <c r="NR42" i="5"/>
  <c r="NQ42" i="5"/>
  <c r="NP42" i="5"/>
  <c r="NO42" i="5"/>
  <c r="NN42" i="5"/>
  <c r="NM42" i="5"/>
  <c r="NL42" i="5"/>
  <c r="NK42" i="5"/>
  <c r="NJ42" i="5"/>
  <c r="NI42" i="5"/>
  <c r="NH42" i="5"/>
  <c r="NG42" i="5"/>
  <c r="NF42" i="5"/>
  <c r="NE42" i="5"/>
  <c r="ND42" i="5"/>
  <c r="NC42" i="5"/>
  <c r="NB42" i="5"/>
  <c r="NA42" i="5"/>
  <c r="MZ42" i="5"/>
  <c r="MY42" i="5"/>
  <c r="MX42" i="5"/>
  <c r="MW42" i="5"/>
  <c r="MV42" i="5"/>
  <c r="MU42" i="5"/>
  <c r="MT42" i="5"/>
  <c r="MS42" i="5"/>
  <c r="MR42" i="5"/>
  <c r="MQ42" i="5"/>
  <c r="MP42" i="5"/>
  <c r="MO42" i="5"/>
  <c r="MN42" i="5"/>
  <c r="MM42" i="5"/>
  <c r="ML42" i="5"/>
  <c r="MK42" i="5"/>
  <c r="MJ42" i="5"/>
  <c r="MI42" i="5"/>
  <c r="MH42" i="5"/>
  <c r="MG42" i="5"/>
  <c r="MF42" i="5"/>
  <c r="ME42" i="5"/>
  <c r="MD42" i="5"/>
  <c r="MC42" i="5"/>
  <c r="MB42" i="5"/>
  <c r="MA42" i="5"/>
  <c r="LZ42" i="5"/>
  <c r="LY42" i="5"/>
  <c r="LX42" i="5"/>
  <c r="LW42" i="5"/>
  <c r="LV42" i="5"/>
  <c r="LU42" i="5"/>
  <c r="LT42" i="5"/>
  <c r="LS42" i="5"/>
  <c r="LR42" i="5"/>
  <c r="LQ42" i="5"/>
  <c r="LP42" i="5"/>
  <c r="LO42" i="5"/>
  <c r="LN42" i="5"/>
  <c r="LM42" i="5"/>
  <c r="LL42" i="5"/>
  <c r="LK42" i="5"/>
  <c r="LJ42" i="5"/>
  <c r="LI42" i="5"/>
  <c r="LH42" i="5"/>
  <c r="LG42" i="5"/>
  <c r="LF42" i="5"/>
  <c r="LE42" i="5"/>
  <c r="LD42" i="5"/>
  <c r="LC42" i="5"/>
  <c r="LB42" i="5"/>
  <c r="LA42" i="5"/>
  <c r="KZ42" i="5"/>
  <c r="KY42" i="5"/>
  <c r="KX42" i="5"/>
  <c r="KW42" i="5"/>
  <c r="KV42" i="5"/>
  <c r="WG41" i="5"/>
  <c r="WF41" i="5"/>
  <c r="WE41" i="5"/>
  <c r="WD41" i="5"/>
  <c r="WC41" i="5"/>
  <c r="WB41" i="5"/>
  <c r="WA41" i="5"/>
  <c r="VZ41" i="5"/>
  <c r="VY41" i="5"/>
  <c r="VX41" i="5"/>
  <c r="VW41" i="5"/>
  <c r="VV41" i="5"/>
  <c r="VU41" i="5"/>
  <c r="VT41" i="5"/>
  <c r="VS41" i="5"/>
  <c r="VR41" i="5"/>
  <c r="VQ41" i="5"/>
  <c r="VP41" i="5"/>
  <c r="VO41" i="5"/>
  <c r="VN41" i="5"/>
  <c r="VM41" i="5"/>
  <c r="VL41" i="5"/>
  <c r="VK41" i="5"/>
  <c r="VJ41" i="5"/>
  <c r="VI41" i="5"/>
  <c r="VH41" i="5"/>
  <c r="VG41" i="5"/>
  <c r="VF41" i="5"/>
  <c r="VE41" i="5"/>
  <c r="VD41" i="5"/>
  <c r="VC41" i="5"/>
  <c r="VB41" i="5"/>
  <c r="VA41" i="5"/>
  <c r="UZ41" i="5"/>
  <c r="UY41" i="5"/>
  <c r="UX41" i="5"/>
  <c r="UW41" i="5"/>
  <c r="UV41" i="5"/>
  <c r="UU41" i="5"/>
  <c r="UT41" i="5"/>
  <c r="US41" i="5"/>
  <c r="UR41" i="5"/>
  <c r="UQ41" i="5"/>
  <c r="UP41" i="5"/>
  <c r="UO41" i="5"/>
  <c r="UN41" i="5"/>
  <c r="UM41" i="5"/>
  <c r="UL41" i="5"/>
  <c r="UK41" i="5"/>
  <c r="UJ41" i="5"/>
  <c r="UI41" i="5"/>
  <c r="UH41" i="5"/>
  <c r="UG41" i="5"/>
  <c r="UF41" i="5"/>
  <c r="UE41" i="5"/>
  <c r="UD41" i="5"/>
  <c r="UC41" i="5"/>
  <c r="UB41" i="5"/>
  <c r="UA41" i="5"/>
  <c r="TZ41" i="5"/>
  <c r="TY41" i="5"/>
  <c r="TX41" i="5"/>
  <c r="TW41" i="5"/>
  <c r="TV41" i="5"/>
  <c r="TU41" i="5"/>
  <c r="TT41" i="5"/>
  <c r="TS41" i="5"/>
  <c r="TR41" i="5"/>
  <c r="TQ41" i="5"/>
  <c r="TP41" i="5"/>
  <c r="TO41" i="5"/>
  <c r="TN41" i="5"/>
  <c r="TM41" i="5"/>
  <c r="TL41" i="5"/>
  <c r="TK41" i="5"/>
  <c r="TJ41" i="5"/>
  <c r="TI41" i="5"/>
  <c r="TH41" i="5"/>
  <c r="TG41" i="5"/>
  <c r="TF41" i="5"/>
  <c r="TE41" i="5"/>
  <c r="TD41" i="5"/>
  <c r="TC41" i="5"/>
  <c r="TB41" i="5"/>
  <c r="TA41" i="5"/>
  <c r="SZ41" i="5"/>
  <c r="SY41" i="5"/>
  <c r="SX41" i="5"/>
  <c r="SW41" i="5"/>
  <c r="SV41" i="5"/>
  <c r="SU41" i="5"/>
  <c r="ST41" i="5"/>
  <c r="SS41" i="5"/>
  <c r="SR41" i="5"/>
  <c r="SQ41" i="5"/>
  <c r="SP41" i="5"/>
  <c r="SO41" i="5"/>
  <c r="SN41" i="5"/>
  <c r="SM41" i="5"/>
  <c r="SL41" i="5"/>
  <c r="SK41" i="5"/>
  <c r="SJ41" i="5"/>
  <c r="SI41" i="5"/>
  <c r="SH41" i="5"/>
  <c r="SG41" i="5"/>
  <c r="SF41" i="5"/>
  <c r="SE41" i="5"/>
  <c r="SD41" i="5"/>
  <c r="SC41" i="5"/>
  <c r="SB41" i="5"/>
  <c r="SA41" i="5"/>
  <c r="RZ41" i="5"/>
  <c r="RY41" i="5"/>
  <c r="RX41" i="5"/>
  <c r="RW41" i="5"/>
  <c r="RV41" i="5"/>
  <c r="RU41" i="5"/>
  <c r="RT41" i="5"/>
  <c r="RS41" i="5"/>
  <c r="RR41" i="5"/>
  <c r="RQ41" i="5"/>
  <c r="RP41" i="5"/>
  <c r="RO41" i="5"/>
  <c r="RN41" i="5"/>
  <c r="RM41" i="5"/>
  <c r="RL41" i="5"/>
  <c r="RK41" i="5"/>
  <c r="RJ41" i="5"/>
  <c r="RI41" i="5"/>
  <c r="RH41" i="5"/>
  <c r="RG41" i="5"/>
  <c r="RF41" i="5"/>
  <c r="RE41" i="5"/>
  <c r="RD41" i="5"/>
  <c r="RC41" i="5"/>
  <c r="RB41" i="5"/>
  <c r="RA41" i="5"/>
  <c r="QZ41" i="5"/>
  <c r="QY41" i="5"/>
  <c r="QX41" i="5"/>
  <c r="QW41" i="5"/>
  <c r="QV41" i="5"/>
  <c r="QU41" i="5"/>
  <c r="QT41" i="5"/>
  <c r="QS41" i="5"/>
  <c r="QR41" i="5"/>
  <c r="QQ41" i="5"/>
  <c r="QP41" i="5"/>
  <c r="QO41" i="5"/>
  <c r="QN41" i="5"/>
  <c r="QM41" i="5"/>
  <c r="QL41" i="5"/>
  <c r="QK41" i="5"/>
  <c r="QJ41" i="5"/>
  <c r="QI41" i="5"/>
  <c r="QH41" i="5"/>
  <c r="QG41" i="5"/>
  <c r="QF41" i="5"/>
  <c r="QE41" i="5"/>
  <c r="QD41" i="5"/>
  <c r="QC41" i="5"/>
  <c r="QB41" i="5"/>
  <c r="QA41" i="5"/>
  <c r="PZ41" i="5"/>
  <c r="PY41" i="5"/>
  <c r="PX41" i="5"/>
  <c r="PW41" i="5"/>
  <c r="PV41" i="5"/>
  <c r="PU41" i="5"/>
  <c r="PT41" i="5"/>
  <c r="PS41" i="5"/>
  <c r="PR41" i="5"/>
  <c r="PQ41" i="5"/>
  <c r="PP41" i="5"/>
  <c r="PO41" i="5"/>
  <c r="PN41" i="5"/>
  <c r="PM41" i="5"/>
  <c r="PL41" i="5"/>
  <c r="PK41" i="5"/>
  <c r="PJ41" i="5"/>
  <c r="PI41" i="5"/>
  <c r="PH41" i="5"/>
  <c r="PG41" i="5"/>
  <c r="PF41" i="5"/>
  <c r="PE41" i="5"/>
  <c r="PD41" i="5"/>
  <c r="PC41" i="5"/>
  <c r="PB41" i="5"/>
  <c r="PA41" i="5"/>
  <c r="OZ41" i="5"/>
  <c r="OY41" i="5"/>
  <c r="OX41" i="5"/>
  <c r="OW41" i="5"/>
  <c r="OV41" i="5"/>
  <c r="OU41" i="5"/>
  <c r="OT41" i="5"/>
  <c r="OS41" i="5"/>
  <c r="OR41" i="5"/>
  <c r="OQ41" i="5"/>
  <c r="OP41" i="5"/>
  <c r="OO41" i="5"/>
  <c r="ON41" i="5"/>
  <c r="OM41" i="5"/>
  <c r="OL41" i="5"/>
  <c r="OK41" i="5"/>
  <c r="OJ41" i="5"/>
  <c r="OI41" i="5"/>
  <c r="OH41" i="5"/>
  <c r="OG41" i="5"/>
  <c r="OF41" i="5"/>
  <c r="OE41" i="5"/>
  <c r="OD41" i="5"/>
  <c r="OC41" i="5"/>
  <c r="OB41" i="5"/>
  <c r="OA41" i="5"/>
  <c r="NZ41" i="5"/>
  <c r="NY41" i="5"/>
  <c r="NX41" i="5"/>
  <c r="NW41" i="5"/>
  <c r="NV41" i="5"/>
  <c r="NU41" i="5"/>
  <c r="NT41" i="5"/>
  <c r="NS41" i="5"/>
  <c r="NR41" i="5"/>
  <c r="NQ41" i="5"/>
  <c r="NP41" i="5"/>
  <c r="NO41" i="5"/>
  <c r="NN41" i="5"/>
  <c r="NM41" i="5"/>
  <c r="NL41" i="5"/>
  <c r="NK41" i="5"/>
  <c r="NJ41" i="5"/>
  <c r="NI41" i="5"/>
  <c r="NH41" i="5"/>
  <c r="NG41" i="5"/>
  <c r="NF41" i="5"/>
  <c r="NE41" i="5"/>
  <c r="ND41" i="5"/>
  <c r="NC41" i="5"/>
  <c r="NB41" i="5"/>
  <c r="NA41" i="5"/>
  <c r="MZ41" i="5"/>
  <c r="MY41" i="5"/>
  <c r="MX41" i="5"/>
  <c r="MW41" i="5"/>
  <c r="MV41" i="5"/>
  <c r="MU41" i="5"/>
  <c r="MT41" i="5"/>
  <c r="MS41" i="5"/>
  <c r="MR41" i="5"/>
  <c r="MQ41" i="5"/>
  <c r="MP41" i="5"/>
  <c r="MO41" i="5"/>
  <c r="MN41" i="5"/>
  <c r="MM41" i="5"/>
  <c r="ML41" i="5"/>
  <c r="MK41" i="5"/>
  <c r="MJ41" i="5"/>
  <c r="MI41" i="5"/>
  <c r="MH41" i="5"/>
  <c r="MG41" i="5"/>
  <c r="MF41" i="5"/>
  <c r="ME41" i="5"/>
  <c r="MD41" i="5"/>
  <c r="MC41" i="5"/>
  <c r="MB41" i="5"/>
  <c r="MA41" i="5"/>
  <c r="LZ41" i="5"/>
  <c r="LY41" i="5"/>
  <c r="LX41" i="5"/>
  <c r="LW41" i="5"/>
  <c r="LV41" i="5"/>
  <c r="LU41" i="5"/>
  <c r="LT41" i="5"/>
  <c r="LS41" i="5"/>
  <c r="LR41" i="5"/>
  <c r="LQ41" i="5"/>
  <c r="LP41" i="5"/>
  <c r="LO41" i="5"/>
  <c r="LN41" i="5"/>
  <c r="LM41" i="5"/>
  <c r="LL41" i="5"/>
  <c r="LK41" i="5"/>
  <c r="LJ41" i="5"/>
  <c r="LI41" i="5"/>
  <c r="LH41" i="5"/>
  <c r="LG41" i="5"/>
  <c r="LF41" i="5"/>
  <c r="LE41" i="5"/>
  <c r="LD41" i="5"/>
  <c r="LC41" i="5"/>
  <c r="LB41" i="5"/>
  <c r="LA41" i="5"/>
  <c r="KZ41" i="5"/>
  <c r="KY41" i="5"/>
  <c r="KX41" i="5"/>
  <c r="KW41" i="5"/>
  <c r="KV41" i="5"/>
  <c r="WG40" i="5"/>
  <c r="WF40" i="5"/>
  <c r="WE40" i="5"/>
  <c r="WD40" i="5"/>
  <c r="WC40" i="5"/>
  <c r="WB40" i="5"/>
  <c r="WA40" i="5"/>
  <c r="VZ40" i="5"/>
  <c r="VY40" i="5"/>
  <c r="VX40" i="5"/>
  <c r="VW40" i="5"/>
  <c r="VV40" i="5"/>
  <c r="VU40" i="5"/>
  <c r="VT40" i="5"/>
  <c r="VS40" i="5"/>
  <c r="VR40" i="5"/>
  <c r="VQ40" i="5"/>
  <c r="VP40" i="5"/>
  <c r="VO40" i="5"/>
  <c r="VN40" i="5"/>
  <c r="VM40" i="5"/>
  <c r="VL40" i="5"/>
  <c r="VK40" i="5"/>
  <c r="VJ40" i="5"/>
  <c r="VI40" i="5"/>
  <c r="VH40" i="5"/>
  <c r="VG40" i="5"/>
  <c r="VF40" i="5"/>
  <c r="VE40" i="5"/>
  <c r="VD40" i="5"/>
  <c r="VC40" i="5"/>
  <c r="VB40" i="5"/>
  <c r="VA40" i="5"/>
  <c r="UZ40" i="5"/>
  <c r="UY40" i="5"/>
  <c r="UX40" i="5"/>
  <c r="UW40" i="5"/>
  <c r="UV40" i="5"/>
  <c r="UU40" i="5"/>
  <c r="UT40" i="5"/>
  <c r="US40" i="5"/>
  <c r="UR40" i="5"/>
  <c r="UQ40" i="5"/>
  <c r="UP40" i="5"/>
  <c r="UO40" i="5"/>
  <c r="UN40" i="5"/>
  <c r="UM40" i="5"/>
  <c r="UL40" i="5"/>
  <c r="UK40" i="5"/>
  <c r="UJ40" i="5"/>
  <c r="UI40" i="5"/>
  <c r="UH40" i="5"/>
  <c r="UG40" i="5"/>
  <c r="UF40" i="5"/>
  <c r="UE40" i="5"/>
  <c r="UD40" i="5"/>
  <c r="UC40" i="5"/>
  <c r="UB40" i="5"/>
  <c r="UA40" i="5"/>
  <c r="TZ40" i="5"/>
  <c r="TY40" i="5"/>
  <c r="TX40" i="5"/>
  <c r="TW40" i="5"/>
  <c r="TV40" i="5"/>
  <c r="TU40" i="5"/>
  <c r="TT40" i="5"/>
  <c r="TS40" i="5"/>
  <c r="TR40" i="5"/>
  <c r="TQ40" i="5"/>
  <c r="TP40" i="5"/>
  <c r="TO40" i="5"/>
  <c r="TN40" i="5"/>
  <c r="TM40" i="5"/>
  <c r="TL40" i="5"/>
  <c r="TK40" i="5"/>
  <c r="TJ40" i="5"/>
  <c r="TI40" i="5"/>
  <c r="TH40" i="5"/>
  <c r="TG40" i="5"/>
  <c r="TF40" i="5"/>
  <c r="TE40" i="5"/>
  <c r="TD40" i="5"/>
  <c r="TC40" i="5"/>
  <c r="TB40" i="5"/>
  <c r="TA40" i="5"/>
  <c r="SZ40" i="5"/>
  <c r="SY40" i="5"/>
  <c r="SX40" i="5"/>
  <c r="SW40" i="5"/>
  <c r="SV40" i="5"/>
  <c r="SU40" i="5"/>
  <c r="ST40" i="5"/>
  <c r="SS40" i="5"/>
  <c r="SR40" i="5"/>
  <c r="SQ40" i="5"/>
  <c r="SP40" i="5"/>
  <c r="SO40" i="5"/>
  <c r="SN40" i="5"/>
  <c r="SM40" i="5"/>
  <c r="SL40" i="5"/>
  <c r="SK40" i="5"/>
  <c r="SJ40" i="5"/>
  <c r="SI40" i="5"/>
  <c r="SH40" i="5"/>
  <c r="SG40" i="5"/>
  <c r="SF40" i="5"/>
  <c r="SE40" i="5"/>
  <c r="SD40" i="5"/>
  <c r="SC40" i="5"/>
  <c r="SB40" i="5"/>
  <c r="SA40" i="5"/>
  <c r="RZ40" i="5"/>
  <c r="RY40" i="5"/>
  <c r="RX40" i="5"/>
  <c r="RW40" i="5"/>
  <c r="RV40" i="5"/>
  <c r="RU40" i="5"/>
  <c r="RT40" i="5"/>
  <c r="RS40" i="5"/>
  <c r="RR40" i="5"/>
  <c r="RQ40" i="5"/>
  <c r="RP40" i="5"/>
  <c r="RO40" i="5"/>
  <c r="RN40" i="5"/>
  <c r="RM40" i="5"/>
  <c r="RL40" i="5"/>
  <c r="RK40" i="5"/>
  <c r="RJ40" i="5"/>
  <c r="RI40" i="5"/>
  <c r="RH40" i="5"/>
  <c r="RG40" i="5"/>
  <c r="RF40" i="5"/>
  <c r="RE40" i="5"/>
  <c r="RD40" i="5"/>
  <c r="RC40" i="5"/>
  <c r="RB40" i="5"/>
  <c r="RA40" i="5"/>
  <c r="QZ40" i="5"/>
  <c r="QY40" i="5"/>
  <c r="QX40" i="5"/>
  <c r="QW40" i="5"/>
  <c r="QV40" i="5"/>
  <c r="QU40" i="5"/>
  <c r="QT40" i="5"/>
  <c r="QS40" i="5"/>
  <c r="QR40" i="5"/>
  <c r="QQ40" i="5"/>
  <c r="QP40" i="5"/>
  <c r="QO40" i="5"/>
  <c r="QN40" i="5"/>
  <c r="QM40" i="5"/>
  <c r="QL40" i="5"/>
  <c r="QK40" i="5"/>
  <c r="QJ40" i="5"/>
  <c r="QI40" i="5"/>
  <c r="QH40" i="5"/>
  <c r="QG40" i="5"/>
  <c r="QF40" i="5"/>
  <c r="QE40" i="5"/>
  <c r="QD40" i="5"/>
  <c r="QC40" i="5"/>
  <c r="QB40" i="5"/>
  <c r="QA40" i="5"/>
  <c r="PZ40" i="5"/>
  <c r="PY40" i="5"/>
  <c r="PX40" i="5"/>
  <c r="PW40" i="5"/>
  <c r="PV40" i="5"/>
  <c r="PU40" i="5"/>
  <c r="PT40" i="5"/>
  <c r="PS40" i="5"/>
  <c r="PR40" i="5"/>
  <c r="PQ40" i="5"/>
  <c r="PP40" i="5"/>
  <c r="PO40" i="5"/>
  <c r="PN40" i="5"/>
  <c r="PM40" i="5"/>
  <c r="PL40" i="5"/>
  <c r="PK40" i="5"/>
  <c r="PJ40" i="5"/>
  <c r="PI40" i="5"/>
  <c r="PH40" i="5"/>
  <c r="PG40" i="5"/>
  <c r="PF40" i="5"/>
  <c r="PE40" i="5"/>
  <c r="PD40" i="5"/>
  <c r="PC40" i="5"/>
  <c r="PB40" i="5"/>
  <c r="PA40" i="5"/>
  <c r="OZ40" i="5"/>
  <c r="OY40" i="5"/>
  <c r="OX40" i="5"/>
  <c r="OW40" i="5"/>
  <c r="OV40" i="5"/>
  <c r="OU40" i="5"/>
  <c r="OT40" i="5"/>
  <c r="OS40" i="5"/>
  <c r="OR40" i="5"/>
  <c r="OQ40" i="5"/>
  <c r="OP40" i="5"/>
  <c r="OO40" i="5"/>
  <c r="ON40" i="5"/>
  <c r="OM40" i="5"/>
  <c r="OL40" i="5"/>
  <c r="OK40" i="5"/>
  <c r="OJ40" i="5"/>
  <c r="OI40" i="5"/>
  <c r="OH40" i="5"/>
  <c r="OG40" i="5"/>
  <c r="OF40" i="5"/>
  <c r="OE40" i="5"/>
  <c r="OD40" i="5"/>
  <c r="OC40" i="5"/>
  <c r="OB40" i="5"/>
  <c r="OA40" i="5"/>
  <c r="NZ40" i="5"/>
  <c r="NY40" i="5"/>
  <c r="NX40" i="5"/>
  <c r="NW40" i="5"/>
  <c r="NV40" i="5"/>
  <c r="NU40" i="5"/>
  <c r="NT40" i="5"/>
  <c r="NS40" i="5"/>
  <c r="NR40" i="5"/>
  <c r="NQ40" i="5"/>
  <c r="NP40" i="5"/>
  <c r="NO40" i="5"/>
  <c r="NN40" i="5"/>
  <c r="NM40" i="5"/>
  <c r="NL40" i="5"/>
  <c r="NK40" i="5"/>
  <c r="NJ40" i="5"/>
  <c r="NI40" i="5"/>
  <c r="NH40" i="5"/>
  <c r="NG40" i="5"/>
  <c r="NF40" i="5"/>
  <c r="NE40" i="5"/>
  <c r="ND40" i="5"/>
  <c r="NC40" i="5"/>
  <c r="NB40" i="5"/>
  <c r="NA40" i="5"/>
  <c r="MZ40" i="5"/>
  <c r="MY40" i="5"/>
  <c r="MX40" i="5"/>
  <c r="MW40" i="5"/>
  <c r="MV40" i="5"/>
  <c r="MU40" i="5"/>
  <c r="MT40" i="5"/>
  <c r="MS40" i="5"/>
  <c r="MR40" i="5"/>
  <c r="MQ40" i="5"/>
  <c r="MP40" i="5"/>
  <c r="MO40" i="5"/>
  <c r="MN40" i="5"/>
  <c r="MM40" i="5"/>
  <c r="ML40" i="5"/>
  <c r="MK40" i="5"/>
  <c r="MJ40" i="5"/>
  <c r="MI40" i="5"/>
  <c r="MH40" i="5"/>
  <c r="MG40" i="5"/>
  <c r="MF40" i="5"/>
  <c r="ME40" i="5"/>
  <c r="MD40" i="5"/>
  <c r="MC40" i="5"/>
  <c r="MB40" i="5"/>
  <c r="MA40" i="5"/>
  <c r="LZ40" i="5"/>
  <c r="LY40" i="5"/>
  <c r="LX40" i="5"/>
  <c r="LW40" i="5"/>
  <c r="LV40" i="5"/>
  <c r="LU40" i="5"/>
  <c r="LT40" i="5"/>
  <c r="LS40" i="5"/>
  <c r="LR40" i="5"/>
  <c r="LQ40" i="5"/>
  <c r="LP40" i="5"/>
  <c r="LO40" i="5"/>
  <c r="LN40" i="5"/>
  <c r="LM40" i="5"/>
  <c r="LL40" i="5"/>
  <c r="LK40" i="5"/>
  <c r="LJ40" i="5"/>
  <c r="LI40" i="5"/>
  <c r="LH40" i="5"/>
  <c r="LG40" i="5"/>
  <c r="LF40" i="5"/>
  <c r="LE40" i="5"/>
  <c r="LD40" i="5"/>
  <c r="LC40" i="5"/>
  <c r="LB40" i="5"/>
  <c r="LA40" i="5"/>
  <c r="KZ40" i="5"/>
  <c r="KY40" i="5"/>
  <c r="KX40" i="5"/>
  <c r="KW40" i="5"/>
  <c r="KV40" i="5"/>
  <c r="WG39" i="5"/>
  <c r="WF39" i="5"/>
  <c r="WE39" i="5"/>
  <c r="WD39" i="5"/>
  <c r="WC39" i="5"/>
  <c r="WB39" i="5"/>
  <c r="WA39" i="5"/>
  <c r="VZ39" i="5"/>
  <c r="VY39" i="5"/>
  <c r="VX39" i="5"/>
  <c r="VW39" i="5"/>
  <c r="VV39" i="5"/>
  <c r="VU39" i="5"/>
  <c r="VT39" i="5"/>
  <c r="VS39" i="5"/>
  <c r="VR39" i="5"/>
  <c r="VQ39" i="5"/>
  <c r="VP39" i="5"/>
  <c r="VO39" i="5"/>
  <c r="VN39" i="5"/>
  <c r="VM39" i="5"/>
  <c r="VL39" i="5"/>
  <c r="VK39" i="5"/>
  <c r="VJ39" i="5"/>
  <c r="VI39" i="5"/>
  <c r="VH39" i="5"/>
  <c r="VG39" i="5"/>
  <c r="VF39" i="5"/>
  <c r="VE39" i="5"/>
  <c r="VD39" i="5"/>
  <c r="VC39" i="5"/>
  <c r="VB39" i="5"/>
  <c r="VA39" i="5"/>
  <c r="UZ39" i="5"/>
  <c r="UY39" i="5"/>
  <c r="UX39" i="5"/>
  <c r="UW39" i="5"/>
  <c r="UV39" i="5"/>
  <c r="UU39" i="5"/>
  <c r="UT39" i="5"/>
  <c r="US39" i="5"/>
  <c r="UR39" i="5"/>
  <c r="UQ39" i="5"/>
  <c r="UP39" i="5"/>
  <c r="UO39" i="5"/>
  <c r="UN39" i="5"/>
  <c r="UM39" i="5"/>
  <c r="UL39" i="5"/>
  <c r="UK39" i="5"/>
  <c r="UJ39" i="5"/>
  <c r="UI39" i="5"/>
  <c r="UH39" i="5"/>
  <c r="UG39" i="5"/>
  <c r="UF39" i="5"/>
  <c r="UE39" i="5"/>
  <c r="UD39" i="5"/>
  <c r="UC39" i="5"/>
  <c r="UB39" i="5"/>
  <c r="UA39" i="5"/>
  <c r="TZ39" i="5"/>
  <c r="TY39" i="5"/>
  <c r="TX39" i="5"/>
  <c r="TW39" i="5"/>
  <c r="TV39" i="5"/>
  <c r="TU39" i="5"/>
  <c r="TT39" i="5"/>
  <c r="TS39" i="5"/>
  <c r="TR39" i="5"/>
  <c r="TQ39" i="5"/>
  <c r="TP39" i="5"/>
  <c r="TO39" i="5"/>
  <c r="TN39" i="5"/>
  <c r="TM39" i="5"/>
  <c r="TL39" i="5"/>
  <c r="TK39" i="5"/>
  <c r="TJ39" i="5"/>
  <c r="TI39" i="5"/>
  <c r="TH39" i="5"/>
  <c r="TG39" i="5"/>
  <c r="TF39" i="5"/>
  <c r="TE39" i="5"/>
  <c r="TD39" i="5"/>
  <c r="TC39" i="5"/>
  <c r="TB39" i="5"/>
  <c r="TA39" i="5"/>
  <c r="SZ39" i="5"/>
  <c r="SY39" i="5"/>
  <c r="SX39" i="5"/>
  <c r="SW39" i="5"/>
  <c r="SV39" i="5"/>
  <c r="SU39" i="5"/>
  <c r="ST39" i="5"/>
  <c r="SS39" i="5"/>
  <c r="SR39" i="5"/>
  <c r="SQ39" i="5"/>
  <c r="SP39" i="5"/>
  <c r="SO39" i="5"/>
  <c r="SN39" i="5"/>
  <c r="SM39" i="5"/>
  <c r="SL39" i="5"/>
  <c r="SK39" i="5"/>
  <c r="SJ39" i="5"/>
  <c r="SI39" i="5"/>
  <c r="SH39" i="5"/>
  <c r="SG39" i="5"/>
  <c r="SF39" i="5"/>
  <c r="SE39" i="5"/>
  <c r="SD39" i="5"/>
  <c r="SC39" i="5"/>
  <c r="SB39" i="5"/>
  <c r="SA39" i="5"/>
  <c r="RZ39" i="5"/>
  <c r="RY39" i="5"/>
  <c r="RX39" i="5"/>
  <c r="RW39" i="5"/>
  <c r="RV39" i="5"/>
  <c r="RU39" i="5"/>
  <c r="RT39" i="5"/>
  <c r="RS39" i="5"/>
  <c r="RR39" i="5"/>
  <c r="RQ39" i="5"/>
  <c r="RP39" i="5"/>
  <c r="RO39" i="5"/>
  <c r="RN39" i="5"/>
  <c r="RM39" i="5"/>
  <c r="RL39" i="5"/>
  <c r="RK39" i="5"/>
  <c r="RJ39" i="5"/>
  <c r="RI39" i="5"/>
  <c r="RH39" i="5"/>
  <c r="RG39" i="5"/>
  <c r="RF39" i="5"/>
  <c r="RE39" i="5"/>
  <c r="RD39" i="5"/>
  <c r="RC39" i="5"/>
  <c r="RB39" i="5"/>
  <c r="RA39" i="5"/>
  <c r="QZ39" i="5"/>
  <c r="QY39" i="5"/>
  <c r="QX39" i="5"/>
  <c r="QW39" i="5"/>
  <c r="QV39" i="5"/>
  <c r="QU39" i="5"/>
  <c r="QT39" i="5"/>
  <c r="QS39" i="5"/>
  <c r="QR39" i="5"/>
  <c r="QQ39" i="5"/>
  <c r="QP39" i="5"/>
  <c r="QO39" i="5"/>
  <c r="QN39" i="5"/>
  <c r="QM39" i="5"/>
  <c r="QL39" i="5"/>
  <c r="QK39" i="5"/>
  <c r="QJ39" i="5"/>
  <c r="QI39" i="5"/>
  <c r="QH39" i="5"/>
  <c r="QG39" i="5"/>
  <c r="QF39" i="5"/>
  <c r="QE39" i="5"/>
  <c r="QD39" i="5"/>
  <c r="QC39" i="5"/>
  <c r="QB39" i="5"/>
  <c r="QA39" i="5"/>
  <c r="PZ39" i="5"/>
  <c r="PY39" i="5"/>
  <c r="PX39" i="5"/>
  <c r="PW39" i="5"/>
  <c r="PV39" i="5"/>
  <c r="PU39" i="5"/>
  <c r="PT39" i="5"/>
  <c r="PS39" i="5"/>
  <c r="PR39" i="5"/>
  <c r="PQ39" i="5"/>
  <c r="PP39" i="5"/>
  <c r="PO39" i="5"/>
  <c r="PN39" i="5"/>
  <c r="PM39" i="5"/>
  <c r="PL39" i="5"/>
  <c r="PK39" i="5"/>
  <c r="PJ39" i="5"/>
  <c r="PI39" i="5"/>
  <c r="PH39" i="5"/>
  <c r="PG39" i="5"/>
  <c r="PF39" i="5"/>
  <c r="PE39" i="5"/>
  <c r="PD39" i="5"/>
  <c r="PC39" i="5"/>
  <c r="PB39" i="5"/>
  <c r="PA39" i="5"/>
  <c r="OZ39" i="5"/>
  <c r="OY39" i="5"/>
  <c r="OX39" i="5"/>
  <c r="OW39" i="5"/>
  <c r="OV39" i="5"/>
  <c r="OU39" i="5"/>
  <c r="OT39" i="5"/>
  <c r="OS39" i="5"/>
  <c r="OR39" i="5"/>
  <c r="OQ39" i="5"/>
  <c r="OP39" i="5"/>
  <c r="OO39" i="5"/>
  <c r="ON39" i="5"/>
  <c r="OM39" i="5"/>
  <c r="OL39" i="5"/>
  <c r="OK39" i="5"/>
  <c r="OJ39" i="5"/>
  <c r="OI39" i="5"/>
  <c r="OH39" i="5"/>
  <c r="OG39" i="5"/>
  <c r="OF39" i="5"/>
  <c r="OE39" i="5"/>
  <c r="OD39" i="5"/>
  <c r="OC39" i="5"/>
  <c r="OB39" i="5"/>
  <c r="OA39" i="5"/>
  <c r="NZ39" i="5"/>
  <c r="NY39" i="5"/>
  <c r="NX39" i="5"/>
  <c r="NW39" i="5"/>
  <c r="NV39" i="5"/>
  <c r="NU39" i="5"/>
  <c r="NT39" i="5"/>
  <c r="NS39" i="5"/>
  <c r="NR39" i="5"/>
  <c r="NQ39" i="5"/>
  <c r="NP39" i="5"/>
  <c r="NO39" i="5"/>
  <c r="NN39" i="5"/>
  <c r="NM39" i="5"/>
  <c r="NL39" i="5"/>
  <c r="NK39" i="5"/>
  <c r="NJ39" i="5"/>
  <c r="NI39" i="5"/>
  <c r="NH39" i="5"/>
  <c r="NG39" i="5"/>
  <c r="NF39" i="5"/>
  <c r="NE39" i="5"/>
  <c r="ND39" i="5"/>
  <c r="NC39" i="5"/>
  <c r="NB39" i="5"/>
  <c r="NA39" i="5"/>
  <c r="MZ39" i="5"/>
  <c r="MY39" i="5"/>
  <c r="MX39" i="5"/>
  <c r="MW39" i="5"/>
  <c r="MV39" i="5"/>
  <c r="MU39" i="5"/>
  <c r="MT39" i="5"/>
  <c r="MS39" i="5"/>
  <c r="MR39" i="5"/>
  <c r="MQ39" i="5"/>
  <c r="MP39" i="5"/>
  <c r="MO39" i="5"/>
  <c r="MN39" i="5"/>
  <c r="MM39" i="5"/>
  <c r="ML39" i="5"/>
  <c r="MK39" i="5"/>
  <c r="MJ39" i="5"/>
  <c r="MI39" i="5"/>
  <c r="MH39" i="5"/>
  <c r="MG39" i="5"/>
  <c r="MF39" i="5"/>
  <c r="ME39" i="5"/>
  <c r="MD39" i="5"/>
  <c r="MC39" i="5"/>
  <c r="MB39" i="5"/>
  <c r="MA39" i="5"/>
  <c r="LZ39" i="5"/>
  <c r="LY39" i="5"/>
  <c r="LX39" i="5"/>
  <c r="LW39" i="5"/>
  <c r="LV39" i="5"/>
  <c r="LU39" i="5"/>
  <c r="LT39" i="5"/>
  <c r="LS39" i="5"/>
  <c r="LR39" i="5"/>
  <c r="LQ39" i="5"/>
  <c r="LP39" i="5"/>
  <c r="LO39" i="5"/>
  <c r="LN39" i="5"/>
  <c r="LM39" i="5"/>
  <c r="LL39" i="5"/>
  <c r="LK39" i="5"/>
  <c r="LJ39" i="5"/>
  <c r="LI39" i="5"/>
  <c r="LH39" i="5"/>
  <c r="LG39" i="5"/>
  <c r="LF39" i="5"/>
  <c r="LE39" i="5"/>
  <c r="LD39" i="5"/>
  <c r="LC39" i="5"/>
  <c r="LB39" i="5"/>
  <c r="LA39" i="5"/>
  <c r="KZ39" i="5"/>
  <c r="KY39" i="5"/>
  <c r="KX39" i="5"/>
  <c r="KW39" i="5"/>
  <c r="KV39" i="5"/>
  <c r="WG38" i="5"/>
  <c r="WF38" i="5"/>
  <c r="WE38" i="5"/>
  <c r="WD38" i="5"/>
  <c r="WC38" i="5"/>
  <c r="WB38" i="5"/>
  <c r="WA38" i="5"/>
  <c r="VZ38" i="5"/>
  <c r="VY38" i="5"/>
  <c r="VX38" i="5"/>
  <c r="VW38" i="5"/>
  <c r="VV38" i="5"/>
  <c r="VU38" i="5"/>
  <c r="VT38" i="5"/>
  <c r="VS38" i="5"/>
  <c r="VR38" i="5"/>
  <c r="VQ38" i="5"/>
  <c r="VP38" i="5"/>
  <c r="VO38" i="5"/>
  <c r="VN38" i="5"/>
  <c r="VM38" i="5"/>
  <c r="VL38" i="5"/>
  <c r="VK38" i="5"/>
  <c r="VJ38" i="5"/>
  <c r="VI38" i="5"/>
  <c r="VH38" i="5"/>
  <c r="VG38" i="5"/>
  <c r="VF38" i="5"/>
  <c r="VE38" i="5"/>
  <c r="VD38" i="5"/>
  <c r="VC38" i="5"/>
  <c r="VB38" i="5"/>
  <c r="VA38" i="5"/>
  <c r="UZ38" i="5"/>
  <c r="UY38" i="5"/>
  <c r="UX38" i="5"/>
  <c r="UW38" i="5"/>
  <c r="UV38" i="5"/>
  <c r="UU38" i="5"/>
  <c r="UT38" i="5"/>
  <c r="US38" i="5"/>
  <c r="UR38" i="5"/>
  <c r="UQ38" i="5"/>
  <c r="UP38" i="5"/>
  <c r="UO38" i="5"/>
  <c r="UN38" i="5"/>
  <c r="UM38" i="5"/>
  <c r="UL38" i="5"/>
  <c r="UK38" i="5"/>
  <c r="UJ38" i="5"/>
  <c r="UI38" i="5"/>
  <c r="UH38" i="5"/>
  <c r="UG38" i="5"/>
  <c r="UF38" i="5"/>
  <c r="UE38" i="5"/>
  <c r="UD38" i="5"/>
  <c r="UC38" i="5"/>
  <c r="UB38" i="5"/>
  <c r="UA38" i="5"/>
  <c r="TZ38" i="5"/>
  <c r="TY38" i="5"/>
  <c r="TX38" i="5"/>
  <c r="TW38" i="5"/>
  <c r="TV38" i="5"/>
  <c r="TU38" i="5"/>
  <c r="TT38" i="5"/>
  <c r="TS38" i="5"/>
  <c r="TR38" i="5"/>
  <c r="TQ38" i="5"/>
  <c r="TP38" i="5"/>
  <c r="TO38" i="5"/>
  <c r="TN38" i="5"/>
  <c r="TM38" i="5"/>
  <c r="TL38" i="5"/>
  <c r="TK38" i="5"/>
  <c r="TJ38" i="5"/>
  <c r="TI38" i="5"/>
  <c r="TH38" i="5"/>
  <c r="TG38" i="5"/>
  <c r="TF38" i="5"/>
  <c r="TE38" i="5"/>
  <c r="TD38" i="5"/>
  <c r="TC38" i="5"/>
  <c r="TB38" i="5"/>
  <c r="TA38" i="5"/>
  <c r="SZ38" i="5"/>
  <c r="SY38" i="5"/>
  <c r="SX38" i="5"/>
  <c r="SW38" i="5"/>
  <c r="SV38" i="5"/>
  <c r="SU38" i="5"/>
  <c r="ST38" i="5"/>
  <c r="SS38" i="5"/>
  <c r="SR38" i="5"/>
  <c r="SQ38" i="5"/>
  <c r="SP38" i="5"/>
  <c r="SO38" i="5"/>
  <c r="SN38" i="5"/>
  <c r="SM38" i="5"/>
  <c r="SL38" i="5"/>
  <c r="SK38" i="5"/>
  <c r="SJ38" i="5"/>
  <c r="SI38" i="5"/>
  <c r="SH38" i="5"/>
  <c r="SG38" i="5"/>
  <c r="SF38" i="5"/>
  <c r="SE38" i="5"/>
  <c r="SD38" i="5"/>
  <c r="SC38" i="5"/>
  <c r="SB38" i="5"/>
  <c r="SA38" i="5"/>
  <c r="RZ38" i="5"/>
  <c r="RY38" i="5"/>
  <c r="RX38" i="5"/>
  <c r="RW38" i="5"/>
  <c r="RV38" i="5"/>
  <c r="RU38" i="5"/>
  <c r="RT38" i="5"/>
  <c r="RS38" i="5"/>
  <c r="RR38" i="5"/>
  <c r="RQ38" i="5"/>
  <c r="RP38" i="5"/>
  <c r="RO38" i="5"/>
  <c r="RN38" i="5"/>
  <c r="RM38" i="5"/>
  <c r="RL38" i="5"/>
  <c r="RK38" i="5"/>
  <c r="RJ38" i="5"/>
  <c r="RI38" i="5"/>
  <c r="RH38" i="5"/>
  <c r="RG38" i="5"/>
  <c r="RF38" i="5"/>
  <c r="RE38" i="5"/>
  <c r="RD38" i="5"/>
  <c r="RC38" i="5"/>
  <c r="RB38" i="5"/>
  <c r="RA38" i="5"/>
  <c r="QZ38" i="5"/>
  <c r="QY38" i="5"/>
  <c r="QX38" i="5"/>
  <c r="QW38" i="5"/>
  <c r="QV38" i="5"/>
  <c r="QU38" i="5"/>
  <c r="QT38" i="5"/>
  <c r="QS38" i="5"/>
  <c r="QR38" i="5"/>
  <c r="QQ38" i="5"/>
  <c r="QP38" i="5"/>
  <c r="QO38" i="5"/>
  <c r="QN38" i="5"/>
  <c r="QM38" i="5"/>
  <c r="QL38" i="5"/>
  <c r="QK38" i="5"/>
  <c r="QJ38" i="5"/>
  <c r="QI38" i="5"/>
  <c r="QH38" i="5"/>
  <c r="QG38" i="5"/>
  <c r="QF38" i="5"/>
  <c r="QE38" i="5"/>
  <c r="QD38" i="5"/>
  <c r="QC38" i="5"/>
  <c r="QB38" i="5"/>
  <c r="QA38" i="5"/>
  <c r="PZ38" i="5"/>
  <c r="PY38" i="5"/>
  <c r="PX38" i="5"/>
  <c r="PW38" i="5"/>
  <c r="PV38" i="5"/>
  <c r="PU38" i="5"/>
  <c r="PT38" i="5"/>
  <c r="PS38" i="5"/>
  <c r="PR38" i="5"/>
  <c r="PQ38" i="5"/>
  <c r="PP38" i="5"/>
  <c r="PO38" i="5"/>
  <c r="PN38" i="5"/>
  <c r="PM38" i="5"/>
  <c r="PL38" i="5"/>
  <c r="PK38" i="5"/>
  <c r="PJ38" i="5"/>
  <c r="PI38" i="5"/>
  <c r="PH38" i="5"/>
  <c r="PG38" i="5"/>
  <c r="PF38" i="5"/>
  <c r="PE38" i="5"/>
  <c r="PD38" i="5"/>
  <c r="PC38" i="5"/>
  <c r="PB38" i="5"/>
  <c r="PA38" i="5"/>
  <c r="OZ38" i="5"/>
  <c r="OY38" i="5"/>
  <c r="OX38" i="5"/>
  <c r="OW38" i="5"/>
  <c r="OV38" i="5"/>
  <c r="OU38" i="5"/>
  <c r="OT38" i="5"/>
  <c r="OS38" i="5"/>
  <c r="OR38" i="5"/>
  <c r="OQ38" i="5"/>
  <c r="OP38" i="5"/>
  <c r="OO38" i="5"/>
  <c r="ON38" i="5"/>
  <c r="OM38" i="5"/>
  <c r="OL38" i="5"/>
  <c r="OK38" i="5"/>
  <c r="OJ38" i="5"/>
  <c r="OI38" i="5"/>
  <c r="OH38" i="5"/>
  <c r="OG38" i="5"/>
  <c r="OF38" i="5"/>
  <c r="OE38" i="5"/>
  <c r="OD38" i="5"/>
  <c r="OC38" i="5"/>
  <c r="OB38" i="5"/>
  <c r="OA38" i="5"/>
  <c r="NZ38" i="5"/>
  <c r="NY38" i="5"/>
  <c r="NX38" i="5"/>
  <c r="NW38" i="5"/>
  <c r="NV38" i="5"/>
  <c r="NU38" i="5"/>
  <c r="NT38" i="5"/>
  <c r="NS38" i="5"/>
  <c r="NR38" i="5"/>
  <c r="NQ38" i="5"/>
  <c r="NP38" i="5"/>
  <c r="NO38" i="5"/>
  <c r="NN38" i="5"/>
  <c r="NM38" i="5"/>
  <c r="NL38" i="5"/>
  <c r="NK38" i="5"/>
  <c r="NJ38" i="5"/>
  <c r="NI38" i="5"/>
  <c r="NH38" i="5"/>
  <c r="NG38" i="5"/>
  <c r="NF38" i="5"/>
  <c r="NE38" i="5"/>
  <c r="ND38" i="5"/>
  <c r="NC38" i="5"/>
  <c r="NB38" i="5"/>
  <c r="NA38" i="5"/>
  <c r="MZ38" i="5"/>
  <c r="MY38" i="5"/>
  <c r="MX38" i="5"/>
  <c r="MW38" i="5"/>
  <c r="MV38" i="5"/>
  <c r="MU38" i="5"/>
  <c r="MT38" i="5"/>
  <c r="MS38" i="5"/>
  <c r="MR38" i="5"/>
  <c r="MQ38" i="5"/>
  <c r="MP38" i="5"/>
  <c r="MO38" i="5"/>
  <c r="MN38" i="5"/>
  <c r="MM38" i="5"/>
  <c r="ML38" i="5"/>
  <c r="MK38" i="5"/>
  <c r="MJ38" i="5"/>
  <c r="MI38" i="5"/>
  <c r="MH38" i="5"/>
  <c r="MG38" i="5"/>
  <c r="MF38" i="5"/>
  <c r="ME38" i="5"/>
  <c r="MD38" i="5"/>
  <c r="MC38" i="5"/>
  <c r="MB38" i="5"/>
  <c r="MA38" i="5"/>
  <c r="LZ38" i="5"/>
  <c r="LY38" i="5"/>
  <c r="LX38" i="5"/>
  <c r="LW38" i="5"/>
  <c r="LV38" i="5"/>
  <c r="LU38" i="5"/>
  <c r="LT38" i="5"/>
  <c r="LS38" i="5"/>
  <c r="LR38" i="5"/>
  <c r="LQ38" i="5"/>
  <c r="LP38" i="5"/>
  <c r="LO38" i="5"/>
  <c r="LN38" i="5"/>
  <c r="LM38" i="5"/>
  <c r="LL38" i="5"/>
  <c r="LK38" i="5"/>
  <c r="LJ38" i="5"/>
  <c r="LI38" i="5"/>
  <c r="LH38" i="5"/>
  <c r="LG38" i="5"/>
  <c r="LF38" i="5"/>
  <c r="LE38" i="5"/>
  <c r="LD38" i="5"/>
  <c r="LC38" i="5"/>
  <c r="LB38" i="5"/>
  <c r="LA38" i="5"/>
  <c r="KZ38" i="5"/>
  <c r="KY38" i="5"/>
  <c r="KX38" i="5"/>
  <c r="KW38" i="5"/>
  <c r="KV38" i="5"/>
  <c r="WG37" i="5"/>
  <c r="WF37" i="5"/>
  <c r="WE37" i="5"/>
  <c r="WD37" i="5"/>
  <c r="WC37" i="5"/>
  <c r="WB37" i="5"/>
  <c r="WA37" i="5"/>
  <c r="VZ37" i="5"/>
  <c r="VY37" i="5"/>
  <c r="VX37" i="5"/>
  <c r="VW37" i="5"/>
  <c r="VV37" i="5"/>
  <c r="VU37" i="5"/>
  <c r="VT37" i="5"/>
  <c r="VS37" i="5"/>
  <c r="VR37" i="5"/>
  <c r="VQ37" i="5"/>
  <c r="VP37" i="5"/>
  <c r="VO37" i="5"/>
  <c r="VN37" i="5"/>
  <c r="VM37" i="5"/>
  <c r="VL37" i="5"/>
  <c r="VK37" i="5"/>
  <c r="VJ37" i="5"/>
  <c r="VI37" i="5"/>
  <c r="VH37" i="5"/>
  <c r="VG37" i="5"/>
  <c r="VF37" i="5"/>
  <c r="VE37" i="5"/>
  <c r="VD37" i="5"/>
  <c r="VC37" i="5"/>
  <c r="VB37" i="5"/>
  <c r="VA37" i="5"/>
  <c r="UZ37" i="5"/>
  <c r="UY37" i="5"/>
  <c r="UX37" i="5"/>
  <c r="UW37" i="5"/>
  <c r="UV37" i="5"/>
  <c r="UU37" i="5"/>
  <c r="UT37" i="5"/>
  <c r="US37" i="5"/>
  <c r="UR37" i="5"/>
  <c r="UQ37" i="5"/>
  <c r="UP37" i="5"/>
  <c r="UO37" i="5"/>
  <c r="UN37" i="5"/>
  <c r="UM37" i="5"/>
  <c r="UL37" i="5"/>
  <c r="UK37" i="5"/>
  <c r="UJ37" i="5"/>
  <c r="UI37" i="5"/>
  <c r="UH37" i="5"/>
  <c r="UG37" i="5"/>
  <c r="UF37" i="5"/>
  <c r="UE37" i="5"/>
  <c r="UD37" i="5"/>
  <c r="UC37" i="5"/>
  <c r="UB37" i="5"/>
  <c r="UA37" i="5"/>
  <c r="TZ37" i="5"/>
  <c r="TY37" i="5"/>
  <c r="TX37" i="5"/>
  <c r="TW37" i="5"/>
  <c r="TV37" i="5"/>
  <c r="TU37" i="5"/>
  <c r="TT37" i="5"/>
  <c r="TS37" i="5"/>
  <c r="TR37" i="5"/>
  <c r="TQ37" i="5"/>
  <c r="TP37" i="5"/>
  <c r="TO37" i="5"/>
  <c r="TN37" i="5"/>
  <c r="TM37" i="5"/>
  <c r="TL37" i="5"/>
  <c r="TK37" i="5"/>
  <c r="TJ37" i="5"/>
  <c r="TI37" i="5"/>
  <c r="TH37" i="5"/>
  <c r="TG37" i="5"/>
  <c r="TF37" i="5"/>
  <c r="TE37" i="5"/>
  <c r="TD37" i="5"/>
  <c r="TC37" i="5"/>
  <c r="TB37" i="5"/>
  <c r="TA37" i="5"/>
  <c r="SZ37" i="5"/>
  <c r="SY37" i="5"/>
  <c r="SX37" i="5"/>
  <c r="SW37" i="5"/>
  <c r="SV37" i="5"/>
  <c r="SU37" i="5"/>
  <c r="ST37" i="5"/>
  <c r="SS37" i="5"/>
  <c r="SR37" i="5"/>
  <c r="SQ37" i="5"/>
  <c r="SP37" i="5"/>
  <c r="SO37" i="5"/>
  <c r="SN37" i="5"/>
  <c r="SM37" i="5"/>
  <c r="SL37" i="5"/>
  <c r="SK37" i="5"/>
  <c r="SJ37" i="5"/>
  <c r="SI37" i="5"/>
  <c r="SH37" i="5"/>
  <c r="SG37" i="5"/>
  <c r="SF37" i="5"/>
  <c r="SE37" i="5"/>
  <c r="SD37" i="5"/>
  <c r="SC37" i="5"/>
  <c r="SB37" i="5"/>
  <c r="SA37" i="5"/>
  <c r="RZ37" i="5"/>
  <c r="RY37" i="5"/>
  <c r="RX37" i="5"/>
  <c r="RW37" i="5"/>
  <c r="RV37" i="5"/>
  <c r="RU37" i="5"/>
  <c r="RT37" i="5"/>
  <c r="RS37" i="5"/>
  <c r="RR37" i="5"/>
  <c r="RQ37" i="5"/>
  <c r="RP37" i="5"/>
  <c r="RO37" i="5"/>
  <c r="RN37" i="5"/>
  <c r="RM37" i="5"/>
  <c r="RL37" i="5"/>
  <c r="RK37" i="5"/>
  <c r="RJ37" i="5"/>
  <c r="RI37" i="5"/>
  <c r="RH37" i="5"/>
  <c r="RG37" i="5"/>
  <c r="RF37" i="5"/>
  <c r="RE37" i="5"/>
  <c r="RD37" i="5"/>
  <c r="RC37" i="5"/>
  <c r="RB37" i="5"/>
  <c r="RA37" i="5"/>
  <c r="QZ37" i="5"/>
  <c r="QY37" i="5"/>
  <c r="QX37" i="5"/>
  <c r="QW37" i="5"/>
  <c r="QV37" i="5"/>
  <c r="QU37" i="5"/>
  <c r="QT37" i="5"/>
  <c r="QS37" i="5"/>
  <c r="QR37" i="5"/>
  <c r="QQ37" i="5"/>
  <c r="QP37" i="5"/>
  <c r="QO37" i="5"/>
  <c r="QN37" i="5"/>
  <c r="QM37" i="5"/>
  <c r="QL37" i="5"/>
  <c r="QK37" i="5"/>
  <c r="QJ37" i="5"/>
  <c r="QI37" i="5"/>
  <c r="QH37" i="5"/>
  <c r="QG37" i="5"/>
  <c r="QF37" i="5"/>
  <c r="QE37" i="5"/>
  <c r="QD37" i="5"/>
  <c r="QC37" i="5"/>
  <c r="QB37" i="5"/>
  <c r="QA37" i="5"/>
  <c r="PZ37" i="5"/>
  <c r="PY37" i="5"/>
  <c r="PX37" i="5"/>
  <c r="PW37" i="5"/>
  <c r="PV37" i="5"/>
  <c r="PU37" i="5"/>
  <c r="PT37" i="5"/>
  <c r="PS37" i="5"/>
  <c r="PR37" i="5"/>
  <c r="PQ37" i="5"/>
  <c r="PP37" i="5"/>
  <c r="PO37" i="5"/>
  <c r="PN37" i="5"/>
  <c r="PM37" i="5"/>
  <c r="PL37" i="5"/>
  <c r="PK37" i="5"/>
  <c r="PJ37" i="5"/>
  <c r="PI37" i="5"/>
  <c r="PH37" i="5"/>
  <c r="PG37" i="5"/>
  <c r="PF37" i="5"/>
  <c r="PE37" i="5"/>
  <c r="PD37" i="5"/>
  <c r="PC37" i="5"/>
  <c r="PB37" i="5"/>
  <c r="PA37" i="5"/>
  <c r="OZ37" i="5"/>
  <c r="OY37" i="5"/>
  <c r="OX37" i="5"/>
  <c r="OW37" i="5"/>
  <c r="OV37" i="5"/>
  <c r="OU37" i="5"/>
  <c r="OT37" i="5"/>
  <c r="OS37" i="5"/>
  <c r="OR37" i="5"/>
  <c r="OQ37" i="5"/>
  <c r="OP37" i="5"/>
  <c r="OO37" i="5"/>
  <c r="ON37" i="5"/>
  <c r="OM37" i="5"/>
  <c r="OL37" i="5"/>
  <c r="OK37" i="5"/>
  <c r="OJ37" i="5"/>
  <c r="OI37" i="5"/>
  <c r="OH37" i="5"/>
  <c r="OG37" i="5"/>
  <c r="OF37" i="5"/>
  <c r="OE37" i="5"/>
  <c r="OD37" i="5"/>
  <c r="OC37" i="5"/>
  <c r="OB37" i="5"/>
  <c r="OA37" i="5"/>
  <c r="NZ37" i="5"/>
  <c r="NY37" i="5"/>
  <c r="NX37" i="5"/>
  <c r="NW37" i="5"/>
  <c r="NV37" i="5"/>
  <c r="NU37" i="5"/>
  <c r="NT37" i="5"/>
  <c r="NS37" i="5"/>
  <c r="NR37" i="5"/>
  <c r="NQ37" i="5"/>
  <c r="NP37" i="5"/>
  <c r="NO37" i="5"/>
  <c r="NN37" i="5"/>
  <c r="NM37" i="5"/>
  <c r="NL37" i="5"/>
  <c r="NK37" i="5"/>
  <c r="NJ37" i="5"/>
  <c r="NI37" i="5"/>
  <c r="NH37" i="5"/>
  <c r="NG37" i="5"/>
  <c r="NF37" i="5"/>
  <c r="NE37" i="5"/>
  <c r="ND37" i="5"/>
  <c r="NC37" i="5"/>
  <c r="NB37" i="5"/>
  <c r="NA37" i="5"/>
  <c r="MZ37" i="5"/>
  <c r="MY37" i="5"/>
  <c r="MX37" i="5"/>
  <c r="MW37" i="5"/>
  <c r="MV37" i="5"/>
  <c r="MU37" i="5"/>
  <c r="MT37" i="5"/>
  <c r="MS37" i="5"/>
  <c r="MR37" i="5"/>
  <c r="MQ37" i="5"/>
  <c r="MP37" i="5"/>
  <c r="MO37" i="5"/>
  <c r="MN37" i="5"/>
  <c r="MM37" i="5"/>
  <c r="ML37" i="5"/>
  <c r="MK37" i="5"/>
  <c r="MJ37" i="5"/>
  <c r="MI37" i="5"/>
  <c r="MH37" i="5"/>
  <c r="MG37" i="5"/>
  <c r="MF37" i="5"/>
  <c r="ME37" i="5"/>
  <c r="MD37" i="5"/>
  <c r="MC37" i="5"/>
  <c r="MB37" i="5"/>
  <c r="MA37" i="5"/>
  <c r="LZ37" i="5"/>
  <c r="LY37" i="5"/>
  <c r="LX37" i="5"/>
  <c r="LW37" i="5"/>
  <c r="LV37" i="5"/>
  <c r="LU37" i="5"/>
  <c r="LT37" i="5"/>
  <c r="LS37" i="5"/>
  <c r="LR37" i="5"/>
  <c r="LQ37" i="5"/>
  <c r="LP37" i="5"/>
  <c r="LO37" i="5"/>
  <c r="LN37" i="5"/>
  <c r="LM37" i="5"/>
  <c r="LL37" i="5"/>
  <c r="LK37" i="5"/>
  <c r="LJ37" i="5"/>
  <c r="LI37" i="5"/>
  <c r="LH37" i="5"/>
  <c r="LG37" i="5"/>
  <c r="LF37" i="5"/>
  <c r="LE37" i="5"/>
  <c r="LD37" i="5"/>
  <c r="LC37" i="5"/>
  <c r="LB37" i="5"/>
  <c r="LA37" i="5"/>
  <c r="KZ37" i="5"/>
  <c r="KY37" i="5"/>
  <c r="KX37" i="5"/>
  <c r="KW37" i="5"/>
  <c r="KV37" i="5"/>
  <c r="WG36" i="5"/>
  <c r="WF36" i="5"/>
  <c r="WE36" i="5"/>
  <c r="WD36" i="5"/>
  <c r="WC36" i="5"/>
  <c r="WB36" i="5"/>
  <c r="WA36" i="5"/>
  <c r="VZ36" i="5"/>
  <c r="VY36" i="5"/>
  <c r="VX36" i="5"/>
  <c r="VW36" i="5"/>
  <c r="VV36" i="5"/>
  <c r="VU36" i="5"/>
  <c r="VT36" i="5"/>
  <c r="VS36" i="5"/>
  <c r="VR36" i="5"/>
  <c r="VQ36" i="5"/>
  <c r="VP36" i="5"/>
  <c r="VO36" i="5"/>
  <c r="VN36" i="5"/>
  <c r="VM36" i="5"/>
  <c r="VL36" i="5"/>
  <c r="VK36" i="5"/>
  <c r="VJ36" i="5"/>
  <c r="VI36" i="5"/>
  <c r="VH36" i="5"/>
  <c r="VG36" i="5"/>
  <c r="VF36" i="5"/>
  <c r="VE36" i="5"/>
  <c r="VD36" i="5"/>
  <c r="VC36" i="5"/>
  <c r="VB36" i="5"/>
  <c r="VA36" i="5"/>
  <c r="UZ36" i="5"/>
  <c r="UY36" i="5"/>
  <c r="UX36" i="5"/>
  <c r="UW36" i="5"/>
  <c r="UV36" i="5"/>
  <c r="UU36" i="5"/>
  <c r="UT36" i="5"/>
  <c r="US36" i="5"/>
  <c r="UR36" i="5"/>
  <c r="UQ36" i="5"/>
  <c r="UP36" i="5"/>
  <c r="UO36" i="5"/>
  <c r="UN36" i="5"/>
  <c r="UM36" i="5"/>
  <c r="UL36" i="5"/>
  <c r="UK36" i="5"/>
  <c r="UJ36" i="5"/>
  <c r="UI36" i="5"/>
  <c r="UH36" i="5"/>
  <c r="UG36" i="5"/>
  <c r="UF36" i="5"/>
  <c r="UE36" i="5"/>
  <c r="UD36" i="5"/>
  <c r="UC36" i="5"/>
  <c r="UB36" i="5"/>
  <c r="UA36" i="5"/>
  <c r="TZ36" i="5"/>
  <c r="TY36" i="5"/>
  <c r="TX36" i="5"/>
  <c r="TW36" i="5"/>
  <c r="TV36" i="5"/>
  <c r="TU36" i="5"/>
  <c r="TT36" i="5"/>
  <c r="TS36" i="5"/>
  <c r="TR36" i="5"/>
  <c r="TQ36" i="5"/>
  <c r="TP36" i="5"/>
  <c r="TO36" i="5"/>
  <c r="TN36" i="5"/>
  <c r="TM36" i="5"/>
  <c r="TL36" i="5"/>
  <c r="TK36" i="5"/>
  <c r="TJ36" i="5"/>
  <c r="TI36" i="5"/>
  <c r="TH36" i="5"/>
  <c r="TG36" i="5"/>
  <c r="TF36" i="5"/>
  <c r="TE36" i="5"/>
  <c r="TD36" i="5"/>
  <c r="TC36" i="5"/>
  <c r="TB36" i="5"/>
  <c r="TA36" i="5"/>
  <c r="SZ36" i="5"/>
  <c r="SY36" i="5"/>
  <c r="SX36" i="5"/>
  <c r="SW36" i="5"/>
  <c r="SV36" i="5"/>
  <c r="SU36" i="5"/>
  <c r="ST36" i="5"/>
  <c r="SS36" i="5"/>
  <c r="SR36" i="5"/>
  <c r="SQ36" i="5"/>
  <c r="SP36" i="5"/>
  <c r="SO36" i="5"/>
  <c r="SN36" i="5"/>
  <c r="SM36" i="5"/>
  <c r="SL36" i="5"/>
  <c r="SK36" i="5"/>
  <c r="SJ36" i="5"/>
  <c r="SI36" i="5"/>
  <c r="SH36" i="5"/>
  <c r="SG36" i="5"/>
  <c r="SF36" i="5"/>
  <c r="SE36" i="5"/>
  <c r="SD36" i="5"/>
  <c r="SC36" i="5"/>
  <c r="SB36" i="5"/>
  <c r="SA36" i="5"/>
  <c r="RZ36" i="5"/>
  <c r="RY36" i="5"/>
  <c r="RX36" i="5"/>
  <c r="RW36" i="5"/>
  <c r="RV36" i="5"/>
  <c r="RU36" i="5"/>
  <c r="RT36" i="5"/>
  <c r="RS36" i="5"/>
  <c r="RR36" i="5"/>
  <c r="RQ36" i="5"/>
  <c r="RP36" i="5"/>
  <c r="RO36" i="5"/>
  <c r="RN36" i="5"/>
  <c r="RM36" i="5"/>
  <c r="RL36" i="5"/>
  <c r="RK36" i="5"/>
  <c r="RJ36" i="5"/>
  <c r="RI36" i="5"/>
  <c r="RH36" i="5"/>
  <c r="RG36" i="5"/>
  <c r="RF36" i="5"/>
  <c r="RE36" i="5"/>
  <c r="RD36" i="5"/>
  <c r="RC36" i="5"/>
  <c r="RB36" i="5"/>
  <c r="RA36" i="5"/>
  <c r="QZ36" i="5"/>
  <c r="QY36" i="5"/>
  <c r="QX36" i="5"/>
  <c r="QW36" i="5"/>
  <c r="QV36" i="5"/>
  <c r="QU36" i="5"/>
  <c r="QT36" i="5"/>
  <c r="QS36" i="5"/>
  <c r="QR36" i="5"/>
  <c r="QQ36" i="5"/>
  <c r="QP36" i="5"/>
  <c r="QO36" i="5"/>
  <c r="QN36" i="5"/>
  <c r="QM36" i="5"/>
  <c r="QL36" i="5"/>
  <c r="QK36" i="5"/>
  <c r="QJ36" i="5"/>
  <c r="QI36" i="5"/>
  <c r="QH36" i="5"/>
  <c r="QG36" i="5"/>
  <c r="QF36" i="5"/>
  <c r="QE36" i="5"/>
  <c r="QD36" i="5"/>
  <c r="QC36" i="5"/>
  <c r="QB36" i="5"/>
  <c r="QA36" i="5"/>
  <c r="PZ36" i="5"/>
  <c r="PY36" i="5"/>
  <c r="PX36" i="5"/>
  <c r="PW36" i="5"/>
  <c r="PV36" i="5"/>
  <c r="PU36" i="5"/>
  <c r="PT36" i="5"/>
  <c r="PS36" i="5"/>
  <c r="PR36" i="5"/>
  <c r="PQ36" i="5"/>
  <c r="PP36" i="5"/>
  <c r="PO36" i="5"/>
  <c r="PN36" i="5"/>
  <c r="PM36" i="5"/>
  <c r="PL36" i="5"/>
  <c r="PK36" i="5"/>
  <c r="PJ36" i="5"/>
  <c r="PI36" i="5"/>
  <c r="PH36" i="5"/>
  <c r="PG36" i="5"/>
  <c r="PF36" i="5"/>
  <c r="PE36" i="5"/>
  <c r="PD36" i="5"/>
  <c r="PC36" i="5"/>
  <c r="PB36" i="5"/>
  <c r="PA36" i="5"/>
  <c r="OZ36" i="5"/>
  <c r="OY36" i="5"/>
  <c r="OX36" i="5"/>
  <c r="OW36" i="5"/>
  <c r="OV36" i="5"/>
  <c r="OU36" i="5"/>
  <c r="OT36" i="5"/>
  <c r="OS36" i="5"/>
  <c r="OR36" i="5"/>
  <c r="OQ36" i="5"/>
  <c r="OP36" i="5"/>
  <c r="OO36" i="5"/>
  <c r="ON36" i="5"/>
  <c r="OM36" i="5"/>
  <c r="OL36" i="5"/>
  <c r="OK36" i="5"/>
  <c r="OJ36" i="5"/>
  <c r="OI36" i="5"/>
  <c r="OH36" i="5"/>
  <c r="OG36" i="5"/>
  <c r="OF36" i="5"/>
  <c r="OE36" i="5"/>
  <c r="OD36" i="5"/>
  <c r="OC36" i="5"/>
  <c r="OB36" i="5"/>
  <c r="OA36" i="5"/>
  <c r="NZ36" i="5"/>
  <c r="NY36" i="5"/>
  <c r="NX36" i="5"/>
  <c r="NW36" i="5"/>
  <c r="NV36" i="5"/>
  <c r="NU36" i="5"/>
  <c r="NT36" i="5"/>
  <c r="NS36" i="5"/>
  <c r="NR36" i="5"/>
  <c r="NQ36" i="5"/>
  <c r="NP36" i="5"/>
  <c r="NO36" i="5"/>
  <c r="NN36" i="5"/>
  <c r="NM36" i="5"/>
  <c r="NL36" i="5"/>
  <c r="NK36" i="5"/>
  <c r="NJ36" i="5"/>
  <c r="NI36" i="5"/>
  <c r="NH36" i="5"/>
  <c r="NG36" i="5"/>
  <c r="NF36" i="5"/>
  <c r="NE36" i="5"/>
  <c r="ND36" i="5"/>
  <c r="NC36" i="5"/>
  <c r="NB36" i="5"/>
  <c r="NA36" i="5"/>
  <c r="MZ36" i="5"/>
  <c r="MY36" i="5"/>
  <c r="MX36" i="5"/>
  <c r="MW36" i="5"/>
  <c r="MV36" i="5"/>
  <c r="MU36" i="5"/>
  <c r="MT36" i="5"/>
  <c r="MS36" i="5"/>
  <c r="MR36" i="5"/>
  <c r="MQ36" i="5"/>
  <c r="MP36" i="5"/>
  <c r="MO36" i="5"/>
  <c r="MN36" i="5"/>
  <c r="MM36" i="5"/>
  <c r="ML36" i="5"/>
  <c r="MK36" i="5"/>
  <c r="MJ36" i="5"/>
  <c r="MI36" i="5"/>
  <c r="MH36" i="5"/>
  <c r="MG36" i="5"/>
  <c r="MF36" i="5"/>
  <c r="ME36" i="5"/>
  <c r="MD36" i="5"/>
  <c r="MC36" i="5"/>
  <c r="MB36" i="5"/>
  <c r="MA36" i="5"/>
  <c r="LZ36" i="5"/>
  <c r="LY36" i="5"/>
  <c r="LX36" i="5"/>
  <c r="LW36" i="5"/>
  <c r="LV36" i="5"/>
  <c r="LU36" i="5"/>
  <c r="LT36" i="5"/>
  <c r="LS36" i="5"/>
  <c r="LR36" i="5"/>
  <c r="LQ36" i="5"/>
  <c r="LP36" i="5"/>
  <c r="LO36" i="5"/>
  <c r="LN36" i="5"/>
  <c r="LM36" i="5"/>
  <c r="LL36" i="5"/>
  <c r="LK36" i="5"/>
  <c r="LJ36" i="5"/>
  <c r="LI36" i="5"/>
  <c r="LH36" i="5"/>
  <c r="LG36" i="5"/>
  <c r="LF36" i="5"/>
  <c r="LE36" i="5"/>
  <c r="LD36" i="5"/>
  <c r="LC36" i="5"/>
  <c r="LB36" i="5"/>
  <c r="LA36" i="5"/>
  <c r="KZ36" i="5"/>
  <c r="KY36" i="5"/>
  <c r="KX36" i="5"/>
  <c r="KW36" i="5"/>
  <c r="KV36" i="5"/>
  <c r="WG35" i="5"/>
  <c r="WF35" i="5"/>
  <c r="WE35" i="5"/>
  <c r="WD35" i="5"/>
  <c r="WC35" i="5"/>
  <c r="WB35" i="5"/>
  <c r="WA35" i="5"/>
  <c r="VZ35" i="5"/>
  <c r="VY35" i="5"/>
  <c r="VX35" i="5"/>
  <c r="VW35" i="5"/>
  <c r="VV35" i="5"/>
  <c r="VU35" i="5"/>
  <c r="VT35" i="5"/>
  <c r="VS35" i="5"/>
  <c r="VR35" i="5"/>
  <c r="VQ35" i="5"/>
  <c r="VP35" i="5"/>
  <c r="VO35" i="5"/>
  <c r="VN35" i="5"/>
  <c r="VM35" i="5"/>
  <c r="VL35" i="5"/>
  <c r="VK35" i="5"/>
  <c r="VJ35" i="5"/>
  <c r="VI35" i="5"/>
  <c r="VH35" i="5"/>
  <c r="VG35" i="5"/>
  <c r="VF35" i="5"/>
  <c r="VE35" i="5"/>
  <c r="VD35" i="5"/>
  <c r="VC35" i="5"/>
  <c r="VB35" i="5"/>
  <c r="VA35" i="5"/>
  <c r="UZ35" i="5"/>
  <c r="UY35" i="5"/>
  <c r="UX35" i="5"/>
  <c r="UW35" i="5"/>
  <c r="UV35" i="5"/>
  <c r="UU35" i="5"/>
  <c r="UT35" i="5"/>
  <c r="US35" i="5"/>
  <c r="UR35" i="5"/>
  <c r="UQ35" i="5"/>
  <c r="UP35" i="5"/>
  <c r="UO35" i="5"/>
  <c r="UN35" i="5"/>
  <c r="UM35" i="5"/>
  <c r="UL35" i="5"/>
  <c r="UK35" i="5"/>
  <c r="UJ35" i="5"/>
  <c r="UI35" i="5"/>
  <c r="UH35" i="5"/>
  <c r="UG35" i="5"/>
  <c r="UF35" i="5"/>
  <c r="UE35" i="5"/>
  <c r="UD35" i="5"/>
  <c r="UC35" i="5"/>
  <c r="UB35" i="5"/>
  <c r="UA35" i="5"/>
  <c r="TZ35" i="5"/>
  <c r="TY35" i="5"/>
  <c r="TX35" i="5"/>
  <c r="TW35" i="5"/>
  <c r="TV35" i="5"/>
  <c r="TU35" i="5"/>
  <c r="TT35" i="5"/>
  <c r="TS35" i="5"/>
  <c r="TR35" i="5"/>
  <c r="TQ35" i="5"/>
  <c r="TP35" i="5"/>
  <c r="TO35" i="5"/>
  <c r="TN35" i="5"/>
  <c r="TM35" i="5"/>
  <c r="TL35" i="5"/>
  <c r="TK35" i="5"/>
  <c r="TJ35" i="5"/>
  <c r="TI35" i="5"/>
  <c r="TH35" i="5"/>
  <c r="TG35" i="5"/>
  <c r="TF35" i="5"/>
  <c r="TE35" i="5"/>
  <c r="TD35" i="5"/>
  <c r="TC35" i="5"/>
  <c r="TB35" i="5"/>
  <c r="TA35" i="5"/>
  <c r="SZ35" i="5"/>
  <c r="SY35" i="5"/>
  <c r="SX35" i="5"/>
  <c r="SW35" i="5"/>
  <c r="SV35" i="5"/>
  <c r="SU35" i="5"/>
  <c r="ST35" i="5"/>
  <c r="SS35" i="5"/>
  <c r="SR35" i="5"/>
  <c r="SQ35" i="5"/>
  <c r="SP35" i="5"/>
  <c r="SO35" i="5"/>
  <c r="SN35" i="5"/>
  <c r="SM35" i="5"/>
  <c r="SL35" i="5"/>
  <c r="SK35" i="5"/>
  <c r="SJ35" i="5"/>
  <c r="SI35" i="5"/>
  <c r="SH35" i="5"/>
  <c r="SG35" i="5"/>
  <c r="SF35" i="5"/>
  <c r="SE35" i="5"/>
  <c r="SD35" i="5"/>
  <c r="SC35" i="5"/>
  <c r="SB35" i="5"/>
  <c r="SA35" i="5"/>
  <c r="RZ35" i="5"/>
  <c r="RY35" i="5"/>
  <c r="RX35" i="5"/>
  <c r="RW35" i="5"/>
  <c r="RV35" i="5"/>
  <c r="RU35" i="5"/>
  <c r="RT35" i="5"/>
  <c r="RS35" i="5"/>
  <c r="RR35" i="5"/>
  <c r="RQ35" i="5"/>
  <c r="RP35" i="5"/>
  <c r="RO35" i="5"/>
  <c r="RN35" i="5"/>
  <c r="RM35" i="5"/>
  <c r="RL35" i="5"/>
  <c r="RK35" i="5"/>
  <c r="RJ35" i="5"/>
  <c r="RI35" i="5"/>
  <c r="RH35" i="5"/>
  <c r="RG35" i="5"/>
  <c r="RF35" i="5"/>
  <c r="RE35" i="5"/>
  <c r="RD35" i="5"/>
  <c r="RC35" i="5"/>
  <c r="RB35" i="5"/>
  <c r="RA35" i="5"/>
  <c r="QZ35" i="5"/>
  <c r="QY35" i="5"/>
  <c r="QX35" i="5"/>
  <c r="QW35" i="5"/>
  <c r="QV35" i="5"/>
  <c r="QU35" i="5"/>
  <c r="QT35" i="5"/>
  <c r="QS35" i="5"/>
  <c r="QR35" i="5"/>
  <c r="QQ35" i="5"/>
  <c r="QP35" i="5"/>
  <c r="QO35" i="5"/>
  <c r="QN35" i="5"/>
  <c r="QM35" i="5"/>
  <c r="QL35" i="5"/>
  <c r="QK35" i="5"/>
  <c r="QJ35" i="5"/>
  <c r="QI35" i="5"/>
  <c r="QH35" i="5"/>
  <c r="QG35" i="5"/>
  <c r="QF35" i="5"/>
  <c r="QE35" i="5"/>
  <c r="QD35" i="5"/>
  <c r="QC35" i="5"/>
  <c r="QB35" i="5"/>
  <c r="QA35" i="5"/>
  <c r="PZ35" i="5"/>
  <c r="PY35" i="5"/>
  <c r="PX35" i="5"/>
  <c r="PW35" i="5"/>
  <c r="PV35" i="5"/>
  <c r="PU35" i="5"/>
  <c r="PT35" i="5"/>
  <c r="PS35" i="5"/>
  <c r="PR35" i="5"/>
  <c r="PQ35" i="5"/>
  <c r="PP35" i="5"/>
  <c r="PO35" i="5"/>
  <c r="PN35" i="5"/>
  <c r="PM35" i="5"/>
  <c r="PL35" i="5"/>
  <c r="PK35" i="5"/>
  <c r="PJ35" i="5"/>
  <c r="PI35" i="5"/>
  <c r="PH35" i="5"/>
  <c r="PG35" i="5"/>
  <c r="PF35" i="5"/>
  <c r="PE35" i="5"/>
  <c r="PD35" i="5"/>
  <c r="PC35" i="5"/>
  <c r="PB35" i="5"/>
  <c r="PA35" i="5"/>
  <c r="OZ35" i="5"/>
  <c r="OY35" i="5"/>
  <c r="OX35" i="5"/>
  <c r="OW35" i="5"/>
  <c r="OV35" i="5"/>
  <c r="OU35" i="5"/>
  <c r="OT35" i="5"/>
  <c r="OS35" i="5"/>
  <c r="OR35" i="5"/>
  <c r="OQ35" i="5"/>
  <c r="OP35" i="5"/>
  <c r="OO35" i="5"/>
  <c r="ON35" i="5"/>
  <c r="OM35" i="5"/>
  <c r="OL35" i="5"/>
  <c r="OK35" i="5"/>
  <c r="OJ35" i="5"/>
  <c r="OI35" i="5"/>
  <c r="OH35" i="5"/>
  <c r="OG35" i="5"/>
  <c r="OF35" i="5"/>
  <c r="OE35" i="5"/>
  <c r="OD35" i="5"/>
  <c r="OC35" i="5"/>
  <c r="OB35" i="5"/>
  <c r="OA35" i="5"/>
  <c r="NZ35" i="5"/>
  <c r="NY35" i="5"/>
  <c r="NX35" i="5"/>
  <c r="NW35" i="5"/>
  <c r="NV35" i="5"/>
  <c r="NU35" i="5"/>
  <c r="NT35" i="5"/>
  <c r="NS35" i="5"/>
  <c r="NR35" i="5"/>
  <c r="NQ35" i="5"/>
  <c r="NP35" i="5"/>
  <c r="NO35" i="5"/>
  <c r="NN35" i="5"/>
  <c r="NM35" i="5"/>
  <c r="NL35" i="5"/>
  <c r="NK35" i="5"/>
  <c r="NJ35" i="5"/>
  <c r="NI35" i="5"/>
  <c r="NH35" i="5"/>
  <c r="NG35" i="5"/>
  <c r="NF35" i="5"/>
  <c r="NE35" i="5"/>
  <c r="ND35" i="5"/>
  <c r="NC35" i="5"/>
  <c r="NB35" i="5"/>
  <c r="NA35" i="5"/>
  <c r="MZ35" i="5"/>
  <c r="MY35" i="5"/>
  <c r="MX35" i="5"/>
  <c r="MW35" i="5"/>
  <c r="MV35" i="5"/>
  <c r="MU35" i="5"/>
  <c r="MT35" i="5"/>
  <c r="MS35" i="5"/>
  <c r="MR35" i="5"/>
  <c r="MQ35" i="5"/>
  <c r="MP35" i="5"/>
  <c r="MO35" i="5"/>
  <c r="MN35" i="5"/>
  <c r="MM35" i="5"/>
  <c r="ML35" i="5"/>
  <c r="MK35" i="5"/>
  <c r="MJ35" i="5"/>
  <c r="MI35" i="5"/>
  <c r="MH35" i="5"/>
  <c r="MG35" i="5"/>
  <c r="MF35" i="5"/>
  <c r="ME35" i="5"/>
  <c r="MD35" i="5"/>
  <c r="MC35" i="5"/>
  <c r="MB35" i="5"/>
  <c r="MA35" i="5"/>
  <c r="LZ35" i="5"/>
  <c r="LY35" i="5"/>
  <c r="LX35" i="5"/>
  <c r="LW35" i="5"/>
  <c r="LV35" i="5"/>
  <c r="LU35" i="5"/>
  <c r="LT35" i="5"/>
  <c r="LS35" i="5"/>
  <c r="LR35" i="5"/>
  <c r="LQ35" i="5"/>
  <c r="LP35" i="5"/>
  <c r="LO35" i="5"/>
  <c r="LN35" i="5"/>
  <c r="LM35" i="5"/>
  <c r="LL35" i="5"/>
  <c r="LK35" i="5"/>
  <c r="LJ35" i="5"/>
  <c r="LI35" i="5"/>
  <c r="LH35" i="5"/>
  <c r="LG35" i="5"/>
  <c r="LF35" i="5"/>
  <c r="LE35" i="5"/>
  <c r="LD35" i="5"/>
  <c r="LC35" i="5"/>
  <c r="LB35" i="5"/>
  <c r="LA35" i="5"/>
  <c r="KZ35" i="5"/>
  <c r="KY35" i="5"/>
  <c r="KX35" i="5"/>
  <c r="KW35" i="5"/>
  <c r="KV35" i="5"/>
  <c r="WG34" i="5"/>
  <c r="WF34" i="5"/>
  <c r="WE34" i="5"/>
  <c r="WD34" i="5"/>
  <c r="WC34" i="5"/>
  <c r="WB34" i="5"/>
  <c r="WA34" i="5"/>
  <c r="VZ34" i="5"/>
  <c r="VY34" i="5"/>
  <c r="VX34" i="5"/>
  <c r="VW34" i="5"/>
  <c r="VV34" i="5"/>
  <c r="VU34" i="5"/>
  <c r="VT34" i="5"/>
  <c r="VS34" i="5"/>
  <c r="VR34" i="5"/>
  <c r="VQ34" i="5"/>
  <c r="VP34" i="5"/>
  <c r="VO34" i="5"/>
  <c r="VN34" i="5"/>
  <c r="VM34" i="5"/>
  <c r="VL34" i="5"/>
  <c r="VK34" i="5"/>
  <c r="VJ34" i="5"/>
  <c r="VI34" i="5"/>
  <c r="VH34" i="5"/>
  <c r="VG34" i="5"/>
  <c r="VF34" i="5"/>
  <c r="VE34" i="5"/>
  <c r="VD34" i="5"/>
  <c r="VC34" i="5"/>
  <c r="VB34" i="5"/>
  <c r="VA34" i="5"/>
  <c r="UZ34" i="5"/>
  <c r="UY34" i="5"/>
  <c r="UX34" i="5"/>
  <c r="UW34" i="5"/>
  <c r="UV34" i="5"/>
  <c r="UU34" i="5"/>
  <c r="UT34" i="5"/>
  <c r="US34" i="5"/>
  <c r="UR34" i="5"/>
  <c r="UQ34" i="5"/>
  <c r="UP34" i="5"/>
  <c r="UO34" i="5"/>
  <c r="UN34" i="5"/>
  <c r="UM34" i="5"/>
  <c r="UL34" i="5"/>
  <c r="UK34" i="5"/>
  <c r="UJ34" i="5"/>
  <c r="UI34" i="5"/>
  <c r="UH34" i="5"/>
  <c r="UG34" i="5"/>
  <c r="UF34" i="5"/>
  <c r="UE34" i="5"/>
  <c r="UD34" i="5"/>
  <c r="UC34" i="5"/>
  <c r="UB34" i="5"/>
  <c r="UA34" i="5"/>
  <c r="TZ34" i="5"/>
  <c r="TY34" i="5"/>
  <c r="TX34" i="5"/>
  <c r="TW34" i="5"/>
  <c r="TV34" i="5"/>
  <c r="TU34" i="5"/>
  <c r="TT34" i="5"/>
  <c r="TS34" i="5"/>
  <c r="TR34" i="5"/>
  <c r="TQ34" i="5"/>
  <c r="TP34" i="5"/>
  <c r="TO34" i="5"/>
  <c r="TN34" i="5"/>
  <c r="TM34" i="5"/>
  <c r="TL34" i="5"/>
  <c r="TK34" i="5"/>
  <c r="TJ34" i="5"/>
  <c r="TI34" i="5"/>
  <c r="TH34" i="5"/>
  <c r="TG34" i="5"/>
  <c r="TF34" i="5"/>
  <c r="TE34" i="5"/>
  <c r="TD34" i="5"/>
  <c r="TC34" i="5"/>
  <c r="TB34" i="5"/>
  <c r="TA34" i="5"/>
  <c r="SZ34" i="5"/>
  <c r="SY34" i="5"/>
  <c r="SX34" i="5"/>
  <c r="SW34" i="5"/>
  <c r="SV34" i="5"/>
  <c r="SU34" i="5"/>
  <c r="ST34" i="5"/>
  <c r="SS34" i="5"/>
  <c r="SR34" i="5"/>
  <c r="SQ34" i="5"/>
  <c r="SP34" i="5"/>
  <c r="SO34" i="5"/>
  <c r="SN34" i="5"/>
  <c r="SM34" i="5"/>
  <c r="SL34" i="5"/>
  <c r="SK34" i="5"/>
  <c r="SJ34" i="5"/>
  <c r="SI34" i="5"/>
  <c r="SH34" i="5"/>
  <c r="SG34" i="5"/>
  <c r="SF34" i="5"/>
  <c r="SE34" i="5"/>
  <c r="SD34" i="5"/>
  <c r="SC34" i="5"/>
  <c r="SB34" i="5"/>
  <c r="SA34" i="5"/>
  <c r="RZ34" i="5"/>
  <c r="RY34" i="5"/>
  <c r="RX34" i="5"/>
  <c r="RW34" i="5"/>
  <c r="RV34" i="5"/>
  <c r="RU34" i="5"/>
  <c r="RT34" i="5"/>
  <c r="RS34" i="5"/>
  <c r="RR34" i="5"/>
  <c r="RQ34" i="5"/>
  <c r="RP34" i="5"/>
  <c r="RO34" i="5"/>
  <c r="RN34" i="5"/>
  <c r="RM34" i="5"/>
  <c r="RL34" i="5"/>
  <c r="RK34" i="5"/>
  <c r="RJ34" i="5"/>
  <c r="RI34" i="5"/>
  <c r="RH34" i="5"/>
  <c r="RG34" i="5"/>
  <c r="RF34" i="5"/>
  <c r="RE34" i="5"/>
  <c r="RD34" i="5"/>
  <c r="RC34" i="5"/>
  <c r="RB34" i="5"/>
  <c r="RA34" i="5"/>
  <c r="QZ34" i="5"/>
  <c r="QY34" i="5"/>
  <c r="QX34" i="5"/>
  <c r="QW34" i="5"/>
  <c r="QV34" i="5"/>
  <c r="QU34" i="5"/>
  <c r="QT34" i="5"/>
  <c r="QS34" i="5"/>
  <c r="QR34" i="5"/>
  <c r="QQ34" i="5"/>
  <c r="QP34" i="5"/>
  <c r="QO34" i="5"/>
  <c r="QN34" i="5"/>
  <c r="QM34" i="5"/>
  <c r="QL34" i="5"/>
  <c r="QK34" i="5"/>
  <c r="QJ34" i="5"/>
  <c r="QI34" i="5"/>
  <c r="QH34" i="5"/>
  <c r="QG34" i="5"/>
  <c r="QF34" i="5"/>
  <c r="QE34" i="5"/>
  <c r="QD34" i="5"/>
  <c r="QC34" i="5"/>
  <c r="QB34" i="5"/>
  <c r="QA34" i="5"/>
  <c r="PZ34" i="5"/>
  <c r="PY34" i="5"/>
  <c r="PX34" i="5"/>
  <c r="PW34" i="5"/>
  <c r="PV34" i="5"/>
  <c r="PU34" i="5"/>
  <c r="PT34" i="5"/>
  <c r="PS34" i="5"/>
  <c r="PR34" i="5"/>
  <c r="PQ34" i="5"/>
  <c r="PP34" i="5"/>
  <c r="PO34" i="5"/>
  <c r="PN34" i="5"/>
  <c r="PM34" i="5"/>
  <c r="PL34" i="5"/>
  <c r="PK34" i="5"/>
  <c r="PJ34" i="5"/>
  <c r="PI34" i="5"/>
  <c r="PH34" i="5"/>
  <c r="PG34" i="5"/>
  <c r="PF34" i="5"/>
  <c r="PE34" i="5"/>
  <c r="PD34" i="5"/>
  <c r="PC34" i="5"/>
  <c r="PB34" i="5"/>
  <c r="PA34" i="5"/>
  <c r="OZ34" i="5"/>
  <c r="OY34" i="5"/>
  <c r="OX34" i="5"/>
  <c r="OW34" i="5"/>
  <c r="OV34" i="5"/>
  <c r="OU34" i="5"/>
  <c r="OT34" i="5"/>
  <c r="OS34" i="5"/>
  <c r="OR34" i="5"/>
  <c r="OQ34" i="5"/>
  <c r="OP34" i="5"/>
  <c r="OO34" i="5"/>
  <c r="ON34" i="5"/>
  <c r="OM34" i="5"/>
  <c r="OL34" i="5"/>
  <c r="OK34" i="5"/>
  <c r="OJ34" i="5"/>
  <c r="OI34" i="5"/>
  <c r="OH34" i="5"/>
  <c r="OG34" i="5"/>
  <c r="OF34" i="5"/>
  <c r="OE34" i="5"/>
  <c r="OD34" i="5"/>
  <c r="OC34" i="5"/>
  <c r="OB34" i="5"/>
  <c r="OA34" i="5"/>
  <c r="NZ34" i="5"/>
  <c r="NY34" i="5"/>
  <c r="NX34" i="5"/>
  <c r="NW34" i="5"/>
  <c r="NV34" i="5"/>
  <c r="NU34" i="5"/>
  <c r="NT34" i="5"/>
  <c r="NS34" i="5"/>
  <c r="NR34" i="5"/>
  <c r="NQ34" i="5"/>
  <c r="NP34" i="5"/>
  <c r="NO34" i="5"/>
  <c r="NN34" i="5"/>
  <c r="NM34" i="5"/>
  <c r="NL34" i="5"/>
  <c r="NK34" i="5"/>
  <c r="NJ34" i="5"/>
  <c r="NI34" i="5"/>
  <c r="NH34" i="5"/>
  <c r="NG34" i="5"/>
  <c r="NF34" i="5"/>
  <c r="NE34" i="5"/>
  <c r="ND34" i="5"/>
  <c r="NC34" i="5"/>
  <c r="NB34" i="5"/>
  <c r="NA34" i="5"/>
  <c r="MZ34" i="5"/>
  <c r="MY34" i="5"/>
  <c r="MX34" i="5"/>
  <c r="MW34" i="5"/>
  <c r="MV34" i="5"/>
  <c r="MU34" i="5"/>
  <c r="MT34" i="5"/>
  <c r="MS34" i="5"/>
  <c r="MR34" i="5"/>
  <c r="MQ34" i="5"/>
  <c r="MP34" i="5"/>
  <c r="MO34" i="5"/>
  <c r="MN34" i="5"/>
  <c r="MM34" i="5"/>
  <c r="ML34" i="5"/>
  <c r="MK34" i="5"/>
  <c r="MJ34" i="5"/>
  <c r="MI34" i="5"/>
  <c r="MH34" i="5"/>
  <c r="MG34" i="5"/>
  <c r="MF34" i="5"/>
  <c r="ME34" i="5"/>
  <c r="MD34" i="5"/>
  <c r="MC34" i="5"/>
  <c r="MB34" i="5"/>
  <c r="MA34" i="5"/>
  <c r="LZ34" i="5"/>
  <c r="LY34" i="5"/>
  <c r="LX34" i="5"/>
  <c r="LW34" i="5"/>
  <c r="LV34" i="5"/>
  <c r="LU34" i="5"/>
  <c r="LT34" i="5"/>
  <c r="LS34" i="5"/>
  <c r="LR34" i="5"/>
  <c r="LQ34" i="5"/>
  <c r="LP34" i="5"/>
  <c r="LO34" i="5"/>
  <c r="LN34" i="5"/>
  <c r="LM34" i="5"/>
  <c r="LL34" i="5"/>
  <c r="LK34" i="5"/>
  <c r="LJ34" i="5"/>
  <c r="LI34" i="5"/>
  <c r="LH34" i="5"/>
  <c r="LG34" i="5"/>
  <c r="LF34" i="5"/>
  <c r="LE34" i="5"/>
  <c r="LD34" i="5"/>
  <c r="LC34" i="5"/>
  <c r="LB34" i="5"/>
  <c r="LA34" i="5"/>
  <c r="KZ34" i="5"/>
  <c r="KY34" i="5"/>
  <c r="KX34" i="5"/>
  <c r="KW34" i="5"/>
  <c r="KV34" i="5"/>
  <c r="WG33" i="5"/>
  <c r="WF33" i="5"/>
  <c r="WE33" i="5"/>
  <c r="WD33" i="5"/>
  <c r="WC33" i="5"/>
  <c r="WB33" i="5"/>
  <c r="WA33" i="5"/>
  <c r="VZ33" i="5"/>
  <c r="VY33" i="5"/>
  <c r="VX33" i="5"/>
  <c r="VW33" i="5"/>
  <c r="VV33" i="5"/>
  <c r="VU33" i="5"/>
  <c r="VT33" i="5"/>
  <c r="VS33" i="5"/>
  <c r="VR33" i="5"/>
  <c r="VQ33" i="5"/>
  <c r="VP33" i="5"/>
  <c r="VO33" i="5"/>
  <c r="VN33" i="5"/>
  <c r="VM33" i="5"/>
  <c r="VL33" i="5"/>
  <c r="VK33" i="5"/>
  <c r="VJ33" i="5"/>
  <c r="VI33" i="5"/>
  <c r="VH33" i="5"/>
  <c r="VG33" i="5"/>
  <c r="VF33" i="5"/>
  <c r="VE33" i="5"/>
  <c r="VD33" i="5"/>
  <c r="VC33" i="5"/>
  <c r="VB33" i="5"/>
  <c r="VA33" i="5"/>
  <c r="UZ33" i="5"/>
  <c r="UY33" i="5"/>
  <c r="UX33" i="5"/>
  <c r="UW33" i="5"/>
  <c r="UV33" i="5"/>
  <c r="UU33" i="5"/>
  <c r="UT33" i="5"/>
  <c r="US33" i="5"/>
  <c r="UR33" i="5"/>
  <c r="UQ33" i="5"/>
  <c r="UP33" i="5"/>
  <c r="UO33" i="5"/>
  <c r="UN33" i="5"/>
  <c r="UM33" i="5"/>
  <c r="UL33" i="5"/>
  <c r="UK33" i="5"/>
  <c r="UJ33" i="5"/>
  <c r="UI33" i="5"/>
  <c r="UH33" i="5"/>
  <c r="UG33" i="5"/>
  <c r="UF33" i="5"/>
  <c r="UE33" i="5"/>
  <c r="UD33" i="5"/>
  <c r="UC33" i="5"/>
  <c r="UB33" i="5"/>
  <c r="UA33" i="5"/>
  <c r="TZ33" i="5"/>
  <c r="TY33" i="5"/>
  <c r="TX33" i="5"/>
  <c r="TW33" i="5"/>
  <c r="TV33" i="5"/>
  <c r="TU33" i="5"/>
  <c r="TT33" i="5"/>
  <c r="TS33" i="5"/>
  <c r="TR33" i="5"/>
  <c r="TQ33" i="5"/>
  <c r="TP33" i="5"/>
  <c r="TO33" i="5"/>
  <c r="TN33" i="5"/>
  <c r="TM33" i="5"/>
  <c r="TL33" i="5"/>
  <c r="TK33" i="5"/>
  <c r="TJ33" i="5"/>
  <c r="TI33" i="5"/>
  <c r="TH33" i="5"/>
  <c r="TG33" i="5"/>
  <c r="TF33" i="5"/>
  <c r="TE33" i="5"/>
  <c r="TD33" i="5"/>
  <c r="TC33" i="5"/>
  <c r="TB33" i="5"/>
  <c r="TA33" i="5"/>
  <c r="SZ33" i="5"/>
  <c r="SY33" i="5"/>
  <c r="SX33" i="5"/>
  <c r="SW33" i="5"/>
  <c r="SV33" i="5"/>
  <c r="SU33" i="5"/>
  <c r="ST33" i="5"/>
  <c r="SS33" i="5"/>
  <c r="SR33" i="5"/>
  <c r="SQ33" i="5"/>
  <c r="SP33" i="5"/>
  <c r="SO33" i="5"/>
  <c r="SN33" i="5"/>
  <c r="SM33" i="5"/>
  <c r="SL33" i="5"/>
  <c r="SK33" i="5"/>
  <c r="SJ33" i="5"/>
  <c r="SI33" i="5"/>
  <c r="SH33" i="5"/>
  <c r="SG33" i="5"/>
  <c r="SF33" i="5"/>
  <c r="SE33" i="5"/>
  <c r="SD33" i="5"/>
  <c r="SC33" i="5"/>
  <c r="SB33" i="5"/>
  <c r="SA33" i="5"/>
  <c r="RZ33" i="5"/>
  <c r="RY33" i="5"/>
  <c r="RX33" i="5"/>
  <c r="RW33" i="5"/>
  <c r="RV33" i="5"/>
  <c r="RU33" i="5"/>
  <c r="RT33" i="5"/>
  <c r="RS33" i="5"/>
  <c r="RR33" i="5"/>
  <c r="RQ33" i="5"/>
  <c r="RP33" i="5"/>
  <c r="RO33" i="5"/>
  <c r="RN33" i="5"/>
  <c r="RM33" i="5"/>
  <c r="RL33" i="5"/>
  <c r="RK33" i="5"/>
  <c r="RJ33" i="5"/>
  <c r="RI33" i="5"/>
  <c r="RH33" i="5"/>
  <c r="RG33" i="5"/>
  <c r="RF33" i="5"/>
  <c r="RE33" i="5"/>
  <c r="RD33" i="5"/>
  <c r="RC33" i="5"/>
  <c r="RB33" i="5"/>
  <c r="RA33" i="5"/>
  <c r="QZ33" i="5"/>
  <c r="QY33" i="5"/>
  <c r="QX33" i="5"/>
  <c r="QW33" i="5"/>
  <c r="QV33" i="5"/>
  <c r="QU33" i="5"/>
  <c r="QT33" i="5"/>
  <c r="QS33" i="5"/>
  <c r="QR33" i="5"/>
  <c r="QQ33" i="5"/>
  <c r="QP33" i="5"/>
  <c r="QO33" i="5"/>
  <c r="QN33" i="5"/>
  <c r="QM33" i="5"/>
  <c r="QL33" i="5"/>
  <c r="QK33" i="5"/>
  <c r="QJ33" i="5"/>
  <c r="QI33" i="5"/>
  <c r="QH33" i="5"/>
  <c r="QG33" i="5"/>
  <c r="QF33" i="5"/>
  <c r="QE33" i="5"/>
  <c r="QD33" i="5"/>
  <c r="QC33" i="5"/>
  <c r="QB33" i="5"/>
  <c r="QA33" i="5"/>
  <c r="PZ33" i="5"/>
  <c r="PY33" i="5"/>
  <c r="PX33" i="5"/>
  <c r="PW33" i="5"/>
  <c r="PV33" i="5"/>
  <c r="PU33" i="5"/>
  <c r="PT33" i="5"/>
  <c r="PS33" i="5"/>
  <c r="PR33" i="5"/>
  <c r="PQ33" i="5"/>
  <c r="PP33" i="5"/>
  <c r="PO33" i="5"/>
  <c r="PN33" i="5"/>
  <c r="PM33" i="5"/>
  <c r="PL33" i="5"/>
  <c r="PK33" i="5"/>
  <c r="PJ33" i="5"/>
  <c r="PI33" i="5"/>
  <c r="PH33" i="5"/>
  <c r="PG33" i="5"/>
  <c r="PF33" i="5"/>
  <c r="PE33" i="5"/>
  <c r="PD33" i="5"/>
  <c r="PC33" i="5"/>
  <c r="PB33" i="5"/>
  <c r="PA33" i="5"/>
  <c r="OZ33" i="5"/>
  <c r="OY33" i="5"/>
  <c r="OX33" i="5"/>
  <c r="OW33" i="5"/>
  <c r="OV33" i="5"/>
  <c r="OU33" i="5"/>
  <c r="OT33" i="5"/>
  <c r="OS33" i="5"/>
  <c r="OR33" i="5"/>
  <c r="OQ33" i="5"/>
  <c r="OP33" i="5"/>
  <c r="OO33" i="5"/>
  <c r="ON33" i="5"/>
  <c r="OM33" i="5"/>
  <c r="OL33" i="5"/>
  <c r="OK33" i="5"/>
  <c r="OJ33" i="5"/>
  <c r="OI33" i="5"/>
  <c r="OH33" i="5"/>
  <c r="OG33" i="5"/>
  <c r="OF33" i="5"/>
  <c r="OE33" i="5"/>
  <c r="OD33" i="5"/>
  <c r="OC33" i="5"/>
  <c r="OB33" i="5"/>
  <c r="OA33" i="5"/>
  <c r="NZ33" i="5"/>
  <c r="NY33" i="5"/>
  <c r="NX33" i="5"/>
  <c r="NW33" i="5"/>
  <c r="NV33" i="5"/>
  <c r="NU33" i="5"/>
  <c r="NT33" i="5"/>
  <c r="NS33" i="5"/>
  <c r="NR33" i="5"/>
  <c r="NQ33" i="5"/>
  <c r="NP33" i="5"/>
  <c r="NO33" i="5"/>
  <c r="NN33" i="5"/>
  <c r="NM33" i="5"/>
  <c r="NL33" i="5"/>
  <c r="NK33" i="5"/>
  <c r="NJ33" i="5"/>
  <c r="NI33" i="5"/>
  <c r="NH33" i="5"/>
  <c r="NG33" i="5"/>
  <c r="NF33" i="5"/>
  <c r="NE33" i="5"/>
  <c r="ND33" i="5"/>
  <c r="NC33" i="5"/>
  <c r="NB33" i="5"/>
  <c r="NA33" i="5"/>
  <c r="MZ33" i="5"/>
  <c r="MY33" i="5"/>
  <c r="MX33" i="5"/>
  <c r="MW33" i="5"/>
  <c r="MV33" i="5"/>
  <c r="MU33" i="5"/>
  <c r="MT33" i="5"/>
  <c r="MS33" i="5"/>
  <c r="MR33" i="5"/>
  <c r="MQ33" i="5"/>
  <c r="MP33" i="5"/>
  <c r="MO33" i="5"/>
  <c r="MN33" i="5"/>
  <c r="MM33" i="5"/>
  <c r="ML33" i="5"/>
  <c r="MK33" i="5"/>
  <c r="MJ33" i="5"/>
  <c r="MI33" i="5"/>
  <c r="MH33" i="5"/>
  <c r="MG33" i="5"/>
  <c r="MF33" i="5"/>
  <c r="ME33" i="5"/>
  <c r="MD33" i="5"/>
  <c r="MC33" i="5"/>
  <c r="MB33" i="5"/>
  <c r="MA33" i="5"/>
  <c r="LZ33" i="5"/>
  <c r="LY33" i="5"/>
  <c r="LX33" i="5"/>
  <c r="LW33" i="5"/>
  <c r="LV33" i="5"/>
  <c r="LU33" i="5"/>
  <c r="LT33" i="5"/>
  <c r="LS33" i="5"/>
  <c r="LR33" i="5"/>
  <c r="LQ33" i="5"/>
  <c r="LP33" i="5"/>
  <c r="LO33" i="5"/>
  <c r="LN33" i="5"/>
  <c r="LM33" i="5"/>
  <c r="LL33" i="5"/>
  <c r="LK33" i="5"/>
  <c r="LJ33" i="5"/>
  <c r="LI33" i="5"/>
  <c r="LH33" i="5"/>
  <c r="LG33" i="5"/>
  <c r="LF33" i="5"/>
  <c r="LE33" i="5"/>
  <c r="LD33" i="5"/>
  <c r="LC33" i="5"/>
  <c r="LB33" i="5"/>
  <c r="LA33" i="5"/>
  <c r="KZ33" i="5"/>
  <c r="KY33" i="5"/>
  <c r="KX33" i="5"/>
  <c r="KW33" i="5"/>
  <c r="KV33" i="5"/>
  <c r="WG32" i="5"/>
  <c r="WF32" i="5"/>
  <c r="WE32" i="5"/>
  <c r="WD32" i="5"/>
  <c r="WC32" i="5"/>
  <c r="WB32" i="5"/>
  <c r="WA32" i="5"/>
  <c r="VZ32" i="5"/>
  <c r="VY32" i="5"/>
  <c r="VX32" i="5"/>
  <c r="VW32" i="5"/>
  <c r="VV32" i="5"/>
  <c r="VU32" i="5"/>
  <c r="VT32" i="5"/>
  <c r="VS32" i="5"/>
  <c r="VR32" i="5"/>
  <c r="VQ32" i="5"/>
  <c r="VP32" i="5"/>
  <c r="VO32" i="5"/>
  <c r="VN32" i="5"/>
  <c r="VM32" i="5"/>
  <c r="VL32" i="5"/>
  <c r="VK32" i="5"/>
  <c r="VJ32" i="5"/>
  <c r="VI32" i="5"/>
  <c r="VH32" i="5"/>
  <c r="VG32" i="5"/>
  <c r="VF32" i="5"/>
  <c r="VE32" i="5"/>
  <c r="VD32" i="5"/>
  <c r="VC32" i="5"/>
  <c r="VB32" i="5"/>
  <c r="VA32" i="5"/>
  <c r="UZ32" i="5"/>
  <c r="UY32" i="5"/>
  <c r="UX32" i="5"/>
  <c r="UW32" i="5"/>
  <c r="UV32" i="5"/>
  <c r="UU32" i="5"/>
  <c r="UT32" i="5"/>
  <c r="US32" i="5"/>
  <c r="UR32" i="5"/>
  <c r="UQ32" i="5"/>
  <c r="UP32" i="5"/>
  <c r="UO32" i="5"/>
  <c r="UN32" i="5"/>
  <c r="UM32" i="5"/>
  <c r="UL32" i="5"/>
  <c r="UK32" i="5"/>
  <c r="UJ32" i="5"/>
  <c r="UI32" i="5"/>
  <c r="UH32" i="5"/>
  <c r="UG32" i="5"/>
  <c r="UF32" i="5"/>
  <c r="UE32" i="5"/>
  <c r="UD32" i="5"/>
  <c r="UC32" i="5"/>
  <c r="UB32" i="5"/>
  <c r="UA32" i="5"/>
  <c r="TZ32" i="5"/>
  <c r="TY32" i="5"/>
  <c r="TX32" i="5"/>
  <c r="TW32" i="5"/>
  <c r="TV32" i="5"/>
  <c r="TU32" i="5"/>
  <c r="TT32" i="5"/>
  <c r="TS32" i="5"/>
  <c r="TR32" i="5"/>
  <c r="TQ32" i="5"/>
  <c r="TP32" i="5"/>
  <c r="TO32" i="5"/>
  <c r="TN32" i="5"/>
  <c r="TM32" i="5"/>
  <c r="TL32" i="5"/>
  <c r="TK32" i="5"/>
  <c r="TJ32" i="5"/>
  <c r="TI32" i="5"/>
  <c r="TH32" i="5"/>
  <c r="TG32" i="5"/>
  <c r="TF32" i="5"/>
  <c r="TE32" i="5"/>
  <c r="TD32" i="5"/>
  <c r="TC32" i="5"/>
  <c r="TB32" i="5"/>
  <c r="TA32" i="5"/>
  <c r="SZ32" i="5"/>
  <c r="SY32" i="5"/>
  <c r="SX32" i="5"/>
  <c r="SW32" i="5"/>
  <c r="SV32" i="5"/>
  <c r="SU32" i="5"/>
  <c r="ST32" i="5"/>
  <c r="SS32" i="5"/>
  <c r="SR32" i="5"/>
  <c r="SQ32" i="5"/>
  <c r="SP32" i="5"/>
  <c r="SO32" i="5"/>
  <c r="SN32" i="5"/>
  <c r="SM32" i="5"/>
  <c r="SL32" i="5"/>
  <c r="SK32" i="5"/>
  <c r="SJ32" i="5"/>
  <c r="SI32" i="5"/>
  <c r="SH32" i="5"/>
  <c r="SG32" i="5"/>
  <c r="SF32" i="5"/>
  <c r="SE32" i="5"/>
  <c r="SD32" i="5"/>
  <c r="SC32" i="5"/>
  <c r="SB32" i="5"/>
  <c r="SA32" i="5"/>
  <c r="RZ32" i="5"/>
  <c r="RY32" i="5"/>
  <c r="RX32" i="5"/>
  <c r="RW32" i="5"/>
  <c r="RV32" i="5"/>
  <c r="RU32" i="5"/>
  <c r="RT32" i="5"/>
  <c r="RS32" i="5"/>
  <c r="RR32" i="5"/>
  <c r="RQ32" i="5"/>
  <c r="RP32" i="5"/>
  <c r="RO32" i="5"/>
  <c r="RN32" i="5"/>
  <c r="RM32" i="5"/>
  <c r="RL32" i="5"/>
  <c r="RK32" i="5"/>
  <c r="RJ32" i="5"/>
  <c r="RI32" i="5"/>
  <c r="RH32" i="5"/>
  <c r="RG32" i="5"/>
  <c r="RF32" i="5"/>
  <c r="RE32" i="5"/>
  <c r="RD32" i="5"/>
  <c r="RC32" i="5"/>
  <c r="RB32" i="5"/>
  <c r="RA32" i="5"/>
  <c r="QZ32" i="5"/>
  <c r="QY32" i="5"/>
  <c r="QX32" i="5"/>
  <c r="QW32" i="5"/>
  <c r="QV32" i="5"/>
  <c r="QU32" i="5"/>
  <c r="QT32" i="5"/>
  <c r="QS32" i="5"/>
  <c r="QR32" i="5"/>
  <c r="QQ32" i="5"/>
  <c r="QP32" i="5"/>
  <c r="QO32" i="5"/>
  <c r="QN32" i="5"/>
  <c r="QM32" i="5"/>
  <c r="QL32" i="5"/>
  <c r="QK32" i="5"/>
  <c r="QJ32" i="5"/>
  <c r="QI32" i="5"/>
  <c r="QH32" i="5"/>
  <c r="QG32" i="5"/>
  <c r="QF32" i="5"/>
  <c r="QE32" i="5"/>
  <c r="QD32" i="5"/>
  <c r="QC32" i="5"/>
  <c r="QB32" i="5"/>
  <c r="QA32" i="5"/>
  <c r="PZ32" i="5"/>
  <c r="PY32" i="5"/>
  <c r="PX32" i="5"/>
  <c r="PW32" i="5"/>
  <c r="PV32" i="5"/>
  <c r="PU32" i="5"/>
  <c r="PT32" i="5"/>
  <c r="PS32" i="5"/>
  <c r="PR32" i="5"/>
  <c r="PQ32" i="5"/>
  <c r="PP32" i="5"/>
  <c r="PO32" i="5"/>
  <c r="PN32" i="5"/>
  <c r="PM32" i="5"/>
  <c r="PL32" i="5"/>
  <c r="PK32" i="5"/>
  <c r="PJ32" i="5"/>
  <c r="PI32" i="5"/>
  <c r="PH32" i="5"/>
  <c r="PG32" i="5"/>
  <c r="PF32" i="5"/>
  <c r="PE32" i="5"/>
  <c r="PD32" i="5"/>
  <c r="PC32" i="5"/>
  <c r="PB32" i="5"/>
  <c r="PA32" i="5"/>
  <c r="OZ32" i="5"/>
  <c r="OY32" i="5"/>
  <c r="OX32" i="5"/>
  <c r="OW32" i="5"/>
  <c r="OV32" i="5"/>
  <c r="OU32" i="5"/>
  <c r="OT32" i="5"/>
  <c r="OS32" i="5"/>
  <c r="OR32" i="5"/>
  <c r="OQ32" i="5"/>
  <c r="OP32" i="5"/>
  <c r="OO32" i="5"/>
  <c r="ON32" i="5"/>
  <c r="OM32" i="5"/>
  <c r="OL32" i="5"/>
  <c r="OK32" i="5"/>
  <c r="OJ32" i="5"/>
  <c r="OI32" i="5"/>
  <c r="OH32" i="5"/>
  <c r="OG32" i="5"/>
  <c r="OF32" i="5"/>
  <c r="OE32" i="5"/>
  <c r="OD32" i="5"/>
  <c r="OC32" i="5"/>
  <c r="OB32" i="5"/>
  <c r="OA32" i="5"/>
  <c r="NZ32" i="5"/>
  <c r="NY32" i="5"/>
  <c r="NX32" i="5"/>
  <c r="NW32" i="5"/>
  <c r="NV32" i="5"/>
  <c r="NU32" i="5"/>
  <c r="NT32" i="5"/>
  <c r="NS32" i="5"/>
  <c r="NR32" i="5"/>
  <c r="NQ32" i="5"/>
  <c r="NP32" i="5"/>
  <c r="NO32" i="5"/>
  <c r="NN32" i="5"/>
  <c r="NM32" i="5"/>
  <c r="NL32" i="5"/>
  <c r="NK32" i="5"/>
  <c r="NJ32" i="5"/>
  <c r="NI32" i="5"/>
  <c r="NH32" i="5"/>
  <c r="NG32" i="5"/>
  <c r="NF32" i="5"/>
  <c r="NE32" i="5"/>
  <c r="ND32" i="5"/>
  <c r="NC32" i="5"/>
  <c r="NB32" i="5"/>
  <c r="NA32" i="5"/>
  <c r="MZ32" i="5"/>
  <c r="MY32" i="5"/>
  <c r="MX32" i="5"/>
  <c r="MW32" i="5"/>
  <c r="MV32" i="5"/>
  <c r="MU32" i="5"/>
  <c r="MT32" i="5"/>
  <c r="MS32" i="5"/>
  <c r="MR32" i="5"/>
  <c r="MQ32" i="5"/>
  <c r="MP32" i="5"/>
  <c r="MO32" i="5"/>
  <c r="MN32" i="5"/>
  <c r="MM32" i="5"/>
  <c r="ML32" i="5"/>
  <c r="MK32" i="5"/>
  <c r="MJ32" i="5"/>
  <c r="MI32" i="5"/>
  <c r="MH32" i="5"/>
  <c r="MG32" i="5"/>
  <c r="MF32" i="5"/>
  <c r="ME32" i="5"/>
  <c r="MD32" i="5"/>
  <c r="MC32" i="5"/>
  <c r="MB32" i="5"/>
  <c r="MA32" i="5"/>
  <c r="LZ32" i="5"/>
  <c r="LY32" i="5"/>
  <c r="LX32" i="5"/>
  <c r="LW32" i="5"/>
  <c r="LV32" i="5"/>
  <c r="LU32" i="5"/>
  <c r="LT32" i="5"/>
  <c r="LS32" i="5"/>
  <c r="LR32" i="5"/>
  <c r="LQ32" i="5"/>
  <c r="LP32" i="5"/>
  <c r="LO32" i="5"/>
  <c r="LN32" i="5"/>
  <c r="LM32" i="5"/>
  <c r="LL32" i="5"/>
  <c r="LK32" i="5"/>
  <c r="LJ32" i="5"/>
  <c r="LI32" i="5"/>
  <c r="LH32" i="5"/>
  <c r="LG32" i="5"/>
  <c r="LF32" i="5"/>
  <c r="LE32" i="5"/>
  <c r="LD32" i="5"/>
  <c r="LC32" i="5"/>
  <c r="LB32" i="5"/>
  <c r="LA32" i="5"/>
  <c r="KZ32" i="5"/>
  <c r="KY32" i="5"/>
  <c r="KX32" i="5"/>
  <c r="KW32" i="5"/>
  <c r="KV32" i="5"/>
  <c r="WG31" i="5"/>
  <c r="WF31" i="5"/>
  <c r="WE31" i="5"/>
  <c r="WD31" i="5"/>
  <c r="WC31" i="5"/>
  <c r="WB31" i="5"/>
  <c r="WA31" i="5"/>
  <c r="VZ31" i="5"/>
  <c r="VY31" i="5"/>
  <c r="VX31" i="5"/>
  <c r="VW31" i="5"/>
  <c r="VV31" i="5"/>
  <c r="VU31" i="5"/>
  <c r="VT31" i="5"/>
  <c r="VS31" i="5"/>
  <c r="VR31" i="5"/>
  <c r="VQ31" i="5"/>
  <c r="VP31" i="5"/>
  <c r="VO31" i="5"/>
  <c r="VN31" i="5"/>
  <c r="VM31" i="5"/>
  <c r="VL31" i="5"/>
  <c r="VK31" i="5"/>
  <c r="VJ31" i="5"/>
  <c r="VI31" i="5"/>
  <c r="VH31" i="5"/>
  <c r="VG31" i="5"/>
  <c r="VF31" i="5"/>
  <c r="VE31" i="5"/>
  <c r="VD31" i="5"/>
  <c r="VC31" i="5"/>
  <c r="VB31" i="5"/>
  <c r="VA31" i="5"/>
  <c r="UZ31" i="5"/>
  <c r="UY31" i="5"/>
  <c r="UX31" i="5"/>
  <c r="UW31" i="5"/>
  <c r="UV31" i="5"/>
  <c r="UU31" i="5"/>
  <c r="UT31" i="5"/>
  <c r="US31" i="5"/>
  <c r="UR31" i="5"/>
  <c r="UQ31" i="5"/>
  <c r="UP31" i="5"/>
  <c r="UO31" i="5"/>
  <c r="UN31" i="5"/>
  <c r="UM31" i="5"/>
  <c r="UL31" i="5"/>
  <c r="UK31" i="5"/>
  <c r="UJ31" i="5"/>
  <c r="UI31" i="5"/>
  <c r="UH31" i="5"/>
  <c r="UG31" i="5"/>
  <c r="UF31" i="5"/>
  <c r="UE31" i="5"/>
  <c r="UD31" i="5"/>
  <c r="UC31" i="5"/>
  <c r="UB31" i="5"/>
  <c r="UA31" i="5"/>
  <c r="TZ31" i="5"/>
  <c r="TY31" i="5"/>
  <c r="TX31" i="5"/>
  <c r="TW31" i="5"/>
  <c r="TV31" i="5"/>
  <c r="TU31" i="5"/>
  <c r="TT31" i="5"/>
  <c r="TS31" i="5"/>
  <c r="TR31" i="5"/>
  <c r="TQ31" i="5"/>
  <c r="TP31" i="5"/>
  <c r="TO31" i="5"/>
  <c r="TN31" i="5"/>
  <c r="TM31" i="5"/>
  <c r="TL31" i="5"/>
  <c r="TK31" i="5"/>
  <c r="TJ31" i="5"/>
  <c r="TI31" i="5"/>
  <c r="TH31" i="5"/>
  <c r="TG31" i="5"/>
  <c r="TF31" i="5"/>
  <c r="TE31" i="5"/>
  <c r="TD31" i="5"/>
  <c r="TC31" i="5"/>
  <c r="TB31" i="5"/>
  <c r="TA31" i="5"/>
  <c r="SZ31" i="5"/>
  <c r="SY31" i="5"/>
  <c r="SX31" i="5"/>
  <c r="SW31" i="5"/>
  <c r="SV31" i="5"/>
  <c r="SU31" i="5"/>
  <c r="ST31" i="5"/>
  <c r="SS31" i="5"/>
  <c r="SR31" i="5"/>
  <c r="SQ31" i="5"/>
  <c r="SP31" i="5"/>
  <c r="SO31" i="5"/>
  <c r="SN31" i="5"/>
  <c r="SM31" i="5"/>
  <c r="SL31" i="5"/>
  <c r="SK31" i="5"/>
  <c r="SJ31" i="5"/>
  <c r="SI31" i="5"/>
  <c r="SH31" i="5"/>
  <c r="SG31" i="5"/>
  <c r="SF31" i="5"/>
  <c r="SE31" i="5"/>
  <c r="SD31" i="5"/>
  <c r="SC31" i="5"/>
  <c r="SB31" i="5"/>
  <c r="SA31" i="5"/>
  <c r="RZ31" i="5"/>
  <c r="RY31" i="5"/>
  <c r="RX31" i="5"/>
  <c r="RW31" i="5"/>
  <c r="RV31" i="5"/>
  <c r="RU31" i="5"/>
  <c r="RT31" i="5"/>
  <c r="RS31" i="5"/>
  <c r="RR31" i="5"/>
  <c r="RQ31" i="5"/>
  <c r="RP31" i="5"/>
  <c r="RO31" i="5"/>
  <c r="RN31" i="5"/>
  <c r="RM31" i="5"/>
  <c r="RL31" i="5"/>
  <c r="RK31" i="5"/>
  <c r="RJ31" i="5"/>
  <c r="RI31" i="5"/>
  <c r="RH31" i="5"/>
  <c r="RG31" i="5"/>
  <c r="RF31" i="5"/>
  <c r="RE31" i="5"/>
  <c r="RD31" i="5"/>
  <c r="RC31" i="5"/>
  <c r="RB31" i="5"/>
  <c r="RA31" i="5"/>
  <c r="QZ31" i="5"/>
  <c r="QY31" i="5"/>
  <c r="QX31" i="5"/>
  <c r="QW31" i="5"/>
  <c r="QV31" i="5"/>
  <c r="QU31" i="5"/>
  <c r="QT31" i="5"/>
  <c r="QS31" i="5"/>
  <c r="QR31" i="5"/>
  <c r="QQ31" i="5"/>
  <c r="QP31" i="5"/>
  <c r="QO31" i="5"/>
  <c r="QN31" i="5"/>
  <c r="QM31" i="5"/>
  <c r="QL31" i="5"/>
  <c r="QK31" i="5"/>
  <c r="QJ31" i="5"/>
  <c r="QI31" i="5"/>
  <c r="QH31" i="5"/>
  <c r="QG31" i="5"/>
  <c r="QF31" i="5"/>
  <c r="QE31" i="5"/>
  <c r="QD31" i="5"/>
  <c r="QC31" i="5"/>
  <c r="QB31" i="5"/>
  <c r="QA31" i="5"/>
  <c r="PZ31" i="5"/>
  <c r="PY31" i="5"/>
  <c r="PX31" i="5"/>
  <c r="PW31" i="5"/>
  <c r="PV31" i="5"/>
  <c r="PU31" i="5"/>
  <c r="PT31" i="5"/>
  <c r="PS31" i="5"/>
  <c r="PR31" i="5"/>
  <c r="PQ31" i="5"/>
  <c r="PP31" i="5"/>
  <c r="PO31" i="5"/>
  <c r="PN31" i="5"/>
  <c r="PM31" i="5"/>
  <c r="PL31" i="5"/>
  <c r="PK31" i="5"/>
  <c r="PJ31" i="5"/>
  <c r="PI31" i="5"/>
  <c r="PH31" i="5"/>
  <c r="PG31" i="5"/>
  <c r="PF31" i="5"/>
  <c r="PE31" i="5"/>
  <c r="PD31" i="5"/>
  <c r="PC31" i="5"/>
  <c r="PB31" i="5"/>
  <c r="PA31" i="5"/>
  <c r="OZ31" i="5"/>
  <c r="OY31" i="5"/>
  <c r="OX31" i="5"/>
  <c r="OW31" i="5"/>
  <c r="OV31" i="5"/>
  <c r="OU31" i="5"/>
  <c r="OT31" i="5"/>
  <c r="OS31" i="5"/>
  <c r="OR31" i="5"/>
  <c r="OQ31" i="5"/>
  <c r="OP31" i="5"/>
  <c r="OO31" i="5"/>
  <c r="ON31" i="5"/>
  <c r="OM31" i="5"/>
  <c r="OL31" i="5"/>
  <c r="OK31" i="5"/>
  <c r="OJ31" i="5"/>
  <c r="OI31" i="5"/>
  <c r="OH31" i="5"/>
  <c r="OG31" i="5"/>
  <c r="OF31" i="5"/>
  <c r="OE31" i="5"/>
  <c r="OD31" i="5"/>
  <c r="OC31" i="5"/>
  <c r="OB31" i="5"/>
  <c r="OA31" i="5"/>
  <c r="NZ31" i="5"/>
  <c r="NY31" i="5"/>
  <c r="NX31" i="5"/>
  <c r="NW31" i="5"/>
  <c r="NV31" i="5"/>
  <c r="NU31" i="5"/>
  <c r="NT31" i="5"/>
  <c r="NS31" i="5"/>
  <c r="NR31" i="5"/>
  <c r="NQ31" i="5"/>
  <c r="NP31" i="5"/>
  <c r="NO31" i="5"/>
  <c r="NN31" i="5"/>
  <c r="NM31" i="5"/>
  <c r="NL31" i="5"/>
  <c r="NK31" i="5"/>
  <c r="NJ31" i="5"/>
  <c r="NI31" i="5"/>
  <c r="NH31" i="5"/>
  <c r="NG31" i="5"/>
  <c r="NF31" i="5"/>
  <c r="NE31" i="5"/>
  <c r="ND31" i="5"/>
  <c r="NC31" i="5"/>
  <c r="NB31" i="5"/>
  <c r="NA31" i="5"/>
  <c r="MZ31" i="5"/>
  <c r="MY31" i="5"/>
  <c r="MX31" i="5"/>
  <c r="MW31" i="5"/>
  <c r="MV31" i="5"/>
  <c r="MU31" i="5"/>
  <c r="MT31" i="5"/>
  <c r="MS31" i="5"/>
  <c r="MR31" i="5"/>
  <c r="MQ31" i="5"/>
  <c r="MP31" i="5"/>
  <c r="MO31" i="5"/>
  <c r="MN31" i="5"/>
  <c r="MM31" i="5"/>
  <c r="ML31" i="5"/>
  <c r="MK31" i="5"/>
  <c r="MJ31" i="5"/>
  <c r="MI31" i="5"/>
  <c r="MH31" i="5"/>
  <c r="MG31" i="5"/>
  <c r="MF31" i="5"/>
  <c r="ME31" i="5"/>
  <c r="MD31" i="5"/>
  <c r="MC31" i="5"/>
  <c r="MB31" i="5"/>
  <c r="MA31" i="5"/>
  <c r="LZ31" i="5"/>
  <c r="LY31" i="5"/>
  <c r="LX31" i="5"/>
  <c r="LW31" i="5"/>
  <c r="LV31" i="5"/>
  <c r="LU31" i="5"/>
  <c r="LT31" i="5"/>
  <c r="LS31" i="5"/>
  <c r="LR31" i="5"/>
  <c r="LQ31" i="5"/>
  <c r="LP31" i="5"/>
  <c r="LO31" i="5"/>
  <c r="LN31" i="5"/>
  <c r="LM31" i="5"/>
  <c r="LL31" i="5"/>
  <c r="LK31" i="5"/>
  <c r="LJ31" i="5"/>
  <c r="LI31" i="5"/>
  <c r="LH31" i="5"/>
  <c r="LG31" i="5"/>
  <c r="LF31" i="5"/>
  <c r="LE31" i="5"/>
  <c r="LD31" i="5"/>
  <c r="LC31" i="5"/>
  <c r="LB31" i="5"/>
  <c r="LA31" i="5"/>
  <c r="KZ31" i="5"/>
  <c r="KY31" i="5"/>
  <c r="KX31" i="5"/>
  <c r="KW31" i="5"/>
  <c r="KV31" i="5"/>
  <c r="WG30" i="5"/>
  <c r="WF30" i="5"/>
  <c r="WE30" i="5"/>
  <c r="WD30" i="5"/>
  <c r="WC30" i="5"/>
  <c r="WB30" i="5"/>
  <c r="WA30" i="5"/>
  <c r="VZ30" i="5"/>
  <c r="VY30" i="5"/>
  <c r="VX30" i="5"/>
  <c r="VW30" i="5"/>
  <c r="VV30" i="5"/>
  <c r="VU30" i="5"/>
  <c r="VT30" i="5"/>
  <c r="VS30" i="5"/>
  <c r="VR30" i="5"/>
  <c r="VQ30" i="5"/>
  <c r="VP30" i="5"/>
  <c r="VO30" i="5"/>
  <c r="VN30" i="5"/>
  <c r="VM30" i="5"/>
  <c r="VL30" i="5"/>
  <c r="VK30" i="5"/>
  <c r="VJ30" i="5"/>
  <c r="VI30" i="5"/>
  <c r="VH30" i="5"/>
  <c r="VG30" i="5"/>
  <c r="VF30" i="5"/>
  <c r="VE30" i="5"/>
  <c r="VD30" i="5"/>
  <c r="VC30" i="5"/>
  <c r="VB30" i="5"/>
  <c r="VA30" i="5"/>
  <c r="UZ30" i="5"/>
  <c r="UY30" i="5"/>
  <c r="UX30" i="5"/>
  <c r="UW30" i="5"/>
  <c r="UV30" i="5"/>
  <c r="UU30" i="5"/>
  <c r="UT30" i="5"/>
  <c r="US30" i="5"/>
  <c r="UR30" i="5"/>
  <c r="UQ30" i="5"/>
  <c r="UP30" i="5"/>
  <c r="UO30" i="5"/>
  <c r="UN30" i="5"/>
  <c r="UM30" i="5"/>
  <c r="UL30" i="5"/>
  <c r="UK30" i="5"/>
  <c r="UJ30" i="5"/>
  <c r="UI30" i="5"/>
  <c r="UH30" i="5"/>
  <c r="UG30" i="5"/>
  <c r="UF30" i="5"/>
  <c r="UE30" i="5"/>
  <c r="UD30" i="5"/>
  <c r="UC30" i="5"/>
  <c r="UB30" i="5"/>
  <c r="UA30" i="5"/>
  <c r="TZ30" i="5"/>
  <c r="TY30" i="5"/>
  <c r="TX30" i="5"/>
  <c r="TW30" i="5"/>
  <c r="TV30" i="5"/>
  <c r="TU30" i="5"/>
  <c r="TT30" i="5"/>
  <c r="TS30" i="5"/>
  <c r="TR30" i="5"/>
  <c r="TQ30" i="5"/>
  <c r="TP30" i="5"/>
  <c r="TO30" i="5"/>
  <c r="TN30" i="5"/>
  <c r="TM30" i="5"/>
  <c r="TL30" i="5"/>
  <c r="TK30" i="5"/>
  <c r="TJ30" i="5"/>
  <c r="TI30" i="5"/>
  <c r="TH30" i="5"/>
  <c r="TG30" i="5"/>
  <c r="TF30" i="5"/>
  <c r="TE30" i="5"/>
  <c r="TD30" i="5"/>
  <c r="TC30" i="5"/>
  <c r="TB30" i="5"/>
  <c r="TA30" i="5"/>
  <c r="SZ30" i="5"/>
  <c r="SY30" i="5"/>
  <c r="SX30" i="5"/>
  <c r="SW30" i="5"/>
  <c r="SV30" i="5"/>
  <c r="SU30" i="5"/>
  <c r="ST30" i="5"/>
  <c r="SS30" i="5"/>
  <c r="SR30" i="5"/>
  <c r="SQ30" i="5"/>
  <c r="SP30" i="5"/>
  <c r="SO30" i="5"/>
  <c r="SN30" i="5"/>
  <c r="SM30" i="5"/>
  <c r="SL30" i="5"/>
  <c r="SK30" i="5"/>
  <c r="SJ30" i="5"/>
  <c r="SI30" i="5"/>
  <c r="SH30" i="5"/>
  <c r="SG30" i="5"/>
  <c r="SF30" i="5"/>
  <c r="SE30" i="5"/>
  <c r="SD30" i="5"/>
  <c r="SC30" i="5"/>
  <c r="SB30" i="5"/>
  <c r="SA30" i="5"/>
  <c r="RZ30" i="5"/>
  <c r="RY30" i="5"/>
  <c r="RX30" i="5"/>
  <c r="RW30" i="5"/>
  <c r="RV30" i="5"/>
  <c r="RU30" i="5"/>
  <c r="RT30" i="5"/>
  <c r="RS30" i="5"/>
  <c r="RR30" i="5"/>
  <c r="RQ30" i="5"/>
  <c r="RP30" i="5"/>
  <c r="RO30" i="5"/>
  <c r="RN30" i="5"/>
  <c r="RM30" i="5"/>
  <c r="RL30" i="5"/>
  <c r="RK30" i="5"/>
  <c r="RJ30" i="5"/>
  <c r="RI30" i="5"/>
  <c r="RH30" i="5"/>
  <c r="RG30" i="5"/>
  <c r="RF30" i="5"/>
  <c r="RE30" i="5"/>
  <c r="RD30" i="5"/>
  <c r="RC30" i="5"/>
  <c r="RB30" i="5"/>
  <c r="RA30" i="5"/>
  <c r="QZ30" i="5"/>
  <c r="QY30" i="5"/>
  <c r="QX30" i="5"/>
  <c r="QW30" i="5"/>
  <c r="QV30" i="5"/>
  <c r="QU30" i="5"/>
  <c r="QT30" i="5"/>
  <c r="QS30" i="5"/>
  <c r="QR30" i="5"/>
  <c r="QQ30" i="5"/>
  <c r="QP30" i="5"/>
  <c r="QO30" i="5"/>
  <c r="QN30" i="5"/>
  <c r="QM30" i="5"/>
  <c r="QL30" i="5"/>
  <c r="QK30" i="5"/>
  <c r="QJ30" i="5"/>
  <c r="QI30" i="5"/>
  <c r="QH30" i="5"/>
  <c r="QG30" i="5"/>
  <c r="QF30" i="5"/>
  <c r="QE30" i="5"/>
  <c r="QD30" i="5"/>
  <c r="QC30" i="5"/>
  <c r="QB30" i="5"/>
  <c r="QA30" i="5"/>
  <c r="PZ30" i="5"/>
  <c r="PY30" i="5"/>
  <c r="PX30" i="5"/>
  <c r="PW30" i="5"/>
  <c r="PV30" i="5"/>
  <c r="PU30" i="5"/>
  <c r="PT30" i="5"/>
  <c r="PS30" i="5"/>
  <c r="PR30" i="5"/>
  <c r="PQ30" i="5"/>
  <c r="PP30" i="5"/>
  <c r="PO30" i="5"/>
  <c r="PN30" i="5"/>
  <c r="PM30" i="5"/>
  <c r="PL30" i="5"/>
  <c r="PK30" i="5"/>
  <c r="PJ30" i="5"/>
  <c r="PI30" i="5"/>
  <c r="PH30" i="5"/>
  <c r="PG30" i="5"/>
  <c r="PF30" i="5"/>
  <c r="PE30" i="5"/>
  <c r="PD30" i="5"/>
  <c r="PC30" i="5"/>
  <c r="PB30" i="5"/>
  <c r="PA30" i="5"/>
  <c r="OZ30" i="5"/>
  <c r="OY30" i="5"/>
  <c r="OX30" i="5"/>
  <c r="OW30" i="5"/>
  <c r="OV30" i="5"/>
  <c r="OU30" i="5"/>
  <c r="OT30" i="5"/>
  <c r="OS30" i="5"/>
  <c r="OR30" i="5"/>
  <c r="OQ30" i="5"/>
  <c r="OP30" i="5"/>
  <c r="OO30" i="5"/>
  <c r="ON30" i="5"/>
  <c r="OM30" i="5"/>
  <c r="OL30" i="5"/>
  <c r="OK30" i="5"/>
  <c r="OJ30" i="5"/>
  <c r="OI30" i="5"/>
  <c r="OH30" i="5"/>
  <c r="OG30" i="5"/>
  <c r="OF30" i="5"/>
  <c r="OE30" i="5"/>
  <c r="OD30" i="5"/>
  <c r="OC30" i="5"/>
  <c r="OB30" i="5"/>
  <c r="OA30" i="5"/>
  <c r="NZ30" i="5"/>
  <c r="NY30" i="5"/>
  <c r="NX30" i="5"/>
  <c r="NW30" i="5"/>
  <c r="NV30" i="5"/>
  <c r="NU30" i="5"/>
  <c r="NT30" i="5"/>
  <c r="NS30" i="5"/>
  <c r="NR30" i="5"/>
  <c r="NQ30" i="5"/>
  <c r="NP30" i="5"/>
  <c r="NO30" i="5"/>
  <c r="NN30" i="5"/>
  <c r="NM30" i="5"/>
  <c r="NL30" i="5"/>
  <c r="NK30" i="5"/>
  <c r="NJ30" i="5"/>
  <c r="NI30" i="5"/>
  <c r="NH30" i="5"/>
  <c r="NG30" i="5"/>
  <c r="NF30" i="5"/>
  <c r="NE30" i="5"/>
  <c r="ND30" i="5"/>
  <c r="NC30" i="5"/>
  <c r="NB30" i="5"/>
  <c r="NA30" i="5"/>
  <c r="MZ30" i="5"/>
  <c r="MY30" i="5"/>
  <c r="MX30" i="5"/>
  <c r="MW30" i="5"/>
  <c r="MV30" i="5"/>
  <c r="MU30" i="5"/>
  <c r="MT30" i="5"/>
  <c r="MS30" i="5"/>
  <c r="MR30" i="5"/>
  <c r="MQ30" i="5"/>
  <c r="MP30" i="5"/>
  <c r="MO30" i="5"/>
  <c r="MN30" i="5"/>
  <c r="MM30" i="5"/>
  <c r="ML30" i="5"/>
  <c r="MK30" i="5"/>
  <c r="MJ30" i="5"/>
  <c r="MI30" i="5"/>
  <c r="MH30" i="5"/>
  <c r="MG30" i="5"/>
  <c r="MF30" i="5"/>
  <c r="ME30" i="5"/>
  <c r="MD30" i="5"/>
  <c r="MC30" i="5"/>
  <c r="MB30" i="5"/>
  <c r="MA30" i="5"/>
  <c r="LZ30" i="5"/>
  <c r="LY30" i="5"/>
  <c r="LX30" i="5"/>
  <c r="LW30" i="5"/>
  <c r="LV30" i="5"/>
  <c r="LU30" i="5"/>
  <c r="LT30" i="5"/>
  <c r="LS30" i="5"/>
  <c r="LR30" i="5"/>
  <c r="LQ30" i="5"/>
  <c r="LP30" i="5"/>
  <c r="LO30" i="5"/>
  <c r="LN30" i="5"/>
  <c r="LM30" i="5"/>
  <c r="LL30" i="5"/>
  <c r="LK30" i="5"/>
  <c r="LJ30" i="5"/>
  <c r="LI30" i="5"/>
  <c r="LH30" i="5"/>
  <c r="LG30" i="5"/>
  <c r="LF30" i="5"/>
  <c r="LE30" i="5"/>
  <c r="LD30" i="5"/>
  <c r="LC30" i="5"/>
  <c r="LB30" i="5"/>
  <c r="LA30" i="5"/>
  <c r="KZ30" i="5"/>
  <c r="KY30" i="5"/>
  <c r="KX30" i="5"/>
  <c r="KW30" i="5"/>
  <c r="KV30" i="5"/>
  <c r="WG29" i="5"/>
  <c r="WF29" i="5"/>
  <c r="WE29" i="5"/>
  <c r="WD29" i="5"/>
  <c r="WC29" i="5"/>
  <c r="WB29" i="5"/>
  <c r="WA29" i="5"/>
  <c r="VZ29" i="5"/>
  <c r="VY29" i="5"/>
  <c r="VX29" i="5"/>
  <c r="VW29" i="5"/>
  <c r="VV29" i="5"/>
  <c r="VU29" i="5"/>
  <c r="VT29" i="5"/>
  <c r="VS29" i="5"/>
  <c r="VR29" i="5"/>
  <c r="VQ29" i="5"/>
  <c r="VP29" i="5"/>
  <c r="VO29" i="5"/>
  <c r="VN29" i="5"/>
  <c r="VM29" i="5"/>
  <c r="VL29" i="5"/>
  <c r="VK29" i="5"/>
  <c r="VJ29" i="5"/>
  <c r="VI29" i="5"/>
  <c r="VH29" i="5"/>
  <c r="VG29" i="5"/>
  <c r="VF29" i="5"/>
  <c r="VE29" i="5"/>
  <c r="VD29" i="5"/>
  <c r="VC29" i="5"/>
  <c r="VB29" i="5"/>
  <c r="VA29" i="5"/>
  <c r="UZ29" i="5"/>
  <c r="UY29" i="5"/>
  <c r="UX29" i="5"/>
  <c r="UW29" i="5"/>
  <c r="UV29" i="5"/>
  <c r="UU29" i="5"/>
  <c r="UT29" i="5"/>
  <c r="US29" i="5"/>
  <c r="UR29" i="5"/>
  <c r="UQ29" i="5"/>
  <c r="UP29" i="5"/>
  <c r="UO29" i="5"/>
  <c r="UN29" i="5"/>
  <c r="UM29" i="5"/>
  <c r="UL29" i="5"/>
  <c r="UK29" i="5"/>
  <c r="UJ29" i="5"/>
  <c r="UI29" i="5"/>
  <c r="UH29" i="5"/>
  <c r="UG29" i="5"/>
  <c r="UF29" i="5"/>
  <c r="UE29" i="5"/>
  <c r="UD29" i="5"/>
  <c r="UC29" i="5"/>
  <c r="UB29" i="5"/>
  <c r="UA29" i="5"/>
  <c r="TZ29" i="5"/>
  <c r="TY29" i="5"/>
  <c r="TX29" i="5"/>
  <c r="TW29" i="5"/>
  <c r="TV29" i="5"/>
  <c r="TU29" i="5"/>
  <c r="TT29" i="5"/>
  <c r="TS29" i="5"/>
  <c r="TR29" i="5"/>
  <c r="TQ29" i="5"/>
  <c r="TP29" i="5"/>
  <c r="TO29" i="5"/>
  <c r="TN29" i="5"/>
  <c r="TM29" i="5"/>
  <c r="TL29" i="5"/>
  <c r="TK29" i="5"/>
  <c r="TJ29" i="5"/>
  <c r="TI29" i="5"/>
  <c r="TH29" i="5"/>
  <c r="TG29" i="5"/>
  <c r="TF29" i="5"/>
  <c r="TE29" i="5"/>
  <c r="TD29" i="5"/>
  <c r="TC29" i="5"/>
  <c r="TB29" i="5"/>
  <c r="TA29" i="5"/>
  <c r="SZ29" i="5"/>
  <c r="SY29" i="5"/>
  <c r="SX29" i="5"/>
  <c r="SW29" i="5"/>
  <c r="SV29" i="5"/>
  <c r="SU29" i="5"/>
  <c r="ST29" i="5"/>
  <c r="SS29" i="5"/>
  <c r="SR29" i="5"/>
  <c r="SQ29" i="5"/>
  <c r="SP29" i="5"/>
  <c r="SO29" i="5"/>
  <c r="SN29" i="5"/>
  <c r="SM29" i="5"/>
  <c r="SL29" i="5"/>
  <c r="SK29" i="5"/>
  <c r="SJ29" i="5"/>
  <c r="SI29" i="5"/>
  <c r="SH29" i="5"/>
  <c r="SG29" i="5"/>
  <c r="SF29" i="5"/>
  <c r="SE29" i="5"/>
  <c r="SD29" i="5"/>
  <c r="SC29" i="5"/>
  <c r="SB29" i="5"/>
  <c r="SA29" i="5"/>
  <c r="RZ29" i="5"/>
  <c r="RY29" i="5"/>
  <c r="RX29" i="5"/>
  <c r="RW29" i="5"/>
  <c r="RV29" i="5"/>
  <c r="RU29" i="5"/>
  <c r="RT29" i="5"/>
  <c r="RS29" i="5"/>
  <c r="RR29" i="5"/>
  <c r="RQ29" i="5"/>
  <c r="RP29" i="5"/>
  <c r="RO29" i="5"/>
  <c r="RN29" i="5"/>
  <c r="RM29" i="5"/>
  <c r="RL29" i="5"/>
  <c r="RK29" i="5"/>
  <c r="RJ29" i="5"/>
  <c r="RI29" i="5"/>
  <c r="RH29" i="5"/>
  <c r="RG29" i="5"/>
  <c r="RF29" i="5"/>
  <c r="RE29" i="5"/>
  <c r="RD29" i="5"/>
  <c r="RC29" i="5"/>
  <c r="RB29" i="5"/>
  <c r="RA29" i="5"/>
  <c r="QZ29" i="5"/>
  <c r="QY29" i="5"/>
  <c r="QX29" i="5"/>
  <c r="QW29" i="5"/>
  <c r="QV29" i="5"/>
  <c r="QU29" i="5"/>
  <c r="QT29" i="5"/>
  <c r="QS29" i="5"/>
  <c r="QR29" i="5"/>
  <c r="QQ29" i="5"/>
  <c r="QP29" i="5"/>
  <c r="QO29" i="5"/>
  <c r="QN29" i="5"/>
  <c r="QM29" i="5"/>
  <c r="QL29" i="5"/>
  <c r="QK29" i="5"/>
  <c r="QJ29" i="5"/>
  <c r="QI29" i="5"/>
  <c r="QH29" i="5"/>
  <c r="QG29" i="5"/>
  <c r="QF29" i="5"/>
  <c r="QE29" i="5"/>
  <c r="QD29" i="5"/>
  <c r="QC29" i="5"/>
  <c r="QB29" i="5"/>
  <c r="QA29" i="5"/>
  <c r="PZ29" i="5"/>
  <c r="PY29" i="5"/>
  <c r="PX29" i="5"/>
  <c r="PW29" i="5"/>
  <c r="PV29" i="5"/>
  <c r="PU29" i="5"/>
  <c r="PT29" i="5"/>
  <c r="PS29" i="5"/>
  <c r="PR29" i="5"/>
  <c r="PQ29" i="5"/>
  <c r="PP29" i="5"/>
  <c r="PO29" i="5"/>
  <c r="PN29" i="5"/>
  <c r="PM29" i="5"/>
  <c r="PL29" i="5"/>
  <c r="PK29" i="5"/>
  <c r="PJ29" i="5"/>
  <c r="PI29" i="5"/>
  <c r="PH29" i="5"/>
  <c r="PG29" i="5"/>
  <c r="PF29" i="5"/>
  <c r="PE29" i="5"/>
  <c r="PD29" i="5"/>
  <c r="PC29" i="5"/>
  <c r="PB29" i="5"/>
  <c r="PA29" i="5"/>
  <c r="OZ29" i="5"/>
  <c r="OY29" i="5"/>
  <c r="OX29" i="5"/>
  <c r="OW29" i="5"/>
  <c r="OV29" i="5"/>
  <c r="OU29" i="5"/>
  <c r="OT29" i="5"/>
  <c r="OS29" i="5"/>
  <c r="OR29" i="5"/>
  <c r="OQ29" i="5"/>
  <c r="OP29" i="5"/>
  <c r="OO29" i="5"/>
  <c r="ON29" i="5"/>
  <c r="OM29" i="5"/>
  <c r="OL29" i="5"/>
  <c r="OK29" i="5"/>
  <c r="OJ29" i="5"/>
  <c r="OI29" i="5"/>
  <c r="OH29" i="5"/>
  <c r="OG29" i="5"/>
  <c r="OF29" i="5"/>
  <c r="OE29" i="5"/>
  <c r="OD29" i="5"/>
  <c r="OC29" i="5"/>
  <c r="OB29" i="5"/>
  <c r="OA29" i="5"/>
  <c r="NZ29" i="5"/>
  <c r="NY29" i="5"/>
  <c r="NX29" i="5"/>
  <c r="NW29" i="5"/>
  <c r="NV29" i="5"/>
  <c r="NU29" i="5"/>
  <c r="NT29" i="5"/>
  <c r="NS29" i="5"/>
  <c r="NR29" i="5"/>
  <c r="NQ29" i="5"/>
  <c r="NP29" i="5"/>
  <c r="NO29" i="5"/>
  <c r="NN29" i="5"/>
  <c r="NM29" i="5"/>
  <c r="NL29" i="5"/>
  <c r="NK29" i="5"/>
  <c r="NJ29" i="5"/>
  <c r="NI29" i="5"/>
  <c r="NH29" i="5"/>
  <c r="NG29" i="5"/>
  <c r="NF29" i="5"/>
  <c r="NE29" i="5"/>
  <c r="ND29" i="5"/>
  <c r="NC29" i="5"/>
  <c r="NB29" i="5"/>
  <c r="NA29" i="5"/>
  <c r="MZ29" i="5"/>
  <c r="MY29" i="5"/>
  <c r="MX29" i="5"/>
  <c r="MW29" i="5"/>
  <c r="MV29" i="5"/>
  <c r="MU29" i="5"/>
  <c r="MT29" i="5"/>
  <c r="MS29" i="5"/>
  <c r="MR29" i="5"/>
  <c r="MQ29" i="5"/>
  <c r="MP29" i="5"/>
  <c r="MO29" i="5"/>
  <c r="MN29" i="5"/>
  <c r="MM29" i="5"/>
  <c r="ML29" i="5"/>
  <c r="MK29" i="5"/>
  <c r="MJ29" i="5"/>
  <c r="MI29" i="5"/>
  <c r="MH29" i="5"/>
  <c r="MG29" i="5"/>
  <c r="MF29" i="5"/>
  <c r="ME29" i="5"/>
  <c r="MD29" i="5"/>
  <c r="MC29" i="5"/>
  <c r="MB29" i="5"/>
  <c r="MA29" i="5"/>
  <c r="LZ29" i="5"/>
  <c r="LY29" i="5"/>
  <c r="LX29" i="5"/>
  <c r="LW29" i="5"/>
  <c r="LV29" i="5"/>
  <c r="LU29" i="5"/>
  <c r="LT29" i="5"/>
  <c r="LS29" i="5"/>
  <c r="LR29" i="5"/>
  <c r="LQ29" i="5"/>
  <c r="LP29" i="5"/>
  <c r="LO29" i="5"/>
  <c r="LN29" i="5"/>
  <c r="LM29" i="5"/>
  <c r="LL29" i="5"/>
  <c r="LK29" i="5"/>
  <c r="LJ29" i="5"/>
  <c r="LI29" i="5"/>
  <c r="LH29" i="5"/>
  <c r="LG29" i="5"/>
  <c r="LF29" i="5"/>
  <c r="LE29" i="5"/>
  <c r="LD29" i="5"/>
  <c r="LC29" i="5"/>
  <c r="LB29" i="5"/>
  <c r="LA29" i="5"/>
  <c r="KZ29" i="5"/>
  <c r="KY29" i="5"/>
  <c r="KX29" i="5"/>
  <c r="KW29" i="5"/>
  <c r="KV29" i="5"/>
  <c r="WG28" i="5"/>
  <c r="WF28" i="5"/>
  <c r="WE28" i="5"/>
  <c r="WD28" i="5"/>
  <c r="WC28" i="5"/>
  <c r="WB28" i="5"/>
  <c r="WA28" i="5"/>
  <c r="VZ28" i="5"/>
  <c r="VY28" i="5"/>
  <c r="VX28" i="5"/>
  <c r="VW28" i="5"/>
  <c r="VV28" i="5"/>
  <c r="VU28" i="5"/>
  <c r="VT28" i="5"/>
  <c r="VS28" i="5"/>
  <c r="VR28" i="5"/>
  <c r="VQ28" i="5"/>
  <c r="VP28" i="5"/>
  <c r="VO28" i="5"/>
  <c r="VN28" i="5"/>
  <c r="VM28" i="5"/>
  <c r="VL28" i="5"/>
  <c r="VK28" i="5"/>
  <c r="VJ28" i="5"/>
  <c r="VI28" i="5"/>
  <c r="VH28" i="5"/>
  <c r="VG28" i="5"/>
  <c r="VF28" i="5"/>
  <c r="VE28" i="5"/>
  <c r="VD28" i="5"/>
  <c r="VC28" i="5"/>
  <c r="VB28" i="5"/>
  <c r="VA28" i="5"/>
  <c r="UZ28" i="5"/>
  <c r="UY28" i="5"/>
  <c r="UX28" i="5"/>
  <c r="UW28" i="5"/>
  <c r="UV28" i="5"/>
  <c r="UU28" i="5"/>
  <c r="UT28" i="5"/>
  <c r="US28" i="5"/>
  <c r="UR28" i="5"/>
  <c r="UQ28" i="5"/>
  <c r="UP28" i="5"/>
  <c r="UO28" i="5"/>
  <c r="UN28" i="5"/>
  <c r="UM28" i="5"/>
  <c r="UL28" i="5"/>
  <c r="UK28" i="5"/>
  <c r="UJ28" i="5"/>
  <c r="UI28" i="5"/>
  <c r="UH28" i="5"/>
  <c r="UG28" i="5"/>
  <c r="UF28" i="5"/>
  <c r="UE28" i="5"/>
  <c r="UD28" i="5"/>
  <c r="UC28" i="5"/>
  <c r="UB28" i="5"/>
  <c r="UA28" i="5"/>
  <c r="TZ28" i="5"/>
  <c r="TY28" i="5"/>
  <c r="TX28" i="5"/>
  <c r="TW28" i="5"/>
  <c r="TV28" i="5"/>
  <c r="TU28" i="5"/>
  <c r="TT28" i="5"/>
  <c r="TS28" i="5"/>
  <c r="TR28" i="5"/>
  <c r="TQ28" i="5"/>
  <c r="TP28" i="5"/>
  <c r="TO28" i="5"/>
  <c r="TN28" i="5"/>
  <c r="TM28" i="5"/>
  <c r="TL28" i="5"/>
  <c r="TK28" i="5"/>
  <c r="TJ28" i="5"/>
  <c r="TI28" i="5"/>
  <c r="TH28" i="5"/>
  <c r="TG28" i="5"/>
  <c r="TF28" i="5"/>
  <c r="TE28" i="5"/>
  <c r="TD28" i="5"/>
  <c r="TC28" i="5"/>
  <c r="TB28" i="5"/>
  <c r="TA28" i="5"/>
  <c r="SZ28" i="5"/>
  <c r="SY28" i="5"/>
  <c r="SX28" i="5"/>
  <c r="SW28" i="5"/>
  <c r="SV28" i="5"/>
  <c r="SU28" i="5"/>
  <c r="ST28" i="5"/>
  <c r="SS28" i="5"/>
  <c r="SR28" i="5"/>
  <c r="SQ28" i="5"/>
  <c r="SP28" i="5"/>
  <c r="SO28" i="5"/>
  <c r="SN28" i="5"/>
  <c r="SM28" i="5"/>
  <c r="SL28" i="5"/>
  <c r="SK28" i="5"/>
  <c r="SJ28" i="5"/>
  <c r="SI28" i="5"/>
  <c r="SH28" i="5"/>
  <c r="SG28" i="5"/>
  <c r="SF28" i="5"/>
  <c r="SE28" i="5"/>
  <c r="SD28" i="5"/>
  <c r="SC28" i="5"/>
  <c r="SB28" i="5"/>
  <c r="SA28" i="5"/>
  <c r="RZ28" i="5"/>
  <c r="RY28" i="5"/>
  <c r="RX28" i="5"/>
  <c r="RW28" i="5"/>
  <c r="RV28" i="5"/>
  <c r="RU28" i="5"/>
  <c r="RT28" i="5"/>
  <c r="RS28" i="5"/>
  <c r="RR28" i="5"/>
  <c r="RQ28" i="5"/>
  <c r="RP28" i="5"/>
  <c r="RO28" i="5"/>
  <c r="RN28" i="5"/>
  <c r="RM28" i="5"/>
  <c r="RL28" i="5"/>
  <c r="RK28" i="5"/>
  <c r="RJ28" i="5"/>
  <c r="RI28" i="5"/>
  <c r="RH28" i="5"/>
  <c r="RG28" i="5"/>
  <c r="RF28" i="5"/>
  <c r="RE28" i="5"/>
  <c r="RD28" i="5"/>
  <c r="RC28" i="5"/>
  <c r="RB28" i="5"/>
  <c r="RA28" i="5"/>
  <c r="QZ28" i="5"/>
  <c r="QY28" i="5"/>
  <c r="QX28" i="5"/>
  <c r="QW28" i="5"/>
  <c r="QV28" i="5"/>
  <c r="QU28" i="5"/>
  <c r="QT28" i="5"/>
  <c r="QS28" i="5"/>
  <c r="QR28" i="5"/>
  <c r="QQ28" i="5"/>
  <c r="QP28" i="5"/>
  <c r="QO28" i="5"/>
  <c r="QN28" i="5"/>
  <c r="QM28" i="5"/>
  <c r="QL28" i="5"/>
  <c r="QK28" i="5"/>
  <c r="QJ28" i="5"/>
  <c r="QI28" i="5"/>
  <c r="QH28" i="5"/>
  <c r="QG28" i="5"/>
  <c r="QF28" i="5"/>
  <c r="QE28" i="5"/>
  <c r="QD28" i="5"/>
  <c r="QC28" i="5"/>
  <c r="QB28" i="5"/>
  <c r="QA28" i="5"/>
  <c r="PZ28" i="5"/>
  <c r="PY28" i="5"/>
  <c r="PX28" i="5"/>
  <c r="PW28" i="5"/>
  <c r="PV28" i="5"/>
  <c r="PU28" i="5"/>
  <c r="PT28" i="5"/>
  <c r="PS28" i="5"/>
  <c r="PR28" i="5"/>
  <c r="PQ28" i="5"/>
  <c r="PP28" i="5"/>
  <c r="PO28" i="5"/>
  <c r="PN28" i="5"/>
  <c r="PM28" i="5"/>
  <c r="PL28" i="5"/>
  <c r="PK28" i="5"/>
  <c r="PJ28" i="5"/>
  <c r="PI28" i="5"/>
  <c r="PH28" i="5"/>
  <c r="PG28" i="5"/>
  <c r="PF28" i="5"/>
  <c r="PE28" i="5"/>
  <c r="PD28" i="5"/>
  <c r="PC28" i="5"/>
  <c r="PB28" i="5"/>
  <c r="PA28" i="5"/>
  <c r="OZ28" i="5"/>
  <c r="OY28" i="5"/>
  <c r="OX28" i="5"/>
  <c r="OW28" i="5"/>
  <c r="OV28" i="5"/>
  <c r="OU28" i="5"/>
  <c r="OT28" i="5"/>
  <c r="OS28" i="5"/>
  <c r="OR28" i="5"/>
  <c r="OQ28" i="5"/>
  <c r="OP28" i="5"/>
  <c r="OO28" i="5"/>
  <c r="ON28" i="5"/>
  <c r="OM28" i="5"/>
  <c r="OL28" i="5"/>
  <c r="OK28" i="5"/>
  <c r="OJ28" i="5"/>
  <c r="OI28" i="5"/>
  <c r="OH28" i="5"/>
  <c r="OG28" i="5"/>
  <c r="OF28" i="5"/>
  <c r="OE28" i="5"/>
  <c r="OD28" i="5"/>
  <c r="OC28" i="5"/>
  <c r="OB28" i="5"/>
  <c r="OA28" i="5"/>
  <c r="NZ28" i="5"/>
  <c r="NY28" i="5"/>
  <c r="NX28" i="5"/>
  <c r="NW28" i="5"/>
  <c r="NV28" i="5"/>
  <c r="NU28" i="5"/>
  <c r="NT28" i="5"/>
  <c r="NS28" i="5"/>
  <c r="NR28" i="5"/>
  <c r="NQ28" i="5"/>
  <c r="NP28" i="5"/>
  <c r="NO28" i="5"/>
  <c r="NN28" i="5"/>
  <c r="NM28" i="5"/>
  <c r="NL28" i="5"/>
  <c r="NK28" i="5"/>
  <c r="NJ28" i="5"/>
  <c r="NI28" i="5"/>
  <c r="NH28" i="5"/>
  <c r="NG28" i="5"/>
  <c r="NF28" i="5"/>
  <c r="NE28" i="5"/>
  <c r="ND28" i="5"/>
  <c r="NC28" i="5"/>
  <c r="NB28" i="5"/>
  <c r="NA28" i="5"/>
  <c r="MZ28" i="5"/>
  <c r="MY28" i="5"/>
  <c r="MX28" i="5"/>
  <c r="MW28" i="5"/>
  <c r="MV28" i="5"/>
  <c r="MU28" i="5"/>
  <c r="MT28" i="5"/>
  <c r="MS28" i="5"/>
  <c r="MR28" i="5"/>
  <c r="MQ28" i="5"/>
  <c r="MP28" i="5"/>
  <c r="MO28" i="5"/>
  <c r="MN28" i="5"/>
  <c r="MM28" i="5"/>
  <c r="ML28" i="5"/>
  <c r="MK28" i="5"/>
  <c r="MJ28" i="5"/>
  <c r="MI28" i="5"/>
  <c r="MH28" i="5"/>
  <c r="MG28" i="5"/>
  <c r="MF28" i="5"/>
  <c r="ME28" i="5"/>
  <c r="MD28" i="5"/>
  <c r="MC28" i="5"/>
  <c r="MB28" i="5"/>
  <c r="MA28" i="5"/>
  <c r="LZ28" i="5"/>
  <c r="LY28" i="5"/>
  <c r="LX28" i="5"/>
  <c r="LW28" i="5"/>
  <c r="LV28" i="5"/>
  <c r="LU28" i="5"/>
  <c r="LT28" i="5"/>
  <c r="LS28" i="5"/>
  <c r="LR28" i="5"/>
  <c r="LQ28" i="5"/>
  <c r="LP28" i="5"/>
  <c r="LO28" i="5"/>
  <c r="LN28" i="5"/>
  <c r="LM28" i="5"/>
  <c r="LL28" i="5"/>
  <c r="LK28" i="5"/>
  <c r="LJ28" i="5"/>
  <c r="LI28" i="5"/>
  <c r="LH28" i="5"/>
  <c r="LG28" i="5"/>
  <c r="LF28" i="5"/>
  <c r="LE28" i="5"/>
  <c r="LD28" i="5"/>
  <c r="LC28" i="5"/>
  <c r="LB28" i="5"/>
  <c r="LA28" i="5"/>
  <c r="KZ28" i="5"/>
  <c r="KY28" i="5"/>
  <c r="KX28" i="5"/>
  <c r="KW28" i="5"/>
  <c r="KV28" i="5"/>
  <c r="WG27" i="5"/>
  <c r="WF27" i="5"/>
  <c r="WE27" i="5"/>
  <c r="WD27" i="5"/>
  <c r="WC27" i="5"/>
  <c r="WB27" i="5"/>
  <c r="WA27" i="5"/>
  <c r="VZ27" i="5"/>
  <c r="VY27" i="5"/>
  <c r="VX27" i="5"/>
  <c r="VW27" i="5"/>
  <c r="VV27" i="5"/>
  <c r="VU27" i="5"/>
  <c r="VT27" i="5"/>
  <c r="VS27" i="5"/>
  <c r="VR27" i="5"/>
  <c r="VQ27" i="5"/>
  <c r="VP27" i="5"/>
  <c r="VO27" i="5"/>
  <c r="VN27" i="5"/>
  <c r="VM27" i="5"/>
  <c r="VL27" i="5"/>
  <c r="VK27" i="5"/>
  <c r="VJ27" i="5"/>
  <c r="VI27" i="5"/>
  <c r="VH27" i="5"/>
  <c r="VG27" i="5"/>
  <c r="VF27" i="5"/>
  <c r="VE27" i="5"/>
  <c r="VD27" i="5"/>
  <c r="VC27" i="5"/>
  <c r="VB27" i="5"/>
  <c r="VA27" i="5"/>
  <c r="UZ27" i="5"/>
  <c r="UY27" i="5"/>
  <c r="UX27" i="5"/>
  <c r="UW27" i="5"/>
  <c r="UV27" i="5"/>
  <c r="UU27" i="5"/>
  <c r="UT27" i="5"/>
  <c r="US27" i="5"/>
  <c r="UR27" i="5"/>
  <c r="UQ27" i="5"/>
  <c r="UP27" i="5"/>
  <c r="UO27" i="5"/>
  <c r="UN27" i="5"/>
  <c r="UM27" i="5"/>
  <c r="UL27" i="5"/>
  <c r="UK27" i="5"/>
  <c r="UJ27" i="5"/>
  <c r="UI27" i="5"/>
  <c r="UH27" i="5"/>
  <c r="UG27" i="5"/>
  <c r="UF27" i="5"/>
  <c r="UE27" i="5"/>
  <c r="UD27" i="5"/>
  <c r="UC27" i="5"/>
  <c r="UB27" i="5"/>
  <c r="UA27" i="5"/>
  <c r="TZ27" i="5"/>
  <c r="TY27" i="5"/>
  <c r="TX27" i="5"/>
  <c r="TW27" i="5"/>
  <c r="TV27" i="5"/>
  <c r="TU27" i="5"/>
  <c r="TT27" i="5"/>
  <c r="TS27" i="5"/>
  <c r="TR27" i="5"/>
  <c r="TQ27" i="5"/>
  <c r="TP27" i="5"/>
  <c r="TO27" i="5"/>
  <c r="TN27" i="5"/>
  <c r="TM27" i="5"/>
  <c r="TL27" i="5"/>
  <c r="TK27" i="5"/>
  <c r="TJ27" i="5"/>
  <c r="TI27" i="5"/>
  <c r="TH27" i="5"/>
  <c r="TG27" i="5"/>
  <c r="TF27" i="5"/>
  <c r="TE27" i="5"/>
  <c r="TD27" i="5"/>
  <c r="TC27" i="5"/>
  <c r="TB27" i="5"/>
  <c r="TA27" i="5"/>
  <c r="SZ27" i="5"/>
  <c r="SY27" i="5"/>
  <c r="SX27" i="5"/>
  <c r="SW27" i="5"/>
  <c r="SV27" i="5"/>
  <c r="SU27" i="5"/>
  <c r="ST27" i="5"/>
  <c r="SS27" i="5"/>
  <c r="SR27" i="5"/>
  <c r="SQ27" i="5"/>
  <c r="SP27" i="5"/>
  <c r="SO27" i="5"/>
  <c r="SN27" i="5"/>
  <c r="SM27" i="5"/>
  <c r="SL27" i="5"/>
  <c r="SK27" i="5"/>
  <c r="SJ27" i="5"/>
  <c r="SI27" i="5"/>
  <c r="SH27" i="5"/>
  <c r="SG27" i="5"/>
  <c r="SF27" i="5"/>
  <c r="SE27" i="5"/>
  <c r="SD27" i="5"/>
  <c r="SC27" i="5"/>
  <c r="SB27" i="5"/>
  <c r="SA27" i="5"/>
  <c r="RZ27" i="5"/>
  <c r="RY27" i="5"/>
  <c r="RX27" i="5"/>
  <c r="RW27" i="5"/>
  <c r="RV27" i="5"/>
  <c r="RU27" i="5"/>
  <c r="RT27" i="5"/>
  <c r="RS27" i="5"/>
  <c r="RR27" i="5"/>
  <c r="RQ27" i="5"/>
  <c r="RP27" i="5"/>
  <c r="RO27" i="5"/>
  <c r="RN27" i="5"/>
  <c r="RM27" i="5"/>
  <c r="RL27" i="5"/>
  <c r="RK27" i="5"/>
  <c r="RJ27" i="5"/>
  <c r="RI27" i="5"/>
  <c r="RH27" i="5"/>
  <c r="RG27" i="5"/>
  <c r="RF27" i="5"/>
  <c r="RE27" i="5"/>
  <c r="RD27" i="5"/>
  <c r="RC27" i="5"/>
  <c r="RB27" i="5"/>
  <c r="RA27" i="5"/>
  <c r="QZ27" i="5"/>
  <c r="QY27" i="5"/>
  <c r="QX27" i="5"/>
  <c r="QW27" i="5"/>
  <c r="QV27" i="5"/>
  <c r="QU27" i="5"/>
  <c r="QT27" i="5"/>
  <c r="QS27" i="5"/>
  <c r="QR27" i="5"/>
  <c r="QQ27" i="5"/>
  <c r="QP27" i="5"/>
  <c r="QO27" i="5"/>
  <c r="QN27" i="5"/>
  <c r="QM27" i="5"/>
  <c r="QL27" i="5"/>
  <c r="QK27" i="5"/>
  <c r="QJ27" i="5"/>
  <c r="QI27" i="5"/>
  <c r="QH27" i="5"/>
  <c r="QG27" i="5"/>
  <c r="QF27" i="5"/>
  <c r="QE27" i="5"/>
  <c r="QD27" i="5"/>
  <c r="QC27" i="5"/>
  <c r="QB27" i="5"/>
  <c r="QA27" i="5"/>
  <c r="PZ27" i="5"/>
  <c r="PY27" i="5"/>
  <c r="PX27" i="5"/>
  <c r="PW27" i="5"/>
  <c r="PV27" i="5"/>
  <c r="PU27" i="5"/>
  <c r="PT27" i="5"/>
  <c r="PS27" i="5"/>
  <c r="PR27" i="5"/>
  <c r="PQ27" i="5"/>
  <c r="PP27" i="5"/>
  <c r="PO27" i="5"/>
  <c r="PN27" i="5"/>
  <c r="PM27" i="5"/>
  <c r="PL27" i="5"/>
  <c r="PK27" i="5"/>
  <c r="PJ27" i="5"/>
  <c r="PI27" i="5"/>
  <c r="PH27" i="5"/>
  <c r="PG27" i="5"/>
  <c r="PF27" i="5"/>
  <c r="PE27" i="5"/>
  <c r="PD27" i="5"/>
  <c r="PC27" i="5"/>
  <c r="PB27" i="5"/>
  <c r="PA27" i="5"/>
  <c r="OZ27" i="5"/>
  <c r="OY27" i="5"/>
  <c r="OX27" i="5"/>
  <c r="OW27" i="5"/>
  <c r="OV27" i="5"/>
  <c r="OU27" i="5"/>
  <c r="OT27" i="5"/>
  <c r="OS27" i="5"/>
  <c r="OR27" i="5"/>
  <c r="OQ27" i="5"/>
  <c r="OP27" i="5"/>
  <c r="OO27" i="5"/>
  <c r="ON27" i="5"/>
  <c r="OM27" i="5"/>
  <c r="OL27" i="5"/>
  <c r="OK27" i="5"/>
  <c r="OJ27" i="5"/>
  <c r="OI27" i="5"/>
  <c r="OH27" i="5"/>
  <c r="OG27" i="5"/>
  <c r="OF27" i="5"/>
  <c r="OE27" i="5"/>
  <c r="OD27" i="5"/>
  <c r="OC27" i="5"/>
  <c r="OB27" i="5"/>
  <c r="OA27" i="5"/>
  <c r="NZ27" i="5"/>
  <c r="NY27" i="5"/>
  <c r="NX27" i="5"/>
  <c r="NW27" i="5"/>
  <c r="NV27" i="5"/>
  <c r="NU27" i="5"/>
  <c r="NT27" i="5"/>
  <c r="NS27" i="5"/>
  <c r="NR27" i="5"/>
  <c r="NQ27" i="5"/>
  <c r="NP27" i="5"/>
  <c r="NO27" i="5"/>
  <c r="NN27" i="5"/>
  <c r="NM27" i="5"/>
  <c r="NL27" i="5"/>
  <c r="NK27" i="5"/>
  <c r="NJ27" i="5"/>
  <c r="NI27" i="5"/>
  <c r="NH27" i="5"/>
  <c r="NG27" i="5"/>
  <c r="NF27" i="5"/>
  <c r="NE27" i="5"/>
  <c r="ND27" i="5"/>
  <c r="NC27" i="5"/>
  <c r="NB27" i="5"/>
  <c r="NA27" i="5"/>
  <c r="MZ27" i="5"/>
  <c r="MY27" i="5"/>
  <c r="MX27" i="5"/>
  <c r="MW27" i="5"/>
  <c r="MV27" i="5"/>
  <c r="MU27" i="5"/>
  <c r="MT27" i="5"/>
  <c r="MS27" i="5"/>
  <c r="MR27" i="5"/>
  <c r="MQ27" i="5"/>
  <c r="MP27" i="5"/>
  <c r="MO27" i="5"/>
  <c r="MN27" i="5"/>
  <c r="MM27" i="5"/>
  <c r="ML27" i="5"/>
  <c r="MK27" i="5"/>
  <c r="MJ27" i="5"/>
  <c r="MI27" i="5"/>
  <c r="MH27" i="5"/>
  <c r="MG27" i="5"/>
  <c r="MF27" i="5"/>
  <c r="ME27" i="5"/>
  <c r="MD27" i="5"/>
  <c r="MC27" i="5"/>
  <c r="MB27" i="5"/>
  <c r="MA27" i="5"/>
  <c r="LZ27" i="5"/>
  <c r="LY27" i="5"/>
  <c r="LX27" i="5"/>
  <c r="LW27" i="5"/>
  <c r="LV27" i="5"/>
  <c r="LU27" i="5"/>
  <c r="LT27" i="5"/>
  <c r="LS27" i="5"/>
  <c r="LR27" i="5"/>
  <c r="LQ27" i="5"/>
  <c r="LP27" i="5"/>
  <c r="LO27" i="5"/>
  <c r="LN27" i="5"/>
  <c r="LM27" i="5"/>
  <c r="LL27" i="5"/>
  <c r="LK27" i="5"/>
  <c r="LJ27" i="5"/>
  <c r="LI27" i="5"/>
  <c r="LH27" i="5"/>
  <c r="LG27" i="5"/>
  <c r="LF27" i="5"/>
  <c r="LE27" i="5"/>
  <c r="LD27" i="5"/>
  <c r="LC27" i="5"/>
  <c r="LB27" i="5"/>
  <c r="LA27" i="5"/>
  <c r="KZ27" i="5"/>
  <c r="KY27" i="5"/>
  <c r="KX27" i="5"/>
  <c r="KW27" i="5"/>
  <c r="KV27" i="5"/>
  <c r="WG26" i="5"/>
  <c r="WF26" i="5"/>
  <c r="WE26" i="5"/>
  <c r="WD26" i="5"/>
  <c r="WC26" i="5"/>
  <c r="WB26" i="5"/>
  <c r="WA26" i="5"/>
  <c r="VZ26" i="5"/>
  <c r="VY26" i="5"/>
  <c r="VX26" i="5"/>
  <c r="VW26" i="5"/>
  <c r="VV26" i="5"/>
  <c r="VU26" i="5"/>
  <c r="VT26" i="5"/>
  <c r="VS26" i="5"/>
  <c r="VR26" i="5"/>
  <c r="VQ26" i="5"/>
  <c r="VP26" i="5"/>
  <c r="VO26" i="5"/>
  <c r="VN26" i="5"/>
  <c r="VM26" i="5"/>
  <c r="VL26" i="5"/>
  <c r="VK26" i="5"/>
  <c r="VJ26" i="5"/>
  <c r="VI26" i="5"/>
  <c r="VH26" i="5"/>
  <c r="VG26" i="5"/>
  <c r="VF26" i="5"/>
  <c r="VE26" i="5"/>
  <c r="VD26" i="5"/>
  <c r="VC26" i="5"/>
  <c r="VB26" i="5"/>
  <c r="VA26" i="5"/>
  <c r="UZ26" i="5"/>
  <c r="UY26" i="5"/>
  <c r="UX26" i="5"/>
  <c r="UW26" i="5"/>
  <c r="UV26" i="5"/>
  <c r="UU26" i="5"/>
  <c r="UT26" i="5"/>
  <c r="US26" i="5"/>
  <c r="UR26" i="5"/>
  <c r="UQ26" i="5"/>
  <c r="UP26" i="5"/>
  <c r="UO26" i="5"/>
  <c r="UN26" i="5"/>
  <c r="UM26" i="5"/>
  <c r="UL26" i="5"/>
  <c r="UK26" i="5"/>
  <c r="UJ26" i="5"/>
  <c r="UI26" i="5"/>
  <c r="UH26" i="5"/>
  <c r="UG26" i="5"/>
  <c r="UF26" i="5"/>
  <c r="UE26" i="5"/>
  <c r="UD26" i="5"/>
  <c r="UC26" i="5"/>
  <c r="UB26" i="5"/>
  <c r="UA26" i="5"/>
  <c r="TZ26" i="5"/>
  <c r="TY26" i="5"/>
  <c r="TX26" i="5"/>
  <c r="TW26" i="5"/>
  <c r="TV26" i="5"/>
  <c r="TU26" i="5"/>
  <c r="TT26" i="5"/>
  <c r="TS26" i="5"/>
  <c r="TR26" i="5"/>
  <c r="TQ26" i="5"/>
  <c r="TP26" i="5"/>
  <c r="TO26" i="5"/>
  <c r="TN26" i="5"/>
  <c r="TM26" i="5"/>
  <c r="TL26" i="5"/>
  <c r="TK26" i="5"/>
  <c r="TJ26" i="5"/>
  <c r="TI26" i="5"/>
  <c r="TH26" i="5"/>
  <c r="TG26" i="5"/>
  <c r="TF26" i="5"/>
  <c r="TE26" i="5"/>
  <c r="TD26" i="5"/>
  <c r="TC26" i="5"/>
  <c r="TB26" i="5"/>
  <c r="TA26" i="5"/>
  <c r="SZ26" i="5"/>
  <c r="SY26" i="5"/>
  <c r="SX26" i="5"/>
  <c r="SW26" i="5"/>
  <c r="SV26" i="5"/>
  <c r="SU26" i="5"/>
  <c r="ST26" i="5"/>
  <c r="SS26" i="5"/>
  <c r="SR26" i="5"/>
  <c r="SQ26" i="5"/>
  <c r="SP26" i="5"/>
  <c r="SO26" i="5"/>
  <c r="SN26" i="5"/>
  <c r="SM26" i="5"/>
  <c r="SL26" i="5"/>
  <c r="SK26" i="5"/>
  <c r="SJ26" i="5"/>
  <c r="SI26" i="5"/>
  <c r="SH26" i="5"/>
  <c r="SG26" i="5"/>
  <c r="SF26" i="5"/>
  <c r="SE26" i="5"/>
  <c r="SD26" i="5"/>
  <c r="SC26" i="5"/>
  <c r="SB26" i="5"/>
  <c r="SA26" i="5"/>
  <c r="RZ26" i="5"/>
  <c r="RY26" i="5"/>
  <c r="RX26" i="5"/>
  <c r="RW26" i="5"/>
  <c r="RV26" i="5"/>
  <c r="RU26" i="5"/>
  <c r="RT26" i="5"/>
  <c r="RS26" i="5"/>
  <c r="RR26" i="5"/>
  <c r="RQ26" i="5"/>
  <c r="RP26" i="5"/>
  <c r="RO26" i="5"/>
  <c r="RN26" i="5"/>
  <c r="RM26" i="5"/>
  <c r="RL26" i="5"/>
  <c r="RK26" i="5"/>
  <c r="RJ26" i="5"/>
  <c r="RI26" i="5"/>
  <c r="RH26" i="5"/>
  <c r="RG26" i="5"/>
  <c r="RF26" i="5"/>
  <c r="RE26" i="5"/>
  <c r="RD26" i="5"/>
  <c r="RC26" i="5"/>
  <c r="RB26" i="5"/>
  <c r="RA26" i="5"/>
  <c r="QZ26" i="5"/>
  <c r="QY26" i="5"/>
  <c r="QX26" i="5"/>
  <c r="QW26" i="5"/>
  <c r="QV26" i="5"/>
  <c r="QU26" i="5"/>
  <c r="QT26" i="5"/>
  <c r="QS26" i="5"/>
  <c r="QR26" i="5"/>
  <c r="QQ26" i="5"/>
  <c r="QP26" i="5"/>
  <c r="QO26" i="5"/>
  <c r="QN26" i="5"/>
  <c r="QM26" i="5"/>
  <c r="QL26" i="5"/>
  <c r="QK26" i="5"/>
  <c r="QJ26" i="5"/>
  <c r="QI26" i="5"/>
  <c r="QH26" i="5"/>
  <c r="QG26" i="5"/>
  <c r="QF26" i="5"/>
  <c r="QE26" i="5"/>
  <c r="QD26" i="5"/>
  <c r="QC26" i="5"/>
  <c r="QB26" i="5"/>
  <c r="QA26" i="5"/>
  <c r="PZ26" i="5"/>
  <c r="PY26" i="5"/>
  <c r="PX26" i="5"/>
  <c r="PW26" i="5"/>
  <c r="PV26" i="5"/>
  <c r="PU26" i="5"/>
  <c r="PT26" i="5"/>
  <c r="PS26" i="5"/>
  <c r="PR26" i="5"/>
  <c r="PQ26" i="5"/>
  <c r="PP26" i="5"/>
  <c r="PO26" i="5"/>
  <c r="PN26" i="5"/>
  <c r="PM26" i="5"/>
  <c r="PL26" i="5"/>
  <c r="PK26" i="5"/>
  <c r="PJ26" i="5"/>
  <c r="PI26" i="5"/>
  <c r="PH26" i="5"/>
  <c r="PG26" i="5"/>
  <c r="PF26" i="5"/>
  <c r="PE26" i="5"/>
  <c r="PD26" i="5"/>
  <c r="PC26" i="5"/>
  <c r="PB26" i="5"/>
  <c r="PA26" i="5"/>
  <c r="OZ26" i="5"/>
  <c r="OY26" i="5"/>
  <c r="OX26" i="5"/>
  <c r="OW26" i="5"/>
  <c r="OV26" i="5"/>
  <c r="OU26" i="5"/>
  <c r="OT26" i="5"/>
  <c r="OS26" i="5"/>
  <c r="OR26" i="5"/>
  <c r="OQ26" i="5"/>
  <c r="OP26" i="5"/>
  <c r="OO26" i="5"/>
  <c r="ON26" i="5"/>
  <c r="OM26" i="5"/>
  <c r="OL26" i="5"/>
  <c r="OK26" i="5"/>
  <c r="OJ26" i="5"/>
  <c r="OI26" i="5"/>
  <c r="OH26" i="5"/>
  <c r="OG26" i="5"/>
  <c r="OF26" i="5"/>
  <c r="OE26" i="5"/>
  <c r="OD26" i="5"/>
  <c r="OC26" i="5"/>
  <c r="OB26" i="5"/>
  <c r="OA26" i="5"/>
  <c r="NZ26" i="5"/>
  <c r="NY26" i="5"/>
  <c r="NX26" i="5"/>
  <c r="NW26" i="5"/>
  <c r="NV26" i="5"/>
  <c r="NU26" i="5"/>
  <c r="NT26" i="5"/>
  <c r="NS26" i="5"/>
  <c r="NR26" i="5"/>
  <c r="NQ26" i="5"/>
  <c r="NP26" i="5"/>
  <c r="NO26" i="5"/>
  <c r="NN26" i="5"/>
  <c r="NM26" i="5"/>
  <c r="NL26" i="5"/>
  <c r="NK26" i="5"/>
  <c r="NJ26" i="5"/>
  <c r="NI26" i="5"/>
  <c r="NH26" i="5"/>
  <c r="NG26" i="5"/>
  <c r="NF26" i="5"/>
  <c r="NE26" i="5"/>
  <c r="ND26" i="5"/>
  <c r="NC26" i="5"/>
  <c r="NB26" i="5"/>
  <c r="NA26" i="5"/>
  <c r="MZ26" i="5"/>
  <c r="MY26" i="5"/>
  <c r="MX26" i="5"/>
  <c r="MW26" i="5"/>
  <c r="MV26" i="5"/>
  <c r="MU26" i="5"/>
  <c r="MT26" i="5"/>
  <c r="MS26" i="5"/>
  <c r="MR26" i="5"/>
  <c r="MQ26" i="5"/>
  <c r="MP26" i="5"/>
  <c r="MO26" i="5"/>
  <c r="MN26" i="5"/>
  <c r="MM26" i="5"/>
  <c r="ML26" i="5"/>
  <c r="MK26" i="5"/>
  <c r="MJ26" i="5"/>
  <c r="MI26" i="5"/>
  <c r="MH26" i="5"/>
  <c r="MG26" i="5"/>
  <c r="MF26" i="5"/>
  <c r="ME26" i="5"/>
  <c r="MD26" i="5"/>
  <c r="MC26" i="5"/>
  <c r="MB26" i="5"/>
  <c r="MA26" i="5"/>
  <c r="LZ26" i="5"/>
  <c r="LY26" i="5"/>
  <c r="LX26" i="5"/>
  <c r="LW26" i="5"/>
  <c r="LV26" i="5"/>
  <c r="LU26" i="5"/>
  <c r="LT26" i="5"/>
  <c r="LS26" i="5"/>
  <c r="LR26" i="5"/>
  <c r="LQ26" i="5"/>
  <c r="LP26" i="5"/>
  <c r="LO26" i="5"/>
  <c r="LN26" i="5"/>
  <c r="LM26" i="5"/>
  <c r="LL26" i="5"/>
  <c r="LK26" i="5"/>
  <c r="LJ26" i="5"/>
  <c r="LI26" i="5"/>
  <c r="LH26" i="5"/>
  <c r="LG26" i="5"/>
  <c r="LF26" i="5"/>
  <c r="LE26" i="5"/>
  <c r="LD26" i="5"/>
  <c r="LC26" i="5"/>
  <c r="LB26" i="5"/>
  <c r="LA26" i="5"/>
  <c r="KZ26" i="5"/>
  <c r="KY26" i="5"/>
  <c r="KX26" i="5"/>
  <c r="KW26" i="5"/>
  <c r="KV26" i="5"/>
  <c r="WG25" i="5"/>
  <c r="WF25" i="5"/>
  <c r="WE25" i="5"/>
  <c r="WD25" i="5"/>
  <c r="WC25" i="5"/>
  <c r="WB25" i="5"/>
  <c r="WA25" i="5"/>
  <c r="VZ25" i="5"/>
  <c r="VY25" i="5"/>
  <c r="VX25" i="5"/>
  <c r="VW25" i="5"/>
  <c r="VV25" i="5"/>
  <c r="VU25" i="5"/>
  <c r="VT25" i="5"/>
  <c r="VS25" i="5"/>
  <c r="VR25" i="5"/>
  <c r="VQ25" i="5"/>
  <c r="VP25" i="5"/>
  <c r="VO25" i="5"/>
  <c r="VN25" i="5"/>
  <c r="VM25" i="5"/>
  <c r="VL25" i="5"/>
  <c r="VK25" i="5"/>
  <c r="VJ25" i="5"/>
  <c r="VI25" i="5"/>
  <c r="VH25" i="5"/>
  <c r="VG25" i="5"/>
  <c r="VF25" i="5"/>
  <c r="VE25" i="5"/>
  <c r="VD25" i="5"/>
  <c r="VC25" i="5"/>
  <c r="VB25" i="5"/>
  <c r="VA25" i="5"/>
  <c r="UZ25" i="5"/>
  <c r="UY25" i="5"/>
  <c r="UX25" i="5"/>
  <c r="UW25" i="5"/>
  <c r="UV25" i="5"/>
  <c r="UU25" i="5"/>
  <c r="UT25" i="5"/>
  <c r="US25" i="5"/>
  <c r="UR25" i="5"/>
  <c r="UQ25" i="5"/>
  <c r="UP25" i="5"/>
  <c r="UO25" i="5"/>
  <c r="UN25" i="5"/>
  <c r="UM25" i="5"/>
  <c r="UL25" i="5"/>
  <c r="UK25" i="5"/>
  <c r="UJ25" i="5"/>
  <c r="UI25" i="5"/>
  <c r="UH25" i="5"/>
  <c r="UG25" i="5"/>
  <c r="UF25" i="5"/>
  <c r="UE25" i="5"/>
  <c r="UD25" i="5"/>
  <c r="UC25" i="5"/>
  <c r="UB25" i="5"/>
  <c r="UA25" i="5"/>
  <c r="TZ25" i="5"/>
  <c r="TY25" i="5"/>
  <c r="TX25" i="5"/>
  <c r="TW25" i="5"/>
  <c r="TV25" i="5"/>
  <c r="TU25" i="5"/>
  <c r="TT25" i="5"/>
  <c r="TS25" i="5"/>
  <c r="TR25" i="5"/>
  <c r="TQ25" i="5"/>
  <c r="TP25" i="5"/>
  <c r="TO25" i="5"/>
  <c r="TN25" i="5"/>
  <c r="TM25" i="5"/>
  <c r="TL25" i="5"/>
  <c r="TK25" i="5"/>
  <c r="TJ25" i="5"/>
  <c r="TI25" i="5"/>
  <c r="TH25" i="5"/>
  <c r="TG25" i="5"/>
  <c r="TF25" i="5"/>
  <c r="TE25" i="5"/>
  <c r="TD25" i="5"/>
  <c r="TC25" i="5"/>
  <c r="TB25" i="5"/>
  <c r="TA25" i="5"/>
  <c r="SZ25" i="5"/>
  <c r="SY25" i="5"/>
  <c r="SX25" i="5"/>
  <c r="SW25" i="5"/>
  <c r="SV25" i="5"/>
  <c r="SU25" i="5"/>
  <c r="ST25" i="5"/>
  <c r="SS25" i="5"/>
  <c r="SR25" i="5"/>
  <c r="SQ25" i="5"/>
  <c r="SP25" i="5"/>
  <c r="SO25" i="5"/>
  <c r="SN25" i="5"/>
  <c r="SM25" i="5"/>
  <c r="SL25" i="5"/>
  <c r="SK25" i="5"/>
  <c r="SJ25" i="5"/>
  <c r="SI25" i="5"/>
  <c r="SH25" i="5"/>
  <c r="SG25" i="5"/>
  <c r="SF25" i="5"/>
  <c r="SE25" i="5"/>
  <c r="SD25" i="5"/>
  <c r="SC25" i="5"/>
  <c r="SB25" i="5"/>
  <c r="SA25" i="5"/>
  <c r="RZ25" i="5"/>
  <c r="RY25" i="5"/>
  <c r="RX25" i="5"/>
  <c r="RW25" i="5"/>
  <c r="RV25" i="5"/>
  <c r="RU25" i="5"/>
  <c r="RT25" i="5"/>
  <c r="RS25" i="5"/>
  <c r="RR25" i="5"/>
  <c r="RQ25" i="5"/>
  <c r="RP25" i="5"/>
  <c r="RO25" i="5"/>
  <c r="RN25" i="5"/>
  <c r="RM25" i="5"/>
  <c r="RL25" i="5"/>
  <c r="RK25" i="5"/>
  <c r="RJ25" i="5"/>
  <c r="RI25" i="5"/>
  <c r="RH25" i="5"/>
  <c r="RG25" i="5"/>
  <c r="RF25" i="5"/>
  <c r="RE25" i="5"/>
  <c r="RD25" i="5"/>
  <c r="RC25" i="5"/>
  <c r="RB25" i="5"/>
  <c r="RA25" i="5"/>
  <c r="QZ25" i="5"/>
  <c r="QY25" i="5"/>
  <c r="QX25" i="5"/>
  <c r="QW25" i="5"/>
  <c r="QV25" i="5"/>
  <c r="QU25" i="5"/>
  <c r="QT25" i="5"/>
  <c r="QS25" i="5"/>
  <c r="QR25" i="5"/>
  <c r="QQ25" i="5"/>
  <c r="QP25" i="5"/>
  <c r="QO25" i="5"/>
  <c r="QN25" i="5"/>
  <c r="QM25" i="5"/>
  <c r="QL25" i="5"/>
  <c r="QK25" i="5"/>
  <c r="QJ25" i="5"/>
  <c r="QI25" i="5"/>
  <c r="QH25" i="5"/>
  <c r="QG25" i="5"/>
  <c r="QF25" i="5"/>
  <c r="QE25" i="5"/>
  <c r="QD25" i="5"/>
  <c r="QC25" i="5"/>
  <c r="QB25" i="5"/>
  <c r="QA25" i="5"/>
  <c r="PZ25" i="5"/>
  <c r="PY25" i="5"/>
  <c r="PX25" i="5"/>
  <c r="PW25" i="5"/>
  <c r="PV25" i="5"/>
  <c r="PU25" i="5"/>
  <c r="PT25" i="5"/>
  <c r="PS25" i="5"/>
  <c r="PR25" i="5"/>
  <c r="PQ25" i="5"/>
  <c r="PP25" i="5"/>
  <c r="PO25" i="5"/>
  <c r="PN25" i="5"/>
  <c r="PM25" i="5"/>
  <c r="PL25" i="5"/>
  <c r="PK25" i="5"/>
  <c r="PJ25" i="5"/>
  <c r="PI25" i="5"/>
  <c r="PH25" i="5"/>
  <c r="PG25" i="5"/>
  <c r="PF25" i="5"/>
  <c r="PE25" i="5"/>
  <c r="PD25" i="5"/>
  <c r="PC25" i="5"/>
  <c r="PB25" i="5"/>
  <c r="PA25" i="5"/>
  <c r="OZ25" i="5"/>
  <c r="OY25" i="5"/>
  <c r="OX25" i="5"/>
  <c r="OW25" i="5"/>
  <c r="OV25" i="5"/>
  <c r="OU25" i="5"/>
  <c r="OT25" i="5"/>
  <c r="OS25" i="5"/>
  <c r="OR25" i="5"/>
  <c r="OQ25" i="5"/>
  <c r="OP25" i="5"/>
  <c r="OO25" i="5"/>
  <c r="ON25" i="5"/>
  <c r="OM25" i="5"/>
  <c r="OL25" i="5"/>
  <c r="OK25" i="5"/>
  <c r="OJ25" i="5"/>
  <c r="OI25" i="5"/>
  <c r="OH25" i="5"/>
  <c r="OG25" i="5"/>
  <c r="OF25" i="5"/>
  <c r="OE25" i="5"/>
  <c r="OD25" i="5"/>
  <c r="OC25" i="5"/>
  <c r="OB25" i="5"/>
  <c r="OA25" i="5"/>
  <c r="NZ25" i="5"/>
  <c r="NY25" i="5"/>
  <c r="NX25" i="5"/>
  <c r="NW25" i="5"/>
  <c r="NV25" i="5"/>
  <c r="NU25" i="5"/>
  <c r="NT25" i="5"/>
  <c r="NS25" i="5"/>
  <c r="NR25" i="5"/>
  <c r="NQ25" i="5"/>
  <c r="NP25" i="5"/>
  <c r="NO25" i="5"/>
  <c r="NN25" i="5"/>
  <c r="NM25" i="5"/>
  <c r="NL25" i="5"/>
  <c r="NK25" i="5"/>
  <c r="NJ25" i="5"/>
  <c r="NI25" i="5"/>
  <c r="NH25" i="5"/>
  <c r="NG25" i="5"/>
  <c r="NF25" i="5"/>
  <c r="NE25" i="5"/>
  <c r="ND25" i="5"/>
  <c r="NC25" i="5"/>
  <c r="NB25" i="5"/>
  <c r="NA25" i="5"/>
  <c r="MZ25" i="5"/>
  <c r="MY25" i="5"/>
  <c r="MX25" i="5"/>
  <c r="MW25" i="5"/>
  <c r="MV25" i="5"/>
  <c r="MU25" i="5"/>
  <c r="MT25" i="5"/>
  <c r="MS25" i="5"/>
  <c r="MR25" i="5"/>
  <c r="MQ25" i="5"/>
  <c r="MP25" i="5"/>
  <c r="MO25" i="5"/>
  <c r="MN25" i="5"/>
  <c r="MM25" i="5"/>
  <c r="ML25" i="5"/>
  <c r="MK25" i="5"/>
  <c r="MJ25" i="5"/>
  <c r="MI25" i="5"/>
  <c r="MH25" i="5"/>
  <c r="MG25" i="5"/>
  <c r="MF25" i="5"/>
  <c r="ME25" i="5"/>
  <c r="MD25" i="5"/>
  <c r="MC25" i="5"/>
  <c r="MB25" i="5"/>
  <c r="MA25" i="5"/>
  <c r="LZ25" i="5"/>
  <c r="LY25" i="5"/>
  <c r="LX25" i="5"/>
  <c r="LW25" i="5"/>
  <c r="LV25" i="5"/>
  <c r="LU25" i="5"/>
  <c r="LT25" i="5"/>
  <c r="LS25" i="5"/>
  <c r="LR25" i="5"/>
  <c r="LQ25" i="5"/>
  <c r="LP25" i="5"/>
  <c r="LO25" i="5"/>
  <c r="LN25" i="5"/>
  <c r="LM25" i="5"/>
  <c r="LL25" i="5"/>
  <c r="LK25" i="5"/>
  <c r="LJ25" i="5"/>
  <c r="LI25" i="5"/>
  <c r="LH25" i="5"/>
  <c r="LG25" i="5"/>
  <c r="LF25" i="5"/>
  <c r="LE25" i="5"/>
  <c r="LD25" i="5"/>
  <c r="LC25" i="5"/>
  <c r="LB25" i="5"/>
  <c r="LA25" i="5"/>
  <c r="KZ25" i="5"/>
  <c r="KY25" i="5"/>
  <c r="KX25" i="5"/>
  <c r="KW25" i="5"/>
  <c r="KV25" i="5"/>
  <c r="WG24" i="5"/>
  <c r="WF24" i="5"/>
  <c r="WE24" i="5"/>
  <c r="WD24" i="5"/>
  <c r="WC24" i="5"/>
  <c r="WB24" i="5"/>
  <c r="WA24" i="5"/>
  <c r="VZ24" i="5"/>
  <c r="VY24" i="5"/>
  <c r="VX24" i="5"/>
  <c r="VW24" i="5"/>
  <c r="VV24" i="5"/>
  <c r="VU24" i="5"/>
  <c r="VT24" i="5"/>
  <c r="VS24" i="5"/>
  <c r="VR24" i="5"/>
  <c r="VQ24" i="5"/>
  <c r="VP24" i="5"/>
  <c r="VO24" i="5"/>
  <c r="VN24" i="5"/>
  <c r="VM24" i="5"/>
  <c r="VL24" i="5"/>
  <c r="VK24" i="5"/>
  <c r="VJ24" i="5"/>
  <c r="VI24" i="5"/>
  <c r="VH24" i="5"/>
  <c r="VG24" i="5"/>
  <c r="VF24" i="5"/>
  <c r="VE24" i="5"/>
  <c r="VD24" i="5"/>
  <c r="VC24" i="5"/>
  <c r="VB24" i="5"/>
  <c r="VA24" i="5"/>
  <c r="UZ24" i="5"/>
  <c r="UY24" i="5"/>
  <c r="UX24" i="5"/>
  <c r="UW24" i="5"/>
  <c r="UV24" i="5"/>
  <c r="UU24" i="5"/>
  <c r="UT24" i="5"/>
  <c r="US24" i="5"/>
  <c r="UR24" i="5"/>
  <c r="UQ24" i="5"/>
  <c r="UP24" i="5"/>
  <c r="UO24" i="5"/>
  <c r="UN24" i="5"/>
  <c r="UM24" i="5"/>
  <c r="UL24" i="5"/>
  <c r="UK24" i="5"/>
  <c r="UJ24" i="5"/>
  <c r="UI24" i="5"/>
  <c r="UH24" i="5"/>
  <c r="UG24" i="5"/>
  <c r="UF24" i="5"/>
  <c r="UE24" i="5"/>
  <c r="UD24" i="5"/>
  <c r="UC24" i="5"/>
  <c r="UB24" i="5"/>
  <c r="UA24" i="5"/>
  <c r="TZ24" i="5"/>
  <c r="TY24" i="5"/>
  <c r="TX24" i="5"/>
  <c r="TW24" i="5"/>
  <c r="TV24" i="5"/>
  <c r="TU24" i="5"/>
  <c r="TT24" i="5"/>
  <c r="TS24" i="5"/>
  <c r="TR24" i="5"/>
  <c r="TQ24" i="5"/>
  <c r="TP24" i="5"/>
  <c r="TO24" i="5"/>
  <c r="TN24" i="5"/>
  <c r="TM24" i="5"/>
  <c r="TL24" i="5"/>
  <c r="TK24" i="5"/>
  <c r="TJ24" i="5"/>
  <c r="TI24" i="5"/>
  <c r="TH24" i="5"/>
  <c r="TG24" i="5"/>
  <c r="TF24" i="5"/>
  <c r="TE24" i="5"/>
  <c r="TD24" i="5"/>
  <c r="TC24" i="5"/>
  <c r="TB24" i="5"/>
  <c r="TA24" i="5"/>
  <c r="SZ24" i="5"/>
  <c r="SY24" i="5"/>
  <c r="SX24" i="5"/>
  <c r="SW24" i="5"/>
  <c r="SV24" i="5"/>
  <c r="SU24" i="5"/>
  <c r="ST24" i="5"/>
  <c r="SS24" i="5"/>
  <c r="SR24" i="5"/>
  <c r="SQ24" i="5"/>
  <c r="SP24" i="5"/>
  <c r="SO24" i="5"/>
  <c r="SN24" i="5"/>
  <c r="SM24" i="5"/>
  <c r="SL24" i="5"/>
  <c r="SK24" i="5"/>
  <c r="SJ24" i="5"/>
  <c r="SI24" i="5"/>
  <c r="SH24" i="5"/>
  <c r="SG24" i="5"/>
  <c r="SF24" i="5"/>
  <c r="SE24" i="5"/>
  <c r="SD24" i="5"/>
  <c r="SC24" i="5"/>
  <c r="SB24" i="5"/>
  <c r="SA24" i="5"/>
  <c r="RZ24" i="5"/>
  <c r="RY24" i="5"/>
  <c r="RX24" i="5"/>
  <c r="RW24" i="5"/>
  <c r="RV24" i="5"/>
  <c r="RU24" i="5"/>
  <c r="RT24" i="5"/>
  <c r="RS24" i="5"/>
  <c r="RR24" i="5"/>
  <c r="RQ24" i="5"/>
  <c r="RP24" i="5"/>
  <c r="RO24" i="5"/>
  <c r="RN24" i="5"/>
  <c r="RM24" i="5"/>
  <c r="RL24" i="5"/>
  <c r="RK24" i="5"/>
  <c r="RJ24" i="5"/>
  <c r="RI24" i="5"/>
  <c r="RH24" i="5"/>
  <c r="RG24" i="5"/>
  <c r="RF24" i="5"/>
  <c r="RE24" i="5"/>
  <c r="RD24" i="5"/>
  <c r="RC24" i="5"/>
  <c r="RB24" i="5"/>
  <c r="RA24" i="5"/>
  <c r="QZ24" i="5"/>
  <c r="QY24" i="5"/>
  <c r="QX24" i="5"/>
  <c r="QW24" i="5"/>
  <c r="QV24" i="5"/>
  <c r="QU24" i="5"/>
  <c r="QT24" i="5"/>
  <c r="QS24" i="5"/>
  <c r="QR24" i="5"/>
  <c r="QQ24" i="5"/>
  <c r="QP24" i="5"/>
  <c r="QO24" i="5"/>
  <c r="QN24" i="5"/>
  <c r="QM24" i="5"/>
  <c r="QL24" i="5"/>
  <c r="QK24" i="5"/>
  <c r="QJ24" i="5"/>
  <c r="QI24" i="5"/>
  <c r="QH24" i="5"/>
  <c r="QG24" i="5"/>
  <c r="QF24" i="5"/>
  <c r="QE24" i="5"/>
  <c r="QD24" i="5"/>
  <c r="QC24" i="5"/>
  <c r="QB24" i="5"/>
  <c r="QA24" i="5"/>
  <c r="PZ24" i="5"/>
  <c r="PY24" i="5"/>
  <c r="PX24" i="5"/>
  <c r="PW24" i="5"/>
  <c r="PV24" i="5"/>
  <c r="PU24" i="5"/>
  <c r="PT24" i="5"/>
  <c r="PS24" i="5"/>
  <c r="PR24" i="5"/>
  <c r="PQ24" i="5"/>
  <c r="PP24" i="5"/>
  <c r="PO24" i="5"/>
  <c r="PN24" i="5"/>
  <c r="PM24" i="5"/>
  <c r="PL24" i="5"/>
  <c r="PK24" i="5"/>
  <c r="PJ24" i="5"/>
  <c r="PI24" i="5"/>
  <c r="PH24" i="5"/>
  <c r="PG24" i="5"/>
  <c r="PF24" i="5"/>
  <c r="PE24" i="5"/>
  <c r="PD24" i="5"/>
  <c r="PC24" i="5"/>
  <c r="PB24" i="5"/>
  <c r="PA24" i="5"/>
  <c r="OZ24" i="5"/>
  <c r="OY24" i="5"/>
  <c r="OX24" i="5"/>
  <c r="OW24" i="5"/>
  <c r="OV24" i="5"/>
  <c r="OU24" i="5"/>
  <c r="OT24" i="5"/>
  <c r="OS24" i="5"/>
  <c r="OR24" i="5"/>
  <c r="OQ24" i="5"/>
  <c r="OP24" i="5"/>
  <c r="OO24" i="5"/>
  <c r="ON24" i="5"/>
  <c r="OM24" i="5"/>
  <c r="OL24" i="5"/>
  <c r="OK24" i="5"/>
  <c r="OJ24" i="5"/>
  <c r="OI24" i="5"/>
  <c r="OH24" i="5"/>
  <c r="OG24" i="5"/>
  <c r="OF24" i="5"/>
  <c r="OE24" i="5"/>
  <c r="OD24" i="5"/>
  <c r="OC24" i="5"/>
  <c r="OB24" i="5"/>
  <c r="OA24" i="5"/>
  <c r="NZ24" i="5"/>
  <c r="NY24" i="5"/>
  <c r="NX24" i="5"/>
  <c r="NW24" i="5"/>
  <c r="NV24" i="5"/>
  <c r="NU24" i="5"/>
  <c r="NT24" i="5"/>
  <c r="NS24" i="5"/>
  <c r="NR24" i="5"/>
  <c r="NQ24" i="5"/>
  <c r="NP24" i="5"/>
  <c r="NO24" i="5"/>
  <c r="NN24" i="5"/>
  <c r="NM24" i="5"/>
  <c r="NL24" i="5"/>
  <c r="NK24" i="5"/>
  <c r="NJ24" i="5"/>
  <c r="NI24" i="5"/>
  <c r="NH24" i="5"/>
  <c r="NG24" i="5"/>
  <c r="NF24" i="5"/>
  <c r="NE24" i="5"/>
  <c r="ND24" i="5"/>
  <c r="NC24" i="5"/>
  <c r="NB24" i="5"/>
  <c r="NA24" i="5"/>
  <c r="MZ24" i="5"/>
  <c r="MY24" i="5"/>
  <c r="MX24" i="5"/>
  <c r="MW24" i="5"/>
  <c r="MV24" i="5"/>
  <c r="MU24" i="5"/>
  <c r="MT24" i="5"/>
  <c r="MS24" i="5"/>
  <c r="MR24" i="5"/>
  <c r="MQ24" i="5"/>
  <c r="MP24" i="5"/>
  <c r="MO24" i="5"/>
  <c r="MN24" i="5"/>
  <c r="MM24" i="5"/>
  <c r="ML24" i="5"/>
  <c r="MK24" i="5"/>
  <c r="MJ24" i="5"/>
  <c r="MI24" i="5"/>
  <c r="MH24" i="5"/>
  <c r="MG24" i="5"/>
  <c r="MF24" i="5"/>
  <c r="ME24" i="5"/>
  <c r="MD24" i="5"/>
  <c r="MC24" i="5"/>
  <c r="MB24" i="5"/>
  <c r="MA24" i="5"/>
  <c r="LZ24" i="5"/>
  <c r="LY24" i="5"/>
  <c r="LX24" i="5"/>
  <c r="LW24" i="5"/>
  <c r="LV24" i="5"/>
  <c r="LU24" i="5"/>
  <c r="LT24" i="5"/>
  <c r="LS24" i="5"/>
  <c r="LR24" i="5"/>
  <c r="LQ24" i="5"/>
  <c r="LP24" i="5"/>
  <c r="LO24" i="5"/>
  <c r="LN24" i="5"/>
  <c r="LM24" i="5"/>
  <c r="LL24" i="5"/>
  <c r="LK24" i="5"/>
  <c r="LJ24" i="5"/>
  <c r="LI24" i="5"/>
  <c r="LH24" i="5"/>
  <c r="LG24" i="5"/>
  <c r="LF24" i="5"/>
  <c r="LE24" i="5"/>
  <c r="LD24" i="5"/>
  <c r="LC24" i="5"/>
  <c r="LB24" i="5"/>
  <c r="LA24" i="5"/>
  <c r="KZ24" i="5"/>
  <c r="KY24" i="5"/>
  <c r="KX24" i="5"/>
  <c r="KW24" i="5"/>
  <c r="KV24" i="5"/>
  <c r="WG23" i="5"/>
  <c r="WF23" i="5"/>
  <c r="WE23" i="5"/>
  <c r="WD23" i="5"/>
  <c r="WC23" i="5"/>
  <c r="WB23" i="5"/>
  <c r="WA23" i="5"/>
  <c r="VZ23" i="5"/>
  <c r="VY23" i="5"/>
  <c r="VX23" i="5"/>
  <c r="VW23" i="5"/>
  <c r="VV23" i="5"/>
  <c r="VU23" i="5"/>
  <c r="VT23" i="5"/>
  <c r="VS23" i="5"/>
  <c r="VR23" i="5"/>
  <c r="VQ23" i="5"/>
  <c r="VP23" i="5"/>
  <c r="VO23" i="5"/>
  <c r="VN23" i="5"/>
  <c r="VM23" i="5"/>
  <c r="VL23" i="5"/>
  <c r="VK23" i="5"/>
  <c r="VJ23" i="5"/>
  <c r="VI23" i="5"/>
  <c r="VH23" i="5"/>
  <c r="VG23" i="5"/>
  <c r="VF23" i="5"/>
  <c r="VE23" i="5"/>
  <c r="VD23" i="5"/>
  <c r="VC23" i="5"/>
  <c r="VB23" i="5"/>
  <c r="VA23" i="5"/>
  <c r="UZ23" i="5"/>
  <c r="UY23" i="5"/>
  <c r="UX23" i="5"/>
  <c r="UW23" i="5"/>
  <c r="UV23" i="5"/>
  <c r="UU23" i="5"/>
  <c r="UT23" i="5"/>
  <c r="US23" i="5"/>
  <c r="UR23" i="5"/>
  <c r="UQ23" i="5"/>
  <c r="UP23" i="5"/>
  <c r="UO23" i="5"/>
  <c r="UN23" i="5"/>
  <c r="UM23" i="5"/>
  <c r="UL23" i="5"/>
  <c r="UK23" i="5"/>
  <c r="UJ23" i="5"/>
  <c r="UI23" i="5"/>
  <c r="UH23" i="5"/>
  <c r="UG23" i="5"/>
  <c r="UF23" i="5"/>
  <c r="UE23" i="5"/>
  <c r="UD23" i="5"/>
  <c r="UC23" i="5"/>
  <c r="UB23" i="5"/>
  <c r="UA23" i="5"/>
  <c r="TZ23" i="5"/>
  <c r="TY23" i="5"/>
  <c r="TX23" i="5"/>
  <c r="TW23" i="5"/>
  <c r="TV23" i="5"/>
  <c r="TU23" i="5"/>
  <c r="TT23" i="5"/>
  <c r="TS23" i="5"/>
  <c r="TR23" i="5"/>
  <c r="TQ23" i="5"/>
  <c r="TP23" i="5"/>
  <c r="TO23" i="5"/>
  <c r="TN23" i="5"/>
  <c r="TM23" i="5"/>
  <c r="TL23" i="5"/>
  <c r="TK23" i="5"/>
  <c r="TJ23" i="5"/>
  <c r="TI23" i="5"/>
  <c r="TH23" i="5"/>
  <c r="TG23" i="5"/>
  <c r="TF23" i="5"/>
  <c r="TE23" i="5"/>
  <c r="TD23" i="5"/>
  <c r="TC23" i="5"/>
  <c r="TB23" i="5"/>
  <c r="TA23" i="5"/>
  <c r="SZ23" i="5"/>
  <c r="SY23" i="5"/>
  <c r="SX23" i="5"/>
  <c r="SW23" i="5"/>
  <c r="SV23" i="5"/>
  <c r="SU23" i="5"/>
  <c r="ST23" i="5"/>
  <c r="SS23" i="5"/>
  <c r="SR23" i="5"/>
  <c r="SQ23" i="5"/>
  <c r="SP23" i="5"/>
  <c r="SO23" i="5"/>
  <c r="SN23" i="5"/>
  <c r="SM23" i="5"/>
  <c r="SL23" i="5"/>
  <c r="SK23" i="5"/>
  <c r="SJ23" i="5"/>
  <c r="SI23" i="5"/>
  <c r="SH23" i="5"/>
  <c r="SG23" i="5"/>
  <c r="SF23" i="5"/>
  <c r="SE23" i="5"/>
  <c r="SD23" i="5"/>
  <c r="SC23" i="5"/>
  <c r="SB23" i="5"/>
  <c r="SA23" i="5"/>
  <c r="RZ23" i="5"/>
  <c r="RY23" i="5"/>
  <c r="RX23" i="5"/>
  <c r="RW23" i="5"/>
  <c r="RV23" i="5"/>
  <c r="RU23" i="5"/>
  <c r="RT23" i="5"/>
  <c r="RS23" i="5"/>
  <c r="RR23" i="5"/>
  <c r="RQ23" i="5"/>
  <c r="RP23" i="5"/>
  <c r="RO23" i="5"/>
  <c r="RN23" i="5"/>
  <c r="RM23" i="5"/>
  <c r="RL23" i="5"/>
  <c r="RK23" i="5"/>
  <c r="RJ23" i="5"/>
  <c r="RI23" i="5"/>
  <c r="RH23" i="5"/>
  <c r="RG23" i="5"/>
  <c r="RF23" i="5"/>
  <c r="RE23" i="5"/>
  <c r="RD23" i="5"/>
  <c r="RC23" i="5"/>
  <c r="RB23" i="5"/>
  <c r="RA23" i="5"/>
  <c r="QZ23" i="5"/>
  <c r="QY23" i="5"/>
  <c r="QX23" i="5"/>
  <c r="QW23" i="5"/>
  <c r="QV23" i="5"/>
  <c r="QU23" i="5"/>
  <c r="QT23" i="5"/>
  <c r="QS23" i="5"/>
  <c r="QR23" i="5"/>
  <c r="QQ23" i="5"/>
  <c r="QP23" i="5"/>
  <c r="QO23" i="5"/>
  <c r="QN23" i="5"/>
  <c r="QM23" i="5"/>
  <c r="QL23" i="5"/>
  <c r="QK23" i="5"/>
  <c r="QJ23" i="5"/>
  <c r="QI23" i="5"/>
  <c r="QH23" i="5"/>
  <c r="QG23" i="5"/>
  <c r="QF23" i="5"/>
  <c r="QE23" i="5"/>
  <c r="QD23" i="5"/>
  <c r="QC23" i="5"/>
  <c r="QB23" i="5"/>
  <c r="QA23" i="5"/>
  <c r="PZ23" i="5"/>
  <c r="PY23" i="5"/>
  <c r="PX23" i="5"/>
  <c r="PW23" i="5"/>
  <c r="PV23" i="5"/>
  <c r="PU23" i="5"/>
  <c r="PT23" i="5"/>
  <c r="PS23" i="5"/>
  <c r="PR23" i="5"/>
  <c r="PQ23" i="5"/>
  <c r="PP23" i="5"/>
  <c r="PO23" i="5"/>
  <c r="PN23" i="5"/>
  <c r="PM23" i="5"/>
  <c r="PL23" i="5"/>
  <c r="PK23" i="5"/>
  <c r="PJ23" i="5"/>
  <c r="PI23" i="5"/>
  <c r="PH23" i="5"/>
  <c r="PG23" i="5"/>
  <c r="PF23" i="5"/>
  <c r="PE23" i="5"/>
  <c r="PD23" i="5"/>
  <c r="PC23" i="5"/>
  <c r="PB23" i="5"/>
  <c r="PA23" i="5"/>
  <c r="OZ23" i="5"/>
  <c r="OY23" i="5"/>
  <c r="OX23" i="5"/>
  <c r="OW23" i="5"/>
  <c r="OV23" i="5"/>
  <c r="OU23" i="5"/>
  <c r="OT23" i="5"/>
  <c r="OS23" i="5"/>
  <c r="OR23" i="5"/>
  <c r="OQ23" i="5"/>
  <c r="OP23" i="5"/>
  <c r="OO23" i="5"/>
  <c r="ON23" i="5"/>
  <c r="OM23" i="5"/>
  <c r="OL23" i="5"/>
  <c r="OK23" i="5"/>
  <c r="OJ23" i="5"/>
  <c r="OI23" i="5"/>
  <c r="OH23" i="5"/>
  <c r="OG23" i="5"/>
  <c r="OF23" i="5"/>
  <c r="OE23" i="5"/>
  <c r="OD23" i="5"/>
  <c r="OC23" i="5"/>
  <c r="OB23" i="5"/>
  <c r="OA23" i="5"/>
  <c r="NZ23" i="5"/>
  <c r="NY23" i="5"/>
  <c r="NX23" i="5"/>
  <c r="NW23" i="5"/>
  <c r="NV23" i="5"/>
  <c r="NU23" i="5"/>
  <c r="NT23" i="5"/>
  <c r="NS23" i="5"/>
  <c r="NR23" i="5"/>
  <c r="NQ23" i="5"/>
  <c r="NP23" i="5"/>
  <c r="NO23" i="5"/>
  <c r="NN23" i="5"/>
  <c r="NM23" i="5"/>
  <c r="NL23" i="5"/>
  <c r="NK23" i="5"/>
  <c r="NJ23" i="5"/>
  <c r="NI23" i="5"/>
  <c r="NH23" i="5"/>
  <c r="NG23" i="5"/>
  <c r="NF23" i="5"/>
  <c r="NE23" i="5"/>
  <c r="ND23" i="5"/>
  <c r="NC23" i="5"/>
  <c r="NB23" i="5"/>
  <c r="NA23" i="5"/>
  <c r="MZ23" i="5"/>
  <c r="MY23" i="5"/>
  <c r="MX23" i="5"/>
  <c r="MW23" i="5"/>
  <c r="MV23" i="5"/>
  <c r="MU23" i="5"/>
  <c r="MT23" i="5"/>
  <c r="MS23" i="5"/>
  <c r="MR23" i="5"/>
  <c r="MQ23" i="5"/>
  <c r="MP23" i="5"/>
  <c r="MO23" i="5"/>
  <c r="MN23" i="5"/>
  <c r="MM23" i="5"/>
  <c r="ML23" i="5"/>
  <c r="MK23" i="5"/>
  <c r="MJ23" i="5"/>
  <c r="MI23" i="5"/>
  <c r="MH23" i="5"/>
  <c r="MG23" i="5"/>
  <c r="MF23" i="5"/>
  <c r="ME23" i="5"/>
  <c r="MD23" i="5"/>
  <c r="MC23" i="5"/>
  <c r="MB23" i="5"/>
  <c r="MA23" i="5"/>
  <c r="LZ23" i="5"/>
  <c r="LY23" i="5"/>
  <c r="LX23" i="5"/>
  <c r="LW23" i="5"/>
  <c r="LV23" i="5"/>
  <c r="LU23" i="5"/>
  <c r="LT23" i="5"/>
  <c r="LS23" i="5"/>
  <c r="LR23" i="5"/>
  <c r="LQ23" i="5"/>
  <c r="LP23" i="5"/>
  <c r="LO23" i="5"/>
  <c r="LN23" i="5"/>
  <c r="LM23" i="5"/>
  <c r="LL23" i="5"/>
  <c r="LK23" i="5"/>
  <c r="LJ23" i="5"/>
  <c r="LI23" i="5"/>
  <c r="LH23" i="5"/>
  <c r="LG23" i="5"/>
  <c r="LF23" i="5"/>
  <c r="LE23" i="5"/>
  <c r="LD23" i="5"/>
  <c r="LC23" i="5"/>
  <c r="LB23" i="5"/>
  <c r="LA23" i="5"/>
  <c r="KZ23" i="5"/>
  <c r="KY23" i="5"/>
  <c r="KX23" i="5"/>
  <c r="KW23" i="5"/>
  <c r="KV23" i="5"/>
  <c r="WG22" i="5"/>
  <c r="WF22" i="5"/>
  <c r="WE22" i="5"/>
  <c r="WD22" i="5"/>
  <c r="WC22" i="5"/>
  <c r="WB22" i="5"/>
  <c r="WA22" i="5"/>
  <c r="VZ22" i="5"/>
  <c r="VY22" i="5"/>
  <c r="VX22" i="5"/>
  <c r="VW22" i="5"/>
  <c r="VV22" i="5"/>
  <c r="VU22" i="5"/>
  <c r="VT22" i="5"/>
  <c r="VS22" i="5"/>
  <c r="VR22" i="5"/>
  <c r="VQ22" i="5"/>
  <c r="VP22" i="5"/>
  <c r="VO22" i="5"/>
  <c r="VN22" i="5"/>
  <c r="VM22" i="5"/>
  <c r="VL22" i="5"/>
  <c r="VK22" i="5"/>
  <c r="VJ22" i="5"/>
  <c r="VI22" i="5"/>
  <c r="VH22" i="5"/>
  <c r="VG22" i="5"/>
  <c r="VF22" i="5"/>
  <c r="VE22" i="5"/>
  <c r="VD22" i="5"/>
  <c r="VC22" i="5"/>
  <c r="VB22" i="5"/>
  <c r="VA22" i="5"/>
  <c r="UZ22" i="5"/>
  <c r="UY22" i="5"/>
  <c r="UX22" i="5"/>
  <c r="UW22" i="5"/>
  <c r="UV22" i="5"/>
  <c r="UU22" i="5"/>
  <c r="UT22" i="5"/>
  <c r="US22" i="5"/>
  <c r="UR22" i="5"/>
  <c r="UQ22" i="5"/>
  <c r="UP22" i="5"/>
  <c r="UO22" i="5"/>
  <c r="UN22" i="5"/>
  <c r="UM22" i="5"/>
  <c r="UL22" i="5"/>
  <c r="UK22" i="5"/>
  <c r="UJ22" i="5"/>
  <c r="UI22" i="5"/>
  <c r="UH22" i="5"/>
  <c r="UG22" i="5"/>
  <c r="UF22" i="5"/>
  <c r="UE22" i="5"/>
  <c r="UD22" i="5"/>
  <c r="UC22" i="5"/>
  <c r="UB22" i="5"/>
  <c r="UA22" i="5"/>
  <c r="TZ22" i="5"/>
  <c r="TY22" i="5"/>
  <c r="TX22" i="5"/>
  <c r="TW22" i="5"/>
  <c r="TV22" i="5"/>
  <c r="TU22" i="5"/>
  <c r="TT22" i="5"/>
  <c r="TS22" i="5"/>
  <c r="TR22" i="5"/>
  <c r="TQ22" i="5"/>
  <c r="TP22" i="5"/>
  <c r="TO22" i="5"/>
  <c r="TN22" i="5"/>
  <c r="TM22" i="5"/>
  <c r="TL22" i="5"/>
  <c r="TK22" i="5"/>
  <c r="TJ22" i="5"/>
  <c r="TI22" i="5"/>
  <c r="TH22" i="5"/>
  <c r="TG22" i="5"/>
  <c r="TF22" i="5"/>
  <c r="TE22" i="5"/>
  <c r="TD22" i="5"/>
  <c r="TC22" i="5"/>
  <c r="TB22" i="5"/>
  <c r="TA22" i="5"/>
  <c r="SZ22" i="5"/>
  <c r="SY22" i="5"/>
  <c r="SX22" i="5"/>
  <c r="SW22" i="5"/>
  <c r="SV22" i="5"/>
  <c r="SU22" i="5"/>
  <c r="ST22" i="5"/>
  <c r="SS22" i="5"/>
  <c r="SR22" i="5"/>
  <c r="SQ22" i="5"/>
  <c r="SP22" i="5"/>
  <c r="SO22" i="5"/>
  <c r="SN22" i="5"/>
  <c r="SM22" i="5"/>
  <c r="SL22" i="5"/>
  <c r="SK22" i="5"/>
  <c r="SJ22" i="5"/>
  <c r="SI22" i="5"/>
  <c r="SH22" i="5"/>
  <c r="SG22" i="5"/>
  <c r="SF22" i="5"/>
  <c r="SE22" i="5"/>
  <c r="SD22" i="5"/>
  <c r="SC22" i="5"/>
  <c r="SB22" i="5"/>
  <c r="SA22" i="5"/>
  <c r="RZ22" i="5"/>
  <c r="RY22" i="5"/>
  <c r="RX22" i="5"/>
  <c r="RW22" i="5"/>
  <c r="RV22" i="5"/>
  <c r="RU22" i="5"/>
  <c r="RT22" i="5"/>
  <c r="RS22" i="5"/>
  <c r="RR22" i="5"/>
  <c r="RQ22" i="5"/>
  <c r="RP22" i="5"/>
  <c r="RO22" i="5"/>
  <c r="RN22" i="5"/>
  <c r="RM22" i="5"/>
  <c r="RL22" i="5"/>
  <c r="RK22" i="5"/>
  <c r="RJ22" i="5"/>
  <c r="RI22" i="5"/>
  <c r="RH22" i="5"/>
  <c r="RG22" i="5"/>
  <c r="RF22" i="5"/>
  <c r="RE22" i="5"/>
  <c r="RD22" i="5"/>
  <c r="RC22" i="5"/>
  <c r="RB22" i="5"/>
  <c r="RA22" i="5"/>
  <c r="QZ22" i="5"/>
  <c r="QY22" i="5"/>
  <c r="QX22" i="5"/>
  <c r="QW22" i="5"/>
  <c r="QV22" i="5"/>
  <c r="QU22" i="5"/>
  <c r="QT22" i="5"/>
  <c r="QS22" i="5"/>
  <c r="QR22" i="5"/>
  <c r="QQ22" i="5"/>
  <c r="QP22" i="5"/>
  <c r="QO22" i="5"/>
  <c r="QN22" i="5"/>
  <c r="QM22" i="5"/>
  <c r="QL22" i="5"/>
  <c r="QK22" i="5"/>
  <c r="QJ22" i="5"/>
  <c r="QI22" i="5"/>
  <c r="QH22" i="5"/>
  <c r="QG22" i="5"/>
  <c r="QF22" i="5"/>
  <c r="QE22" i="5"/>
  <c r="QD22" i="5"/>
  <c r="QC22" i="5"/>
  <c r="QB22" i="5"/>
  <c r="QA22" i="5"/>
  <c r="PZ22" i="5"/>
  <c r="PY22" i="5"/>
  <c r="PX22" i="5"/>
  <c r="PW22" i="5"/>
  <c r="PV22" i="5"/>
  <c r="PU22" i="5"/>
  <c r="PT22" i="5"/>
  <c r="PS22" i="5"/>
  <c r="PR22" i="5"/>
  <c r="PQ22" i="5"/>
  <c r="PP22" i="5"/>
  <c r="PO22" i="5"/>
  <c r="PN22" i="5"/>
  <c r="PM22" i="5"/>
  <c r="PL22" i="5"/>
  <c r="PK22" i="5"/>
  <c r="PJ22" i="5"/>
  <c r="PI22" i="5"/>
  <c r="PH22" i="5"/>
  <c r="PG22" i="5"/>
  <c r="PF22" i="5"/>
  <c r="PE22" i="5"/>
  <c r="PD22" i="5"/>
  <c r="PC22" i="5"/>
  <c r="PB22" i="5"/>
  <c r="PA22" i="5"/>
  <c r="OZ22" i="5"/>
  <c r="OY22" i="5"/>
  <c r="OX22" i="5"/>
  <c r="OW22" i="5"/>
  <c r="OV22" i="5"/>
  <c r="OU22" i="5"/>
  <c r="OT22" i="5"/>
  <c r="OS22" i="5"/>
  <c r="OR22" i="5"/>
  <c r="OQ22" i="5"/>
  <c r="OP22" i="5"/>
  <c r="OO22" i="5"/>
  <c r="ON22" i="5"/>
  <c r="OM22" i="5"/>
  <c r="OL22" i="5"/>
  <c r="OK22" i="5"/>
  <c r="OJ22" i="5"/>
  <c r="OI22" i="5"/>
  <c r="OH22" i="5"/>
  <c r="OG22" i="5"/>
  <c r="OF22" i="5"/>
  <c r="OE22" i="5"/>
  <c r="OD22" i="5"/>
  <c r="OC22" i="5"/>
  <c r="OB22" i="5"/>
  <c r="OA22" i="5"/>
  <c r="NZ22" i="5"/>
  <c r="NY22" i="5"/>
  <c r="NX22" i="5"/>
  <c r="NW22" i="5"/>
  <c r="NV22" i="5"/>
  <c r="NU22" i="5"/>
  <c r="NT22" i="5"/>
  <c r="NS22" i="5"/>
  <c r="NR22" i="5"/>
  <c r="NQ22" i="5"/>
  <c r="NP22" i="5"/>
  <c r="NO22" i="5"/>
  <c r="NN22" i="5"/>
  <c r="NM22" i="5"/>
  <c r="NL22" i="5"/>
  <c r="NK22" i="5"/>
  <c r="NJ22" i="5"/>
  <c r="NI22" i="5"/>
  <c r="NH22" i="5"/>
  <c r="NG22" i="5"/>
  <c r="NF22" i="5"/>
  <c r="NE22" i="5"/>
  <c r="ND22" i="5"/>
  <c r="NC22" i="5"/>
  <c r="NB22" i="5"/>
  <c r="NA22" i="5"/>
  <c r="MZ22" i="5"/>
  <c r="MY22" i="5"/>
  <c r="MX22" i="5"/>
  <c r="MW22" i="5"/>
  <c r="MV22" i="5"/>
  <c r="MU22" i="5"/>
  <c r="MT22" i="5"/>
  <c r="MS22" i="5"/>
  <c r="MR22" i="5"/>
  <c r="MQ22" i="5"/>
  <c r="MP22" i="5"/>
  <c r="MO22" i="5"/>
  <c r="MN22" i="5"/>
  <c r="MM22" i="5"/>
  <c r="ML22" i="5"/>
  <c r="MK22" i="5"/>
  <c r="MJ22" i="5"/>
  <c r="MI22" i="5"/>
  <c r="MH22" i="5"/>
  <c r="MG22" i="5"/>
  <c r="MF22" i="5"/>
  <c r="ME22" i="5"/>
  <c r="MD22" i="5"/>
  <c r="MC22" i="5"/>
  <c r="MB22" i="5"/>
  <c r="MA22" i="5"/>
  <c r="LZ22" i="5"/>
  <c r="LY22" i="5"/>
  <c r="LX22" i="5"/>
  <c r="LW22" i="5"/>
  <c r="LV22" i="5"/>
  <c r="LU22" i="5"/>
  <c r="LT22" i="5"/>
  <c r="LS22" i="5"/>
  <c r="LR22" i="5"/>
  <c r="LQ22" i="5"/>
  <c r="LP22" i="5"/>
  <c r="LO22" i="5"/>
  <c r="LN22" i="5"/>
  <c r="LM22" i="5"/>
  <c r="LL22" i="5"/>
  <c r="LK22" i="5"/>
  <c r="LJ22" i="5"/>
  <c r="LI22" i="5"/>
  <c r="LH22" i="5"/>
  <c r="LG22" i="5"/>
  <c r="LF22" i="5"/>
  <c r="LE22" i="5"/>
  <c r="LD22" i="5"/>
  <c r="LC22" i="5"/>
  <c r="LB22" i="5"/>
  <c r="LA22" i="5"/>
  <c r="KZ22" i="5"/>
  <c r="KY22" i="5"/>
  <c r="KX22" i="5"/>
  <c r="KW22" i="5"/>
  <c r="KV22" i="5"/>
  <c r="WG21" i="5"/>
  <c r="WF21" i="5"/>
  <c r="WE21" i="5"/>
  <c r="WD21" i="5"/>
  <c r="WC21" i="5"/>
  <c r="WB21" i="5"/>
  <c r="WA21" i="5"/>
  <c r="VZ21" i="5"/>
  <c r="VY21" i="5"/>
  <c r="VX21" i="5"/>
  <c r="VW21" i="5"/>
  <c r="VV21" i="5"/>
  <c r="VU21" i="5"/>
  <c r="VT21" i="5"/>
  <c r="VS21" i="5"/>
  <c r="VR21" i="5"/>
  <c r="VQ21" i="5"/>
  <c r="VP21" i="5"/>
  <c r="VO21" i="5"/>
  <c r="VN21" i="5"/>
  <c r="VM21" i="5"/>
  <c r="VL21" i="5"/>
  <c r="VK21" i="5"/>
  <c r="VJ21" i="5"/>
  <c r="VI21" i="5"/>
  <c r="VH21" i="5"/>
  <c r="VG21" i="5"/>
  <c r="VF21" i="5"/>
  <c r="VE21" i="5"/>
  <c r="VD21" i="5"/>
  <c r="VC21" i="5"/>
  <c r="VB21" i="5"/>
  <c r="VA21" i="5"/>
  <c r="UZ21" i="5"/>
  <c r="UY21" i="5"/>
  <c r="UX21" i="5"/>
  <c r="UW21" i="5"/>
  <c r="UV21" i="5"/>
  <c r="UU21" i="5"/>
  <c r="UT21" i="5"/>
  <c r="US21" i="5"/>
  <c r="UR21" i="5"/>
  <c r="UQ21" i="5"/>
  <c r="UP21" i="5"/>
  <c r="UO21" i="5"/>
  <c r="UN21" i="5"/>
  <c r="UM21" i="5"/>
  <c r="UL21" i="5"/>
  <c r="UK21" i="5"/>
  <c r="UJ21" i="5"/>
  <c r="UI21" i="5"/>
  <c r="UH21" i="5"/>
  <c r="UG21" i="5"/>
  <c r="UF21" i="5"/>
  <c r="UE21" i="5"/>
  <c r="UD21" i="5"/>
  <c r="UC21" i="5"/>
  <c r="UB21" i="5"/>
  <c r="UA21" i="5"/>
  <c r="TZ21" i="5"/>
  <c r="TY21" i="5"/>
  <c r="TX21" i="5"/>
  <c r="TW21" i="5"/>
  <c r="TV21" i="5"/>
  <c r="TU21" i="5"/>
  <c r="TT21" i="5"/>
  <c r="TS21" i="5"/>
  <c r="TR21" i="5"/>
  <c r="TQ21" i="5"/>
  <c r="TP21" i="5"/>
  <c r="TO21" i="5"/>
  <c r="TN21" i="5"/>
  <c r="TM21" i="5"/>
  <c r="TL21" i="5"/>
  <c r="TK21" i="5"/>
  <c r="TJ21" i="5"/>
  <c r="TI21" i="5"/>
  <c r="TH21" i="5"/>
  <c r="TG21" i="5"/>
  <c r="TF21" i="5"/>
  <c r="TE21" i="5"/>
  <c r="TD21" i="5"/>
  <c r="TC21" i="5"/>
  <c r="TB21" i="5"/>
  <c r="TA21" i="5"/>
  <c r="SZ21" i="5"/>
  <c r="SY21" i="5"/>
  <c r="SX21" i="5"/>
  <c r="SW21" i="5"/>
  <c r="SV21" i="5"/>
  <c r="SU21" i="5"/>
  <c r="ST21" i="5"/>
  <c r="SS21" i="5"/>
  <c r="SR21" i="5"/>
  <c r="SQ21" i="5"/>
  <c r="SP21" i="5"/>
  <c r="SO21" i="5"/>
  <c r="SN21" i="5"/>
  <c r="SM21" i="5"/>
  <c r="SL21" i="5"/>
  <c r="SK21" i="5"/>
  <c r="SJ21" i="5"/>
  <c r="SI21" i="5"/>
  <c r="SH21" i="5"/>
  <c r="SG21" i="5"/>
  <c r="SF21" i="5"/>
  <c r="SE21" i="5"/>
  <c r="SD21" i="5"/>
  <c r="SC21" i="5"/>
  <c r="SB21" i="5"/>
  <c r="SA21" i="5"/>
  <c r="RZ21" i="5"/>
  <c r="RY21" i="5"/>
  <c r="RX21" i="5"/>
  <c r="RW21" i="5"/>
  <c r="RV21" i="5"/>
  <c r="RU21" i="5"/>
  <c r="RT21" i="5"/>
  <c r="RS21" i="5"/>
  <c r="RR21" i="5"/>
  <c r="RQ21" i="5"/>
  <c r="RP21" i="5"/>
  <c r="RO21" i="5"/>
  <c r="RN21" i="5"/>
  <c r="RM21" i="5"/>
  <c r="RL21" i="5"/>
  <c r="RK21" i="5"/>
  <c r="RJ21" i="5"/>
  <c r="RI21" i="5"/>
  <c r="RH21" i="5"/>
  <c r="RG21" i="5"/>
  <c r="RF21" i="5"/>
  <c r="RE21" i="5"/>
  <c r="RD21" i="5"/>
  <c r="RC21" i="5"/>
  <c r="RB21" i="5"/>
  <c r="RA21" i="5"/>
  <c r="QZ21" i="5"/>
  <c r="QY21" i="5"/>
  <c r="QX21" i="5"/>
  <c r="QW21" i="5"/>
  <c r="QV21" i="5"/>
  <c r="QU21" i="5"/>
  <c r="QT21" i="5"/>
  <c r="QS21" i="5"/>
  <c r="QR21" i="5"/>
  <c r="QQ21" i="5"/>
  <c r="QP21" i="5"/>
  <c r="QO21" i="5"/>
  <c r="QN21" i="5"/>
  <c r="QM21" i="5"/>
  <c r="QL21" i="5"/>
  <c r="QK21" i="5"/>
  <c r="QJ21" i="5"/>
  <c r="QI21" i="5"/>
  <c r="QH21" i="5"/>
  <c r="QG21" i="5"/>
  <c r="QF21" i="5"/>
  <c r="QE21" i="5"/>
  <c r="QD21" i="5"/>
  <c r="QC21" i="5"/>
  <c r="QB21" i="5"/>
  <c r="QA21" i="5"/>
  <c r="PZ21" i="5"/>
  <c r="PY21" i="5"/>
  <c r="PX21" i="5"/>
  <c r="PW21" i="5"/>
  <c r="PV21" i="5"/>
  <c r="PU21" i="5"/>
  <c r="PT21" i="5"/>
  <c r="PS21" i="5"/>
  <c r="PR21" i="5"/>
  <c r="PQ21" i="5"/>
  <c r="PP21" i="5"/>
  <c r="PO21" i="5"/>
  <c r="PN21" i="5"/>
  <c r="PM21" i="5"/>
  <c r="PL21" i="5"/>
  <c r="PK21" i="5"/>
  <c r="PJ21" i="5"/>
  <c r="PI21" i="5"/>
  <c r="PH21" i="5"/>
  <c r="PG21" i="5"/>
  <c r="PF21" i="5"/>
  <c r="PE21" i="5"/>
  <c r="PD21" i="5"/>
  <c r="PC21" i="5"/>
  <c r="PB21" i="5"/>
  <c r="PA21" i="5"/>
  <c r="OZ21" i="5"/>
  <c r="OY21" i="5"/>
  <c r="OX21" i="5"/>
  <c r="OW21" i="5"/>
  <c r="OV21" i="5"/>
  <c r="OU21" i="5"/>
  <c r="OT21" i="5"/>
  <c r="OS21" i="5"/>
  <c r="OR21" i="5"/>
  <c r="OQ21" i="5"/>
  <c r="OP21" i="5"/>
  <c r="OO21" i="5"/>
  <c r="ON21" i="5"/>
  <c r="OM21" i="5"/>
  <c r="OL21" i="5"/>
  <c r="OK21" i="5"/>
  <c r="OJ21" i="5"/>
  <c r="OI21" i="5"/>
  <c r="OH21" i="5"/>
  <c r="OG21" i="5"/>
  <c r="OF21" i="5"/>
  <c r="OE21" i="5"/>
  <c r="OD21" i="5"/>
  <c r="OC21" i="5"/>
  <c r="OB21" i="5"/>
  <c r="OA21" i="5"/>
  <c r="NZ21" i="5"/>
  <c r="NY21" i="5"/>
  <c r="NX21" i="5"/>
  <c r="NW21" i="5"/>
  <c r="NV21" i="5"/>
  <c r="NU21" i="5"/>
  <c r="NT21" i="5"/>
  <c r="NS21" i="5"/>
  <c r="NR21" i="5"/>
  <c r="NQ21" i="5"/>
  <c r="NP21" i="5"/>
  <c r="NO21" i="5"/>
  <c r="NN21" i="5"/>
  <c r="NM21" i="5"/>
  <c r="NL21" i="5"/>
  <c r="NK21" i="5"/>
  <c r="NJ21" i="5"/>
  <c r="NI21" i="5"/>
  <c r="NH21" i="5"/>
  <c r="NG21" i="5"/>
  <c r="NF21" i="5"/>
  <c r="NE21" i="5"/>
  <c r="ND21" i="5"/>
  <c r="NC21" i="5"/>
  <c r="NB21" i="5"/>
  <c r="NA21" i="5"/>
  <c r="MZ21" i="5"/>
  <c r="MY21" i="5"/>
  <c r="MX21" i="5"/>
  <c r="MW21" i="5"/>
  <c r="MV21" i="5"/>
  <c r="MU21" i="5"/>
  <c r="MT21" i="5"/>
  <c r="MS21" i="5"/>
  <c r="MR21" i="5"/>
  <c r="MQ21" i="5"/>
  <c r="MP21" i="5"/>
  <c r="MO21" i="5"/>
  <c r="MN21" i="5"/>
  <c r="MM21" i="5"/>
  <c r="ML21" i="5"/>
  <c r="MK21" i="5"/>
  <c r="MJ21" i="5"/>
  <c r="MI21" i="5"/>
  <c r="MH21" i="5"/>
  <c r="MG21" i="5"/>
  <c r="MF21" i="5"/>
  <c r="ME21" i="5"/>
  <c r="MD21" i="5"/>
  <c r="MC21" i="5"/>
  <c r="MB21" i="5"/>
  <c r="MA21" i="5"/>
  <c r="LZ21" i="5"/>
  <c r="LY21" i="5"/>
  <c r="LX21" i="5"/>
  <c r="LW21" i="5"/>
  <c r="LV21" i="5"/>
  <c r="LU21" i="5"/>
  <c r="LT21" i="5"/>
  <c r="LS21" i="5"/>
  <c r="LR21" i="5"/>
  <c r="LQ21" i="5"/>
  <c r="LP21" i="5"/>
  <c r="LO21" i="5"/>
  <c r="LN21" i="5"/>
  <c r="LM21" i="5"/>
  <c r="LL21" i="5"/>
  <c r="LK21" i="5"/>
  <c r="LJ21" i="5"/>
  <c r="LI21" i="5"/>
  <c r="LH21" i="5"/>
  <c r="LG21" i="5"/>
  <c r="LF21" i="5"/>
  <c r="LE21" i="5"/>
  <c r="LD21" i="5"/>
  <c r="LC21" i="5"/>
  <c r="LB21" i="5"/>
  <c r="LA21" i="5"/>
  <c r="KZ21" i="5"/>
  <c r="KY21" i="5"/>
  <c r="KX21" i="5"/>
  <c r="KW21" i="5"/>
  <c r="KV21" i="5"/>
  <c r="WG20" i="5"/>
  <c r="WF20" i="5"/>
  <c r="WE20" i="5"/>
  <c r="WD20" i="5"/>
  <c r="WC20" i="5"/>
  <c r="WB20" i="5"/>
  <c r="WA20" i="5"/>
  <c r="VZ20" i="5"/>
  <c r="VY20" i="5"/>
  <c r="VX20" i="5"/>
  <c r="VW20" i="5"/>
  <c r="VV20" i="5"/>
  <c r="VU20" i="5"/>
  <c r="VT20" i="5"/>
  <c r="VS20" i="5"/>
  <c r="VR20" i="5"/>
  <c r="VQ20" i="5"/>
  <c r="VP20" i="5"/>
  <c r="VO20" i="5"/>
  <c r="VN20" i="5"/>
  <c r="VM20" i="5"/>
  <c r="VL20" i="5"/>
  <c r="VK20" i="5"/>
  <c r="VJ20" i="5"/>
  <c r="VI20" i="5"/>
  <c r="VH20" i="5"/>
  <c r="VG20" i="5"/>
  <c r="VF20" i="5"/>
  <c r="VE20" i="5"/>
  <c r="VD20" i="5"/>
  <c r="VC20" i="5"/>
  <c r="VB20" i="5"/>
  <c r="VA20" i="5"/>
  <c r="UZ20" i="5"/>
  <c r="UY20" i="5"/>
  <c r="UX20" i="5"/>
  <c r="UW20" i="5"/>
  <c r="UV20" i="5"/>
  <c r="UU20" i="5"/>
  <c r="UT20" i="5"/>
  <c r="US20" i="5"/>
  <c r="UR20" i="5"/>
  <c r="UQ20" i="5"/>
  <c r="UP20" i="5"/>
  <c r="UO20" i="5"/>
  <c r="UN20" i="5"/>
  <c r="UM20" i="5"/>
  <c r="UL20" i="5"/>
  <c r="UK20" i="5"/>
  <c r="UJ20" i="5"/>
  <c r="UI20" i="5"/>
  <c r="UH20" i="5"/>
  <c r="UG20" i="5"/>
  <c r="UF20" i="5"/>
  <c r="UE20" i="5"/>
  <c r="UD20" i="5"/>
  <c r="UC20" i="5"/>
  <c r="UB20" i="5"/>
  <c r="UA20" i="5"/>
  <c r="TZ20" i="5"/>
  <c r="TY20" i="5"/>
  <c r="TX20" i="5"/>
  <c r="TW20" i="5"/>
  <c r="TV20" i="5"/>
  <c r="TU20" i="5"/>
  <c r="TT20" i="5"/>
  <c r="TS20" i="5"/>
  <c r="TR20" i="5"/>
  <c r="TQ20" i="5"/>
  <c r="TP20" i="5"/>
  <c r="TO20" i="5"/>
  <c r="TN20" i="5"/>
  <c r="TM20" i="5"/>
  <c r="TL20" i="5"/>
  <c r="TK20" i="5"/>
  <c r="TJ20" i="5"/>
  <c r="TI20" i="5"/>
  <c r="TH20" i="5"/>
  <c r="TG20" i="5"/>
  <c r="TF20" i="5"/>
  <c r="TE20" i="5"/>
  <c r="TD20" i="5"/>
  <c r="TC20" i="5"/>
  <c r="TB20" i="5"/>
  <c r="TA20" i="5"/>
  <c r="SZ20" i="5"/>
  <c r="SY20" i="5"/>
  <c r="SX20" i="5"/>
  <c r="SW20" i="5"/>
  <c r="SV20" i="5"/>
  <c r="SU20" i="5"/>
  <c r="ST20" i="5"/>
  <c r="SS20" i="5"/>
  <c r="SR20" i="5"/>
  <c r="SQ20" i="5"/>
  <c r="SP20" i="5"/>
  <c r="SO20" i="5"/>
  <c r="SN20" i="5"/>
  <c r="SM20" i="5"/>
  <c r="SL20" i="5"/>
  <c r="SK20" i="5"/>
  <c r="SJ20" i="5"/>
  <c r="SI20" i="5"/>
  <c r="SH20" i="5"/>
  <c r="SG20" i="5"/>
  <c r="SF20" i="5"/>
  <c r="SE20" i="5"/>
  <c r="SD20" i="5"/>
  <c r="SC20" i="5"/>
  <c r="SB20" i="5"/>
  <c r="SA20" i="5"/>
  <c r="RZ20" i="5"/>
  <c r="RY20" i="5"/>
  <c r="RX20" i="5"/>
  <c r="RW20" i="5"/>
  <c r="RV20" i="5"/>
  <c r="RU20" i="5"/>
  <c r="RT20" i="5"/>
  <c r="RS20" i="5"/>
  <c r="RR20" i="5"/>
  <c r="RQ20" i="5"/>
  <c r="RP20" i="5"/>
  <c r="RO20" i="5"/>
  <c r="RN20" i="5"/>
  <c r="RM20" i="5"/>
  <c r="RL20" i="5"/>
  <c r="RK20" i="5"/>
  <c r="RJ20" i="5"/>
  <c r="RI20" i="5"/>
  <c r="RH20" i="5"/>
  <c r="RG20" i="5"/>
  <c r="RF20" i="5"/>
  <c r="RE20" i="5"/>
  <c r="RD20" i="5"/>
  <c r="RC20" i="5"/>
  <c r="RB20" i="5"/>
  <c r="RA20" i="5"/>
  <c r="QZ20" i="5"/>
  <c r="QY20" i="5"/>
  <c r="QX20" i="5"/>
  <c r="QW20" i="5"/>
  <c r="QV20" i="5"/>
  <c r="QU20" i="5"/>
  <c r="QT20" i="5"/>
  <c r="QS20" i="5"/>
  <c r="QR20" i="5"/>
  <c r="QQ20" i="5"/>
  <c r="QP20" i="5"/>
  <c r="QO20" i="5"/>
  <c r="QN20" i="5"/>
  <c r="QM20" i="5"/>
  <c r="QL20" i="5"/>
  <c r="QK20" i="5"/>
  <c r="QJ20" i="5"/>
  <c r="QI20" i="5"/>
  <c r="QH20" i="5"/>
  <c r="QG20" i="5"/>
  <c r="QF20" i="5"/>
  <c r="QE20" i="5"/>
  <c r="QD20" i="5"/>
  <c r="QC20" i="5"/>
  <c r="QB20" i="5"/>
  <c r="QA20" i="5"/>
  <c r="PZ20" i="5"/>
  <c r="PY20" i="5"/>
  <c r="PX20" i="5"/>
  <c r="PW20" i="5"/>
  <c r="PV20" i="5"/>
  <c r="PU20" i="5"/>
  <c r="PT20" i="5"/>
  <c r="PS20" i="5"/>
  <c r="PR20" i="5"/>
  <c r="PQ20" i="5"/>
  <c r="PP20" i="5"/>
  <c r="PO20" i="5"/>
  <c r="PN20" i="5"/>
  <c r="PM20" i="5"/>
  <c r="PL20" i="5"/>
  <c r="PK20" i="5"/>
  <c r="PJ20" i="5"/>
  <c r="PI20" i="5"/>
  <c r="PH20" i="5"/>
  <c r="PG20" i="5"/>
  <c r="PF20" i="5"/>
  <c r="PE20" i="5"/>
  <c r="PD20" i="5"/>
  <c r="PC20" i="5"/>
  <c r="PB20" i="5"/>
  <c r="PA20" i="5"/>
  <c r="OZ20" i="5"/>
  <c r="OY20" i="5"/>
  <c r="OX20" i="5"/>
  <c r="OW20" i="5"/>
  <c r="OV20" i="5"/>
  <c r="OU20" i="5"/>
  <c r="OT20" i="5"/>
  <c r="OS20" i="5"/>
  <c r="OR20" i="5"/>
  <c r="OQ20" i="5"/>
  <c r="OP20" i="5"/>
  <c r="OO20" i="5"/>
  <c r="ON20" i="5"/>
  <c r="OM20" i="5"/>
  <c r="OL20" i="5"/>
  <c r="OK20" i="5"/>
  <c r="OJ20" i="5"/>
  <c r="OI20" i="5"/>
  <c r="OH20" i="5"/>
  <c r="OG20" i="5"/>
  <c r="OF20" i="5"/>
  <c r="OE20" i="5"/>
  <c r="OD20" i="5"/>
  <c r="OC20" i="5"/>
  <c r="OB20" i="5"/>
  <c r="OA20" i="5"/>
  <c r="NZ20" i="5"/>
  <c r="NY20" i="5"/>
  <c r="NX20" i="5"/>
  <c r="NW20" i="5"/>
  <c r="NV20" i="5"/>
  <c r="NU20" i="5"/>
  <c r="NT20" i="5"/>
  <c r="NS20" i="5"/>
  <c r="NR20" i="5"/>
  <c r="NQ20" i="5"/>
  <c r="NP20" i="5"/>
  <c r="NO20" i="5"/>
  <c r="NN20" i="5"/>
  <c r="NM20" i="5"/>
  <c r="NL20" i="5"/>
  <c r="NK20" i="5"/>
  <c r="NJ20" i="5"/>
  <c r="NI20" i="5"/>
  <c r="NH20" i="5"/>
  <c r="NG20" i="5"/>
  <c r="NF20" i="5"/>
  <c r="NE20" i="5"/>
  <c r="ND20" i="5"/>
  <c r="NC20" i="5"/>
  <c r="NB20" i="5"/>
  <c r="NA20" i="5"/>
  <c r="MZ20" i="5"/>
  <c r="MY20" i="5"/>
  <c r="MX20" i="5"/>
  <c r="MW20" i="5"/>
  <c r="MV20" i="5"/>
  <c r="MU20" i="5"/>
  <c r="MT20" i="5"/>
  <c r="MS20" i="5"/>
  <c r="MR20" i="5"/>
  <c r="MQ20" i="5"/>
  <c r="MP20" i="5"/>
  <c r="MO20" i="5"/>
  <c r="MN20" i="5"/>
  <c r="MM20" i="5"/>
  <c r="ML20" i="5"/>
  <c r="MK20" i="5"/>
  <c r="MJ20" i="5"/>
  <c r="MI20" i="5"/>
  <c r="MH20" i="5"/>
  <c r="MG20" i="5"/>
  <c r="MF20" i="5"/>
  <c r="ME20" i="5"/>
  <c r="MD20" i="5"/>
  <c r="MC20" i="5"/>
  <c r="MB20" i="5"/>
  <c r="MA20" i="5"/>
  <c r="LZ20" i="5"/>
  <c r="LY20" i="5"/>
  <c r="LX20" i="5"/>
  <c r="LW20" i="5"/>
  <c r="LV20" i="5"/>
  <c r="LU20" i="5"/>
  <c r="LT20" i="5"/>
  <c r="LS20" i="5"/>
  <c r="LR20" i="5"/>
  <c r="LQ20" i="5"/>
  <c r="LP20" i="5"/>
  <c r="LO20" i="5"/>
  <c r="LN20" i="5"/>
  <c r="LM20" i="5"/>
  <c r="LL20" i="5"/>
  <c r="LK20" i="5"/>
  <c r="LJ20" i="5"/>
  <c r="LI20" i="5"/>
  <c r="LH20" i="5"/>
  <c r="LG20" i="5"/>
  <c r="LF20" i="5"/>
  <c r="LE20" i="5"/>
  <c r="LD20" i="5"/>
  <c r="LC20" i="5"/>
  <c r="LB20" i="5"/>
  <c r="LA20" i="5"/>
  <c r="KZ20" i="5"/>
  <c r="KY20" i="5"/>
  <c r="KX20" i="5"/>
  <c r="KW20" i="5"/>
  <c r="KV20" i="5"/>
  <c r="WG19" i="5"/>
  <c r="WF19" i="5"/>
  <c r="WE19" i="5"/>
  <c r="WD19" i="5"/>
  <c r="WC19" i="5"/>
  <c r="WB19" i="5"/>
  <c r="WA19" i="5"/>
  <c r="VZ19" i="5"/>
  <c r="VY19" i="5"/>
  <c r="VX19" i="5"/>
  <c r="VW19" i="5"/>
  <c r="VV19" i="5"/>
  <c r="VU19" i="5"/>
  <c r="VT19" i="5"/>
  <c r="VS19" i="5"/>
  <c r="VR19" i="5"/>
  <c r="VQ19" i="5"/>
  <c r="VP19" i="5"/>
  <c r="VO19" i="5"/>
  <c r="VN19" i="5"/>
  <c r="VM19" i="5"/>
  <c r="VL19" i="5"/>
  <c r="VK19" i="5"/>
  <c r="VJ19" i="5"/>
  <c r="VI19" i="5"/>
  <c r="VH19" i="5"/>
  <c r="VG19" i="5"/>
  <c r="VF19" i="5"/>
  <c r="VE19" i="5"/>
  <c r="VD19" i="5"/>
  <c r="VC19" i="5"/>
  <c r="VB19" i="5"/>
  <c r="VA19" i="5"/>
  <c r="UZ19" i="5"/>
  <c r="UY19" i="5"/>
  <c r="UX19" i="5"/>
  <c r="UW19" i="5"/>
  <c r="UV19" i="5"/>
  <c r="UU19" i="5"/>
  <c r="UT19" i="5"/>
  <c r="US19" i="5"/>
  <c r="UR19" i="5"/>
  <c r="UQ19" i="5"/>
  <c r="UP19" i="5"/>
  <c r="UO19" i="5"/>
  <c r="UN19" i="5"/>
  <c r="UM19" i="5"/>
  <c r="UL19" i="5"/>
  <c r="UK19" i="5"/>
  <c r="UJ19" i="5"/>
  <c r="UI19" i="5"/>
  <c r="UH19" i="5"/>
  <c r="UG19" i="5"/>
  <c r="UF19" i="5"/>
  <c r="UE19" i="5"/>
  <c r="UD19" i="5"/>
  <c r="UC19" i="5"/>
  <c r="UB19" i="5"/>
  <c r="UA19" i="5"/>
  <c r="TZ19" i="5"/>
  <c r="TY19" i="5"/>
  <c r="TX19" i="5"/>
  <c r="TW19" i="5"/>
  <c r="TV19" i="5"/>
  <c r="TU19" i="5"/>
  <c r="TT19" i="5"/>
  <c r="TS19" i="5"/>
  <c r="TR19" i="5"/>
  <c r="TQ19" i="5"/>
  <c r="TP19" i="5"/>
  <c r="TO19" i="5"/>
  <c r="TN19" i="5"/>
  <c r="TM19" i="5"/>
  <c r="TL19" i="5"/>
  <c r="TK19" i="5"/>
  <c r="TJ19" i="5"/>
  <c r="TI19" i="5"/>
  <c r="TH19" i="5"/>
  <c r="TG19" i="5"/>
  <c r="TF19" i="5"/>
  <c r="TE19" i="5"/>
  <c r="TD19" i="5"/>
  <c r="TC19" i="5"/>
  <c r="TB19" i="5"/>
  <c r="TA19" i="5"/>
  <c r="SZ19" i="5"/>
  <c r="SY19" i="5"/>
  <c r="SX19" i="5"/>
  <c r="SW19" i="5"/>
  <c r="SV19" i="5"/>
  <c r="SU19" i="5"/>
  <c r="ST19" i="5"/>
  <c r="SS19" i="5"/>
  <c r="SR19" i="5"/>
  <c r="SQ19" i="5"/>
  <c r="SP19" i="5"/>
  <c r="SO19" i="5"/>
  <c r="SN19" i="5"/>
  <c r="SM19" i="5"/>
  <c r="SL19" i="5"/>
  <c r="SK19" i="5"/>
  <c r="SJ19" i="5"/>
  <c r="SI19" i="5"/>
  <c r="SH19" i="5"/>
  <c r="SG19" i="5"/>
  <c r="SF19" i="5"/>
  <c r="SE19" i="5"/>
  <c r="SD19" i="5"/>
  <c r="SC19" i="5"/>
  <c r="SB19" i="5"/>
  <c r="SA19" i="5"/>
  <c r="RZ19" i="5"/>
  <c r="RY19" i="5"/>
  <c r="RX19" i="5"/>
  <c r="RW19" i="5"/>
  <c r="RV19" i="5"/>
  <c r="RU19" i="5"/>
  <c r="RT19" i="5"/>
  <c r="RS19" i="5"/>
  <c r="RR19" i="5"/>
  <c r="RQ19" i="5"/>
  <c r="RP19" i="5"/>
  <c r="RO19" i="5"/>
  <c r="RN19" i="5"/>
  <c r="RM19" i="5"/>
  <c r="RL19" i="5"/>
  <c r="RK19" i="5"/>
  <c r="RJ19" i="5"/>
  <c r="RI19" i="5"/>
  <c r="RH19" i="5"/>
  <c r="RG19" i="5"/>
  <c r="RF19" i="5"/>
  <c r="RE19" i="5"/>
  <c r="RD19" i="5"/>
  <c r="RC19" i="5"/>
  <c r="RB19" i="5"/>
  <c r="RA19" i="5"/>
  <c r="QZ19" i="5"/>
  <c r="QY19" i="5"/>
  <c r="QX19" i="5"/>
  <c r="QW19" i="5"/>
  <c r="QV19" i="5"/>
  <c r="QU19" i="5"/>
  <c r="QT19" i="5"/>
  <c r="QS19" i="5"/>
  <c r="QR19" i="5"/>
  <c r="QQ19" i="5"/>
  <c r="QP19" i="5"/>
  <c r="QO19" i="5"/>
  <c r="QN19" i="5"/>
  <c r="QM19" i="5"/>
  <c r="QL19" i="5"/>
  <c r="QK19" i="5"/>
  <c r="QJ19" i="5"/>
  <c r="QI19" i="5"/>
  <c r="QH19" i="5"/>
  <c r="QG19" i="5"/>
  <c r="QF19" i="5"/>
  <c r="QE19" i="5"/>
  <c r="QD19" i="5"/>
  <c r="QC19" i="5"/>
  <c r="QB19" i="5"/>
  <c r="QA19" i="5"/>
  <c r="PZ19" i="5"/>
  <c r="PY19" i="5"/>
  <c r="PX19" i="5"/>
  <c r="PW19" i="5"/>
  <c r="PV19" i="5"/>
  <c r="PU19" i="5"/>
  <c r="PT19" i="5"/>
  <c r="PS19" i="5"/>
  <c r="PR19" i="5"/>
  <c r="PQ19" i="5"/>
  <c r="PP19" i="5"/>
  <c r="PO19" i="5"/>
  <c r="PN19" i="5"/>
  <c r="PM19" i="5"/>
  <c r="PL19" i="5"/>
  <c r="PK19" i="5"/>
  <c r="PJ19" i="5"/>
  <c r="PI19" i="5"/>
  <c r="PH19" i="5"/>
  <c r="PG19" i="5"/>
  <c r="PF19" i="5"/>
  <c r="PE19" i="5"/>
  <c r="PD19" i="5"/>
  <c r="PC19" i="5"/>
  <c r="PB19" i="5"/>
  <c r="PA19" i="5"/>
  <c r="OZ19" i="5"/>
  <c r="OY19" i="5"/>
  <c r="OX19" i="5"/>
  <c r="OW19" i="5"/>
  <c r="OV19" i="5"/>
  <c r="OU19" i="5"/>
  <c r="OT19" i="5"/>
  <c r="OS19" i="5"/>
  <c r="OR19" i="5"/>
  <c r="OQ19" i="5"/>
  <c r="OP19" i="5"/>
  <c r="OO19" i="5"/>
  <c r="ON19" i="5"/>
  <c r="OM19" i="5"/>
  <c r="OL19" i="5"/>
  <c r="OK19" i="5"/>
  <c r="OJ19" i="5"/>
  <c r="OI19" i="5"/>
  <c r="OH19" i="5"/>
  <c r="OG19" i="5"/>
  <c r="OF19" i="5"/>
  <c r="OE19" i="5"/>
  <c r="OD19" i="5"/>
  <c r="OC19" i="5"/>
  <c r="OB19" i="5"/>
  <c r="OA19" i="5"/>
  <c r="NZ19" i="5"/>
  <c r="NY19" i="5"/>
  <c r="NX19" i="5"/>
  <c r="NW19" i="5"/>
  <c r="NV19" i="5"/>
  <c r="NU19" i="5"/>
  <c r="NT19" i="5"/>
  <c r="NS19" i="5"/>
  <c r="NR19" i="5"/>
  <c r="NQ19" i="5"/>
  <c r="NP19" i="5"/>
  <c r="NO19" i="5"/>
  <c r="NN19" i="5"/>
  <c r="NM19" i="5"/>
  <c r="NL19" i="5"/>
  <c r="NK19" i="5"/>
  <c r="NJ19" i="5"/>
  <c r="NI19" i="5"/>
  <c r="NH19" i="5"/>
  <c r="NG19" i="5"/>
  <c r="NF19" i="5"/>
  <c r="NE19" i="5"/>
  <c r="ND19" i="5"/>
  <c r="NC19" i="5"/>
  <c r="NB19" i="5"/>
  <c r="NA19" i="5"/>
  <c r="MZ19" i="5"/>
  <c r="MY19" i="5"/>
  <c r="MX19" i="5"/>
  <c r="MW19" i="5"/>
  <c r="MV19" i="5"/>
  <c r="MU19" i="5"/>
  <c r="MT19" i="5"/>
  <c r="MS19" i="5"/>
  <c r="MR19" i="5"/>
  <c r="MQ19" i="5"/>
  <c r="MP19" i="5"/>
  <c r="MO19" i="5"/>
  <c r="MN19" i="5"/>
  <c r="MM19" i="5"/>
  <c r="ML19" i="5"/>
  <c r="MK19" i="5"/>
  <c r="MJ19" i="5"/>
  <c r="MI19" i="5"/>
  <c r="MH19" i="5"/>
  <c r="MG19" i="5"/>
  <c r="MF19" i="5"/>
  <c r="ME19" i="5"/>
  <c r="MD19" i="5"/>
  <c r="MC19" i="5"/>
  <c r="MB19" i="5"/>
  <c r="MA19" i="5"/>
  <c r="LZ19" i="5"/>
  <c r="LY19" i="5"/>
  <c r="LX19" i="5"/>
  <c r="LW19" i="5"/>
  <c r="LV19" i="5"/>
  <c r="LU19" i="5"/>
  <c r="LT19" i="5"/>
  <c r="LS19" i="5"/>
  <c r="LR19" i="5"/>
  <c r="LQ19" i="5"/>
  <c r="LP19" i="5"/>
  <c r="LO19" i="5"/>
  <c r="LN19" i="5"/>
  <c r="LM19" i="5"/>
  <c r="LL19" i="5"/>
  <c r="LK19" i="5"/>
  <c r="LJ19" i="5"/>
  <c r="LI19" i="5"/>
  <c r="LH19" i="5"/>
  <c r="LG19" i="5"/>
  <c r="LF19" i="5"/>
  <c r="LE19" i="5"/>
  <c r="LD19" i="5"/>
  <c r="LC19" i="5"/>
  <c r="LB19" i="5"/>
  <c r="LA19" i="5"/>
  <c r="KZ19" i="5"/>
  <c r="KY19" i="5"/>
  <c r="KX19" i="5"/>
  <c r="KW19" i="5"/>
  <c r="KV19" i="5"/>
  <c r="WG18" i="5"/>
  <c r="WF18" i="5"/>
  <c r="WE18" i="5"/>
  <c r="WD18" i="5"/>
  <c r="WC18" i="5"/>
  <c r="WB18" i="5"/>
  <c r="WA18" i="5"/>
  <c r="VZ18" i="5"/>
  <c r="VY18" i="5"/>
  <c r="VX18" i="5"/>
  <c r="VW18" i="5"/>
  <c r="VV18" i="5"/>
  <c r="VU18" i="5"/>
  <c r="VT18" i="5"/>
  <c r="VS18" i="5"/>
  <c r="VR18" i="5"/>
  <c r="VQ18" i="5"/>
  <c r="VP18" i="5"/>
  <c r="VO18" i="5"/>
  <c r="VN18" i="5"/>
  <c r="VM18" i="5"/>
  <c r="VL18" i="5"/>
  <c r="VK18" i="5"/>
  <c r="VJ18" i="5"/>
  <c r="VI18" i="5"/>
  <c r="VH18" i="5"/>
  <c r="VG18" i="5"/>
  <c r="VF18" i="5"/>
  <c r="VE18" i="5"/>
  <c r="VD18" i="5"/>
  <c r="VC18" i="5"/>
  <c r="VB18" i="5"/>
  <c r="VA18" i="5"/>
  <c r="UZ18" i="5"/>
  <c r="UY18" i="5"/>
  <c r="UX18" i="5"/>
  <c r="UW18" i="5"/>
  <c r="UV18" i="5"/>
  <c r="UU18" i="5"/>
  <c r="UT18" i="5"/>
  <c r="US18" i="5"/>
  <c r="UR18" i="5"/>
  <c r="UQ18" i="5"/>
  <c r="UP18" i="5"/>
  <c r="UO18" i="5"/>
  <c r="UN18" i="5"/>
  <c r="UM18" i="5"/>
  <c r="UL18" i="5"/>
  <c r="UK18" i="5"/>
  <c r="UJ18" i="5"/>
  <c r="UI18" i="5"/>
  <c r="UH18" i="5"/>
  <c r="UG18" i="5"/>
  <c r="UF18" i="5"/>
  <c r="UE18" i="5"/>
  <c r="UD18" i="5"/>
  <c r="UC18" i="5"/>
  <c r="UB18" i="5"/>
  <c r="UA18" i="5"/>
  <c r="TZ18" i="5"/>
  <c r="TY18" i="5"/>
  <c r="TX18" i="5"/>
  <c r="TW18" i="5"/>
  <c r="TV18" i="5"/>
  <c r="TU18" i="5"/>
  <c r="TT18" i="5"/>
  <c r="TS18" i="5"/>
  <c r="TR18" i="5"/>
  <c r="TQ18" i="5"/>
  <c r="TP18" i="5"/>
  <c r="TO18" i="5"/>
  <c r="TN18" i="5"/>
  <c r="TM18" i="5"/>
  <c r="TL18" i="5"/>
  <c r="TK18" i="5"/>
  <c r="TJ18" i="5"/>
  <c r="TI18" i="5"/>
  <c r="TH18" i="5"/>
  <c r="TG18" i="5"/>
  <c r="TF18" i="5"/>
  <c r="TE18" i="5"/>
  <c r="TD18" i="5"/>
  <c r="TC18" i="5"/>
  <c r="TB18" i="5"/>
  <c r="TA18" i="5"/>
  <c r="SZ18" i="5"/>
  <c r="SY18" i="5"/>
  <c r="SX18" i="5"/>
  <c r="SW18" i="5"/>
  <c r="SV18" i="5"/>
  <c r="SU18" i="5"/>
  <c r="ST18" i="5"/>
  <c r="SS18" i="5"/>
  <c r="SR18" i="5"/>
  <c r="SQ18" i="5"/>
  <c r="SP18" i="5"/>
  <c r="SO18" i="5"/>
  <c r="SN18" i="5"/>
  <c r="SM18" i="5"/>
  <c r="SL18" i="5"/>
  <c r="SK18" i="5"/>
  <c r="SJ18" i="5"/>
  <c r="SI18" i="5"/>
  <c r="SH18" i="5"/>
  <c r="SG18" i="5"/>
  <c r="SF18" i="5"/>
  <c r="SE18" i="5"/>
  <c r="SD18" i="5"/>
  <c r="SC18" i="5"/>
  <c r="SB18" i="5"/>
  <c r="SA18" i="5"/>
  <c r="RZ18" i="5"/>
  <c r="RY18" i="5"/>
  <c r="RX18" i="5"/>
  <c r="RW18" i="5"/>
  <c r="RV18" i="5"/>
  <c r="RU18" i="5"/>
  <c r="RT18" i="5"/>
  <c r="RS18" i="5"/>
  <c r="RR18" i="5"/>
  <c r="RQ18" i="5"/>
  <c r="RP18" i="5"/>
  <c r="RO18" i="5"/>
  <c r="RN18" i="5"/>
  <c r="RM18" i="5"/>
  <c r="RL18" i="5"/>
  <c r="RK18" i="5"/>
  <c r="RJ18" i="5"/>
  <c r="RI18" i="5"/>
  <c r="RH18" i="5"/>
  <c r="RG18" i="5"/>
  <c r="RF18" i="5"/>
  <c r="RE18" i="5"/>
  <c r="RD18" i="5"/>
  <c r="RC18" i="5"/>
  <c r="RB18" i="5"/>
  <c r="RA18" i="5"/>
  <c r="QZ18" i="5"/>
  <c r="QY18" i="5"/>
  <c r="QX18" i="5"/>
  <c r="QW18" i="5"/>
  <c r="QV18" i="5"/>
  <c r="QU18" i="5"/>
  <c r="QT18" i="5"/>
  <c r="QS18" i="5"/>
  <c r="QR18" i="5"/>
  <c r="QQ18" i="5"/>
  <c r="QP18" i="5"/>
  <c r="QO18" i="5"/>
  <c r="QN18" i="5"/>
  <c r="QM18" i="5"/>
  <c r="QL18" i="5"/>
  <c r="QK18" i="5"/>
  <c r="QJ18" i="5"/>
  <c r="QI18" i="5"/>
  <c r="QH18" i="5"/>
  <c r="QG18" i="5"/>
  <c r="QF18" i="5"/>
  <c r="QE18" i="5"/>
  <c r="QD18" i="5"/>
  <c r="QC18" i="5"/>
  <c r="QB18" i="5"/>
  <c r="QA18" i="5"/>
  <c r="PZ18" i="5"/>
  <c r="PY18" i="5"/>
  <c r="PX18" i="5"/>
  <c r="PW18" i="5"/>
  <c r="PV18" i="5"/>
  <c r="PU18" i="5"/>
  <c r="PT18" i="5"/>
  <c r="PS18" i="5"/>
  <c r="PR18" i="5"/>
  <c r="PQ18" i="5"/>
  <c r="PP18" i="5"/>
  <c r="PO18" i="5"/>
  <c r="PN18" i="5"/>
  <c r="PM18" i="5"/>
  <c r="PL18" i="5"/>
  <c r="PK18" i="5"/>
  <c r="PJ18" i="5"/>
  <c r="PI18" i="5"/>
  <c r="PH18" i="5"/>
  <c r="PG18" i="5"/>
  <c r="PF18" i="5"/>
  <c r="PE18" i="5"/>
  <c r="PD18" i="5"/>
  <c r="PC18" i="5"/>
  <c r="PB18" i="5"/>
  <c r="PA18" i="5"/>
  <c r="OZ18" i="5"/>
  <c r="OY18" i="5"/>
  <c r="OX18" i="5"/>
  <c r="OW18" i="5"/>
  <c r="OV18" i="5"/>
  <c r="OU18" i="5"/>
  <c r="OT18" i="5"/>
  <c r="OS18" i="5"/>
  <c r="OR18" i="5"/>
  <c r="OQ18" i="5"/>
  <c r="OP18" i="5"/>
  <c r="OO18" i="5"/>
  <c r="ON18" i="5"/>
  <c r="OM18" i="5"/>
  <c r="OL18" i="5"/>
  <c r="OK18" i="5"/>
  <c r="OJ18" i="5"/>
  <c r="OI18" i="5"/>
  <c r="OH18" i="5"/>
  <c r="OG18" i="5"/>
  <c r="OF18" i="5"/>
  <c r="OE18" i="5"/>
  <c r="OD18" i="5"/>
  <c r="OC18" i="5"/>
  <c r="OB18" i="5"/>
  <c r="OA18" i="5"/>
  <c r="NZ18" i="5"/>
  <c r="NY18" i="5"/>
  <c r="NX18" i="5"/>
  <c r="NW18" i="5"/>
  <c r="NV18" i="5"/>
  <c r="NU18" i="5"/>
  <c r="NT18" i="5"/>
  <c r="NS18" i="5"/>
  <c r="NR18" i="5"/>
  <c r="NQ18" i="5"/>
  <c r="NP18" i="5"/>
  <c r="NO18" i="5"/>
  <c r="NN18" i="5"/>
  <c r="NM18" i="5"/>
  <c r="NL18" i="5"/>
  <c r="NK18" i="5"/>
  <c r="NJ18" i="5"/>
  <c r="NI18" i="5"/>
  <c r="NH18" i="5"/>
  <c r="NG18" i="5"/>
  <c r="NF18" i="5"/>
  <c r="NE18" i="5"/>
  <c r="ND18" i="5"/>
  <c r="NC18" i="5"/>
  <c r="NB18" i="5"/>
  <c r="NA18" i="5"/>
  <c r="MZ18" i="5"/>
  <c r="MY18" i="5"/>
  <c r="MX18" i="5"/>
  <c r="MW18" i="5"/>
  <c r="MV18" i="5"/>
  <c r="MU18" i="5"/>
  <c r="MT18" i="5"/>
  <c r="MS18" i="5"/>
  <c r="MR18" i="5"/>
  <c r="MQ18" i="5"/>
  <c r="MP18" i="5"/>
  <c r="MO18" i="5"/>
  <c r="MN18" i="5"/>
  <c r="MM18" i="5"/>
  <c r="ML18" i="5"/>
  <c r="MK18" i="5"/>
  <c r="MJ18" i="5"/>
  <c r="MI18" i="5"/>
  <c r="MH18" i="5"/>
  <c r="MG18" i="5"/>
  <c r="MF18" i="5"/>
  <c r="ME18" i="5"/>
  <c r="MD18" i="5"/>
  <c r="MC18" i="5"/>
  <c r="MB18" i="5"/>
  <c r="MA18" i="5"/>
  <c r="LZ18" i="5"/>
  <c r="LY18" i="5"/>
  <c r="LX18" i="5"/>
  <c r="LW18" i="5"/>
  <c r="LV18" i="5"/>
  <c r="LU18" i="5"/>
  <c r="LT18" i="5"/>
  <c r="LS18" i="5"/>
  <c r="LR18" i="5"/>
  <c r="LQ18" i="5"/>
  <c r="LP18" i="5"/>
  <c r="LO18" i="5"/>
  <c r="LN18" i="5"/>
  <c r="LM18" i="5"/>
  <c r="LL18" i="5"/>
  <c r="LK18" i="5"/>
  <c r="LJ18" i="5"/>
  <c r="LI18" i="5"/>
  <c r="LH18" i="5"/>
  <c r="LG18" i="5"/>
  <c r="LF18" i="5"/>
  <c r="LE18" i="5"/>
  <c r="LD18" i="5"/>
  <c r="LC18" i="5"/>
  <c r="LB18" i="5"/>
  <c r="LA18" i="5"/>
  <c r="KZ18" i="5"/>
  <c r="KY18" i="5"/>
  <c r="KX18" i="5"/>
  <c r="KW18" i="5"/>
  <c r="KV18" i="5"/>
  <c r="WG17" i="5"/>
  <c r="WF17" i="5"/>
  <c r="WE17" i="5"/>
  <c r="WD17" i="5"/>
  <c r="WC17" i="5"/>
  <c r="WB17" i="5"/>
  <c r="WA17" i="5"/>
  <c r="VZ17" i="5"/>
  <c r="VY17" i="5"/>
  <c r="VX17" i="5"/>
  <c r="VW17" i="5"/>
  <c r="VV17" i="5"/>
  <c r="VU17" i="5"/>
  <c r="VT17" i="5"/>
  <c r="VS17" i="5"/>
  <c r="VR17" i="5"/>
  <c r="VQ17" i="5"/>
  <c r="VP17" i="5"/>
  <c r="VO17" i="5"/>
  <c r="VN17" i="5"/>
  <c r="VM17" i="5"/>
  <c r="VL17" i="5"/>
  <c r="VK17" i="5"/>
  <c r="VJ17" i="5"/>
  <c r="VI17" i="5"/>
  <c r="VH17" i="5"/>
  <c r="VG17" i="5"/>
  <c r="VF17" i="5"/>
  <c r="VE17" i="5"/>
  <c r="VD17" i="5"/>
  <c r="VC17" i="5"/>
  <c r="VB17" i="5"/>
  <c r="VA17" i="5"/>
  <c r="UZ17" i="5"/>
  <c r="UY17" i="5"/>
  <c r="UX17" i="5"/>
  <c r="UW17" i="5"/>
  <c r="UV17" i="5"/>
  <c r="UU17" i="5"/>
  <c r="UT17" i="5"/>
  <c r="US17" i="5"/>
  <c r="UR17" i="5"/>
  <c r="UQ17" i="5"/>
  <c r="UP17" i="5"/>
  <c r="UO17" i="5"/>
  <c r="UN17" i="5"/>
  <c r="UM17" i="5"/>
  <c r="UL17" i="5"/>
  <c r="UK17" i="5"/>
  <c r="UJ17" i="5"/>
  <c r="UI17" i="5"/>
  <c r="UH17" i="5"/>
  <c r="UG17" i="5"/>
  <c r="UF17" i="5"/>
  <c r="UE17" i="5"/>
  <c r="UD17" i="5"/>
  <c r="UC17" i="5"/>
  <c r="UB17" i="5"/>
  <c r="UA17" i="5"/>
  <c r="TZ17" i="5"/>
  <c r="TY17" i="5"/>
  <c r="TX17" i="5"/>
  <c r="TW17" i="5"/>
  <c r="TV17" i="5"/>
  <c r="TU17" i="5"/>
  <c r="TT17" i="5"/>
  <c r="TS17" i="5"/>
  <c r="TR17" i="5"/>
  <c r="TQ17" i="5"/>
  <c r="TP17" i="5"/>
  <c r="TO17" i="5"/>
  <c r="TN17" i="5"/>
  <c r="TM17" i="5"/>
  <c r="TL17" i="5"/>
  <c r="TK17" i="5"/>
  <c r="TJ17" i="5"/>
  <c r="TI17" i="5"/>
  <c r="TH17" i="5"/>
  <c r="TG17" i="5"/>
  <c r="TF17" i="5"/>
  <c r="TE17" i="5"/>
  <c r="TD17" i="5"/>
  <c r="TC17" i="5"/>
  <c r="TB17" i="5"/>
  <c r="TA17" i="5"/>
  <c r="SZ17" i="5"/>
  <c r="SY17" i="5"/>
  <c r="SX17" i="5"/>
  <c r="SW17" i="5"/>
  <c r="SV17" i="5"/>
  <c r="SU17" i="5"/>
  <c r="ST17" i="5"/>
  <c r="SS17" i="5"/>
  <c r="SR17" i="5"/>
  <c r="SQ17" i="5"/>
  <c r="SP17" i="5"/>
  <c r="SO17" i="5"/>
  <c r="SN17" i="5"/>
  <c r="SM17" i="5"/>
  <c r="SL17" i="5"/>
  <c r="SK17" i="5"/>
  <c r="SJ17" i="5"/>
  <c r="SI17" i="5"/>
  <c r="SH17" i="5"/>
  <c r="SG17" i="5"/>
  <c r="SF17" i="5"/>
  <c r="SE17" i="5"/>
  <c r="SD17" i="5"/>
  <c r="SC17" i="5"/>
  <c r="SB17" i="5"/>
  <c r="SA17" i="5"/>
  <c r="RZ17" i="5"/>
  <c r="RY17" i="5"/>
  <c r="RX17" i="5"/>
  <c r="RW17" i="5"/>
  <c r="RV17" i="5"/>
  <c r="RU17" i="5"/>
  <c r="RT17" i="5"/>
  <c r="RS17" i="5"/>
  <c r="RR17" i="5"/>
  <c r="RQ17" i="5"/>
  <c r="RP17" i="5"/>
  <c r="RO17" i="5"/>
  <c r="RN17" i="5"/>
  <c r="RM17" i="5"/>
  <c r="RL17" i="5"/>
  <c r="RK17" i="5"/>
  <c r="RJ17" i="5"/>
  <c r="RI17" i="5"/>
  <c r="RH17" i="5"/>
  <c r="RG17" i="5"/>
  <c r="RF17" i="5"/>
  <c r="RE17" i="5"/>
  <c r="RD17" i="5"/>
  <c r="RC17" i="5"/>
  <c r="RB17" i="5"/>
  <c r="RA17" i="5"/>
  <c r="QZ17" i="5"/>
  <c r="QY17" i="5"/>
  <c r="QX17" i="5"/>
  <c r="QW17" i="5"/>
  <c r="QV17" i="5"/>
  <c r="QU17" i="5"/>
  <c r="QT17" i="5"/>
  <c r="QS17" i="5"/>
  <c r="QR17" i="5"/>
  <c r="QQ17" i="5"/>
  <c r="QP17" i="5"/>
  <c r="QO17" i="5"/>
  <c r="QN17" i="5"/>
  <c r="QM17" i="5"/>
  <c r="QL17" i="5"/>
  <c r="QK17" i="5"/>
  <c r="QJ17" i="5"/>
  <c r="QI17" i="5"/>
  <c r="QH17" i="5"/>
  <c r="QG17" i="5"/>
  <c r="QF17" i="5"/>
  <c r="QE17" i="5"/>
  <c r="QD17" i="5"/>
  <c r="QC17" i="5"/>
  <c r="QB17" i="5"/>
  <c r="QA17" i="5"/>
  <c r="PZ17" i="5"/>
  <c r="PY17" i="5"/>
  <c r="PX17" i="5"/>
  <c r="PW17" i="5"/>
  <c r="PV17" i="5"/>
  <c r="PU17" i="5"/>
  <c r="PT17" i="5"/>
  <c r="PS17" i="5"/>
  <c r="PR17" i="5"/>
  <c r="PQ17" i="5"/>
  <c r="PP17" i="5"/>
  <c r="PO17" i="5"/>
  <c r="PN17" i="5"/>
  <c r="PM17" i="5"/>
  <c r="PL17" i="5"/>
  <c r="PK17" i="5"/>
  <c r="PJ17" i="5"/>
  <c r="PI17" i="5"/>
  <c r="PH17" i="5"/>
  <c r="PG17" i="5"/>
  <c r="PF17" i="5"/>
  <c r="PE17" i="5"/>
  <c r="PD17" i="5"/>
  <c r="PC17" i="5"/>
  <c r="PB17" i="5"/>
  <c r="PA17" i="5"/>
  <c r="OZ17" i="5"/>
  <c r="OY17" i="5"/>
  <c r="OX17" i="5"/>
  <c r="OW17" i="5"/>
  <c r="OV17" i="5"/>
  <c r="OU17" i="5"/>
  <c r="OT17" i="5"/>
  <c r="OS17" i="5"/>
  <c r="OR17" i="5"/>
  <c r="OQ17" i="5"/>
  <c r="OP17" i="5"/>
  <c r="OO17" i="5"/>
  <c r="ON17" i="5"/>
  <c r="OM17" i="5"/>
  <c r="OL17" i="5"/>
  <c r="OK17" i="5"/>
  <c r="OJ17" i="5"/>
  <c r="OI17" i="5"/>
  <c r="OH17" i="5"/>
  <c r="OG17" i="5"/>
  <c r="OF17" i="5"/>
  <c r="OE17" i="5"/>
  <c r="OD17" i="5"/>
  <c r="OC17" i="5"/>
  <c r="OB17" i="5"/>
  <c r="OA17" i="5"/>
  <c r="NZ17" i="5"/>
  <c r="NY17" i="5"/>
  <c r="NX17" i="5"/>
  <c r="NW17" i="5"/>
  <c r="NV17" i="5"/>
  <c r="NU17" i="5"/>
  <c r="NT17" i="5"/>
  <c r="NS17" i="5"/>
  <c r="NR17" i="5"/>
  <c r="NQ17" i="5"/>
  <c r="NP17" i="5"/>
  <c r="NO17" i="5"/>
  <c r="NN17" i="5"/>
  <c r="NM17" i="5"/>
  <c r="NL17" i="5"/>
  <c r="NK17" i="5"/>
  <c r="NJ17" i="5"/>
  <c r="NI17" i="5"/>
  <c r="NH17" i="5"/>
  <c r="NG17" i="5"/>
  <c r="NF17" i="5"/>
  <c r="NE17" i="5"/>
  <c r="ND17" i="5"/>
  <c r="NC17" i="5"/>
  <c r="NB17" i="5"/>
  <c r="NA17" i="5"/>
  <c r="MZ17" i="5"/>
  <c r="MY17" i="5"/>
  <c r="MX17" i="5"/>
  <c r="MW17" i="5"/>
  <c r="MV17" i="5"/>
  <c r="MU17" i="5"/>
  <c r="MT17" i="5"/>
  <c r="MS17" i="5"/>
  <c r="MR17" i="5"/>
  <c r="MQ17" i="5"/>
  <c r="MP17" i="5"/>
  <c r="MO17" i="5"/>
  <c r="MN17" i="5"/>
  <c r="MM17" i="5"/>
  <c r="ML17" i="5"/>
  <c r="MK17" i="5"/>
  <c r="MJ17" i="5"/>
  <c r="MI17" i="5"/>
  <c r="MH17" i="5"/>
  <c r="MG17" i="5"/>
  <c r="MF17" i="5"/>
  <c r="ME17" i="5"/>
  <c r="MD17" i="5"/>
  <c r="MC17" i="5"/>
  <c r="MB17" i="5"/>
  <c r="MA17" i="5"/>
  <c r="LZ17" i="5"/>
  <c r="LY17" i="5"/>
  <c r="LX17" i="5"/>
  <c r="LW17" i="5"/>
  <c r="LV17" i="5"/>
  <c r="LU17" i="5"/>
  <c r="LT17" i="5"/>
  <c r="LS17" i="5"/>
  <c r="LR17" i="5"/>
  <c r="LQ17" i="5"/>
  <c r="LP17" i="5"/>
  <c r="LO17" i="5"/>
  <c r="LN17" i="5"/>
  <c r="LM17" i="5"/>
  <c r="LL17" i="5"/>
  <c r="LK17" i="5"/>
  <c r="LJ17" i="5"/>
  <c r="LI17" i="5"/>
  <c r="LH17" i="5"/>
  <c r="LG17" i="5"/>
  <c r="LF17" i="5"/>
  <c r="LE17" i="5"/>
  <c r="LD17" i="5"/>
  <c r="LC17" i="5"/>
  <c r="LB17" i="5"/>
  <c r="LA17" i="5"/>
  <c r="KZ17" i="5"/>
  <c r="KY17" i="5"/>
  <c r="KX17" i="5"/>
  <c r="KW17" i="5"/>
  <c r="KV17" i="5"/>
  <c r="WG16" i="5"/>
  <c r="WF16" i="5"/>
  <c r="WE16" i="5"/>
  <c r="WD16" i="5"/>
  <c r="WC16" i="5"/>
  <c r="WB16" i="5"/>
  <c r="WA16" i="5"/>
  <c r="VZ16" i="5"/>
  <c r="VY16" i="5"/>
  <c r="VX16" i="5"/>
  <c r="VW16" i="5"/>
  <c r="VV16" i="5"/>
  <c r="VU16" i="5"/>
  <c r="VT16" i="5"/>
  <c r="VS16" i="5"/>
  <c r="VR16" i="5"/>
  <c r="VQ16" i="5"/>
  <c r="VP16" i="5"/>
  <c r="VO16" i="5"/>
  <c r="VN16" i="5"/>
  <c r="VM16" i="5"/>
  <c r="VL16" i="5"/>
  <c r="VK16" i="5"/>
  <c r="VJ16" i="5"/>
  <c r="VI16" i="5"/>
  <c r="VH16" i="5"/>
  <c r="VG16" i="5"/>
  <c r="VF16" i="5"/>
  <c r="VE16" i="5"/>
  <c r="VD16" i="5"/>
  <c r="VC16" i="5"/>
  <c r="VB16" i="5"/>
  <c r="VA16" i="5"/>
  <c r="UZ16" i="5"/>
  <c r="UY16" i="5"/>
  <c r="UX16" i="5"/>
  <c r="UW16" i="5"/>
  <c r="UV16" i="5"/>
  <c r="UU16" i="5"/>
  <c r="UT16" i="5"/>
  <c r="US16" i="5"/>
  <c r="UR16" i="5"/>
  <c r="UQ16" i="5"/>
  <c r="UP16" i="5"/>
  <c r="UO16" i="5"/>
  <c r="UN16" i="5"/>
  <c r="UM16" i="5"/>
  <c r="UL16" i="5"/>
  <c r="UK16" i="5"/>
  <c r="UJ16" i="5"/>
  <c r="UI16" i="5"/>
  <c r="UH16" i="5"/>
  <c r="UG16" i="5"/>
  <c r="UF16" i="5"/>
  <c r="UE16" i="5"/>
  <c r="UD16" i="5"/>
  <c r="UC16" i="5"/>
  <c r="UB16" i="5"/>
  <c r="UA16" i="5"/>
  <c r="TZ16" i="5"/>
  <c r="TY16" i="5"/>
  <c r="TX16" i="5"/>
  <c r="TW16" i="5"/>
  <c r="TV16" i="5"/>
  <c r="TU16" i="5"/>
  <c r="TT16" i="5"/>
  <c r="TS16" i="5"/>
  <c r="TR16" i="5"/>
  <c r="TQ16" i="5"/>
  <c r="TP16" i="5"/>
  <c r="TO16" i="5"/>
  <c r="TN16" i="5"/>
  <c r="TM16" i="5"/>
  <c r="TL16" i="5"/>
  <c r="TK16" i="5"/>
  <c r="TJ16" i="5"/>
  <c r="TI16" i="5"/>
  <c r="TH16" i="5"/>
  <c r="TG16" i="5"/>
  <c r="TF16" i="5"/>
  <c r="TE16" i="5"/>
  <c r="TD16" i="5"/>
  <c r="TC16" i="5"/>
  <c r="TB16" i="5"/>
  <c r="TA16" i="5"/>
  <c r="SZ16" i="5"/>
  <c r="SY16" i="5"/>
  <c r="SX16" i="5"/>
  <c r="SW16" i="5"/>
  <c r="SV16" i="5"/>
  <c r="SU16" i="5"/>
  <c r="ST16" i="5"/>
  <c r="SS16" i="5"/>
  <c r="SR16" i="5"/>
  <c r="SQ16" i="5"/>
  <c r="SP16" i="5"/>
  <c r="SO16" i="5"/>
  <c r="SN16" i="5"/>
  <c r="SM16" i="5"/>
  <c r="SL16" i="5"/>
  <c r="SK16" i="5"/>
  <c r="SJ16" i="5"/>
  <c r="SI16" i="5"/>
  <c r="SH16" i="5"/>
  <c r="SG16" i="5"/>
  <c r="SF16" i="5"/>
  <c r="SE16" i="5"/>
  <c r="SD16" i="5"/>
  <c r="SC16" i="5"/>
  <c r="SB16" i="5"/>
  <c r="SA16" i="5"/>
  <c r="RZ16" i="5"/>
  <c r="RY16" i="5"/>
  <c r="RX16" i="5"/>
  <c r="RW16" i="5"/>
  <c r="RV16" i="5"/>
  <c r="RU16" i="5"/>
  <c r="RT16" i="5"/>
  <c r="RS16" i="5"/>
  <c r="RR16" i="5"/>
  <c r="RQ16" i="5"/>
  <c r="RP16" i="5"/>
  <c r="RO16" i="5"/>
  <c r="RN16" i="5"/>
  <c r="RM16" i="5"/>
  <c r="RL16" i="5"/>
  <c r="RK16" i="5"/>
  <c r="RJ16" i="5"/>
  <c r="RI16" i="5"/>
  <c r="RH16" i="5"/>
  <c r="RG16" i="5"/>
  <c r="RF16" i="5"/>
  <c r="RE16" i="5"/>
  <c r="RD16" i="5"/>
  <c r="RC16" i="5"/>
  <c r="RB16" i="5"/>
  <c r="RA16" i="5"/>
  <c r="QZ16" i="5"/>
  <c r="QY16" i="5"/>
  <c r="QX16" i="5"/>
  <c r="QW16" i="5"/>
  <c r="QV16" i="5"/>
  <c r="QU16" i="5"/>
  <c r="QT16" i="5"/>
  <c r="QS16" i="5"/>
  <c r="QR16" i="5"/>
  <c r="QQ16" i="5"/>
  <c r="QP16" i="5"/>
  <c r="QO16" i="5"/>
  <c r="QN16" i="5"/>
  <c r="QM16" i="5"/>
  <c r="QL16" i="5"/>
  <c r="QK16" i="5"/>
  <c r="QJ16" i="5"/>
  <c r="QI16" i="5"/>
  <c r="QH16" i="5"/>
  <c r="QG16" i="5"/>
  <c r="QF16" i="5"/>
  <c r="QE16" i="5"/>
  <c r="QD16" i="5"/>
  <c r="QC16" i="5"/>
  <c r="QB16" i="5"/>
  <c r="QA16" i="5"/>
  <c r="PZ16" i="5"/>
  <c r="PY16" i="5"/>
  <c r="PX16" i="5"/>
  <c r="PW16" i="5"/>
  <c r="PV16" i="5"/>
  <c r="PU16" i="5"/>
  <c r="PT16" i="5"/>
  <c r="PS16" i="5"/>
  <c r="PR16" i="5"/>
  <c r="PQ16" i="5"/>
  <c r="PP16" i="5"/>
  <c r="PO16" i="5"/>
  <c r="PN16" i="5"/>
  <c r="PM16" i="5"/>
  <c r="PL16" i="5"/>
  <c r="PK16" i="5"/>
  <c r="PJ16" i="5"/>
  <c r="PI16" i="5"/>
  <c r="PH16" i="5"/>
  <c r="PG16" i="5"/>
  <c r="PF16" i="5"/>
  <c r="PE16" i="5"/>
  <c r="PD16" i="5"/>
  <c r="PC16" i="5"/>
  <c r="PB16" i="5"/>
  <c r="PA16" i="5"/>
  <c r="OZ16" i="5"/>
  <c r="OY16" i="5"/>
  <c r="OX16" i="5"/>
  <c r="OW16" i="5"/>
  <c r="OV16" i="5"/>
  <c r="OU16" i="5"/>
  <c r="OT16" i="5"/>
  <c r="OS16" i="5"/>
  <c r="OR16" i="5"/>
  <c r="OQ16" i="5"/>
  <c r="OP16" i="5"/>
  <c r="OO16" i="5"/>
  <c r="ON16" i="5"/>
  <c r="OM16" i="5"/>
  <c r="OL16" i="5"/>
  <c r="OK16" i="5"/>
  <c r="OJ16" i="5"/>
  <c r="OI16" i="5"/>
  <c r="OH16" i="5"/>
  <c r="OG16" i="5"/>
  <c r="OF16" i="5"/>
  <c r="OE16" i="5"/>
  <c r="OD16" i="5"/>
  <c r="OC16" i="5"/>
  <c r="OB16" i="5"/>
  <c r="OA16" i="5"/>
  <c r="NZ16" i="5"/>
  <c r="NY16" i="5"/>
  <c r="NX16" i="5"/>
  <c r="NW16" i="5"/>
  <c r="NV16" i="5"/>
  <c r="NU16" i="5"/>
  <c r="NT16" i="5"/>
  <c r="NS16" i="5"/>
  <c r="NR16" i="5"/>
  <c r="NQ16" i="5"/>
  <c r="NP16" i="5"/>
  <c r="NO16" i="5"/>
  <c r="NN16" i="5"/>
  <c r="NM16" i="5"/>
  <c r="NL16" i="5"/>
  <c r="NK16" i="5"/>
  <c r="NJ16" i="5"/>
  <c r="NI16" i="5"/>
  <c r="NH16" i="5"/>
  <c r="NG16" i="5"/>
  <c r="NF16" i="5"/>
  <c r="NE16" i="5"/>
  <c r="ND16" i="5"/>
  <c r="NC16" i="5"/>
  <c r="NB16" i="5"/>
  <c r="NA16" i="5"/>
  <c r="MZ16" i="5"/>
  <c r="MY16" i="5"/>
  <c r="MX16" i="5"/>
  <c r="MW16" i="5"/>
  <c r="MV16" i="5"/>
  <c r="MU16" i="5"/>
  <c r="MT16" i="5"/>
  <c r="MS16" i="5"/>
  <c r="MR16" i="5"/>
  <c r="MQ16" i="5"/>
  <c r="MP16" i="5"/>
  <c r="MO16" i="5"/>
  <c r="MN16" i="5"/>
  <c r="MM16" i="5"/>
  <c r="ML16" i="5"/>
  <c r="MK16" i="5"/>
  <c r="MJ16" i="5"/>
  <c r="MI16" i="5"/>
  <c r="MH16" i="5"/>
  <c r="MG16" i="5"/>
  <c r="MF16" i="5"/>
  <c r="ME16" i="5"/>
  <c r="MD16" i="5"/>
  <c r="MC16" i="5"/>
  <c r="MB16" i="5"/>
  <c r="MA16" i="5"/>
  <c r="LZ16" i="5"/>
  <c r="LY16" i="5"/>
  <c r="LX16" i="5"/>
  <c r="LW16" i="5"/>
  <c r="LV16" i="5"/>
  <c r="LU16" i="5"/>
  <c r="LT16" i="5"/>
  <c r="LS16" i="5"/>
  <c r="LR16" i="5"/>
  <c r="LQ16" i="5"/>
  <c r="LP16" i="5"/>
  <c r="LO16" i="5"/>
  <c r="LN16" i="5"/>
  <c r="LM16" i="5"/>
  <c r="LL16" i="5"/>
  <c r="LK16" i="5"/>
  <c r="LJ16" i="5"/>
  <c r="LI16" i="5"/>
  <c r="LH16" i="5"/>
  <c r="LG16" i="5"/>
  <c r="LF16" i="5"/>
  <c r="LE16" i="5"/>
  <c r="LD16" i="5"/>
  <c r="LC16" i="5"/>
  <c r="LB16" i="5"/>
  <c r="LA16" i="5"/>
  <c r="KZ16" i="5"/>
  <c r="KY16" i="5"/>
  <c r="KX16" i="5"/>
  <c r="KW16" i="5"/>
  <c r="KV16" i="5"/>
  <c r="WG15" i="5"/>
  <c r="WF15" i="5"/>
  <c r="WE15" i="5"/>
  <c r="WD15" i="5"/>
  <c r="WC15" i="5"/>
  <c r="WB15" i="5"/>
  <c r="WA15" i="5"/>
  <c r="VZ15" i="5"/>
  <c r="VY15" i="5"/>
  <c r="VX15" i="5"/>
  <c r="VW15" i="5"/>
  <c r="VV15" i="5"/>
  <c r="VU15" i="5"/>
  <c r="VT15" i="5"/>
  <c r="VS15" i="5"/>
  <c r="VR15" i="5"/>
  <c r="VQ15" i="5"/>
  <c r="VP15" i="5"/>
  <c r="VO15" i="5"/>
  <c r="VN15" i="5"/>
  <c r="VM15" i="5"/>
  <c r="VL15" i="5"/>
  <c r="VK15" i="5"/>
  <c r="VJ15" i="5"/>
  <c r="VI15" i="5"/>
  <c r="VH15" i="5"/>
  <c r="VG15" i="5"/>
  <c r="VF15" i="5"/>
  <c r="VE15" i="5"/>
  <c r="VD15" i="5"/>
  <c r="VC15" i="5"/>
  <c r="VB15" i="5"/>
  <c r="VA15" i="5"/>
  <c r="UZ15" i="5"/>
  <c r="UY15" i="5"/>
  <c r="UX15" i="5"/>
  <c r="UW15" i="5"/>
  <c r="UV15" i="5"/>
  <c r="UU15" i="5"/>
  <c r="UT15" i="5"/>
  <c r="US15" i="5"/>
  <c r="UR15" i="5"/>
  <c r="UQ15" i="5"/>
  <c r="UP15" i="5"/>
  <c r="UO15" i="5"/>
  <c r="UN15" i="5"/>
  <c r="UM15" i="5"/>
  <c r="UL15" i="5"/>
  <c r="UK15" i="5"/>
  <c r="UJ15" i="5"/>
  <c r="UI15" i="5"/>
  <c r="UH15" i="5"/>
  <c r="UG15" i="5"/>
  <c r="UF15" i="5"/>
  <c r="UE15" i="5"/>
  <c r="UD15" i="5"/>
  <c r="UC15" i="5"/>
  <c r="UB15" i="5"/>
  <c r="UA15" i="5"/>
  <c r="TZ15" i="5"/>
  <c r="TY15" i="5"/>
  <c r="TX15" i="5"/>
  <c r="TW15" i="5"/>
  <c r="TV15" i="5"/>
  <c r="TU15" i="5"/>
  <c r="TT15" i="5"/>
  <c r="TS15" i="5"/>
  <c r="TR15" i="5"/>
  <c r="TQ15" i="5"/>
  <c r="TP15" i="5"/>
  <c r="TO15" i="5"/>
  <c r="TN15" i="5"/>
  <c r="TM15" i="5"/>
  <c r="TL15" i="5"/>
  <c r="TK15" i="5"/>
  <c r="TJ15" i="5"/>
  <c r="TI15" i="5"/>
  <c r="TH15" i="5"/>
  <c r="TG15" i="5"/>
  <c r="TF15" i="5"/>
  <c r="TE15" i="5"/>
  <c r="TD15" i="5"/>
  <c r="TC15" i="5"/>
  <c r="TB15" i="5"/>
  <c r="TA15" i="5"/>
  <c r="SZ15" i="5"/>
  <c r="SY15" i="5"/>
  <c r="SX15" i="5"/>
  <c r="SW15" i="5"/>
  <c r="SV15" i="5"/>
  <c r="SU15" i="5"/>
  <c r="ST15" i="5"/>
  <c r="SS15" i="5"/>
  <c r="SR15" i="5"/>
  <c r="SQ15" i="5"/>
  <c r="SP15" i="5"/>
  <c r="SO15" i="5"/>
  <c r="SN15" i="5"/>
  <c r="SM15" i="5"/>
  <c r="SL15" i="5"/>
  <c r="SK15" i="5"/>
  <c r="SJ15" i="5"/>
  <c r="SI15" i="5"/>
  <c r="SH15" i="5"/>
  <c r="SG15" i="5"/>
  <c r="SF15" i="5"/>
  <c r="SE15" i="5"/>
  <c r="SD15" i="5"/>
  <c r="SC15" i="5"/>
  <c r="SB15" i="5"/>
  <c r="SA15" i="5"/>
  <c r="RZ15" i="5"/>
  <c r="RY15" i="5"/>
  <c r="RX15" i="5"/>
  <c r="RW15" i="5"/>
  <c r="RV15" i="5"/>
  <c r="RU15" i="5"/>
  <c r="RT15" i="5"/>
  <c r="RS15" i="5"/>
  <c r="RR15" i="5"/>
  <c r="RQ15" i="5"/>
  <c r="RP15" i="5"/>
  <c r="RO15" i="5"/>
  <c r="RN15" i="5"/>
  <c r="RM15" i="5"/>
  <c r="RL15" i="5"/>
  <c r="RK15" i="5"/>
  <c r="RJ15" i="5"/>
  <c r="RI15" i="5"/>
  <c r="RH15" i="5"/>
  <c r="RG15" i="5"/>
  <c r="RF15" i="5"/>
  <c r="RE15" i="5"/>
  <c r="RD15" i="5"/>
  <c r="RC15" i="5"/>
  <c r="RB15" i="5"/>
  <c r="RA15" i="5"/>
  <c r="QZ15" i="5"/>
  <c r="QY15" i="5"/>
  <c r="QX15" i="5"/>
  <c r="QW15" i="5"/>
  <c r="QV15" i="5"/>
  <c r="QU15" i="5"/>
  <c r="QT15" i="5"/>
  <c r="QS15" i="5"/>
  <c r="QR15" i="5"/>
  <c r="QQ15" i="5"/>
  <c r="QP15" i="5"/>
  <c r="QO15" i="5"/>
  <c r="QN15" i="5"/>
  <c r="QM15" i="5"/>
  <c r="QL15" i="5"/>
  <c r="QK15" i="5"/>
  <c r="QJ15" i="5"/>
  <c r="QI15" i="5"/>
  <c r="QH15" i="5"/>
  <c r="QG15" i="5"/>
  <c r="QF15" i="5"/>
  <c r="QE15" i="5"/>
  <c r="QD15" i="5"/>
  <c r="QC15" i="5"/>
  <c r="QB15" i="5"/>
  <c r="QA15" i="5"/>
  <c r="PZ15" i="5"/>
  <c r="PY15" i="5"/>
  <c r="PX15" i="5"/>
  <c r="PW15" i="5"/>
  <c r="PV15" i="5"/>
  <c r="PU15" i="5"/>
  <c r="PT15" i="5"/>
  <c r="PS15" i="5"/>
  <c r="PR15" i="5"/>
  <c r="PQ15" i="5"/>
  <c r="PP15" i="5"/>
  <c r="PO15" i="5"/>
  <c r="PN15" i="5"/>
  <c r="PM15" i="5"/>
  <c r="PL15" i="5"/>
  <c r="PK15" i="5"/>
  <c r="PJ15" i="5"/>
  <c r="PI15" i="5"/>
  <c r="PH15" i="5"/>
  <c r="PG15" i="5"/>
  <c r="PF15" i="5"/>
  <c r="PE15" i="5"/>
  <c r="PD15" i="5"/>
  <c r="PC15" i="5"/>
  <c r="PB15" i="5"/>
  <c r="PA15" i="5"/>
  <c r="OZ15" i="5"/>
  <c r="OY15" i="5"/>
  <c r="OX15" i="5"/>
  <c r="OW15" i="5"/>
  <c r="OV15" i="5"/>
  <c r="OU15" i="5"/>
  <c r="OT15" i="5"/>
  <c r="OS15" i="5"/>
  <c r="OR15" i="5"/>
  <c r="OQ15" i="5"/>
  <c r="OP15" i="5"/>
  <c r="OO15" i="5"/>
  <c r="ON15" i="5"/>
  <c r="OM15" i="5"/>
  <c r="OL15" i="5"/>
  <c r="OK15" i="5"/>
  <c r="OJ15" i="5"/>
  <c r="OI15" i="5"/>
  <c r="OH15" i="5"/>
  <c r="OG15" i="5"/>
  <c r="OF15" i="5"/>
  <c r="OE15" i="5"/>
  <c r="OD15" i="5"/>
  <c r="OC15" i="5"/>
  <c r="OB15" i="5"/>
  <c r="OA15" i="5"/>
  <c r="NZ15" i="5"/>
  <c r="NY15" i="5"/>
  <c r="NX15" i="5"/>
  <c r="NW15" i="5"/>
  <c r="NV15" i="5"/>
  <c r="NU15" i="5"/>
  <c r="NT15" i="5"/>
  <c r="NS15" i="5"/>
  <c r="NR15" i="5"/>
  <c r="NQ15" i="5"/>
  <c r="NP15" i="5"/>
  <c r="NO15" i="5"/>
  <c r="NN15" i="5"/>
  <c r="NM15" i="5"/>
  <c r="NL15" i="5"/>
  <c r="NK15" i="5"/>
  <c r="NJ15" i="5"/>
  <c r="NI15" i="5"/>
  <c r="NH15" i="5"/>
  <c r="NG15" i="5"/>
  <c r="NF15" i="5"/>
  <c r="NE15" i="5"/>
  <c r="ND15" i="5"/>
  <c r="NC15" i="5"/>
  <c r="NB15" i="5"/>
  <c r="NA15" i="5"/>
  <c r="MZ15" i="5"/>
  <c r="MY15" i="5"/>
  <c r="MX15" i="5"/>
  <c r="MW15" i="5"/>
  <c r="MV15" i="5"/>
  <c r="MU15" i="5"/>
  <c r="MT15" i="5"/>
  <c r="MS15" i="5"/>
  <c r="MR15" i="5"/>
  <c r="MQ15" i="5"/>
  <c r="MP15" i="5"/>
  <c r="MO15" i="5"/>
  <c r="MN15" i="5"/>
  <c r="MM15" i="5"/>
  <c r="ML15" i="5"/>
  <c r="MK15" i="5"/>
  <c r="MJ15" i="5"/>
  <c r="MI15" i="5"/>
  <c r="MH15" i="5"/>
  <c r="MG15" i="5"/>
  <c r="MF15" i="5"/>
  <c r="ME15" i="5"/>
  <c r="MD15" i="5"/>
  <c r="MC15" i="5"/>
  <c r="MB15" i="5"/>
  <c r="MA15" i="5"/>
  <c r="LZ15" i="5"/>
  <c r="LY15" i="5"/>
  <c r="LX15" i="5"/>
  <c r="LW15" i="5"/>
  <c r="LV15" i="5"/>
  <c r="LU15" i="5"/>
  <c r="LT15" i="5"/>
  <c r="LS15" i="5"/>
  <c r="LR15" i="5"/>
  <c r="LQ15" i="5"/>
  <c r="LP15" i="5"/>
  <c r="LO15" i="5"/>
  <c r="LN15" i="5"/>
  <c r="LM15" i="5"/>
  <c r="LL15" i="5"/>
  <c r="LK15" i="5"/>
  <c r="LJ15" i="5"/>
  <c r="LI15" i="5"/>
  <c r="LH15" i="5"/>
  <c r="LG15" i="5"/>
  <c r="LF15" i="5"/>
  <c r="LE15" i="5"/>
  <c r="LD15" i="5"/>
  <c r="LC15" i="5"/>
  <c r="LB15" i="5"/>
  <c r="LA15" i="5"/>
  <c r="KZ15" i="5"/>
  <c r="KY15" i="5"/>
  <c r="KX15" i="5"/>
  <c r="KW15" i="5"/>
  <c r="KV15" i="5"/>
  <c r="WG14" i="5"/>
  <c r="WF14" i="5"/>
  <c r="WE14" i="5"/>
  <c r="WD14" i="5"/>
  <c r="WC14" i="5"/>
  <c r="WB14" i="5"/>
  <c r="WA14" i="5"/>
  <c r="VZ14" i="5"/>
  <c r="VY14" i="5"/>
  <c r="VX14" i="5"/>
  <c r="VW14" i="5"/>
  <c r="VV14" i="5"/>
  <c r="VU14" i="5"/>
  <c r="VT14" i="5"/>
  <c r="VS14" i="5"/>
  <c r="VR14" i="5"/>
  <c r="VQ14" i="5"/>
  <c r="VP14" i="5"/>
  <c r="VO14" i="5"/>
  <c r="VN14" i="5"/>
  <c r="VM14" i="5"/>
  <c r="VL14" i="5"/>
  <c r="VK14" i="5"/>
  <c r="VJ14" i="5"/>
  <c r="VI14" i="5"/>
  <c r="VH14" i="5"/>
  <c r="VG14" i="5"/>
  <c r="VF14" i="5"/>
  <c r="VE14" i="5"/>
  <c r="VD14" i="5"/>
  <c r="VC14" i="5"/>
  <c r="VB14" i="5"/>
  <c r="VA14" i="5"/>
  <c r="UZ14" i="5"/>
  <c r="UY14" i="5"/>
  <c r="UX14" i="5"/>
  <c r="UW14" i="5"/>
  <c r="UV14" i="5"/>
  <c r="UU14" i="5"/>
  <c r="UT14" i="5"/>
  <c r="US14" i="5"/>
  <c r="UR14" i="5"/>
  <c r="UQ14" i="5"/>
  <c r="UP14" i="5"/>
  <c r="UO14" i="5"/>
  <c r="UN14" i="5"/>
  <c r="UM14" i="5"/>
  <c r="UL14" i="5"/>
  <c r="UK14" i="5"/>
  <c r="UJ14" i="5"/>
  <c r="UI14" i="5"/>
  <c r="UH14" i="5"/>
  <c r="UG14" i="5"/>
  <c r="UF14" i="5"/>
  <c r="UE14" i="5"/>
  <c r="UD14" i="5"/>
  <c r="UC14" i="5"/>
  <c r="UB14" i="5"/>
  <c r="UA14" i="5"/>
  <c r="TZ14" i="5"/>
  <c r="TY14" i="5"/>
  <c r="TX14" i="5"/>
  <c r="TW14" i="5"/>
  <c r="TV14" i="5"/>
  <c r="TU14" i="5"/>
  <c r="TT14" i="5"/>
  <c r="TS14" i="5"/>
  <c r="TR14" i="5"/>
  <c r="TQ14" i="5"/>
  <c r="TP14" i="5"/>
  <c r="TO14" i="5"/>
  <c r="TN14" i="5"/>
  <c r="TM14" i="5"/>
  <c r="TL14" i="5"/>
  <c r="TK14" i="5"/>
  <c r="TJ14" i="5"/>
  <c r="TI14" i="5"/>
  <c r="TH14" i="5"/>
  <c r="TG14" i="5"/>
  <c r="TF14" i="5"/>
  <c r="TE14" i="5"/>
  <c r="TD14" i="5"/>
  <c r="TC14" i="5"/>
  <c r="TB14" i="5"/>
  <c r="TA14" i="5"/>
  <c r="SZ14" i="5"/>
  <c r="SY14" i="5"/>
  <c r="SX14" i="5"/>
  <c r="SW14" i="5"/>
  <c r="SV14" i="5"/>
  <c r="SU14" i="5"/>
  <c r="ST14" i="5"/>
  <c r="SS14" i="5"/>
  <c r="SR14" i="5"/>
  <c r="SQ14" i="5"/>
  <c r="SP14" i="5"/>
  <c r="SO14" i="5"/>
  <c r="SN14" i="5"/>
  <c r="SM14" i="5"/>
  <c r="SL14" i="5"/>
  <c r="SK14" i="5"/>
  <c r="SJ14" i="5"/>
  <c r="SI14" i="5"/>
  <c r="SH14" i="5"/>
  <c r="SG14" i="5"/>
  <c r="SF14" i="5"/>
  <c r="SE14" i="5"/>
  <c r="SD14" i="5"/>
  <c r="SC14" i="5"/>
  <c r="SB14" i="5"/>
  <c r="SA14" i="5"/>
  <c r="RZ14" i="5"/>
  <c r="RY14" i="5"/>
  <c r="RX14" i="5"/>
  <c r="RW14" i="5"/>
  <c r="RV14" i="5"/>
  <c r="RU14" i="5"/>
  <c r="RT14" i="5"/>
  <c r="RS14" i="5"/>
  <c r="RR14" i="5"/>
  <c r="RQ14" i="5"/>
  <c r="RP14" i="5"/>
  <c r="RO14" i="5"/>
  <c r="RN14" i="5"/>
  <c r="RM14" i="5"/>
  <c r="RL14" i="5"/>
  <c r="RK14" i="5"/>
  <c r="RJ14" i="5"/>
  <c r="RI14" i="5"/>
  <c r="RH14" i="5"/>
  <c r="RG14" i="5"/>
  <c r="RF14" i="5"/>
  <c r="RE14" i="5"/>
  <c r="RD14" i="5"/>
  <c r="RC14" i="5"/>
  <c r="RB14" i="5"/>
  <c r="RA14" i="5"/>
  <c r="QZ14" i="5"/>
  <c r="QY14" i="5"/>
  <c r="QX14" i="5"/>
  <c r="QW14" i="5"/>
  <c r="QV14" i="5"/>
  <c r="QU14" i="5"/>
  <c r="QT14" i="5"/>
  <c r="QS14" i="5"/>
  <c r="QR14" i="5"/>
  <c r="QQ14" i="5"/>
  <c r="QP14" i="5"/>
  <c r="QO14" i="5"/>
  <c r="QN14" i="5"/>
  <c r="QM14" i="5"/>
  <c r="QL14" i="5"/>
  <c r="QK14" i="5"/>
  <c r="QJ14" i="5"/>
  <c r="QI14" i="5"/>
  <c r="QH14" i="5"/>
  <c r="QG14" i="5"/>
  <c r="QF14" i="5"/>
  <c r="QE14" i="5"/>
  <c r="QD14" i="5"/>
  <c r="QC14" i="5"/>
  <c r="QB14" i="5"/>
  <c r="QA14" i="5"/>
  <c r="PZ14" i="5"/>
  <c r="PY14" i="5"/>
  <c r="PX14" i="5"/>
  <c r="PW14" i="5"/>
  <c r="PV14" i="5"/>
  <c r="PU14" i="5"/>
  <c r="PT14" i="5"/>
  <c r="PS14" i="5"/>
  <c r="PR14" i="5"/>
  <c r="PQ14" i="5"/>
  <c r="PP14" i="5"/>
  <c r="PO14" i="5"/>
  <c r="PN14" i="5"/>
  <c r="PM14" i="5"/>
  <c r="PL14" i="5"/>
  <c r="PK14" i="5"/>
  <c r="PJ14" i="5"/>
  <c r="PI14" i="5"/>
  <c r="PH14" i="5"/>
  <c r="PG14" i="5"/>
  <c r="PF14" i="5"/>
  <c r="PE14" i="5"/>
  <c r="PD14" i="5"/>
  <c r="PC14" i="5"/>
  <c r="PB14" i="5"/>
  <c r="PA14" i="5"/>
  <c r="OZ14" i="5"/>
  <c r="OY14" i="5"/>
  <c r="OX14" i="5"/>
  <c r="OW14" i="5"/>
  <c r="OV14" i="5"/>
  <c r="OU14" i="5"/>
  <c r="OT14" i="5"/>
  <c r="OS14" i="5"/>
  <c r="OR14" i="5"/>
  <c r="OQ14" i="5"/>
  <c r="OP14" i="5"/>
  <c r="OO14" i="5"/>
  <c r="ON14" i="5"/>
  <c r="OM14" i="5"/>
  <c r="OL14" i="5"/>
  <c r="OK14" i="5"/>
  <c r="OJ14" i="5"/>
  <c r="OI14" i="5"/>
  <c r="OH14" i="5"/>
  <c r="OG14" i="5"/>
  <c r="OF14" i="5"/>
  <c r="OE14" i="5"/>
  <c r="OD14" i="5"/>
  <c r="OC14" i="5"/>
  <c r="OB14" i="5"/>
  <c r="OA14" i="5"/>
  <c r="NZ14" i="5"/>
  <c r="NY14" i="5"/>
  <c r="NX14" i="5"/>
  <c r="NW14" i="5"/>
  <c r="NV14" i="5"/>
  <c r="NU14" i="5"/>
  <c r="NT14" i="5"/>
  <c r="NS14" i="5"/>
  <c r="NR14" i="5"/>
  <c r="NQ14" i="5"/>
  <c r="NP14" i="5"/>
  <c r="NO14" i="5"/>
  <c r="NN14" i="5"/>
  <c r="NM14" i="5"/>
  <c r="NL14" i="5"/>
  <c r="NK14" i="5"/>
  <c r="NJ14" i="5"/>
  <c r="NI14" i="5"/>
  <c r="NH14" i="5"/>
  <c r="NG14" i="5"/>
  <c r="NF14" i="5"/>
  <c r="NE14" i="5"/>
  <c r="ND14" i="5"/>
  <c r="NC14" i="5"/>
  <c r="NB14" i="5"/>
  <c r="NA14" i="5"/>
  <c r="MZ14" i="5"/>
  <c r="MY14" i="5"/>
  <c r="MX14" i="5"/>
  <c r="MW14" i="5"/>
  <c r="MV14" i="5"/>
  <c r="MU14" i="5"/>
  <c r="MT14" i="5"/>
  <c r="MS14" i="5"/>
  <c r="MR14" i="5"/>
  <c r="MQ14" i="5"/>
  <c r="MP14" i="5"/>
  <c r="MO14" i="5"/>
  <c r="MN14" i="5"/>
  <c r="MM14" i="5"/>
  <c r="ML14" i="5"/>
  <c r="MK14" i="5"/>
  <c r="MJ14" i="5"/>
  <c r="MI14" i="5"/>
  <c r="MH14" i="5"/>
  <c r="MG14" i="5"/>
  <c r="MF14" i="5"/>
  <c r="ME14" i="5"/>
  <c r="MD14" i="5"/>
  <c r="MC14" i="5"/>
  <c r="MB14" i="5"/>
  <c r="MA14" i="5"/>
  <c r="LZ14" i="5"/>
  <c r="LY14" i="5"/>
  <c r="LX14" i="5"/>
  <c r="LW14" i="5"/>
  <c r="LV14" i="5"/>
  <c r="LU14" i="5"/>
  <c r="LT14" i="5"/>
  <c r="LS14" i="5"/>
  <c r="LR14" i="5"/>
  <c r="LQ14" i="5"/>
  <c r="LP14" i="5"/>
  <c r="LO14" i="5"/>
  <c r="LN14" i="5"/>
  <c r="LM14" i="5"/>
  <c r="LL14" i="5"/>
  <c r="LK14" i="5"/>
  <c r="LJ14" i="5"/>
  <c r="LI14" i="5"/>
  <c r="LH14" i="5"/>
  <c r="LG14" i="5"/>
  <c r="LF14" i="5"/>
  <c r="LE14" i="5"/>
  <c r="LD14" i="5"/>
  <c r="LC14" i="5"/>
  <c r="LB14" i="5"/>
  <c r="LA14" i="5"/>
  <c r="KZ14" i="5"/>
  <c r="KY14" i="5"/>
  <c r="KX14" i="5"/>
  <c r="KW14" i="5"/>
  <c r="KV14" i="5"/>
  <c r="WG13" i="5"/>
  <c r="WF13" i="5"/>
  <c r="WE13" i="5"/>
  <c r="WD13" i="5"/>
  <c r="WC13" i="5"/>
  <c r="WB13" i="5"/>
  <c r="WA13" i="5"/>
  <c r="VZ13" i="5"/>
  <c r="VY13" i="5"/>
  <c r="VX13" i="5"/>
  <c r="VW13" i="5"/>
  <c r="VV13" i="5"/>
  <c r="VU13" i="5"/>
  <c r="VT13" i="5"/>
  <c r="VS13" i="5"/>
  <c r="VR13" i="5"/>
  <c r="VQ13" i="5"/>
  <c r="VP13" i="5"/>
  <c r="VO13" i="5"/>
  <c r="VN13" i="5"/>
  <c r="VM13" i="5"/>
  <c r="VL13" i="5"/>
  <c r="VK13" i="5"/>
  <c r="VJ13" i="5"/>
  <c r="VI13" i="5"/>
  <c r="VH13" i="5"/>
  <c r="VG13" i="5"/>
  <c r="VF13" i="5"/>
  <c r="VE13" i="5"/>
  <c r="VD13" i="5"/>
  <c r="VC13" i="5"/>
  <c r="VB13" i="5"/>
  <c r="VA13" i="5"/>
  <c r="UZ13" i="5"/>
  <c r="UY13" i="5"/>
  <c r="UX13" i="5"/>
  <c r="UW13" i="5"/>
  <c r="UV13" i="5"/>
  <c r="UU13" i="5"/>
  <c r="UT13" i="5"/>
  <c r="US13" i="5"/>
  <c r="UR13" i="5"/>
  <c r="UQ13" i="5"/>
  <c r="UP13" i="5"/>
  <c r="UO13" i="5"/>
  <c r="UN13" i="5"/>
  <c r="UM13" i="5"/>
  <c r="UL13" i="5"/>
  <c r="UK13" i="5"/>
  <c r="UJ13" i="5"/>
  <c r="UI13" i="5"/>
  <c r="UH13" i="5"/>
  <c r="UG13" i="5"/>
  <c r="UF13" i="5"/>
  <c r="UE13" i="5"/>
  <c r="UD13" i="5"/>
  <c r="UC13" i="5"/>
  <c r="UB13" i="5"/>
  <c r="UA13" i="5"/>
  <c r="TZ13" i="5"/>
  <c r="TY13" i="5"/>
  <c r="TX13" i="5"/>
  <c r="TW13" i="5"/>
  <c r="TV13" i="5"/>
  <c r="TU13" i="5"/>
  <c r="TT13" i="5"/>
  <c r="TS13" i="5"/>
  <c r="TR13" i="5"/>
  <c r="TQ13" i="5"/>
  <c r="TP13" i="5"/>
  <c r="TO13" i="5"/>
  <c r="TN13" i="5"/>
  <c r="TM13" i="5"/>
  <c r="TL13" i="5"/>
  <c r="TK13" i="5"/>
  <c r="TJ13" i="5"/>
  <c r="TI13" i="5"/>
  <c r="TH13" i="5"/>
  <c r="TG13" i="5"/>
  <c r="TF13" i="5"/>
  <c r="TE13" i="5"/>
  <c r="TD13" i="5"/>
  <c r="TC13" i="5"/>
  <c r="TB13" i="5"/>
  <c r="TA13" i="5"/>
  <c r="SZ13" i="5"/>
  <c r="SY13" i="5"/>
  <c r="SX13" i="5"/>
  <c r="SW13" i="5"/>
  <c r="SV13" i="5"/>
  <c r="SU13" i="5"/>
  <c r="ST13" i="5"/>
  <c r="SS13" i="5"/>
  <c r="SR13" i="5"/>
  <c r="SQ13" i="5"/>
  <c r="SP13" i="5"/>
  <c r="SO13" i="5"/>
  <c r="SN13" i="5"/>
  <c r="SM13" i="5"/>
  <c r="SL13" i="5"/>
  <c r="SK13" i="5"/>
  <c r="SJ13" i="5"/>
  <c r="SI13" i="5"/>
  <c r="SH13" i="5"/>
  <c r="SG13" i="5"/>
  <c r="SF13" i="5"/>
  <c r="SE13" i="5"/>
  <c r="SD13" i="5"/>
  <c r="SC13" i="5"/>
  <c r="SB13" i="5"/>
  <c r="SA13" i="5"/>
  <c r="RZ13" i="5"/>
  <c r="RY13" i="5"/>
  <c r="RX13" i="5"/>
  <c r="RW13" i="5"/>
  <c r="RV13" i="5"/>
  <c r="RU13" i="5"/>
  <c r="RT13" i="5"/>
  <c r="RS13" i="5"/>
  <c r="RR13" i="5"/>
  <c r="RQ13" i="5"/>
  <c r="RP13" i="5"/>
  <c r="RO13" i="5"/>
  <c r="RN13" i="5"/>
  <c r="RM13" i="5"/>
  <c r="RL13" i="5"/>
  <c r="RK13" i="5"/>
  <c r="RJ13" i="5"/>
  <c r="RI13" i="5"/>
  <c r="RH13" i="5"/>
  <c r="RG13" i="5"/>
  <c r="RF13" i="5"/>
  <c r="RE13" i="5"/>
  <c r="RD13" i="5"/>
  <c r="RC13" i="5"/>
  <c r="RB13" i="5"/>
  <c r="RA13" i="5"/>
  <c r="QZ13" i="5"/>
  <c r="QY13" i="5"/>
  <c r="QX13" i="5"/>
  <c r="QW13" i="5"/>
  <c r="QV13" i="5"/>
  <c r="QU13" i="5"/>
  <c r="QT13" i="5"/>
  <c r="QS13" i="5"/>
  <c r="QR13" i="5"/>
  <c r="QQ13" i="5"/>
  <c r="QP13" i="5"/>
  <c r="QO13" i="5"/>
  <c r="QN13" i="5"/>
  <c r="QM13" i="5"/>
  <c r="QL13" i="5"/>
  <c r="QK13" i="5"/>
  <c r="QJ13" i="5"/>
  <c r="QI13" i="5"/>
  <c r="QH13" i="5"/>
  <c r="QG13" i="5"/>
  <c r="QF13" i="5"/>
  <c r="QE13" i="5"/>
  <c r="QD13" i="5"/>
  <c r="QC13" i="5"/>
  <c r="QB13" i="5"/>
  <c r="QA13" i="5"/>
  <c r="PZ13" i="5"/>
  <c r="PY13" i="5"/>
  <c r="PX13" i="5"/>
  <c r="PW13" i="5"/>
  <c r="PV13" i="5"/>
  <c r="PU13" i="5"/>
  <c r="PT13" i="5"/>
  <c r="PS13" i="5"/>
  <c r="PR13" i="5"/>
  <c r="PQ13" i="5"/>
  <c r="PP13" i="5"/>
  <c r="PO13" i="5"/>
  <c r="PN13" i="5"/>
  <c r="PM13" i="5"/>
  <c r="PL13" i="5"/>
  <c r="PK13" i="5"/>
  <c r="PJ13" i="5"/>
  <c r="PI13" i="5"/>
  <c r="PH13" i="5"/>
  <c r="PG13" i="5"/>
  <c r="PF13" i="5"/>
  <c r="PE13" i="5"/>
  <c r="PD13" i="5"/>
  <c r="PC13" i="5"/>
  <c r="PB13" i="5"/>
  <c r="PA13" i="5"/>
  <c r="OZ13" i="5"/>
  <c r="OY13" i="5"/>
  <c r="OX13" i="5"/>
  <c r="OW13" i="5"/>
  <c r="OV13" i="5"/>
  <c r="OU13" i="5"/>
  <c r="OT13" i="5"/>
  <c r="OS13" i="5"/>
  <c r="OR13" i="5"/>
  <c r="OQ13" i="5"/>
  <c r="OP13" i="5"/>
  <c r="OO13" i="5"/>
  <c r="ON13" i="5"/>
  <c r="OM13" i="5"/>
  <c r="OL13" i="5"/>
  <c r="OK13" i="5"/>
  <c r="OJ13" i="5"/>
  <c r="OI13" i="5"/>
  <c r="OH13" i="5"/>
  <c r="OG13" i="5"/>
  <c r="OF13" i="5"/>
  <c r="OE13" i="5"/>
  <c r="OD13" i="5"/>
  <c r="OC13" i="5"/>
  <c r="OB13" i="5"/>
  <c r="OA13" i="5"/>
  <c r="NZ13" i="5"/>
  <c r="NY13" i="5"/>
  <c r="NX13" i="5"/>
  <c r="NW13" i="5"/>
  <c r="NV13" i="5"/>
  <c r="NU13" i="5"/>
  <c r="NT13" i="5"/>
  <c r="NS13" i="5"/>
  <c r="NR13" i="5"/>
  <c r="NQ13" i="5"/>
  <c r="NP13" i="5"/>
  <c r="NO13" i="5"/>
  <c r="NN13" i="5"/>
  <c r="NM13" i="5"/>
  <c r="NL13" i="5"/>
  <c r="NK13" i="5"/>
  <c r="NJ13" i="5"/>
  <c r="NI13" i="5"/>
  <c r="NH13" i="5"/>
  <c r="NG13" i="5"/>
  <c r="NF13" i="5"/>
  <c r="NE13" i="5"/>
  <c r="ND13" i="5"/>
  <c r="NC13" i="5"/>
  <c r="NB13" i="5"/>
  <c r="NA13" i="5"/>
  <c r="MZ13" i="5"/>
  <c r="MY13" i="5"/>
  <c r="MX13" i="5"/>
  <c r="MW13" i="5"/>
  <c r="MV13" i="5"/>
  <c r="MU13" i="5"/>
  <c r="MT13" i="5"/>
  <c r="MS13" i="5"/>
  <c r="MR13" i="5"/>
  <c r="MQ13" i="5"/>
  <c r="MP13" i="5"/>
  <c r="MO13" i="5"/>
  <c r="MN13" i="5"/>
  <c r="MM13" i="5"/>
  <c r="ML13" i="5"/>
  <c r="MK13" i="5"/>
  <c r="MJ13" i="5"/>
  <c r="MI13" i="5"/>
  <c r="MH13" i="5"/>
  <c r="MG13" i="5"/>
  <c r="MF13" i="5"/>
  <c r="ME13" i="5"/>
  <c r="MD13" i="5"/>
  <c r="MC13" i="5"/>
  <c r="MB13" i="5"/>
  <c r="MA13" i="5"/>
  <c r="LZ13" i="5"/>
  <c r="LY13" i="5"/>
  <c r="LX13" i="5"/>
  <c r="LW13" i="5"/>
  <c r="LV13" i="5"/>
  <c r="LU13" i="5"/>
  <c r="LT13" i="5"/>
  <c r="LS13" i="5"/>
  <c r="LR13" i="5"/>
  <c r="LQ13" i="5"/>
  <c r="LP13" i="5"/>
  <c r="LO13" i="5"/>
  <c r="LN13" i="5"/>
  <c r="LM13" i="5"/>
  <c r="LL13" i="5"/>
  <c r="LK13" i="5"/>
  <c r="LJ13" i="5"/>
  <c r="LI13" i="5"/>
  <c r="LH13" i="5"/>
  <c r="LG13" i="5"/>
  <c r="LF13" i="5"/>
  <c r="LE13" i="5"/>
  <c r="LD13" i="5"/>
  <c r="LC13" i="5"/>
  <c r="LB13" i="5"/>
  <c r="LA13" i="5"/>
  <c r="KZ13" i="5"/>
  <c r="KY13" i="5"/>
  <c r="KX13" i="5"/>
  <c r="KW13" i="5"/>
  <c r="KV13" i="5"/>
  <c r="WG12" i="5"/>
  <c r="WF12" i="5"/>
  <c r="WE12" i="5"/>
  <c r="WD12" i="5"/>
  <c r="WC12" i="5"/>
  <c r="WB12" i="5"/>
  <c r="WA12" i="5"/>
  <c r="VZ12" i="5"/>
  <c r="VY12" i="5"/>
  <c r="VX12" i="5"/>
  <c r="VW12" i="5"/>
  <c r="VV12" i="5"/>
  <c r="VU12" i="5"/>
  <c r="VT12" i="5"/>
  <c r="VS12" i="5"/>
  <c r="VR12" i="5"/>
  <c r="VQ12" i="5"/>
  <c r="VP12" i="5"/>
  <c r="VO12" i="5"/>
  <c r="VN12" i="5"/>
  <c r="VM12" i="5"/>
  <c r="VL12" i="5"/>
  <c r="VK12" i="5"/>
  <c r="VJ12" i="5"/>
  <c r="VI12" i="5"/>
  <c r="VH12" i="5"/>
  <c r="VG12" i="5"/>
  <c r="VF12" i="5"/>
  <c r="VE12" i="5"/>
  <c r="VD12" i="5"/>
  <c r="VC12" i="5"/>
  <c r="VB12" i="5"/>
  <c r="VA12" i="5"/>
  <c r="UZ12" i="5"/>
  <c r="UY12" i="5"/>
  <c r="UX12" i="5"/>
  <c r="UW12" i="5"/>
  <c r="UV12" i="5"/>
  <c r="UU12" i="5"/>
  <c r="UT12" i="5"/>
  <c r="US12" i="5"/>
  <c r="UR12" i="5"/>
  <c r="UQ12" i="5"/>
  <c r="UP12" i="5"/>
  <c r="UO12" i="5"/>
  <c r="UN12" i="5"/>
  <c r="UM12" i="5"/>
  <c r="UL12" i="5"/>
  <c r="UK12" i="5"/>
  <c r="UJ12" i="5"/>
  <c r="UI12" i="5"/>
  <c r="UH12" i="5"/>
  <c r="UG12" i="5"/>
  <c r="UF12" i="5"/>
  <c r="UE12" i="5"/>
  <c r="UD12" i="5"/>
  <c r="UC12" i="5"/>
  <c r="UB12" i="5"/>
  <c r="UA12" i="5"/>
  <c r="TZ12" i="5"/>
  <c r="TY12" i="5"/>
  <c r="TX12" i="5"/>
  <c r="TW12" i="5"/>
  <c r="TV12" i="5"/>
  <c r="TU12" i="5"/>
  <c r="TT12" i="5"/>
  <c r="TS12" i="5"/>
  <c r="TR12" i="5"/>
  <c r="TQ12" i="5"/>
  <c r="TP12" i="5"/>
  <c r="TO12" i="5"/>
  <c r="TN12" i="5"/>
  <c r="TM12" i="5"/>
  <c r="TL12" i="5"/>
  <c r="TK12" i="5"/>
  <c r="TJ12" i="5"/>
  <c r="TI12" i="5"/>
  <c r="TH12" i="5"/>
  <c r="TG12" i="5"/>
  <c r="TF12" i="5"/>
  <c r="TE12" i="5"/>
  <c r="TD12" i="5"/>
  <c r="TC12" i="5"/>
  <c r="TB12" i="5"/>
  <c r="TA12" i="5"/>
  <c r="SZ12" i="5"/>
  <c r="SY12" i="5"/>
  <c r="SX12" i="5"/>
  <c r="SW12" i="5"/>
  <c r="SV12" i="5"/>
  <c r="SU12" i="5"/>
  <c r="ST12" i="5"/>
  <c r="SS12" i="5"/>
  <c r="SR12" i="5"/>
  <c r="SQ12" i="5"/>
  <c r="SP12" i="5"/>
  <c r="SO12" i="5"/>
  <c r="SN12" i="5"/>
  <c r="SM12" i="5"/>
  <c r="SL12" i="5"/>
  <c r="SK12" i="5"/>
  <c r="SJ12" i="5"/>
  <c r="SI12" i="5"/>
  <c r="SH12" i="5"/>
  <c r="SG12" i="5"/>
  <c r="SF12" i="5"/>
  <c r="SE12" i="5"/>
  <c r="SD12" i="5"/>
  <c r="SC12" i="5"/>
  <c r="SB12" i="5"/>
  <c r="SA12" i="5"/>
  <c r="RZ12" i="5"/>
  <c r="RY12" i="5"/>
  <c r="RX12" i="5"/>
  <c r="RW12" i="5"/>
  <c r="RV12" i="5"/>
  <c r="RU12" i="5"/>
  <c r="RT12" i="5"/>
  <c r="RS12" i="5"/>
  <c r="RR12" i="5"/>
  <c r="RQ12" i="5"/>
  <c r="RP12" i="5"/>
  <c r="RO12" i="5"/>
  <c r="RN12" i="5"/>
  <c r="RM12" i="5"/>
  <c r="RL12" i="5"/>
  <c r="RK12" i="5"/>
  <c r="RJ12" i="5"/>
  <c r="RI12" i="5"/>
  <c r="RH12" i="5"/>
  <c r="RG12" i="5"/>
  <c r="RF12" i="5"/>
  <c r="RE12" i="5"/>
  <c r="RD12" i="5"/>
  <c r="RC12" i="5"/>
  <c r="RB12" i="5"/>
  <c r="RA12" i="5"/>
  <c r="QZ12" i="5"/>
  <c r="QY12" i="5"/>
  <c r="QX12" i="5"/>
  <c r="QW12" i="5"/>
  <c r="QV12" i="5"/>
  <c r="QU12" i="5"/>
  <c r="QT12" i="5"/>
  <c r="QS12" i="5"/>
  <c r="QR12" i="5"/>
  <c r="QQ12" i="5"/>
  <c r="QP12" i="5"/>
  <c r="QO12" i="5"/>
  <c r="QN12" i="5"/>
  <c r="QM12" i="5"/>
  <c r="QL12" i="5"/>
  <c r="QK12" i="5"/>
  <c r="QJ12" i="5"/>
  <c r="QI12" i="5"/>
  <c r="QH12" i="5"/>
  <c r="QG12" i="5"/>
  <c r="QF12" i="5"/>
  <c r="QE12" i="5"/>
  <c r="QD12" i="5"/>
  <c r="QC12" i="5"/>
  <c r="QB12" i="5"/>
  <c r="QA12" i="5"/>
  <c r="PZ12" i="5"/>
  <c r="PY12" i="5"/>
  <c r="PX12" i="5"/>
  <c r="PW12" i="5"/>
  <c r="PV12" i="5"/>
  <c r="PU12" i="5"/>
  <c r="PT12" i="5"/>
  <c r="PS12" i="5"/>
  <c r="PR12" i="5"/>
  <c r="PQ12" i="5"/>
  <c r="PP12" i="5"/>
  <c r="PO12" i="5"/>
  <c r="PN12" i="5"/>
  <c r="PM12" i="5"/>
  <c r="PL12" i="5"/>
  <c r="PK12" i="5"/>
  <c r="PJ12" i="5"/>
  <c r="PI12" i="5"/>
  <c r="PH12" i="5"/>
  <c r="PG12" i="5"/>
  <c r="PF12" i="5"/>
  <c r="PE12" i="5"/>
  <c r="PD12" i="5"/>
  <c r="PC12" i="5"/>
  <c r="PB12" i="5"/>
  <c r="PA12" i="5"/>
  <c r="OZ12" i="5"/>
  <c r="OY12" i="5"/>
  <c r="OX12" i="5"/>
  <c r="OW12" i="5"/>
  <c r="OV12" i="5"/>
  <c r="OU12" i="5"/>
  <c r="OT12" i="5"/>
  <c r="OS12" i="5"/>
  <c r="OR12" i="5"/>
  <c r="OQ12" i="5"/>
  <c r="OP12" i="5"/>
  <c r="OO12" i="5"/>
  <c r="ON12" i="5"/>
  <c r="OM12" i="5"/>
  <c r="OL12" i="5"/>
  <c r="OK12" i="5"/>
  <c r="OJ12" i="5"/>
  <c r="OI12" i="5"/>
  <c r="OH12" i="5"/>
  <c r="OG12" i="5"/>
  <c r="OF12" i="5"/>
  <c r="OE12" i="5"/>
  <c r="OD12" i="5"/>
  <c r="OC12" i="5"/>
  <c r="OB12" i="5"/>
  <c r="OA12" i="5"/>
  <c r="NZ12" i="5"/>
  <c r="NY12" i="5"/>
  <c r="NX12" i="5"/>
  <c r="NW12" i="5"/>
  <c r="NV12" i="5"/>
  <c r="NU12" i="5"/>
  <c r="NT12" i="5"/>
  <c r="NS12" i="5"/>
  <c r="NR12" i="5"/>
  <c r="NQ12" i="5"/>
  <c r="NP12" i="5"/>
  <c r="NO12" i="5"/>
  <c r="NN12" i="5"/>
  <c r="NM12" i="5"/>
  <c r="NL12" i="5"/>
  <c r="NK12" i="5"/>
  <c r="NJ12" i="5"/>
  <c r="NI12" i="5"/>
  <c r="NH12" i="5"/>
  <c r="NG12" i="5"/>
  <c r="NF12" i="5"/>
  <c r="NE12" i="5"/>
  <c r="ND12" i="5"/>
  <c r="NC12" i="5"/>
  <c r="NB12" i="5"/>
  <c r="NA12" i="5"/>
  <c r="MZ12" i="5"/>
  <c r="MY12" i="5"/>
  <c r="MX12" i="5"/>
  <c r="MW12" i="5"/>
  <c r="MV12" i="5"/>
  <c r="MU12" i="5"/>
  <c r="MT12" i="5"/>
  <c r="MS12" i="5"/>
  <c r="MR12" i="5"/>
  <c r="MQ12" i="5"/>
  <c r="MP12" i="5"/>
  <c r="MO12" i="5"/>
  <c r="MN12" i="5"/>
  <c r="MM12" i="5"/>
  <c r="ML12" i="5"/>
  <c r="MK12" i="5"/>
  <c r="MJ12" i="5"/>
  <c r="MI12" i="5"/>
  <c r="MH12" i="5"/>
  <c r="MG12" i="5"/>
  <c r="MF12" i="5"/>
  <c r="ME12" i="5"/>
  <c r="MD12" i="5"/>
  <c r="MC12" i="5"/>
  <c r="MB12" i="5"/>
  <c r="MA12" i="5"/>
  <c r="LZ12" i="5"/>
  <c r="LY12" i="5"/>
  <c r="LX12" i="5"/>
  <c r="LW12" i="5"/>
  <c r="LV12" i="5"/>
  <c r="LU12" i="5"/>
  <c r="LT12" i="5"/>
  <c r="LS12" i="5"/>
  <c r="LR12" i="5"/>
  <c r="LQ12" i="5"/>
  <c r="LP12" i="5"/>
  <c r="LO12" i="5"/>
  <c r="LN12" i="5"/>
  <c r="LM12" i="5"/>
  <c r="LL12" i="5"/>
  <c r="LK12" i="5"/>
  <c r="LJ12" i="5"/>
  <c r="LI12" i="5"/>
  <c r="LH12" i="5"/>
  <c r="LG12" i="5"/>
  <c r="LF12" i="5"/>
  <c r="LE12" i="5"/>
  <c r="LD12" i="5"/>
  <c r="LC12" i="5"/>
  <c r="LB12" i="5"/>
  <c r="LA12" i="5"/>
  <c r="KZ12" i="5"/>
  <c r="KY12" i="5"/>
  <c r="KX12" i="5"/>
  <c r="KW12" i="5"/>
  <c r="KV12" i="5"/>
  <c r="WG11" i="5"/>
  <c r="WF11" i="5"/>
  <c r="WE11" i="5"/>
  <c r="WD11" i="5"/>
  <c r="WC11" i="5"/>
  <c r="WB11" i="5"/>
  <c r="WA11" i="5"/>
  <c r="VZ11" i="5"/>
  <c r="VY11" i="5"/>
  <c r="VX11" i="5"/>
  <c r="VW11" i="5"/>
  <c r="VV11" i="5"/>
  <c r="VU11" i="5"/>
  <c r="VT11" i="5"/>
  <c r="VS11" i="5"/>
  <c r="VR11" i="5"/>
  <c r="VQ11" i="5"/>
  <c r="VP11" i="5"/>
  <c r="VO11" i="5"/>
  <c r="VN11" i="5"/>
  <c r="VM11" i="5"/>
  <c r="VL11" i="5"/>
  <c r="VK11" i="5"/>
  <c r="VJ11" i="5"/>
  <c r="VI11" i="5"/>
  <c r="VH11" i="5"/>
  <c r="VG11" i="5"/>
  <c r="VF11" i="5"/>
  <c r="VE11" i="5"/>
  <c r="VD11" i="5"/>
  <c r="VC11" i="5"/>
  <c r="VB11" i="5"/>
  <c r="VA11" i="5"/>
  <c r="UZ11" i="5"/>
  <c r="UY11" i="5"/>
  <c r="UX11" i="5"/>
  <c r="UW11" i="5"/>
  <c r="UV11" i="5"/>
  <c r="UU11" i="5"/>
  <c r="UT11" i="5"/>
  <c r="US11" i="5"/>
  <c r="UR11" i="5"/>
  <c r="UQ11" i="5"/>
  <c r="UP11" i="5"/>
  <c r="UO11" i="5"/>
  <c r="UN11" i="5"/>
  <c r="UM11" i="5"/>
  <c r="UL11" i="5"/>
  <c r="UK11" i="5"/>
  <c r="UJ11" i="5"/>
  <c r="UI11" i="5"/>
  <c r="UH11" i="5"/>
  <c r="UG11" i="5"/>
  <c r="UF11" i="5"/>
  <c r="UE11" i="5"/>
  <c r="UD11" i="5"/>
  <c r="UC11" i="5"/>
  <c r="UB11" i="5"/>
  <c r="UA11" i="5"/>
  <c r="TZ11" i="5"/>
  <c r="TY11" i="5"/>
  <c r="TX11" i="5"/>
  <c r="TW11" i="5"/>
  <c r="TV11" i="5"/>
  <c r="TU11" i="5"/>
  <c r="TT11" i="5"/>
  <c r="TS11" i="5"/>
  <c r="TR11" i="5"/>
  <c r="TQ11" i="5"/>
  <c r="TP11" i="5"/>
  <c r="TO11" i="5"/>
  <c r="TN11" i="5"/>
  <c r="TM11" i="5"/>
  <c r="TL11" i="5"/>
  <c r="TK11" i="5"/>
  <c r="TJ11" i="5"/>
  <c r="TI11" i="5"/>
  <c r="TH11" i="5"/>
  <c r="TG11" i="5"/>
  <c r="TF11" i="5"/>
  <c r="TE11" i="5"/>
  <c r="TD11" i="5"/>
  <c r="TC11" i="5"/>
  <c r="TB11" i="5"/>
  <c r="TA11" i="5"/>
  <c r="SZ11" i="5"/>
  <c r="SY11" i="5"/>
  <c r="SX11" i="5"/>
  <c r="SW11" i="5"/>
  <c r="SV11" i="5"/>
  <c r="SU11" i="5"/>
  <c r="ST11" i="5"/>
  <c r="SS11" i="5"/>
  <c r="SR11" i="5"/>
  <c r="SQ11" i="5"/>
  <c r="SP11" i="5"/>
  <c r="SO11" i="5"/>
  <c r="SN11" i="5"/>
  <c r="SM11" i="5"/>
  <c r="SL11" i="5"/>
  <c r="SK11" i="5"/>
  <c r="SJ11" i="5"/>
  <c r="SI11" i="5"/>
  <c r="SH11" i="5"/>
  <c r="SG11" i="5"/>
  <c r="SF11" i="5"/>
  <c r="SE11" i="5"/>
  <c r="SD11" i="5"/>
  <c r="SC11" i="5"/>
  <c r="SB11" i="5"/>
  <c r="SA11" i="5"/>
  <c r="RZ11" i="5"/>
  <c r="RY11" i="5"/>
  <c r="RX11" i="5"/>
  <c r="RW11" i="5"/>
  <c r="RV11" i="5"/>
  <c r="RU11" i="5"/>
  <c r="RT11" i="5"/>
  <c r="RS11" i="5"/>
  <c r="RR11" i="5"/>
  <c r="RQ11" i="5"/>
  <c r="RP11" i="5"/>
  <c r="RO11" i="5"/>
  <c r="RN11" i="5"/>
  <c r="RM11" i="5"/>
  <c r="RL11" i="5"/>
  <c r="RK11" i="5"/>
  <c r="RJ11" i="5"/>
  <c r="RI11" i="5"/>
  <c r="RH11" i="5"/>
  <c r="RG11" i="5"/>
  <c r="RF11" i="5"/>
  <c r="RE11" i="5"/>
  <c r="RD11" i="5"/>
  <c r="RC11" i="5"/>
  <c r="RB11" i="5"/>
  <c r="RA11" i="5"/>
  <c r="QZ11" i="5"/>
  <c r="QY11" i="5"/>
  <c r="QX11" i="5"/>
  <c r="QW11" i="5"/>
  <c r="QV11" i="5"/>
  <c r="QU11" i="5"/>
  <c r="QT11" i="5"/>
  <c r="QS11" i="5"/>
  <c r="QR11" i="5"/>
  <c r="QQ11" i="5"/>
  <c r="QP11" i="5"/>
  <c r="QO11" i="5"/>
  <c r="QN11" i="5"/>
  <c r="QM11" i="5"/>
  <c r="QL11" i="5"/>
  <c r="QK11" i="5"/>
  <c r="QJ11" i="5"/>
  <c r="QI11" i="5"/>
  <c r="QH11" i="5"/>
  <c r="QG11" i="5"/>
  <c r="QF11" i="5"/>
  <c r="QE11" i="5"/>
  <c r="QD11" i="5"/>
  <c r="QC11" i="5"/>
  <c r="QB11" i="5"/>
  <c r="QA11" i="5"/>
  <c r="PZ11" i="5"/>
  <c r="PY11" i="5"/>
  <c r="PX11" i="5"/>
  <c r="PW11" i="5"/>
  <c r="PV11" i="5"/>
  <c r="PU11" i="5"/>
  <c r="PT11" i="5"/>
  <c r="PS11" i="5"/>
  <c r="PR11" i="5"/>
  <c r="PQ11" i="5"/>
  <c r="PP11" i="5"/>
  <c r="PO11" i="5"/>
  <c r="PN11" i="5"/>
  <c r="PM11" i="5"/>
  <c r="PL11" i="5"/>
  <c r="PK11" i="5"/>
  <c r="PJ11" i="5"/>
  <c r="PI11" i="5"/>
  <c r="PH11" i="5"/>
  <c r="PG11" i="5"/>
  <c r="PF11" i="5"/>
  <c r="PE11" i="5"/>
  <c r="PD11" i="5"/>
  <c r="PC11" i="5"/>
  <c r="PB11" i="5"/>
  <c r="PA11" i="5"/>
  <c r="OZ11" i="5"/>
  <c r="OY11" i="5"/>
  <c r="OX11" i="5"/>
  <c r="OW11" i="5"/>
  <c r="OV11" i="5"/>
  <c r="OU11" i="5"/>
  <c r="OT11" i="5"/>
  <c r="OS11" i="5"/>
  <c r="OR11" i="5"/>
  <c r="OQ11" i="5"/>
  <c r="OP11" i="5"/>
  <c r="OO11" i="5"/>
  <c r="ON11" i="5"/>
  <c r="OM11" i="5"/>
  <c r="OL11" i="5"/>
  <c r="OK11" i="5"/>
  <c r="OJ11" i="5"/>
  <c r="OI11" i="5"/>
  <c r="OH11" i="5"/>
  <c r="OG11" i="5"/>
  <c r="OF11" i="5"/>
  <c r="OE11" i="5"/>
  <c r="OD11" i="5"/>
  <c r="OC11" i="5"/>
  <c r="OB11" i="5"/>
  <c r="OA11" i="5"/>
  <c r="NZ11" i="5"/>
  <c r="NY11" i="5"/>
  <c r="NX11" i="5"/>
  <c r="NW11" i="5"/>
  <c r="NV11" i="5"/>
  <c r="NU11" i="5"/>
  <c r="NT11" i="5"/>
  <c r="NS11" i="5"/>
  <c r="NR11" i="5"/>
  <c r="NQ11" i="5"/>
  <c r="NP11" i="5"/>
  <c r="NO11" i="5"/>
  <c r="NN11" i="5"/>
  <c r="NM11" i="5"/>
  <c r="NL11" i="5"/>
  <c r="NK11" i="5"/>
  <c r="NJ11" i="5"/>
  <c r="NI11" i="5"/>
  <c r="NH11" i="5"/>
  <c r="NG11" i="5"/>
  <c r="NF11" i="5"/>
  <c r="NE11" i="5"/>
  <c r="ND11" i="5"/>
  <c r="NC11" i="5"/>
  <c r="NB11" i="5"/>
  <c r="NA11" i="5"/>
  <c r="MZ11" i="5"/>
  <c r="MY11" i="5"/>
  <c r="MX11" i="5"/>
  <c r="MW11" i="5"/>
  <c r="MV11" i="5"/>
  <c r="MU11" i="5"/>
  <c r="MT11" i="5"/>
  <c r="MS11" i="5"/>
  <c r="MR11" i="5"/>
  <c r="MQ11" i="5"/>
  <c r="MP11" i="5"/>
  <c r="MO11" i="5"/>
  <c r="MN11" i="5"/>
  <c r="MM11" i="5"/>
  <c r="ML11" i="5"/>
  <c r="MK11" i="5"/>
  <c r="MJ11" i="5"/>
  <c r="MI11" i="5"/>
  <c r="MH11" i="5"/>
  <c r="MG11" i="5"/>
  <c r="MF11" i="5"/>
  <c r="ME11" i="5"/>
  <c r="MD11" i="5"/>
  <c r="MC11" i="5"/>
  <c r="MB11" i="5"/>
  <c r="MA11" i="5"/>
  <c r="LZ11" i="5"/>
  <c r="LY11" i="5"/>
  <c r="LX11" i="5"/>
  <c r="LW11" i="5"/>
  <c r="LV11" i="5"/>
  <c r="LU11" i="5"/>
  <c r="LT11" i="5"/>
  <c r="LS11" i="5"/>
  <c r="LR11" i="5"/>
  <c r="LQ11" i="5"/>
  <c r="LP11" i="5"/>
  <c r="LO11" i="5"/>
  <c r="LN11" i="5"/>
  <c r="LM11" i="5"/>
  <c r="LL11" i="5"/>
  <c r="LK11" i="5"/>
  <c r="LJ11" i="5"/>
  <c r="LI11" i="5"/>
  <c r="LH11" i="5"/>
  <c r="LG11" i="5"/>
  <c r="LF11" i="5"/>
  <c r="LE11" i="5"/>
  <c r="LD11" i="5"/>
  <c r="LC11" i="5"/>
  <c r="LB11" i="5"/>
  <c r="LA11" i="5"/>
  <c r="KZ11" i="5"/>
  <c r="KY11" i="5"/>
  <c r="KX11" i="5"/>
  <c r="KW11" i="5"/>
  <c r="KV11" i="5"/>
  <c r="WG10" i="5"/>
  <c r="WF10" i="5"/>
  <c r="WE10" i="5"/>
  <c r="WD10" i="5"/>
  <c r="WC10" i="5"/>
  <c r="WB10" i="5"/>
  <c r="WA10" i="5"/>
  <c r="VZ10" i="5"/>
  <c r="VY10" i="5"/>
  <c r="VX10" i="5"/>
  <c r="VW10" i="5"/>
  <c r="VV10" i="5"/>
  <c r="VU10" i="5"/>
  <c r="VT10" i="5"/>
  <c r="VS10" i="5"/>
  <c r="VR10" i="5"/>
  <c r="VQ10" i="5"/>
  <c r="VP10" i="5"/>
  <c r="VO10" i="5"/>
  <c r="VN10" i="5"/>
  <c r="VM10" i="5"/>
  <c r="VL10" i="5"/>
  <c r="VK10" i="5"/>
  <c r="VJ10" i="5"/>
  <c r="VI10" i="5"/>
  <c r="VH10" i="5"/>
  <c r="VG10" i="5"/>
  <c r="VF10" i="5"/>
  <c r="VE10" i="5"/>
  <c r="VD10" i="5"/>
  <c r="VC10" i="5"/>
  <c r="VB10" i="5"/>
  <c r="VA10" i="5"/>
  <c r="UZ10" i="5"/>
  <c r="UY10" i="5"/>
  <c r="UX10" i="5"/>
  <c r="UW10" i="5"/>
  <c r="UV10" i="5"/>
  <c r="UU10" i="5"/>
  <c r="UT10" i="5"/>
  <c r="US10" i="5"/>
  <c r="UR10" i="5"/>
  <c r="UQ10" i="5"/>
  <c r="UP10" i="5"/>
  <c r="UO10" i="5"/>
  <c r="UN10" i="5"/>
  <c r="UM10" i="5"/>
  <c r="UL10" i="5"/>
  <c r="UK10" i="5"/>
  <c r="UJ10" i="5"/>
  <c r="UI10" i="5"/>
  <c r="UH10" i="5"/>
  <c r="UG10" i="5"/>
  <c r="UF10" i="5"/>
  <c r="UE10" i="5"/>
  <c r="UD10" i="5"/>
  <c r="UC10" i="5"/>
  <c r="UB10" i="5"/>
  <c r="UA10" i="5"/>
  <c r="TZ10" i="5"/>
  <c r="TY10" i="5"/>
  <c r="TX10" i="5"/>
  <c r="TW10" i="5"/>
  <c r="TV10" i="5"/>
  <c r="TU10" i="5"/>
  <c r="TT10" i="5"/>
  <c r="TS10" i="5"/>
  <c r="TR10" i="5"/>
  <c r="TQ10" i="5"/>
  <c r="TP10" i="5"/>
  <c r="TO10" i="5"/>
  <c r="TN10" i="5"/>
  <c r="TM10" i="5"/>
  <c r="TL10" i="5"/>
  <c r="TK10" i="5"/>
  <c r="TJ10" i="5"/>
  <c r="TI10" i="5"/>
  <c r="TH10" i="5"/>
  <c r="TG10" i="5"/>
  <c r="TF10" i="5"/>
  <c r="TE10" i="5"/>
  <c r="TD10" i="5"/>
  <c r="TC10" i="5"/>
  <c r="TB10" i="5"/>
  <c r="TA10" i="5"/>
  <c r="SZ10" i="5"/>
  <c r="SY10" i="5"/>
  <c r="SX10" i="5"/>
  <c r="SW10" i="5"/>
  <c r="SV10" i="5"/>
  <c r="SU10" i="5"/>
  <c r="ST10" i="5"/>
  <c r="SS10" i="5"/>
  <c r="SR10" i="5"/>
  <c r="SQ10" i="5"/>
  <c r="SP10" i="5"/>
  <c r="SO10" i="5"/>
  <c r="SN10" i="5"/>
  <c r="SM10" i="5"/>
  <c r="SL10" i="5"/>
  <c r="SK10" i="5"/>
  <c r="SJ10" i="5"/>
  <c r="SI10" i="5"/>
  <c r="SH10" i="5"/>
  <c r="SG10" i="5"/>
  <c r="SF10" i="5"/>
  <c r="SE10" i="5"/>
  <c r="SD10" i="5"/>
  <c r="SC10" i="5"/>
  <c r="SB10" i="5"/>
  <c r="SA10" i="5"/>
  <c r="RZ10" i="5"/>
  <c r="RY10" i="5"/>
  <c r="RX10" i="5"/>
  <c r="RW10" i="5"/>
  <c r="RV10" i="5"/>
  <c r="RU10" i="5"/>
  <c r="RT10" i="5"/>
  <c r="RS10" i="5"/>
  <c r="RR10" i="5"/>
  <c r="RQ10" i="5"/>
  <c r="RP10" i="5"/>
  <c r="RO10" i="5"/>
  <c r="RN10" i="5"/>
  <c r="RM10" i="5"/>
  <c r="RL10" i="5"/>
  <c r="RK10" i="5"/>
  <c r="RJ10" i="5"/>
  <c r="RI10" i="5"/>
  <c r="RH10" i="5"/>
  <c r="RG10" i="5"/>
  <c r="RF10" i="5"/>
  <c r="RE10" i="5"/>
  <c r="RD10" i="5"/>
  <c r="RC10" i="5"/>
  <c r="RB10" i="5"/>
  <c r="RA10" i="5"/>
  <c r="QZ10" i="5"/>
  <c r="QY10" i="5"/>
  <c r="QX10" i="5"/>
  <c r="QW10" i="5"/>
  <c r="QV10" i="5"/>
  <c r="QU10" i="5"/>
  <c r="QT10" i="5"/>
  <c r="QS10" i="5"/>
  <c r="QR10" i="5"/>
  <c r="QQ10" i="5"/>
  <c r="QP10" i="5"/>
  <c r="QO10" i="5"/>
  <c r="QN10" i="5"/>
  <c r="QM10" i="5"/>
  <c r="QL10" i="5"/>
  <c r="QK10" i="5"/>
  <c r="QJ10" i="5"/>
  <c r="QI10" i="5"/>
  <c r="QH10" i="5"/>
  <c r="QG10" i="5"/>
  <c r="QF10" i="5"/>
  <c r="QE10" i="5"/>
  <c r="QD10" i="5"/>
  <c r="QC10" i="5"/>
  <c r="QB10" i="5"/>
  <c r="QA10" i="5"/>
  <c r="PZ10" i="5"/>
  <c r="PY10" i="5"/>
  <c r="PX10" i="5"/>
  <c r="PW10" i="5"/>
  <c r="PV10" i="5"/>
  <c r="PU10" i="5"/>
  <c r="PT10" i="5"/>
  <c r="PS10" i="5"/>
  <c r="PR10" i="5"/>
  <c r="PQ10" i="5"/>
  <c r="PP10" i="5"/>
  <c r="PO10" i="5"/>
  <c r="PN10" i="5"/>
  <c r="PM10" i="5"/>
  <c r="PL10" i="5"/>
  <c r="PK10" i="5"/>
  <c r="PJ10" i="5"/>
  <c r="PI10" i="5"/>
  <c r="PH10" i="5"/>
  <c r="PG10" i="5"/>
  <c r="PF10" i="5"/>
  <c r="PE10" i="5"/>
  <c r="PD10" i="5"/>
  <c r="PC10" i="5"/>
  <c r="PB10" i="5"/>
  <c r="PA10" i="5"/>
  <c r="OZ10" i="5"/>
  <c r="OY10" i="5"/>
  <c r="OX10" i="5"/>
  <c r="OW10" i="5"/>
  <c r="OV10" i="5"/>
  <c r="OU10" i="5"/>
  <c r="OT10" i="5"/>
  <c r="OS10" i="5"/>
  <c r="OR10" i="5"/>
  <c r="OQ10" i="5"/>
  <c r="OP10" i="5"/>
  <c r="OO10" i="5"/>
  <c r="ON10" i="5"/>
  <c r="OM10" i="5"/>
  <c r="OL10" i="5"/>
  <c r="OK10" i="5"/>
  <c r="OJ10" i="5"/>
  <c r="OI10" i="5"/>
  <c r="OH10" i="5"/>
  <c r="OG10" i="5"/>
  <c r="OF10" i="5"/>
  <c r="OE10" i="5"/>
  <c r="OD10" i="5"/>
  <c r="OC10" i="5"/>
  <c r="OB10" i="5"/>
  <c r="OA10" i="5"/>
  <c r="NZ10" i="5"/>
  <c r="NY10" i="5"/>
  <c r="NX10" i="5"/>
  <c r="NW10" i="5"/>
  <c r="NV10" i="5"/>
  <c r="NU10" i="5"/>
  <c r="NT10" i="5"/>
  <c r="NS10" i="5"/>
  <c r="NR10" i="5"/>
  <c r="NQ10" i="5"/>
  <c r="NP10" i="5"/>
  <c r="NO10" i="5"/>
  <c r="NN10" i="5"/>
  <c r="NM10" i="5"/>
  <c r="NL10" i="5"/>
  <c r="NK10" i="5"/>
  <c r="NJ10" i="5"/>
  <c r="NI10" i="5"/>
  <c r="NH10" i="5"/>
  <c r="NG10" i="5"/>
  <c r="NF10" i="5"/>
  <c r="NE10" i="5"/>
  <c r="ND10" i="5"/>
  <c r="NC10" i="5"/>
  <c r="NB10" i="5"/>
  <c r="NA10" i="5"/>
  <c r="MZ10" i="5"/>
  <c r="MY10" i="5"/>
  <c r="MX10" i="5"/>
  <c r="MW10" i="5"/>
  <c r="MV10" i="5"/>
  <c r="MU10" i="5"/>
  <c r="MT10" i="5"/>
  <c r="MS10" i="5"/>
  <c r="MR10" i="5"/>
  <c r="MQ10" i="5"/>
  <c r="MP10" i="5"/>
  <c r="MO10" i="5"/>
  <c r="MN10" i="5"/>
  <c r="MM10" i="5"/>
  <c r="ML10" i="5"/>
  <c r="MK10" i="5"/>
  <c r="MJ10" i="5"/>
  <c r="MI10" i="5"/>
  <c r="MH10" i="5"/>
  <c r="MG10" i="5"/>
  <c r="MF10" i="5"/>
  <c r="ME10" i="5"/>
  <c r="MD10" i="5"/>
  <c r="MC10" i="5"/>
  <c r="MB10" i="5"/>
  <c r="MA10" i="5"/>
  <c r="LZ10" i="5"/>
  <c r="LY10" i="5"/>
  <c r="LX10" i="5"/>
  <c r="LW10" i="5"/>
  <c r="LV10" i="5"/>
  <c r="LU10" i="5"/>
  <c r="LT10" i="5"/>
  <c r="LS10" i="5"/>
  <c r="LR10" i="5"/>
  <c r="LQ10" i="5"/>
  <c r="LP10" i="5"/>
  <c r="LO10" i="5"/>
  <c r="LN10" i="5"/>
  <c r="LM10" i="5"/>
  <c r="LL10" i="5"/>
  <c r="LK10" i="5"/>
  <c r="LJ10" i="5"/>
  <c r="LI10" i="5"/>
  <c r="LH10" i="5"/>
  <c r="LG10" i="5"/>
  <c r="LF10" i="5"/>
  <c r="LE10" i="5"/>
  <c r="LD10" i="5"/>
  <c r="LC10" i="5"/>
  <c r="LB10" i="5"/>
  <c r="LA10" i="5"/>
  <c r="KZ10" i="5"/>
  <c r="KY10" i="5"/>
  <c r="KX10" i="5"/>
  <c r="KW10" i="5"/>
  <c r="KV10" i="5"/>
  <c r="WG9" i="5"/>
  <c r="WF9" i="5"/>
  <c r="WE9" i="5"/>
  <c r="WD9" i="5"/>
  <c r="WC9" i="5"/>
  <c r="WB9" i="5"/>
  <c r="WA9" i="5"/>
  <c r="VZ9" i="5"/>
  <c r="VY9" i="5"/>
  <c r="VX9" i="5"/>
  <c r="VW9" i="5"/>
  <c r="VV9" i="5"/>
  <c r="VU9" i="5"/>
  <c r="VT9" i="5"/>
  <c r="VS9" i="5"/>
  <c r="VR9" i="5"/>
  <c r="VQ9" i="5"/>
  <c r="VP9" i="5"/>
  <c r="VO9" i="5"/>
  <c r="VN9" i="5"/>
  <c r="VM9" i="5"/>
  <c r="VL9" i="5"/>
  <c r="VK9" i="5"/>
  <c r="VJ9" i="5"/>
  <c r="VI9" i="5"/>
  <c r="VH9" i="5"/>
  <c r="VG9" i="5"/>
  <c r="VF9" i="5"/>
  <c r="VE9" i="5"/>
  <c r="VD9" i="5"/>
  <c r="VC9" i="5"/>
  <c r="VB9" i="5"/>
  <c r="VA9" i="5"/>
  <c r="UZ9" i="5"/>
  <c r="UY9" i="5"/>
  <c r="UX9" i="5"/>
  <c r="UW9" i="5"/>
  <c r="UV9" i="5"/>
  <c r="UU9" i="5"/>
  <c r="UT9" i="5"/>
  <c r="US9" i="5"/>
  <c r="UR9" i="5"/>
  <c r="UQ9" i="5"/>
  <c r="UP9" i="5"/>
  <c r="UO9" i="5"/>
  <c r="UN9" i="5"/>
  <c r="UM9" i="5"/>
  <c r="UL9" i="5"/>
  <c r="UK9" i="5"/>
  <c r="UJ9" i="5"/>
  <c r="UI9" i="5"/>
  <c r="UH9" i="5"/>
  <c r="UG9" i="5"/>
  <c r="UF9" i="5"/>
  <c r="UE9" i="5"/>
  <c r="UD9" i="5"/>
  <c r="UC9" i="5"/>
  <c r="UB9" i="5"/>
  <c r="UA9" i="5"/>
  <c r="TZ9" i="5"/>
  <c r="TY9" i="5"/>
  <c r="TX9" i="5"/>
  <c r="TW9" i="5"/>
  <c r="TV9" i="5"/>
  <c r="TU9" i="5"/>
  <c r="TT9" i="5"/>
  <c r="TS9" i="5"/>
  <c r="TR9" i="5"/>
  <c r="TQ9" i="5"/>
  <c r="TP9" i="5"/>
  <c r="TO9" i="5"/>
  <c r="TN9" i="5"/>
  <c r="TM9" i="5"/>
  <c r="TL9" i="5"/>
  <c r="TK9" i="5"/>
  <c r="TJ9" i="5"/>
  <c r="TI9" i="5"/>
  <c r="TH9" i="5"/>
  <c r="TG9" i="5"/>
  <c r="TF9" i="5"/>
  <c r="TE9" i="5"/>
  <c r="TD9" i="5"/>
  <c r="TC9" i="5"/>
  <c r="TB9" i="5"/>
  <c r="TA9" i="5"/>
  <c r="SZ9" i="5"/>
  <c r="SY9" i="5"/>
  <c r="SX9" i="5"/>
  <c r="SW9" i="5"/>
  <c r="SV9" i="5"/>
  <c r="SU9" i="5"/>
  <c r="ST9" i="5"/>
  <c r="SS9" i="5"/>
  <c r="SR9" i="5"/>
  <c r="SQ9" i="5"/>
  <c r="SP9" i="5"/>
  <c r="SO9" i="5"/>
  <c r="SN9" i="5"/>
  <c r="SM9" i="5"/>
  <c r="SL9" i="5"/>
  <c r="SK9" i="5"/>
  <c r="SJ9" i="5"/>
  <c r="SI9" i="5"/>
  <c r="SH9" i="5"/>
  <c r="SG9" i="5"/>
  <c r="SF9" i="5"/>
  <c r="SE9" i="5"/>
  <c r="SD9" i="5"/>
  <c r="SC9" i="5"/>
  <c r="SB9" i="5"/>
  <c r="SA9" i="5"/>
  <c r="RZ9" i="5"/>
  <c r="RY9" i="5"/>
  <c r="RX9" i="5"/>
  <c r="RW9" i="5"/>
  <c r="RV9" i="5"/>
  <c r="RU9" i="5"/>
  <c r="RT9" i="5"/>
  <c r="RS9" i="5"/>
  <c r="RR9" i="5"/>
  <c r="RQ9" i="5"/>
  <c r="RP9" i="5"/>
  <c r="RO9" i="5"/>
  <c r="RN9" i="5"/>
  <c r="RM9" i="5"/>
  <c r="RL9" i="5"/>
  <c r="RK9" i="5"/>
  <c r="RJ9" i="5"/>
  <c r="RI9" i="5"/>
  <c r="RH9" i="5"/>
  <c r="RG9" i="5"/>
  <c r="RF9" i="5"/>
  <c r="RE9" i="5"/>
  <c r="RD9" i="5"/>
  <c r="RC9" i="5"/>
  <c r="RB9" i="5"/>
  <c r="RA9" i="5"/>
  <c r="QZ9" i="5"/>
  <c r="QY9" i="5"/>
  <c r="QX9" i="5"/>
  <c r="QW9" i="5"/>
  <c r="QV9" i="5"/>
  <c r="QU9" i="5"/>
  <c r="QT9" i="5"/>
  <c r="QS9" i="5"/>
  <c r="QR9" i="5"/>
  <c r="QQ9" i="5"/>
  <c r="QP9" i="5"/>
  <c r="QO9" i="5"/>
  <c r="QN9" i="5"/>
  <c r="QM9" i="5"/>
  <c r="QL9" i="5"/>
  <c r="QK9" i="5"/>
  <c r="QJ9" i="5"/>
  <c r="QI9" i="5"/>
  <c r="QH9" i="5"/>
  <c r="QG9" i="5"/>
  <c r="QF9" i="5"/>
  <c r="QE9" i="5"/>
  <c r="QD9" i="5"/>
  <c r="QC9" i="5"/>
  <c r="QB9" i="5"/>
  <c r="QA9" i="5"/>
  <c r="PZ9" i="5"/>
  <c r="PY9" i="5"/>
  <c r="PX9" i="5"/>
  <c r="PW9" i="5"/>
  <c r="PV9" i="5"/>
  <c r="PU9" i="5"/>
  <c r="PT9" i="5"/>
  <c r="PS9" i="5"/>
  <c r="PR9" i="5"/>
  <c r="PQ9" i="5"/>
  <c r="PP9" i="5"/>
  <c r="PO9" i="5"/>
  <c r="PN9" i="5"/>
  <c r="PM9" i="5"/>
  <c r="PL9" i="5"/>
  <c r="PK9" i="5"/>
  <c r="PJ9" i="5"/>
  <c r="PI9" i="5"/>
  <c r="PH9" i="5"/>
  <c r="PG9" i="5"/>
  <c r="PF9" i="5"/>
  <c r="PE9" i="5"/>
  <c r="PD9" i="5"/>
  <c r="PC9" i="5"/>
  <c r="PB9" i="5"/>
  <c r="PA9" i="5"/>
  <c r="OZ9" i="5"/>
  <c r="OY9" i="5"/>
  <c r="OX9" i="5"/>
  <c r="OW9" i="5"/>
  <c r="OV9" i="5"/>
  <c r="OU9" i="5"/>
  <c r="OT9" i="5"/>
  <c r="OS9" i="5"/>
  <c r="OR9" i="5"/>
  <c r="OQ9" i="5"/>
  <c r="OP9" i="5"/>
  <c r="OO9" i="5"/>
  <c r="ON9" i="5"/>
  <c r="OM9" i="5"/>
  <c r="OL9" i="5"/>
  <c r="OK9" i="5"/>
  <c r="OJ9" i="5"/>
  <c r="OI9" i="5"/>
  <c r="OH9" i="5"/>
  <c r="OG9" i="5"/>
  <c r="OF9" i="5"/>
  <c r="OE9" i="5"/>
  <c r="OD9" i="5"/>
  <c r="OC9" i="5"/>
  <c r="OB9" i="5"/>
  <c r="OA9" i="5"/>
  <c r="NZ9" i="5"/>
  <c r="NY9" i="5"/>
  <c r="NX9" i="5"/>
  <c r="NW9" i="5"/>
  <c r="NV9" i="5"/>
  <c r="NU9" i="5"/>
  <c r="NT9" i="5"/>
  <c r="NS9" i="5"/>
  <c r="NR9" i="5"/>
  <c r="NQ9" i="5"/>
  <c r="NP9" i="5"/>
  <c r="NO9" i="5"/>
  <c r="NN9" i="5"/>
  <c r="NM9" i="5"/>
  <c r="NL9" i="5"/>
  <c r="NK9" i="5"/>
  <c r="NJ9" i="5"/>
  <c r="NI9" i="5"/>
  <c r="NH9" i="5"/>
  <c r="NG9" i="5"/>
  <c r="NF9" i="5"/>
  <c r="NE9" i="5"/>
  <c r="ND9" i="5"/>
  <c r="NC9" i="5"/>
  <c r="NB9" i="5"/>
  <c r="NA9" i="5"/>
  <c r="MZ9" i="5"/>
  <c r="MY9" i="5"/>
  <c r="MX9" i="5"/>
  <c r="MW9" i="5"/>
  <c r="MV9" i="5"/>
  <c r="MU9" i="5"/>
  <c r="MT9" i="5"/>
  <c r="MS9" i="5"/>
  <c r="MR9" i="5"/>
  <c r="MQ9" i="5"/>
  <c r="MP9" i="5"/>
  <c r="MO9" i="5"/>
  <c r="MN9" i="5"/>
  <c r="MM9" i="5"/>
  <c r="ML9" i="5"/>
  <c r="MK9" i="5"/>
  <c r="MJ9" i="5"/>
  <c r="MI9" i="5"/>
  <c r="MH9" i="5"/>
  <c r="MG9" i="5"/>
  <c r="MF9" i="5"/>
  <c r="ME9" i="5"/>
  <c r="MD9" i="5"/>
  <c r="MC9" i="5"/>
  <c r="MB9" i="5"/>
  <c r="MA9" i="5"/>
  <c r="LZ9" i="5"/>
  <c r="LY9" i="5"/>
  <c r="LX9" i="5"/>
  <c r="LW9" i="5"/>
  <c r="LV9" i="5"/>
  <c r="LU9" i="5"/>
  <c r="LT9" i="5"/>
  <c r="LS9" i="5"/>
  <c r="LR9" i="5"/>
  <c r="LQ9" i="5"/>
  <c r="LP9" i="5"/>
  <c r="LO9" i="5"/>
  <c r="LN9" i="5"/>
  <c r="LM9" i="5"/>
  <c r="LL9" i="5"/>
  <c r="LK9" i="5"/>
  <c r="LJ9" i="5"/>
  <c r="LI9" i="5"/>
  <c r="LH9" i="5"/>
  <c r="LG9" i="5"/>
  <c r="LF9" i="5"/>
  <c r="LE9" i="5"/>
  <c r="LD9" i="5"/>
  <c r="LC9" i="5"/>
  <c r="LB9" i="5"/>
  <c r="LA9" i="5"/>
  <c r="KZ9" i="5"/>
  <c r="KY9" i="5"/>
  <c r="KX9" i="5"/>
  <c r="KW9" i="5"/>
  <c r="KV9" i="5"/>
  <c r="WG8" i="5"/>
  <c r="WF8" i="5"/>
  <c r="WE8" i="5"/>
  <c r="WD8" i="5"/>
  <c r="WC8" i="5"/>
  <c r="WB8" i="5"/>
  <c r="WA8" i="5"/>
  <c r="VZ8" i="5"/>
  <c r="VY8" i="5"/>
  <c r="VX8" i="5"/>
  <c r="VW8" i="5"/>
  <c r="VV8" i="5"/>
  <c r="VU8" i="5"/>
  <c r="VT8" i="5"/>
  <c r="VS8" i="5"/>
  <c r="VR8" i="5"/>
  <c r="VQ8" i="5"/>
  <c r="VP8" i="5"/>
  <c r="VO8" i="5"/>
  <c r="VN8" i="5"/>
  <c r="VM8" i="5"/>
  <c r="VL8" i="5"/>
  <c r="VK8" i="5"/>
  <c r="VJ8" i="5"/>
  <c r="VI8" i="5"/>
  <c r="VH8" i="5"/>
  <c r="VG8" i="5"/>
  <c r="VF8" i="5"/>
  <c r="VE8" i="5"/>
  <c r="VD8" i="5"/>
  <c r="VC8" i="5"/>
  <c r="VB8" i="5"/>
  <c r="VA8" i="5"/>
  <c r="UZ8" i="5"/>
  <c r="UY8" i="5"/>
  <c r="UX8" i="5"/>
  <c r="UW8" i="5"/>
  <c r="UV8" i="5"/>
  <c r="UU8" i="5"/>
  <c r="UT8" i="5"/>
  <c r="US8" i="5"/>
  <c r="UR8" i="5"/>
  <c r="UQ8" i="5"/>
  <c r="UP8" i="5"/>
  <c r="UO8" i="5"/>
  <c r="UN8" i="5"/>
  <c r="UM8" i="5"/>
  <c r="UL8" i="5"/>
  <c r="UK8" i="5"/>
  <c r="UJ8" i="5"/>
  <c r="UI8" i="5"/>
  <c r="UH8" i="5"/>
  <c r="UG8" i="5"/>
  <c r="UF8" i="5"/>
  <c r="UE8" i="5"/>
  <c r="UD8" i="5"/>
  <c r="UC8" i="5"/>
  <c r="UB8" i="5"/>
  <c r="UA8" i="5"/>
  <c r="TZ8" i="5"/>
  <c r="TY8" i="5"/>
  <c r="TX8" i="5"/>
  <c r="TW8" i="5"/>
  <c r="TV8" i="5"/>
  <c r="TU8" i="5"/>
  <c r="TT8" i="5"/>
  <c r="TS8" i="5"/>
  <c r="TR8" i="5"/>
  <c r="TQ8" i="5"/>
  <c r="TP8" i="5"/>
  <c r="TO8" i="5"/>
  <c r="TN8" i="5"/>
  <c r="TM8" i="5"/>
  <c r="TL8" i="5"/>
  <c r="TK8" i="5"/>
  <c r="TJ8" i="5"/>
  <c r="TI8" i="5"/>
  <c r="TH8" i="5"/>
  <c r="TG8" i="5"/>
  <c r="TF8" i="5"/>
  <c r="TE8" i="5"/>
  <c r="TD8" i="5"/>
  <c r="TC8" i="5"/>
  <c r="TB8" i="5"/>
  <c r="TA8" i="5"/>
  <c r="SZ8" i="5"/>
  <c r="SY8" i="5"/>
  <c r="SX8" i="5"/>
  <c r="SW8" i="5"/>
  <c r="SV8" i="5"/>
  <c r="SU8" i="5"/>
  <c r="ST8" i="5"/>
  <c r="SS8" i="5"/>
  <c r="SR8" i="5"/>
  <c r="SQ8" i="5"/>
  <c r="SP8" i="5"/>
  <c r="SO8" i="5"/>
  <c r="SN8" i="5"/>
  <c r="SM8" i="5"/>
  <c r="SL8" i="5"/>
  <c r="SK8" i="5"/>
  <c r="SJ8" i="5"/>
  <c r="SI8" i="5"/>
  <c r="SH8" i="5"/>
  <c r="SG8" i="5"/>
  <c r="SF8" i="5"/>
  <c r="SE8" i="5"/>
  <c r="SD8" i="5"/>
  <c r="SC8" i="5"/>
  <c r="SB8" i="5"/>
  <c r="SA8" i="5"/>
  <c r="RZ8" i="5"/>
  <c r="RY8" i="5"/>
  <c r="RX8" i="5"/>
  <c r="RW8" i="5"/>
  <c r="RV8" i="5"/>
  <c r="RU8" i="5"/>
  <c r="RT8" i="5"/>
  <c r="RS8" i="5"/>
  <c r="RR8" i="5"/>
  <c r="RQ8" i="5"/>
  <c r="RP8" i="5"/>
  <c r="RO8" i="5"/>
  <c r="RN8" i="5"/>
  <c r="RM8" i="5"/>
  <c r="RL8" i="5"/>
  <c r="RK8" i="5"/>
  <c r="RJ8" i="5"/>
  <c r="RI8" i="5"/>
  <c r="RH8" i="5"/>
  <c r="RG8" i="5"/>
  <c r="RF8" i="5"/>
  <c r="RE8" i="5"/>
  <c r="RD8" i="5"/>
  <c r="RC8" i="5"/>
  <c r="RB8" i="5"/>
  <c r="RA8" i="5"/>
  <c r="QZ8" i="5"/>
  <c r="QY8" i="5"/>
  <c r="QX8" i="5"/>
  <c r="QW8" i="5"/>
  <c r="QV8" i="5"/>
  <c r="QU8" i="5"/>
  <c r="QT8" i="5"/>
  <c r="QS8" i="5"/>
  <c r="QR8" i="5"/>
  <c r="QQ8" i="5"/>
  <c r="QP8" i="5"/>
  <c r="QO8" i="5"/>
  <c r="QN8" i="5"/>
  <c r="QM8" i="5"/>
  <c r="QL8" i="5"/>
  <c r="QK8" i="5"/>
  <c r="QJ8" i="5"/>
  <c r="QI8" i="5"/>
  <c r="QH8" i="5"/>
  <c r="QG8" i="5"/>
  <c r="QF8" i="5"/>
  <c r="QE8" i="5"/>
  <c r="QD8" i="5"/>
  <c r="QC8" i="5"/>
  <c r="QB8" i="5"/>
  <c r="QA8" i="5"/>
  <c r="PZ8" i="5"/>
  <c r="PY8" i="5"/>
  <c r="PX8" i="5"/>
  <c r="PW8" i="5"/>
  <c r="PV8" i="5"/>
  <c r="PU8" i="5"/>
  <c r="PT8" i="5"/>
  <c r="PS8" i="5"/>
  <c r="PR8" i="5"/>
  <c r="PQ8" i="5"/>
  <c r="PP8" i="5"/>
  <c r="PO8" i="5"/>
  <c r="PN8" i="5"/>
  <c r="PM8" i="5"/>
  <c r="PL8" i="5"/>
  <c r="PK8" i="5"/>
  <c r="PJ8" i="5"/>
  <c r="PI8" i="5"/>
  <c r="PH8" i="5"/>
  <c r="PG8" i="5"/>
  <c r="PF8" i="5"/>
  <c r="PE8" i="5"/>
  <c r="PD8" i="5"/>
  <c r="PC8" i="5"/>
  <c r="PB8" i="5"/>
  <c r="PA8" i="5"/>
  <c r="OZ8" i="5"/>
  <c r="OY8" i="5"/>
  <c r="OX8" i="5"/>
  <c r="OW8" i="5"/>
  <c r="OV8" i="5"/>
  <c r="OU8" i="5"/>
  <c r="OT8" i="5"/>
  <c r="OS8" i="5"/>
  <c r="OR8" i="5"/>
  <c r="OQ8" i="5"/>
  <c r="OP8" i="5"/>
  <c r="OO8" i="5"/>
  <c r="ON8" i="5"/>
  <c r="OM8" i="5"/>
  <c r="OL8" i="5"/>
  <c r="OK8" i="5"/>
  <c r="OJ8" i="5"/>
  <c r="OI8" i="5"/>
  <c r="OH8" i="5"/>
  <c r="OG8" i="5"/>
  <c r="OF8" i="5"/>
  <c r="OE8" i="5"/>
  <c r="OD8" i="5"/>
  <c r="OC8" i="5"/>
  <c r="OB8" i="5"/>
  <c r="OA8" i="5"/>
  <c r="NZ8" i="5"/>
  <c r="NY8" i="5"/>
  <c r="NX8" i="5"/>
  <c r="NW8" i="5"/>
  <c r="NV8" i="5"/>
  <c r="NU8" i="5"/>
  <c r="NT8" i="5"/>
  <c r="NS8" i="5"/>
  <c r="NR8" i="5"/>
  <c r="NQ8" i="5"/>
  <c r="NP8" i="5"/>
  <c r="NO8" i="5"/>
  <c r="NN8" i="5"/>
  <c r="NM8" i="5"/>
  <c r="NL8" i="5"/>
  <c r="NK8" i="5"/>
  <c r="NJ8" i="5"/>
  <c r="NI8" i="5"/>
  <c r="NH8" i="5"/>
  <c r="NG8" i="5"/>
  <c r="NF8" i="5"/>
  <c r="NE8" i="5"/>
  <c r="ND8" i="5"/>
  <c r="NC8" i="5"/>
  <c r="NB8" i="5"/>
  <c r="NA8" i="5"/>
  <c r="MZ8" i="5"/>
  <c r="MY8" i="5"/>
  <c r="MX8" i="5"/>
  <c r="MW8" i="5"/>
  <c r="MV8" i="5"/>
  <c r="MU8" i="5"/>
  <c r="MT8" i="5"/>
  <c r="MS8" i="5"/>
  <c r="MR8" i="5"/>
  <c r="MQ8" i="5"/>
  <c r="MP8" i="5"/>
  <c r="MO8" i="5"/>
  <c r="MN8" i="5"/>
  <c r="MM8" i="5"/>
  <c r="ML8" i="5"/>
  <c r="MK8" i="5"/>
  <c r="MJ8" i="5"/>
  <c r="MI8" i="5"/>
  <c r="MH8" i="5"/>
  <c r="MG8" i="5"/>
  <c r="MF8" i="5"/>
  <c r="ME8" i="5"/>
  <c r="MD8" i="5"/>
  <c r="MC8" i="5"/>
  <c r="MB8" i="5"/>
  <c r="MA8" i="5"/>
  <c r="LZ8" i="5"/>
  <c r="LY8" i="5"/>
  <c r="LX8" i="5"/>
  <c r="LW8" i="5"/>
  <c r="LV8" i="5"/>
  <c r="LU8" i="5"/>
  <c r="LT8" i="5"/>
  <c r="LS8" i="5"/>
  <c r="LR8" i="5"/>
  <c r="LQ8" i="5"/>
  <c r="LP8" i="5"/>
  <c r="LO8" i="5"/>
  <c r="LN8" i="5"/>
  <c r="LM8" i="5"/>
  <c r="LL8" i="5"/>
  <c r="LK8" i="5"/>
  <c r="LJ8" i="5"/>
  <c r="LI8" i="5"/>
  <c r="LH8" i="5"/>
  <c r="LG8" i="5"/>
  <c r="LF8" i="5"/>
  <c r="LE8" i="5"/>
  <c r="LD8" i="5"/>
  <c r="LC8" i="5"/>
  <c r="LB8" i="5"/>
  <c r="LA8" i="5"/>
  <c r="KZ8" i="5"/>
  <c r="KY8" i="5"/>
  <c r="KX8" i="5"/>
  <c r="KW8" i="5"/>
  <c r="KV8" i="5"/>
  <c r="WG7" i="5"/>
  <c r="WF7" i="5"/>
  <c r="WE7" i="5"/>
  <c r="WD7" i="5"/>
  <c r="WC7" i="5"/>
  <c r="WB7" i="5"/>
  <c r="WA7" i="5"/>
  <c r="VZ7" i="5"/>
  <c r="VY7" i="5"/>
  <c r="VX7" i="5"/>
  <c r="VW7" i="5"/>
  <c r="VV7" i="5"/>
  <c r="VU7" i="5"/>
  <c r="VT7" i="5"/>
  <c r="VS7" i="5"/>
  <c r="VR7" i="5"/>
  <c r="VQ7" i="5"/>
  <c r="VP7" i="5"/>
  <c r="VO7" i="5"/>
  <c r="VN7" i="5"/>
  <c r="VM7" i="5"/>
  <c r="VL7" i="5"/>
  <c r="VK7" i="5"/>
  <c r="VJ7" i="5"/>
  <c r="VI7" i="5"/>
  <c r="VH7" i="5"/>
  <c r="VG7" i="5"/>
  <c r="VF7" i="5"/>
  <c r="VE7" i="5"/>
  <c r="VD7" i="5"/>
  <c r="VC7" i="5"/>
  <c r="VB7" i="5"/>
  <c r="VA7" i="5"/>
  <c r="UZ7" i="5"/>
  <c r="UY7" i="5"/>
  <c r="UX7" i="5"/>
  <c r="UW7" i="5"/>
  <c r="UV7" i="5"/>
  <c r="UU7" i="5"/>
  <c r="UT7" i="5"/>
  <c r="US7" i="5"/>
  <c r="UR7" i="5"/>
  <c r="UQ7" i="5"/>
  <c r="UP7" i="5"/>
  <c r="UO7" i="5"/>
  <c r="UN7" i="5"/>
  <c r="UM7" i="5"/>
  <c r="UL7" i="5"/>
  <c r="UK7" i="5"/>
  <c r="UJ7" i="5"/>
  <c r="UI7" i="5"/>
  <c r="UH7" i="5"/>
  <c r="UG7" i="5"/>
  <c r="UF7" i="5"/>
  <c r="UE7" i="5"/>
  <c r="UD7" i="5"/>
  <c r="UC7" i="5"/>
  <c r="UB7" i="5"/>
  <c r="UA7" i="5"/>
  <c r="TZ7" i="5"/>
  <c r="TY7" i="5"/>
  <c r="TX7" i="5"/>
  <c r="TW7" i="5"/>
  <c r="TV7" i="5"/>
  <c r="TU7" i="5"/>
  <c r="TT7" i="5"/>
  <c r="TS7" i="5"/>
  <c r="TR7" i="5"/>
  <c r="TQ7" i="5"/>
  <c r="TP7" i="5"/>
  <c r="TO7" i="5"/>
  <c r="TN7" i="5"/>
  <c r="TM7" i="5"/>
  <c r="TL7" i="5"/>
  <c r="TK7" i="5"/>
  <c r="TJ7" i="5"/>
  <c r="TI7" i="5"/>
  <c r="TH7" i="5"/>
  <c r="TG7" i="5"/>
  <c r="TF7" i="5"/>
  <c r="TE7" i="5"/>
  <c r="TD7" i="5"/>
  <c r="TC7" i="5"/>
  <c r="TB7" i="5"/>
  <c r="TA7" i="5"/>
  <c r="SZ7" i="5"/>
  <c r="SY7" i="5"/>
  <c r="SX7" i="5"/>
  <c r="SW7" i="5"/>
  <c r="SV7" i="5"/>
  <c r="SU7" i="5"/>
  <c r="ST7" i="5"/>
  <c r="SS7" i="5"/>
  <c r="SR7" i="5"/>
  <c r="SQ7" i="5"/>
  <c r="SP7" i="5"/>
  <c r="SO7" i="5"/>
  <c r="SN7" i="5"/>
  <c r="SM7" i="5"/>
  <c r="SL7" i="5"/>
  <c r="SK7" i="5"/>
  <c r="SJ7" i="5"/>
  <c r="SI7" i="5"/>
  <c r="SH7" i="5"/>
  <c r="SG7" i="5"/>
  <c r="SF7" i="5"/>
  <c r="SE7" i="5"/>
  <c r="SD7" i="5"/>
  <c r="SC7" i="5"/>
  <c r="SB7" i="5"/>
  <c r="SA7" i="5"/>
  <c r="RZ7" i="5"/>
  <c r="RY7" i="5"/>
  <c r="RX7" i="5"/>
  <c r="RW7" i="5"/>
  <c r="RV7" i="5"/>
  <c r="RU7" i="5"/>
  <c r="RT7" i="5"/>
  <c r="RS7" i="5"/>
  <c r="RR7" i="5"/>
  <c r="RQ7" i="5"/>
  <c r="RP7" i="5"/>
  <c r="RO7" i="5"/>
  <c r="RN7" i="5"/>
  <c r="RM7" i="5"/>
  <c r="RL7" i="5"/>
  <c r="RK7" i="5"/>
  <c r="RJ7" i="5"/>
  <c r="RI7" i="5"/>
  <c r="RH7" i="5"/>
  <c r="RG7" i="5"/>
  <c r="RF7" i="5"/>
  <c r="RE7" i="5"/>
  <c r="RD7" i="5"/>
  <c r="RC7" i="5"/>
  <c r="RB7" i="5"/>
  <c r="RA7" i="5"/>
  <c r="QZ7" i="5"/>
  <c r="QY7" i="5"/>
  <c r="QX7" i="5"/>
  <c r="QW7" i="5"/>
  <c r="QV7" i="5"/>
  <c r="QU7" i="5"/>
  <c r="QT7" i="5"/>
  <c r="QS7" i="5"/>
  <c r="QR7" i="5"/>
  <c r="QQ7" i="5"/>
  <c r="QP7" i="5"/>
  <c r="QO7" i="5"/>
  <c r="QN7" i="5"/>
  <c r="QM7" i="5"/>
  <c r="QL7" i="5"/>
  <c r="QK7" i="5"/>
  <c r="QJ7" i="5"/>
  <c r="QI7" i="5"/>
  <c r="QH7" i="5"/>
  <c r="QG7" i="5"/>
  <c r="QF7" i="5"/>
  <c r="QE7" i="5"/>
  <c r="QD7" i="5"/>
  <c r="QC7" i="5"/>
  <c r="QB7" i="5"/>
  <c r="QA7" i="5"/>
  <c r="PZ7" i="5"/>
  <c r="PY7" i="5"/>
  <c r="PX7" i="5"/>
  <c r="PW7" i="5"/>
  <c r="PV7" i="5"/>
  <c r="PU7" i="5"/>
  <c r="PT7" i="5"/>
  <c r="PS7" i="5"/>
  <c r="PR7" i="5"/>
  <c r="PQ7" i="5"/>
  <c r="PP7" i="5"/>
  <c r="PO7" i="5"/>
  <c r="PN7" i="5"/>
  <c r="PM7" i="5"/>
  <c r="PL7" i="5"/>
  <c r="PK7" i="5"/>
  <c r="PJ7" i="5"/>
  <c r="PI7" i="5"/>
  <c r="PH7" i="5"/>
  <c r="PG7" i="5"/>
  <c r="PF7" i="5"/>
  <c r="PE7" i="5"/>
  <c r="PD7" i="5"/>
  <c r="PC7" i="5"/>
  <c r="PB7" i="5"/>
  <c r="PA7" i="5"/>
  <c r="OZ7" i="5"/>
  <c r="OY7" i="5"/>
  <c r="OX7" i="5"/>
  <c r="OW7" i="5"/>
  <c r="OV7" i="5"/>
  <c r="OU7" i="5"/>
  <c r="OT7" i="5"/>
  <c r="OS7" i="5"/>
  <c r="OR7" i="5"/>
  <c r="OQ7" i="5"/>
  <c r="OP7" i="5"/>
  <c r="OO7" i="5"/>
  <c r="ON7" i="5"/>
  <c r="OM7" i="5"/>
  <c r="OL7" i="5"/>
  <c r="OK7" i="5"/>
  <c r="OJ7" i="5"/>
  <c r="OI7" i="5"/>
  <c r="OH7" i="5"/>
  <c r="OG7" i="5"/>
  <c r="OF7" i="5"/>
  <c r="OE7" i="5"/>
  <c r="OD7" i="5"/>
  <c r="OC7" i="5"/>
  <c r="OB7" i="5"/>
  <c r="OA7" i="5"/>
  <c r="NZ7" i="5"/>
  <c r="NY7" i="5"/>
  <c r="NX7" i="5"/>
  <c r="NW7" i="5"/>
  <c r="NV7" i="5"/>
  <c r="NU7" i="5"/>
  <c r="NT7" i="5"/>
  <c r="NS7" i="5"/>
  <c r="NR7" i="5"/>
  <c r="NQ7" i="5"/>
  <c r="NP7" i="5"/>
  <c r="NO7" i="5"/>
  <c r="NN7" i="5"/>
  <c r="NM7" i="5"/>
  <c r="NL7" i="5"/>
  <c r="NK7" i="5"/>
  <c r="NJ7" i="5"/>
  <c r="NI7" i="5"/>
  <c r="NH7" i="5"/>
  <c r="NG7" i="5"/>
  <c r="NF7" i="5"/>
  <c r="NE7" i="5"/>
  <c r="ND7" i="5"/>
  <c r="NC7" i="5"/>
  <c r="NB7" i="5"/>
  <c r="NA7" i="5"/>
  <c r="MZ7" i="5"/>
  <c r="MY7" i="5"/>
  <c r="MX7" i="5"/>
  <c r="MW7" i="5"/>
  <c r="MV7" i="5"/>
  <c r="MU7" i="5"/>
  <c r="MT7" i="5"/>
  <c r="MS7" i="5"/>
  <c r="MR7" i="5"/>
  <c r="MQ7" i="5"/>
  <c r="MP7" i="5"/>
  <c r="MO7" i="5"/>
  <c r="MN7" i="5"/>
  <c r="MM7" i="5"/>
  <c r="ML7" i="5"/>
  <c r="MK7" i="5"/>
  <c r="MJ7" i="5"/>
  <c r="MI7" i="5"/>
  <c r="MH7" i="5"/>
  <c r="MG7" i="5"/>
  <c r="MF7" i="5"/>
  <c r="ME7" i="5"/>
  <c r="MD7" i="5"/>
  <c r="MC7" i="5"/>
  <c r="MB7" i="5"/>
  <c r="MA7" i="5"/>
  <c r="LZ7" i="5"/>
  <c r="LY7" i="5"/>
  <c r="LX7" i="5"/>
  <c r="LW7" i="5"/>
  <c r="LV7" i="5"/>
  <c r="LU7" i="5"/>
  <c r="LT7" i="5"/>
  <c r="LS7" i="5"/>
  <c r="LR7" i="5"/>
  <c r="LQ7" i="5"/>
  <c r="LP7" i="5"/>
  <c r="LO7" i="5"/>
  <c r="LN7" i="5"/>
  <c r="LM7" i="5"/>
  <c r="LL7" i="5"/>
  <c r="LK7" i="5"/>
  <c r="LJ7" i="5"/>
  <c r="LI7" i="5"/>
  <c r="LH7" i="5"/>
  <c r="LG7" i="5"/>
  <c r="LF7" i="5"/>
  <c r="LE7" i="5"/>
  <c r="LD7" i="5"/>
  <c r="LC7" i="5"/>
  <c r="LB7" i="5"/>
  <c r="LA7" i="5"/>
  <c r="KZ7" i="5"/>
  <c r="KY7" i="5"/>
  <c r="KX7" i="5"/>
  <c r="KW7" i="5"/>
  <c r="KV7" i="5"/>
  <c r="WG6" i="5"/>
  <c r="WF6" i="5"/>
  <c r="WE6" i="5"/>
  <c r="WD6" i="5"/>
  <c r="WC6" i="5"/>
  <c r="WB6" i="5"/>
  <c r="WA6" i="5"/>
  <c r="VZ6" i="5"/>
  <c r="VY6" i="5"/>
  <c r="VX6" i="5"/>
  <c r="VW6" i="5"/>
  <c r="VV6" i="5"/>
  <c r="VU6" i="5"/>
  <c r="VT6" i="5"/>
  <c r="VS6" i="5"/>
  <c r="VR6" i="5"/>
  <c r="VQ6" i="5"/>
  <c r="VP6" i="5"/>
  <c r="VO6" i="5"/>
  <c r="VN6" i="5"/>
  <c r="VM6" i="5"/>
  <c r="VL6" i="5"/>
  <c r="VK6" i="5"/>
  <c r="VJ6" i="5"/>
  <c r="VI6" i="5"/>
  <c r="VH6" i="5"/>
  <c r="VG6" i="5"/>
  <c r="VF6" i="5"/>
  <c r="VE6" i="5"/>
  <c r="VD6" i="5"/>
  <c r="VC6" i="5"/>
  <c r="VB6" i="5"/>
  <c r="VA6" i="5"/>
  <c r="UZ6" i="5"/>
  <c r="UY6" i="5"/>
  <c r="UX6" i="5"/>
  <c r="UW6" i="5"/>
  <c r="UV6" i="5"/>
  <c r="UU6" i="5"/>
  <c r="UT6" i="5"/>
  <c r="US6" i="5"/>
  <c r="UR6" i="5"/>
  <c r="UQ6" i="5"/>
  <c r="UP6" i="5"/>
  <c r="UO6" i="5"/>
  <c r="UN6" i="5"/>
  <c r="UM6" i="5"/>
  <c r="UL6" i="5"/>
  <c r="UK6" i="5"/>
  <c r="UJ6" i="5"/>
  <c r="UI6" i="5"/>
  <c r="UH6" i="5"/>
  <c r="UG6" i="5"/>
  <c r="UF6" i="5"/>
  <c r="UE6" i="5"/>
  <c r="UD6" i="5"/>
  <c r="UC6" i="5"/>
  <c r="UB6" i="5"/>
  <c r="UA6" i="5"/>
  <c r="TZ6" i="5"/>
  <c r="TY6" i="5"/>
  <c r="TX6" i="5"/>
  <c r="TW6" i="5"/>
  <c r="TV6" i="5"/>
  <c r="TU6" i="5"/>
  <c r="TT6" i="5"/>
  <c r="TS6" i="5"/>
  <c r="TR6" i="5"/>
  <c r="TQ6" i="5"/>
  <c r="TP6" i="5"/>
  <c r="TO6" i="5"/>
  <c r="TN6" i="5"/>
  <c r="TM6" i="5"/>
  <c r="TL6" i="5"/>
  <c r="TK6" i="5"/>
  <c r="TJ6" i="5"/>
  <c r="TI6" i="5"/>
  <c r="TH6" i="5"/>
  <c r="TG6" i="5"/>
  <c r="TF6" i="5"/>
  <c r="TE6" i="5"/>
  <c r="TD6" i="5"/>
  <c r="TC6" i="5"/>
  <c r="TB6" i="5"/>
  <c r="TA6" i="5"/>
  <c r="SZ6" i="5"/>
  <c r="SY6" i="5"/>
  <c r="SX6" i="5"/>
  <c r="SW6" i="5"/>
  <c r="SV6" i="5"/>
  <c r="SU6" i="5"/>
  <c r="ST6" i="5"/>
  <c r="SS6" i="5"/>
  <c r="SR6" i="5"/>
  <c r="SQ6" i="5"/>
  <c r="SP6" i="5"/>
  <c r="SO6" i="5"/>
  <c r="SN6" i="5"/>
  <c r="SM6" i="5"/>
  <c r="SL6" i="5"/>
  <c r="SK6" i="5"/>
  <c r="SJ6" i="5"/>
  <c r="SI6" i="5"/>
  <c r="SH6" i="5"/>
  <c r="SG6" i="5"/>
  <c r="SF6" i="5"/>
  <c r="SE6" i="5"/>
  <c r="SD6" i="5"/>
  <c r="SC6" i="5"/>
  <c r="SB6" i="5"/>
  <c r="SA6" i="5"/>
  <c r="RZ6" i="5"/>
  <c r="RY6" i="5"/>
  <c r="RX6" i="5"/>
  <c r="RW6" i="5"/>
  <c r="RV6" i="5"/>
  <c r="RU6" i="5"/>
  <c r="RT6" i="5"/>
  <c r="RS6" i="5"/>
  <c r="RR6" i="5"/>
  <c r="RQ6" i="5"/>
  <c r="RP6" i="5"/>
  <c r="RO6" i="5"/>
  <c r="RN6" i="5"/>
  <c r="RM6" i="5"/>
  <c r="RL6" i="5"/>
  <c r="RK6" i="5"/>
  <c r="RJ6" i="5"/>
  <c r="RI6" i="5"/>
  <c r="RH6" i="5"/>
  <c r="RG6" i="5"/>
  <c r="RF6" i="5"/>
  <c r="RE6" i="5"/>
  <c r="RD6" i="5"/>
  <c r="RC6" i="5"/>
  <c r="RB6" i="5"/>
  <c r="RA6" i="5"/>
  <c r="QZ6" i="5"/>
  <c r="QY6" i="5"/>
  <c r="QX6" i="5"/>
  <c r="QW6" i="5"/>
  <c r="QV6" i="5"/>
  <c r="QU6" i="5"/>
  <c r="QT6" i="5"/>
  <c r="QS6" i="5"/>
  <c r="QR6" i="5"/>
  <c r="QQ6" i="5"/>
  <c r="QP6" i="5"/>
  <c r="QO6" i="5"/>
  <c r="QN6" i="5"/>
  <c r="QM6" i="5"/>
  <c r="QL6" i="5"/>
  <c r="QK6" i="5"/>
  <c r="QJ6" i="5"/>
  <c r="QI6" i="5"/>
  <c r="QH6" i="5"/>
  <c r="QG6" i="5"/>
  <c r="QF6" i="5"/>
  <c r="QE6" i="5"/>
  <c r="QD6" i="5"/>
  <c r="QC6" i="5"/>
  <c r="QB6" i="5"/>
  <c r="QA6" i="5"/>
  <c r="PZ6" i="5"/>
  <c r="PY6" i="5"/>
  <c r="PX6" i="5"/>
  <c r="PW6" i="5"/>
  <c r="PV6" i="5"/>
  <c r="PU6" i="5"/>
  <c r="PT6" i="5"/>
  <c r="PS6" i="5"/>
  <c r="PR6" i="5"/>
  <c r="PQ6" i="5"/>
  <c r="PP6" i="5"/>
  <c r="PO6" i="5"/>
  <c r="PN6" i="5"/>
  <c r="PM6" i="5"/>
  <c r="PL6" i="5"/>
  <c r="PK6" i="5"/>
  <c r="PJ6" i="5"/>
  <c r="PI6" i="5"/>
  <c r="PH6" i="5"/>
  <c r="PG6" i="5"/>
  <c r="PF6" i="5"/>
  <c r="PE6" i="5"/>
  <c r="PD6" i="5"/>
  <c r="PC6" i="5"/>
  <c r="PB6" i="5"/>
  <c r="PA6" i="5"/>
  <c r="OZ6" i="5"/>
  <c r="OY6" i="5"/>
  <c r="OX6" i="5"/>
  <c r="OW6" i="5"/>
  <c r="OV6" i="5"/>
  <c r="OU6" i="5"/>
  <c r="OT6" i="5"/>
  <c r="OS6" i="5"/>
  <c r="OR6" i="5"/>
  <c r="OQ6" i="5"/>
  <c r="OP6" i="5"/>
  <c r="OO6" i="5"/>
  <c r="ON6" i="5"/>
  <c r="OM6" i="5"/>
  <c r="OL6" i="5"/>
  <c r="OK6" i="5"/>
  <c r="OJ6" i="5"/>
  <c r="OI6" i="5"/>
  <c r="OH6" i="5"/>
  <c r="OG6" i="5"/>
  <c r="OF6" i="5"/>
  <c r="OE6" i="5"/>
  <c r="OD6" i="5"/>
  <c r="OC6" i="5"/>
  <c r="OB6" i="5"/>
  <c r="OA6" i="5"/>
  <c r="NZ6" i="5"/>
  <c r="NY6" i="5"/>
  <c r="NX6" i="5"/>
  <c r="NW6" i="5"/>
  <c r="NV6" i="5"/>
  <c r="NU6" i="5"/>
  <c r="NT6" i="5"/>
  <c r="NS6" i="5"/>
  <c r="NR6" i="5"/>
  <c r="NQ6" i="5"/>
  <c r="NP6" i="5"/>
  <c r="NO6" i="5"/>
  <c r="NN6" i="5"/>
  <c r="NM6" i="5"/>
  <c r="NL6" i="5"/>
  <c r="NK6" i="5"/>
  <c r="NJ6" i="5"/>
  <c r="NI6" i="5"/>
  <c r="NH6" i="5"/>
  <c r="NG6" i="5"/>
  <c r="NF6" i="5"/>
  <c r="NE6" i="5"/>
  <c r="ND6" i="5"/>
  <c r="NC6" i="5"/>
  <c r="NB6" i="5"/>
  <c r="NA6" i="5"/>
  <c r="MZ6" i="5"/>
  <c r="MY6" i="5"/>
  <c r="MX6" i="5"/>
  <c r="MW6" i="5"/>
  <c r="MV6" i="5"/>
  <c r="MU6" i="5"/>
  <c r="MT6" i="5"/>
  <c r="MS6" i="5"/>
  <c r="MR6" i="5"/>
  <c r="MQ6" i="5"/>
  <c r="MP6" i="5"/>
  <c r="MO6" i="5"/>
  <c r="MN6" i="5"/>
  <c r="MM6" i="5"/>
  <c r="ML6" i="5"/>
  <c r="MK6" i="5"/>
  <c r="MJ6" i="5"/>
  <c r="MI6" i="5"/>
  <c r="MH6" i="5"/>
  <c r="MG6" i="5"/>
  <c r="MF6" i="5"/>
  <c r="ME6" i="5"/>
  <c r="MD6" i="5"/>
  <c r="MC6" i="5"/>
  <c r="MB6" i="5"/>
  <c r="MA6" i="5"/>
  <c r="LZ6" i="5"/>
  <c r="LY6" i="5"/>
  <c r="LX6" i="5"/>
  <c r="LW6" i="5"/>
  <c r="LV6" i="5"/>
  <c r="LU6" i="5"/>
  <c r="LT6" i="5"/>
  <c r="LS6" i="5"/>
  <c r="LR6" i="5"/>
  <c r="LQ6" i="5"/>
  <c r="LP6" i="5"/>
  <c r="LO6" i="5"/>
  <c r="LN6" i="5"/>
  <c r="LM6" i="5"/>
  <c r="LL6" i="5"/>
  <c r="LK6" i="5"/>
  <c r="LJ6" i="5"/>
  <c r="LI6" i="5"/>
  <c r="LH6" i="5"/>
  <c r="LG6" i="5"/>
  <c r="LF6" i="5"/>
  <c r="LE6" i="5"/>
  <c r="LD6" i="5"/>
  <c r="LC6" i="5"/>
  <c r="LB6" i="5"/>
  <c r="LA6" i="5"/>
  <c r="KZ6" i="5"/>
  <c r="KY6" i="5"/>
  <c r="KX6" i="5"/>
  <c r="KW6" i="5"/>
  <c r="KV6" i="5"/>
  <c r="WG5" i="5"/>
  <c r="WF5" i="5"/>
  <c r="WE5" i="5"/>
  <c r="WD5" i="5"/>
  <c r="WC5" i="5"/>
  <c r="WB5" i="5"/>
  <c r="WA5" i="5"/>
  <c r="VZ5" i="5"/>
  <c r="VY5" i="5"/>
  <c r="VX5" i="5"/>
  <c r="VW5" i="5"/>
  <c r="VV5" i="5"/>
  <c r="VU5" i="5"/>
  <c r="VT5" i="5"/>
  <c r="VS5" i="5"/>
  <c r="VR5" i="5"/>
  <c r="VQ5" i="5"/>
  <c r="VP5" i="5"/>
  <c r="VO5" i="5"/>
  <c r="VN5" i="5"/>
  <c r="VM5" i="5"/>
  <c r="VL5" i="5"/>
  <c r="VK5" i="5"/>
  <c r="VJ5" i="5"/>
  <c r="VI5" i="5"/>
  <c r="VH5" i="5"/>
  <c r="VG5" i="5"/>
  <c r="VF5" i="5"/>
  <c r="VE5" i="5"/>
  <c r="VD5" i="5"/>
  <c r="VC5" i="5"/>
  <c r="VB5" i="5"/>
  <c r="VA5" i="5"/>
  <c r="UZ5" i="5"/>
  <c r="UY5" i="5"/>
  <c r="UX5" i="5"/>
  <c r="UW5" i="5"/>
  <c r="UV5" i="5"/>
  <c r="UU5" i="5"/>
  <c r="UT5" i="5"/>
  <c r="US5" i="5"/>
  <c r="UR5" i="5"/>
  <c r="UQ5" i="5"/>
  <c r="UP5" i="5"/>
  <c r="UO5" i="5"/>
  <c r="UN5" i="5"/>
  <c r="UM5" i="5"/>
  <c r="UL5" i="5"/>
  <c r="UK5" i="5"/>
  <c r="UJ5" i="5"/>
  <c r="UI5" i="5"/>
  <c r="UH5" i="5"/>
  <c r="UG5" i="5"/>
  <c r="UF5" i="5"/>
  <c r="UE5" i="5"/>
  <c r="UD5" i="5"/>
  <c r="UC5" i="5"/>
  <c r="UB5" i="5"/>
  <c r="UA5" i="5"/>
  <c r="TZ5" i="5"/>
  <c r="TY5" i="5"/>
  <c r="TX5" i="5"/>
  <c r="TW5" i="5"/>
  <c r="TV5" i="5"/>
  <c r="TU5" i="5"/>
  <c r="TT5" i="5"/>
  <c r="TS5" i="5"/>
  <c r="TR5" i="5"/>
  <c r="TQ5" i="5"/>
  <c r="TP5" i="5"/>
  <c r="TO5" i="5"/>
  <c r="TN5" i="5"/>
  <c r="TM5" i="5"/>
  <c r="TL5" i="5"/>
  <c r="TK5" i="5"/>
  <c r="TJ5" i="5"/>
  <c r="TI5" i="5"/>
  <c r="TH5" i="5"/>
  <c r="TG5" i="5"/>
  <c r="TF5" i="5"/>
  <c r="TE5" i="5"/>
  <c r="TD5" i="5"/>
  <c r="TC5" i="5"/>
  <c r="TB5" i="5"/>
  <c r="TA5" i="5"/>
  <c r="SZ5" i="5"/>
  <c r="SY5" i="5"/>
  <c r="SX5" i="5"/>
  <c r="SW5" i="5"/>
  <c r="SV5" i="5"/>
  <c r="SU5" i="5"/>
  <c r="ST5" i="5"/>
  <c r="SS5" i="5"/>
  <c r="SR5" i="5"/>
  <c r="SQ5" i="5"/>
  <c r="SP5" i="5"/>
  <c r="SO5" i="5"/>
  <c r="SN5" i="5"/>
  <c r="SM5" i="5"/>
  <c r="SL5" i="5"/>
  <c r="SK5" i="5"/>
  <c r="SJ5" i="5"/>
  <c r="SI5" i="5"/>
  <c r="SH5" i="5"/>
  <c r="SG5" i="5"/>
  <c r="SF5" i="5"/>
  <c r="SE5" i="5"/>
  <c r="SD5" i="5"/>
  <c r="SC5" i="5"/>
  <c r="SB5" i="5"/>
  <c r="SA5" i="5"/>
  <c r="RZ5" i="5"/>
  <c r="RY5" i="5"/>
  <c r="RX5" i="5"/>
  <c r="RW5" i="5"/>
  <c r="RV5" i="5"/>
  <c r="RU5" i="5"/>
  <c r="RT5" i="5"/>
  <c r="RS5" i="5"/>
  <c r="RR5" i="5"/>
  <c r="RQ5" i="5"/>
  <c r="RP5" i="5"/>
  <c r="RO5" i="5"/>
  <c r="RN5" i="5"/>
  <c r="RM5" i="5"/>
  <c r="RL5" i="5"/>
  <c r="RK5" i="5"/>
  <c r="RJ5" i="5"/>
  <c r="RI5" i="5"/>
  <c r="RH5" i="5"/>
  <c r="RG5" i="5"/>
  <c r="RF5" i="5"/>
  <c r="RE5" i="5"/>
  <c r="RD5" i="5"/>
  <c r="RC5" i="5"/>
  <c r="RB5" i="5"/>
  <c r="RA5" i="5"/>
  <c r="QZ5" i="5"/>
  <c r="QY5" i="5"/>
  <c r="QX5" i="5"/>
  <c r="QW5" i="5"/>
  <c r="QV5" i="5"/>
  <c r="QU5" i="5"/>
  <c r="QT5" i="5"/>
  <c r="QS5" i="5"/>
  <c r="QR5" i="5"/>
  <c r="QQ5" i="5"/>
  <c r="QP5" i="5"/>
  <c r="QO5" i="5"/>
  <c r="QN5" i="5"/>
  <c r="QM5" i="5"/>
  <c r="QL5" i="5"/>
  <c r="QK5" i="5"/>
  <c r="QJ5" i="5"/>
  <c r="QI5" i="5"/>
  <c r="QH5" i="5"/>
  <c r="QG5" i="5"/>
  <c r="QF5" i="5"/>
  <c r="QE5" i="5"/>
  <c r="QD5" i="5"/>
  <c r="QC5" i="5"/>
  <c r="QB5" i="5"/>
  <c r="QA5" i="5"/>
  <c r="PZ5" i="5"/>
  <c r="PY5" i="5"/>
  <c r="PX5" i="5"/>
  <c r="PW5" i="5"/>
  <c r="PV5" i="5"/>
  <c r="PU5" i="5"/>
  <c r="PT5" i="5"/>
  <c r="PS5" i="5"/>
  <c r="PR5" i="5"/>
  <c r="PQ5" i="5"/>
  <c r="PP5" i="5"/>
  <c r="PO5" i="5"/>
  <c r="PN5" i="5"/>
  <c r="PM5" i="5"/>
  <c r="PL5" i="5"/>
  <c r="PK5" i="5"/>
  <c r="PJ5" i="5"/>
  <c r="PI5" i="5"/>
  <c r="PH5" i="5"/>
  <c r="PG5" i="5"/>
  <c r="PF5" i="5"/>
  <c r="PE5" i="5"/>
  <c r="PD5" i="5"/>
  <c r="PC5" i="5"/>
  <c r="PB5" i="5"/>
  <c r="PA5" i="5"/>
  <c r="OZ5" i="5"/>
  <c r="OY5" i="5"/>
  <c r="OX5" i="5"/>
  <c r="OW5" i="5"/>
  <c r="OV5" i="5"/>
  <c r="OU5" i="5"/>
  <c r="OT5" i="5"/>
  <c r="OS5" i="5"/>
  <c r="OR5" i="5"/>
  <c r="OQ5" i="5"/>
  <c r="OP5" i="5"/>
  <c r="OO5" i="5"/>
  <c r="ON5" i="5"/>
  <c r="OM5" i="5"/>
  <c r="OL5" i="5"/>
  <c r="OK5" i="5"/>
  <c r="OJ5" i="5"/>
  <c r="OI5" i="5"/>
  <c r="OH5" i="5"/>
  <c r="OG5" i="5"/>
  <c r="OF5" i="5"/>
  <c r="OE5" i="5"/>
  <c r="OD5" i="5"/>
  <c r="OC5" i="5"/>
  <c r="OB5" i="5"/>
  <c r="OA5" i="5"/>
  <c r="NZ5" i="5"/>
  <c r="NY5" i="5"/>
  <c r="NX5" i="5"/>
  <c r="NW5" i="5"/>
  <c r="NV5" i="5"/>
  <c r="NU5" i="5"/>
  <c r="NT5" i="5"/>
  <c r="NS5" i="5"/>
  <c r="NR5" i="5"/>
  <c r="NQ5" i="5"/>
  <c r="NP5" i="5"/>
  <c r="NO5" i="5"/>
  <c r="NN5" i="5"/>
  <c r="NM5" i="5"/>
  <c r="NL5" i="5"/>
  <c r="NK5" i="5"/>
  <c r="NJ5" i="5"/>
  <c r="NI5" i="5"/>
  <c r="NH5" i="5"/>
  <c r="NG5" i="5"/>
  <c r="NF5" i="5"/>
  <c r="NE5" i="5"/>
  <c r="ND5" i="5"/>
  <c r="NC5" i="5"/>
  <c r="NB5" i="5"/>
  <c r="NA5" i="5"/>
  <c r="MZ5" i="5"/>
  <c r="MY5" i="5"/>
  <c r="MX5" i="5"/>
  <c r="MW5" i="5"/>
  <c r="MV5" i="5"/>
  <c r="MU5" i="5"/>
  <c r="MT5" i="5"/>
  <c r="MS5" i="5"/>
  <c r="MR5" i="5"/>
  <c r="MQ5" i="5"/>
  <c r="MP5" i="5"/>
  <c r="MO5" i="5"/>
  <c r="MN5" i="5"/>
  <c r="MM5" i="5"/>
  <c r="ML5" i="5"/>
  <c r="MK5" i="5"/>
  <c r="MJ5" i="5"/>
  <c r="MI5" i="5"/>
  <c r="MH5" i="5"/>
  <c r="MG5" i="5"/>
  <c r="MF5" i="5"/>
  <c r="ME5" i="5"/>
  <c r="MD5" i="5"/>
  <c r="MC5" i="5"/>
  <c r="MB5" i="5"/>
  <c r="MA5" i="5"/>
  <c r="LZ5" i="5"/>
  <c r="LY5" i="5"/>
  <c r="LX5" i="5"/>
  <c r="LW5" i="5"/>
  <c r="LV5" i="5"/>
  <c r="LU5" i="5"/>
  <c r="LT5" i="5"/>
  <c r="LS5" i="5"/>
  <c r="LR5" i="5"/>
  <c r="LQ5" i="5"/>
  <c r="LP5" i="5"/>
  <c r="LO5" i="5"/>
  <c r="LN5" i="5"/>
  <c r="LM5" i="5"/>
  <c r="LL5" i="5"/>
  <c r="LK5" i="5"/>
  <c r="LJ5" i="5"/>
  <c r="LI5" i="5"/>
  <c r="LH5" i="5"/>
  <c r="LG5" i="5"/>
  <c r="LF5" i="5"/>
  <c r="LE5" i="5"/>
  <c r="LD5" i="5"/>
  <c r="LC5" i="5"/>
  <c r="LB5" i="5"/>
  <c r="LA5" i="5"/>
  <c r="KZ5" i="5"/>
  <c r="KY5" i="5"/>
  <c r="KX5" i="5"/>
  <c r="KW5" i="5"/>
  <c r="KV5" i="5"/>
  <c r="WG4" i="5"/>
  <c r="WF4" i="5"/>
  <c r="WE4" i="5"/>
  <c r="WD4" i="5"/>
  <c r="WC4" i="5"/>
  <c r="WB4" i="5"/>
  <c r="WA4" i="5"/>
  <c r="VZ4" i="5"/>
  <c r="VY4" i="5"/>
  <c r="VX4" i="5"/>
  <c r="VW4" i="5"/>
  <c r="VV4" i="5"/>
  <c r="VU4" i="5"/>
  <c r="VT4" i="5"/>
  <c r="VS4" i="5"/>
  <c r="VR4" i="5"/>
  <c r="VQ4" i="5"/>
  <c r="VP4" i="5"/>
  <c r="VO4" i="5"/>
  <c r="VN4" i="5"/>
  <c r="VM4" i="5"/>
  <c r="VL4" i="5"/>
  <c r="VK4" i="5"/>
  <c r="VJ4" i="5"/>
  <c r="VI4" i="5"/>
  <c r="VH4" i="5"/>
  <c r="VG4" i="5"/>
  <c r="VF4" i="5"/>
  <c r="VE4" i="5"/>
  <c r="VD4" i="5"/>
  <c r="VC4" i="5"/>
  <c r="VB4" i="5"/>
  <c r="VA4" i="5"/>
  <c r="UZ4" i="5"/>
  <c r="UY4" i="5"/>
  <c r="UX4" i="5"/>
  <c r="UW4" i="5"/>
  <c r="UV4" i="5"/>
  <c r="UU4" i="5"/>
  <c r="UT4" i="5"/>
  <c r="US4" i="5"/>
  <c r="UR4" i="5"/>
  <c r="UQ4" i="5"/>
  <c r="UP4" i="5"/>
  <c r="UO4" i="5"/>
  <c r="UN4" i="5"/>
  <c r="UM4" i="5"/>
  <c r="UL4" i="5"/>
  <c r="UK4" i="5"/>
  <c r="UJ4" i="5"/>
  <c r="UI4" i="5"/>
  <c r="UH4" i="5"/>
  <c r="UG4" i="5"/>
  <c r="UF4" i="5"/>
  <c r="UE4" i="5"/>
  <c r="UD4" i="5"/>
  <c r="UC4" i="5"/>
  <c r="UB4" i="5"/>
  <c r="UA4" i="5"/>
  <c r="TZ4" i="5"/>
  <c r="TY4" i="5"/>
  <c r="TX4" i="5"/>
  <c r="TW4" i="5"/>
  <c r="TV4" i="5"/>
  <c r="TU4" i="5"/>
  <c r="TT4" i="5"/>
  <c r="TS4" i="5"/>
  <c r="TR4" i="5"/>
  <c r="TQ4" i="5"/>
  <c r="TP4" i="5"/>
  <c r="TO4" i="5"/>
  <c r="TN4" i="5"/>
  <c r="TM4" i="5"/>
  <c r="TL4" i="5"/>
  <c r="TK4" i="5"/>
  <c r="TJ4" i="5"/>
  <c r="TI4" i="5"/>
  <c r="TH4" i="5"/>
  <c r="TG4" i="5"/>
  <c r="TF4" i="5"/>
  <c r="TE4" i="5"/>
  <c r="TD4" i="5"/>
  <c r="TC4" i="5"/>
  <c r="TB4" i="5"/>
  <c r="TA4" i="5"/>
  <c r="SZ4" i="5"/>
  <c r="SY4" i="5"/>
  <c r="SX4" i="5"/>
  <c r="SW4" i="5"/>
  <c r="SV4" i="5"/>
  <c r="SU4" i="5"/>
  <c r="ST4" i="5"/>
  <c r="SS4" i="5"/>
  <c r="SR4" i="5"/>
  <c r="SQ4" i="5"/>
  <c r="SP4" i="5"/>
  <c r="SO4" i="5"/>
  <c r="SN4" i="5"/>
  <c r="SM4" i="5"/>
  <c r="SL4" i="5"/>
  <c r="SK4" i="5"/>
  <c r="SJ4" i="5"/>
  <c r="SI4" i="5"/>
  <c r="SH4" i="5"/>
  <c r="SG4" i="5"/>
  <c r="SF4" i="5"/>
  <c r="SE4" i="5"/>
  <c r="SD4" i="5"/>
  <c r="SC4" i="5"/>
  <c r="SB4" i="5"/>
  <c r="SA4" i="5"/>
  <c r="RZ4" i="5"/>
  <c r="RY4" i="5"/>
  <c r="RX4" i="5"/>
  <c r="RW4" i="5"/>
  <c r="RV4" i="5"/>
  <c r="RU4" i="5"/>
  <c r="RT4" i="5"/>
  <c r="RS4" i="5"/>
  <c r="RR4" i="5"/>
  <c r="RQ4" i="5"/>
  <c r="RP4" i="5"/>
  <c r="RO4" i="5"/>
  <c r="RN4" i="5"/>
  <c r="RM4" i="5"/>
  <c r="RL4" i="5"/>
  <c r="RK4" i="5"/>
  <c r="RJ4" i="5"/>
  <c r="RI4" i="5"/>
  <c r="RH4" i="5"/>
  <c r="RG4" i="5"/>
  <c r="RF4" i="5"/>
  <c r="RE4" i="5"/>
  <c r="RD4" i="5"/>
  <c r="RC4" i="5"/>
  <c r="RB4" i="5"/>
  <c r="RA4" i="5"/>
  <c r="QZ4" i="5"/>
  <c r="QY4" i="5"/>
  <c r="QX4" i="5"/>
  <c r="QW4" i="5"/>
  <c r="QV4" i="5"/>
  <c r="QU4" i="5"/>
  <c r="QT4" i="5"/>
  <c r="QS4" i="5"/>
  <c r="QR4" i="5"/>
  <c r="QQ4" i="5"/>
  <c r="QP4" i="5"/>
  <c r="QO4" i="5"/>
  <c r="QN4" i="5"/>
  <c r="QM4" i="5"/>
  <c r="QL4" i="5"/>
  <c r="QK4" i="5"/>
  <c r="QJ4" i="5"/>
  <c r="QI4" i="5"/>
  <c r="QH4" i="5"/>
  <c r="QG4" i="5"/>
  <c r="QF4" i="5"/>
  <c r="QE4" i="5"/>
  <c r="QD4" i="5"/>
  <c r="QC4" i="5"/>
  <c r="QB4" i="5"/>
  <c r="QA4" i="5"/>
  <c r="PZ4" i="5"/>
  <c r="PY4" i="5"/>
  <c r="PX4" i="5"/>
  <c r="PW4" i="5"/>
  <c r="PV4" i="5"/>
  <c r="PU4" i="5"/>
  <c r="PT4" i="5"/>
  <c r="PS4" i="5"/>
  <c r="PR4" i="5"/>
  <c r="PQ4" i="5"/>
  <c r="PP4" i="5"/>
  <c r="PO4" i="5"/>
  <c r="PN4" i="5"/>
  <c r="PM4" i="5"/>
  <c r="PL4" i="5"/>
  <c r="PK4" i="5"/>
  <c r="PJ4" i="5"/>
  <c r="PI4" i="5"/>
  <c r="PH4" i="5"/>
  <c r="PG4" i="5"/>
  <c r="PF4" i="5"/>
  <c r="PE4" i="5"/>
  <c r="PD4" i="5"/>
  <c r="PC4" i="5"/>
  <c r="PB4" i="5"/>
  <c r="PA4" i="5"/>
  <c r="OZ4" i="5"/>
  <c r="OY4" i="5"/>
  <c r="OX4" i="5"/>
  <c r="OW4" i="5"/>
  <c r="OV4" i="5"/>
  <c r="OU4" i="5"/>
  <c r="OT4" i="5"/>
  <c r="OS4" i="5"/>
  <c r="OR4" i="5"/>
  <c r="OQ4" i="5"/>
  <c r="OP4" i="5"/>
  <c r="OO4" i="5"/>
  <c r="ON4" i="5"/>
  <c r="OM4" i="5"/>
  <c r="OL4" i="5"/>
  <c r="OK4" i="5"/>
  <c r="OJ4" i="5"/>
  <c r="OI4" i="5"/>
  <c r="OH4" i="5"/>
  <c r="OG4" i="5"/>
  <c r="OF4" i="5"/>
  <c r="OE4" i="5"/>
  <c r="OD4" i="5"/>
  <c r="OC4" i="5"/>
  <c r="OB4" i="5"/>
  <c r="OA4" i="5"/>
  <c r="NZ4" i="5"/>
  <c r="NY4" i="5"/>
  <c r="NX4" i="5"/>
  <c r="NW4" i="5"/>
  <c r="NV4" i="5"/>
  <c r="NU4" i="5"/>
  <c r="NT4" i="5"/>
  <c r="NS4" i="5"/>
  <c r="NR4" i="5"/>
  <c r="NQ4" i="5"/>
  <c r="NP4" i="5"/>
  <c r="NO4" i="5"/>
  <c r="NN4" i="5"/>
  <c r="NM4" i="5"/>
  <c r="NL4" i="5"/>
  <c r="NK4" i="5"/>
  <c r="NJ4" i="5"/>
  <c r="NI4" i="5"/>
  <c r="NH4" i="5"/>
  <c r="NG4" i="5"/>
  <c r="NF4" i="5"/>
  <c r="NE4" i="5"/>
  <c r="ND4" i="5"/>
  <c r="NC4" i="5"/>
  <c r="NB4" i="5"/>
  <c r="NA4" i="5"/>
  <c r="MZ4" i="5"/>
  <c r="MY4" i="5"/>
  <c r="MX4" i="5"/>
  <c r="MW4" i="5"/>
  <c r="MV4" i="5"/>
  <c r="MU4" i="5"/>
  <c r="MT4" i="5"/>
  <c r="MS4" i="5"/>
  <c r="MR4" i="5"/>
  <c r="MQ4" i="5"/>
  <c r="MP4" i="5"/>
  <c r="MO4" i="5"/>
  <c r="MN4" i="5"/>
  <c r="MM4" i="5"/>
  <c r="ML4" i="5"/>
  <c r="MK4" i="5"/>
  <c r="MJ4" i="5"/>
  <c r="MI4" i="5"/>
  <c r="MH4" i="5"/>
  <c r="MG4" i="5"/>
  <c r="MF4" i="5"/>
  <c r="ME4" i="5"/>
  <c r="MD4" i="5"/>
  <c r="MC4" i="5"/>
  <c r="MB4" i="5"/>
  <c r="MA4" i="5"/>
  <c r="LZ4" i="5"/>
  <c r="LY4" i="5"/>
  <c r="LX4" i="5"/>
  <c r="LW4" i="5"/>
  <c r="LV4" i="5"/>
  <c r="LU4" i="5"/>
  <c r="LT4" i="5"/>
  <c r="LS4" i="5"/>
  <c r="LR4" i="5"/>
  <c r="LQ4" i="5"/>
  <c r="LP4" i="5"/>
  <c r="LO4" i="5"/>
  <c r="LN4" i="5"/>
  <c r="LM4" i="5"/>
  <c r="LL4" i="5"/>
  <c r="LK4" i="5"/>
  <c r="LJ4" i="5"/>
  <c r="LI4" i="5"/>
  <c r="LH4" i="5"/>
  <c r="LG4" i="5"/>
  <c r="LF4" i="5"/>
  <c r="LE4" i="5"/>
  <c r="LD4" i="5"/>
  <c r="LC4" i="5"/>
  <c r="LB4" i="5"/>
  <c r="LA4" i="5"/>
  <c r="KZ4" i="5"/>
  <c r="KY4" i="5"/>
  <c r="KX4" i="5"/>
  <c r="KW4" i="5"/>
  <c r="KV4" i="5"/>
  <c r="KQ68" i="5"/>
  <c r="KP68" i="5"/>
  <c r="KO68" i="5"/>
  <c r="KN68" i="5"/>
  <c r="KM68" i="5"/>
  <c r="KL68" i="5"/>
  <c r="KK68" i="5"/>
  <c r="KJ68" i="5"/>
  <c r="KI68" i="5"/>
  <c r="KH68" i="5"/>
  <c r="KG68" i="5"/>
  <c r="KF68" i="5"/>
  <c r="KE68" i="5"/>
  <c r="KD68" i="5"/>
  <c r="KC68" i="5"/>
  <c r="KB68" i="5"/>
  <c r="KA68" i="5"/>
  <c r="JZ68" i="5"/>
  <c r="JY68" i="5"/>
  <c r="JX68" i="5"/>
  <c r="JW68" i="5"/>
  <c r="JV68" i="5"/>
  <c r="JU68" i="5"/>
  <c r="JT68" i="5"/>
  <c r="JS68" i="5"/>
  <c r="JR68" i="5"/>
  <c r="JQ68" i="5"/>
  <c r="JP68" i="5"/>
  <c r="JO68" i="5"/>
  <c r="JN68" i="5"/>
  <c r="JM68" i="5"/>
  <c r="JL68" i="5"/>
  <c r="JK68" i="5"/>
  <c r="JJ68" i="5"/>
  <c r="JI68" i="5"/>
  <c r="JH68" i="5"/>
  <c r="JG68" i="5"/>
  <c r="JF68" i="5"/>
  <c r="JE68" i="5"/>
  <c r="JD68" i="5"/>
  <c r="JC68" i="5"/>
  <c r="JB68" i="5"/>
  <c r="JA68" i="5"/>
  <c r="IZ68" i="5"/>
  <c r="IY68" i="5"/>
  <c r="IX68" i="5"/>
  <c r="IW68" i="5"/>
  <c r="IV68" i="5"/>
  <c r="IU68" i="5"/>
  <c r="IT68" i="5"/>
  <c r="IS68" i="5"/>
  <c r="IR68" i="5"/>
  <c r="IQ68" i="5"/>
  <c r="IP68" i="5"/>
  <c r="IO68" i="5"/>
  <c r="IN68" i="5"/>
  <c r="IM68" i="5"/>
  <c r="IL68" i="5"/>
  <c r="IK68" i="5"/>
  <c r="IJ68" i="5"/>
  <c r="II68" i="5"/>
  <c r="IH68" i="5"/>
  <c r="IG68" i="5"/>
  <c r="IF68" i="5"/>
  <c r="IE68" i="5"/>
  <c r="ID68" i="5"/>
  <c r="IC68" i="5"/>
  <c r="IB68" i="5"/>
  <c r="IA68" i="5"/>
  <c r="HZ68" i="5"/>
  <c r="HY68" i="5"/>
  <c r="HX68" i="5"/>
  <c r="HW68" i="5"/>
  <c r="HV68" i="5"/>
  <c r="HU68" i="5"/>
  <c r="HT68" i="5"/>
  <c r="HS68" i="5"/>
  <c r="HR68" i="5"/>
  <c r="HQ68" i="5"/>
  <c r="HP68" i="5"/>
  <c r="HO68" i="5"/>
  <c r="HN68" i="5"/>
  <c r="HM68" i="5"/>
  <c r="HL68" i="5"/>
  <c r="HK68" i="5"/>
  <c r="HJ68" i="5"/>
  <c r="HI68" i="5"/>
  <c r="HH68" i="5"/>
  <c r="HG68" i="5"/>
  <c r="HF68" i="5"/>
  <c r="HE68" i="5"/>
  <c r="HD68" i="5"/>
  <c r="HC68" i="5"/>
  <c r="HB68" i="5"/>
  <c r="HA68" i="5"/>
  <c r="GZ68" i="5"/>
  <c r="GY68" i="5"/>
  <c r="GX68" i="5"/>
  <c r="GW68" i="5"/>
  <c r="GV68" i="5"/>
  <c r="GU68" i="5"/>
  <c r="GT68" i="5"/>
  <c r="GS68" i="5"/>
  <c r="GR68" i="5"/>
  <c r="GQ68" i="5"/>
  <c r="GP68" i="5"/>
  <c r="GO68" i="5"/>
  <c r="GN68" i="5"/>
  <c r="GM68" i="5"/>
  <c r="GL68" i="5"/>
  <c r="GK68" i="5"/>
  <c r="GJ68" i="5"/>
  <c r="GI68" i="5"/>
  <c r="GH68" i="5"/>
  <c r="GG68" i="5"/>
  <c r="GF68" i="5"/>
  <c r="GE68" i="5"/>
  <c r="GD68" i="5"/>
  <c r="GC68" i="5"/>
  <c r="GB68" i="5"/>
  <c r="GA68" i="5"/>
  <c r="FZ68" i="5"/>
  <c r="FY68" i="5"/>
  <c r="FX68" i="5"/>
  <c r="FW68" i="5"/>
  <c r="FV68" i="5"/>
  <c r="FU68" i="5"/>
  <c r="FT68" i="5"/>
  <c r="FS68" i="5"/>
  <c r="FR68" i="5"/>
  <c r="FQ68" i="5"/>
  <c r="FP68" i="5"/>
  <c r="FO68" i="5"/>
  <c r="FN68" i="5"/>
  <c r="FM68" i="5"/>
  <c r="FL68" i="5"/>
  <c r="FK68" i="5"/>
  <c r="FJ68" i="5"/>
  <c r="FI68" i="5"/>
  <c r="FH68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KQ67" i="5"/>
  <c r="KP67" i="5"/>
  <c r="KO67" i="5"/>
  <c r="KN67" i="5"/>
  <c r="KM67" i="5"/>
  <c r="KL67" i="5"/>
  <c r="KK67" i="5"/>
  <c r="KJ67" i="5"/>
  <c r="KI67" i="5"/>
  <c r="KH67" i="5"/>
  <c r="KG67" i="5"/>
  <c r="KF67" i="5"/>
  <c r="KE67" i="5"/>
  <c r="KD67" i="5"/>
  <c r="KC67" i="5"/>
  <c r="KB67" i="5"/>
  <c r="KA67" i="5"/>
  <c r="JZ67" i="5"/>
  <c r="JY67" i="5"/>
  <c r="JX67" i="5"/>
  <c r="JW67" i="5"/>
  <c r="JV67" i="5"/>
  <c r="JU67" i="5"/>
  <c r="JT67" i="5"/>
  <c r="JS67" i="5"/>
  <c r="JR67" i="5"/>
  <c r="JQ67" i="5"/>
  <c r="JP67" i="5"/>
  <c r="JO67" i="5"/>
  <c r="JN67" i="5"/>
  <c r="JM67" i="5"/>
  <c r="JL67" i="5"/>
  <c r="JK67" i="5"/>
  <c r="JJ67" i="5"/>
  <c r="JI67" i="5"/>
  <c r="JH67" i="5"/>
  <c r="JG67" i="5"/>
  <c r="JF67" i="5"/>
  <c r="JE67" i="5"/>
  <c r="JD67" i="5"/>
  <c r="JC67" i="5"/>
  <c r="JB67" i="5"/>
  <c r="JA67" i="5"/>
  <c r="IZ67" i="5"/>
  <c r="IY67" i="5"/>
  <c r="IX67" i="5"/>
  <c r="IW67" i="5"/>
  <c r="IV67" i="5"/>
  <c r="IU67" i="5"/>
  <c r="IT67" i="5"/>
  <c r="IS67" i="5"/>
  <c r="IR67" i="5"/>
  <c r="IQ67" i="5"/>
  <c r="IP67" i="5"/>
  <c r="IO67" i="5"/>
  <c r="IN67" i="5"/>
  <c r="IM67" i="5"/>
  <c r="IL67" i="5"/>
  <c r="IK67" i="5"/>
  <c r="IJ67" i="5"/>
  <c r="II67" i="5"/>
  <c r="IH67" i="5"/>
  <c r="IG67" i="5"/>
  <c r="IF67" i="5"/>
  <c r="IE67" i="5"/>
  <c r="ID67" i="5"/>
  <c r="IC67" i="5"/>
  <c r="IB67" i="5"/>
  <c r="IA67" i="5"/>
  <c r="HZ67" i="5"/>
  <c r="HY67" i="5"/>
  <c r="HX67" i="5"/>
  <c r="HW67" i="5"/>
  <c r="HV67" i="5"/>
  <c r="HU67" i="5"/>
  <c r="HT67" i="5"/>
  <c r="HS67" i="5"/>
  <c r="HR67" i="5"/>
  <c r="HQ67" i="5"/>
  <c r="HP67" i="5"/>
  <c r="HO67" i="5"/>
  <c r="HN67" i="5"/>
  <c r="HM67" i="5"/>
  <c r="HL67" i="5"/>
  <c r="HK67" i="5"/>
  <c r="HJ67" i="5"/>
  <c r="HI67" i="5"/>
  <c r="HH67" i="5"/>
  <c r="HG67" i="5"/>
  <c r="HF67" i="5"/>
  <c r="HE67" i="5"/>
  <c r="HD67" i="5"/>
  <c r="HC67" i="5"/>
  <c r="HB67" i="5"/>
  <c r="HA67" i="5"/>
  <c r="GZ67" i="5"/>
  <c r="GY67" i="5"/>
  <c r="GX67" i="5"/>
  <c r="GW67" i="5"/>
  <c r="GV67" i="5"/>
  <c r="GU67" i="5"/>
  <c r="GT67" i="5"/>
  <c r="GS67" i="5"/>
  <c r="GR67" i="5"/>
  <c r="GQ67" i="5"/>
  <c r="GP67" i="5"/>
  <c r="GO67" i="5"/>
  <c r="GN67" i="5"/>
  <c r="GM67" i="5"/>
  <c r="GL67" i="5"/>
  <c r="GK67" i="5"/>
  <c r="GJ67" i="5"/>
  <c r="GI67" i="5"/>
  <c r="GH67" i="5"/>
  <c r="GG67" i="5"/>
  <c r="GF67" i="5"/>
  <c r="GE67" i="5"/>
  <c r="GD67" i="5"/>
  <c r="GC67" i="5"/>
  <c r="GB67" i="5"/>
  <c r="GA67" i="5"/>
  <c r="FZ67" i="5"/>
  <c r="FY67" i="5"/>
  <c r="FX67" i="5"/>
  <c r="FW67" i="5"/>
  <c r="FV67" i="5"/>
  <c r="FU67" i="5"/>
  <c r="FT67" i="5"/>
  <c r="FS67" i="5"/>
  <c r="FR67" i="5"/>
  <c r="FQ67" i="5"/>
  <c r="FP67" i="5"/>
  <c r="FO67" i="5"/>
  <c r="FN67" i="5"/>
  <c r="FM67" i="5"/>
  <c r="FL67" i="5"/>
  <c r="FK67" i="5"/>
  <c r="FJ67" i="5"/>
  <c r="FI67" i="5"/>
  <c r="FH67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KQ66" i="5"/>
  <c r="KP66" i="5"/>
  <c r="KO66" i="5"/>
  <c r="KN66" i="5"/>
  <c r="KM66" i="5"/>
  <c r="KL66" i="5"/>
  <c r="KK66" i="5"/>
  <c r="KJ66" i="5"/>
  <c r="KI66" i="5"/>
  <c r="KH66" i="5"/>
  <c r="KG66" i="5"/>
  <c r="KF66" i="5"/>
  <c r="KE66" i="5"/>
  <c r="KD66" i="5"/>
  <c r="KC66" i="5"/>
  <c r="KB66" i="5"/>
  <c r="KA66" i="5"/>
  <c r="JZ66" i="5"/>
  <c r="JY66" i="5"/>
  <c r="JX66" i="5"/>
  <c r="JW66" i="5"/>
  <c r="JV66" i="5"/>
  <c r="JU66" i="5"/>
  <c r="JT66" i="5"/>
  <c r="JS66" i="5"/>
  <c r="JR66" i="5"/>
  <c r="JQ66" i="5"/>
  <c r="JP66" i="5"/>
  <c r="JO66" i="5"/>
  <c r="JN66" i="5"/>
  <c r="JM66" i="5"/>
  <c r="JL66" i="5"/>
  <c r="JK66" i="5"/>
  <c r="JJ66" i="5"/>
  <c r="JI66" i="5"/>
  <c r="JH66" i="5"/>
  <c r="JG66" i="5"/>
  <c r="JF66" i="5"/>
  <c r="JE66" i="5"/>
  <c r="JD66" i="5"/>
  <c r="JC66" i="5"/>
  <c r="JB66" i="5"/>
  <c r="JA66" i="5"/>
  <c r="IZ66" i="5"/>
  <c r="IY66" i="5"/>
  <c r="IX66" i="5"/>
  <c r="IW66" i="5"/>
  <c r="IV66" i="5"/>
  <c r="IU66" i="5"/>
  <c r="IT66" i="5"/>
  <c r="IS66" i="5"/>
  <c r="IR66" i="5"/>
  <c r="IQ66" i="5"/>
  <c r="IP66" i="5"/>
  <c r="IO66" i="5"/>
  <c r="IN66" i="5"/>
  <c r="IM66" i="5"/>
  <c r="IL66" i="5"/>
  <c r="IK66" i="5"/>
  <c r="IJ66" i="5"/>
  <c r="II66" i="5"/>
  <c r="IH66" i="5"/>
  <c r="IG66" i="5"/>
  <c r="IF66" i="5"/>
  <c r="IE66" i="5"/>
  <c r="ID66" i="5"/>
  <c r="IC66" i="5"/>
  <c r="IB66" i="5"/>
  <c r="IA66" i="5"/>
  <c r="HZ66" i="5"/>
  <c r="HY66" i="5"/>
  <c r="HX66" i="5"/>
  <c r="HW66" i="5"/>
  <c r="HV66" i="5"/>
  <c r="HU66" i="5"/>
  <c r="HT66" i="5"/>
  <c r="HS66" i="5"/>
  <c r="HR66" i="5"/>
  <c r="HQ66" i="5"/>
  <c r="HP66" i="5"/>
  <c r="HO66" i="5"/>
  <c r="HN66" i="5"/>
  <c r="HM66" i="5"/>
  <c r="HL66" i="5"/>
  <c r="HK66" i="5"/>
  <c r="HJ66" i="5"/>
  <c r="HI66" i="5"/>
  <c r="HH66" i="5"/>
  <c r="HG66" i="5"/>
  <c r="HF66" i="5"/>
  <c r="HE66" i="5"/>
  <c r="HD66" i="5"/>
  <c r="HC66" i="5"/>
  <c r="HB66" i="5"/>
  <c r="HA66" i="5"/>
  <c r="GZ66" i="5"/>
  <c r="GY66" i="5"/>
  <c r="GX66" i="5"/>
  <c r="GW66" i="5"/>
  <c r="GV66" i="5"/>
  <c r="GU66" i="5"/>
  <c r="GT66" i="5"/>
  <c r="GS66" i="5"/>
  <c r="GR66" i="5"/>
  <c r="GQ66" i="5"/>
  <c r="GP66" i="5"/>
  <c r="GO66" i="5"/>
  <c r="GN66" i="5"/>
  <c r="GM66" i="5"/>
  <c r="GL66" i="5"/>
  <c r="GK66" i="5"/>
  <c r="GJ66" i="5"/>
  <c r="GI66" i="5"/>
  <c r="GH66" i="5"/>
  <c r="GG66" i="5"/>
  <c r="GF66" i="5"/>
  <c r="GE66" i="5"/>
  <c r="GD66" i="5"/>
  <c r="GC66" i="5"/>
  <c r="GB66" i="5"/>
  <c r="GA66" i="5"/>
  <c r="FZ66" i="5"/>
  <c r="FY66" i="5"/>
  <c r="FX66" i="5"/>
  <c r="FW66" i="5"/>
  <c r="FV66" i="5"/>
  <c r="FU66" i="5"/>
  <c r="FT66" i="5"/>
  <c r="FS66" i="5"/>
  <c r="FR66" i="5"/>
  <c r="FQ66" i="5"/>
  <c r="FP66" i="5"/>
  <c r="FO66" i="5"/>
  <c r="FN66" i="5"/>
  <c r="FM66" i="5"/>
  <c r="FL66" i="5"/>
  <c r="FK66" i="5"/>
  <c r="FJ66" i="5"/>
  <c r="FI66" i="5"/>
  <c r="FH66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KQ65" i="5"/>
  <c r="KP65" i="5"/>
  <c r="KO65" i="5"/>
  <c r="KN65" i="5"/>
  <c r="KM65" i="5"/>
  <c r="KL65" i="5"/>
  <c r="KK65" i="5"/>
  <c r="KJ65" i="5"/>
  <c r="KI65" i="5"/>
  <c r="KH65" i="5"/>
  <c r="KG65" i="5"/>
  <c r="KF65" i="5"/>
  <c r="KE65" i="5"/>
  <c r="KD65" i="5"/>
  <c r="KC65" i="5"/>
  <c r="KB65" i="5"/>
  <c r="KA65" i="5"/>
  <c r="JZ65" i="5"/>
  <c r="JY65" i="5"/>
  <c r="JX65" i="5"/>
  <c r="JW65" i="5"/>
  <c r="JV65" i="5"/>
  <c r="JU65" i="5"/>
  <c r="JT65" i="5"/>
  <c r="JS65" i="5"/>
  <c r="JR65" i="5"/>
  <c r="JQ65" i="5"/>
  <c r="JP65" i="5"/>
  <c r="JO65" i="5"/>
  <c r="JN65" i="5"/>
  <c r="JM65" i="5"/>
  <c r="JL65" i="5"/>
  <c r="JK65" i="5"/>
  <c r="JJ65" i="5"/>
  <c r="JI65" i="5"/>
  <c r="JH65" i="5"/>
  <c r="JG65" i="5"/>
  <c r="JF65" i="5"/>
  <c r="JE65" i="5"/>
  <c r="JD65" i="5"/>
  <c r="JC65" i="5"/>
  <c r="JB65" i="5"/>
  <c r="JA65" i="5"/>
  <c r="IZ65" i="5"/>
  <c r="IY65" i="5"/>
  <c r="IX65" i="5"/>
  <c r="IW65" i="5"/>
  <c r="IV65" i="5"/>
  <c r="IU65" i="5"/>
  <c r="IT65" i="5"/>
  <c r="IS65" i="5"/>
  <c r="IR65" i="5"/>
  <c r="IQ65" i="5"/>
  <c r="IP65" i="5"/>
  <c r="IO65" i="5"/>
  <c r="IN65" i="5"/>
  <c r="IM65" i="5"/>
  <c r="IL65" i="5"/>
  <c r="IK65" i="5"/>
  <c r="IJ65" i="5"/>
  <c r="II65" i="5"/>
  <c r="IH65" i="5"/>
  <c r="IG65" i="5"/>
  <c r="IF65" i="5"/>
  <c r="IE65" i="5"/>
  <c r="ID65" i="5"/>
  <c r="IC65" i="5"/>
  <c r="IB65" i="5"/>
  <c r="IA65" i="5"/>
  <c r="HZ65" i="5"/>
  <c r="HY65" i="5"/>
  <c r="HX65" i="5"/>
  <c r="HW65" i="5"/>
  <c r="HV65" i="5"/>
  <c r="HU65" i="5"/>
  <c r="HT65" i="5"/>
  <c r="HS65" i="5"/>
  <c r="HR65" i="5"/>
  <c r="HQ65" i="5"/>
  <c r="HP65" i="5"/>
  <c r="HO65" i="5"/>
  <c r="HN65" i="5"/>
  <c r="HM65" i="5"/>
  <c r="HL65" i="5"/>
  <c r="HK65" i="5"/>
  <c r="HJ65" i="5"/>
  <c r="HI65" i="5"/>
  <c r="HH65" i="5"/>
  <c r="HG65" i="5"/>
  <c r="HF65" i="5"/>
  <c r="HE65" i="5"/>
  <c r="HD65" i="5"/>
  <c r="HC65" i="5"/>
  <c r="HB65" i="5"/>
  <c r="HA65" i="5"/>
  <c r="GZ65" i="5"/>
  <c r="GY65" i="5"/>
  <c r="GX65" i="5"/>
  <c r="GW65" i="5"/>
  <c r="GV65" i="5"/>
  <c r="GU65" i="5"/>
  <c r="GT65" i="5"/>
  <c r="GS65" i="5"/>
  <c r="GR65" i="5"/>
  <c r="GQ65" i="5"/>
  <c r="GP65" i="5"/>
  <c r="GO65" i="5"/>
  <c r="GN65" i="5"/>
  <c r="GM65" i="5"/>
  <c r="GL65" i="5"/>
  <c r="GK65" i="5"/>
  <c r="GJ65" i="5"/>
  <c r="GI65" i="5"/>
  <c r="GH65" i="5"/>
  <c r="GG65" i="5"/>
  <c r="GF65" i="5"/>
  <c r="GE65" i="5"/>
  <c r="GD65" i="5"/>
  <c r="GC65" i="5"/>
  <c r="GB65" i="5"/>
  <c r="GA65" i="5"/>
  <c r="FZ65" i="5"/>
  <c r="FY65" i="5"/>
  <c r="FX65" i="5"/>
  <c r="FW65" i="5"/>
  <c r="FV65" i="5"/>
  <c r="FU65" i="5"/>
  <c r="FT65" i="5"/>
  <c r="FS65" i="5"/>
  <c r="FR65" i="5"/>
  <c r="FQ65" i="5"/>
  <c r="FP65" i="5"/>
  <c r="FO65" i="5"/>
  <c r="FN65" i="5"/>
  <c r="FM65" i="5"/>
  <c r="FL65" i="5"/>
  <c r="FK65" i="5"/>
  <c r="FJ65" i="5"/>
  <c r="FI65" i="5"/>
  <c r="FH65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KQ64" i="5"/>
  <c r="KP64" i="5"/>
  <c r="KO64" i="5"/>
  <c r="KN64" i="5"/>
  <c r="KM64" i="5"/>
  <c r="KL64" i="5"/>
  <c r="KK64" i="5"/>
  <c r="KJ64" i="5"/>
  <c r="KI64" i="5"/>
  <c r="KH64" i="5"/>
  <c r="KG64" i="5"/>
  <c r="KF64" i="5"/>
  <c r="KE64" i="5"/>
  <c r="KD64" i="5"/>
  <c r="KC64" i="5"/>
  <c r="KB64" i="5"/>
  <c r="KA64" i="5"/>
  <c r="JZ64" i="5"/>
  <c r="JY64" i="5"/>
  <c r="JX64" i="5"/>
  <c r="JW64" i="5"/>
  <c r="JV64" i="5"/>
  <c r="JU64" i="5"/>
  <c r="JT64" i="5"/>
  <c r="JS64" i="5"/>
  <c r="JR64" i="5"/>
  <c r="JQ64" i="5"/>
  <c r="JP64" i="5"/>
  <c r="JO64" i="5"/>
  <c r="JN64" i="5"/>
  <c r="JM64" i="5"/>
  <c r="JL64" i="5"/>
  <c r="JK64" i="5"/>
  <c r="JJ64" i="5"/>
  <c r="JI64" i="5"/>
  <c r="JH64" i="5"/>
  <c r="JG64" i="5"/>
  <c r="JF64" i="5"/>
  <c r="JE64" i="5"/>
  <c r="JD64" i="5"/>
  <c r="JC64" i="5"/>
  <c r="JB64" i="5"/>
  <c r="JA64" i="5"/>
  <c r="IZ64" i="5"/>
  <c r="IY64" i="5"/>
  <c r="IX64" i="5"/>
  <c r="IW64" i="5"/>
  <c r="IV64" i="5"/>
  <c r="IU64" i="5"/>
  <c r="IT64" i="5"/>
  <c r="IS64" i="5"/>
  <c r="IR64" i="5"/>
  <c r="IQ64" i="5"/>
  <c r="IP64" i="5"/>
  <c r="IO64" i="5"/>
  <c r="IN64" i="5"/>
  <c r="IM64" i="5"/>
  <c r="IL64" i="5"/>
  <c r="IK64" i="5"/>
  <c r="IJ64" i="5"/>
  <c r="II64" i="5"/>
  <c r="IH64" i="5"/>
  <c r="IG64" i="5"/>
  <c r="IF64" i="5"/>
  <c r="IE64" i="5"/>
  <c r="ID64" i="5"/>
  <c r="IC64" i="5"/>
  <c r="IB64" i="5"/>
  <c r="IA64" i="5"/>
  <c r="HZ64" i="5"/>
  <c r="HY64" i="5"/>
  <c r="HX64" i="5"/>
  <c r="HW64" i="5"/>
  <c r="HV64" i="5"/>
  <c r="HU64" i="5"/>
  <c r="HT64" i="5"/>
  <c r="HS64" i="5"/>
  <c r="HR64" i="5"/>
  <c r="HQ64" i="5"/>
  <c r="HP64" i="5"/>
  <c r="HO64" i="5"/>
  <c r="HN64" i="5"/>
  <c r="HM64" i="5"/>
  <c r="HL64" i="5"/>
  <c r="HK64" i="5"/>
  <c r="HJ64" i="5"/>
  <c r="HI64" i="5"/>
  <c r="HH64" i="5"/>
  <c r="HG64" i="5"/>
  <c r="HF64" i="5"/>
  <c r="HE64" i="5"/>
  <c r="HD64" i="5"/>
  <c r="HC64" i="5"/>
  <c r="HB64" i="5"/>
  <c r="HA64" i="5"/>
  <c r="GZ64" i="5"/>
  <c r="GY64" i="5"/>
  <c r="GX64" i="5"/>
  <c r="GW64" i="5"/>
  <c r="GV64" i="5"/>
  <c r="GU64" i="5"/>
  <c r="GT64" i="5"/>
  <c r="GS64" i="5"/>
  <c r="GR64" i="5"/>
  <c r="GQ64" i="5"/>
  <c r="GP64" i="5"/>
  <c r="GO64" i="5"/>
  <c r="GN64" i="5"/>
  <c r="GM64" i="5"/>
  <c r="GL64" i="5"/>
  <c r="GK64" i="5"/>
  <c r="GJ64" i="5"/>
  <c r="GI64" i="5"/>
  <c r="GH64" i="5"/>
  <c r="GG64" i="5"/>
  <c r="GF64" i="5"/>
  <c r="GE64" i="5"/>
  <c r="GD64" i="5"/>
  <c r="GC64" i="5"/>
  <c r="GB64" i="5"/>
  <c r="GA64" i="5"/>
  <c r="FZ64" i="5"/>
  <c r="FY64" i="5"/>
  <c r="FX64" i="5"/>
  <c r="FW64" i="5"/>
  <c r="FV64" i="5"/>
  <c r="FU64" i="5"/>
  <c r="FT64" i="5"/>
  <c r="FS64" i="5"/>
  <c r="FR64" i="5"/>
  <c r="FQ64" i="5"/>
  <c r="FP64" i="5"/>
  <c r="FO64" i="5"/>
  <c r="FN64" i="5"/>
  <c r="FM64" i="5"/>
  <c r="FL64" i="5"/>
  <c r="FK64" i="5"/>
  <c r="FJ64" i="5"/>
  <c r="FI64" i="5"/>
  <c r="FH64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KQ63" i="5"/>
  <c r="KP63" i="5"/>
  <c r="KO63" i="5"/>
  <c r="KN63" i="5"/>
  <c r="KM63" i="5"/>
  <c r="KL63" i="5"/>
  <c r="KK63" i="5"/>
  <c r="KJ63" i="5"/>
  <c r="KI63" i="5"/>
  <c r="KH63" i="5"/>
  <c r="KG63" i="5"/>
  <c r="KF63" i="5"/>
  <c r="KE63" i="5"/>
  <c r="KD63" i="5"/>
  <c r="KC63" i="5"/>
  <c r="KB63" i="5"/>
  <c r="KA63" i="5"/>
  <c r="JZ63" i="5"/>
  <c r="JY63" i="5"/>
  <c r="JX63" i="5"/>
  <c r="JW63" i="5"/>
  <c r="JV63" i="5"/>
  <c r="JU63" i="5"/>
  <c r="JT63" i="5"/>
  <c r="JS63" i="5"/>
  <c r="JR63" i="5"/>
  <c r="JQ63" i="5"/>
  <c r="JP63" i="5"/>
  <c r="JO63" i="5"/>
  <c r="JN63" i="5"/>
  <c r="JM63" i="5"/>
  <c r="JL63" i="5"/>
  <c r="JK63" i="5"/>
  <c r="JJ63" i="5"/>
  <c r="JI63" i="5"/>
  <c r="JH63" i="5"/>
  <c r="JG63" i="5"/>
  <c r="JF63" i="5"/>
  <c r="JE63" i="5"/>
  <c r="JD63" i="5"/>
  <c r="JC63" i="5"/>
  <c r="JB63" i="5"/>
  <c r="JA63" i="5"/>
  <c r="IZ63" i="5"/>
  <c r="IY63" i="5"/>
  <c r="IX63" i="5"/>
  <c r="IW63" i="5"/>
  <c r="IV63" i="5"/>
  <c r="IU63" i="5"/>
  <c r="IT63" i="5"/>
  <c r="IS63" i="5"/>
  <c r="IR63" i="5"/>
  <c r="IQ63" i="5"/>
  <c r="IP63" i="5"/>
  <c r="IO63" i="5"/>
  <c r="IN63" i="5"/>
  <c r="IM63" i="5"/>
  <c r="IL63" i="5"/>
  <c r="IK63" i="5"/>
  <c r="IJ63" i="5"/>
  <c r="II63" i="5"/>
  <c r="IH63" i="5"/>
  <c r="IG63" i="5"/>
  <c r="IF63" i="5"/>
  <c r="IE63" i="5"/>
  <c r="ID63" i="5"/>
  <c r="IC63" i="5"/>
  <c r="IB63" i="5"/>
  <c r="IA63" i="5"/>
  <c r="HZ63" i="5"/>
  <c r="HY63" i="5"/>
  <c r="HX63" i="5"/>
  <c r="HW63" i="5"/>
  <c r="HV63" i="5"/>
  <c r="HU63" i="5"/>
  <c r="HT63" i="5"/>
  <c r="HS63" i="5"/>
  <c r="HR63" i="5"/>
  <c r="HQ63" i="5"/>
  <c r="HP63" i="5"/>
  <c r="HO63" i="5"/>
  <c r="HN63" i="5"/>
  <c r="HM63" i="5"/>
  <c r="HL63" i="5"/>
  <c r="HK63" i="5"/>
  <c r="HJ63" i="5"/>
  <c r="HI63" i="5"/>
  <c r="HH63" i="5"/>
  <c r="HG63" i="5"/>
  <c r="HF63" i="5"/>
  <c r="HE63" i="5"/>
  <c r="HD63" i="5"/>
  <c r="HC63" i="5"/>
  <c r="HB63" i="5"/>
  <c r="HA63" i="5"/>
  <c r="GZ63" i="5"/>
  <c r="GY63" i="5"/>
  <c r="GX63" i="5"/>
  <c r="GW63" i="5"/>
  <c r="GV63" i="5"/>
  <c r="GU63" i="5"/>
  <c r="GT63" i="5"/>
  <c r="GS63" i="5"/>
  <c r="GR63" i="5"/>
  <c r="GQ63" i="5"/>
  <c r="GP63" i="5"/>
  <c r="GO63" i="5"/>
  <c r="GN63" i="5"/>
  <c r="GM63" i="5"/>
  <c r="GL63" i="5"/>
  <c r="GK63" i="5"/>
  <c r="GJ63" i="5"/>
  <c r="GI63" i="5"/>
  <c r="GH63" i="5"/>
  <c r="GG63" i="5"/>
  <c r="GF63" i="5"/>
  <c r="GE63" i="5"/>
  <c r="GD63" i="5"/>
  <c r="GC63" i="5"/>
  <c r="GB63" i="5"/>
  <c r="GA63" i="5"/>
  <c r="FZ63" i="5"/>
  <c r="FY63" i="5"/>
  <c r="FX63" i="5"/>
  <c r="FW63" i="5"/>
  <c r="FV63" i="5"/>
  <c r="FU63" i="5"/>
  <c r="FT63" i="5"/>
  <c r="FS63" i="5"/>
  <c r="FR63" i="5"/>
  <c r="FQ63" i="5"/>
  <c r="FP63" i="5"/>
  <c r="FO63" i="5"/>
  <c r="FN63" i="5"/>
  <c r="FM63" i="5"/>
  <c r="FL63" i="5"/>
  <c r="FK63" i="5"/>
  <c r="FJ63" i="5"/>
  <c r="FI63" i="5"/>
  <c r="FH63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KQ62" i="5"/>
  <c r="KP62" i="5"/>
  <c r="KO62" i="5"/>
  <c r="KN62" i="5"/>
  <c r="KM62" i="5"/>
  <c r="KL62" i="5"/>
  <c r="KK62" i="5"/>
  <c r="KJ62" i="5"/>
  <c r="KI62" i="5"/>
  <c r="KH62" i="5"/>
  <c r="KG62" i="5"/>
  <c r="KF62" i="5"/>
  <c r="KE62" i="5"/>
  <c r="KD62" i="5"/>
  <c r="KC62" i="5"/>
  <c r="KB62" i="5"/>
  <c r="KA62" i="5"/>
  <c r="JZ62" i="5"/>
  <c r="JY62" i="5"/>
  <c r="JX62" i="5"/>
  <c r="JW62" i="5"/>
  <c r="JV62" i="5"/>
  <c r="JU62" i="5"/>
  <c r="JT62" i="5"/>
  <c r="JS62" i="5"/>
  <c r="JR62" i="5"/>
  <c r="JQ62" i="5"/>
  <c r="JP62" i="5"/>
  <c r="JO62" i="5"/>
  <c r="JN62" i="5"/>
  <c r="JM62" i="5"/>
  <c r="JL62" i="5"/>
  <c r="JK62" i="5"/>
  <c r="JJ62" i="5"/>
  <c r="JI62" i="5"/>
  <c r="JH62" i="5"/>
  <c r="JG62" i="5"/>
  <c r="JF62" i="5"/>
  <c r="JE62" i="5"/>
  <c r="JD62" i="5"/>
  <c r="JC62" i="5"/>
  <c r="JB62" i="5"/>
  <c r="JA62" i="5"/>
  <c r="IZ62" i="5"/>
  <c r="IY62" i="5"/>
  <c r="IX62" i="5"/>
  <c r="IW62" i="5"/>
  <c r="IV62" i="5"/>
  <c r="IU62" i="5"/>
  <c r="IT62" i="5"/>
  <c r="IS62" i="5"/>
  <c r="IR62" i="5"/>
  <c r="IQ62" i="5"/>
  <c r="IP62" i="5"/>
  <c r="IO62" i="5"/>
  <c r="IN62" i="5"/>
  <c r="IM62" i="5"/>
  <c r="IL62" i="5"/>
  <c r="IK62" i="5"/>
  <c r="IJ62" i="5"/>
  <c r="II62" i="5"/>
  <c r="IH62" i="5"/>
  <c r="IG62" i="5"/>
  <c r="IF62" i="5"/>
  <c r="IE62" i="5"/>
  <c r="ID62" i="5"/>
  <c r="IC62" i="5"/>
  <c r="IB62" i="5"/>
  <c r="IA62" i="5"/>
  <c r="HZ62" i="5"/>
  <c r="HY62" i="5"/>
  <c r="HX62" i="5"/>
  <c r="HW62" i="5"/>
  <c r="HV62" i="5"/>
  <c r="HU62" i="5"/>
  <c r="HT62" i="5"/>
  <c r="HS62" i="5"/>
  <c r="HR62" i="5"/>
  <c r="HQ62" i="5"/>
  <c r="HP62" i="5"/>
  <c r="HO62" i="5"/>
  <c r="HN62" i="5"/>
  <c r="HM62" i="5"/>
  <c r="HL62" i="5"/>
  <c r="HK62" i="5"/>
  <c r="HJ62" i="5"/>
  <c r="HI62" i="5"/>
  <c r="HH62" i="5"/>
  <c r="HG62" i="5"/>
  <c r="HF62" i="5"/>
  <c r="HE62" i="5"/>
  <c r="HD62" i="5"/>
  <c r="HC62" i="5"/>
  <c r="HB62" i="5"/>
  <c r="HA62" i="5"/>
  <c r="GZ62" i="5"/>
  <c r="GY62" i="5"/>
  <c r="GX62" i="5"/>
  <c r="GW62" i="5"/>
  <c r="GV62" i="5"/>
  <c r="GU62" i="5"/>
  <c r="GT62" i="5"/>
  <c r="GS62" i="5"/>
  <c r="GR62" i="5"/>
  <c r="GQ62" i="5"/>
  <c r="GP62" i="5"/>
  <c r="GO62" i="5"/>
  <c r="GN62" i="5"/>
  <c r="GM62" i="5"/>
  <c r="GL62" i="5"/>
  <c r="GK62" i="5"/>
  <c r="GJ62" i="5"/>
  <c r="GI62" i="5"/>
  <c r="GH62" i="5"/>
  <c r="GG62" i="5"/>
  <c r="GF62" i="5"/>
  <c r="GE62" i="5"/>
  <c r="GD62" i="5"/>
  <c r="GC62" i="5"/>
  <c r="GB62" i="5"/>
  <c r="GA62" i="5"/>
  <c r="FZ62" i="5"/>
  <c r="FY62" i="5"/>
  <c r="FX62" i="5"/>
  <c r="FW62" i="5"/>
  <c r="FV62" i="5"/>
  <c r="FU62" i="5"/>
  <c r="FT62" i="5"/>
  <c r="FS62" i="5"/>
  <c r="FR62" i="5"/>
  <c r="FQ62" i="5"/>
  <c r="FP62" i="5"/>
  <c r="FO62" i="5"/>
  <c r="FN62" i="5"/>
  <c r="FM62" i="5"/>
  <c r="FL62" i="5"/>
  <c r="FK62" i="5"/>
  <c r="FJ62" i="5"/>
  <c r="FI62" i="5"/>
  <c r="FH62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KQ61" i="5"/>
  <c r="KP61" i="5"/>
  <c r="KO61" i="5"/>
  <c r="KN61" i="5"/>
  <c r="KM61" i="5"/>
  <c r="KL61" i="5"/>
  <c r="KK61" i="5"/>
  <c r="KJ61" i="5"/>
  <c r="KI61" i="5"/>
  <c r="KH61" i="5"/>
  <c r="KG61" i="5"/>
  <c r="KF61" i="5"/>
  <c r="KE61" i="5"/>
  <c r="KD61" i="5"/>
  <c r="KC61" i="5"/>
  <c r="KB61" i="5"/>
  <c r="KA61" i="5"/>
  <c r="JZ61" i="5"/>
  <c r="JY61" i="5"/>
  <c r="JX61" i="5"/>
  <c r="JW61" i="5"/>
  <c r="JV61" i="5"/>
  <c r="JU61" i="5"/>
  <c r="JT61" i="5"/>
  <c r="JS61" i="5"/>
  <c r="JR61" i="5"/>
  <c r="JQ61" i="5"/>
  <c r="JP61" i="5"/>
  <c r="JO61" i="5"/>
  <c r="JN61" i="5"/>
  <c r="JM61" i="5"/>
  <c r="JL61" i="5"/>
  <c r="JK61" i="5"/>
  <c r="JJ61" i="5"/>
  <c r="JI61" i="5"/>
  <c r="JH61" i="5"/>
  <c r="JG61" i="5"/>
  <c r="JF61" i="5"/>
  <c r="JE61" i="5"/>
  <c r="JD61" i="5"/>
  <c r="JC61" i="5"/>
  <c r="JB61" i="5"/>
  <c r="JA61" i="5"/>
  <c r="IZ61" i="5"/>
  <c r="IY61" i="5"/>
  <c r="IX61" i="5"/>
  <c r="IW61" i="5"/>
  <c r="IV61" i="5"/>
  <c r="IU61" i="5"/>
  <c r="IT61" i="5"/>
  <c r="IS61" i="5"/>
  <c r="IR61" i="5"/>
  <c r="IQ61" i="5"/>
  <c r="IP61" i="5"/>
  <c r="IO61" i="5"/>
  <c r="IN61" i="5"/>
  <c r="IM61" i="5"/>
  <c r="IL61" i="5"/>
  <c r="IK61" i="5"/>
  <c r="IJ61" i="5"/>
  <c r="II61" i="5"/>
  <c r="IH61" i="5"/>
  <c r="IG61" i="5"/>
  <c r="IF61" i="5"/>
  <c r="IE61" i="5"/>
  <c r="ID61" i="5"/>
  <c r="IC61" i="5"/>
  <c r="IB61" i="5"/>
  <c r="IA61" i="5"/>
  <c r="HZ61" i="5"/>
  <c r="HY61" i="5"/>
  <c r="HX61" i="5"/>
  <c r="HW61" i="5"/>
  <c r="HV61" i="5"/>
  <c r="HU61" i="5"/>
  <c r="HT61" i="5"/>
  <c r="HS61" i="5"/>
  <c r="HR61" i="5"/>
  <c r="HQ61" i="5"/>
  <c r="HP61" i="5"/>
  <c r="HO61" i="5"/>
  <c r="HN61" i="5"/>
  <c r="HM61" i="5"/>
  <c r="HL61" i="5"/>
  <c r="HK61" i="5"/>
  <c r="HJ61" i="5"/>
  <c r="HI61" i="5"/>
  <c r="HH61" i="5"/>
  <c r="HG61" i="5"/>
  <c r="HF61" i="5"/>
  <c r="HE61" i="5"/>
  <c r="HD61" i="5"/>
  <c r="HC61" i="5"/>
  <c r="HB61" i="5"/>
  <c r="HA61" i="5"/>
  <c r="GZ61" i="5"/>
  <c r="GY61" i="5"/>
  <c r="GX61" i="5"/>
  <c r="GW61" i="5"/>
  <c r="GV61" i="5"/>
  <c r="GU61" i="5"/>
  <c r="GT61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E61" i="5"/>
  <c r="GD61" i="5"/>
  <c r="GC61" i="5"/>
  <c r="GB61" i="5"/>
  <c r="GA61" i="5"/>
  <c r="FZ61" i="5"/>
  <c r="FY61" i="5"/>
  <c r="FX61" i="5"/>
  <c r="FW61" i="5"/>
  <c r="FV61" i="5"/>
  <c r="FU61" i="5"/>
  <c r="FT61" i="5"/>
  <c r="FS61" i="5"/>
  <c r="FR61" i="5"/>
  <c r="FQ61" i="5"/>
  <c r="FP61" i="5"/>
  <c r="FO61" i="5"/>
  <c r="FN61" i="5"/>
  <c r="FM61" i="5"/>
  <c r="FL61" i="5"/>
  <c r="FK61" i="5"/>
  <c r="FJ61" i="5"/>
  <c r="FI61" i="5"/>
  <c r="FH61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KQ60" i="5"/>
  <c r="KP60" i="5"/>
  <c r="KO60" i="5"/>
  <c r="KN60" i="5"/>
  <c r="KM60" i="5"/>
  <c r="KL60" i="5"/>
  <c r="KK60" i="5"/>
  <c r="KJ60" i="5"/>
  <c r="KI60" i="5"/>
  <c r="KH60" i="5"/>
  <c r="KG60" i="5"/>
  <c r="KF60" i="5"/>
  <c r="KE60" i="5"/>
  <c r="KD60" i="5"/>
  <c r="KC60" i="5"/>
  <c r="KB60" i="5"/>
  <c r="KA60" i="5"/>
  <c r="JZ60" i="5"/>
  <c r="JY60" i="5"/>
  <c r="JX60" i="5"/>
  <c r="JW60" i="5"/>
  <c r="JV60" i="5"/>
  <c r="JU60" i="5"/>
  <c r="JT60" i="5"/>
  <c r="JS60" i="5"/>
  <c r="JR60" i="5"/>
  <c r="JQ60" i="5"/>
  <c r="JP60" i="5"/>
  <c r="JO60" i="5"/>
  <c r="JN60" i="5"/>
  <c r="JM60" i="5"/>
  <c r="JL60" i="5"/>
  <c r="JK60" i="5"/>
  <c r="JJ60" i="5"/>
  <c r="JI60" i="5"/>
  <c r="JH60" i="5"/>
  <c r="JG60" i="5"/>
  <c r="JF60" i="5"/>
  <c r="JE60" i="5"/>
  <c r="JD60" i="5"/>
  <c r="JC60" i="5"/>
  <c r="JB60" i="5"/>
  <c r="JA60" i="5"/>
  <c r="IZ60" i="5"/>
  <c r="IY60" i="5"/>
  <c r="IX60" i="5"/>
  <c r="IW60" i="5"/>
  <c r="IV60" i="5"/>
  <c r="IU60" i="5"/>
  <c r="IT60" i="5"/>
  <c r="IS60" i="5"/>
  <c r="IR60" i="5"/>
  <c r="IQ60" i="5"/>
  <c r="IP60" i="5"/>
  <c r="IO60" i="5"/>
  <c r="IN60" i="5"/>
  <c r="IM60" i="5"/>
  <c r="IL60" i="5"/>
  <c r="IK60" i="5"/>
  <c r="IJ60" i="5"/>
  <c r="II60" i="5"/>
  <c r="IH60" i="5"/>
  <c r="IG60" i="5"/>
  <c r="IF60" i="5"/>
  <c r="IE60" i="5"/>
  <c r="ID60" i="5"/>
  <c r="IC60" i="5"/>
  <c r="IB60" i="5"/>
  <c r="IA60" i="5"/>
  <c r="HZ60" i="5"/>
  <c r="HY60" i="5"/>
  <c r="HX60" i="5"/>
  <c r="HW60" i="5"/>
  <c r="HV60" i="5"/>
  <c r="HU60" i="5"/>
  <c r="HT60" i="5"/>
  <c r="HS60" i="5"/>
  <c r="HR60" i="5"/>
  <c r="HQ60" i="5"/>
  <c r="HP60" i="5"/>
  <c r="HO60" i="5"/>
  <c r="HN60" i="5"/>
  <c r="HM60" i="5"/>
  <c r="HL60" i="5"/>
  <c r="HK60" i="5"/>
  <c r="HJ60" i="5"/>
  <c r="HI60" i="5"/>
  <c r="HH60" i="5"/>
  <c r="HG60" i="5"/>
  <c r="HF60" i="5"/>
  <c r="HE60" i="5"/>
  <c r="HD60" i="5"/>
  <c r="HC60" i="5"/>
  <c r="HB60" i="5"/>
  <c r="HA60" i="5"/>
  <c r="GZ60" i="5"/>
  <c r="GY60" i="5"/>
  <c r="GX60" i="5"/>
  <c r="GW60" i="5"/>
  <c r="GV60" i="5"/>
  <c r="GU60" i="5"/>
  <c r="GT60" i="5"/>
  <c r="GS60" i="5"/>
  <c r="GR60" i="5"/>
  <c r="GQ60" i="5"/>
  <c r="GP60" i="5"/>
  <c r="GO60" i="5"/>
  <c r="GN60" i="5"/>
  <c r="GM60" i="5"/>
  <c r="GL60" i="5"/>
  <c r="GK60" i="5"/>
  <c r="GJ60" i="5"/>
  <c r="GI60" i="5"/>
  <c r="GH60" i="5"/>
  <c r="GG60" i="5"/>
  <c r="GF60" i="5"/>
  <c r="GE60" i="5"/>
  <c r="GD60" i="5"/>
  <c r="GC60" i="5"/>
  <c r="GB60" i="5"/>
  <c r="GA60" i="5"/>
  <c r="FZ60" i="5"/>
  <c r="FY60" i="5"/>
  <c r="FX60" i="5"/>
  <c r="FW60" i="5"/>
  <c r="FV60" i="5"/>
  <c r="FU60" i="5"/>
  <c r="FT60" i="5"/>
  <c r="FS60" i="5"/>
  <c r="FR60" i="5"/>
  <c r="FQ60" i="5"/>
  <c r="FP60" i="5"/>
  <c r="FO60" i="5"/>
  <c r="FN60" i="5"/>
  <c r="FM60" i="5"/>
  <c r="FL60" i="5"/>
  <c r="FK60" i="5"/>
  <c r="FJ60" i="5"/>
  <c r="FI60" i="5"/>
  <c r="FH60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KQ59" i="5"/>
  <c r="KP59" i="5"/>
  <c r="KO59" i="5"/>
  <c r="KN59" i="5"/>
  <c r="KM59" i="5"/>
  <c r="KL59" i="5"/>
  <c r="KK59" i="5"/>
  <c r="KJ59" i="5"/>
  <c r="KI59" i="5"/>
  <c r="KH59" i="5"/>
  <c r="KG59" i="5"/>
  <c r="KF59" i="5"/>
  <c r="KE59" i="5"/>
  <c r="KD59" i="5"/>
  <c r="KC59" i="5"/>
  <c r="KB59" i="5"/>
  <c r="KA59" i="5"/>
  <c r="JZ59" i="5"/>
  <c r="JY59" i="5"/>
  <c r="JX59" i="5"/>
  <c r="JW59" i="5"/>
  <c r="JV59" i="5"/>
  <c r="JU59" i="5"/>
  <c r="JT59" i="5"/>
  <c r="JS59" i="5"/>
  <c r="JR59" i="5"/>
  <c r="JQ59" i="5"/>
  <c r="JP59" i="5"/>
  <c r="JO59" i="5"/>
  <c r="JN59" i="5"/>
  <c r="JM59" i="5"/>
  <c r="JL59" i="5"/>
  <c r="JK59" i="5"/>
  <c r="JJ59" i="5"/>
  <c r="JI59" i="5"/>
  <c r="JH59" i="5"/>
  <c r="JG59" i="5"/>
  <c r="JF59" i="5"/>
  <c r="JE59" i="5"/>
  <c r="JD59" i="5"/>
  <c r="JC59" i="5"/>
  <c r="JB59" i="5"/>
  <c r="JA59" i="5"/>
  <c r="IZ59" i="5"/>
  <c r="IY59" i="5"/>
  <c r="IX59" i="5"/>
  <c r="IW59" i="5"/>
  <c r="IV59" i="5"/>
  <c r="IU59" i="5"/>
  <c r="IT59" i="5"/>
  <c r="IS59" i="5"/>
  <c r="IR59" i="5"/>
  <c r="IQ59" i="5"/>
  <c r="IP59" i="5"/>
  <c r="IO59" i="5"/>
  <c r="IN59" i="5"/>
  <c r="IM59" i="5"/>
  <c r="IL59" i="5"/>
  <c r="IK59" i="5"/>
  <c r="IJ59" i="5"/>
  <c r="II59" i="5"/>
  <c r="IH59" i="5"/>
  <c r="IG59" i="5"/>
  <c r="IF59" i="5"/>
  <c r="IE59" i="5"/>
  <c r="ID59" i="5"/>
  <c r="IC59" i="5"/>
  <c r="IB59" i="5"/>
  <c r="IA59" i="5"/>
  <c r="HZ59" i="5"/>
  <c r="HY59" i="5"/>
  <c r="HX59" i="5"/>
  <c r="HW59" i="5"/>
  <c r="HV59" i="5"/>
  <c r="HU59" i="5"/>
  <c r="HT59" i="5"/>
  <c r="HS59" i="5"/>
  <c r="HR59" i="5"/>
  <c r="HQ59" i="5"/>
  <c r="HP59" i="5"/>
  <c r="HO59" i="5"/>
  <c r="HN59" i="5"/>
  <c r="HM59" i="5"/>
  <c r="HL59" i="5"/>
  <c r="HK59" i="5"/>
  <c r="HJ59" i="5"/>
  <c r="HI59" i="5"/>
  <c r="HH59" i="5"/>
  <c r="HG59" i="5"/>
  <c r="HF59" i="5"/>
  <c r="HE59" i="5"/>
  <c r="HD59" i="5"/>
  <c r="HC59" i="5"/>
  <c r="HB59" i="5"/>
  <c r="HA59" i="5"/>
  <c r="GZ59" i="5"/>
  <c r="GY59" i="5"/>
  <c r="GX59" i="5"/>
  <c r="GW59" i="5"/>
  <c r="GV59" i="5"/>
  <c r="GU59" i="5"/>
  <c r="GT59" i="5"/>
  <c r="GS59" i="5"/>
  <c r="GR59" i="5"/>
  <c r="GQ59" i="5"/>
  <c r="GP59" i="5"/>
  <c r="GO59" i="5"/>
  <c r="GN59" i="5"/>
  <c r="GM59" i="5"/>
  <c r="GL59" i="5"/>
  <c r="GK59" i="5"/>
  <c r="GJ59" i="5"/>
  <c r="GI59" i="5"/>
  <c r="GH59" i="5"/>
  <c r="GG59" i="5"/>
  <c r="GF59" i="5"/>
  <c r="GE59" i="5"/>
  <c r="GD59" i="5"/>
  <c r="GC59" i="5"/>
  <c r="GB59" i="5"/>
  <c r="GA59" i="5"/>
  <c r="FZ59" i="5"/>
  <c r="FY59" i="5"/>
  <c r="FX59" i="5"/>
  <c r="FW59" i="5"/>
  <c r="FV59" i="5"/>
  <c r="FU59" i="5"/>
  <c r="FT59" i="5"/>
  <c r="FS59" i="5"/>
  <c r="FR59" i="5"/>
  <c r="FQ59" i="5"/>
  <c r="FP59" i="5"/>
  <c r="FO59" i="5"/>
  <c r="FN59" i="5"/>
  <c r="FM59" i="5"/>
  <c r="FL59" i="5"/>
  <c r="FK59" i="5"/>
  <c r="FJ59" i="5"/>
  <c r="FI59" i="5"/>
  <c r="FH59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KQ58" i="5"/>
  <c r="KP58" i="5"/>
  <c r="KO58" i="5"/>
  <c r="KN58" i="5"/>
  <c r="KM58" i="5"/>
  <c r="KL58" i="5"/>
  <c r="KK58" i="5"/>
  <c r="KJ58" i="5"/>
  <c r="KI58" i="5"/>
  <c r="KH58" i="5"/>
  <c r="KG58" i="5"/>
  <c r="KF58" i="5"/>
  <c r="KE58" i="5"/>
  <c r="KD58" i="5"/>
  <c r="KC58" i="5"/>
  <c r="KB58" i="5"/>
  <c r="KA58" i="5"/>
  <c r="JZ58" i="5"/>
  <c r="JY58" i="5"/>
  <c r="JX58" i="5"/>
  <c r="JW58" i="5"/>
  <c r="JV58" i="5"/>
  <c r="JU58" i="5"/>
  <c r="JT58" i="5"/>
  <c r="JS58" i="5"/>
  <c r="JR58" i="5"/>
  <c r="JQ58" i="5"/>
  <c r="JP58" i="5"/>
  <c r="JO58" i="5"/>
  <c r="JN58" i="5"/>
  <c r="JM58" i="5"/>
  <c r="JL58" i="5"/>
  <c r="JK58" i="5"/>
  <c r="JJ58" i="5"/>
  <c r="JI58" i="5"/>
  <c r="JH58" i="5"/>
  <c r="JG58" i="5"/>
  <c r="JF58" i="5"/>
  <c r="JE58" i="5"/>
  <c r="JD58" i="5"/>
  <c r="JC58" i="5"/>
  <c r="JB58" i="5"/>
  <c r="JA58" i="5"/>
  <c r="IZ58" i="5"/>
  <c r="IY58" i="5"/>
  <c r="IX58" i="5"/>
  <c r="IW58" i="5"/>
  <c r="IV58" i="5"/>
  <c r="IU58" i="5"/>
  <c r="IT58" i="5"/>
  <c r="IS58" i="5"/>
  <c r="IR58" i="5"/>
  <c r="IQ58" i="5"/>
  <c r="IP58" i="5"/>
  <c r="IO58" i="5"/>
  <c r="IN58" i="5"/>
  <c r="IM58" i="5"/>
  <c r="IL58" i="5"/>
  <c r="IK58" i="5"/>
  <c r="IJ58" i="5"/>
  <c r="II58" i="5"/>
  <c r="IH58" i="5"/>
  <c r="IG58" i="5"/>
  <c r="IF58" i="5"/>
  <c r="IE58" i="5"/>
  <c r="ID58" i="5"/>
  <c r="IC58" i="5"/>
  <c r="IB58" i="5"/>
  <c r="IA58" i="5"/>
  <c r="HZ58" i="5"/>
  <c r="HY58" i="5"/>
  <c r="HX58" i="5"/>
  <c r="HW58" i="5"/>
  <c r="HV58" i="5"/>
  <c r="HU58" i="5"/>
  <c r="HT58" i="5"/>
  <c r="HS58" i="5"/>
  <c r="HR58" i="5"/>
  <c r="HQ58" i="5"/>
  <c r="HP58" i="5"/>
  <c r="HO58" i="5"/>
  <c r="HN58" i="5"/>
  <c r="HM58" i="5"/>
  <c r="HL58" i="5"/>
  <c r="HK58" i="5"/>
  <c r="HJ58" i="5"/>
  <c r="HI58" i="5"/>
  <c r="HH58" i="5"/>
  <c r="HG58" i="5"/>
  <c r="HF58" i="5"/>
  <c r="HE58" i="5"/>
  <c r="HD58" i="5"/>
  <c r="HC58" i="5"/>
  <c r="HB58" i="5"/>
  <c r="HA58" i="5"/>
  <c r="GZ58" i="5"/>
  <c r="GY58" i="5"/>
  <c r="GX58" i="5"/>
  <c r="GW58" i="5"/>
  <c r="GV58" i="5"/>
  <c r="GU58" i="5"/>
  <c r="GT58" i="5"/>
  <c r="GS58" i="5"/>
  <c r="GR58" i="5"/>
  <c r="GQ58" i="5"/>
  <c r="GP58" i="5"/>
  <c r="GO58" i="5"/>
  <c r="GN58" i="5"/>
  <c r="GM58" i="5"/>
  <c r="GL58" i="5"/>
  <c r="GK58" i="5"/>
  <c r="GJ58" i="5"/>
  <c r="GI58" i="5"/>
  <c r="GH58" i="5"/>
  <c r="GG58" i="5"/>
  <c r="GF58" i="5"/>
  <c r="GE58" i="5"/>
  <c r="GD58" i="5"/>
  <c r="GC58" i="5"/>
  <c r="GB58" i="5"/>
  <c r="GA58" i="5"/>
  <c r="FZ58" i="5"/>
  <c r="FY58" i="5"/>
  <c r="FX58" i="5"/>
  <c r="FW58" i="5"/>
  <c r="FV58" i="5"/>
  <c r="FU58" i="5"/>
  <c r="FT58" i="5"/>
  <c r="FS58" i="5"/>
  <c r="FR58" i="5"/>
  <c r="FQ58" i="5"/>
  <c r="FP58" i="5"/>
  <c r="FO58" i="5"/>
  <c r="FN58" i="5"/>
  <c r="FM58" i="5"/>
  <c r="FL58" i="5"/>
  <c r="FK58" i="5"/>
  <c r="FJ58" i="5"/>
  <c r="FI58" i="5"/>
  <c r="FH58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KQ57" i="5"/>
  <c r="KP57" i="5"/>
  <c r="KO57" i="5"/>
  <c r="KN57" i="5"/>
  <c r="KM57" i="5"/>
  <c r="KL57" i="5"/>
  <c r="KK57" i="5"/>
  <c r="KJ57" i="5"/>
  <c r="KI57" i="5"/>
  <c r="KH57" i="5"/>
  <c r="KG57" i="5"/>
  <c r="KF57" i="5"/>
  <c r="KE57" i="5"/>
  <c r="KD57" i="5"/>
  <c r="KC57" i="5"/>
  <c r="KB57" i="5"/>
  <c r="KA57" i="5"/>
  <c r="JZ57" i="5"/>
  <c r="JY57" i="5"/>
  <c r="JX57" i="5"/>
  <c r="JW57" i="5"/>
  <c r="JV57" i="5"/>
  <c r="JU57" i="5"/>
  <c r="JT57" i="5"/>
  <c r="JS57" i="5"/>
  <c r="JR57" i="5"/>
  <c r="JQ57" i="5"/>
  <c r="JP57" i="5"/>
  <c r="JO57" i="5"/>
  <c r="JN57" i="5"/>
  <c r="JM57" i="5"/>
  <c r="JL57" i="5"/>
  <c r="JK57" i="5"/>
  <c r="JJ57" i="5"/>
  <c r="JI57" i="5"/>
  <c r="JH57" i="5"/>
  <c r="JG57" i="5"/>
  <c r="JF57" i="5"/>
  <c r="JE57" i="5"/>
  <c r="JD57" i="5"/>
  <c r="JC57" i="5"/>
  <c r="JB57" i="5"/>
  <c r="JA57" i="5"/>
  <c r="IZ57" i="5"/>
  <c r="IY57" i="5"/>
  <c r="IX57" i="5"/>
  <c r="IW57" i="5"/>
  <c r="IV57" i="5"/>
  <c r="IU57" i="5"/>
  <c r="IT57" i="5"/>
  <c r="IS57" i="5"/>
  <c r="IR57" i="5"/>
  <c r="IQ57" i="5"/>
  <c r="IP57" i="5"/>
  <c r="IO57" i="5"/>
  <c r="IN57" i="5"/>
  <c r="IM57" i="5"/>
  <c r="IL57" i="5"/>
  <c r="IK57" i="5"/>
  <c r="IJ57" i="5"/>
  <c r="II57" i="5"/>
  <c r="IH57" i="5"/>
  <c r="IG57" i="5"/>
  <c r="IF57" i="5"/>
  <c r="IE57" i="5"/>
  <c r="ID57" i="5"/>
  <c r="IC57" i="5"/>
  <c r="IB57" i="5"/>
  <c r="IA57" i="5"/>
  <c r="HZ57" i="5"/>
  <c r="HY57" i="5"/>
  <c r="HX57" i="5"/>
  <c r="HW57" i="5"/>
  <c r="HV57" i="5"/>
  <c r="HU57" i="5"/>
  <c r="HT57" i="5"/>
  <c r="HS57" i="5"/>
  <c r="HR57" i="5"/>
  <c r="HQ57" i="5"/>
  <c r="HP57" i="5"/>
  <c r="HO57" i="5"/>
  <c r="HN57" i="5"/>
  <c r="HM57" i="5"/>
  <c r="HL57" i="5"/>
  <c r="HK57" i="5"/>
  <c r="HJ57" i="5"/>
  <c r="HI57" i="5"/>
  <c r="HH57" i="5"/>
  <c r="HG57" i="5"/>
  <c r="HF57" i="5"/>
  <c r="HE57" i="5"/>
  <c r="HD57" i="5"/>
  <c r="HC57" i="5"/>
  <c r="HB57" i="5"/>
  <c r="HA57" i="5"/>
  <c r="GZ57" i="5"/>
  <c r="GY57" i="5"/>
  <c r="GX57" i="5"/>
  <c r="GW57" i="5"/>
  <c r="GV57" i="5"/>
  <c r="GU57" i="5"/>
  <c r="GT57" i="5"/>
  <c r="GS57" i="5"/>
  <c r="GR57" i="5"/>
  <c r="GQ57" i="5"/>
  <c r="GP57" i="5"/>
  <c r="GO57" i="5"/>
  <c r="GN57" i="5"/>
  <c r="GM57" i="5"/>
  <c r="GL57" i="5"/>
  <c r="GK57" i="5"/>
  <c r="GJ57" i="5"/>
  <c r="GI57" i="5"/>
  <c r="GH57" i="5"/>
  <c r="GG57" i="5"/>
  <c r="GF57" i="5"/>
  <c r="GE57" i="5"/>
  <c r="GD57" i="5"/>
  <c r="GC57" i="5"/>
  <c r="GB57" i="5"/>
  <c r="GA57" i="5"/>
  <c r="FZ57" i="5"/>
  <c r="FY57" i="5"/>
  <c r="FX57" i="5"/>
  <c r="FW57" i="5"/>
  <c r="FV57" i="5"/>
  <c r="FU57" i="5"/>
  <c r="FT57" i="5"/>
  <c r="FS57" i="5"/>
  <c r="FR57" i="5"/>
  <c r="FQ57" i="5"/>
  <c r="FP57" i="5"/>
  <c r="FO57" i="5"/>
  <c r="FN57" i="5"/>
  <c r="FM57" i="5"/>
  <c r="FL57" i="5"/>
  <c r="FK57" i="5"/>
  <c r="FJ57" i="5"/>
  <c r="FI57" i="5"/>
  <c r="FH57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KQ56" i="5"/>
  <c r="KP56" i="5"/>
  <c r="KO56" i="5"/>
  <c r="KN56" i="5"/>
  <c r="KM56" i="5"/>
  <c r="KL56" i="5"/>
  <c r="KK56" i="5"/>
  <c r="KJ56" i="5"/>
  <c r="KI56" i="5"/>
  <c r="KH56" i="5"/>
  <c r="KG56" i="5"/>
  <c r="KF56" i="5"/>
  <c r="KE56" i="5"/>
  <c r="KD56" i="5"/>
  <c r="KC56" i="5"/>
  <c r="KB56" i="5"/>
  <c r="KA56" i="5"/>
  <c r="JZ56" i="5"/>
  <c r="JY56" i="5"/>
  <c r="JX56" i="5"/>
  <c r="JW56" i="5"/>
  <c r="JV56" i="5"/>
  <c r="JU56" i="5"/>
  <c r="JT56" i="5"/>
  <c r="JS56" i="5"/>
  <c r="JR56" i="5"/>
  <c r="JQ56" i="5"/>
  <c r="JP56" i="5"/>
  <c r="JO56" i="5"/>
  <c r="JN56" i="5"/>
  <c r="JM56" i="5"/>
  <c r="JL56" i="5"/>
  <c r="JK56" i="5"/>
  <c r="JJ56" i="5"/>
  <c r="JI56" i="5"/>
  <c r="JH56" i="5"/>
  <c r="JG56" i="5"/>
  <c r="JF56" i="5"/>
  <c r="JE56" i="5"/>
  <c r="JD56" i="5"/>
  <c r="JC56" i="5"/>
  <c r="JB56" i="5"/>
  <c r="JA56" i="5"/>
  <c r="IZ56" i="5"/>
  <c r="IY56" i="5"/>
  <c r="IX56" i="5"/>
  <c r="IW56" i="5"/>
  <c r="IV56" i="5"/>
  <c r="IU56" i="5"/>
  <c r="IT56" i="5"/>
  <c r="IS56" i="5"/>
  <c r="IR56" i="5"/>
  <c r="IQ56" i="5"/>
  <c r="IP56" i="5"/>
  <c r="IO56" i="5"/>
  <c r="IN56" i="5"/>
  <c r="IM56" i="5"/>
  <c r="IL56" i="5"/>
  <c r="IK56" i="5"/>
  <c r="IJ56" i="5"/>
  <c r="II56" i="5"/>
  <c r="IH56" i="5"/>
  <c r="IG56" i="5"/>
  <c r="IF56" i="5"/>
  <c r="IE56" i="5"/>
  <c r="ID56" i="5"/>
  <c r="IC56" i="5"/>
  <c r="IB56" i="5"/>
  <c r="IA56" i="5"/>
  <c r="HZ56" i="5"/>
  <c r="HY56" i="5"/>
  <c r="HX56" i="5"/>
  <c r="HW56" i="5"/>
  <c r="HV56" i="5"/>
  <c r="HU56" i="5"/>
  <c r="HT56" i="5"/>
  <c r="HS56" i="5"/>
  <c r="HR56" i="5"/>
  <c r="HQ56" i="5"/>
  <c r="HP56" i="5"/>
  <c r="HO56" i="5"/>
  <c r="HN56" i="5"/>
  <c r="HM56" i="5"/>
  <c r="HL56" i="5"/>
  <c r="HK56" i="5"/>
  <c r="HJ56" i="5"/>
  <c r="HI56" i="5"/>
  <c r="HH56" i="5"/>
  <c r="HG56" i="5"/>
  <c r="HF56" i="5"/>
  <c r="HE56" i="5"/>
  <c r="HD56" i="5"/>
  <c r="HC56" i="5"/>
  <c r="HB56" i="5"/>
  <c r="HA56" i="5"/>
  <c r="GZ56" i="5"/>
  <c r="GY56" i="5"/>
  <c r="GX56" i="5"/>
  <c r="GW56" i="5"/>
  <c r="GV56" i="5"/>
  <c r="GU56" i="5"/>
  <c r="GT56" i="5"/>
  <c r="GS56" i="5"/>
  <c r="GR56" i="5"/>
  <c r="GQ56" i="5"/>
  <c r="GP56" i="5"/>
  <c r="GO56" i="5"/>
  <c r="GN56" i="5"/>
  <c r="GM56" i="5"/>
  <c r="GL56" i="5"/>
  <c r="GK56" i="5"/>
  <c r="GJ56" i="5"/>
  <c r="GI56" i="5"/>
  <c r="GH56" i="5"/>
  <c r="GG56" i="5"/>
  <c r="GF56" i="5"/>
  <c r="GE56" i="5"/>
  <c r="GD56" i="5"/>
  <c r="GC56" i="5"/>
  <c r="GB56" i="5"/>
  <c r="GA56" i="5"/>
  <c r="FZ56" i="5"/>
  <c r="FY56" i="5"/>
  <c r="FX56" i="5"/>
  <c r="FW56" i="5"/>
  <c r="FV56" i="5"/>
  <c r="FU56" i="5"/>
  <c r="FT56" i="5"/>
  <c r="FS56" i="5"/>
  <c r="FR56" i="5"/>
  <c r="FQ56" i="5"/>
  <c r="FP56" i="5"/>
  <c r="FO56" i="5"/>
  <c r="FN56" i="5"/>
  <c r="FM56" i="5"/>
  <c r="FL56" i="5"/>
  <c r="FK56" i="5"/>
  <c r="FJ56" i="5"/>
  <c r="FI56" i="5"/>
  <c r="FH56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KQ55" i="5"/>
  <c r="KP55" i="5"/>
  <c r="KO55" i="5"/>
  <c r="KN55" i="5"/>
  <c r="KM55" i="5"/>
  <c r="KL55" i="5"/>
  <c r="KK55" i="5"/>
  <c r="KJ55" i="5"/>
  <c r="KI55" i="5"/>
  <c r="KH55" i="5"/>
  <c r="KG55" i="5"/>
  <c r="KF55" i="5"/>
  <c r="KE55" i="5"/>
  <c r="KD55" i="5"/>
  <c r="KC55" i="5"/>
  <c r="KB55" i="5"/>
  <c r="KA55" i="5"/>
  <c r="JZ55" i="5"/>
  <c r="JY55" i="5"/>
  <c r="JX55" i="5"/>
  <c r="JW55" i="5"/>
  <c r="JV55" i="5"/>
  <c r="JU55" i="5"/>
  <c r="JT55" i="5"/>
  <c r="JS55" i="5"/>
  <c r="JR55" i="5"/>
  <c r="JQ55" i="5"/>
  <c r="JP55" i="5"/>
  <c r="JO55" i="5"/>
  <c r="JN55" i="5"/>
  <c r="JM55" i="5"/>
  <c r="JL55" i="5"/>
  <c r="JK55" i="5"/>
  <c r="JJ55" i="5"/>
  <c r="JI55" i="5"/>
  <c r="JH55" i="5"/>
  <c r="JG55" i="5"/>
  <c r="JF55" i="5"/>
  <c r="JE55" i="5"/>
  <c r="JD55" i="5"/>
  <c r="JC55" i="5"/>
  <c r="JB55" i="5"/>
  <c r="JA55" i="5"/>
  <c r="IZ55" i="5"/>
  <c r="IY55" i="5"/>
  <c r="IX55" i="5"/>
  <c r="IW55" i="5"/>
  <c r="IV55" i="5"/>
  <c r="IU55" i="5"/>
  <c r="IT55" i="5"/>
  <c r="IS55" i="5"/>
  <c r="IR55" i="5"/>
  <c r="IQ55" i="5"/>
  <c r="IP55" i="5"/>
  <c r="IO55" i="5"/>
  <c r="IN55" i="5"/>
  <c r="IM55" i="5"/>
  <c r="IL55" i="5"/>
  <c r="IK55" i="5"/>
  <c r="IJ55" i="5"/>
  <c r="II55" i="5"/>
  <c r="IH55" i="5"/>
  <c r="IG55" i="5"/>
  <c r="IF55" i="5"/>
  <c r="IE55" i="5"/>
  <c r="ID55" i="5"/>
  <c r="IC55" i="5"/>
  <c r="IB55" i="5"/>
  <c r="IA55" i="5"/>
  <c r="HZ55" i="5"/>
  <c r="HY55" i="5"/>
  <c r="HX55" i="5"/>
  <c r="HW55" i="5"/>
  <c r="HV55" i="5"/>
  <c r="HU55" i="5"/>
  <c r="HT55" i="5"/>
  <c r="HS55" i="5"/>
  <c r="HR55" i="5"/>
  <c r="HQ55" i="5"/>
  <c r="HP55" i="5"/>
  <c r="HO55" i="5"/>
  <c r="HN55" i="5"/>
  <c r="HM55" i="5"/>
  <c r="HL55" i="5"/>
  <c r="HK55" i="5"/>
  <c r="HJ55" i="5"/>
  <c r="HI55" i="5"/>
  <c r="HH55" i="5"/>
  <c r="HG55" i="5"/>
  <c r="HF55" i="5"/>
  <c r="HE55" i="5"/>
  <c r="HD55" i="5"/>
  <c r="HC55" i="5"/>
  <c r="HB55" i="5"/>
  <c r="HA55" i="5"/>
  <c r="GZ55" i="5"/>
  <c r="GY55" i="5"/>
  <c r="GX55" i="5"/>
  <c r="GW55" i="5"/>
  <c r="GV55" i="5"/>
  <c r="GU55" i="5"/>
  <c r="GT55" i="5"/>
  <c r="GS55" i="5"/>
  <c r="GR55" i="5"/>
  <c r="GQ55" i="5"/>
  <c r="GP55" i="5"/>
  <c r="GO55" i="5"/>
  <c r="GN55" i="5"/>
  <c r="GM55" i="5"/>
  <c r="GL55" i="5"/>
  <c r="GK55" i="5"/>
  <c r="GJ55" i="5"/>
  <c r="GI55" i="5"/>
  <c r="GH55" i="5"/>
  <c r="GG55" i="5"/>
  <c r="GF55" i="5"/>
  <c r="GE55" i="5"/>
  <c r="GD55" i="5"/>
  <c r="GC55" i="5"/>
  <c r="GB55" i="5"/>
  <c r="GA55" i="5"/>
  <c r="FZ55" i="5"/>
  <c r="FY55" i="5"/>
  <c r="FX55" i="5"/>
  <c r="FW55" i="5"/>
  <c r="FV55" i="5"/>
  <c r="FU55" i="5"/>
  <c r="FT55" i="5"/>
  <c r="FS55" i="5"/>
  <c r="FR55" i="5"/>
  <c r="FQ55" i="5"/>
  <c r="FP55" i="5"/>
  <c r="FO55" i="5"/>
  <c r="FN55" i="5"/>
  <c r="FM55" i="5"/>
  <c r="FL55" i="5"/>
  <c r="FK55" i="5"/>
  <c r="FJ55" i="5"/>
  <c r="FI55" i="5"/>
  <c r="FH55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KQ54" i="5"/>
  <c r="KP54" i="5"/>
  <c r="KO54" i="5"/>
  <c r="KN54" i="5"/>
  <c r="KM54" i="5"/>
  <c r="KL54" i="5"/>
  <c r="KK54" i="5"/>
  <c r="KJ54" i="5"/>
  <c r="KI54" i="5"/>
  <c r="KH54" i="5"/>
  <c r="KG54" i="5"/>
  <c r="KF54" i="5"/>
  <c r="KE54" i="5"/>
  <c r="KD54" i="5"/>
  <c r="KC54" i="5"/>
  <c r="KB54" i="5"/>
  <c r="KA54" i="5"/>
  <c r="JZ54" i="5"/>
  <c r="JY54" i="5"/>
  <c r="JX54" i="5"/>
  <c r="JW54" i="5"/>
  <c r="JV54" i="5"/>
  <c r="JU54" i="5"/>
  <c r="JT54" i="5"/>
  <c r="JS54" i="5"/>
  <c r="JR54" i="5"/>
  <c r="JQ54" i="5"/>
  <c r="JP54" i="5"/>
  <c r="JO54" i="5"/>
  <c r="JN54" i="5"/>
  <c r="JM54" i="5"/>
  <c r="JL54" i="5"/>
  <c r="JK54" i="5"/>
  <c r="JJ54" i="5"/>
  <c r="JI54" i="5"/>
  <c r="JH54" i="5"/>
  <c r="JG54" i="5"/>
  <c r="JF54" i="5"/>
  <c r="JE54" i="5"/>
  <c r="JD54" i="5"/>
  <c r="JC54" i="5"/>
  <c r="JB54" i="5"/>
  <c r="JA54" i="5"/>
  <c r="IZ54" i="5"/>
  <c r="IY54" i="5"/>
  <c r="IX54" i="5"/>
  <c r="IW54" i="5"/>
  <c r="IV54" i="5"/>
  <c r="IU54" i="5"/>
  <c r="IT54" i="5"/>
  <c r="IS54" i="5"/>
  <c r="IR54" i="5"/>
  <c r="IQ54" i="5"/>
  <c r="IP54" i="5"/>
  <c r="IO54" i="5"/>
  <c r="IN54" i="5"/>
  <c r="IM54" i="5"/>
  <c r="IL54" i="5"/>
  <c r="IK54" i="5"/>
  <c r="IJ54" i="5"/>
  <c r="II54" i="5"/>
  <c r="IH54" i="5"/>
  <c r="IG54" i="5"/>
  <c r="IF54" i="5"/>
  <c r="IE54" i="5"/>
  <c r="ID54" i="5"/>
  <c r="IC54" i="5"/>
  <c r="IB54" i="5"/>
  <c r="IA54" i="5"/>
  <c r="HZ54" i="5"/>
  <c r="HY54" i="5"/>
  <c r="HX54" i="5"/>
  <c r="HW54" i="5"/>
  <c r="HV54" i="5"/>
  <c r="HU54" i="5"/>
  <c r="HT54" i="5"/>
  <c r="HS54" i="5"/>
  <c r="HR54" i="5"/>
  <c r="HQ54" i="5"/>
  <c r="HP54" i="5"/>
  <c r="HO54" i="5"/>
  <c r="HN54" i="5"/>
  <c r="HM54" i="5"/>
  <c r="HL54" i="5"/>
  <c r="HK54" i="5"/>
  <c r="HJ54" i="5"/>
  <c r="HI54" i="5"/>
  <c r="HH54" i="5"/>
  <c r="HG54" i="5"/>
  <c r="HF54" i="5"/>
  <c r="HE54" i="5"/>
  <c r="HD54" i="5"/>
  <c r="HC54" i="5"/>
  <c r="HB54" i="5"/>
  <c r="HA54" i="5"/>
  <c r="GZ54" i="5"/>
  <c r="GY54" i="5"/>
  <c r="GX54" i="5"/>
  <c r="GW54" i="5"/>
  <c r="GV54" i="5"/>
  <c r="GU54" i="5"/>
  <c r="GT54" i="5"/>
  <c r="GS54" i="5"/>
  <c r="GR54" i="5"/>
  <c r="GQ54" i="5"/>
  <c r="GP54" i="5"/>
  <c r="GO54" i="5"/>
  <c r="GN54" i="5"/>
  <c r="GM54" i="5"/>
  <c r="GL54" i="5"/>
  <c r="GK54" i="5"/>
  <c r="GJ54" i="5"/>
  <c r="GI54" i="5"/>
  <c r="GH54" i="5"/>
  <c r="GG54" i="5"/>
  <c r="GF54" i="5"/>
  <c r="GE54" i="5"/>
  <c r="GD54" i="5"/>
  <c r="GC54" i="5"/>
  <c r="GB54" i="5"/>
  <c r="GA54" i="5"/>
  <c r="FZ54" i="5"/>
  <c r="FY54" i="5"/>
  <c r="FX54" i="5"/>
  <c r="FW54" i="5"/>
  <c r="FV54" i="5"/>
  <c r="FU54" i="5"/>
  <c r="FT54" i="5"/>
  <c r="FS54" i="5"/>
  <c r="FR54" i="5"/>
  <c r="FQ54" i="5"/>
  <c r="FP54" i="5"/>
  <c r="FO54" i="5"/>
  <c r="FN54" i="5"/>
  <c r="FM54" i="5"/>
  <c r="FL54" i="5"/>
  <c r="FK54" i="5"/>
  <c r="FJ54" i="5"/>
  <c r="FI54" i="5"/>
  <c r="FH54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KQ53" i="5"/>
  <c r="KP53" i="5"/>
  <c r="KO53" i="5"/>
  <c r="KN53" i="5"/>
  <c r="KM53" i="5"/>
  <c r="KL53" i="5"/>
  <c r="KK53" i="5"/>
  <c r="KJ53" i="5"/>
  <c r="KI53" i="5"/>
  <c r="KH53" i="5"/>
  <c r="KG53" i="5"/>
  <c r="KF53" i="5"/>
  <c r="KE53" i="5"/>
  <c r="KD53" i="5"/>
  <c r="KC53" i="5"/>
  <c r="KB53" i="5"/>
  <c r="KA53" i="5"/>
  <c r="JZ53" i="5"/>
  <c r="JY53" i="5"/>
  <c r="JX53" i="5"/>
  <c r="JW53" i="5"/>
  <c r="JV53" i="5"/>
  <c r="JU53" i="5"/>
  <c r="JT53" i="5"/>
  <c r="JS53" i="5"/>
  <c r="JR53" i="5"/>
  <c r="JQ53" i="5"/>
  <c r="JP53" i="5"/>
  <c r="JO53" i="5"/>
  <c r="JN53" i="5"/>
  <c r="JM53" i="5"/>
  <c r="JL53" i="5"/>
  <c r="JK53" i="5"/>
  <c r="JJ53" i="5"/>
  <c r="JI53" i="5"/>
  <c r="JH53" i="5"/>
  <c r="JG53" i="5"/>
  <c r="JF53" i="5"/>
  <c r="JE53" i="5"/>
  <c r="JD53" i="5"/>
  <c r="JC53" i="5"/>
  <c r="JB53" i="5"/>
  <c r="JA53" i="5"/>
  <c r="IZ53" i="5"/>
  <c r="IY53" i="5"/>
  <c r="IX53" i="5"/>
  <c r="IW53" i="5"/>
  <c r="IV53" i="5"/>
  <c r="IU53" i="5"/>
  <c r="IT53" i="5"/>
  <c r="IS53" i="5"/>
  <c r="IR53" i="5"/>
  <c r="IQ53" i="5"/>
  <c r="IP53" i="5"/>
  <c r="IO53" i="5"/>
  <c r="IN53" i="5"/>
  <c r="IM53" i="5"/>
  <c r="IL53" i="5"/>
  <c r="IK53" i="5"/>
  <c r="IJ53" i="5"/>
  <c r="II53" i="5"/>
  <c r="IH53" i="5"/>
  <c r="IG53" i="5"/>
  <c r="IF53" i="5"/>
  <c r="IE53" i="5"/>
  <c r="ID53" i="5"/>
  <c r="IC53" i="5"/>
  <c r="IB53" i="5"/>
  <c r="IA53" i="5"/>
  <c r="HZ53" i="5"/>
  <c r="HY53" i="5"/>
  <c r="HX53" i="5"/>
  <c r="HW53" i="5"/>
  <c r="HV53" i="5"/>
  <c r="HU53" i="5"/>
  <c r="HT53" i="5"/>
  <c r="HS53" i="5"/>
  <c r="HR53" i="5"/>
  <c r="HQ53" i="5"/>
  <c r="HP53" i="5"/>
  <c r="HO53" i="5"/>
  <c r="HN53" i="5"/>
  <c r="HM53" i="5"/>
  <c r="HL53" i="5"/>
  <c r="HK53" i="5"/>
  <c r="HJ53" i="5"/>
  <c r="HI53" i="5"/>
  <c r="HH53" i="5"/>
  <c r="HG53" i="5"/>
  <c r="HF53" i="5"/>
  <c r="HE53" i="5"/>
  <c r="HD53" i="5"/>
  <c r="HC53" i="5"/>
  <c r="HB53" i="5"/>
  <c r="HA53" i="5"/>
  <c r="GZ53" i="5"/>
  <c r="GY53" i="5"/>
  <c r="GX53" i="5"/>
  <c r="GW53" i="5"/>
  <c r="GV53" i="5"/>
  <c r="GU53" i="5"/>
  <c r="GT53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E53" i="5"/>
  <c r="GD53" i="5"/>
  <c r="GC53" i="5"/>
  <c r="GB53" i="5"/>
  <c r="GA53" i="5"/>
  <c r="FZ53" i="5"/>
  <c r="FY53" i="5"/>
  <c r="FX53" i="5"/>
  <c r="FW53" i="5"/>
  <c r="FV53" i="5"/>
  <c r="FU53" i="5"/>
  <c r="FT53" i="5"/>
  <c r="FS53" i="5"/>
  <c r="FR53" i="5"/>
  <c r="FQ53" i="5"/>
  <c r="FP53" i="5"/>
  <c r="FO53" i="5"/>
  <c r="FN53" i="5"/>
  <c r="FM53" i="5"/>
  <c r="FL53" i="5"/>
  <c r="FK53" i="5"/>
  <c r="FJ53" i="5"/>
  <c r="FI53" i="5"/>
  <c r="FH53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KQ52" i="5"/>
  <c r="KP52" i="5"/>
  <c r="KO52" i="5"/>
  <c r="KN52" i="5"/>
  <c r="KM52" i="5"/>
  <c r="KL52" i="5"/>
  <c r="KK52" i="5"/>
  <c r="KJ52" i="5"/>
  <c r="KI52" i="5"/>
  <c r="KH52" i="5"/>
  <c r="KG52" i="5"/>
  <c r="KF52" i="5"/>
  <c r="KE52" i="5"/>
  <c r="KD52" i="5"/>
  <c r="KC52" i="5"/>
  <c r="KB52" i="5"/>
  <c r="KA52" i="5"/>
  <c r="JZ52" i="5"/>
  <c r="JY52" i="5"/>
  <c r="JX52" i="5"/>
  <c r="JW52" i="5"/>
  <c r="JV52" i="5"/>
  <c r="JU52" i="5"/>
  <c r="JT52" i="5"/>
  <c r="JS52" i="5"/>
  <c r="JR52" i="5"/>
  <c r="JQ52" i="5"/>
  <c r="JP52" i="5"/>
  <c r="JO52" i="5"/>
  <c r="JN52" i="5"/>
  <c r="JM52" i="5"/>
  <c r="JL52" i="5"/>
  <c r="JK52" i="5"/>
  <c r="JJ52" i="5"/>
  <c r="JI52" i="5"/>
  <c r="JH52" i="5"/>
  <c r="JG52" i="5"/>
  <c r="JF52" i="5"/>
  <c r="JE52" i="5"/>
  <c r="JD52" i="5"/>
  <c r="JC52" i="5"/>
  <c r="JB52" i="5"/>
  <c r="JA52" i="5"/>
  <c r="IZ52" i="5"/>
  <c r="IY52" i="5"/>
  <c r="IX52" i="5"/>
  <c r="IW52" i="5"/>
  <c r="IV52" i="5"/>
  <c r="IU52" i="5"/>
  <c r="IT52" i="5"/>
  <c r="IS52" i="5"/>
  <c r="IR52" i="5"/>
  <c r="IQ52" i="5"/>
  <c r="IP52" i="5"/>
  <c r="IO52" i="5"/>
  <c r="IN52" i="5"/>
  <c r="IM52" i="5"/>
  <c r="IL52" i="5"/>
  <c r="IK52" i="5"/>
  <c r="IJ52" i="5"/>
  <c r="II52" i="5"/>
  <c r="IH52" i="5"/>
  <c r="IG52" i="5"/>
  <c r="IF52" i="5"/>
  <c r="IE52" i="5"/>
  <c r="ID52" i="5"/>
  <c r="IC52" i="5"/>
  <c r="IB52" i="5"/>
  <c r="IA52" i="5"/>
  <c r="HZ52" i="5"/>
  <c r="HY52" i="5"/>
  <c r="HX52" i="5"/>
  <c r="HW52" i="5"/>
  <c r="HV52" i="5"/>
  <c r="HU52" i="5"/>
  <c r="HT52" i="5"/>
  <c r="HS52" i="5"/>
  <c r="HR52" i="5"/>
  <c r="HQ52" i="5"/>
  <c r="HP52" i="5"/>
  <c r="HO52" i="5"/>
  <c r="HN52" i="5"/>
  <c r="HM52" i="5"/>
  <c r="HL52" i="5"/>
  <c r="HK52" i="5"/>
  <c r="HJ52" i="5"/>
  <c r="HI52" i="5"/>
  <c r="HH52" i="5"/>
  <c r="HG52" i="5"/>
  <c r="HF52" i="5"/>
  <c r="HE52" i="5"/>
  <c r="HD52" i="5"/>
  <c r="HC52" i="5"/>
  <c r="HB52" i="5"/>
  <c r="HA52" i="5"/>
  <c r="GZ52" i="5"/>
  <c r="GY52" i="5"/>
  <c r="GX52" i="5"/>
  <c r="GW52" i="5"/>
  <c r="GV52" i="5"/>
  <c r="GU52" i="5"/>
  <c r="GT52" i="5"/>
  <c r="GS52" i="5"/>
  <c r="GR52" i="5"/>
  <c r="GQ52" i="5"/>
  <c r="GP52" i="5"/>
  <c r="GO52" i="5"/>
  <c r="GN52" i="5"/>
  <c r="GM52" i="5"/>
  <c r="GL52" i="5"/>
  <c r="GK52" i="5"/>
  <c r="GJ52" i="5"/>
  <c r="GI52" i="5"/>
  <c r="GH52" i="5"/>
  <c r="GG52" i="5"/>
  <c r="GF52" i="5"/>
  <c r="GE52" i="5"/>
  <c r="GD52" i="5"/>
  <c r="GC52" i="5"/>
  <c r="GB52" i="5"/>
  <c r="GA52" i="5"/>
  <c r="FZ52" i="5"/>
  <c r="FY52" i="5"/>
  <c r="FX52" i="5"/>
  <c r="FW52" i="5"/>
  <c r="FV52" i="5"/>
  <c r="FU52" i="5"/>
  <c r="FT52" i="5"/>
  <c r="FS52" i="5"/>
  <c r="FR52" i="5"/>
  <c r="FQ52" i="5"/>
  <c r="FP52" i="5"/>
  <c r="FO52" i="5"/>
  <c r="FN52" i="5"/>
  <c r="FM52" i="5"/>
  <c r="FL52" i="5"/>
  <c r="FK52" i="5"/>
  <c r="FJ52" i="5"/>
  <c r="FI52" i="5"/>
  <c r="FH52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KQ51" i="5"/>
  <c r="KP51" i="5"/>
  <c r="KO51" i="5"/>
  <c r="KN51" i="5"/>
  <c r="KM51" i="5"/>
  <c r="KL51" i="5"/>
  <c r="KK51" i="5"/>
  <c r="KJ51" i="5"/>
  <c r="KI51" i="5"/>
  <c r="KH51" i="5"/>
  <c r="KG51" i="5"/>
  <c r="KF51" i="5"/>
  <c r="KE51" i="5"/>
  <c r="KD51" i="5"/>
  <c r="KC51" i="5"/>
  <c r="KB51" i="5"/>
  <c r="KA51" i="5"/>
  <c r="JZ51" i="5"/>
  <c r="JY51" i="5"/>
  <c r="JX51" i="5"/>
  <c r="JW51" i="5"/>
  <c r="JV51" i="5"/>
  <c r="JU51" i="5"/>
  <c r="JT51" i="5"/>
  <c r="JS51" i="5"/>
  <c r="JR51" i="5"/>
  <c r="JQ51" i="5"/>
  <c r="JP51" i="5"/>
  <c r="JO51" i="5"/>
  <c r="JN51" i="5"/>
  <c r="JM51" i="5"/>
  <c r="JL51" i="5"/>
  <c r="JK51" i="5"/>
  <c r="JJ51" i="5"/>
  <c r="JI51" i="5"/>
  <c r="JH51" i="5"/>
  <c r="JG51" i="5"/>
  <c r="JF51" i="5"/>
  <c r="JE51" i="5"/>
  <c r="JD51" i="5"/>
  <c r="JC51" i="5"/>
  <c r="JB51" i="5"/>
  <c r="JA51" i="5"/>
  <c r="IZ51" i="5"/>
  <c r="IY51" i="5"/>
  <c r="IX51" i="5"/>
  <c r="IW51" i="5"/>
  <c r="IV51" i="5"/>
  <c r="IU51" i="5"/>
  <c r="IT51" i="5"/>
  <c r="IS51" i="5"/>
  <c r="IR51" i="5"/>
  <c r="IQ51" i="5"/>
  <c r="IP51" i="5"/>
  <c r="IO51" i="5"/>
  <c r="IN51" i="5"/>
  <c r="IM51" i="5"/>
  <c r="IL51" i="5"/>
  <c r="IK51" i="5"/>
  <c r="IJ51" i="5"/>
  <c r="II51" i="5"/>
  <c r="IH51" i="5"/>
  <c r="IG51" i="5"/>
  <c r="IF51" i="5"/>
  <c r="IE51" i="5"/>
  <c r="ID51" i="5"/>
  <c r="IC51" i="5"/>
  <c r="IB51" i="5"/>
  <c r="IA51" i="5"/>
  <c r="HZ51" i="5"/>
  <c r="HY51" i="5"/>
  <c r="HX51" i="5"/>
  <c r="HW51" i="5"/>
  <c r="HV51" i="5"/>
  <c r="HU51" i="5"/>
  <c r="HT51" i="5"/>
  <c r="HS51" i="5"/>
  <c r="HR51" i="5"/>
  <c r="HQ51" i="5"/>
  <c r="HP51" i="5"/>
  <c r="HO51" i="5"/>
  <c r="HN51" i="5"/>
  <c r="HM51" i="5"/>
  <c r="HL51" i="5"/>
  <c r="HK51" i="5"/>
  <c r="HJ51" i="5"/>
  <c r="HI51" i="5"/>
  <c r="HH51" i="5"/>
  <c r="HG51" i="5"/>
  <c r="HF51" i="5"/>
  <c r="HE51" i="5"/>
  <c r="HD51" i="5"/>
  <c r="HC51" i="5"/>
  <c r="HB51" i="5"/>
  <c r="HA51" i="5"/>
  <c r="GZ51" i="5"/>
  <c r="GY51" i="5"/>
  <c r="GX51" i="5"/>
  <c r="GW51" i="5"/>
  <c r="GV51" i="5"/>
  <c r="GU51" i="5"/>
  <c r="GT51" i="5"/>
  <c r="GS51" i="5"/>
  <c r="GR51" i="5"/>
  <c r="GQ51" i="5"/>
  <c r="GP51" i="5"/>
  <c r="GO51" i="5"/>
  <c r="GN51" i="5"/>
  <c r="GM51" i="5"/>
  <c r="GL51" i="5"/>
  <c r="GK51" i="5"/>
  <c r="GJ51" i="5"/>
  <c r="GI51" i="5"/>
  <c r="GH51" i="5"/>
  <c r="GG51" i="5"/>
  <c r="GF51" i="5"/>
  <c r="GE51" i="5"/>
  <c r="GD51" i="5"/>
  <c r="GC51" i="5"/>
  <c r="GB51" i="5"/>
  <c r="GA51" i="5"/>
  <c r="FZ51" i="5"/>
  <c r="FY51" i="5"/>
  <c r="FX51" i="5"/>
  <c r="FW51" i="5"/>
  <c r="FV51" i="5"/>
  <c r="FU51" i="5"/>
  <c r="FT51" i="5"/>
  <c r="FS51" i="5"/>
  <c r="FR51" i="5"/>
  <c r="FQ51" i="5"/>
  <c r="FP51" i="5"/>
  <c r="FO51" i="5"/>
  <c r="FN51" i="5"/>
  <c r="FM51" i="5"/>
  <c r="FL51" i="5"/>
  <c r="FK51" i="5"/>
  <c r="FJ51" i="5"/>
  <c r="FI51" i="5"/>
  <c r="FH51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KQ50" i="5"/>
  <c r="KP50" i="5"/>
  <c r="KO50" i="5"/>
  <c r="KN50" i="5"/>
  <c r="KM50" i="5"/>
  <c r="KL50" i="5"/>
  <c r="KK50" i="5"/>
  <c r="KJ50" i="5"/>
  <c r="KI50" i="5"/>
  <c r="KH50" i="5"/>
  <c r="KG50" i="5"/>
  <c r="KF50" i="5"/>
  <c r="KE50" i="5"/>
  <c r="KD50" i="5"/>
  <c r="KC50" i="5"/>
  <c r="KB50" i="5"/>
  <c r="KA50" i="5"/>
  <c r="JZ50" i="5"/>
  <c r="JY50" i="5"/>
  <c r="JX50" i="5"/>
  <c r="JW50" i="5"/>
  <c r="JV50" i="5"/>
  <c r="JU50" i="5"/>
  <c r="JT50" i="5"/>
  <c r="JS50" i="5"/>
  <c r="JR50" i="5"/>
  <c r="JQ50" i="5"/>
  <c r="JP50" i="5"/>
  <c r="JO50" i="5"/>
  <c r="JN50" i="5"/>
  <c r="JM50" i="5"/>
  <c r="JL50" i="5"/>
  <c r="JK50" i="5"/>
  <c r="JJ50" i="5"/>
  <c r="JI50" i="5"/>
  <c r="JH50" i="5"/>
  <c r="JG50" i="5"/>
  <c r="JF50" i="5"/>
  <c r="JE50" i="5"/>
  <c r="JD50" i="5"/>
  <c r="JC50" i="5"/>
  <c r="JB50" i="5"/>
  <c r="JA50" i="5"/>
  <c r="IZ50" i="5"/>
  <c r="IY50" i="5"/>
  <c r="IX50" i="5"/>
  <c r="IW50" i="5"/>
  <c r="IV50" i="5"/>
  <c r="IU50" i="5"/>
  <c r="IT50" i="5"/>
  <c r="IS50" i="5"/>
  <c r="IR50" i="5"/>
  <c r="IQ50" i="5"/>
  <c r="IP50" i="5"/>
  <c r="IO50" i="5"/>
  <c r="IN50" i="5"/>
  <c r="IM50" i="5"/>
  <c r="IL50" i="5"/>
  <c r="IK50" i="5"/>
  <c r="IJ50" i="5"/>
  <c r="II50" i="5"/>
  <c r="IH50" i="5"/>
  <c r="IG50" i="5"/>
  <c r="IF50" i="5"/>
  <c r="IE50" i="5"/>
  <c r="ID50" i="5"/>
  <c r="IC50" i="5"/>
  <c r="IB50" i="5"/>
  <c r="IA50" i="5"/>
  <c r="HZ50" i="5"/>
  <c r="HY50" i="5"/>
  <c r="HX50" i="5"/>
  <c r="HW50" i="5"/>
  <c r="HV50" i="5"/>
  <c r="HU50" i="5"/>
  <c r="HT50" i="5"/>
  <c r="HS50" i="5"/>
  <c r="HR50" i="5"/>
  <c r="HQ50" i="5"/>
  <c r="HP50" i="5"/>
  <c r="HO50" i="5"/>
  <c r="HN50" i="5"/>
  <c r="HM50" i="5"/>
  <c r="HL50" i="5"/>
  <c r="HK50" i="5"/>
  <c r="HJ50" i="5"/>
  <c r="HI50" i="5"/>
  <c r="HH50" i="5"/>
  <c r="HG50" i="5"/>
  <c r="HF50" i="5"/>
  <c r="HE50" i="5"/>
  <c r="HD50" i="5"/>
  <c r="HC50" i="5"/>
  <c r="HB50" i="5"/>
  <c r="HA50" i="5"/>
  <c r="GZ50" i="5"/>
  <c r="GY50" i="5"/>
  <c r="GX50" i="5"/>
  <c r="GW50" i="5"/>
  <c r="GV50" i="5"/>
  <c r="GU50" i="5"/>
  <c r="GT50" i="5"/>
  <c r="GS50" i="5"/>
  <c r="GR50" i="5"/>
  <c r="GQ50" i="5"/>
  <c r="GP50" i="5"/>
  <c r="GO50" i="5"/>
  <c r="GN50" i="5"/>
  <c r="GM50" i="5"/>
  <c r="GL50" i="5"/>
  <c r="GK50" i="5"/>
  <c r="GJ50" i="5"/>
  <c r="GI50" i="5"/>
  <c r="GH50" i="5"/>
  <c r="GG50" i="5"/>
  <c r="GF50" i="5"/>
  <c r="GE50" i="5"/>
  <c r="GD50" i="5"/>
  <c r="GC50" i="5"/>
  <c r="GB50" i="5"/>
  <c r="GA50" i="5"/>
  <c r="FZ50" i="5"/>
  <c r="FY50" i="5"/>
  <c r="FX50" i="5"/>
  <c r="FW50" i="5"/>
  <c r="FV50" i="5"/>
  <c r="FU50" i="5"/>
  <c r="FT50" i="5"/>
  <c r="FS50" i="5"/>
  <c r="FR50" i="5"/>
  <c r="FQ50" i="5"/>
  <c r="FP50" i="5"/>
  <c r="FO50" i="5"/>
  <c r="FN50" i="5"/>
  <c r="FM50" i="5"/>
  <c r="FL50" i="5"/>
  <c r="FK50" i="5"/>
  <c r="FJ50" i="5"/>
  <c r="FI50" i="5"/>
  <c r="FH50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KQ49" i="5"/>
  <c r="KP49" i="5"/>
  <c r="KO49" i="5"/>
  <c r="KN49" i="5"/>
  <c r="KM49" i="5"/>
  <c r="KL49" i="5"/>
  <c r="KK49" i="5"/>
  <c r="KJ49" i="5"/>
  <c r="KI49" i="5"/>
  <c r="KH49" i="5"/>
  <c r="KG49" i="5"/>
  <c r="KF49" i="5"/>
  <c r="KE49" i="5"/>
  <c r="KD49" i="5"/>
  <c r="KC49" i="5"/>
  <c r="KB49" i="5"/>
  <c r="KA49" i="5"/>
  <c r="JZ49" i="5"/>
  <c r="JY49" i="5"/>
  <c r="JX49" i="5"/>
  <c r="JW49" i="5"/>
  <c r="JV49" i="5"/>
  <c r="JU49" i="5"/>
  <c r="JT49" i="5"/>
  <c r="JS49" i="5"/>
  <c r="JR49" i="5"/>
  <c r="JQ49" i="5"/>
  <c r="JP49" i="5"/>
  <c r="JO49" i="5"/>
  <c r="JN49" i="5"/>
  <c r="JM49" i="5"/>
  <c r="JL49" i="5"/>
  <c r="JK49" i="5"/>
  <c r="JJ49" i="5"/>
  <c r="JI49" i="5"/>
  <c r="JH49" i="5"/>
  <c r="JG49" i="5"/>
  <c r="JF49" i="5"/>
  <c r="JE49" i="5"/>
  <c r="JD49" i="5"/>
  <c r="JC49" i="5"/>
  <c r="JB49" i="5"/>
  <c r="JA49" i="5"/>
  <c r="IZ49" i="5"/>
  <c r="IY49" i="5"/>
  <c r="IX49" i="5"/>
  <c r="IW49" i="5"/>
  <c r="IV49" i="5"/>
  <c r="IU49" i="5"/>
  <c r="IT49" i="5"/>
  <c r="IS49" i="5"/>
  <c r="IR49" i="5"/>
  <c r="IQ49" i="5"/>
  <c r="IP49" i="5"/>
  <c r="IO49" i="5"/>
  <c r="IN49" i="5"/>
  <c r="IM49" i="5"/>
  <c r="IL49" i="5"/>
  <c r="IK49" i="5"/>
  <c r="IJ49" i="5"/>
  <c r="II49" i="5"/>
  <c r="IH49" i="5"/>
  <c r="IG49" i="5"/>
  <c r="IF49" i="5"/>
  <c r="IE49" i="5"/>
  <c r="ID49" i="5"/>
  <c r="IC49" i="5"/>
  <c r="IB49" i="5"/>
  <c r="IA49" i="5"/>
  <c r="HZ49" i="5"/>
  <c r="HY49" i="5"/>
  <c r="HX49" i="5"/>
  <c r="HW49" i="5"/>
  <c r="HV49" i="5"/>
  <c r="HU49" i="5"/>
  <c r="HT49" i="5"/>
  <c r="HS49" i="5"/>
  <c r="HR49" i="5"/>
  <c r="HQ49" i="5"/>
  <c r="HP49" i="5"/>
  <c r="HO49" i="5"/>
  <c r="HN49" i="5"/>
  <c r="HM49" i="5"/>
  <c r="HL49" i="5"/>
  <c r="HK49" i="5"/>
  <c r="HJ49" i="5"/>
  <c r="HI49" i="5"/>
  <c r="HH49" i="5"/>
  <c r="HG49" i="5"/>
  <c r="HF49" i="5"/>
  <c r="HE49" i="5"/>
  <c r="HD49" i="5"/>
  <c r="HC49" i="5"/>
  <c r="HB49" i="5"/>
  <c r="HA49" i="5"/>
  <c r="GZ49" i="5"/>
  <c r="GY49" i="5"/>
  <c r="GX49" i="5"/>
  <c r="GW49" i="5"/>
  <c r="GV49" i="5"/>
  <c r="GU49" i="5"/>
  <c r="GT49" i="5"/>
  <c r="GS49" i="5"/>
  <c r="GR49" i="5"/>
  <c r="GQ49" i="5"/>
  <c r="GP49" i="5"/>
  <c r="GO49" i="5"/>
  <c r="GN49" i="5"/>
  <c r="GM49" i="5"/>
  <c r="GL49" i="5"/>
  <c r="GK49" i="5"/>
  <c r="GJ49" i="5"/>
  <c r="GI49" i="5"/>
  <c r="GH49" i="5"/>
  <c r="GG49" i="5"/>
  <c r="GF49" i="5"/>
  <c r="GE49" i="5"/>
  <c r="GD49" i="5"/>
  <c r="GC49" i="5"/>
  <c r="GB49" i="5"/>
  <c r="GA49" i="5"/>
  <c r="FZ49" i="5"/>
  <c r="FY49" i="5"/>
  <c r="FX49" i="5"/>
  <c r="FW49" i="5"/>
  <c r="FV49" i="5"/>
  <c r="FU49" i="5"/>
  <c r="FT49" i="5"/>
  <c r="FS49" i="5"/>
  <c r="FR49" i="5"/>
  <c r="FQ49" i="5"/>
  <c r="FP49" i="5"/>
  <c r="FO49" i="5"/>
  <c r="FN49" i="5"/>
  <c r="FM49" i="5"/>
  <c r="FL49" i="5"/>
  <c r="FK49" i="5"/>
  <c r="FJ49" i="5"/>
  <c r="FI49" i="5"/>
  <c r="FH49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KQ48" i="5"/>
  <c r="KP48" i="5"/>
  <c r="KO48" i="5"/>
  <c r="KN48" i="5"/>
  <c r="KM48" i="5"/>
  <c r="KL48" i="5"/>
  <c r="KK48" i="5"/>
  <c r="KJ48" i="5"/>
  <c r="KI48" i="5"/>
  <c r="KH48" i="5"/>
  <c r="KG48" i="5"/>
  <c r="KF48" i="5"/>
  <c r="KE48" i="5"/>
  <c r="KD48" i="5"/>
  <c r="KC48" i="5"/>
  <c r="KB48" i="5"/>
  <c r="KA48" i="5"/>
  <c r="JZ48" i="5"/>
  <c r="JY48" i="5"/>
  <c r="JX48" i="5"/>
  <c r="JW48" i="5"/>
  <c r="JV48" i="5"/>
  <c r="JU48" i="5"/>
  <c r="JT48" i="5"/>
  <c r="JS48" i="5"/>
  <c r="JR48" i="5"/>
  <c r="JQ48" i="5"/>
  <c r="JP48" i="5"/>
  <c r="JO48" i="5"/>
  <c r="JN48" i="5"/>
  <c r="JM48" i="5"/>
  <c r="JL48" i="5"/>
  <c r="JK48" i="5"/>
  <c r="JJ48" i="5"/>
  <c r="JI48" i="5"/>
  <c r="JH48" i="5"/>
  <c r="JG48" i="5"/>
  <c r="JF48" i="5"/>
  <c r="JE48" i="5"/>
  <c r="JD48" i="5"/>
  <c r="JC48" i="5"/>
  <c r="JB48" i="5"/>
  <c r="JA48" i="5"/>
  <c r="IZ48" i="5"/>
  <c r="IY48" i="5"/>
  <c r="IX48" i="5"/>
  <c r="IW48" i="5"/>
  <c r="IV48" i="5"/>
  <c r="IU48" i="5"/>
  <c r="IT48" i="5"/>
  <c r="IS48" i="5"/>
  <c r="IR48" i="5"/>
  <c r="IQ48" i="5"/>
  <c r="IP48" i="5"/>
  <c r="IO48" i="5"/>
  <c r="IN48" i="5"/>
  <c r="IM48" i="5"/>
  <c r="IL48" i="5"/>
  <c r="IK48" i="5"/>
  <c r="IJ48" i="5"/>
  <c r="II48" i="5"/>
  <c r="IH48" i="5"/>
  <c r="IG48" i="5"/>
  <c r="IF48" i="5"/>
  <c r="IE48" i="5"/>
  <c r="ID48" i="5"/>
  <c r="IC48" i="5"/>
  <c r="IB48" i="5"/>
  <c r="IA48" i="5"/>
  <c r="HZ48" i="5"/>
  <c r="HY48" i="5"/>
  <c r="HX48" i="5"/>
  <c r="HW48" i="5"/>
  <c r="HV48" i="5"/>
  <c r="HU48" i="5"/>
  <c r="HT48" i="5"/>
  <c r="HS48" i="5"/>
  <c r="HR48" i="5"/>
  <c r="HQ48" i="5"/>
  <c r="HP48" i="5"/>
  <c r="HO48" i="5"/>
  <c r="HN48" i="5"/>
  <c r="HM48" i="5"/>
  <c r="HL48" i="5"/>
  <c r="HK48" i="5"/>
  <c r="HJ48" i="5"/>
  <c r="HI48" i="5"/>
  <c r="HH48" i="5"/>
  <c r="HG48" i="5"/>
  <c r="HF48" i="5"/>
  <c r="HE48" i="5"/>
  <c r="HD48" i="5"/>
  <c r="HC48" i="5"/>
  <c r="HB48" i="5"/>
  <c r="HA48" i="5"/>
  <c r="GZ48" i="5"/>
  <c r="GY48" i="5"/>
  <c r="GX48" i="5"/>
  <c r="GW48" i="5"/>
  <c r="GV48" i="5"/>
  <c r="GU48" i="5"/>
  <c r="GT48" i="5"/>
  <c r="GS48" i="5"/>
  <c r="GR48" i="5"/>
  <c r="GQ48" i="5"/>
  <c r="GP48" i="5"/>
  <c r="GO48" i="5"/>
  <c r="GN48" i="5"/>
  <c r="GM48" i="5"/>
  <c r="GL48" i="5"/>
  <c r="GK48" i="5"/>
  <c r="GJ48" i="5"/>
  <c r="GI48" i="5"/>
  <c r="GH48" i="5"/>
  <c r="GG48" i="5"/>
  <c r="GF48" i="5"/>
  <c r="GE48" i="5"/>
  <c r="GD48" i="5"/>
  <c r="GC48" i="5"/>
  <c r="GB48" i="5"/>
  <c r="GA48" i="5"/>
  <c r="FZ48" i="5"/>
  <c r="FY48" i="5"/>
  <c r="FX48" i="5"/>
  <c r="FW48" i="5"/>
  <c r="FV48" i="5"/>
  <c r="FU48" i="5"/>
  <c r="FT48" i="5"/>
  <c r="FS48" i="5"/>
  <c r="FR48" i="5"/>
  <c r="FQ48" i="5"/>
  <c r="FP48" i="5"/>
  <c r="FO48" i="5"/>
  <c r="FN48" i="5"/>
  <c r="FM48" i="5"/>
  <c r="FL48" i="5"/>
  <c r="FK48" i="5"/>
  <c r="FJ48" i="5"/>
  <c r="FI48" i="5"/>
  <c r="FH48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KQ47" i="5"/>
  <c r="KP47" i="5"/>
  <c r="KO47" i="5"/>
  <c r="KN47" i="5"/>
  <c r="KM47" i="5"/>
  <c r="KL47" i="5"/>
  <c r="KK47" i="5"/>
  <c r="KJ47" i="5"/>
  <c r="KI47" i="5"/>
  <c r="KH47" i="5"/>
  <c r="KG47" i="5"/>
  <c r="KF47" i="5"/>
  <c r="KE47" i="5"/>
  <c r="KD47" i="5"/>
  <c r="KC47" i="5"/>
  <c r="KB47" i="5"/>
  <c r="KA47" i="5"/>
  <c r="JZ47" i="5"/>
  <c r="JY47" i="5"/>
  <c r="JX47" i="5"/>
  <c r="JW47" i="5"/>
  <c r="JV47" i="5"/>
  <c r="JU47" i="5"/>
  <c r="JT47" i="5"/>
  <c r="JS47" i="5"/>
  <c r="JR47" i="5"/>
  <c r="JQ47" i="5"/>
  <c r="JP47" i="5"/>
  <c r="JO47" i="5"/>
  <c r="JN47" i="5"/>
  <c r="JM47" i="5"/>
  <c r="JL47" i="5"/>
  <c r="JK47" i="5"/>
  <c r="JJ47" i="5"/>
  <c r="JI47" i="5"/>
  <c r="JH47" i="5"/>
  <c r="JG47" i="5"/>
  <c r="JF47" i="5"/>
  <c r="JE47" i="5"/>
  <c r="JD47" i="5"/>
  <c r="JC47" i="5"/>
  <c r="JB47" i="5"/>
  <c r="JA47" i="5"/>
  <c r="IZ47" i="5"/>
  <c r="IY47" i="5"/>
  <c r="IX47" i="5"/>
  <c r="IW47" i="5"/>
  <c r="IV47" i="5"/>
  <c r="IU47" i="5"/>
  <c r="IT47" i="5"/>
  <c r="IS47" i="5"/>
  <c r="IR47" i="5"/>
  <c r="IQ47" i="5"/>
  <c r="IP47" i="5"/>
  <c r="IO47" i="5"/>
  <c r="IN47" i="5"/>
  <c r="IM47" i="5"/>
  <c r="IL47" i="5"/>
  <c r="IK47" i="5"/>
  <c r="IJ47" i="5"/>
  <c r="II47" i="5"/>
  <c r="IH47" i="5"/>
  <c r="IG47" i="5"/>
  <c r="IF47" i="5"/>
  <c r="IE47" i="5"/>
  <c r="ID47" i="5"/>
  <c r="IC47" i="5"/>
  <c r="IB47" i="5"/>
  <c r="IA47" i="5"/>
  <c r="HZ47" i="5"/>
  <c r="HY47" i="5"/>
  <c r="HX47" i="5"/>
  <c r="HW47" i="5"/>
  <c r="HV47" i="5"/>
  <c r="HU47" i="5"/>
  <c r="HT47" i="5"/>
  <c r="HS47" i="5"/>
  <c r="HR47" i="5"/>
  <c r="HQ47" i="5"/>
  <c r="HP47" i="5"/>
  <c r="HO47" i="5"/>
  <c r="HN47" i="5"/>
  <c r="HM47" i="5"/>
  <c r="HL47" i="5"/>
  <c r="HK47" i="5"/>
  <c r="HJ47" i="5"/>
  <c r="HI47" i="5"/>
  <c r="HH47" i="5"/>
  <c r="HG47" i="5"/>
  <c r="HF47" i="5"/>
  <c r="HE47" i="5"/>
  <c r="HD47" i="5"/>
  <c r="HC47" i="5"/>
  <c r="HB47" i="5"/>
  <c r="HA47" i="5"/>
  <c r="GZ47" i="5"/>
  <c r="GY47" i="5"/>
  <c r="GX47" i="5"/>
  <c r="GW47" i="5"/>
  <c r="GV47" i="5"/>
  <c r="GU47" i="5"/>
  <c r="GT47" i="5"/>
  <c r="GS47" i="5"/>
  <c r="GR47" i="5"/>
  <c r="GQ47" i="5"/>
  <c r="GP47" i="5"/>
  <c r="GO47" i="5"/>
  <c r="GN47" i="5"/>
  <c r="GM47" i="5"/>
  <c r="GL47" i="5"/>
  <c r="GK47" i="5"/>
  <c r="GJ47" i="5"/>
  <c r="GI47" i="5"/>
  <c r="GH47" i="5"/>
  <c r="GG47" i="5"/>
  <c r="GF47" i="5"/>
  <c r="GE47" i="5"/>
  <c r="GD47" i="5"/>
  <c r="GC47" i="5"/>
  <c r="GB47" i="5"/>
  <c r="GA47" i="5"/>
  <c r="FZ47" i="5"/>
  <c r="FY47" i="5"/>
  <c r="FX47" i="5"/>
  <c r="FW47" i="5"/>
  <c r="FV47" i="5"/>
  <c r="FU47" i="5"/>
  <c r="FT47" i="5"/>
  <c r="FS47" i="5"/>
  <c r="FR47" i="5"/>
  <c r="FQ47" i="5"/>
  <c r="FP47" i="5"/>
  <c r="FO47" i="5"/>
  <c r="FN47" i="5"/>
  <c r="FM47" i="5"/>
  <c r="FL47" i="5"/>
  <c r="FK47" i="5"/>
  <c r="FJ47" i="5"/>
  <c r="FI47" i="5"/>
  <c r="FH47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KQ46" i="5"/>
  <c r="KP46" i="5"/>
  <c r="KO46" i="5"/>
  <c r="KN46" i="5"/>
  <c r="KM46" i="5"/>
  <c r="KL46" i="5"/>
  <c r="KK46" i="5"/>
  <c r="KJ46" i="5"/>
  <c r="KI46" i="5"/>
  <c r="KH46" i="5"/>
  <c r="KG46" i="5"/>
  <c r="KF46" i="5"/>
  <c r="KE46" i="5"/>
  <c r="KD46" i="5"/>
  <c r="KC46" i="5"/>
  <c r="KB46" i="5"/>
  <c r="KA46" i="5"/>
  <c r="JZ46" i="5"/>
  <c r="JY46" i="5"/>
  <c r="JX46" i="5"/>
  <c r="JW46" i="5"/>
  <c r="JV46" i="5"/>
  <c r="JU46" i="5"/>
  <c r="JT46" i="5"/>
  <c r="JS46" i="5"/>
  <c r="JR46" i="5"/>
  <c r="JQ46" i="5"/>
  <c r="JP46" i="5"/>
  <c r="JO46" i="5"/>
  <c r="JN46" i="5"/>
  <c r="JM46" i="5"/>
  <c r="JL46" i="5"/>
  <c r="JK46" i="5"/>
  <c r="JJ46" i="5"/>
  <c r="JI46" i="5"/>
  <c r="JH46" i="5"/>
  <c r="JG46" i="5"/>
  <c r="JF46" i="5"/>
  <c r="JE46" i="5"/>
  <c r="JD46" i="5"/>
  <c r="JC46" i="5"/>
  <c r="JB46" i="5"/>
  <c r="JA46" i="5"/>
  <c r="IZ46" i="5"/>
  <c r="IY46" i="5"/>
  <c r="IX46" i="5"/>
  <c r="IW46" i="5"/>
  <c r="IV46" i="5"/>
  <c r="IU46" i="5"/>
  <c r="IT46" i="5"/>
  <c r="IS46" i="5"/>
  <c r="IR46" i="5"/>
  <c r="IQ46" i="5"/>
  <c r="IP46" i="5"/>
  <c r="IO46" i="5"/>
  <c r="IN46" i="5"/>
  <c r="IM46" i="5"/>
  <c r="IL46" i="5"/>
  <c r="IK46" i="5"/>
  <c r="IJ46" i="5"/>
  <c r="II46" i="5"/>
  <c r="IH46" i="5"/>
  <c r="IG46" i="5"/>
  <c r="IF46" i="5"/>
  <c r="IE46" i="5"/>
  <c r="ID46" i="5"/>
  <c r="IC46" i="5"/>
  <c r="IB46" i="5"/>
  <c r="IA46" i="5"/>
  <c r="HZ46" i="5"/>
  <c r="HY46" i="5"/>
  <c r="HX46" i="5"/>
  <c r="HW46" i="5"/>
  <c r="HV46" i="5"/>
  <c r="HU46" i="5"/>
  <c r="HT46" i="5"/>
  <c r="HS46" i="5"/>
  <c r="HR46" i="5"/>
  <c r="HQ46" i="5"/>
  <c r="HP46" i="5"/>
  <c r="HO46" i="5"/>
  <c r="HN46" i="5"/>
  <c r="HM46" i="5"/>
  <c r="HL46" i="5"/>
  <c r="HK46" i="5"/>
  <c r="HJ46" i="5"/>
  <c r="HI46" i="5"/>
  <c r="HH46" i="5"/>
  <c r="HG46" i="5"/>
  <c r="HF46" i="5"/>
  <c r="HE46" i="5"/>
  <c r="HD46" i="5"/>
  <c r="HC46" i="5"/>
  <c r="HB46" i="5"/>
  <c r="HA46" i="5"/>
  <c r="GZ46" i="5"/>
  <c r="GY46" i="5"/>
  <c r="GX46" i="5"/>
  <c r="GW46" i="5"/>
  <c r="GV46" i="5"/>
  <c r="GU46" i="5"/>
  <c r="GT46" i="5"/>
  <c r="GS46" i="5"/>
  <c r="GR46" i="5"/>
  <c r="GQ46" i="5"/>
  <c r="GP46" i="5"/>
  <c r="GO46" i="5"/>
  <c r="GN46" i="5"/>
  <c r="GM46" i="5"/>
  <c r="GL46" i="5"/>
  <c r="GK46" i="5"/>
  <c r="GJ46" i="5"/>
  <c r="GI46" i="5"/>
  <c r="GH46" i="5"/>
  <c r="GG46" i="5"/>
  <c r="GF46" i="5"/>
  <c r="GE46" i="5"/>
  <c r="GD46" i="5"/>
  <c r="GC46" i="5"/>
  <c r="GB46" i="5"/>
  <c r="GA46" i="5"/>
  <c r="FZ46" i="5"/>
  <c r="FY46" i="5"/>
  <c r="FX46" i="5"/>
  <c r="FW46" i="5"/>
  <c r="FV46" i="5"/>
  <c r="FU46" i="5"/>
  <c r="FT46" i="5"/>
  <c r="FS46" i="5"/>
  <c r="FR46" i="5"/>
  <c r="FQ46" i="5"/>
  <c r="FP46" i="5"/>
  <c r="FO46" i="5"/>
  <c r="FN46" i="5"/>
  <c r="FM46" i="5"/>
  <c r="FL46" i="5"/>
  <c r="FK46" i="5"/>
  <c r="FJ46" i="5"/>
  <c r="FI46" i="5"/>
  <c r="FH46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KQ45" i="5"/>
  <c r="KP45" i="5"/>
  <c r="KO45" i="5"/>
  <c r="KN45" i="5"/>
  <c r="KM45" i="5"/>
  <c r="KL45" i="5"/>
  <c r="KK45" i="5"/>
  <c r="KJ45" i="5"/>
  <c r="KI45" i="5"/>
  <c r="KH45" i="5"/>
  <c r="KG45" i="5"/>
  <c r="KF45" i="5"/>
  <c r="KE45" i="5"/>
  <c r="KD45" i="5"/>
  <c r="KC45" i="5"/>
  <c r="KB45" i="5"/>
  <c r="KA45" i="5"/>
  <c r="JZ45" i="5"/>
  <c r="JY45" i="5"/>
  <c r="JX45" i="5"/>
  <c r="JW45" i="5"/>
  <c r="JV45" i="5"/>
  <c r="JU45" i="5"/>
  <c r="JT45" i="5"/>
  <c r="JS45" i="5"/>
  <c r="JR45" i="5"/>
  <c r="JQ45" i="5"/>
  <c r="JP45" i="5"/>
  <c r="JO45" i="5"/>
  <c r="JN45" i="5"/>
  <c r="JM45" i="5"/>
  <c r="JL45" i="5"/>
  <c r="JK45" i="5"/>
  <c r="JJ45" i="5"/>
  <c r="JI45" i="5"/>
  <c r="JH45" i="5"/>
  <c r="JG45" i="5"/>
  <c r="JF45" i="5"/>
  <c r="JE45" i="5"/>
  <c r="JD45" i="5"/>
  <c r="JC45" i="5"/>
  <c r="JB45" i="5"/>
  <c r="JA45" i="5"/>
  <c r="IZ45" i="5"/>
  <c r="IY45" i="5"/>
  <c r="IX45" i="5"/>
  <c r="IW45" i="5"/>
  <c r="IV45" i="5"/>
  <c r="IU45" i="5"/>
  <c r="IT45" i="5"/>
  <c r="IS45" i="5"/>
  <c r="IR45" i="5"/>
  <c r="IQ45" i="5"/>
  <c r="IP45" i="5"/>
  <c r="IO45" i="5"/>
  <c r="IN45" i="5"/>
  <c r="IM45" i="5"/>
  <c r="IL45" i="5"/>
  <c r="IK45" i="5"/>
  <c r="IJ45" i="5"/>
  <c r="II45" i="5"/>
  <c r="IH45" i="5"/>
  <c r="IG45" i="5"/>
  <c r="IF45" i="5"/>
  <c r="IE45" i="5"/>
  <c r="ID45" i="5"/>
  <c r="IC45" i="5"/>
  <c r="IB45" i="5"/>
  <c r="IA45" i="5"/>
  <c r="HZ45" i="5"/>
  <c r="HY45" i="5"/>
  <c r="HX45" i="5"/>
  <c r="HW45" i="5"/>
  <c r="HV45" i="5"/>
  <c r="HU45" i="5"/>
  <c r="HT45" i="5"/>
  <c r="HS45" i="5"/>
  <c r="HR45" i="5"/>
  <c r="HQ45" i="5"/>
  <c r="HP45" i="5"/>
  <c r="HO45" i="5"/>
  <c r="HN45" i="5"/>
  <c r="HM45" i="5"/>
  <c r="HL45" i="5"/>
  <c r="HK45" i="5"/>
  <c r="HJ45" i="5"/>
  <c r="HI45" i="5"/>
  <c r="HH45" i="5"/>
  <c r="HG45" i="5"/>
  <c r="HF45" i="5"/>
  <c r="HE45" i="5"/>
  <c r="HD45" i="5"/>
  <c r="HC45" i="5"/>
  <c r="HB45" i="5"/>
  <c r="HA45" i="5"/>
  <c r="GZ45" i="5"/>
  <c r="GY45" i="5"/>
  <c r="GX45" i="5"/>
  <c r="GW45" i="5"/>
  <c r="GV45" i="5"/>
  <c r="GU45" i="5"/>
  <c r="GT45" i="5"/>
  <c r="GS45" i="5"/>
  <c r="GR45" i="5"/>
  <c r="GQ45" i="5"/>
  <c r="GP45" i="5"/>
  <c r="GO45" i="5"/>
  <c r="GN45" i="5"/>
  <c r="GM45" i="5"/>
  <c r="GL45" i="5"/>
  <c r="GK45" i="5"/>
  <c r="GJ45" i="5"/>
  <c r="GI45" i="5"/>
  <c r="GH45" i="5"/>
  <c r="GG45" i="5"/>
  <c r="GF45" i="5"/>
  <c r="GE45" i="5"/>
  <c r="GD45" i="5"/>
  <c r="GC45" i="5"/>
  <c r="GB45" i="5"/>
  <c r="GA45" i="5"/>
  <c r="FZ45" i="5"/>
  <c r="FY45" i="5"/>
  <c r="FX45" i="5"/>
  <c r="FW45" i="5"/>
  <c r="FV45" i="5"/>
  <c r="FU45" i="5"/>
  <c r="FT45" i="5"/>
  <c r="FS45" i="5"/>
  <c r="FR45" i="5"/>
  <c r="FQ45" i="5"/>
  <c r="FP45" i="5"/>
  <c r="FO45" i="5"/>
  <c r="FN45" i="5"/>
  <c r="FM45" i="5"/>
  <c r="FL45" i="5"/>
  <c r="FK45" i="5"/>
  <c r="FJ45" i="5"/>
  <c r="FI45" i="5"/>
  <c r="FH45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KQ44" i="5"/>
  <c r="KP44" i="5"/>
  <c r="KO44" i="5"/>
  <c r="KN44" i="5"/>
  <c r="KM44" i="5"/>
  <c r="KL44" i="5"/>
  <c r="KK44" i="5"/>
  <c r="KJ44" i="5"/>
  <c r="KI44" i="5"/>
  <c r="KH44" i="5"/>
  <c r="KG44" i="5"/>
  <c r="KF44" i="5"/>
  <c r="KE44" i="5"/>
  <c r="KD44" i="5"/>
  <c r="KC44" i="5"/>
  <c r="KB44" i="5"/>
  <c r="KA44" i="5"/>
  <c r="JZ44" i="5"/>
  <c r="JY44" i="5"/>
  <c r="JX44" i="5"/>
  <c r="JW44" i="5"/>
  <c r="JV44" i="5"/>
  <c r="JU44" i="5"/>
  <c r="JT44" i="5"/>
  <c r="JS44" i="5"/>
  <c r="JR44" i="5"/>
  <c r="JQ44" i="5"/>
  <c r="JP44" i="5"/>
  <c r="JO44" i="5"/>
  <c r="JN44" i="5"/>
  <c r="JM44" i="5"/>
  <c r="JL44" i="5"/>
  <c r="JK44" i="5"/>
  <c r="JJ44" i="5"/>
  <c r="JI44" i="5"/>
  <c r="JH44" i="5"/>
  <c r="JG44" i="5"/>
  <c r="JF44" i="5"/>
  <c r="JE44" i="5"/>
  <c r="JD44" i="5"/>
  <c r="JC44" i="5"/>
  <c r="JB44" i="5"/>
  <c r="JA44" i="5"/>
  <c r="IZ44" i="5"/>
  <c r="IY44" i="5"/>
  <c r="IX44" i="5"/>
  <c r="IW44" i="5"/>
  <c r="IV44" i="5"/>
  <c r="IU44" i="5"/>
  <c r="IT44" i="5"/>
  <c r="IS44" i="5"/>
  <c r="IR44" i="5"/>
  <c r="IQ44" i="5"/>
  <c r="IP44" i="5"/>
  <c r="IO44" i="5"/>
  <c r="IN44" i="5"/>
  <c r="IM44" i="5"/>
  <c r="IL44" i="5"/>
  <c r="IK44" i="5"/>
  <c r="IJ44" i="5"/>
  <c r="II44" i="5"/>
  <c r="IH44" i="5"/>
  <c r="IG44" i="5"/>
  <c r="IF44" i="5"/>
  <c r="IE44" i="5"/>
  <c r="ID44" i="5"/>
  <c r="IC44" i="5"/>
  <c r="IB44" i="5"/>
  <c r="IA44" i="5"/>
  <c r="HZ44" i="5"/>
  <c r="HY44" i="5"/>
  <c r="HX44" i="5"/>
  <c r="HW44" i="5"/>
  <c r="HV44" i="5"/>
  <c r="HU44" i="5"/>
  <c r="HT44" i="5"/>
  <c r="HS44" i="5"/>
  <c r="HR44" i="5"/>
  <c r="HQ44" i="5"/>
  <c r="HP44" i="5"/>
  <c r="HO44" i="5"/>
  <c r="HN44" i="5"/>
  <c r="HM44" i="5"/>
  <c r="HL44" i="5"/>
  <c r="HK44" i="5"/>
  <c r="HJ44" i="5"/>
  <c r="HI44" i="5"/>
  <c r="HH44" i="5"/>
  <c r="HG44" i="5"/>
  <c r="HF44" i="5"/>
  <c r="HE44" i="5"/>
  <c r="HD44" i="5"/>
  <c r="HC44" i="5"/>
  <c r="HB44" i="5"/>
  <c r="HA44" i="5"/>
  <c r="GZ44" i="5"/>
  <c r="GY44" i="5"/>
  <c r="GX44" i="5"/>
  <c r="GW44" i="5"/>
  <c r="GV44" i="5"/>
  <c r="GU44" i="5"/>
  <c r="GT44" i="5"/>
  <c r="GS44" i="5"/>
  <c r="GR44" i="5"/>
  <c r="GQ44" i="5"/>
  <c r="GP44" i="5"/>
  <c r="GO44" i="5"/>
  <c r="GN44" i="5"/>
  <c r="GM44" i="5"/>
  <c r="GL44" i="5"/>
  <c r="GK44" i="5"/>
  <c r="GJ44" i="5"/>
  <c r="GI44" i="5"/>
  <c r="GH44" i="5"/>
  <c r="GG44" i="5"/>
  <c r="GF44" i="5"/>
  <c r="GE44" i="5"/>
  <c r="GD44" i="5"/>
  <c r="GC44" i="5"/>
  <c r="GB44" i="5"/>
  <c r="GA44" i="5"/>
  <c r="FZ44" i="5"/>
  <c r="FY44" i="5"/>
  <c r="FX44" i="5"/>
  <c r="FW44" i="5"/>
  <c r="FV44" i="5"/>
  <c r="FU44" i="5"/>
  <c r="FT44" i="5"/>
  <c r="FS44" i="5"/>
  <c r="FR44" i="5"/>
  <c r="FQ44" i="5"/>
  <c r="FP44" i="5"/>
  <c r="FO44" i="5"/>
  <c r="FN44" i="5"/>
  <c r="FM44" i="5"/>
  <c r="FL44" i="5"/>
  <c r="FK44" i="5"/>
  <c r="FJ44" i="5"/>
  <c r="FI44" i="5"/>
  <c r="FH44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KQ43" i="5"/>
  <c r="KP43" i="5"/>
  <c r="KO43" i="5"/>
  <c r="KN43" i="5"/>
  <c r="KM43" i="5"/>
  <c r="KL43" i="5"/>
  <c r="KK43" i="5"/>
  <c r="KJ43" i="5"/>
  <c r="KI43" i="5"/>
  <c r="KH43" i="5"/>
  <c r="KG43" i="5"/>
  <c r="KF43" i="5"/>
  <c r="KE43" i="5"/>
  <c r="KD43" i="5"/>
  <c r="KC43" i="5"/>
  <c r="KB43" i="5"/>
  <c r="KA43" i="5"/>
  <c r="JZ43" i="5"/>
  <c r="JY43" i="5"/>
  <c r="JX43" i="5"/>
  <c r="JW43" i="5"/>
  <c r="JV43" i="5"/>
  <c r="JU43" i="5"/>
  <c r="JT43" i="5"/>
  <c r="JS43" i="5"/>
  <c r="JR43" i="5"/>
  <c r="JQ43" i="5"/>
  <c r="JP43" i="5"/>
  <c r="JO43" i="5"/>
  <c r="JN43" i="5"/>
  <c r="JM43" i="5"/>
  <c r="JL43" i="5"/>
  <c r="JK43" i="5"/>
  <c r="JJ43" i="5"/>
  <c r="JI43" i="5"/>
  <c r="JH43" i="5"/>
  <c r="JG43" i="5"/>
  <c r="JF43" i="5"/>
  <c r="JE43" i="5"/>
  <c r="JD43" i="5"/>
  <c r="JC43" i="5"/>
  <c r="JB43" i="5"/>
  <c r="JA43" i="5"/>
  <c r="IZ43" i="5"/>
  <c r="IY43" i="5"/>
  <c r="IX43" i="5"/>
  <c r="IW43" i="5"/>
  <c r="IV43" i="5"/>
  <c r="IU43" i="5"/>
  <c r="IT43" i="5"/>
  <c r="IS43" i="5"/>
  <c r="IR43" i="5"/>
  <c r="IQ43" i="5"/>
  <c r="IP43" i="5"/>
  <c r="IO43" i="5"/>
  <c r="IN43" i="5"/>
  <c r="IM43" i="5"/>
  <c r="IL43" i="5"/>
  <c r="IK43" i="5"/>
  <c r="IJ43" i="5"/>
  <c r="II43" i="5"/>
  <c r="IH43" i="5"/>
  <c r="IG43" i="5"/>
  <c r="IF43" i="5"/>
  <c r="IE43" i="5"/>
  <c r="ID43" i="5"/>
  <c r="IC43" i="5"/>
  <c r="IB43" i="5"/>
  <c r="IA43" i="5"/>
  <c r="HZ43" i="5"/>
  <c r="HY43" i="5"/>
  <c r="HX43" i="5"/>
  <c r="HW43" i="5"/>
  <c r="HV43" i="5"/>
  <c r="HU43" i="5"/>
  <c r="HT43" i="5"/>
  <c r="HS43" i="5"/>
  <c r="HR43" i="5"/>
  <c r="HQ43" i="5"/>
  <c r="HP43" i="5"/>
  <c r="HO43" i="5"/>
  <c r="HN43" i="5"/>
  <c r="HM43" i="5"/>
  <c r="HL43" i="5"/>
  <c r="HK43" i="5"/>
  <c r="HJ43" i="5"/>
  <c r="HI43" i="5"/>
  <c r="HH43" i="5"/>
  <c r="HG43" i="5"/>
  <c r="HF43" i="5"/>
  <c r="HE43" i="5"/>
  <c r="HD43" i="5"/>
  <c r="HC43" i="5"/>
  <c r="HB43" i="5"/>
  <c r="HA43" i="5"/>
  <c r="GZ43" i="5"/>
  <c r="GY43" i="5"/>
  <c r="GX43" i="5"/>
  <c r="GW43" i="5"/>
  <c r="GV43" i="5"/>
  <c r="GU43" i="5"/>
  <c r="GT43" i="5"/>
  <c r="GS43" i="5"/>
  <c r="GR43" i="5"/>
  <c r="GQ43" i="5"/>
  <c r="GP43" i="5"/>
  <c r="GO43" i="5"/>
  <c r="GN43" i="5"/>
  <c r="GM43" i="5"/>
  <c r="GL43" i="5"/>
  <c r="GK43" i="5"/>
  <c r="GJ43" i="5"/>
  <c r="GI43" i="5"/>
  <c r="GH43" i="5"/>
  <c r="GG43" i="5"/>
  <c r="GF43" i="5"/>
  <c r="GE43" i="5"/>
  <c r="GD43" i="5"/>
  <c r="GC43" i="5"/>
  <c r="GB43" i="5"/>
  <c r="GA43" i="5"/>
  <c r="FZ43" i="5"/>
  <c r="FY43" i="5"/>
  <c r="FX43" i="5"/>
  <c r="FW43" i="5"/>
  <c r="FV43" i="5"/>
  <c r="FU43" i="5"/>
  <c r="FT43" i="5"/>
  <c r="FS43" i="5"/>
  <c r="FR43" i="5"/>
  <c r="FQ43" i="5"/>
  <c r="FP43" i="5"/>
  <c r="FO43" i="5"/>
  <c r="FN43" i="5"/>
  <c r="FM43" i="5"/>
  <c r="FL43" i="5"/>
  <c r="FK43" i="5"/>
  <c r="FJ43" i="5"/>
  <c r="FI43" i="5"/>
  <c r="FH43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KQ42" i="5"/>
  <c r="KP42" i="5"/>
  <c r="KO42" i="5"/>
  <c r="KN42" i="5"/>
  <c r="KM42" i="5"/>
  <c r="KL42" i="5"/>
  <c r="KK42" i="5"/>
  <c r="KJ42" i="5"/>
  <c r="KI42" i="5"/>
  <c r="KH42" i="5"/>
  <c r="KG42" i="5"/>
  <c r="KF42" i="5"/>
  <c r="KE42" i="5"/>
  <c r="KD42" i="5"/>
  <c r="KC42" i="5"/>
  <c r="KB42" i="5"/>
  <c r="KA42" i="5"/>
  <c r="JZ42" i="5"/>
  <c r="JY42" i="5"/>
  <c r="JX42" i="5"/>
  <c r="JW42" i="5"/>
  <c r="JV42" i="5"/>
  <c r="JU42" i="5"/>
  <c r="JT42" i="5"/>
  <c r="JS42" i="5"/>
  <c r="JR42" i="5"/>
  <c r="JQ42" i="5"/>
  <c r="JP42" i="5"/>
  <c r="JO42" i="5"/>
  <c r="JN42" i="5"/>
  <c r="JM42" i="5"/>
  <c r="JL42" i="5"/>
  <c r="JK42" i="5"/>
  <c r="JJ42" i="5"/>
  <c r="JI42" i="5"/>
  <c r="JH42" i="5"/>
  <c r="JG42" i="5"/>
  <c r="JF42" i="5"/>
  <c r="JE42" i="5"/>
  <c r="JD42" i="5"/>
  <c r="JC42" i="5"/>
  <c r="JB42" i="5"/>
  <c r="JA42" i="5"/>
  <c r="IZ42" i="5"/>
  <c r="IY42" i="5"/>
  <c r="IX42" i="5"/>
  <c r="IW42" i="5"/>
  <c r="IV42" i="5"/>
  <c r="IU42" i="5"/>
  <c r="IT42" i="5"/>
  <c r="IS42" i="5"/>
  <c r="IR42" i="5"/>
  <c r="IQ42" i="5"/>
  <c r="IP42" i="5"/>
  <c r="IO42" i="5"/>
  <c r="IN42" i="5"/>
  <c r="IM42" i="5"/>
  <c r="IL42" i="5"/>
  <c r="IK42" i="5"/>
  <c r="IJ42" i="5"/>
  <c r="II42" i="5"/>
  <c r="IH42" i="5"/>
  <c r="IG42" i="5"/>
  <c r="IF42" i="5"/>
  <c r="IE42" i="5"/>
  <c r="ID42" i="5"/>
  <c r="IC42" i="5"/>
  <c r="IB42" i="5"/>
  <c r="IA42" i="5"/>
  <c r="HZ42" i="5"/>
  <c r="HY42" i="5"/>
  <c r="HX42" i="5"/>
  <c r="HW42" i="5"/>
  <c r="HV42" i="5"/>
  <c r="HU42" i="5"/>
  <c r="HT42" i="5"/>
  <c r="HS42" i="5"/>
  <c r="HR42" i="5"/>
  <c r="HQ42" i="5"/>
  <c r="HP42" i="5"/>
  <c r="HO42" i="5"/>
  <c r="HN42" i="5"/>
  <c r="HM42" i="5"/>
  <c r="HL42" i="5"/>
  <c r="HK42" i="5"/>
  <c r="HJ42" i="5"/>
  <c r="HI42" i="5"/>
  <c r="HH42" i="5"/>
  <c r="HG42" i="5"/>
  <c r="HF42" i="5"/>
  <c r="HE42" i="5"/>
  <c r="HD42" i="5"/>
  <c r="HC42" i="5"/>
  <c r="HB42" i="5"/>
  <c r="HA42" i="5"/>
  <c r="GZ42" i="5"/>
  <c r="GY42" i="5"/>
  <c r="GX42" i="5"/>
  <c r="GW42" i="5"/>
  <c r="GV42" i="5"/>
  <c r="GU42" i="5"/>
  <c r="GT42" i="5"/>
  <c r="GS42" i="5"/>
  <c r="GR42" i="5"/>
  <c r="GQ42" i="5"/>
  <c r="GP42" i="5"/>
  <c r="GO42" i="5"/>
  <c r="GN42" i="5"/>
  <c r="GM42" i="5"/>
  <c r="GL42" i="5"/>
  <c r="GK42" i="5"/>
  <c r="GJ42" i="5"/>
  <c r="GI42" i="5"/>
  <c r="GH42" i="5"/>
  <c r="GG42" i="5"/>
  <c r="GF42" i="5"/>
  <c r="GE42" i="5"/>
  <c r="GD42" i="5"/>
  <c r="GC42" i="5"/>
  <c r="GB42" i="5"/>
  <c r="GA42" i="5"/>
  <c r="FZ42" i="5"/>
  <c r="FY42" i="5"/>
  <c r="FX42" i="5"/>
  <c r="FW42" i="5"/>
  <c r="FV42" i="5"/>
  <c r="FU42" i="5"/>
  <c r="FT42" i="5"/>
  <c r="FS42" i="5"/>
  <c r="FR42" i="5"/>
  <c r="FQ42" i="5"/>
  <c r="FP42" i="5"/>
  <c r="FO42" i="5"/>
  <c r="FN42" i="5"/>
  <c r="FM42" i="5"/>
  <c r="FL42" i="5"/>
  <c r="FK42" i="5"/>
  <c r="FJ42" i="5"/>
  <c r="FI42" i="5"/>
  <c r="FH42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KQ41" i="5"/>
  <c r="KP41" i="5"/>
  <c r="KO41" i="5"/>
  <c r="KN41" i="5"/>
  <c r="KM41" i="5"/>
  <c r="KL41" i="5"/>
  <c r="KK41" i="5"/>
  <c r="KJ41" i="5"/>
  <c r="KI41" i="5"/>
  <c r="KH41" i="5"/>
  <c r="KG41" i="5"/>
  <c r="KF41" i="5"/>
  <c r="KE41" i="5"/>
  <c r="KD41" i="5"/>
  <c r="KC41" i="5"/>
  <c r="KB41" i="5"/>
  <c r="KA41" i="5"/>
  <c r="JZ41" i="5"/>
  <c r="JY41" i="5"/>
  <c r="JX41" i="5"/>
  <c r="JW41" i="5"/>
  <c r="JV41" i="5"/>
  <c r="JU41" i="5"/>
  <c r="JT41" i="5"/>
  <c r="JS41" i="5"/>
  <c r="JR41" i="5"/>
  <c r="JQ41" i="5"/>
  <c r="JP41" i="5"/>
  <c r="JO41" i="5"/>
  <c r="JN41" i="5"/>
  <c r="JM41" i="5"/>
  <c r="JL41" i="5"/>
  <c r="JK41" i="5"/>
  <c r="JJ41" i="5"/>
  <c r="JI41" i="5"/>
  <c r="JH41" i="5"/>
  <c r="JG41" i="5"/>
  <c r="JF41" i="5"/>
  <c r="JE41" i="5"/>
  <c r="JD41" i="5"/>
  <c r="JC41" i="5"/>
  <c r="JB41" i="5"/>
  <c r="JA41" i="5"/>
  <c r="IZ41" i="5"/>
  <c r="IY41" i="5"/>
  <c r="IX41" i="5"/>
  <c r="IW41" i="5"/>
  <c r="IV41" i="5"/>
  <c r="IU41" i="5"/>
  <c r="IT41" i="5"/>
  <c r="IS41" i="5"/>
  <c r="IR41" i="5"/>
  <c r="IQ41" i="5"/>
  <c r="IP41" i="5"/>
  <c r="IO41" i="5"/>
  <c r="IN41" i="5"/>
  <c r="IM41" i="5"/>
  <c r="IL41" i="5"/>
  <c r="IK41" i="5"/>
  <c r="IJ41" i="5"/>
  <c r="II41" i="5"/>
  <c r="IH41" i="5"/>
  <c r="IG41" i="5"/>
  <c r="IF41" i="5"/>
  <c r="IE41" i="5"/>
  <c r="ID41" i="5"/>
  <c r="IC41" i="5"/>
  <c r="IB41" i="5"/>
  <c r="IA41" i="5"/>
  <c r="HZ41" i="5"/>
  <c r="HY41" i="5"/>
  <c r="HX41" i="5"/>
  <c r="HW41" i="5"/>
  <c r="HV41" i="5"/>
  <c r="HU41" i="5"/>
  <c r="HT41" i="5"/>
  <c r="HS41" i="5"/>
  <c r="HR41" i="5"/>
  <c r="HQ41" i="5"/>
  <c r="HP41" i="5"/>
  <c r="HO41" i="5"/>
  <c r="HN41" i="5"/>
  <c r="HM41" i="5"/>
  <c r="HL41" i="5"/>
  <c r="HK41" i="5"/>
  <c r="HJ41" i="5"/>
  <c r="HI41" i="5"/>
  <c r="HH41" i="5"/>
  <c r="HG41" i="5"/>
  <c r="HF41" i="5"/>
  <c r="HE41" i="5"/>
  <c r="HD41" i="5"/>
  <c r="HC41" i="5"/>
  <c r="HB41" i="5"/>
  <c r="HA41" i="5"/>
  <c r="GZ41" i="5"/>
  <c r="GY41" i="5"/>
  <c r="GX41" i="5"/>
  <c r="GW41" i="5"/>
  <c r="GV41" i="5"/>
  <c r="GU41" i="5"/>
  <c r="GT41" i="5"/>
  <c r="GS41" i="5"/>
  <c r="GR41" i="5"/>
  <c r="GQ41" i="5"/>
  <c r="GP41" i="5"/>
  <c r="GO41" i="5"/>
  <c r="GN41" i="5"/>
  <c r="GM41" i="5"/>
  <c r="GL41" i="5"/>
  <c r="GK41" i="5"/>
  <c r="GJ41" i="5"/>
  <c r="GI41" i="5"/>
  <c r="GH41" i="5"/>
  <c r="GG41" i="5"/>
  <c r="GF41" i="5"/>
  <c r="GE41" i="5"/>
  <c r="GD41" i="5"/>
  <c r="GC41" i="5"/>
  <c r="GB41" i="5"/>
  <c r="GA41" i="5"/>
  <c r="FZ41" i="5"/>
  <c r="FY41" i="5"/>
  <c r="FX41" i="5"/>
  <c r="FW41" i="5"/>
  <c r="FV41" i="5"/>
  <c r="FU41" i="5"/>
  <c r="FT41" i="5"/>
  <c r="FS41" i="5"/>
  <c r="FR41" i="5"/>
  <c r="FQ41" i="5"/>
  <c r="FP41" i="5"/>
  <c r="FO41" i="5"/>
  <c r="FN41" i="5"/>
  <c r="FM41" i="5"/>
  <c r="FL41" i="5"/>
  <c r="FK41" i="5"/>
  <c r="FJ41" i="5"/>
  <c r="FI41" i="5"/>
  <c r="FH41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KQ40" i="5"/>
  <c r="KP40" i="5"/>
  <c r="KO40" i="5"/>
  <c r="KN40" i="5"/>
  <c r="KM40" i="5"/>
  <c r="KL40" i="5"/>
  <c r="KK40" i="5"/>
  <c r="KJ40" i="5"/>
  <c r="KI40" i="5"/>
  <c r="KH40" i="5"/>
  <c r="KG40" i="5"/>
  <c r="KF40" i="5"/>
  <c r="KE40" i="5"/>
  <c r="KD40" i="5"/>
  <c r="KC40" i="5"/>
  <c r="KB40" i="5"/>
  <c r="KA40" i="5"/>
  <c r="JZ40" i="5"/>
  <c r="JY40" i="5"/>
  <c r="JX40" i="5"/>
  <c r="JW40" i="5"/>
  <c r="JV40" i="5"/>
  <c r="JU40" i="5"/>
  <c r="JT40" i="5"/>
  <c r="JS40" i="5"/>
  <c r="JR40" i="5"/>
  <c r="JQ40" i="5"/>
  <c r="JP40" i="5"/>
  <c r="JO40" i="5"/>
  <c r="JN40" i="5"/>
  <c r="JM40" i="5"/>
  <c r="JL40" i="5"/>
  <c r="JK40" i="5"/>
  <c r="JJ40" i="5"/>
  <c r="JI40" i="5"/>
  <c r="JH40" i="5"/>
  <c r="JG40" i="5"/>
  <c r="JF40" i="5"/>
  <c r="JE40" i="5"/>
  <c r="JD40" i="5"/>
  <c r="JC40" i="5"/>
  <c r="JB40" i="5"/>
  <c r="JA40" i="5"/>
  <c r="IZ40" i="5"/>
  <c r="IY40" i="5"/>
  <c r="IX40" i="5"/>
  <c r="IW40" i="5"/>
  <c r="IV40" i="5"/>
  <c r="IU40" i="5"/>
  <c r="IT40" i="5"/>
  <c r="IS40" i="5"/>
  <c r="IR40" i="5"/>
  <c r="IQ40" i="5"/>
  <c r="IP40" i="5"/>
  <c r="IO40" i="5"/>
  <c r="IN40" i="5"/>
  <c r="IM40" i="5"/>
  <c r="IL40" i="5"/>
  <c r="IK40" i="5"/>
  <c r="IJ40" i="5"/>
  <c r="II40" i="5"/>
  <c r="IH40" i="5"/>
  <c r="IG40" i="5"/>
  <c r="IF40" i="5"/>
  <c r="IE40" i="5"/>
  <c r="ID40" i="5"/>
  <c r="IC40" i="5"/>
  <c r="IB40" i="5"/>
  <c r="IA40" i="5"/>
  <c r="HZ40" i="5"/>
  <c r="HY40" i="5"/>
  <c r="HX40" i="5"/>
  <c r="HW40" i="5"/>
  <c r="HV40" i="5"/>
  <c r="HU40" i="5"/>
  <c r="HT40" i="5"/>
  <c r="HS40" i="5"/>
  <c r="HR40" i="5"/>
  <c r="HQ40" i="5"/>
  <c r="HP40" i="5"/>
  <c r="HO40" i="5"/>
  <c r="HN40" i="5"/>
  <c r="HM40" i="5"/>
  <c r="HL40" i="5"/>
  <c r="HK40" i="5"/>
  <c r="HJ40" i="5"/>
  <c r="HI40" i="5"/>
  <c r="HH40" i="5"/>
  <c r="HG40" i="5"/>
  <c r="HF40" i="5"/>
  <c r="HE40" i="5"/>
  <c r="HD40" i="5"/>
  <c r="HC40" i="5"/>
  <c r="HB40" i="5"/>
  <c r="HA40" i="5"/>
  <c r="GZ40" i="5"/>
  <c r="GY40" i="5"/>
  <c r="GX40" i="5"/>
  <c r="GW40" i="5"/>
  <c r="GV40" i="5"/>
  <c r="GU40" i="5"/>
  <c r="GT40" i="5"/>
  <c r="GS40" i="5"/>
  <c r="GR40" i="5"/>
  <c r="GQ40" i="5"/>
  <c r="GP40" i="5"/>
  <c r="GO40" i="5"/>
  <c r="GN40" i="5"/>
  <c r="GM40" i="5"/>
  <c r="GL40" i="5"/>
  <c r="GK40" i="5"/>
  <c r="GJ40" i="5"/>
  <c r="GI40" i="5"/>
  <c r="GH40" i="5"/>
  <c r="GG40" i="5"/>
  <c r="GF40" i="5"/>
  <c r="GE40" i="5"/>
  <c r="GD40" i="5"/>
  <c r="GC40" i="5"/>
  <c r="GB40" i="5"/>
  <c r="GA40" i="5"/>
  <c r="FZ40" i="5"/>
  <c r="FY40" i="5"/>
  <c r="FX40" i="5"/>
  <c r="FW40" i="5"/>
  <c r="FV40" i="5"/>
  <c r="FU40" i="5"/>
  <c r="FT40" i="5"/>
  <c r="FS40" i="5"/>
  <c r="FR40" i="5"/>
  <c r="FQ40" i="5"/>
  <c r="FP40" i="5"/>
  <c r="FO40" i="5"/>
  <c r="FN40" i="5"/>
  <c r="FM40" i="5"/>
  <c r="FL40" i="5"/>
  <c r="FK40" i="5"/>
  <c r="FJ40" i="5"/>
  <c r="FI40" i="5"/>
  <c r="FH40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KQ39" i="5"/>
  <c r="KP39" i="5"/>
  <c r="KO39" i="5"/>
  <c r="KN39" i="5"/>
  <c r="KM39" i="5"/>
  <c r="KL39" i="5"/>
  <c r="KK39" i="5"/>
  <c r="KJ39" i="5"/>
  <c r="KI39" i="5"/>
  <c r="KH39" i="5"/>
  <c r="KG39" i="5"/>
  <c r="KF39" i="5"/>
  <c r="KE39" i="5"/>
  <c r="KD39" i="5"/>
  <c r="KC39" i="5"/>
  <c r="KB39" i="5"/>
  <c r="KA39" i="5"/>
  <c r="JZ39" i="5"/>
  <c r="JY39" i="5"/>
  <c r="JX39" i="5"/>
  <c r="JW39" i="5"/>
  <c r="JV39" i="5"/>
  <c r="JU39" i="5"/>
  <c r="JT39" i="5"/>
  <c r="JS39" i="5"/>
  <c r="JR39" i="5"/>
  <c r="JQ39" i="5"/>
  <c r="JP39" i="5"/>
  <c r="JO39" i="5"/>
  <c r="JN39" i="5"/>
  <c r="JM39" i="5"/>
  <c r="JL39" i="5"/>
  <c r="JK39" i="5"/>
  <c r="JJ39" i="5"/>
  <c r="JI39" i="5"/>
  <c r="JH39" i="5"/>
  <c r="JG39" i="5"/>
  <c r="JF39" i="5"/>
  <c r="JE39" i="5"/>
  <c r="JD39" i="5"/>
  <c r="JC39" i="5"/>
  <c r="JB39" i="5"/>
  <c r="JA39" i="5"/>
  <c r="IZ39" i="5"/>
  <c r="IY39" i="5"/>
  <c r="IX39" i="5"/>
  <c r="IW39" i="5"/>
  <c r="IV39" i="5"/>
  <c r="IU39" i="5"/>
  <c r="IT39" i="5"/>
  <c r="IS39" i="5"/>
  <c r="IR39" i="5"/>
  <c r="IQ39" i="5"/>
  <c r="IP39" i="5"/>
  <c r="IO39" i="5"/>
  <c r="IN39" i="5"/>
  <c r="IM39" i="5"/>
  <c r="IL39" i="5"/>
  <c r="IK39" i="5"/>
  <c r="IJ39" i="5"/>
  <c r="II39" i="5"/>
  <c r="IH39" i="5"/>
  <c r="IG39" i="5"/>
  <c r="IF39" i="5"/>
  <c r="IE39" i="5"/>
  <c r="ID39" i="5"/>
  <c r="IC39" i="5"/>
  <c r="IB39" i="5"/>
  <c r="IA39" i="5"/>
  <c r="HZ39" i="5"/>
  <c r="HY39" i="5"/>
  <c r="HX39" i="5"/>
  <c r="HW39" i="5"/>
  <c r="HV39" i="5"/>
  <c r="HU39" i="5"/>
  <c r="HT39" i="5"/>
  <c r="HS39" i="5"/>
  <c r="HR39" i="5"/>
  <c r="HQ39" i="5"/>
  <c r="HP39" i="5"/>
  <c r="HO39" i="5"/>
  <c r="HN39" i="5"/>
  <c r="HM39" i="5"/>
  <c r="HL39" i="5"/>
  <c r="HK39" i="5"/>
  <c r="HJ39" i="5"/>
  <c r="HI39" i="5"/>
  <c r="HH39" i="5"/>
  <c r="HG39" i="5"/>
  <c r="HF39" i="5"/>
  <c r="HE39" i="5"/>
  <c r="HD39" i="5"/>
  <c r="HC39" i="5"/>
  <c r="HB39" i="5"/>
  <c r="HA39" i="5"/>
  <c r="GZ39" i="5"/>
  <c r="GY39" i="5"/>
  <c r="GX39" i="5"/>
  <c r="GW39" i="5"/>
  <c r="GV39" i="5"/>
  <c r="GU39" i="5"/>
  <c r="GT39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E39" i="5"/>
  <c r="GD39" i="5"/>
  <c r="GC39" i="5"/>
  <c r="GB39" i="5"/>
  <c r="GA39" i="5"/>
  <c r="FZ39" i="5"/>
  <c r="FY39" i="5"/>
  <c r="FX39" i="5"/>
  <c r="FW39" i="5"/>
  <c r="FV39" i="5"/>
  <c r="FU39" i="5"/>
  <c r="FT39" i="5"/>
  <c r="FS39" i="5"/>
  <c r="FR39" i="5"/>
  <c r="FQ39" i="5"/>
  <c r="FP39" i="5"/>
  <c r="FO39" i="5"/>
  <c r="FN39" i="5"/>
  <c r="FM39" i="5"/>
  <c r="FL39" i="5"/>
  <c r="FK39" i="5"/>
  <c r="FJ39" i="5"/>
  <c r="FI39" i="5"/>
  <c r="FH39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KQ38" i="5"/>
  <c r="KP38" i="5"/>
  <c r="KO38" i="5"/>
  <c r="KN38" i="5"/>
  <c r="KM38" i="5"/>
  <c r="KL38" i="5"/>
  <c r="KK38" i="5"/>
  <c r="KJ38" i="5"/>
  <c r="KI38" i="5"/>
  <c r="KH38" i="5"/>
  <c r="KG38" i="5"/>
  <c r="KF38" i="5"/>
  <c r="KE38" i="5"/>
  <c r="KD38" i="5"/>
  <c r="KC38" i="5"/>
  <c r="KB38" i="5"/>
  <c r="KA38" i="5"/>
  <c r="JZ38" i="5"/>
  <c r="JY38" i="5"/>
  <c r="JX38" i="5"/>
  <c r="JW38" i="5"/>
  <c r="JV38" i="5"/>
  <c r="JU38" i="5"/>
  <c r="JT38" i="5"/>
  <c r="JS38" i="5"/>
  <c r="JR38" i="5"/>
  <c r="JQ38" i="5"/>
  <c r="JP38" i="5"/>
  <c r="JO38" i="5"/>
  <c r="JN38" i="5"/>
  <c r="JM38" i="5"/>
  <c r="JL38" i="5"/>
  <c r="JK38" i="5"/>
  <c r="JJ38" i="5"/>
  <c r="JI38" i="5"/>
  <c r="JH38" i="5"/>
  <c r="JG38" i="5"/>
  <c r="JF38" i="5"/>
  <c r="JE38" i="5"/>
  <c r="JD38" i="5"/>
  <c r="JC38" i="5"/>
  <c r="JB38" i="5"/>
  <c r="JA38" i="5"/>
  <c r="IZ38" i="5"/>
  <c r="IY38" i="5"/>
  <c r="IX38" i="5"/>
  <c r="IW38" i="5"/>
  <c r="IV38" i="5"/>
  <c r="IU38" i="5"/>
  <c r="IT38" i="5"/>
  <c r="IS38" i="5"/>
  <c r="IR38" i="5"/>
  <c r="IQ38" i="5"/>
  <c r="IP38" i="5"/>
  <c r="IO38" i="5"/>
  <c r="IN38" i="5"/>
  <c r="IM38" i="5"/>
  <c r="IL38" i="5"/>
  <c r="IK38" i="5"/>
  <c r="IJ38" i="5"/>
  <c r="II38" i="5"/>
  <c r="IH38" i="5"/>
  <c r="IG38" i="5"/>
  <c r="IF38" i="5"/>
  <c r="IE38" i="5"/>
  <c r="ID38" i="5"/>
  <c r="IC38" i="5"/>
  <c r="IB38" i="5"/>
  <c r="IA38" i="5"/>
  <c r="HZ38" i="5"/>
  <c r="HY38" i="5"/>
  <c r="HX38" i="5"/>
  <c r="HW38" i="5"/>
  <c r="HV38" i="5"/>
  <c r="HU38" i="5"/>
  <c r="HT38" i="5"/>
  <c r="HS38" i="5"/>
  <c r="HR38" i="5"/>
  <c r="HQ38" i="5"/>
  <c r="HP38" i="5"/>
  <c r="HO38" i="5"/>
  <c r="HN38" i="5"/>
  <c r="HM38" i="5"/>
  <c r="HL38" i="5"/>
  <c r="HK38" i="5"/>
  <c r="HJ38" i="5"/>
  <c r="HI38" i="5"/>
  <c r="HH38" i="5"/>
  <c r="HG38" i="5"/>
  <c r="HF38" i="5"/>
  <c r="HE38" i="5"/>
  <c r="HD38" i="5"/>
  <c r="HC38" i="5"/>
  <c r="HB38" i="5"/>
  <c r="HA38" i="5"/>
  <c r="GZ38" i="5"/>
  <c r="GY38" i="5"/>
  <c r="GX38" i="5"/>
  <c r="GW38" i="5"/>
  <c r="GV38" i="5"/>
  <c r="GU38" i="5"/>
  <c r="GT38" i="5"/>
  <c r="GS38" i="5"/>
  <c r="GR38" i="5"/>
  <c r="GQ38" i="5"/>
  <c r="GP38" i="5"/>
  <c r="GO38" i="5"/>
  <c r="GN38" i="5"/>
  <c r="GM38" i="5"/>
  <c r="GL38" i="5"/>
  <c r="GK38" i="5"/>
  <c r="GJ38" i="5"/>
  <c r="GI38" i="5"/>
  <c r="GH38" i="5"/>
  <c r="GG38" i="5"/>
  <c r="GF38" i="5"/>
  <c r="GE38" i="5"/>
  <c r="GD38" i="5"/>
  <c r="GC38" i="5"/>
  <c r="GB38" i="5"/>
  <c r="GA38" i="5"/>
  <c r="FZ38" i="5"/>
  <c r="FY38" i="5"/>
  <c r="FX38" i="5"/>
  <c r="FW38" i="5"/>
  <c r="FV38" i="5"/>
  <c r="FU38" i="5"/>
  <c r="FT38" i="5"/>
  <c r="FS38" i="5"/>
  <c r="FR38" i="5"/>
  <c r="FQ38" i="5"/>
  <c r="FP38" i="5"/>
  <c r="FO38" i="5"/>
  <c r="FN38" i="5"/>
  <c r="FM38" i="5"/>
  <c r="FL38" i="5"/>
  <c r="FK38" i="5"/>
  <c r="FJ38" i="5"/>
  <c r="FI38" i="5"/>
  <c r="FH38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KQ37" i="5"/>
  <c r="KP37" i="5"/>
  <c r="KO37" i="5"/>
  <c r="KN37" i="5"/>
  <c r="KM37" i="5"/>
  <c r="KL37" i="5"/>
  <c r="KK37" i="5"/>
  <c r="KJ37" i="5"/>
  <c r="KI37" i="5"/>
  <c r="KH37" i="5"/>
  <c r="KG37" i="5"/>
  <c r="KF37" i="5"/>
  <c r="KE37" i="5"/>
  <c r="KD37" i="5"/>
  <c r="KC37" i="5"/>
  <c r="KB37" i="5"/>
  <c r="KA37" i="5"/>
  <c r="JZ37" i="5"/>
  <c r="JY37" i="5"/>
  <c r="JX37" i="5"/>
  <c r="JW37" i="5"/>
  <c r="JV37" i="5"/>
  <c r="JU37" i="5"/>
  <c r="JT37" i="5"/>
  <c r="JS37" i="5"/>
  <c r="JR37" i="5"/>
  <c r="JQ37" i="5"/>
  <c r="JP37" i="5"/>
  <c r="JO37" i="5"/>
  <c r="JN37" i="5"/>
  <c r="JM37" i="5"/>
  <c r="JL37" i="5"/>
  <c r="JK37" i="5"/>
  <c r="JJ37" i="5"/>
  <c r="JI37" i="5"/>
  <c r="JH37" i="5"/>
  <c r="JG37" i="5"/>
  <c r="JF37" i="5"/>
  <c r="JE37" i="5"/>
  <c r="JD37" i="5"/>
  <c r="JC37" i="5"/>
  <c r="JB37" i="5"/>
  <c r="JA37" i="5"/>
  <c r="IZ37" i="5"/>
  <c r="IY37" i="5"/>
  <c r="IX37" i="5"/>
  <c r="IW37" i="5"/>
  <c r="IV37" i="5"/>
  <c r="IU37" i="5"/>
  <c r="IT37" i="5"/>
  <c r="IS37" i="5"/>
  <c r="IR37" i="5"/>
  <c r="IQ37" i="5"/>
  <c r="IP37" i="5"/>
  <c r="IO37" i="5"/>
  <c r="IN37" i="5"/>
  <c r="IM37" i="5"/>
  <c r="IL37" i="5"/>
  <c r="IK37" i="5"/>
  <c r="IJ37" i="5"/>
  <c r="II37" i="5"/>
  <c r="IH37" i="5"/>
  <c r="IG37" i="5"/>
  <c r="IF37" i="5"/>
  <c r="IE37" i="5"/>
  <c r="ID37" i="5"/>
  <c r="IC37" i="5"/>
  <c r="IB37" i="5"/>
  <c r="IA37" i="5"/>
  <c r="HZ37" i="5"/>
  <c r="HY37" i="5"/>
  <c r="HX37" i="5"/>
  <c r="HW37" i="5"/>
  <c r="HV37" i="5"/>
  <c r="HU37" i="5"/>
  <c r="HT37" i="5"/>
  <c r="HS37" i="5"/>
  <c r="HR37" i="5"/>
  <c r="HQ37" i="5"/>
  <c r="HP37" i="5"/>
  <c r="HO37" i="5"/>
  <c r="HN37" i="5"/>
  <c r="HM37" i="5"/>
  <c r="HL37" i="5"/>
  <c r="HK37" i="5"/>
  <c r="HJ37" i="5"/>
  <c r="HI37" i="5"/>
  <c r="HH37" i="5"/>
  <c r="HG37" i="5"/>
  <c r="HF37" i="5"/>
  <c r="HE37" i="5"/>
  <c r="HD37" i="5"/>
  <c r="HC37" i="5"/>
  <c r="HB37" i="5"/>
  <c r="HA37" i="5"/>
  <c r="GZ37" i="5"/>
  <c r="GY37" i="5"/>
  <c r="GX37" i="5"/>
  <c r="GW37" i="5"/>
  <c r="GV37" i="5"/>
  <c r="GU37" i="5"/>
  <c r="GT37" i="5"/>
  <c r="GS37" i="5"/>
  <c r="GR37" i="5"/>
  <c r="GQ37" i="5"/>
  <c r="GP37" i="5"/>
  <c r="GO37" i="5"/>
  <c r="GN37" i="5"/>
  <c r="GM37" i="5"/>
  <c r="GL37" i="5"/>
  <c r="GK37" i="5"/>
  <c r="GJ37" i="5"/>
  <c r="GI37" i="5"/>
  <c r="GH37" i="5"/>
  <c r="GG37" i="5"/>
  <c r="GF37" i="5"/>
  <c r="GE37" i="5"/>
  <c r="GD37" i="5"/>
  <c r="GC37" i="5"/>
  <c r="GB37" i="5"/>
  <c r="GA37" i="5"/>
  <c r="FZ37" i="5"/>
  <c r="FY37" i="5"/>
  <c r="FX37" i="5"/>
  <c r="FW37" i="5"/>
  <c r="FV37" i="5"/>
  <c r="FU37" i="5"/>
  <c r="FT37" i="5"/>
  <c r="FS37" i="5"/>
  <c r="FR37" i="5"/>
  <c r="FQ37" i="5"/>
  <c r="FP37" i="5"/>
  <c r="FO37" i="5"/>
  <c r="FN37" i="5"/>
  <c r="FM37" i="5"/>
  <c r="FL37" i="5"/>
  <c r="FK37" i="5"/>
  <c r="FJ37" i="5"/>
  <c r="FI37" i="5"/>
  <c r="FH37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KQ36" i="5"/>
  <c r="KP36" i="5"/>
  <c r="KO36" i="5"/>
  <c r="KN36" i="5"/>
  <c r="KM36" i="5"/>
  <c r="KL36" i="5"/>
  <c r="KK36" i="5"/>
  <c r="KJ36" i="5"/>
  <c r="KI36" i="5"/>
  <c r="KH36" i="5"/>
  <c r="KG36" i="5"/>
  <c r="KF36" i="5"/>
  <c r="KE36" i="5"/>
  <c r="KD36" i="5"/>
  <c r="KC36" i="5"/>
  <c r="KB36" i="5"/>
  <c r="KA36" i="5"/>
  <c r="JZ36" i="5"/>
  <c r="JY36" i="5"/>
  <c r="JX36" i="5"/>
  <c r="JW36" i="5"/>
  <c r="JV36" i="5"/>
  <c r="JU36" i="5"/>
  <c r="JT36" i="5"/>
  <c r="JS36" i="5"/>
  <c r="JR36" i="5"/>
  <c r="JQ36" i="5"/>
  <c r="JP36" i="5"/>
  <c r="JO36" i="5"/>
  <c r="JN36" i="5"/>
  <c r="JM36" i="5"/>
  <c r="JL36" i="5"/>
  <c r="JK36" i="5"/>
  <c r="JJ36" i="5"/>
  <c r="JI36" i="5"/>
  <c r="JH36" i="5"/>
  <c r="JG36" i="5"/>
  <c r="JF36" i="5"/>
  <c r="JE36" i="5"/>
  <c r="JD36" i="5"/>
  <c r="JC36" i="5"/>
  <c r="JB36" i="5"/>
  <c r="JA36" i="5"/>
  <c r="IZ36" i="5"/>
  <c r="IY36" i="5"/>
  <c r="IX36" i="5"/>
  <c r="IW36" i="5"/>
  <c r="IV36" i="5"/>
  <c r="IU36" i="5"/>
  <c r="IT36" i="5"/>
  <c r="IS36" i="5"/>
  <c r="IR36" i="5"/>
  <c r="IQ36" i="5"/>
  <c r="IP36" i="5"/>
  <c r="IO36" i="5"/>
  <c r="IN36" i="5"/>
  <c r="IM36" i="5"/>
  <c r="IL36" i="5"/>
  <c r="IK36" i="5"/>
  <c r="IJ36" i="5"/>
  <c r="II36" i="5"/>
  <c r="IH36" i="5"/>
  <c r="IG36" i="5"/>
  <c r="IF36" i="5"/>
  <c r="IE36" i="5"/>
  <c r="ID36" i="5"/>
  <c r="IC36" i="5"/>
  <c r="IB36" i="5"/>
  <c r="IA36" i="5"/>
  <c r="HZ36" i="5"/>
  <c r="HY36" i="5"/>
  <c r="HX36" i="5"/>
  <c r="HW36" i="5"/>
  <c r="HV36" i="5"/>
  <c r="HU36" i="5"/>
  <c r="HT36" i="5"/>
  <c r="HS36" i="5"/>
  <c r="HR36" i="5"/>
  <c r="HQ36" i="5"/>
  <c r="HP36" i="5"/>
  <c r="HO36" i="5"/>
  <c r="HN36" i="5"/>
  <c r="HM36" i="5"/>
  <c r="HL36" i="5"/>
  <c r="HK36" i="5"/>
  <c r="HJ36" i="5"/>
  <c r="HI36" i="5"/>
  <c r="HH36" i="5"/>
  <c r="HG36" i="5"/>
  <c r="HF36" i="5"/>
  <c r="HE36" i="5"/>
  <c r="HD36" i="5"/>
  <c r="HC36" i="5"/>
  <c r="HB36" i="5"/>
  <c r="HA36" i="5"/>
  <c r="GZ36" i="5"/>
  <c r="GY36" i="5"/>
  <c r="GX36" i="5"/>
  <c r="GW36" i="5"/>
  <c r="GV36" i="5"/>
  <c r="GU36" i="5"/>
  <c r="GT36" i="5"/>
  <c r="GS36" i="5"/>
  <c r="GR36" i="5"/>
  <c r="GQ36" i="5"/>
  <c r="GP36" i="5"/>
  <c r="GO36" i="5"/>
  <c r="GN36" i="5"/>
  <c r="GM36" i="5"/>
  <c r="GL36" i="5"/>
  <c r="GK36" i="5"/>
  <c r="GJ36" i="5"/>
  <c r="GI36" i="5"/>
  <c r="GH36" i="5"/>
  <c r="GG36" i="5"/>
  <c r="GF36" i="5"/>
  <c r="GE36" i="5"/>
  <c r="GD36" i="5"/>
  <c r="GC36" i="5"/>
  <c r="GB36" i="5"/>
  <c r="GA36" i="5"/>
  <c r="FZ36" i="5"/>
  <c r="FY36" i="5"/>
  <c r="FX36" i="5"/>
  <c r="FW36" i="5"/>
  <c r="FV36" i="5"/>
  <c r="FU36" i="5"/>
  <c r="FT36" i="5"/>
  <c r="FS36" i="5"/>
  <c r="FR36" i="5"/>
  <c r="FQ36" i="5"/>
  <c r="FP36" i="5"/>
  <c r="FO36" i="5"/>
  <c r="FN36" i="5"/>
  <c r="FM36" i="5"/>
  <c r="FL36" i="5"/>
  <c r="FK36" i="5"/>
  <c r="FJ36" i="5"/>
  <c r="FI36" i="5"/>
  <c r="FH36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KQ35" i="5"/>
  <c r="KP35" i="5"/>
  <c r="KO35" i="5"/>
  <c r="KN35" i="5"/>
  <c r="KM35" i="5"/>
  <c r="KL35" i="5"/>
  <c r="KK35" i="5"/>
  <c r="KJ35" i="5"/>
  <c r="KI35" i="5"/>
  <c r="KH35" i="5"/>
  <c r="KG35" i="5"/>
  <c r="KF35" i="5"/>
  <c r="KE35" i="5"/>
  <c r="KD35" i="5"/>
  <c r="KC35" i="5"/>
  <c r="KB35" i="5"/>
  <c r="KA35" i="5"/>
  <c r="JZ35" i="5"/>
  <c r="JY35" i="5"/>
  <c r="JX35" i="5"/>
  <c r="JW35" i="5"/>
  <c r="JV35" i="5"/>
  <c r="JU35" i="5"/>
  <c r="JT35" i="5"/>
  <c r="JS35" i="5"/>
  <c r="JR35" i="5"/>
  <c r="JQ35" i="5"/>
  <c r="JP35" i="5"/>
  <c r="JO35" i="5"/>
  <c r="JN35" i="5"/>
  <c r="JM35" i="5"/>
  <c r="JL35" i="5"/>
  <c r="JK35" i="5"/>
  <c r="JJ35" i="5"/>
  <c r="JI35" i="5"/>
  <c r="JH35" i="5"/>
  <c r="JG35" i="5"/>
  <c r="JF35" i="5"/>
  <c r="JE35" i="5"/>
  <c r="JD35" i="5"/>
  <c r="JC35" i="5"/>
  <c r="JB35" i="5"/>
  <c r="JA35" i="5"/>
  <c r="IZ35" i="5"/>
  <c r="IY35" i="5"/>
  <c r="IX35" i="5"/>
  <c r="IW35" i="5"/>
  <c r="IV35" i="5"/>
  <c r="IU35" i="5"/>
  <c r="IT35" i="5"/>
  <c r="IS35" i="5"/>
  <c r="IR35" i="5"/>
  <c r="IQ35" i="5"/>
  <c r="IP35" i="5"/>
  <c r="IO35" i="5"/>
  <c r="IN35" i="5"/>
  <c r="IM35" i="5"/>
  <c r="IL35" i="5"/>
  <c r="IK35" i="5"/>
  <c r="IJ35" i="5"/>
  <c r="II35" i="5"/>
  <c r="IH35" i="5"/>
  <c r="IG35" i="5"/>
  <c r="IF35" i="5"/>
  <c r="IE35" i="5"/>
  <c r="ID35" i="5"/>
  <c r="IC35" i="5"/>
  <c r="IB35" i="5"/>
  <c r="IA35" i="5"/>
  <c r="HZ35" i="5"/>
  <c r="HY35" i="5"/>
  <c r="HX35" i="5"/>
  <c r="HW35" i="5"/>
  <c r="HV35" i="5"/>
  <c r="HU35" i="5"/>
  <c r="HT35" i="5"/>
  <c r="HS35" i="5"/>
  <c r="HR35" i="5"/>
  <c r="HQ35" i="5"/>
  <c r="HP35" i="5"/>
  <c r="HO35" i="5"/>
  <c r="HN35" i="5"/>
  <c r="HM35" i="5"/>
  <c r="HL35" i="5"/>
  <c r="HK35" i="5"/>
  <c r="HJ35" i="5"/>
  <c r="HI35" i="5"/>
  <c r="HH35" i="5"/>
  <c r="HG35" i="5"/>
  <c r="HF35" i="5"/>
  <c r="HE35" i="5"/>
  <c r="HD35" i="5"/>
  <c r="HC35" i="5"/>
  <c r="HB35" i="5"/>
  <c r="HA35" i="5"/>
  <c r="GZ35" i="5"/>
  <c r="GY35" i="5"/>
  <c r="GX35" i="5"/>
  <c r="GW35" i="5"/>
  <c r="GV35" i="5"/>
  <c r="GU35" i="5"/>
  <c r="GT35" i="5"/>
  <c r="GS35" i="5"/>
  <c r="GR35" i="5"/>
  <c r="GQ35" i="5"/>
  <c r="GP35" i="5"/>
  <c r="GO35" i="5"/>
  <c r="GN35" i="5"/>
  <c r="GM35" i="5"/>
  <c r="GL35" i="5"/>
  <c r="GK35" i="5"/>
  <c r="GJ35" i="5"/>
  <c r="GI35" i="5"/>
  <c r="GH35" i="5"/>
  <c r="GG35" i="5"/>
  <c r="GF35" i="5"/>
  <c r="GE35" i="5"/>
  <c r="GD35" i="5"/>
  <c r="GC35" i="5"/>
  <c r="GB35" i="5"/>
  <c r="GA35" i="5"/>
  <c r="FZ35" i="5"/>
  <c r="FY35" i="5"/>
  <c r="FX35" i="5"/>
  <c r="FW35" i="5"/>
  <c r="FV35" i="5"/>
  <c r="FU35" i="5"/>
  <c r="FT35" i="5"/>
  <c r="FS35" i="5"/>
  <c r="FR35" i="5"/>
  <c r="FQ35" i="5"/>
  <c r="FP35" i="5"/>
  <c r="FO35" i="5"/>
  <c r="FN35" i="5"/>
  <c r="FM35" i="5"/>
  <c r="FL35" i="5"/>
  <c r="FK35" i="5"/>
  <c r="FJ35" i="5"/>
  <c r="FI35" i="5"/>
  <c r="FH35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KQ34" i="5"/>
  <c r="KP34" i="5"/>
  <c r="KO34" i="5"/>
  <c r="KN34" i="5"/>
  <c r="KM34" i="5"/>
  <c r="KL34" i="5"/>
  <c r="KK34" i="5"/>
  <c r="KJ34" i="5"/>
  <c r="KI34" i="5"/>
  <c r="KH34" i="5"/>
  <c r="KG34" i="5"/>
  <c r="KF34" i="5"/>
  <c r="KE34" i="5"/>
  <c r="KD34" i="5"/>
  <c r="KC34" i="5"/>
  <c r="KB34" i="5"/>
  <c r="KA34" i="5"/>
  <c r="JZ34" i="5"/>
  <c r="JY34" i="5"/>
  <c r="JX34" i="5"/>
  <c r="JW34" i="5"/>
  <c r="JV34" i="5"/>
  <c r="JU34" i="5"/>
  <c r="JT34" i="5"/>
  <c r="JS34" i="5"/>
  <c r="JR34" i="5"/>
  <c r="JQ34" i="5"/>
  <c r="JP34" i="5"/>
  <c r="JO34" i="5"/>
  <c r="JN34" i="5"/>
  <c r="JM34" i="5"/>
  <c r="JL34" i="5"/>
  <c r="JK34" i="5"/>
  <c r="JJ34" i="5"/>
  <c r="JI34" i="5"/>
  <c r="JH34" i="5"/>
  <c r="JG34" i="5"/>
  <c r="JF34" i="5"/>
  <c r="JE34" i="5"/>
  <c r="JD34" i="5"/>
  <c r="JC34" i="5"/>
  <c r="JB34" i="5"/>
  <c r="JA34" i="5"/>
  <c r="IZ34" i="5"/>
  <c r="IY34" i="5"/>
  <c r="IX34" i="5"/>
  <c r="IW34" i="5"/>
  <c r="IV34" i="5"/>
  <c r="IU34" i="5"/>
  <c r="IT34" i="5"/>
  <c r="IS34" i="5"/>
  <c r="IR34" i="5"/>
  <c r="IQ34" i="5"/>
  <c r="IP34" i="5"/>
  <c r="IO34" i="5"/>
  <c r="IN34" i="5"/>
  <c r="IM34" i="5"/>
  <c r="IL34" i="5"/>
  <c r="IK34" i="5"/>
  <c r="IJ34" i="5"/>
  <c r="II34" i="5"/>
  <c r="IH34" i="5"/>
  <c r="IG34" i="5"/>
  <c r="IF34" i="5"/>
  <c r="IE34" i="5"/>
  <c r="ID34" i="5"/>
  <c r="IC34" i="5"/>
  <c r="IB34" i="5"/>
  <c r="IA34" i="5"/>
  <c r="HZ34" i="5"/>
  <c r="HY34" i="5"/>
  <c r="HX34" i="5"/>
  <c r="HW34" i="5"/>
  <c r="HV34" i="5"/>
  <c r="HU34" i="5"/>
  <c r="HT34" i="5"/>
  <c r="HS34" i="5"/>
  <c r="HR34" i="5"/>
  <c r="HQ34" i="5"/>
  <c r="HP34" i="5"/>
  <c r="HO34" i="5"/>
  <c r="HN34" i="5"/>
  <c r="HM34" i="5"/>
  <c r="HL34" i="5"/>
  <c r="HK34" i="5"/>
  <c r="HJ34" i="5"/>
  <c r="HI34" i="5"/>
  <c r="HH34" i="5"/>
  <c r="HG34" i="5"/>
  <c r="HF34" i="5"/>
  <c r="HE34" i="5"/>
  <c r="HD34" i="5"/>
  <c r="HC34" i="5"/>
  <c r="HB34" i="5"/>
  <c r="HA34" i="5"/>
  <c r="GZ34" i="5"/>
  <c r="GY34" i="5"/>
  <c r="GX34" i="5"/>
  <c r="GW34" i="5"/>
  <c r="GV34" i="5"/>
  <c r="GU34" i="5"/>
  <c r="GT34" i="5"/>
  <c r="GS34" i="5"/>
  <c r="GR34" i="5"/>
  <c r="GQ34" i="5"/>
  <c r="GP34" i="5"/>
  <c r="GO34" i="5"/>
  <c r="GN34" i="5"/>
  <c r="GM34" i="5"/>
  <c r="GL34" i="5"/>
  <c r="GK34" i="5"/>
  <c r="GJ34" i="5"/>
  <c r="GI34" i="5"/>
  <c r="GH34" i="5"/>
  <c r="GG34" i="5"/>
  <c r="GF34" i="5"/>
  <c r="GE34" i="5"/>
  <c r="GD34" i="5"/>
  <c r="GC34" i="5"/>
  <c r="GB34" i="5"/>
  <c r="GA34" i="5"/>
  <c r="FZ34" i="5"/>
  <c r="FY34" i="5"/>
  <c r="FX34" i="5"/>
  <c r="FW34" i="5"/>
  <c r="FV34" i="5"/>
  <c r="FU34" i="5"/>
  <c r="FT34" i="5"/>
  <c r="FS34" i="5"/>
  <c r="FR34" i="5"/>
  <c r="FQ34" i="5"/>
  <c r="FP34" i="5"/>
  <c r="FO34" i="5"/>
  <c r="FN34" i="5"/>
  <c r="FM34" i="5"/>
  <c r="FL34" i="5"/>
  <c r="FK34" i="5"/>
  <c r="FJ34" i="5"/>
  <c r="FI34" i="5"/>
  <c r="FH34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KQ33" i="5"/>
  <c r="KP33" i="5"/>
  <c r="KO33" i="5"/>
  <c r="KN33" i="5"/>
  <c r="KM33" i="5"/>
  <c r="KL33" i="5"/>
  <c r="KK33" i="5"/>
  <c r="KJ33" i="5"/>
  <c r="KI33" i="5"/>
  <c r="KH33" i="5"/>
  <c r="KG33" i="5"/>
  <c r="KF33" i="5"/>
  <c r="KE33" i="5"/>
  <c r="KD33" i="5"/>
  <c r="KC33" i="5"/>
  <c r="KB33" i="5"/>
  <c r="KA33" i="5"/>
  <c r="JZ33" i="5"/>
  <c r="JY33" i="5"/>
  <c r="JX33" i="5"/>
  <c r="JW33" i="5"/>
  <c r="JV33" i="5"/>
  <c r="JU33" i="5"/>
  <c r="JT33" i="5"/>
  <c r="JS33" i="5"/>
  <c r="JR33" i="5"/>
  <c r="JQ33" i="5"/>
  <c r="JP33" i="5"/>
  <c r="JO33" i="5"/>
  <c r="JN33" i="5"/>
  <c r="JM33" i="5"/>
  <c r="JL33" i="5"/>
  <c r="JK33" i="5"/>
  <c r="JJ33" i="5"/>
  <c r="JI33" i="5"/>
  <c r="JH33" i="5"/>
  <c r="JG33" i="5"/>
  <c r="JF33" i="5"/>
  <c r="JE33" i="5"/>
  <c r="JD33" i="5"/>
  <c r="JC33" i="5"/>
  <c r="JB33" i="5"/>
  <c r="JA33" i="5"/>
  <c r="IZ33" i="5"/>
  <c r="IY33" i="5"/>
  <c r="IX33" i="5"/>
  <c r="IW33" i="5"/>
  <c r="IV33" i="5"/>
  <c r="IU33" i="5"/>
  <c r="IT33" i="5"/>
  <c r="IS33" i="5"/>
  <c r="IR33" i="5"/>
  <c r="IQ33" i="5"/>
  <c r="IP33" i="5"/>
  <c r="IO33" i="5"/>
  <c r="IN33" i="5"/>
  <c r="IM33" i="5"/>
  <c r="IL33" i="5"/>
  <c r="IK33" i="5"/>
  <c r="IJ33" i="5"/>
  <c r="II33" i="5"/>
  <c r="IH33" i="5"/>
  <c r="IG33" i="5"/>
  <c r="IF33" i="5"/>
  <c r="IE33" i="5"/>
  <c r="ID33" i="5"/>
  <c r="IC33" i="5"/>
  <c r="IB33" i="5"/>
  <c r="IA33" i="5"/>
  <c r="HZ33" i="5"/>
  <c r="HY33" i="5"/>
  <c r="HX33" i="5"/>
  <c r="HW33" i="5"/>
  <c r="HV33" i="5"/>
  <c r="HU33" i="5"/>
  <c r="HT33" i="5"/>
  <c r="HS33" i="5"/>
  <c r="HR33" i="5"/>
  <c r="HQ33" i="5"/>
  <c r="HP33" i="5"/>
  <c r="HO33" i="5"/>
  <c r="HN33" i="5"/>
  <c r="HM33" i="5"/>
  <c r="HL33" i="5"/>
  <c r="HK33" i="5"/>
  <c r="HJ33" i="5"/>
  <c r="HI33" i="5"/>
  <c r="HH33" i="5"/>
  <c r="HG33" i="5"/>
  <c r="HF33" i="5"/>
  <c r="HE33" i="5"/>
  <c r="HD33" i="5"/>
  <c r="HC33" i="5"/>
  <c r="HB33" i="5"/>
  <c r="HA33" i="5"/>
  <c r="GZ33" i="5"/>
  <c r="GY33" i="5"/>
  <c r="GX33" i="5"/>
  <c r="GW33" i="5"/>
  <c r="GV33" i="5"/>
  <c r="GU33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KQ32" i="5"/>
  <c r="KP32" i="5"/>
  <c r="KO32" i="5"/>
  <c r="KN32" i="5"/>
  <c r="KM32" i="5"/>
  <c r="KL32" i="5"/>
  <c r="KK32" i="5"/>
  <c r="KJ32" i="5"/>
  <c r="KI32" i="5"/>
  <c r="KH32" i="5"/>
  <c r="KG32" i="5"/>
  <c r="KF32" i="5"/>
  <c r="KE32" i="5"/>
  <c r="KD32" i="5"/>
  <c r="KC32" i="5"/>
  <c r="KB32" i="5"/>
  <c r="KA32" i="5"/>
  <c r="JZ32" i="5"/>
  <c r="JY32" i="5"/>
  <c r="JX32" i="5"/>
  <c r="JW32" i="5"/>
  <c r="JV32" i="5"/>
  <c r="JU32" i="5"/>
  <c r="JT32" i="5"/>
  <c r="JS32" i="5"/>
  <c r="JR32" i="5"/>
  <c r="JQ32" i="5"/>
  <c r="JP32" i="5"/>
  <c r="JO32" i="5"/>
  <c r="JN32" i="5"/>
  <c r="JM32" i="5"/>
  <c r="JL32" i="5"/>
  <c r="JK32" i="5"/>
  <c r="JJ32" i="5"/>
  <c r="JI32" i="5"/>
  <c r="JH32" i="5"/>
  <c r="JG32" i="5"/>
  <c r="JF32" i="5"/>
  <c r="JE32" i="5"/>
  <c r="JD32" i="5"/>
  <c r="JC32" i="5"/>
  <c r="JB32" i="5"/>
  <c r="JA32" i="5"/>
  <c r="IZ32" i="5"/>
  <c r="IY32" i="5"/>
  <c r="IX32" i="5"/>
  <c r="IW32" i="5"/>
  <c r="IV32" i="5"/>
  <c r="IU32" i="5"/>
  <c r="IT32" i="5"/>
  <c r="IS32" i="5"/>
  <c r="IR32" i="5"/>
  <c r="IQ32" i="5"/>
  <c r="IP32" i="5"/>
  <c r="IO32" i="5"/>
  <c r="IN32" i="5"/>
  <c r="IM32" i="5"/>
  <c r="IL32" i="5"/>
  <c r="IK32" i="5"/>
  <c r="IJ32" i="5"/>
  <c r="II32" i="5"/>
  <c r="IH32" i="5"/>
  <c r="IG32" i="5"/>
  <c r="IF32" i="5"/>
  <c r="IE32" i="5"/>
  <c r="ID32" i="5"/>
  <c r="IC32" i="5"/>
  <c r="IB32" i="5"/>
  <c r="IA32" i="5"/>
  <c r="HZ32" i="5"/>
  <c r="HY32" i="5"/>
  <c r="HX32" i="5"/>
  <c r="HW32" i="5"/>
  <c r="HV32" i="5"/>
  <c r="HU32" i="5"/>
  <c r="HT32" i="5"/>
  <c r="HS32" i="5"/>
  <c r="HR32" i="5"/>
  <c r="HQ32" i="5"/>
  <c r="HP32" i="5"/>
  <c r="HO32" i="5"/>
  <c r="HN32" i="5"/>
  <c r="HM32" i="5"/>
  <c r="HL32" i="5"/>
  <c r="HK32" i="5"/>
  <c r="HJ32" i="5"/>
  <c r="HI32" i="5"/>
  <c r="HH32" i="5"/>
  <c r="HG32" i="5"/>
  <c r="HF32" i="5"/>
  <c r="HE32" i="5"/>
  <c r="HD32" i="5"/>
  <c r="HC32" i="5"/>
  <c r="HB32" i="5"/>
  <c r="HA32" i="5"/>
  <c r="GZ32" i="5"/>
  <c r="GY32" i="5"/>
  <c r="GX32" i="5"/>
  <c r="GW32" i="5"/>
  <c r="GV32" i="5"/>
  <c r="GU32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KQ31" i="5"/>
  <c r="KP31" i="5"/>
  <c r="KO31" i="5"/>
  <c r="KN31" i="5"/>
  <c r="KM31" i="5"/>
  <c r="KL31" i="5"/>
  <c r="KK31" i="5"/>
  <c r="KJ31" i="5"/>
  <c r="KI31" i="5"/>
  <c r="KH31" i="5"/>
  <c r="KG31" i="5"/>
  <c r="KF31" i="5"/>
  <c r="KE31" i="5"/>
  <c r="KD31" i="5"/>
  <c r="KC31" i="5"/>
  <c r="KB31" i="5"/>
  <c r="KA31" i="5"/>
  <c r="JZ31" i="5"/>
  <c r="JY31" i="5"/>
  <c r="JX31" i="5"/>
  <c r="JW31" i="5"/>
  <c r="JV31" i="5"/>
  <c r="JU31" i="5"/>
  <c r="JT31" i="5"/>
  <c r="JS31" i="5"/>
  <c r="JR31" i="5"/>
  <c r="JQ31" i="5"/>
  <c r="JP31" i="5"/>
  <c r="JO31" i="5"/>
  <c r="JN31" i="5"/>
  <c r="JM31" i="5"/>
  <c r="JL31" i="5"/>
  <c r="JK31" i="5"/>
  <c r="JJ31" i="5"/>
  <c r="JI31" i="5"/>
  <c r="JH31" i="5"/>
  <c r="JG31" i="5"/>
  <c r="JF31" i="5"/>
  <c r="JE31" i="5"/>
  <c r="JD31" i="5"/>
  <c r="JC31" i="5"/>
  <c r="JB31" i="5"/>
  <c r="JA31" i="5"/>
  <c r="IZ31" i="5"/>
  <c r="IY31" i="5"/>
  <c r="IX31" i="5"/>
  <c r="IW31" i="5"/>
  <c r="IV31" i="5"/>
  <c r="IU31" i="5"/>
  <c r="IT31" i="5"/>
  <c r="IS31" i="5"/>
  <c r="IR31" i="5"/>
  <c r="IQ31" i="5"/>
  <c r="IP31" i="5"/>
  <c r="IO31" i="5"/>
  <c r="IN31" i="5"/>
  <c r="IM31" i="5"/>
  <c r="IL31" i="5"/>
  <c r="IK31" i="5"/>
  <c r="IJ31" i="5"/>
  <c r="II31" i="5"/>
  <c r="IH31" i="5"/>
  <c r="IG31" i="5"/>
  <c r="IF31" i="5"/>
  <c r="IE31" i="5"/>
  <c r="ID31" i="5"/>
  <c r="IC31" i="5"/>
  <c r="IB31" i="5"/>
  <c r="IA31" i="5"/>
  <c r="HZ31" i="5"/>
  <c r="HY31" i="5"/>
  <c r="HX31" i="5"/>
  <c r="HW31" i="5"/>
  <c r="HV31" i="5"/>
  <c r="HU31" i="5"/>
  <c r="HT31" i="5"/>
  <c r="HS31" i="5"/>
  <c r="HR31" i="5"/>
  <c r="HQ31" i="5"/>
  <c r="HP31" i="5"/>
  <c r="HO31" i="5"/>
  <c r="HN31" i="5"/>
  <c r="HM31" i="5"/>
  <c r="HL31" i="5"/>
  <c r="HK31" i="5"/>
  <c r="HJ31" i="5"/>
  <c r="HI31" i="5"/>
  <c r="HH31" i="5"/>
  <c r="HG31" i="5"/>
  <c r="HF31" i="5"/>
  <c r="HE31" i="5"/>
  <c r="HD31" i="5"/>
  <c r="HC31" i="5"/>
  <c r="HB31" i="5"/>
  <c r="HA31" i="5"/>
  <c r="GZ31" i="5"/>
  <c r="GY31" i="5"/>
  <c r="GX31" i="5"/>
  <c r="GW31" i="5"/>
  <c r="GV31" i="5"/>
  <c r="GU31" i="5"/>
  <c r="GT31" i="5"/>
  <c r="GS31" i="5"/>
  <c r="GR31" i="5"/>
  <c r="GQ31" i="5"/>
  <c r="GP31" i="5"/>
  <c r="GO31" i="5"/>
  <c r="GN31" i="5"/>
  <c r="GM31" i="5"/>
  <c r="GL31" i="5"/>
  <c r="GK31" i="5"/>
  <c r="GJ31" i="5"/>
  <c r="GI31" i="5"/>
  <c r="GH31" i="5"/>
  <c r="GG31" i="5"/>
  <c r="GF31" i="5"/>
  <c r="GE31" i="5"/>
  <c r="GD31" i="5"/>
  <c r="GC31" i="5"/>
  <c r="GB31" i="5"/>
  <c r="GA31" i="5"/>
  <c r="FZ31" i="5"/>
  <c r="FY31" i="5"/>
  <c r="FX31" i="5"/>
  <c r="FW31" i="5"/>
  <c r="FV31" i="5"/>
  <c r="FU31" i="5"/>
  <c r="FT31" i="5"/>
  <c r="FS31" i="5"/>
  <c r="FR31" i="5"/>
  <c r="FQ31" i="5"/>
  <c r="FP31" i="5"/>
  <c r="FO31" i="5"/>
  <c r="FN31" i="5"/>
  <c r="FM31" i="5"/>
  <c r="FL31" i="5"/>
  <c r="FK31" i="5"/>
  <c r="FJ31" i="5"/>
  <c r="FI31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KQ30" i="5"/>
  <c r="KP30" i="5"/>
  <c r="KO30" i="5"/>
  <c r="KN30" i="5"/>
  <c r="KM30" i="5"/>
  <c r="KL30" i="5"/>
  <c r="KK30" i="5"/>
  <c r="KJ30" i="5"/>
  <c r="KI30" i="5"/>
  <c r="KH30" i="5"/>
  <c r="KG30" i="5"/>
  <c r="KF30" i="5"/>
  <c r="KE30" i="5"/>
  <c r="KD30" i="5"/>
  <c r="KC30" i="5"/>
  <c r="KB30" i="5"/>
  <c r="KA30" i="5"/>
  <c r="JZ30" i="5"/>
  <c r="JY30" i="5"/>
  <c r="JX30" i="5"/>
  <c r="JW30" i="5"/>
  <c r="JV30" i="5"/>
  <c r="JU30" i="5"/>
  <c r="JT30" i="5"/>
  <c r="JS30" i="5"/>
  <c r="JR30" i="5"/>
  <c r="JQ30" i="5"/>
  <c r="JP30" i="5"/>
  <c r="JO30" i="5"/>
  <c r="JN30" i="5"/>
  <c r="JM30" i="5"/>
  <c r="JL30" i="5"/>
  <c r="JK30" i="5"/>
  <c r="JJ30" i="5"/>
  <c r="JI30" i="5"/>
  <c r="JH30" i="5"/>
  <c r="JG30" i="5"/>
  <c r="JF30" i="5"/>
  <c r="JE30" i="5"/>
  <c r="JD30" i="5"/>
  <c r="JC30" i="5"/>
  <c r="JB30" i="5"/>
  <c r="JA30" i="5"/>
  <c r="IZ30" i="5"/>
  <c r="IY30" i="5"/>
  <c r="IX30" i="5"/>
  <c r="IW30" i="5"/>
  <c r="IV30" i="5"/>
  <c r="IU30" i="5"/>
  <c r="IT30" i="5"/>
  <c r="IS30" i="5"/>
  <c r="IR30" i="5"/>
  <c r="IQ30" i="5"/>
  <c r="IP30" i="5"/>
  <c r="IO30" i="5"/>
  <c r="IN30" i="5"/>
  <c r="IM30" i="5"/>
  <c r="IL30" i="5"/>
  <c r="IK30" i="5"/>
  <c r="IJ30" i="5"/>
  <c r="II30" i="5"/>
  <c r="IH30" i="5"/>
  <c r="IG30" i="5"/>
  <c r="IF30" i="5"/>
  <c r="IE30" i="5"/>
  <c r="ID30" i="5"/>
  <c r="IC30" i="5"/>
  <c r="IB30" i="5"/>
  <c r="IA30" i="5"/>
  <c r="HZ30" i="5"/>
  <c r="HY30" i="5"/>
  <c r="HX30" i="5"/>
  <c r="HW30" i="5"/>
  <c r="HV30" i="5"/>
  <c r="HU30" i="5"/>
  <c r="HT30" i="5"/>
  <c r="HS30" i="5"/>
  <c r="HR30" i="5"/>
  <c r="HQ30" i="5"/>
  <c r="HP30" i="5"/>
  <c r="HO30" i="5"/>
  <c r="HN30" i="5"/>
  <c r="HM30" i="5"/>
  <c r="HL30" i="5"/>
  <c r="HK30" i="5"/>
  <c r="HJ30" i="5"/>
  <c r="HI30" i="5"/>
  <c r="HH30" i="5"/>
  <c r="HG30" i="5"/>
  <c r="HF30" i="5"/>
  <c r="HE30" i="5"/>
  <c r="HD30" i="5"/>
  <c r="HC30" i="5"/>
  <c r="HB30" i="5"/>
  <c r="HA30" i="5"/>
  <c r="GZ30" i="5"/>
  <c r="GY30" i="5"/>
  <c r="GX30" i="5"/>
  <c r="GW30" i="5"/>
  <c r="GV30" i="5"/>
  <c r="GU30" i="5"/>
  <c r="GT30" i="5"/>
  <c r="GS30" i="5"/>
  <c r="GR30" i="5"/>
  <c r="GQ30" i="5"/>
  <c r="GP30" i="5"/>
  <c r="GO30" i="5"/>
  <c r="GN30" i="5"/>
  <c r="GM30" i="5"/>
  <c r="GL30" i="5"/>
  <c r="GK30" i="5"/>
  <c r="GJ30" i="5"/>
  <c r="GI30" i="5"/>
  <c r="GH30" i="5"/>
  <c r="GG30" i="5"/>
  <c r="GF30" i="5"/>
  <c r="GE30" i="5"/>
  <c r="GD30" i="5"/>
  <c r="GC30" i="5"/>
  <c r="GB30" i="5"/>
  <c r="GA30" i="5"/>
  <c r="FZ30" i="5"/>
  <c r="FY30" i="5"/>
  <c r="FX30" i="5"/>
  <c r="FW30" i="5"/>
  <c r="FV30" i="5"/>
  <c r="FU30" i="5"/>
  <c r="FT30" i="5"/>
  <c r="FS30" i="5"/>
  <c r="FR30" i="5"/>
  <c r="FQ30" i="5"/>
  <c r="FP30" i="5"/>
  <c r="FO30" i="5"/>
  <c r="FN30" i="5"/>
  <c r="FM30" i="5"/>
  <c r="FL30" i="5"/>
  <c r="FK30" i="5"/>
  <c r="FJ30" i="5"/>
  <c r="FI30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KQ29" i="5"/>
  <c r="KP29" i="5"/>
  <c r="KO29" i="5"/>
  <c r="KN29" i="5"/>
  <c r="KM29" i="5"/>
  <c r="KL29" i="5"/>
  <c r="KK29" i="5"/>
  <c r="KJ29" i="5"/>
  <c r="KI29" i="5"/>
  <c r="KH29" i="5"/>
  <c r="KG29" i="5"/>
  <c r="KF29" i="5"/>
  <c r="KE29" i="5"/>
  <c r="KD29" i="5"/>
  <c r="KC29" i="5"/>
  <c r="KB29" i="5"/>
  <c r="KA29" i="5"/>
  <c r="JZ29" i="5"/>
  <c r="JY29" i="5"/>
  <c r="JX29" i="5"/>
  <c r="JW29" i="5"/>
  <c r="JV29" i="5"/>
  <c r="JU29" i="5"/>
  <c r="JT29" i="5"/>
  <c r="JS29" i="5"/>
  <c r="JR29" i="5"/>
  <c r="JQ29" i="5"/>
  <c r="JP29" i="5"/>
  <c r="JO29" i="5"/>
  <c r="JN29" i="5"/>
  <c r="JM29" i="5"/>
  <c r="JL29" i="5"/>
  <c r="JK29" i="5"/>
  <c r="JJ29" i="5"/>
  <c r="JI29" i="5"/>
  <c r="JH29" i="5"/>
  <c r="JG29" i="5"/>
  <c r="JF29" i="5"/>
  <c r="JE29" i="5"/>
  <c r="JD29" i="5"/>
  <c r="JC29" i="5"/>
  <c r="JB29" i="5"/>
  <c r="JA29" i="5"/>
  <c r="IZ29" i="5"/>
  <c r="IY29" i="5"/>
  <c r="IX29" i="5"/>
  <c r="IW29" i="5"/>
  <c r="IV29" i="5"/>
  <c r="IU29" i="5"/>
  <c r="IT29" i="5"/>
  <c r="IS29" i="5"/>
  <c r="IR29" i="5"/>
  <c r="IQ29" i="5"/>
  <c r="IP29" i="5"/>
  <c r="IO29" i="5"/>
  <c r="IN29" i="5"/>
  <c r="IM29" i="5"/>
  <c r="IL29" i="5"/>
  <c r="IK29" i="5"/>
  <c r="IJ29" i="5"/>
  <c r="II29" i="5"/>
  <c r="IH29" i="5"/>
  <c r="IG29" i="5"/>
  <c r="IF29" i="5"/>
  <c r="IE29" i="5"/>
  <c r="ID29" i="5"/>
  <c r="IC29" i="5"/>
  <c r="IB29" i="5"/>
  <c r="IA29" i="5"/>
  <c r="HZ29" i="5"/>
  <c r="HY29" i="5"/>
  <c r="HX29" i="5"/>
  <c r="HW29" i="5"/>
  <c r="HV29" i="5"/>
  <c r="HU29" i="5"/>
  <c r="HT29" i="5"/>
  <c r="HS29" i="5"/>
  <c r="HR29" i="5"/>
  <c r="HQ29" i="5"/>
  <c r="HP29" i="5"/>
  <c r="HO29" i="5"/>
  <c r="HN29" i="5"/>
  <c r="HM29" i="5"/>
  <c r="HL29" i="5"/>
  <c r="HK29" i="5"/>
  <c r="HJ29" i="5"/>
  <c r="HI29" i="5"/>
  <c r="HH29" i="5"/>
  <c r="HG29" i="5"/>
  <c r="HF29" i="5"/>
  <c r="HE29" i="5"/>
  <c r="HD29" i="5"/>
  <c r="HC29" i="5"/>
  <c r="HB29" i="5"/>
  <c r="HA29" i="5"/>
  <c r="GZ29" i="5"/>
  <c r="GY29" i="5"/>
  <c r="GX29" i="5"/>
  <c r="GW29" i="5"/>
  <c r="GV29" i="5"/>
  <c r="GU29" i="5"/>
  <c r="GT29" i="5"/>
  <c r="GS29" i="5"/>
  <c r="GR29" i="5"/>
  <c r="GQ29" i="5"/>
  <c r="GP29" i="5"/>
  <c r="GO29" i="5"/>
  <c r="GN29" i="5"/>
  <c r="GM29" i="5"/>
  <c r="GL29" i="5"/>
  <c r="GK29" i="5"/>
  <c r="GJ29" i="5"/>
  <c r="GI29" i="5"/>
  <c r="GH29" i="5"/>
  <c r="GG29" i="5"/>
  <c r="GF29" i="5"/>
  <c r="GE29" i="5"/>
  <c r="GD29" i="5"/>
  <c r="GC29" i="5"/>
  <c r="GB29" i="5"/>
  <c r="GA29" i="5"/>
  <c r="FZ29" i="5"/>
  <c r="FY29" i="5"/>
  <c r="FX29" i="5"/>
  <c r="FW29" i="5"/>
  <c r="FV29" i="5"/>
  <c r="FU29" i="5"/>
  <c r="FT29" i="5"/>
  <c r="FS29" i="5"/>
  <c r="FR29" i="5"/>
  <c r="FQ29" i="5"/>
  <c r="FP29" i="5"/>
  <c r="FO29" i="5"/>
  <c r="FN29" i="5"/>
  <c r="FM29" i="5"/>
  <c r="FL29" i="5"/>
  <c r="FK29" i="5"/>
  <c r="FJ29" i="5"/>
  <c r="FI29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KQ28" i="5"/>
  <c r="KP28" i="5"/>
  <c r="KO28" i="5"/>
  <c r="KN28" i="5"/>
  <c r="KM28" i="5"/>
  <c r="KL28" i="5"/>
  <c r="KK28" i="5"/>
  <c r="KJ28" i="5"/>
  <c r="KI28" i="5"/>
  <c r="KH28" i="5"/>
  <c r="KG28" i="5"/>
  <c r="KF28" i="5"/>
  <c r="KE28" i="5"/>
  <c r="KD28" i="5"/>
  <c r="KC28" i="5"/>
  <c r="KB28" i="5"/>
  <c r="KA28" i="5"/>
  <c r="JZ28" i="5"/>
  <c r="JY28" i="5"/>
  <c r="JX28" i="5"/>
  <c r="JW28" i="5"/>
  <c r="JV28" i="5"/>
  <c r="JU28" i="5"/>
  <c r="JT28" i="5"/>
  <c r="JS28" i="5"/>
  <c r="JR28" i="5"/>
  <c r="JQ28" i="5"/>
  <c r="JP28" i="5"/>
  <c r="JO28" i="5"/>
  <c r="JN28" i="5"/>
  <c r="JM28" i="5"/>
  <c r="JL28" i="5"/>
  <c r="JK28" i="5"/>
  <c r="JJ28" i="5"/>
  <c r="JI28" i="5"/>
  <c r="JH28" i="5"/>
  <c r="JG28" i="5"/>
  <c r="JF28" i="5"/>
  <c r="JE28" i="5"/>
  <c r="JD28" i="5"/>
  <c r="JC28" i="5"/>
  <c r="JB28" i="5"/>
  <c r="JA28" i="5"/>
  <c r="IZ28" i="5"/>
  <c r="IY28" i="5"/>
  <c r="IX28" i="5"/>
  <c r="IW28" i="5"/>
  <c r="IV28" i="5"/>
  <c r="IU28" i="5"/>
  <c r="IT28" i="5"/>
  <c r="IS28" i="5"/>
  <c r="IR28" i="5"/>
  <c r="IQ28" i="5"/>
  <c r="IP28" i="5"/>
  <c r="IO28" i="5"/>
  <c r="IN28" i="5"/>
  <c r="IM28" i="5"/>
  <c r="IL28" i="5"/>
  <c r="IK28" i="5"/>
  <c r="IJ28" i="5"/>
  <c r="II28" i="5"/>
  <c r="IH28" i="5"/>
  <c r="IG28" i="5"/>
  <c r="IF28" i="5"/>
  <c r="IE28" i="5"/>
  <c r="ID28" i="5"/>
  <c r="IC28" i="5"/>
  <c r="IB28" i="5"/>
  <c r="IA28" i="5"/>
  <c r="HZ28" i="5"/>
  <c r="HY28" i="5"/>
  <c r="HX28" i="5"/>
  <c r="HW28" i="5"/>
  <c r="HV28" i="5"/>
  <c r="HU28" i="5"/>
  <c r="HT28" i="5"/>
  <c r="HS28" i="5"/>
  <c r="HR28" i="5"/>
  <c r="HQ28" i="5"/>
  <c r="HP28" i="5"/>
  <c r="HO28" i="5"/>
  <c r="HN28" i="5"/>
  <c r="HM28" i="5"/>
  <c r="HL28" i="5"/>
  <c r="HK28" i="5"/>
  <c r="HJ28" i="5"/>
  <c r="HI28" i="5"/>
  <c r="HH28" i="5"/>
  <c r="HG28" i="5"/>
  <c r="HF28" i="5"/>
  <c r="HE28" i="5"/>
  <c r="HD28" i="5"/>
  <c r="HC28" i="5"/>
  <c r="HB28" i="5"/>
  <c r="HA28" i="5"/>
  <c r="GZ28" i="5"/>
  <c r="GY28" i="5"/>
  <c r="GX28" i="5"/>
  <c r="GW28" i="5"/>
  <c r="GV28" i="5"/>
  <c r="GU28" i="5"/>
  <c r="GT28" i="5"/>
  <c r="GS28" i="5"/>
  <c r="GR28" i="5"/>
  <c r="GQ28" i="5"/>
  <c r="GP28" i="5"/>
  <c r="GO28" i="5"/>
  <c r="GN28" i="5"/>
  <c r="GM28" i="5"/>
  <c r="GL28" i="5"/>
  <c r="GK28" i="5"/>
  <c r="GJ28" i="5"/>
  <c r="GI28" i="5"/>
  <c r="GH28" i="5"/>
  <c r="GG28" i="5"/>
  <c r="GF28" i="5"/>
  <c r="GE28" i="5"/>
  <c r="GD28" i="5"/>
  <c r="GC28" i="5"/>
  <c r="GB28" i="5"/>
  <c r="GA28" i="5"/>
  <c r="FZ28" i="5"/>
  <c r="FY28" i="5"/>
  <c r="FX28" i="5"/>
  <c r="FW28" i="5"/>
  <c r="FV28" i="5"/>
  <c r="FU28" i="5"/>
  <c r="FT28" i="5"/>
  <c r="FS28" i="5"/>
  <c r="FR28" i="5"/>
  <c r="FQ28" i="5"/>
  <c r="FP28" i="5"/>
  <c r="FO28" i="5"/>
  <c r="FN28" i="5"/>
  <c r="FM28" i="5"/>
  <c r="FL28" i="5"/>
  <c r="FK28" i="5"/>
  <c r="FJ28" i="5"/>
  <c r="FI28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KQ27" i="5"/>
  <c r="KP27" i="5"/>
  <c r="KO27" i="5"/>
  <c r="KN27" i="5"/>
  <c r="KM27" i="5"/>
  <c r="KL27" i="5"/>
  <c r="KK27" i="5"/>
  <c r="KJ27" i="5"/>
  <c r="KI27" i="5"/>
  <c r="KH27" i="5"/>
  <c r="KG27" i="5"/>
  <c r="KF27" i="5"/>
  <c r="KE27" i="5"/>
  <c r="KD27" i="5"/>
  <c r="KC27" i="5"/>
  <c r="KB27" i="5"/>
  <c r="KA27" i="5"/>
  <c r="JZ27" i="5"/>
  <c r="JY27" i="5"/>
  <c r="JX27" i="5"/>
  <c r="JW27" i="5"/>
  <c r="JV27" i="5"/>
  <c r="JU27" i="5"/>
  <c r="JT27" i="5"/>
  <c r="JS27" i="5"/>
  <c r="JR27" i="5"/>
  <c r="JQ27" i="5"/>
  <c r="JP27" i="5"/>
  <c r="JO27" i="5"/>
  <c r="JN27" i="5"/>
  <c r="JM27" i="5"/>
  <c r="JL27" i="5"/>
  <c r="JK27" i="5"/>
  <c r="JJ27" i="5"/>
  <c r="JI27" i="5"/>
  <c r="JH27" i="5"/>
  <c r="JG27" i="5"/>
  <c r="JF27" i="5"/>
  <c r="JE27" i="5"/>
  <c r="JD27" i="5"/>
  <c r="JC27" i="5"/>
  <c r="JB27" i="5"/>
  <c r="JA27" i="5"/>
  <c r="IZ27" i="5"/>
  <c r="IY27" i="5"/>
  <c r="IX27" i="5"/>
  <c r="IW27" i="5"/>
  <c r="IV27" i="5"/>
  <c r="IU27" i="5"/>
  <c r="IT27" i="5"/>
  <c r="IS27" i="5"/>
  <c r="IR27" i="5"/>
  <c r="IQ27" i="5"/>
  <c r="IP27" i="5"/>
  <c r="IO27" i="5"/>
  <c r="IN27" i="5"/>
  <c r="IM27" i="5"/>
  <c r="IL27" i="5"/>
  <c r="IK27" i="5"/>
  <c r="IJ27" i="5"/>
  <c r="II27" i="5"/>
  <c r="IH27" i="5"/>
  <c r="IG27" i="5"/>
  <c r="IF27" i="5"/>
  <c r="IE27" i="5"/>
  <c r="ID27" i="5"/>
  <c r="IC27" i="5"/>
  <c r="IB27" i="5"/>
  <c r="IA27" i="5"/>
  <c r="HZ27" i="5"/>
  <c r="HY27" i="5"/>
  <c r="HX27" i="5"/>
  <c r="HW27" i="5"/>
  <c r="HV27" i="5"/>
  <c r="HU27" i="5"/>
  <c r="HT27" i="5"/>
  <c r="HS27" i="5"/>
  <c r="HR27" i="5"/>
  <c r="HQ27" i="5"/>
  <c r="HP27" i="5"/>
  <c r="HO27" i="5"/>
  <c r="HN27" i="5"/>
  <c r="HM27" i="5"/>
  <c r="HL27" i="5"/>
  <c r="HK27" i="5"/>
  <c r="HJ27" i="5"/>
  <c r="HI27" i="5"/>
  <c r="HH27" i="5"/>
  <c r="HG27" i="5"/>
  <c r="HF27" i="5"/>
  <c r="HE27" i="5"/>
  <c r="HD27" i="5"/>
  <c r="HC27" i="5"/>
  <c r="HB27" i="5"/>
  <c r="HA27" i="5"/>
  <c r="GZ27" i="5"/>
  <c r="GY27" i="5"/>
  <c r="GX27" i="5"/>
  <c r="GW27" i="5"/>
  <c r="GV27" i="5"/>
  <c r="GU27" i="5"/>
  <c r="GT27" i="5"/>
  <c r="GS27" i="5"/>
  <c r="GR27" i="5"/>
  <c r="GQ27" i="5"/>
  <c r="GP27" i="5"/>
  <c r="GO27" i="5"/>
  <c r="GN27" i="5"/>
  <c r="GM27" i="5"/>
  <c r="GL27" i="5"/>
  <c r="GK27" i="5"/>
  <c r="GJ27" i="5"/>
  <c r="GI27" i="5"/>
  <c r="GH27" i="5"/>
  <c r="GG27" i="5"/>
  <c r="GF27" i="5"/>
  <c r="GE27" i="5"/>
  <c r="GD27" i="5"/>
  <c r="GC27" i="5"/>
  <c r="GB27" i="5"/>
  <c r="GA27" i="5"/>
  <c r="FZ27" i="5"/>
  <c r="FY27" i="5"/>
  <c r="FX27" i="5"/>
  <c r="FW27" i="5"/>
  <c r="FV27" i="5"/>
  <c r="FU27" i="5"/>
  <c r="FT27" i="5"/>
  <c r="FS27" i="5"/>
  <c r="FR27" i="5"/>
  <c r="FQ27" i="5"/>
  <c r="FP27" i="5"/>
  <c r="FO27" i="5"/>
  <c r="FN27" i="5"/>
  <c r="FM27" i="5"/>
  <c r="FL27" i="5"/>
  <c r="FK27" i="5"/>
  <c r="FJ27" i="5"/>
  <c r="FI27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KQ26" i="5"/>
  <c r="KP26" i="5"/>
  <c r="KO26" i="5"/>
  <c r="KN26" i="5"/>
  <c r="KM26" i="5"/>
  <c r="KL26" i="5"/>
  <c r="KK26" i="5"/>
  <c r="KJ26" i="5"/>
  <c r="KI26" i="5"/>
  <c r="KH26" i="5"/>
  <c r="KG26" i="5"/>
  <c r="KF26" i="5"/>
  <c r="KE26" i="5"/>
  <c r="KD26" i="5"/>
  <c r="KC26" i="5"/>
  <c r="KB26" i="5"/>
  <c r="KA26" i="5"/>
  <c r="JZ26" i="5"/>
  <c r="JY26" i="5"/>
  <c r="JX26" i="5"/>
  <c r="JW26" i="5"/>
  <c r="JV26" i="5"/>
  <c r="JU26" i="5"/>
  <c r="JT26" i="5"/>
  <c r="JS26" i="5"/>
  <c r="JR26" i="5"/>
  <c r="JQ26" i="5"/>
  <c r="JP26" i="5"/>
  <c r="JO26" i="5"/>
  <c r="JN26" i="5"/>
  <c r="JM26" i="5"/>
  <c r="JL26" i="5"/>
  <c r="JK26" i="5"/>
  <c r="JJ26" i="5"/>
  <c r="JI26" i="5"/>
  <c r="JH26" i="5"/>
  <c r="JG26" i="5"/>
  <c r="JF26" i="5"/>
  <c r="JE26" i="5"/>
  <c r="JD26" i="5"/>
  <c r="JC26" i="5"/>
  <c r="JB26" i="5"/>
  <c r="JA26" i="5"/>
  <c r="IZ26" i="5"/>
  <c r="IY26" i="5"/>
  <c r="IX26" i="5"/>
  <c r="IW26" i="5"/>
  <c r="IV26" i="5"/>
  <c r="IU26" i="5"/>
  <c r="IT26" i="5"/>
  <c r="IS26" i="5"/>
  <c r="IR26" i="5"/>
  <c r="IQ26" i="5"/>
  <c r="IP26" i="5"/>
  <c r="IO26" i="5"/>
  <c r="IN26" i="5"/>
  <c r="IM26" i="5"/>
  <c r="IL26" i="5"/>
  <c r="IK26" i="5"/>
  <c r="IJ26" i="5"/>
  <c r="II26" i="5"/>
  <c r="IH26" i="5"/>
  <c r="IG26" i="5"/>
  <c r="IF26" i="5"/>
  <c r="IE26" i="5"/>
  <c r="ID26" i="5"/>
  <c r="IC26" i="5"/>
  <c r="IB26" i="5"/>
  <c r="IA26" i="5"/>
  <c r="HZ26" i="5"/>
  <c r="HY26" i="5"/>
  <c r="HX26" i="5"/>
  <c r="HW26" i="5"/>
  <c r="HV26" i="5"/>
  <c r="HU26" i="5"/>
  <c r="HT26" i="5"/>
  <c r="HS26" i="5"/>
  <c r="HR26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C26" i="5"/>
  <c r="HB26" i="5"/>
  <c r="HA26" i="5"/>
  <c r="GZ26" i="5"/>
  <c r="GY26" i="5"/>
  <c r="GX26" i="5"/>
  <c r="GW26" i="5"/>
  <c r="GV26" i="5"/>
  <c r="GU26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KQ25" i="5"/>
  <c r="KP25" i="5"/>
  <c r="KO25" i="5"/>
  <c r="KN25" i="5"/>
  <c r="KM25" i="5"/>
  <c r="KL25" i="5"/>
  <c r="KK25" i="5"/>
  <c r="KJ25" i="5"/>
  <c r="KI25" i="5"/>
  <c r="KH25" i="5"/>
  <c r="KG25" i="5"/>
  <c r="KF25" i="5"/>
  <c r="KE25" i="5"/>
  <c r="KD25" i="5"/>
  <c r="KC25" i="5"/>
  <c r="KB25" i="5"/>
  <c r="KA25" i="5"/>
  <c r="JZ25" i="5"/>
  <c r="JY25" i="5"/>
  <c r="JX25" i="5"/>
  <c r="JW25" i="5"/>
  <c r="JV25" i="5"/>
  <c r="JU25" i="5"/>
  <c r="JT25" i="5"/>
  <c r="JS25" i="5"/>
  <c r="JR25" i="5"/>
  <c r="JQ25" i="5"/>
  <c r="JP25" i="5"/>
  <c r="JO25" i="5"/>
  <c r="JN25" i="5"/>
  <c r="JM25" i="5"/>
  <c r="JL25" i="5"/>
  <c r="JK25" i="5"/>
  <c r="JJ25" i="5"/>
  <c r="JI25" i="5"/>
  <c r="JH25" i="5"/>
  <c r="JG25" i="5"/>
  <c r="JF25" i="5"/>
  <c r="JE25" i="5"/>
  <c r="JD25" i="5"/>
  <c r="JC25" i="5"/>
  <c r="JB25" i="5"/>
  <c r="JA25" i="5"/>
  <c r="IZ25" i="5"/>
  <c r="IY25" i="5"/>
  <c r="IX25" i="5"/>
  <c r="IW25" i="5"/>
  <c r="IV25" i="5"/>
  <c r="IU25" i="5"/>
  <c r="IT25" i="5"/>
  <c r="IS25" i="5"/>
  <c r="IR25" i="5"/>
  <c r="IQ25" i="5"/>
  <c r="IP25" i="5"/>
  <c r="IO25" i="5"/>
  <c r="IN25" i="5"/>
  <c r="IM25" i="5"/>
  <c r="IL25" i="5"/>
  <c r="IK25" i="5"/>
  <c r="IJ25" i="5"/>
  <c r="II25" i="5"/>
  <c r="IH25" i="5"/>
  <c r="IG25" i="5"/>
  <c r="IF25" i="5"/>
  <c r="IE25" i="5"/>
  <c r="ID25" i="5"/>
  <c r="IC25" i="5"/>
  <c r="IB25" i="5"/>
  <c r="IA25" i="5"/>
  <c r="HZ25" i="5"/>
  <c r="HY25" i="5"/>
  <c r="HX25" i="5"/>
  <c r="HW25" i="5"/>
  <c r="HV25" i="5"/>
  <c r="HU25" i="5"/>
  <c r="HT25" i="5"/>
  <c r="HS25" i="5"/>
  <c r="HR25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C25" i="5"/>
  <c r="HB25" i="5"/>
  <c r="HA25" i="5"/>
  <c r="GZ25" i="5"/>
  <c r="GY25" i="5"/>
  <c r="GX25" i="5"/>
  <c r="GW25" i="5"/>
  <c r="GV25" i="5"/>
  <c r="GU25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KQ24" i="5"/>
  <c r="KP24" i="5"/>
  <c r="KO24" i="5"/>
  <c r="KN24" i="5"/>
  <c r="KM24" i="5"/>
  <c r="KL24" i="5"/>
  <c r="KK24" i="5"/>
  <c r="KJ24" i="5"/>
  <c r="KI24" i="5"/>
  <c r="KH24" i="5"/>
  <c r="KG24" i="5"/>
  <c r="KF24" i="5"/>
  <c r="KE24" i="5"/>
  <c r="KD24" i="5"/>
  <c r="KC24" i="5"/>
  <c r="KB24" i="5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KQ23" i="5"/>
  <c r="KP23" i="5"/>
  <c r="KO23" i="5"/>
  <c r="KN23" i="5"/>
  <c r="KM23" i="5"/>
  <c r="KL23" i="5"/>
  <c r="KK23" i="5"/>
  <c r="KJ23" i="5"/>
  <c r="KI23" i="5"/>
  <c r="KH23" i="5"/>
  <c r="KG23" i="5"/>
  <c r="KF23" i="5"/>
  <c r="KE23" i="5"/>
  <c r="KD23" i="5"/>
  <c r="KC23" i="5"/>
  <c r="KB23" i="5"/>
  <c r="KA23" i="5"/>
  <c r="JZ23" i="5"/>
  <c r="JY23" i="5"/>
  <c r="JX23" i="5"/>
  <c r="JW23" i="5"/>
  <c r="JV23" i="5"/>
  <c r="JU23" i="5"/>
  <c r="JT23" i="5"/>
  <c r="JS23" i="5"/>
  <c r="JR23" i="5"/>
  <c r="JQ23" i="5"/>
  <c r="JP23" i="5"/>
  <c r="JO23" i="5"/>
  <c r="JN23" i="5"/>
  <c r="JM23" i="5"/>
  <c r="JL23" i="5"/>
  <c r="JK23" i="5"/>
  <c r="JJ23" i="5"/>
  <c r="JI23" i="5"/>
  <c r="JH23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KQ22" i="5"/>
  <c r="KP22" i="5"/>
  <c r="KO22" i="5"/>
  <c r="KN22" i="5"/>
  <c r="KM22" i="5"/>
  <c r="KL22" i="5"/>
  <c r="KK22" i="5"/>
  <c r="KJ22" i="5"/>
  <c r="KI22" i="5"/>
  <c r="KH22" i="5"/>
  <c r="KG22" i="5"/>
  <c r="KF22" i="5"/>
  <c r="KE22" i="5"/>
  <c r="KD22" i="5"/>
  <c r="KC22" i="5"/>
  <c r="KB22" i="5"/>
  <c r="KA22" i="5"/>
  <c r="JZ22" i="5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KQ21" i="5"/>
  <c r="KP21" i="5"/>
  <c r="KO21" i="5"/>
  <c r="KN21" i="5"/>
  <c r="KM21" i="5"/>
  <c r="KL21" i="5"/>
  <c r="KK21" i="5"/>
  <c r="KJ21" i="5"/>
  <c r="KI21" i="5"/>
  <c r="KH21" i="5"/>
  <c r="KG21" i="5"/>
  <c r="KF21" i="5"/>
  <c r="KE21" i="5"/>
  <c r="KD21" i="5"/>
  <c r="KC21" i="5"/>
  <c r="KB21" i="5"/>
  <c r="KA21" i="5"/>
  <c r="JZ21" i="5"/>
  <c r="JY21" i="5"/>
  <c r="JX21" i="5"/>
  <c r="JW21" i="5"/>
  <c r="JV21" i="5"/>
  <c r="JU21" i="5"/>
  <c r="JT21" i="5"/>
  <c r="JS21" i="5"/>
  <c r="JR21" i="5"/>
  <c r="JQ21" i="5"/>
  <c r="JP21" i="5"/>
  <c r="JO21" i="5"/>
  <c r="JN21" i="5"/>
  <c r="JM21" i="5"/>
  <c r="JL21" i="5"/>
  <c r="JK21" i="5"/>
  <c r="JJ21" i="5"/>
  <c r="JI21" i="5"/>
  <c r="JH21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KQ20" i="5"/>
  <c r="KP20" i="5"/>
  <c r="KO20" i="5"/>
  <c r="KN20" i="5"/>
  <c r="KM20" i="5"/>
  <c r="KL20" i="5"/>
  <c r="KK20" i="5"/>
  <c r="KJ20" i="5"/>
  <c r="KI20" i="5"/>
  <c r="KH20" i="5"/>
  <c r="KG20" i="5"/>
  <c r="KF20" i="5"/>
  <c r="KE20" i="5"/>
  <c r="KD20" i="5"/>
  <c r="KC20" i="5"/>
  <c r="KB20" i="5"/>
  <c r="KA20" i="5"/>
  <c r="JZ20" i="5"/>
  <c r="JY20" i="5"/>
  <c r="JX20" i="5"/>
  <c r="JW20" i="5"/>
  <c r="JV20" i="5"/>
  <c r="JU20" i="5"/>
  <c r="JT20" i="5"/>
  <c r="JS20" i="5"/>
  <c r="JR20" i="5"/>
  <c r="JQ20" i="5"/>
  <c r="JP20" i="5"/>
  <c r="JO20" i="5"/>
  <c r="JN20" i="5"/>
  <c r="JM20" i="5"/>
  <c r="JL20" i="5"/>
  <c r="JK20" i="5"/>
  <c r="JJ20" i="5"/>
  <c r="JI20" i="5"/>
  <c r="JH20" i="5"/>
  <c r="JG20" i="5"/>
  <c r="JF20" i="5"/>
  <c r="JE20" i="5"/>
  <c r="JD20" i="5"/>
  <c r="JC20" i="5"/>
  <c r="JB20" i="5"/>
  <c r="JA20" i="5"/>
  <c r="IZ20" i="5"/>
  <c r="IY20" i="5"/>
  <c r="IX20" i="5"/>
  <c r="IW20" i="5"/>
  <c r="IV20" i="5"/>
  <c r="IU20" i="5"/>
  <c r="IT20" i="5"/>
  <c r="IS20" i="5"/>
  <c r="IR20" i="5"/>
  <c r="IQ20" i="5"/>
  <c r="IP20" i="5"/>
  <c r="IO20" i="5"/>
  <c r="IN20" i="5"/>
  <c r="IM20" i="5"/>
  <c r="IL20" i="5"/>
  <c r="IK20" i="5"/>
  <c r="IJ20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KQ19" i="5"/>
  <c r="KP19" i="5"/>
  <c r="KO19" i="5"/>
  <c r="KN19" i="5"/>
  <c r="KM19" i="5"/>
  <c r="KL19" i="5"/>
  <c r="KK19" i="5"/>
  <c r="KJ19" i="5"/>
  <c r="KI19" i="5"/>
  <c r="KH19" i="5"/>
  <c r="KG19" i="5"/>
  <c r="KF19" i="5"/>
  <c r="KE19" i="5"/>
  <c r="KD19" i="5"/>
  <c r="KC19" i="5"/>
  <c r="KB19" i="5"/>
  <c r="KA19" i="5"/>
  <c r="JZ19" i="5"/>
  <c r="JY19" i="5"/>
  <c r="JX19" i="5"/>
  <c r="JW19" i="5"/>
  <c r="JV19" i="5"/>
  <c r="JU19" i="5"/>
  <c r="JT19" i="5"/>
  <c r="JS19" i="5"/>
  <c r="JR19" i="5"/>
  <c r="JQ19" i="5"/>
  <c r="JP19" i="5"/>
  <c r="JO19" i="5"/>
  <c r="JN19" i="5"/>
  <c r="JM19" i="5"/>
  <c r="JL19" i="5"/>
  <c r="JK19" i="5"/>
  <c r="JJ19" i="5"/>
  <c r="JI19" i="5"/>
  <c r="JH19" i="5"/>
  <c r="JG19" i="5"/>
  <c r="JF19" i="5"/>
  <c r="JE19" i="5"/>
  <c r="JD19" i="5"/>
  <c r="JC19" i="5"/>
  <c r="JB19" i="5"/>
  <c r="JA19" i="5"/>
  <c r="IZ19" i="5"/>
  <c r="IY19" i="5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KQ18" i="5"/>
  <c r="KP18" i="5"/>
  <c r="KO18" i="5"/>
  <c r="KN18" i="5"/>
  <c r="KM18" i="5"/>
  <c r="KL18" i="5"/>
  <c r="KK18" i="5"/>
  <c r="KJ18" i="5"/>
  <c r="KI18" i="5"/>
  <c r="KH18" i="5"/>
  <c r="KG18" i="5"/>
  <c r="KF18" i="5"/>
  <c r="KE18" i="5"/>
  <c r="KD18" i="5"/>
  <c r="KC18" i="5"/>
  <c r="KB18" i="5"/>
  <c r="KA18" i="5"/>
  <c r="JZ18" i="5"/>
  <c r="JY18" i="5"/>
  <c r="JX18" i="5"/>
  <c r="JW18" i="5"/>
  <c r="JV18" i="5"/>
  <c r="JU18" i="5"/>
  <c r="JT18" i="5"/>
  <c r="JS18" i="5"/>
  <c r="JR18" i="5"/>
  <c r="JQ18" i="5"/>
  <c r="JP18" i="5"/>
  <c r="JO18" i="5"/>
  <c r="JN18" i="5"/>
  <c r="JM18" i="5"/>
  <c r="JL18" i="5"/>
  <c r="JK18" i="5"/>
  <c r="JJ18" i="5"/>
  <c r="JI18" i="5"/>
  <c r="JH18" i="5"/>
  <c r="JG18" i="5"/>
  <c r="JF18" i="5"/>
  <c r="JE18" i="5"/>
  <c r="JD18" i="5"/>
  <c r="JC18" i="5"/>
  <c r="JB18" i="5"/>
  <c r="JA18" i="5"/>
  <c r="IZ18" i="5"/>
  <c r="IY18" i="5"/>
  <c r="IX18" i="5"/>
  <c r="IW18" i="5"/>
  <c r="IV18" i="5"/>
  <c r="IU18" i="5"/>
  <c r="IT18" i="5"/>
  <c r="IS18" i="5"/>
  <c r="IR18" i="5"/>
  <c r="IQ18" i="5"/>
  <c r="IP18" i="5"/>
  <c r="IO18" i="5"/>
  <c r="IN18" i="5"/>
  <c r="IM18" i="5"/>
  <c r="IL18" i="5"/>
  <c r="IK18" i="5"/>
  <c r="IJ18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KQ17" i="5"/>
  <c r="KP17" i="5"/>
  <c r="KO17" i="5"/>
  <c r="KN17" i="5"/>
  <c r="KM17" i="5"/>
  <c r="KL17" i="5"/>
  <c r="KK17" i="5"/>
  <c r="KJ17" i="5"/>
  <c r="KI17" i="5"/>
  <c r="KH17" i="5"/>
  <c r="KG17" i="5"/>
  <c r="KF17" i="5"/>
  <c r="KE17" i="5"/>
  <c r="KD17" i="5"/>
  <c r="KC17" i="5"/>
  <c r="KB17" i="5"/>
  <c r="KA17" i="5"/>
  <c r="JZ17" i="5"/>
  <c r="JY17" i="5"/>
  <c r="JX17" i="5"/>
  <c r="JW17" i="5"/>
  <c r="JV17" i="5"/>
  <c r="JU17" i="5"/>
  <c r="JT17" i="5"/>
  <c r="JS17" i="5"/>
  <c r="JR17" i="5"/>
  <c r="JQ17" i="5"/>
  <c r="JP17" i="5"/>
  <c r="JO17" i="5"/>
  <c r="JN17" i="5"/>
  <c r="JM17" i="5"/>
  <c r="JL17" i="5"/>
  <c r="JK17" i="5"/>
  <c r="JJ17" i="5"/>
  <c r="JI17" i="5"/>
  <c r="JH17" i="5"/>
  <c r="JG17" i="5"/>
  <c r="JF17" i="5"/>
  <c r="JE17" i="5"/>
  <c r="JD17" i="5"/>
  <c r="JC17" i="5"/>
  <c r="JB17" i="5"/>
  <c r="JA17" i="5"/>
  <c r="IZ17" i="5"/>
  <c r="IY17" i="5"/>
  <c r="IX17" i="5"/>
  <c r="IW17" i="5"/>
  <c r="IV17" i="5"/>
  <c r="IU17" i="5"/>
  <c r="IT17" i="5"/>
  <c r="IS17" i="5"/>
  <c r="IR17" i="5"/>
  <c r="IQ17" i="5"/>
  <c r="IP17" i="5"/>
  <c r="IO17" i="5"/>
  <c r="IN17" i="5"/>
  <c r="IM17" i="5"/>
  <c r="IL17" i="5"/>
  <c r="IK17" i="5"/>
  <c r="IJ17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KQ16" i="5"/>
  <c r="KP16" i="5"/>
  <c r="KO16" i="5"/>
  <c r="KN16" i="5"/>
  <c r="KM16" i="5"/>
  <c r="KL16" i="5"/>
  <c r="KK16" i="5"/>
  <c r="KJ16" i="5"/>
  <c r="KI16" i="5"/>
  <c r="KH16" i="5"/>
  <c r="KG16" i="5"/>
  <c r="KF16" i="5"/>
  <c r="KE16" i="5"/>
  <c r="KD16" i="5"/>
  <c r="KC16" i="5"/>
  <c r="KB16" i="5"/>
  <c r="KA16" i="5"/>
  <c r="JZ16" i="5"/>
  <c r="JY16" i="5"/>
  <c r="JX16" i="5"/>
  <c r="JW16" i="5"/>
  <c r="JV16" i="5"/>
  <c r="JU16" i="5"/>
  <c r="JT16" i="5"/>
  <c r="JS16" i="5"/>
  <c r="JR16" i="5"/>
  <c r="JQ16" i="5"/>
  <c r="JP16" i="5"/>
  <c r="JO16" i="5"/>
  <c r="JN16" i="5"/>
  <c r="JM16" i="5"/>
  <c r="JL16" i="5"/>
  <c r="JK16" i="5"/>
  <c r="JJ16" i="5"/>
  <c r="JI16" i="5"/>
  <c r="JH16" i="5"/>
  <c r="JG16" i="5"/>
  <c r="JF16" i="5"/>
  <c r="JE16" i="5"/>
  <c r="JD16" i="5"/>
  <c r="JC16" i="5"/>
  <c r="JB16" i="5"/>
  <c r="JA16" i="5"/>
  <c r="IZ16" i="5"/>
  <c r="IY16" i="5"/>
  <c r="IX16" i="5"/>
  <c r="IW16" i="5"/>
  <c r="IV16" i="5"/>
  <c r="IU16" i="5"/>
  <c r="IT16" i="5"/>
  <c r="IS16" i="5"/>
  <c r="IR16" i="5"/>
  <c r="IQ16" i="5"/>
  <c r="IP16" i="5"/>
  <c r="IO16" i="5"/>
  <c r="IN16" i="5"/>
  <c r="IM16" i="5"/>
  <c r="IL16" i="5"/>
  <c r="IK16" i="5"/>
  <c r="IJ16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KQ15" i="5"/>
  <c r="KP15" i="5"/>
  <c r="KO15" i="5"/>
  <c r="KN15" i="5"/>
  <c r="KM15" i="5"/>
  <c r="KL15" i="5"/>
  <c r="KK15" i="5"/>
  <c r="KJ15" i="5"/>
  <c r="KI15" i="5"/>
  <c r="KH15" i="5"/>
  <c r="KG15" i="5"/>
  <c r="KF15" i="5"/>
  <c r="KE15" i="5"/>
  <c r="KD15" i="5"/>
  <c r="KC15" i="5"/>
  <c r="KB15" i="5"/>
  <c r="KA15" i="5"/>
  <c r="JZ15" i="5"/>
  <c r="JY15" i="5"/>
  <c r="JX15" i="5"/>
  <c r="JW15" i="5"/>
  <c r="JV15" i="5"/>
  <c r="JU15" i="5"/>
  <c r="JT15" i="5"/>
  <c r="JS15" i="5"/>
  <c r="JR15" i="5"/>
  <c r="JQ15" i="5"/>
  <c r="JP15" i="5"/>
  <c r="JO15" i="5"/>
  <c r="JN15" i="5"/>
  <c r="JM15" i="5"/>
  <c r="JL15" i="5"/>
  <c r="JK15" i="5"/>
  <c r="JJ15" i="5"/>
  <c r="JI15" i="5"/>
  <c r="JH15" i="5"/>
  <c r="JG15" i="5"/>
  <c r="JF15" i="5"/>
  <c r="JE15" i="5"/>
  <c r="JD15" i="5"/>
  <c r="JC15" i="5"/>
  <c r="JB15" i="5"/>
  <c r="JA15" i="5"/>
  <c r="IZ15" i="5"/>
  <c r="IY15" i="5"/>
  <c r="IX15" i="5"/>
  <c r="IW15" i="5"/>
  <c r="IV15" i="5"/>
  <c r="IU15" i="5"/>
  <c r="IT15" i="5"/>
  <c r="IS15" i="5"/>
  <c r="IR15" i="5"/>
  <c r="IQ15" i="5"/>
  <c r="IP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KQ14" i="5"/>
  <c r="KP14" i="5"/>
  <c r="KO14" i="5"/>
  <c r="KN14" i="5"/>
  <c r="KM14" i="5"/>
  <c r="KL14" i="5"/>
  <c r="KK14" i="5"/>
  <c r="KJ14" i="5"/>
  <c r="KI14" i="5"/>
  <c r="KH14" i="5"/>
  <c r="KG14" i="5"/>
  <c r="KF14" i="5"/>
  <c r="KE14" i="5"/>
  <c r="KD14" i="5"/>
  <c r="KC14" i="5"/>
  <c r="KB14" i="5"/>
  <c r="KA14" i="5"/>
  <c r="JZ14" i="5"/>
  <c r="JY14" i="5"/>
  <c r="JX14" i="5"/>
  <c r="JW14" i="5"/>
  <c r="JV14" i="5"/>
  <c r="JU14" i="5"/>
  <c r="JT14" i="5"/>
  <c r="JS14" i="5"/>
  <c r="JR14" i="5"/>
  <c r="JQ14" i="5"/>
  <c r="JP14" i="5"/>
  <c r="JO14" i="5"/>
  <c r="JN14" i="5"/>
  <c r="JM14" i="5"/>
  <c r="JL14" i="5"/>
  <c r="JK14" i="5"/>
  <c r="JJ14" i="5"/>
  <c r="JI14" i="5"/>
  <c r="JH14" i="5"/>
  <c r="JG14" i="5"/>
  <c r="JF14" i="5"/>
  <c r="JE14" i="5"/>
  <c r="JD14" i="5"/>
  <c r="JC14" i="5"/>
  <c r="JB14" i="5"/>
  <c r="JA14" i="5"/>
  <c r="IZ14" i="5"/>
  <c r="IY14" i="5"/>
  <c r="IX14" i="5"/>
  <c r="IW14" i="5"/>
  <c r="IV14" i="5"/>
  <c r="IU14" i="5"/>
  <c r="IT14" i="5"/>
  <c r="IS14" i="5"/>
  <c r="IR14" i="5"/>
  <c r="IQ14" i="5"/>
  <c r="IP14" i="5"/>
  <c r="IO14" i="5"/>
  <c r="IN14" i="5"/>
  <c r="IM14" i="5"/>
  <c r="IL14" i="5"/>
  <c r="IK14" i="5"/>
  <c r="IJ14" i="5"/>
  <c r="II14" i="5"/>
  <c r="IH14" i="5"/>
  <c r="IG14" i="5"/>
  <c r="IF14" i="5"/>
  <c r="IE14" i="5"/>
  <c r="ID14" i="5"/>
  <c r="IC14" i="5"/>
  <c r="IB14" i="5"/>
  <c r="IA14" i="5"/>
  <c r="HZ14" i="5"/>
  <c r="HY14" i="5"/>
  <c r="HX14" i="5"/>
  <c r="HW14" i="5"/>
  <c r="HV14" i="5"/>
  <c r="HU14" i="5"/>
  <c r="HT14" i="5"/>
  <c r="HS14" i="5"/>
  <c r="HR14" i="5"/>
  <c r="HQ14" i="5"/>
  <c r="HP14" i="5"/>
  <c r="HO14" i="5"/>
  <c r="HN14" i="5"/>
  <c r="HM14" i="5"/>
  <c r="HL14" i="5"/>
  <c r="HK14" i="5"/>
  <c r="HJ14" i="5"/>
  <c r="HI14" i="5"/>
  <c r="HH14" i="5"/>
  <c r="HG14" i="5"/>
  <c r="HF14" i="5"/>
  <c r="HE14" i="5"/>
  <c r="HD14" i="5"/>
  <c r="HC14" i="5"/>
  <c r="HB14" i="5"/>
  <c r="HA14" i="5"/>
  <c r="GZ14" i="5"/>
  <c r="GY14" i="5"/>
  <c r="GX14" i="5"/>
  <c r="GW14" i="5"/>
  <c r="GV14" i="5"/>
  <c r="GU14" i="5"/>
  <c r="GT14" i="5"/>
  <c r="GS14" i="5"/>
  <c r="GR14" i="5"/>
  <c r="GQ14" i="5"/>
  <c r="GP14" i="5"/>
  <c r="GO14" i="5"/>
  <c r="GN14" i="5"/>
  <c r="GM14" i="5"/>
  <c r="GL14" i="5"/>
  <c r="GK14" i="5"/>
  <c r="GJ14" i="5"/>
  <c r="GI14" i="5"/>
  <c r="GH14" i="5"/>
  <c r="GG14" i="5"/>
  <c r="GF14" i="5"/>
  <c r="GE14" i="5"/>
  <c r="GD14" i="5"/>
  <c r="GC14" i="5"/>
  <c r="GB14" i="5"/>
  <c r="GA14" i="5"/>
  <c r="FZ14" i="5"/>
  <c r="FY14" i="5"/>
  <c r="FX14" i="5"/>
  <c r="FW14" i="5"/>
  <c r="FV14" i="5"/>
  <c r="FU14" i="5"/>
  <c r="FT14" i="5"/>
  <c r="FS14" i="5"/>
  <c r="FR14" i="5"/>
  <c r="FQ14" i="5"/>
  <c r="FP14" i="5"/>
  <c r="FO14" i="5"/>
  <c r="FN14" i="5"/>
  <c r="FM14" i="5"/>
  <c r="FL14" i="5"/>
  <c r="FK14" i="5"/>
  <c r="FJ14" i="5"/>
  <c r="FI14" i="5"/>
  <c r="FH14" i="5"/>
  <c r="FG14" i="5"/>
  <c r="FF14" i="5"/>
  <c r="FE14" i="5"/>
  <c r="FD14" i="5"/>
  <c r="FC14" i="5"/>
  <c r="FB14" i="5"/>
  <c r="FA14" i="5"/>
  <c r="EZ14" i="5"/>
  <c r="EY14" i="5"/>
  <c r="EX14" i="5"/>
  <c r="EW14" i="5"/>
  <c r="EV14" i="5"/>
  <c r="EU14" i="5"/>
  <c r="ET14" i="5"/>
  <c r="ES14" i="5"/>
  <c r="ER14" i="5"/>
  <c r="EQ14" i="5"/>
  <c r="EP14" i="5"/>
  <c r="EO14" i="5"/>
  <c r="EN14" i="5"/>
  <c r="EM14" i="5"/>
  <c r="EL14" i="5"/>
  <c r="EK14" i="5"/>
  <c r="EJ14" i="5"/>
  <c r="EI14" i="5"/>
  <c r="EH14" i="5"/>
  <c r="EG14" i="5"/>
  <c r="EF14" i="5"/>
  <c r="EE14" i="5"/>
  <c r="ED14" i="5"/>
  <c r="EC14" i="5"/>
  <c r="EB14" i="5"/>
  <c r="EA14" i="5"/>
  <c r="DZ14" i="5"/>
  <c r="DY14" i="5"/>
  <c r="DX14" i="5"/>
  <c r="DW14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KQ13" i="5"/>
  <c r="KP13" i="5"/>
  <c r="KO13" i="5"/>
  <c r="KN13" i="5"/>
  <c r="KM13" i="5"/>
  <c r="KL13" i="5"/>
  <c r="KK13" i="5"/>
  <c r="KJ13" i="5"/>
  <c r="KI13" i="5"/>
  <c r="KH13" i="5"/>
  <c r="KG13" i="5"/>
  <c r="KF13" i="5"/>
  <c r="KE13" i="5"/>
  <c r="KD13" i="5"/>
  <c r="KC13" i="5"/>
  <c r="KB13" i="5"/>
  <c r="KA13" i="5"/>
  <c r="JZ13" i="5"/>
  <c r="JY13" i="5"/>
  <c r="JX13" i="5"/>
  <c r="JW13" i="5"/>
  <c r="JV13" i="5"/>
  <c r="JU13" i="5"/>
  <c r="JT13" i="5"/>
  <c r="JS13" i="5"/>
  <c r="JR13" i="5"/>
  <c r="JQ13" i="5"/>
  <c r="JP13" i="5"/>
  <c r="JO13" i="5"/>
  <c r="JN13" i="5"/>
  <c r="JM13" i="5"/>
  <c r="JL13" i="5"/>
  <c r="JK13" i="5"/>
  <c r="JJ13" i="5"/>
  <c r="JI13" i="5"/>
  <c r="JH13" i="5"/>
  <c r="JG13" i="5"/>
  <c r="JF13" i="5"/>
  <c r="JE13" i="5"/>
  <c r="JD13" i="5"/>
  <c r="JC13" i="5"/>
  <c r="JB13" i="5"/>
  <c r="JA13" i="5"/>
  <c r="IZ13" i="5"/>
  <c r="IY13" i="5"/>
  <c r="IX13" i="5"/>
  <c r="IW13" i="5"/>
  <c r="IV13" i="5"/>
  <c r="IU13" i="5"/>
  <c r="IT13" i="5"/>
  <c r="IS13" i="5"/>
  <c r="IR13" i="5"/>
  <c r="IQ13" i="5"/>
  <c r="IP13" i="5"/>
  <c r="IO13" i="5"/>
  <c r="IN13" i="5"/>
  <c r="IM13" i="5"/>
  <c r="IL13" i="5"/>
  <c r="IK13" i="5"/>
  <c r="IJ13" i="5"/>
  <c r="II13" i="5"/>
  <c r="IH13" i="5"/>
  <c r="IG13" i="5"/>
  <c r="IF13" i="5"/>
  <c r="IE13" i="5"/>
  <c r="ID13" i="5"/>
  <c r="IC13" i="5"/>
  <c r="IB13" i="5"/>
  <c r="IA13" i="5"/>
  <c r="HZ13" i="5"/>
  <c r="HY13" i="5"/>
  <c r="HX13" i="5"/>
  <c r="HW13" i="5"/>
  <c r="HV13" i="5"/>
  <c r="HU13" i="5"/>
  <c r="HT13" i="5"/>
  <c r="HS13" i="5"/>
  <c r="HR13" i="5"/>
  <c r="HQ13" i="5"/>
  <c r="HP13" i="5"/>
  <c r="HO13" i="5"/>
  <c r="HN13" i="5"/>
  <c r="HM13" i="5"/>
  <c r="HL13" i="5"/>
  <c r="HK13" i="5"/>
  <c r="HJ13" i="5"/>
  <c r="HI13" i="5"/>
  <c r="HH13" i="5"/>
  <c r="HG13" i="5"/>
  <c r="HF13" i="5"/>
  <c r="HE13" i="5"/>
  <c r="HD13" i="5"/>
  <c r="HC13" i="5"/>
  <c r="HB13" i="5"/>
  <c r="HA13" i="5"/>
  <c r="GZ13" i="5"/>
  <c r="GY13" i="5"/>
  <c r="GX13" i="5"/>
  <c r="GW13" i="5"/>
  <c r="GV13" i="5"/>
  <c r="GU13" i="5"/>
  <c r="GT13" i="5"/>
  <c r="GS13" i="5"/>
  <c r="GR13" i="5"/>
  <c r="GQ13" i="5"/>
  <c r="GP13" i="5"/>
  <c r="GO13" i="5"/>
  <c r="GN13" i="5"/>
  <c r="GM13" i="5"/>
  <c r="GL13" i="5"/>
  <c r="GK13" i="5"/>
  <c r="GJ13" i="5"/>
  <c r="GI13" i="5"/>
  <c r="GH13" i="5"/>
  <c r="GG13" i="5"/>
  <c r="GF13" i="5"/>
  <c r="GE13" i="5"/>
  <c r="GD13" i="5"/>
  <c r="GC13" i="5"/>
  <c r="GB13" i="5"/>
  <c r="GA13" i="5"/>
  <c r="FZ13" i="5"/>
  <c r="FY13" i="5"/>
  <c r="FX13" i="5"/>
  <c r="FW13" i="5"/>
  <c r="FV13" i="5"/>
  <c r="FU13" i="5"/>
  <c r="FT13" i="5"/>
  <c r="FS13" i="5"/>
  <c r="FR13" i="5"/>
  <c r="FQ13" i="5"/>
  <c r="FP13" i="5"/>
  <c r="FO13" i="5"/>
  <c r="FN13" i="5"/>
  <c r="FM13" i="5"/>
  <c r="FL13" i="5"/>
  <c r="FK13" i="5"/>
  <c r="FJ13" i="5"/>
  <c r="FI13" i="5"/>
  <c r="FH13" i="5"/>
  <c r="FG13" i="5"/>
  <c r="FF13" i="5"/>
  <c r="FE13" i="5"/>
  <c r="FD13" i="5"/>
  <c r="FC13" i="5"/>
  <c r="FB13" i="5"/>
  <c r="FA13" i="5"/>
  <c r="EZ13" i="5"/>
  <c r="EY13" i="5"/>
  <c r="EX13" i="5"/>
  <c r="EW13" i="5"/>
  <c r="EV13" i="5"/>
  <c r="EU13" i="5"/>
  <c r="ET13" i="5"/>
  <c r="ES13" i="5"/>
  <c r="ER13" i="5"/>
  <c r="EQ13" i="5"/>
  <c r="EP13" i="5"/>
  <c r="EO13" i="5"/>
  <c r="EN13" i="5"/>
  <c r="EM13" i="5"/>
  <c r="EL13" i="5"/>
  <c r="EK13" i="5"/>
  <c r="EJ13" i="5"/>
  <c r="EI13" i="5"/>
  <c r="EH13" i="5"/>
  <c r="EG13" i="5"/>
  <c r="EF13" i="5"/>
  <c r="EE13" i="5"/>
  <c r="ED13" i="5"/>
  <c r="EC13" i="5"/>
  <c r="EB13" i="5"/>
  <c r="EA13" i="5"/>
  <c r="DZ13" i="5"/>
  <c r="DY13" i="5"/>
  <c r="DX13" i="5"/>
  <c r="DW13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KQ12" i="5"/>
  <c r="KP12" i="5"/>
  <c r="KO12" i="5"/>
  <c r="KN12" i="5"/>
  <c r="KM12" i="5"/>
  <c r="KL12" i="5"/>
  <c r="KK12" i="5"/>
  <c r="KJ12" i="5"/>
  <c r="KI12" i="5"/>
  <c r="KH12" i="5"/>
  <c r="KG12" i="5"/>
  <c r="KF12" i="5"/>
  <c r="KE12" i="5"/>
  <c r="KD12" i="5"/>
  <c r="KC12" i="5"/>
  <c r="KB12" i="5"/>
  <c r="KA12" i="5"/>
  <c r="JZ12" i="5"/>
  <c r="JY12" i="5"/>
  <c r="JX12" i="5"/>
  <c r="JW12" i="5"/>
  <c r="JV12" i="5"/>
  <c r="JU12" i="5"/>
  <c r="JT12" i="5"/>
  <c r="JS12" i="5"/>
  <c r="JR12" i="5"/>
  <c r="JQ12" i="5"/>
  <c r="JP12" i="5"/>
  <c r="JO12" i="5"/>
  <c r="JN12" i="5"/>
  <c r="JM12" i="5"/>
  <c r="JL12" i="5"/>
  <c r="JK12" i="5"/>
  <c r="JJ12" i="5"/>
  <c r="JI12" i="5"/>
  <c r="JH12" i="5"/>
  <c r="JG12" i="5"/>
  <c r="JF12" i="5"/>
  <c r="JE12" i="5"/>
  <c r="JD12" i="5"/>
  <c r="JC12" i="5"/>
  <c r="JB12" i="5"/>
  <c r="JA12" i="5"/>
  <c r="IZ12" i="5"/>
  <c r="IY12" i="5"/>
  <c r="IX12" i="5"/>
  <c r="IW12" i="5"/>
  <c r="IV12" i="5"/>
  <c r="IU12" i="5"/>
  <c r="IT12" i="5"/>
  <c r="IS12" i="5"/>
  <c r="IR12" i="5"/>
  <c r="IQ12" i="5"/>
  <c r="IP12" i="5"/>
  <c r="IO12" i="5"/>
  <c r="IN12" i="5"/>
  <c r="IM12" i="5"/>
  <c r="IL12" i="5"/>
  <c r="IK12" i="5"/>
  <c r="IJ12" i="5"/>
  <c r="II12" i="5"/>
  <c r="IH12" i="5"/>
  <c r="IG12" i="5"/>
  <c r="IF12" i="5"/>
  <c r="IE12" i="5"/>
  <c r="ID12" i="5"/>
  <c r="IC12" i="5"/>
  <c r="IB12" i="5"/>
  <c r="IA12" i="5"/>
  <c r="HZ12" i="5"/>
  <c r="HY12" i="5"/>
  <c r="HX12" i="5"/>
  <c r="HW12" i="5"/>
  <c r="HV12" i="5"/>
  <c r="HU12" i="5"/>
  <c r="HT12" i="5"/>
  <c r="HS12" i="5"/>
  <c r="HR12" i="5"/>
  <c r="HQ12" i="5"/>
  <c r="HP12" i="5"/>
  <c r="HO12" i="5"/>
  <c r="HN12" i="5"/>
  <c r="HM12" i="5"/>
  <c r="HL12" i="5"/>
  <c r="HK12" i="5"/>
  <c r="HJ12" i="5"/>
  <c r="HI12" i="5"/>
  <c r="HH12" i="5"/>
  <c r="HG12" i="5"/>
  <c r="HF12" i="5"/>
  <c r="HE12" i="5"/>
  <c r="HD12" i="5"/>
  <c r="HC12" i="5"/>
  <c r="HB12" i="5"/>
  <c r="HA12" i="5"/>
  <c r="GZ12" i="5"/>
  <c r="GY12" i="5"/>
  <c r="GX12" i="5"/>
  <c r="GW12" i="5"/>
  <c r="GV12" i="5"/>
  <c r="GU12" i="5"/>
  <c r="GT12" i="5"/>
  <c r="GS12" i="5"/>
  <c r="GR12" i="5"/>
  <c r="GQ12" i="5"/>
  <c r="GP12" i="5"/>
  <c r="GO12" i="5"/>
  <c r="GN12" i="5"/>
  <c r="GM12" i="5"/>
  <c r="GL12" i="5"/>
  <c r="GK12" i="5"/>
  <c r="GJ12" i="5"/>
  <c r="GI12" i="5"/>
  <c r="GH12" i="5"/>
  <c r="GG12" i="5"/>
  <c r="GF12" i="5"/>
  <c r="GE12" i="5"/>
  <c r="GD12" i="5"/>
  <c r="GC12" i="5"/>
  <c r="GB12" i="5"/>
  <c r="GA12" i="5"/>
  <c r="FZ12" i="5"/>
  <c r="FY12" i="5"/>
  <c r="FX12" i="5"/>
  <c r="FW12" i="5"/>
  <c r="FV12" i="5"/>
  <c r="FU12" i="5"/>
  <c r="FT12" i="5"/>
  <c r="FS12" i="5"/>
  <c r="FR12" i="5"/>
  <c r="FQ12" i="5"/>
  <c r="FP12" i="5"/>
  <c r="FO12" i="5"/>
  <c r="FN12" i="5"/>
  <c r="FM12" i="5"/>
  <c r="FL12" i="5"/>
  <c r="FK12" i="5"/>
  <c r="FJ12" i="5"/>
  <c r="FI12" i="5"/>
  <c r="FH12" i="5"/>
  <c r="FG12" i="5"/>
  <c r="FF12" i="5"/>
  <c r="FE12" i="5"/>
  <c r="FD12" i="5"/>
  <c r="FC12" i="5"/>
  <c r="FB12" i="5"/>
  <c r="FA12" i="5"/>
  <c r="EZ12" i="5"/>
  <c r="EY12" i="5"/>
  <c r="EX12" i="5"/>
  <c r="EW12" i="5"/>
  <c r="EV12" i="5"/>
  <c r="EU12" i="5"/>
  <c r="ET12" i="5"/>
  <c r="ES12" i="5"/>
  <c r="ER12" i="5"/>
  <c r="EQ12" i="5"/>
  <c r="EP12" i="5"/>
  <c r="EO12" i="5"/>
  <c r="EN12" i="5"/>
  <c r="EM12" i="5"/>
  <c r="EL12" i="5"/>
  <c r="EK12" i="5"/>
  <c r="EJ12" i="5"/>
  <c r="EI12" i="5"/>
  <c r="EH12" i="5"/>
  <c r="EG12" i="5"/>
  <c r="EF12" i="5"/>
  <c r="EE12" i="5"/>
  <c r="ED12" i="5"/>
  <c r="EC12" i="5"/>
  <c r="EB12" i="5"/>
  <c r="EA12" i="5"/>
  <c r="DZ12" i="5"/>
  <c r="DY12" i="5"/>
  <c r="DX12" i="5"/>
  <c r="DW12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KQ11" i="5"/>
  <c r="KP11" i="5"/>
  <c r="KO11" i="5"/>
  <c r="KN11" i="5"/>
  <c r="KM11" i="5"/>
  <c r="KL11" i="5"/>
  <c r="KK11" i="5"/>
  <c r="KJ11" i="5"/>
  <c r="KI11" i="5"/>
  <c r="KH11" i="5"/>
  <c r="KG11" i="5"/>
  <c r="KF11" i="5"/>
  <c r="KE11" i="5"/>
  <c r="KD11" i="5"/>
  <c r="KC11" i="5"/>
  <c r="KB11" i="5"/>
  <c r="KA11" i="5"/>
  <c r="JZ11" i="5"/>
  <c r="JY11" i="5"/>
  <c r="JX11" i="5"/>
  <c r="JW11" i="5"/>
  <c r="JV11" i="5"/>
  <c r="JU11" i="5"/>
  <c r="JT11" i="5"/>
  <c r="JS11" i="5"/>
  <c r="JR11" i="5"/>
  <c r="JQ11" i="5"/>
  <c r="JP11" i="5"/>
  <c r="JO11" i="5"/>
  <c r="JN11" i="5"/>
  <c r="JM11" i="5"/>
  <c r="JL11" i="5"/>
  <c r="JK11" i="5"/>
  <c r="JJ11" i="5"/>
  <c r="JI11" i="5"/>
  <c r="JH11" i="5"/>
  <c r="JG11" i="5"/>
  <c r="JF11" i="5"/>
  <c r="JE11" i="5"/>
  <c r="JD11" i="5"/>
  <c r="JC11" i="5"/>
  <c r="JB11" i="5"/>
  <c r="JA11" i="5"/>
  <c r="IZ11" i="5"/>
  <c r="IY11" i="5"/>
  <c r="IX11" i="5"/>
  <c r="IW11" i="5"/>
  <c r="IV11" i="5"/>
  <c r="IU11" i="5"/>
  <c r="IT11" i="5"/>
  <c r="IS11" i="5"/>
  <c r="IR11" i="5"/>
  <c r="IQ11" i="5"/>
  <c r="IP11" i="5"/>
  <c r="IO11" i="5"/>
  <c r="IN11" i="5"/>
  <c r="IM11" i="5"/>
  <c r="IL11" i="5"/>
  <c r="IK11" i="5"/>
  <c r="IJ11" i="5"/>
  <c r="II11" i="5"/>
  <c r="IH11" i="5"/>
  <c r="IG11" i="5"/>
  <c r="IF11" i="5"/>
  <c r="IE11" i="5"/>
  <c r="ID11" i="5"/>
  <c r="IC11" i="5"/>
  <c r="IB11" i="5"/>
  <c r="IA11" i="5"/>
  <c r="HZ11" i="5"/>
  <c r="HY11" i="5"/>
  <c r="HX11" i="5"/>
  <c r="HW11" i="5"/>
  <c r="HV11" i="5"/>
  <c r="HU11" i="5"/>
  <c r="HT11" i="5"/>
  <c r="HS11" i="5"/>
  <c r="HR11" i="5"/>
  <c r="HQ11" i="5"/>
  <c r="HP11" i="5"/>
  <c r="HO11" i="5"/>
  <c r="HN11" i="5"/>
  <c r="HM11" i="5"/>
  <c r="HL11" i="5"/>
  <c r="HK11" i="5"/>
  <c r="HJ11" i="5"/>
  <c r="HI11" i="5"/>
  <c r="HH11" i="5"/>
  <c r="HG11" i="5"/>
  <c r="HF11" i="5"/>
  <c r="HE11" i="5"/>
  <c r="HD11" i="5"/>
  <c r="HC11" i="5"/>
  <c r="HB11" i="5"/>
  <c r="HA11" i="5"/>
  <c r="GZ11" i="5"/>
  <c r="GY11" i="5"/>
  <c r="GX11" i="5"/>
  <c r="GW11" i="5"/>
  <c r="GV11" i="5"/>
  <c r="GU11" i="5"/>
  <c r="GT11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F11" i="5"/>
  <c r="GE11" i="5"/>
  <c r="GD11" i="5"/>
  <c r="GC11" i="5"/>
  <c r="GB11" i="5"/>
  <c r="GA11" i="5"/>
  <c r="FZ11" i="5"/>
  <c r="FY11" i="5"/>
  <c r="FX11" i="5"/>
  <c r="FW11" i="5"/>
  <c r="FV11" i="5"/>
  <c r="FU11" i="5"/>
  <c r="FT11" i="5"/>
  <c r="FS11" i="5"/>
  <c r="FR11" i="5"/>
  <c r="FQ11" i="5"/>
  <c r="FP11" i="5"/>
  <c r="FO11" i="5"/>
  <c r="FN11" i="5"/>
  <c r="FM11" i="5"/>
  <c r="FL11" i="5"/>
  <c r="FK11" i="5"/>
  <c r="FJ11" i="5"/>
  <c r="FI11" i="5"/>
  <c r="FH11" i="5"/>
  <c r="FG11" i="5"/>
  <c r="FF11" i="5"/>
  <c r="FE11" i="5"/>
  <c r="FD11" i="5"/>
  <c r="FC11" i="5"/>
  <c r="FB11" i="5"/>
  <c r="FA11" i="5"/>
  <c r="EZ11" i="5"/>
  <c r="EY11" i="5"/>
  <c r="EX11" i="5"/>
  <c r="EW11" i="5"/>
  <c r="EV11" i="5"/>
  <c r="EU11" i="5"/>
  <c r="ET11" i="5"/>
  <c r="ES11" i="5"/>
  <c r="ER11" i="5"/>
  <c r="EQ11" i="5"/>
  <c r="EP11" i="5"/>
  <c r="EO11" i="5"/>
  <c r="EN11" i="5"/>
  <c r="EM11" i="5"/>
  <c r="EL11" i="5"/>
  <c r="EK11" i="5"/>
  <c r="EJ11" i="5"/>
  <c r="EI11" i="5"/>
  <c r="EH11" i="5"/>
  <c r="EG11" i="5"/>
  <c r="EF11" i="5"/>
  <c r="EE11" i="5"/>
  <c r="ED11" i="5"/>
  <c r="EC11" i="5"/>
  <c r="EB11" i="5"/>
  <c r="EA11" i="5"/>
  <c r="DZ11" i="5"/>
  <c r="DY11" i="5"/>
  <c r="DX11" i="5"/>
  <c r="DW11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KQ10" i="5"/>
  <c r="KP10" i="5"/>
  <c r="KO10" i="5"/>
  <c r="KN10" i="5"/>
  <c r="KM10" i="5"/>
  <c r="KL10" i="5"/>
  <c r="KK10" i="5"/>
  <c r="KJ10" i="5"/>
  <c r="KI10" i="5"/>
  <c r="KH10" i="5"/>
  <c r="KG10" i="5"/>
  <c r="KF10" i="5"/>
  <c r="KE10" i="5"/>
  <c r="KD10" i="5"/>
  <c r="KC10" i="5"/>
  <c r="KB10" i="5"/>
  <c r="KA10" i="5"/>
  <c r="JZ10" i="5"/>
  <c r="JY10" i="5"/>
  <c r="JX10" i="5"/>
  <c r="JW10" i="5"/>
  <c r="JV10" i="5"/>
  <c r="JU10" i="5"/>
  <c r="JT10" i="5"/>
  <c r="JS10" i="5"/>
  <c r="JR10" i="5"/>
  <c r="JQ10" i="5"/>
  <c r="JP10" i="5"/>
  <c r="JO10" i="5"/>
  <c r="JN10" i="5"/>
  <c r="JM10" i="5"/>
  <c r="JL10" i="5"/>
  <c r="JK10" i="5"/>
  <c r="JJ10" i="5"/>
  <c r="JI10" i="5"/>
  <c r="JH10" i="5"/>
  <c r="JG10" i="5"/>
  <c r="JF10" i="5"/>
  <c r="JE10" i="5"/>
  <c r="JD10" i="5"/>
  <c r="JC10" i="5"/>
  <c r="JB10" i="5"/>
  <c r="JA10" i="5"/>
  <c r="IZ10" i="5"/>
  <c r="IY10" i="5"/>
  <c r="IX10" i="5"/>
  <c r="IW10" i="5"/>
  <c r="IV10" i="5"/>
  <c r="IU10" i="5"/>
  <c r="IT10" i="5"/>
  <c r="IS10" i="5"/>
  <c r="IR10" i="5"/>
  <c r="IQ10" i="5"/>
  <c r="IP10" i="5"/>
  <c r="IO10" i="5"/>
  <c r="IN10" i="5"/>
  <c r="IM10" i="5"/>
  <c r="IL10" i="5"/>
  <c r="IK10" i="5"/>
  <c r="IJ10" i="5"/>
  <c r="II10" i="5"/>
  <c r="IH10" i="5"/>
  <c r="IG10" i="5"/>
  <c r="IF10" i="5"/>
  <c r="IE10" i="5"/>
  <c r="ID10" i="5"/>
  <c r="IC10" i="5"/>
  <c r="IB10" i="5"/>
  <c r="IA10" i="5"/>
  <c r="HZ10" i="5"/>
  <c r="HY10" i="5"/>
  <c r="HX10" i="5"/>
  <c r="HW10" i="5"/>
  <c r="HV10" i="5"/>
  <c r="HU10" i="5"/>
  <c r="HT10" i="5"/>
  <c r="HS10" i="5"/>
  <c r="HR10" i="5"/>
  <c r="HQ10" i="5"/>
  <c r="HP10" i="5"/>
  <c r="HO10" i="5"/>
  <c r="HN10" i="5"/>
  <c r="HM10" i="5"/>
  <c r="HL10" i="5"/>
  <c r="HK10" i="5"/>
  <c r="HJ10" i="5"/>
  <c r="HI10" i="5"/>
  <c r="HH10" i="5"/>
  <c r="HG10" i="5"/>
  <c r="HF10" i="5"/>
  <c r="HE10" i="5"/>
  <c r="HD10" i="5"/>
  <c r="HC10" i="5"/>
  <c r="HB10" i="5"/>
  <c r="HA10" i="5"/>
  <c r="GZ10" i="5"/>
  <c r="GY10" i="5"/>
  <c r="GX10" i="5"/>
  <c r="GW10" i="5"/>
  <c r="GV10" i="5"/>
  <c r="GU10" i="5"/>
  <c r="GT10" i="5"/>
  <c r="GS10" i="5"/>
  <c r="GR10" i="5"/>
  <c r="GQ10" i="5"/>
  <c r="GP10" i="5"/>
  <c r="GO10" i="5"/>
  <c r="GN10" i="5"/>
  <c r="GM10" i="5"/>
  <c r="GL10" i="5"/>
  <c r="GK10" i="5"/>
  <c r="GJ10" i="5"/>
  <c r="GI10" i="5"/>
  <c r="GH10" i="5"/>
  <c r="GG10" i="5"/>
  <c r="GF10" i="5"/>
  <c r="GE10" i="5"/>
  <c r="GD10" i="5"/>
  <c r="GC10" i="5"/>
  <c r="GB10" i="5"/>
  <c r="GA10" i="5"/>
  <c r="FZ10" i="5"/>
  <c r="FY10" i="5"/>
  <c r="FX10" i="5"/>
  <c r="FW10" i="5"/>
  <c r="FV10" i="5"/>
  <c r="FU10" i="5"/>
  <c r="FT10" i="5"/>
  <c r="FS10" i="5"/>
  <c r="FR10" i="5"/>
  <c r="FQ10" i="5"/>
  <c r="FP10" i="5"/>
  <c r="FO10" i="5"/>
  <c r="FN10" i="5"/>
  <c r="FM10" i="5"/>
  <c r="FL10" i="5"/>
  <c r="FK10" i="5"/>
  <c r="FJ10" i="5"/>
  <c r="FI10" i="5"/>
  <c r="FH10" i="5"/>
  <c r="FG10" i="5"/>
  <c r="FF10" i="5"/>
  <c r="FE10" i="5"/>
  <c r="FD10" i="5"/>
  <c r="FC10" i="5"/>
  <c r="FB10" i="5"/>
  <c r="FA10" i="5"/>
  <c r="EZ10" i="5"/>
  <c r="EY10" i="5"/>
  <c r="EX10" i="5"/>
  <c r="EW10" i="5"/>
  <c r="EV10" i="5"/>
  <c r="EU10" i="5"/>
  <c r="ET10" i="5"/>
  <c r="ES10" i="5"/>
  <c r="ER10" i="5"/>
  <c r="EQ10" i="5"/>
  <c r="EP10" i="5"/>
  <c r="EO10" i="5"/>
  <c r="EN10" i="5"/>
  <c r="EM10" i="5"/>
  <c r="EL10" i="5"/>
  <c r="EK10" i="5"/>
  <c r="EJ10" i="5"/>
  <c r="EI10" i="5"/>
  <c r="EH10" i="5"/>
  <c r="EG10" i="5"/>
  <c r="EF10" i="5"/>
  <c r="EE10" i="5"/>
  <c r="ED10" i="5"/>
  <c r="EC10" i="5"/>
  <c r="EB10" i="5"/>
  <c r="EA10" i="5"/>
  <c r="DZ10" i="5"/>
  <c r="DY10" i="5"/>
  <c r="DX10" i="5"/>
  <c r="DW10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KQ9" i="5"/>
  <c r="KP9" i="5"/>
  <c r="KO9" i="5"/>
  <c r="KN9" i="5"/>
  <c r="KM9" i="5"/>
  <c r="KL9" i="5"/>
  <c r="KK9" i="5"/>
  <c r="KJ9" i="5"/>
  <c r="KI9" i="5"/>
  <c r="KH9" i="5"/>
  <c r="KG9" i="5"/>
  <c r="KF9" i="5"/>
  <c r="KE9" i="5"/>
  <c r="KD9" i="5"/>
  <c r="KC9" i="5"/>
  <c r="KB9" i="5"/>
  <c r="KA9" i="5"/>
  <c r="JZ9" i="5"/>
  <c r="JY9" i="5"/>
  <c r="JX9" i="5"/>
  <c r="JW9" i="5"/>
  <c r="JV9" i="5"/>
  <c r="JU9" i="5"/>
  <c r="JT9" i="5"/>
  <c r="JS9" i="5"/>
  <c r="JR9" i="5"/>
  <c r="JQ9" i="5"/>
  <c r="JP9" i="5"/>
  <c r="JO9" i="5"/>
  <c r="JN9" i="5"/>
  <c r="JM9" i="5"/>
  <c r="JL9" i="5"/>
  <c r="JK9" i="5"/>
  <c r="JJ9" i="5"/>
  <c r="JI9" i="5"/>
  <c r="JH9" i="5"/>
  <c r="JG9" i="5"/>
  <c r="JF9" i="5"/>
  <c r="JE9" i="5"/>
  <c r="JD9" i="5"/>
  <c r="JC9" i="5"/>
  <c r="JB9" i="5"/>
  <c r="JA9" i="5"/>
  <c r="IZ9" i="5"/>
  <c r="IY9" i="5"/>
  <c r="IX9" i="5"/>
  <c r="IW9" i="5"/>
  <c r="IV9" i="5"/>
  <c r="IU9" i="5"/>
  <c r="IT9" i="5"/>
  <c r="IS9" i="5"/>
  <c r="IR9" i="5"/>
  <c r="IQ9" i="5"/>
  <c r="IP9" i="5"/>
  <c r="IO9" i="5"/>
  <c r="IN9" i="5"/>
  <c r="IM9" i="5"/>
  <c r="IL9" i="5"/>
  <c r="IK9" i="5"/>
  <c r="IJ9" i="5"/>
  <c r="II9" i="5"/>
  <c r="IH9" i="5"/>
  <c r="IG9" i="5"/>
  <c r="IF9" i="5"/>
  <c r="IE9" i="5"/>
  <c r="ID9" i="5"/>
  <c r="IC9" i="5"/>
  <c r="IB9" i="5"/>
  <c r="IA9" i="5"/>
  <c r="HZ9" i="5"/>
  <c r="HY9" i="5"/>
  <c r="HX9" i="5"/>
  <c r="HW9" i="5"/>
  <c r="HV9" i="5"/>
  <c r="HU9" i="5"/>
  <c r="HT9" i="5"/>
  <c r="HS9" i="5"/>
  <c r="HR9" i="5"/>
  <c r="HQ9" i="5"/>
  <c r="HP9" i="5"/>
  <c r="HO9" i="5"/>
  <c r="HN9" i="5"/>
  <c r="HM9" i="5"/>
  <c r="HL9" i="5"/>
  <c r="HK9" i="5"/>
  <c r="HJ9" i="5"/>
  <c r="HI9" i="5"/>
  <c r="HH9" i="5"/>
  <c r="HG9" i="5"/>
  <c r="HF9" i="5"/>
  <c r="HE9" i="5"/>
  <c r="HD9" i="5"/>
  <c r="HC9" i="5"/>
  <c r="HB9" i="5"/>
  <c r="HA9" i="5"/>
  <c r="GZ9" i="5"/>
  <c r="GY9" i="5"/>
  <c r="GX9" i="5"/>
  <c r="GW9" i="5"/>
  <c r="GV9" i="5"/>
  <c r="GU9" i="5"/>
  <c r="GT9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E9" i="5"/>
  <c r="GD9" i="5"/>
  <c r="GC9" i="5"/>
  <c r="GB9" i="5"/>
  <c r="GA9" i="5"/>
  <c r="FZ9" i="5"/>
  <c r="FY9" i="5"/>
  <c r="FX9" i="5"/>
  <c r="FW9" i="5"/>
  <c r="FV9" i="5"/>
  <c r="FU9" i="5"/>
  <c r="FT9" i="5"/>
  <c r="FS9" i="5"/>
  <c r="FR9" i="5"/>
  <c r="FQ9" i="5"/>
  <c r="FP9" i="5"/>
  <c r="FO9" i="5"/>
  <c r="FN9" i="5"/>
  <c r="FM9" i="5"/>
  <c r="FL9" i="5"/>
  <c r="FK9" i="5"/>
  <c r="FJ9" i="5"/>
  <c r="FI9" i="5"/>
  <c r="FH9" i="5"/>
  <c r="FG9" i="5"/>
  <c r="FF9" i="5"/>
  <c r="FE9" i="5"/>
  <c r="FD9" i="5"/>
  <c r="FC9" i="5"/>
  <c r="FB9" i="5"/>
  <c r="FA9" i="5"/>
  <c r="EZ9" i="5"/>
  <c r="EY9" i="5"/>
  <c r="EX9" i="5"/>
  <c r="EW9" i="5"/>
  <c r="EV9" i="5"/>
  <c r="EU9" i="5"/>
  <c r="ET9" i="5"/>
  <c r="ES9" i="5"/>
  <c r="ER9" i="5"/>
  <c r="EQ9" i="5"/>
  <c r="EP9" i="5"/>
  <c r="EO9" i="5"/>
  <c r="EN9" i="5"/>
  <c r="EM9" i="5"/>
  <c r="EL9" i="5"/>
  <c r="EK9" i="5"/>
  <c r="EJ9" i="5"/>
  <c r="EI9" i="5"/>
  <c r="EH9" i="5"/>
  <c r="EG9" i="5"/>
  <c r="EF9" i="5"/>
  <c r="EE9" i="5"/>
  <c r="ED9" i="5"/>
  <c r="EC9" i="5"/>
  <c r="EB9" i="5"/>
  <c r="EA9" i="5"/>
  <c r="DZ9" i="5"/>
  <c r="DY9" i="5"/>
  <c r="DX9" i="5"/>
  <c r="DW9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KQ8" i="5"/>
  <c r="KP8" i="5"/>
  <c r="KO8" i="5"/>
  <c r="KN8" i="5"/>
  <c r="KM8" i="5"/>
  <c r="KL8" i="5"/>
  <c r="KK8" i="5"/>
  <c r="KJ8" i="5"/>
  <c r="KI8" i="5"/>
  <c r="KH8" i="5"/>
  <c r="KG8" i="5"/>
  <c r="KF8" i="5"/>
  <c r="KE8" i="5"/>
  <c r="KD8" i="5"/>
  <c r="KC8" i="5"/>
  <c r="KB8" i="5"/>
  <c r="KA8" i="5"/>
  <c r="JZ8" i="5"/>
  <c r="JY8" i="5"/>
  <c r="JX8" i="5"/>
  <c r="JW8" i="5"/>
  <c r="JV8" i="5"/>
  <c r="JU8" i="5"/>
  <c r="JT8" i="5"/>
  <c r="JS8" i="5"/>
  <c r="JR8" i="5"/>
  <c r="JQ8" i="5"/>
  <c r="JP8" i="5"/>
  <c r="JO8" i="5"/>
  <c r="JN8" i="5"/>
  <c r="JM8" i="5"/>
  <c r="JL8" i="5"/>
  <c r="JK8" i="5"/>
  <c r="JJ8" i="5"/>
  <c r="JI8" i="5"/>
  <c r="JH8" i="5"/>
  <c r="JG8" i="5"/>
  <c r="JF8" i="5"/>
  <c r="JE8" i="5"/>
  <c r="JD8" i="5"/>
  <c r="JC8" i="5"/>
  <c r="JB8" i="5"/>
  <c r="JA8" i="5"/>
  <c r="IZ8" i="5"/>
  <c r="IY8" i="5"/>
  <c r="IX8" i="5"/>
  <c r="IW8" i="5"/>
  <c r="IV8" i="5"/>
  <c r="IU8" i="5"/>
  <c r="IT8" i="5"/>
  <c r="IS8" i="5"/>
  <c r="IR8" i="5"/>
  <c r="IQ8" i="5"/>
  <c r="IP8" i="5"/>
  <c r="IO8" i="5"/>
  <c r="IN8" i="5"/>
  <c r="IM8" i="5"/>
  <c r="IL8" i="5"/>
  <c r="IK8" i="5"/>
  <c r="IJ8" i="5"/>
  <c r="II8" i="5"/>
  <c r="IH8" i="5"/>
  <c r="IG8" i="5"/>
  <c r="IF8" i="5"/>
  <c r="IE8" i="5"/>
  <c r="ID8" i="5"/>
  <c r="IC8" i="5"/>
  <c r="IB8" i="5"/>
  <c r="IA8" i="5"/>
  <c r="HZ8" i="5"/>
  <c r="HY8" i="5"/>
  <c r="HX8" i="5"/>
  <c r="HW8" i="5"/>
  <c r="HV8" i="5"/>
  <c r="HU8" i="5"/>
  <c r="HT8" i="5"/>
  <c r="HS8" i="5"/>
  <c r="HR8" i="5"/>
  <c r="HQ8" i="5"/>
  <c r="HP8" i="5"/>
  <c r="HO8" i="5"/>
  <c r="HN8" i="5"/>
  <c r="HM8" i="5"/>
  <c r="HL8" i="5"/>
  <c r="HK8" i="5"/>
  <c r="HJ8" i="5"/>
  <c r="HI8" i="5"/>
  <c r="HH8" i="5"/>
  <c r="HG8" i="5"/>
  <c r="HF8" i="5"/>
  <c r="HE8" i="5"/>
  <c r="HD8" i="5"/>
  <c r="HC8" i="5"/>
  <c r="HB8" i="5"/>
  <c r="HA8" i="5"/>
  <c r="GZ8" i="5"/>
  <c r="GY8" i="5"/>
  <c r="GX8" i="5"/>
  <c r="GW8" i="5"/>
  <c r="GV8" i="5"/>
  <c r="GU8" i="5"/>
  <c r="GT8" i="5"/>
  <c r="GS8" i="5"/>
  <c r="GR8" i="5"/>
  <c r="GQ8" i="5"/>
  <c r="GP8" i="5"/>
  <c r="GO8" i="5"/>
  <c r="GN8" i="5"/>
  <c r="GM8" i="5"/>
  <c r="GL8" i="5"/>
  <c r="GK8" i="5"/>
  <c r="GJ8" i="5"/>
  <c r="GI8" i="5"/>
  <c r="GH8" i="5"/>
  <c r="GG8" i="5"/>
  <c r="GF8" i="5"/>
  <c r="GE8" i="5"/>
  <c r="GD8" i="5"/>
  <c r="GC8" i="5"/>
  <c r="GB8" i="5"/>
  <c r="GA8" i="5"/>
  <c r="FZ8" i="5"/>
  <c r="FY8" i="5"/>
  <c r="FX8" i="5"/>
  <c r="FW8" i="5"/>
  <c r="FV8" i="5"/>
  <c r="FU8" i="5"/>
  <c r="FT8" i="5"/>
  <c r="FS8" i="5"/>
  <c r="FR8" i="5"/>
  <c r="FQ8" i="5"/>
  <c r="FP8" i="5"/>
  <c r="FO8" i="5"/>
  <c r="FN8" i="5"/>
  <c r="FM8" i="5"/>
  <c r="FL8" i="5"/>
  <c r="FK8" i="5"/>
  <c r="FJ8" i="5"/>
  <c r="FI8" i="5"/>
  <c r="FH8" i="5"/>
  <c r="FG8" i="5"/>
  <c r="FF8" i="5"/>
  <c r="FE8" i="5"/>
  <c r="FD8" i="5"/>
  <c r="FC8" i="5"/>
  <c r="FB8" i="5"/>
  <c r="FA8" i="5"/>
  <c r="EZ8" i="5"/>
  <c r="EY8" i="5"/>
  <c r="EX8" i="5"/>
  <c r="EW8" i="5"/>
  <c r="EV8" i="5"/>
  <c r="EU8" i="5"/>
  <c r="ET8" i="5"/>
  <c r="ES8" i="5"/>
  <c r="ER8" i="5"/>
  <c r="EQ8" i="5"/>
  <c r="EP8" i="5"/>
  <c r="EO8" i="5"/>
  <c r="EN8" i="5"/>
  <c r="EM8" i="5"/>
  <c r="EL8" i="5"/>
  <c r="EK8" i="5"/>
  <c r="EJ8" i="5"/>
  <c r="EI8" i="5"/>
  <c r="EH8" i="5"/>
  <c r="EG8" i="5"/>
  <c r="EF8" i="5"/>
  <c r="EE8" i="5"/>
  <c r="ED8" i="5"/>
  <c r="EC8" i="5"/>
  <c r="EB8" i="5"/>
  <c r="EA8" i="5"/>
  <c r="DZ8" i="5"/>
  <c r="DY8" i="5"/>
  <c r="DX8" i="5"/>
  <c r="DW8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KQ7" i="5"/>
  <c r="KP7" i="5"/>
  <c r="KO7" i="5"/>
  <c r="KN7" i="5"/>
  <c r="KM7" i="5"/>
  <c r="KL7" i="5"/>
  <c r="KK7" i="5"/>
  <c r="KJ7" i="5"/>
  <c r="KI7" i="5"/>
  <c r="KH7" i="5"/>
  <c r="KG7" i="5"/>
  <c r="KF7" i="5"/>
  <c r="KE7" i="5"/>
  <c r="KD7" i="5"/>
  <c r="KC7" i="5"/>
  <c r="KB7" i="5"/>
  <c r="KA7" i="5"/>
  <c r="JZ7" i="5"/>
  <c r="JY7" i="5"/>
  <c r="JX7" i="5"/>
  <c r="JW7" i="5"/>
  <c r="JV7" i="5"/>
  <c r="JU7" i="5"/>
  <c r="JT7" i="5"/>
  <c r="JS7" i="5"/>
  <c r="JR7" i="5"/>
  <c r="JQ7" i="5"/>
  <c r="JP7" i="5"/>
  <c r="JO7" i="5"/>
  <c r="JN7" i="5"/>
  <c r="JM7" i="5"/>
  <c r="JL7" i="5"/>
  <c r="JK7" i="5"/>
  <c r="JJ7" i="5"/>
  <c r="JI7" i="5"/>
  <c r="JH7" i="5"/>
  <c r="JG7" i="5"/>
  <c r="JF7" i="5"/>
  <c r="JE7" i="5"/>
  <c r="JD7" i="5"/>
  <c r="JC7" i="5"/>
  <c r="JB7" i="5"/>
  <c r="JA7" i="5"/>
  <c r="IZ7" i="5"/>
  <c r="IY7" i="5"/>
  <c r="IX7" i="5"/>
  <c r="IW7" i="5"/>
  <c r="IV7" i="5"/>
  <c r="IU7" i="5"/>
  <c r="IT7" i="5"/>
  <c r="IS7" i="5"/>
  <c r="IR7" i="5"/>
  <c r="IQ7" i="5"/>
  <c r="IP7" i="5"/>
  <c r="IO7" i="5"/>
  <c r="IN7" i="5"/>
  <c r="IM7" i="5"/>
  <c r="IL7" i="5"/>
  <c r="IK7" i="5"/>
  <c r="IJ7" i="5"/>
  <c r="II7" i="5"/>
  <c r="IH7" i="5"/>
  <c r="IG7" i="5"/>
  <c r="IF7" i="5"/>
  <c r="IE7" i="5"/>
  <c r="ID7" i="5"/>
  <c r="IC7" i="5"/>
  <c r="IB7" i="5"/>
  <c r="IA7" i="5"/>
  <c r="HZ7" i="5"/>
  <c r="HY7" i="5"/>
  <c r="HX7" i="5"/>
  <c r="HW7" i="5"/>
  <c r="HV7" i="5"/>
  <c r="HU7" i="5"/>
  <c r="HT7" i="5"/>
  <c r="HS7" i="5"/>
  <c r="HR7" i="5"/>
  <c r="HQ7" i="5"/>
  <c r="HP7" i="5"/>
  <c r="HO7" i="5"/>
  <c r="HN7" i="5"/>
  <c r="HM7" i="5"/>
  <c r="HL7" i="5"/>
  <c r="HK7" i="5"/>
  <c r="HJ7" i="5"/>
  <c r="HI7" i="5"/>
  <c r="HH7" i="5"/>
  <c r="HG7" i="5"/>
  <c r="HF7" i="5"/>
  <c r="HE7" i="5"/>
  <c r="HD7" i="5"/>
  <c r="HC7" i="5"/>
  <c r="HB7" i="5"/>
  <c r="HA7" i="5"/>
  <c r="GZ7" i="5"/>
  <c r="GY7" i="5"/>
  <c r="GX7" i="5"/>
  <c r="GW7" i="5"/>
  <c r="GV7" i="5"/>
  <c r="GU7" i="5"/>
  <c r="GT7" i="5"/>
  <c r="GS7" i="5"/>
  <c r="GR7" i="5"/>
  <c r="GQ7" i="5"/>
  <c r="GP7" i="5"/>
  <c r="GO7" i="5"/>
  <c r="GN7" i="5"/>
  <c r="GM7" i="5"/>
  <c r="GL7" i="5"/>
  <c r="GK7" i="5"/>
  <c r="GJ7" i="5"/>
  <c r="GI7" i="5"/>
  <c r="GH7" i="5"/>
  <c r="GG7" i="5"/>
  <c r="GF7" i="5"/>
  <c r="GE7" i="5"/>
  <c r="GD7" i="5"/>
  <c r="GC7" i="5"/>
  <c r="GB7" i="5"/>
  <c r="GA7" i="5"/>
  <c r="FZ7" i="5"/>
  <c r="FY7" i="5"/>
  <c r="FX7" i="5"/>
  <c r="FW7" i="5"/>
  <c r="FV7" i="5"/>
  <c r="FU7" i="5"/>
  <c r="FT7" i="5"/>
  <c r="FS7" i="5"/>
  <c r="FR7" i="5"/>
  <c r="FQ7" i="5"/>
  <c r="FP7" i="5"/>
  <c r="FO7" i="5"/>
  <c r="FN7" i="5"/>
  <c r="FM7" i="5"/>
  <c r="FL7" i="5"/>
  <c r="FK7" i="5"/>
  <c r="FJ7" i="5"/>
  <c r="FI7" i="5"/>
  <c r="FH7" i="5"/>
  <c r="FG7" i="5"/>
  <c r="FF7" i="5"/>
  <c r="FE7" i="5"/>
  <c r="FD7" i="5"/>
  <c r="FC7" i="5"/>
  <c r="FB7" i="5"/>
  <c r="FA7" i="5"/>
  <c r="EZ7" i="5"/>
  <c r="EY7" i="5"/>
  <c r="EX7" i="5"/>
  <c r="EW7" i="5"/>
  <c r="EV7" i="5"/>
  <c r="EU7" i="5"/>
  <c r="ET7" i="5"/>
  <c r="ES7" i="5"/>
  <c r="ER7" i="5"/>
  <c r="EQ7" i="5"/>
  <c r="EP7" i="5"/>
  <c r="EO7" i="5"/>
  <c r="EN7" i="5"/>
  <c r="EM7" i="5"/>
  <c r="EL7" i="5"/>
  <c r="EK7" i="5"/>
  <c r="EJ7" i="5"/>
  <c r="EI7" i="5"/>
  <c r="EH7" i="5"/>
  <c r="EG7" i="5"/>
  <c r="EF7" i="5"/>
  <c r="EE7" i="5"/>
  <c r="ED7" i="5"/>
  <c r="EC7" i="5"/>
  <c r="EB7" i="5"/>
  <c r="EA7" i="5"/>
  <c r="DZ7" i="5"/>
  <c r="DY7" i="5"/>
  <c r="DX7" i="5"/>
  <c r="DW7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KQ6" i="5"/>
  <c r="KP6" i="5"/>
  <c r="KO6" i="5"/>
  <c r="KN6" i="5"/>
  <c r="KM6" i="5"/>
  <c r="KL6" i="5"/>
  <c r="KK6" i="5"/>
  <c r="KJ6" i="5"/>
  <c r="KI6" i="5"/>
  <c r="KH6" i="5"/>
  <c r="KG6" i="5"/>
  <c r="KF6" i="5"/>
  <c r="KE6" i="5"/>
  <c r="KD6" i="5"/>
  <c r="KC6" i="5"/>
  <c r="KB6" i="5"/>
  <c r="KA6" i="5"/>
  <c r="JZ6" i="5"/>
  <c r="JY6" i="5"/>
  <c r="JX6" i="5"/>
  <c r="JW6" i="5"/>
  <c r="JV6" i="5"/>
  <c r="JU6" i="5"/>
  <c r="JT6" i="5"/>
  <c r="JS6" i="5"/>
  <c r="JR6" i="5"/>
  <c r="JQ6" i="5"/>
  <c r="JP6" i="5"/>
  <c r="JO6" i="5"/>
  <c r="JN6" i="5"/>
  <c r="JM6" i="5"/>
  <c r="JL6" i="5"/>
  <c r="JK6" i="5"/>
  <c r="JJ6" i="5"/>
  <c r="JI6" i="5"/>
  <c r="JH6" i="5"/>
  <c r="JG6" i="5"/>
  <c r="JF6" i="5"/>
  <c r="JE6" i="5"/>
  <c r="JD6" i="5"/>
  <c r="JC6" i="5"/>
  <c r="JB6" i="5"/>
  <c r="JA6" i="5"/>
  <c r="IZ6" i="5"/>
  <c r="IY6" i="5"/>
  <c r="IX6" i="5"/>
  <c r="IW6" i="5"/>
  <c r="IV6" i="5"/>
  <c r="IU6" i="5"/>
  <c r="IT6" i="5"/>
  <c r="IS6" i="5"/>
  <c r="IR6" i="5"/>
  <c r="IQ6" i="5"/>
  <c r="IP6" i="5"/>
  <c r="IO6" i="5"/>
  <c r="IN6" i="5"/>
  <c r="IM6" i="5"/>
  <c r="IL6" i="5"/>
  <c r="IK6" i="5"/>
  <c r="IJ6" i="5"/>
  <c r="II6" i="5"/>
  <c r="IH6" i="5"/>
  <c r="IG6" i="5"/>
  <c r="IF6" i="5"/>
  <c r="IE6" i="5"/>
  <c r="ID6" i="5"/>
  <c r="IC6" i="5"/>
  <c r="IB6" i="5"/>
  <c r="IA6" i="5"/>
  <c r="HZ6" i="5"/>
  <c r="HY6" i="5"/>
  <c r="HX6" i="5"/>
  <c r="HW6" i="5"/>
  <c r="HV6" i="5"/>
  <c r="HU6" i="5"/>
  <c r="HT6" i="5"/>
  <c r="HS6" i="5"/>
  <c r="HR6" i="5"/>
  <c r="HQ6" i="5"/>
  <c r="HP6" i="5"/>
  <c r="HO6" i="5"/>
  <c r="HN6" i="5"/>
  <c r="HM6" i="5"/>
  <c r="HL6" i="5"/>
  <c r="HK6" i="5"/>
  <c r="HJ6" i="5"/>
  <c r="HI6" i="5"/>
  <c r="HH6" i="5"/>
  <c r="HG6" i="5"/>
  <c r="HF6" i="5"/>
  <c r="HE6" i="5"/>
  <c r="HD6" i="5"/>
  <c r="HC6" i="5"/>
  <c r="HB6" i="5"/>
  <c r="HA6" i="5"/>
  <c r="GZ6" i="5"/>
  <c r="GY6" i="5"/>
  <c r="GX6" i="5"/>
  <c r="GW6" i="5"/>
  <c r="GV6" i="5"/>
  <c r="GU6" i="5"/>
  <c r="GT6" i="5"/>
  <c r="GS6" i="5"/>
  <c r="GR6" i="5"/>
  <c r="GQ6" i="5"/>
  <c r="GP6" i="5"/>
  <c r="GO6" i="5"/>
  <c r="GN6" i="5"/>
  <c r="GM6" i="5"/>
  <c r="GL6" i="5"/>
  <c r="GK6" i="5"/>
  <c r="GJ6" i="5"/>
  <c r="GI6" i="5"/>
  <c r="GH6" i="5"/>
  <c r="GG6" i="5"/>
  <c r="GF6" i="5"/>
  <c r="GE6" i="5"/>
  <c r="GD6" i="5"/>
  <c r="GC6" i="5"/>
  <c r="GB6" i="5"/>
  <c r="GA6" i="5"/>
  <c r="FZ6" i="5"/>
  <c r="FY6" i="5"/>
  <c r="FX6" i="5"/>
  <c r="FW6" i="5"/>
  <c r="FV6" i="5"/>
  <c r="FU6" i="5"/>
  <c r="FT6" i="5"/>
  <c r="FS6" i="5"/>
  <c r="FR6" i="5"/>
  <c r="FQ6" i="5"/>
  <c r="FP6" i="5"/>
  <c r="FO6" i="5"/>
  <c r="FN6" i="5"/>
  <c r="FM6" i="5"/>
  <c r="FL6" i="5"/>
  <c r="FK6" i="5"/>
  <c r="FJ6" i="5"/>
  <c r="FI6" i="5"/>
  <c r="FH6" i="5"/>
  <c r="FG6" i="5"/>
  <c r="FF6" i="5"/>
  <c r="FE6" i="5"/>
  <c r="FD6" i="5"/>
  <c r="FC6" i="5"/>
  <c r="FB6" i="5"/>
  <c r="FA6" i="5"/>
  <c r="EZ6" i="5"/>
  <c r="EY6" i="5"/>
  <c r="EX6" i="5"/>
  <c r="EW6" i="5"/>
  <c r="EV6" i="5"/>
  <c r="EU6" i="5"/>
  <c r="ET6" i="5"/>
  <c r="ES6" i="5"/>
  <c r="ER6" i="5"/>
  <c r="EQ6" i="5"/>
  <c r="EP6" i="5"/>
  <c r="EO6" i="5"/>
  <c r="EN6" i="5"/>
  <c r="EM6" i="5"/>
  <c r="EL6" i="5"/>
  <c r="EK6" i="5"/>
  <c r="EJ6" i="5"/>
  <c r="EI6" i="5"/>
  <c r="EH6" i="5"/>
  <c r="EG6" i="5"/>
  <c r="EF6" i="5"/>
  <c r="EE6" i="5"/>
  <c r="ED6" i="5"/>
  <c r="EC6" i="5"/>
  <c r="EB6" i="5"/>
  <c r="EA6" i="5"/>
  <c r="DZ6" i="5"/>
  <c r="DY6" i="5"/>
  <c r="DX6" i="5"/>
  <c r="DW6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KQ5" i="5"/>
  <c r="KP5" i="5"/>
  <c r="KO5" i="5"/>
  <c r="KN5" i="5"/>
  <c r="KM5" i="5"/>
  <c r="KL5" i="5"/>
  <c r="KK5" i="5"/>
  <c r="KJ5" i="5"/>
  <c r="KI5" i="5"/>
  <c r="KH5" i="5"/>
  <c r="KG5" i="5"/>
  <c r="KF5" i="5"/>
  <c r="KE5" i="5"/>
  <c r="KD5" i="5"/>
  <c r="KC5" i="5"/>
  <c r="KB5" i="5"/>
  <c r="KA5" i="5"/>
  <c r="JZ5" i="5"/>
  <c r="JY5" i="5"/>
  <c r="JX5" i="5"/>
  <c r="JW5" i="5"/>
  <c r="JV5" i="5"/>
  <c r="JU5" i="5"/>
  <c r="JT5" i="5"/>
  <c r="JS5" i="5"/>
  <c r="JR5" i="5"/>
  <c r="JQ5" i="5"/>
  <c r="JP5" i="5"/>
  <c r="JO5" i="5"/>
  <c r="JN5" i="5"/>
  <c r="JM5" i="5"/>
  <c r="JL5" i="5"/>
  <c r="JK5" i="5"/>
  <c r="JJ5" i="5"/>
  <c r="JI5" i="5"/>
  <c r="JH5" i="5"/>
  <c r="JG5" i="5"/>
  <c r="JF5" i="5"/>
  <c r="JE5" i="5"/>
  <c r="JD5" i="5"/>
  <c r="JC5" i="5"/>
  <c r="JB5" i="5"/>
  <c r="JA5" i="5"/>
  <c r="IZ5" i="5"/>
  <c r="IY5" i="5"/>
  <c r="IX5" i="5"/>
  <c r="IW5" i="5"/>
  <c r="IV5" i="5"/>
  <c r="IU5" i="5"/>
  <c r="IT5" i="5"/>
  <c r="IS5" i="5"/>
  <c r="IR5" i="5"/>
  <c r="IQ5" i="5"/>
  <c r="IP5" i="5"/>
  <c r="IO5" i="5"/>
  <c r="IN5" i="5"/>
  <c r="IM5" i="5"/>
  <c r="IL5" i="5"/>
  <c r="IK5" i="5"/>
  <c r="IJ5" i="5"/>
  <c r="II5" i="5"/>
  <c r="IH5" i="5"/>
  <c r="IG5" i="5"/>
  <c r="IF5" i="5"/>
  <c r="IE5" i="5"/>
  <c r="ID5" i="5"/>
  <c r="IC5" i="5"/>
  <c r="IB5" i="5"/>
  <c r="IA5" i="5"/>
  <c r="HZ5" i="5"/>
  <c r="HY5" i="5"/>
  <c r="HX5" i="5"/>
  <c r="HW5" i="5"/>
  <c r="HV5" i="5"/>
  <c r="HU5" i="5"/>
  <c r="HT5" i="5"/>
  <c r="HS5" i="5"/>
  <c r="HR5" i="5"/>
  <c r="HQ5" i="5"/>
  <c r="HP5" i="5"/>
  <c r="HO5" i="5"/>
  <c r="HN5" i="5"/>
  <c r="HM5" i="5"/>
  <c r="HL5" i="5"/>
  <c r="HK5" i="5"/>
  <c r="HJ5" i="5"/>
  <c r="HI5" i="5"/>
  <c r="HH5" i="5"/>
  <c r="HG5" i="5"/>
  <c r="HF5" i="5"/>
  <c r="HE5" i="5"/>
  <c r="HD5" i="5"/>
  <c r="HC5" i="5"/>
  <c r="HB5" i="5"/>
  <c r="HA5" i="5"/>
  <c r="GZ5" i="5"/>
  <c r="GY5" i="5"/>
  <c r="GX5" i="5"/>
  <c r="GW5" i="5"/>
  <c r="GV5" i="5"/>
  <c r="GU5" i="5"/>
  <c r="GT5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E5" i="5"/>
  <c r="GD5" i="5"/>
  <c r="GC5" i="5"/>
  <c r="GB5" i="5"/>
  <c r="GA5" i="5"/>
  <c r="FZ5" i="5"/>
  <c r="FY5" i="5"/>
  <c r="FX5" i="5"/>
  <c r="FW5" i="5"/>
  <c r="FV5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G5" i="5"/>
  <c r="FF5" i="5"/>
  <c r="FE5" i="5"/>
  <c r="FD5" i="5"/>
  <c r="FC5" i="5"/>
  <c r="FB5" i="5"/>
  <c r="FA5" i="5"/>
  <c r="EZ5" i="5"/>
  <c r="EY5" i="5"/>
  <c r="EX5" i="5"/>
  <c r="EW5" i="5"/>
  <c r="EV5" i="5"/>
  <c r="EU5" i="5"/>
  <c r="ET5" i="5"/>
  <c r="ES5" i="5"/>
  <c r="ER5" i="5"/>
  <c r="EQ5" i="5"/>
  <c r="EP5" i="5"/>
  <c r="EO5" i="5"/>
  <c r="EN5" i="5"/>
  <c r="EM5" i="5"/>
  <c r="EL5" i="5"/>
  <c r="EK5" i="5"/>
  <c r="EJ5" i="5"/>
  <c r="EI5" i="5"/>
  <c r="EH5" i="5"/>
  <c r="EG5" i="5"/>
  <c r="EF5" i="5"/>
  <c r="EE5" i="5"/>
  <c r="ED5" i="5"/>
  <c r="EC5" i="5"/>
  <c r="EB5" i="5"/>
  <c r="EA5" i="5"/>
  <c r="DZ5" i="5"/>
  <c r="DY5" i="5"/>
  <c r="DX5" i="5"/>
  <c r="DW5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KQ4" i="5"/>
  <c r="KP4" i="5"/>
  <c r="KO4" i="5"/>
  <c r="KN4" i="5"/>
  <c r="KM4" i="5"/>
  <c r="KL4" i="5"/>
  <c r="KK4" i="5"/>
  <c r="KJ4" i="5"/>
  <c r="KI4" i="5"/>
  <c r="KH4" i="5"/>
  <c r="KG4" i="5"/>
  <c r="KF4" i="5"/>
  <c r="KE4" i="5"/>
  <c r="KD4" i="5"/>
  <c r="KC4" i="5"/>
  <c r="KB4" i="5"/>
  <c r="KA4" i="5"/>
  <c r="JZ4" i="5"/>
  <c r="JY4" i="5"/>
  <c r="JX4" i="5"/>
  <c r="JW4" i="5"/>
  <c r="JV4" i="5"/>
  <c r="JU4" i="5"/>
  <c r="JT4" i="5"/>
  <c r="JS4" i="5"/>
  <c r="JR4" i="5"/>
  <c r="JQ4" i="5"/>
  <c r="JP4" i="5"/>
  <c r="JO4" i="5"/>
  <c r="JN4" i="5"/>
  <c r="JM4" i="5"/>
  <c r="JL4" i="5"/>
  <c r="JK4" i="5"/>
  <c r="JJ4" i="5"/>
  <c r="JI4" i="5"/>
  <c r="JH4" i="5"/>
  <c r="JG4" i="5"/>
  <c r="JF4" i="5"/>
  <c r="JE4" i="5"/>
  <c r="JD4" i="5"/>
  <c r="JC4" i="5"/>
  <c r="JB4" i="5"/>
  <c r="JA4" i="5"/>
  <c r="IZ4" i="5"/>
  <c r="IY4" i="5"/>
  <c r="IX4" i="5"/>
  <c r="IW4" i="5"/>
  <c r="IV4" i="5"/>
  <c r="IU4" i="5"/>
  <c r="IT4" i="5"/>
  <c r="IS4" i="5"/>
  <c r="IR4" i="5"/>
  <c r="IQ4" i="5"/>
  <c r="IP4" i="5"/>
  <c r="IO4" i="5"/>
  <c r="IN4" i="5"/>
  <c r="IM4" i="5"/>
  <c r="IL4" i="5"/>
  <c r="IK4" i="5"/>
  <c r="IJ4" i="5"/>
  <c r="II4" i="5"/>
  <c r="IH4" i="5"/>
  <c r="IG4" i="5"/>
  <c r="IF4" i="5"/>
  <c r="IE4" i="5"/>
  <c r="ID4" i="5"/>
  <c r="IC4" i="5"/>
  <c r="IB4" i="5"/>
  <c r="IA4" i="5"/>
  <c r="HZ4" i="5"/>
  <c r="HY4" i="5"/>
  <c r="HX4" i="5"/>
  <c r="HW4" i="5"/>
  <c r="HV4" i="5"/>
  <c r="HU4" i="5"/>
  <c r="HT4" i="5"/>
  <c r="HS4" i="5"/>
  <c r="HR4" i="5"/>
  <c r="HQ4" i="5"/>
  <c r="HP4" i="5"/>
  <c r="HO4" i="5"/>
  <c r="HN4" i="5"/>
  <c r="HM4" i="5"/>
  <c r="HL4" i="5"/>
  <c r="HK4" i="5"/>
  <c r="HJ4" i="5"/>
  <c r="HI4" i="5"/>
  <c r="HH4" i="5"/>
  <c r="HG4" i="5"/>
  <c r="HF4" i="5"/>
  <c r="HE4" i="5"/>
  <c r="HD4" i="5"/>
  <c r="HC4" i="5"/>
  <c r="HB4" i="5"/>
  <c r="HA4" i="5"/>
  <c r="GZ4" i="5"/>
  <c r="GY4" i="5"/>
  <c r="GX4" i="5"/>
  <c r="GW4" i="5"/>
  <c r="GV4" i="5"/>
  <c r="GU4" i="5"/>
  <c r="GT4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E4" i="5"/>
  <c r="GD4" i="5"/>
  <c r="GC4" i="5"/>
  <c r="GB4" i="5"/>
  <c r="GA4" i="5"/>
  <c r="FZ4" i="5"/>
  <c r="FY4" i="5"/>
  <c r="FX4" i="5"/>
  <c r="FW4" i="5"/>
  <c r="FV4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G4" i="5"/>
  <c r="FF4" i="5"/>
  <c r="FE4" i="5"/>
  <c r="FD4" i="5"/>
  <c r="FC4" i="5"/>
  <c r="FB4" i="5"/>
  <c r="FA4" i="5"/>
  <c r="EZ4" i="5"/>
  <c r="EY4" i="5"/>
  <c r="EX4" i="5"/>
  <c r="EW4" i="5"/>
  <c r="EV4" i="5"/>
  <c r="EU4" i="5"/>
  <c r="ET4" i="5"/>
  <c r="ES4" i="5"/>
  <c r="ER4" i="5"/>
  <c r="EQ4" i="5"/>
  <c r="EP4" i="5"/>
  <c r="EO4" i="5"/>
  <c r="EN4" i="5"/>
  <c r="EM4" i="5"/>
  <c r="EL4" i="5"/>
  <c r="EK4" i="5"/>
  <c r="EJ4" i="5"/>
  <c r="EI4" i="5"/>
  <c r="EH4" i="5"/>
  <c r="EG4" i="5"/>
  <c r="EF4" i="5"/>
  <c r="EE4" i="5"/>
  <c r="ED4" i="5"/>
  <c r="EC4" i="5"/>
  <c r="EB4" i="5"/>
  <c r="EA4" i="5"/>
  <c r="DZ4" i="5"/>
  <c r="DY4" i="5"/>
  <c r="DX4" i="5"/>
  <c r="DW4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D69" i="5" l="1"/>
  <c r="D70" i="5" s="1"/>
  <c r="E52" i="5"/>
  <c r="E36" i="5"/>
  <c r="KR44" i="4"/>
  <c r="KK68" i="4"/>
  <c r="KJ68" i="4"/>
  <c r="KH68" i="4"/>
  <c r="KG68" i="4"/>
  <c r="KF68" i="4"/>
  <c r="KE68" i="4"/>
  <c r="KD68" i="4"/>
  <c r="KC68" i="4"/>
  <c r="KB68" i="4"/>
  <c r="JV68" i="4"/>
  <c r="JU68" i="4"/>
  <c r="JT68" i="4"/>
  <c r="JS68" i="4"/>
  <c r="JR68" i="4"/>
  <c r="JQ68" i="4"/>
  <c r="JN68" i="4"/>
  <c r="JC68" i="4"/>
  <c r="JB68" i="4"/>
  <c r="JA68" i="4"/>
  <c r="IN68" i="4"/>
  <c r="IM68" i="4"/>
  <c r="IL68" i="4"/>
  <c r="IK68" i="4"/>
  <c r="II68" i="4"/>
  <c r="IH68" i="4"/>
  <c r="IG68" i="4"/>
  <c r="IF68" i="4"/>
  <c r="HZ68" i="4"/>
  <c r="HY68" i="4"/>
  <c r="HX68" i="4"/>
  <c r="HW68" i="4"/>
  <c r="HV68" i="4"/>
  <c r="HU68" i="4"/>
  <c r="HR68" i="4"/>
  <c r="HQ68" i="4"/>
  <c r="HP68" i="4"/>
  <c r="HI68" i="4"/>
  <c r="HH68" i="4"/>
  <c r="HG68" i="4"/>
  <c r="HF68" i="4"/>
  <c r="HE68" i="4"/>
  <c r="HD68" i="4"/>
  <c r="HC68" i="4"/>
  <c r="HB68" i="4"/>
  <c r="HA68" i="4"/>
  <c r="GZ68" i="4"/>
  <c r="GT68" i="4"/>
  <c r="GS68" i="4"/>
  <c r="GR68" i="4"/>
  <c r="GQ68" i="4"/>
  <c r="GP68" i="4"/>
  <c r="GO68" i="4"/>
  <c r="GK68" i="4"/>
  <c r="GJ68" i="4"/>
  <c r="E44" i="4"/>
  <c r="FT68" i="4"/>
  <c r="FN68" i="4"/>
  <c r="FM68" i="4"/>
  <c r="FL68" i="4"/>
  <c r="FJ68" i="4"/>
  <c r="FI68" i="4"/>
  <c r="FH68" i="4"/>
  <c r="FG68" i="4"/>
  <c r="FF68" i="4"/>
  <c r="FE68" i="4"/>
  <c r="FD68" i="4"/>
  <c r="EX68" i="4"/>
  <c r="EW68" i="4"/>
  <c r="EV68" i="4"/>
  <c r="EU68" i="4"/>
  <c r="ET68" i="4"/>
  <c r="ES68" i="4"/>
  <c r="EE68" i="4"/>
  <c r="ED68" i="4"/>
  <c r="EC68" i="4"/>
  <c r="DP68" i="4"/>
  <c r="DO68" i="4"/>
  <c r="DN68" i="4"/>
  <c r="DM68" i="4"/>
  <c r="DK68" i="4"/>
  <c r="DJ68" i="4"/>
  <c r="DI68" i="4"/>
  <c r="DH68" i="4"/>
  <c r="DB68" i="4"/>
  <c r="DA68" i="4"/>
  <c r="CZ68" i="4"/>
  <c r="CY68" i="4"/>
  <c r="CX68" i="4"/>
  <c r="CW68" i="4"/>
  <c r="CT68" i="4"/>
  <c r="CS68" i="4"/>
  <c r="CR68" i="4"/>
  <c r="CK68" i="4"/>
  <c r="CJ68" i="4"/>
  <c r="CI68" i="4"/>
  <c r="CH68" i="4"/>
  <c r="CG68" i="4"/>
  <c r="CF68" i="4"/>
  <c r="CE68" i="4"/>
  <c r="CD68" i="4"/>
  <c r="CC68" i="4"/>
  <c r="CB68" i="4"/>
  <c r="BV68" i="4"/>
  <c r="BU68" i="4"/>
  <c r="BT68" i="4"/>
  <c r="BS68" i="4"/>
  <c r="BR68" i="4"/>
  <c r="BQ68" i="4"/>
  <c r="BM68" i="4"/>
  <c r="BL68" i="4"/>
  <c r="BA68" i="4"/>
  <c r="AV68" i="4"/>
  <c r="AP68" i="4"/>
  <c r="AO68" i="4"/>
  <c r="AN68" i="4"/>
  <c r="AL68" i="4"/>
  <c r="AK68" i="4"/>
  <c r="AJ68" i="4"/>
  <c r="AI68" i="4"/>
  <c r="AH68" i="4"/>
  <c r="AG68" i="4"/>
  <c r="AF68" i="4"/>
  <c r="Z68" i="4"/>
  <c r="Y68" i="4"/>
  <c r="X68" i="4"/>
  <c r="W68" i="4"/>
  <c r="V68" i="4"/>
  <c r="U68" i="4"/>
  <c r="G68" i="4"/>
  <c r="KR43" i="4"/>
  <c r="KL68" i="4"/>
  <c r="KI68" i="4"/>
  <c r="JF68" i="4"/>
  <c r="JE68" i="4"/>
  <c r="JD68" i="4"/>
  <c r="IP68" i="4"/>
  <c r="IO68" i="4"/>
  <c r="HJ68" i="4"/>
  <c r="GD68" i="4"/>
  <c r="GC68" i="4"/>
  <c r="GB68" i="4"/>
  <c r="GA68" i="4"/>
  <c r="FZ68" i="4"/>
  <c r="FK68" i="4"/>
  <c r="EH68" i="4"/>
  <c r="EG68" i="4"/>
  <c r="EF68" i="4"/>
  <c r="DR68" i="4"/>
  <c r="DQ68" i="4"/>
  <c r="CL68" i="4"/>
  <c r="BF68" i="4"/>
  <c r="BE68" i="4"/>
  <c r="BD68" i="4"/>
  <c r="BC68" i="4"/>
  <c r="BB68" i="4"/>
  <c r="AM68" i="4"/>
  <c r="J68" i="4"/>
  <c r="I68" i="4"/>
  <c r="H68" i="4"/>
  <c r="KQ68" i="4"/>
  <c r="KP68" i="4"/>
  <c r="KO68" i="4"/>
  <c r="KN68" i="4"/>
  <c r="KM68" i="4"/>
  <c r="KA68" i="4"/>
  <c r="JZ68" i="4"/>
  <c r="JY68" i="4"/>
  <c r="JX68" i="4"/>
  <c r="JW68" i="4"/>
  <c r="JP68" i="4"/>
  <c r="JO68" i="4"/>
  <c r="JM68" i="4"/>
  <c r="JL68" i="4"/>
  <c r="JK68" i="4"/>
  <c r="JJ68" i="4"/>
  <c r="JI68" i="4"/>
  <c r="JH68" i="4"/>
  <c r="JG68" i="4"/>
  <c r="IZ68" i="4"/>
  <c r="IY68" i="4"/>
  <c r="IX68" i="4"/>
  <c r="IW68" i="4"/>
  <c r="IV68" i="4"/>
  <c r="IU68" i="4"/>
  <c r="IT68" i="4"/>
  <c r="IS68" i="4"/>
  <c r="IR68" i="4"/>
  <c r="IQ68" i="4"/>
  <c r="IJ68" i="4"/>
  <c r="IE68" i="4"/>
  <c r="ID68" i="4"/>
  <c r="IC68" i="4"/>
  <c r="IB68" i="4"/>
  <c r="IA68" i="4"/>
  <c r="HT68" i="4"/>
  <c r="HS68" i="4"/>
  <c r="HO68" i="4"/>
  <c r="HN68" i="4"/>
  <c r="HM68" i="4"/>
  <c r="HL68" i="4"/>
  <c r="HK68" i="4"/>
  <c r="GY68" i="4"/>
  <c r="GX68" i="4"/>
  <c r="GW68" i="4"/>
  <c r="GV68" i="4"/>
  <c r="GU68" i="4"/>
  <c r="GN68" i="4"/>
  <c r="GM68" i="4"/>
  <c r="GL68" i="4"/>
  <c r="GI68" i="4"/>
  <c r="GH68" i="4"/>
  <c r="GG68" i="4"/>
  <c r="GF68" i="4"/>
  <c r="GE68" i="4"/>
  <c r="FX68" i="4"/>
  <c r="FW68" i="4"/>
  <c r="FV68" i="4"/>
  <c r="FU68" i="4"/>
  <c r="FS68" i="4"/>
  <c r="FR68" i="4"/>
  <c r="FQ68" i="4"/>
  <c r="FP68" i="4"/>
  <c r="FO68" i="4"/>
  <c r="FC68" i="4"/>
  <c r="FB68" i="4"/>
  <c r="FA68" i="4"/>
  <c r="EZ68" i="4"/>
  <c r="EY68" i="4"/>
  <c r="ER68" i="4"/>
  <c r="EQ68" i="4"/>
  <c r="EP68" i="4"/>
  <c r="EO68" i="4"/>
  <c r="EN68" i="4"/>
  <c r="EM68" i="4"/>
  <c r="EL68" i="4"/>
  <c r="EK68" i="4"/>
  <c r="EJ68" i="4"/>
  <c r="EI68" i="4"/>
  <c r="EB68" i="4"/>
  <c r="EA68" i="4"/>
  <c r="DZ68" i="4"/>
  <c r="DY68" i="4"/>
  <c r="DX68" i="4"/>
  <c r="DW68" i="4"/>
  <c r="DV68" i="4"/>
  <c r="DU68" i="4"/>
  <c r="DT68" i="4"/>
  <c r="DS68" i="4"/>
  <c r="DL68" i="4"/>
  <c r="DG68" i="4"/>
  <c r="DF68" i="4"/>
  <c r="DE68" i="4"/>
  <c r="DD68" i="4"/>
  <c r="DC68" i="4"/>
  <c r="CV68" i="4"/>
  <c r="CU68" i="4"/>
  <c r="CQ68" i="4"/>
  <c r="CP68" i="4"/>
  <c r="CO68" i="4"/>
  <c r="CN68" i="4"/>
  <c r="CM68" i="4"/>
  <c r="CA68" i="4"/>
  <c r="BZ68" i="4"/>
  <c r="BY68" i="4"/>
  <c r="BX68" i="4"/>
  <c r="BW68" i="4"/>
  <c r="BP68" i="4"/>
  <c r="BO68" i="4"/>
  <c r="BN68" i="4"/>
  <c r="BK68" i="4"/>
  <c r="BJ68" i="4"/>
  <c r="BI68" i="4"/>
  <c r="BH68" i="4"/>
  <c r="BG68" i="4"/>
  <c r="AZ68" i="4"/>
  <c r="AY68" i="4"/>
  <c r="AX68" i="4"/>
  <c r="AW68" i="4"/>
  <c r="AU68" i="4"/>
  <c r="AT68" i="4"/>
  <c r="AS68" i="4"/>
  <c r="AR68" i="4"/>
  <c r="AQ68" i="4"/>
  <c r="AE68" i="4"/>
  <c r="AD68" i="4"/>
  <c r="AC68" i="4"/>
  <c r="AB68" i="4"/>
  <c r="AA68" i="4"/>
  <c r="T68" i="4"/>
  <c r="S68" i="4"/>
  <c r="R68" i="4"/>
  <c r="Q68" i="4"/>
  <c r="P68" i="4"/>
  <c r="O68" i="4"/>
  <c r="N68" i="4"/>
  <c r="M68" i="4"/>
  <c r="L68" i="4"/>
  <c r="K68" i="4"/>
  <c r="F68" i="4"/>
  <c r="D68" i="4"/>
  <c r="D69" i="4" s="1"/>
  <c r="KR67" i="4"/>
  <c r="E67" i="4"/>
  <c r="KR66" i="4"/>
  <c r="E66" i="4"/>
  <c r="KR65" i="4"/>
  <c r="E65" i="4"/>
  <c r="KR64" i="4"/>
  <c r="E64" i="4"/>
  <c r="KR63" i="4"/>
  <c r="E63" i="4"/>
  <c r="KR62" i="4"/>
  <c r="E62" i="4"/>
  <c r="KR61" i="4"/>
  <c r="E61" i="4"/>
  <c r="KR60" i="4"/>
  <c r="E60" i="4"/>
  <c r="KR59" i="4"/>
  <c r="E59" i="4"/>
  <c r="KR58" i="4"/>
  <c r="E58" i="4"/>
  <c r="KR57" i="4"/>
  <c r="E57" i="4"/>
  <c r="KR56" i="4"/>
  <c r="E56" i="4"/>
  <c r="KR55" i="4"/>
  <c r="E55" i="4"/>
  <c r="KR54" i="4"/>
  <c r="E54" i="4"/>
  <c r="KR53" i="4"/>
  <c r="E53" i="4"/>
  <c r="KR52" i="4"/>
  <c r="E52" i="4"/>
  <c r="KR51" i="4"/>
  <c r="E51" i="4"/>
  <c r="KR50" i="4"/>
  <c r="E50" i="4"/>
  <c r="KR49" i="4"/>
  <c r="E49" i="4"/>
  <c r="KR48" i="4"/>
  <c r="E48" i="4"/>
  <c r="KR47" i="4"/>
  <c r="E47" i="4"/>
  <c r="KR46" i="4"/>
  <c r="E46" i="4"/>
  <c r="KR45" i="4"/>
  <c r="E45" i="4"/>
  <c r="KR42" i="4"/>
  <c r="E42" i="4"/>
  <c r="KR41" i="4"/>
  <c r="E41" i="4"/>
  <c r="KR40" i="4"/>
  <c r="E40" i="4"/>
  <c r="KR39" i="4"/>
  <c r="E39" i="4"/>
  <c r="KR38" i="4"/>
  <c r="E38" i="4"/>
  <c r="KR37" i="4"/>
  <c r="E37" i="4"/>
  <c r="KR36" i="4"/>
  <c r="E36" i="4"/>
  <c r="KR35" i="4"/>
  <c r="E35" i="4"/>
  <c r="KR34" i="4"/>
  <c r="E34" i="4"/>
  <c r="KR33" i="4"/>
  <c r="E33" i="4"/>
  <c r="KR32" i="4"/>
  <c r="E32" i="4"/>
  <c r="KR31" i="4"/>
  <c r="E31" i="4"/>
  <c r="KR30" i="4"/>
  <c r="E30" i="4"/>
  <c r="KR29" i="4"/>
  <c r="E29" i="4"/>
  <c r="KR28" i="4"/>
  <c r="E28" i="4"/>
  <c r="KR27" i="4"/>
  <c r="E27" i="4"/>
  <c r="KR26" i="4"/>
  <c r="E26" i="4"/>
  <c r="KR25" i="4"/>
  <c r="E25" i="4"/>
  <c r="KR24" i="4"/>
  <c r="E24" i="4"/>
  <c r="KR23" i="4"/>
  <c r="E23" i="4"/>
  <c r="KR22" i="4"/>
  <c r="E22" i="4"/>
  <c r="KR21" i="4"/>
  <c r="E21" i="4"/>
  <c r="KR20" i="4"/>
  <c r="E20" i="4"/>
  <c r="KR19" i="4"/>
  <c r="E19" i="4"/>
  <c r="KR18" i="4"/>
  <c r="E18" i="4"/>
  <c r="KR17" i="4"/>
  <c r="E17" i="4"/>
  <c r="KR16" i="4"/>
  <c r="E16" i="4"/>
  <c r="KR15" i="4"/>
  <c r="E15" i="4"/>
  <c r="KR14" i="4"/>
  <c r="E14" i="4"/>
  <c r="KR13" i="4"/>
  <c r="E13" i="4"/>
  <c r="KR12" i="4"/>
  <c r="E12" i="4"/>
  <c r="KR11" i="4"/>
  <c r="E11" i="4"/>
  <c r="KR10" i="4"/>
  <c r="E10" i="4"/>
  <c r="KR9" i="4"/>
  <c r="E9" i="4"/>
  <c r="KR8" i="4"/>
  <c r="E8" i="4"/>
  <c r="KR7" i="4"/>
  <c r="E7" i="4"/>
  <c r="KR6" i="4"/>
  <c r="E6" i="4"/>
  <c r="KR5" i="4"/>
  <c r="E5" i="4"/>
  <c r="KR4" i="4"/>
  <c r="E4" i="4"/>
  <c r="KR3" i="4"/>
  <c r="E3" i="4"/>
  <c r="E72" i="1"/>
  <c r="D72" i="1"/>
  <c r="D71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WH4" i="5" l="1"/>
  <c r="WI4" i="5" s="1"/>
  <c r="WH7" i="5"/>
  <c r="WI7" i="5" s="1"/>
  <c r="WH33" i="5"/>
  <c r="WI33" i="5" s="1"/>
  <c r="WH21" i="5"/>
  <c r="WI21" i="5" s="1"/>
  <c r="WH54" i="5"/>
  <c r="WI54" i="5" s="1"/>
  <c r="KR7" i="5"/>
  <c r="KR8" i="5"/>
  <c r="WH8" i="5"/>
  <c r="WI8" i="5" s="1"/>
  <c r="E16" i="5"/>
  <c r="WH16" i="5"/>
  <c r="WI16" i="5" s="1"/>
  <c r="KR23" i="5"/>
  <c r="WH23" i="5"/>
  <c r="WI23" i="5" s="1"/>
  <c r="KR24" i="5"/>
  <c r="WH24" i="5"/>
  <c r="WI24" i="5" s="1"/>
  <c r="E32" i="5"/>
  <c r="E39" i="5"/>
  <c r="WH39" i="5"/>
  <c r="WI39" i="5" s="1"/>
  <c r="KR40" i="5"/>
  <c r="WH40" i="5"/>
  <c r="WI40" i="5" s="1"/>
  <c r="E48" i="5"/>
  <c r="WH48" i="5"/>
  <c r="WI48" i="5" s="1"/>
  <c r="KR55" i="5"/>
  <c r="WH55" i="5"/>
  <c r="WI55" i="5" s="1"/>
  <c r="KR56" i="5"/>
  <c r="WH56" i="5"/>
  <c r="WI56" i="5" s="1"/>
  <c r="E64" i="5"/>
  <c r="WH31" i="5"/>
  <c r="WI31" i="5" s="1"/>
  <c r="KR4" i="5"/>
  <c r="E6" i="5"/>
  <c r="WH6" i="5"/>
  <c r="WI6" i="5" s="1"/>
  <c r="KR22" i="5"/>
  <c r="WH22" i="5"/>
  <c r="WI22" i="5" s="1"/>
  <c r="E38" i="5"/>
  <c r="WH38" i="5"/>
  <c r="WI38" i="5" s="1"/>
  <c r="E54" i="5"/>
  <c r="KR5" i="5"/>
  <c r="E13" i="5"/>
  <c r="KR21" i="5"/>
  <c r="E29" i="5"/>
  <c r="E37" i="5"/>
  <c r="WH37" i="5"/>
  <c r="WI37" i="5" s="1"/>
  <c r="E45" i="5"/>
  <c r="KR53" i="5"/>
  <c r="WH53" i="5"/>
  <c r="WI53" i="5" s="1"/>
  <c r="E61" i="5"/>
  <c r="E68" i="5"/>
  <c r="WH5" i="5"/>
  <c r="WI5" i="5" s="1"/>
  <c r="E10" i="5"/>
  <c r="KR19" i="5"/>
  <c r="WH19" i="5"/>
  <c r="WI19" i="5" s="1"/>
  <c r="E26" i="5"/>
  <c r="WH26" i="5"/>
  <c r="WI26" i="5" s="1"/>
  <c r="KR35" i="5"/>
  <c r="E42" i="5"/>
  <c r="KR51" i="5"/>
  <c r="E58" i="5"/>
  <c r="WH58" i="5"/>
  <c r="WI58" i="5" s="1"/>
  <c r="KR67" i="5"/>
  <c r="WH18" i="5"/>
  <c r="WI18" i="5" s="1"/>
  <c r="E20" i="5"/>
  <c r="KR9" i="5"/>
  <c r="WH9" i="5"/>
  <c r="WI9" i="5" s="1"/>
  <c r="KR13" i="5"/>
  <c r="KR17" i="5"/>
  <c r="WH17" i="5"/>
  <c r="WI17" i="5" s="1"/>
  <c r="KR25" i="5"/>
  <c r="KR29" i="5"/>
  <c r="KR33" i="5"/>
  <c r="KR41" i="5"/>
  <c r="KR45" i="5"/>
  <c r="KR49" i="5"/>
  <c r="WH49" i="5"/>
  <c r="WI49" i="5" s="1"/>
  <c r="KR57" i="5"/>
  <c r="KR61" i="5"/>
  <c r="KR65" i="5"/>
  <c r="WH65" i="5"/>
  <c r="WI65" i="5" s="1"/>
  <c r="WH42" i="5"/>
  <c r="WI42" i="5" s="1"/>
  <c r="E12" i="5"/>
  <c r="WH12" i="5"/>
  <c r="WI12" i="5" s="1"/>
  <c r="KR28" i="5"/>
  <c r="WH28" i="5"/>
  <c r="WI28" i="5" s="1"/>
  <c r="E44" i="5"/>
  <c r="WH44" i="5"/>
  <c r="WI44" i="5" s="1"/>
  <c r="KR60" i="5"/>
  <c r="WH60" i="5"/>
  <c r="WI60" i="5" s="1"/>
  <c r="KR14" i="5"/>
  <c r="WH14" i="5"/>
  <c r="WI14" i="5" s="1"/>
  <c r="KR30" i="5"/>
  <c r="KR46" i="5"/>
  <c r="WH46" i="5"/>
  <c r="WI46" i="5" s="1"/>
  <c r="KR62" i="5"/>
  <c r="WH62" i="5"/>
  <c r="WI62" i="5" s="1"/>
  <c r="KR10" i="5"/>
  <c r="KR26" i="5"/>
  <c r="KR42" i="5"/>
  <c r="KR58" i="5"/>
  <c r="E9" i="5"/>
  <c r="E11" i="5"/>
  <c r="WH11" i="5"/>
  <c r="WI11" i="5" s="1"/>
  <c r="E19" i="5"/>
  <c r="E25" i="5"/>
  <c r="KR27" i="5"/>
  <c r="WH27" i="5"/>
  <c r="WI27" i="5" s="1"/>
  <c r="E35" i="5"/>
  <c r="E41" i="5"/>
  <c r="E43" i="5"/>
  <c r="WH43" i="5"/>
  <c r="WI43" i="5" s="1"/>
  <c r="E51" i="5"/>
  <c r="E57" i="5"/>
  <c r="KR59" i="5"/>
  <c r="WH59" i="5"/>
  <c r="WI59" i="5" s="1"/>
  <c r="E67" i="5"/>
  <c r="WH15" i="5"/>
  <c r="WI15" i="5" s="1"/>
  <c r="WH20" i="5"/>
  <c r="WI20" i="5" s="1"/>
  <c r="WH30" i="5"/>
  <c r="WI30" i="5" s="1"/>
  <c r="WH47" i="5"/>
  <c r="WI47" i="5" s="1"/>
  <c r="WH63" i="5"/>
  <c r="WI63" i="5" s="1"/>
  <c r="E18" i="5"/>
  <c r="E50" i="5"/>
  <c r="WH50" i="5"/>
  <c r="WI50" i="5" s="1"/>
  <c r="E66" i="5"/>
  <c r="WH66" i="5"/>
  <c r="WI66" i="5" s="1"/>
  <c r="E15" i="5"/>
  <c r="E34" i="5"/>
  <c r="WH34" i="5"/>
  <c r="WI34" i="5" s="1"/>
  <c r="KR16" i="5"/>
  <c r="E31" i="5"/>
  <c r="KR32" i="5"/>
  <c r="KR48" i="5"/>
  <c r="KR64" i="5"/>
  <c r="KR15" i="5"/>
  <c r="KR20" i="5"/>
  <c r="KR31" i="5"/>
  <c r="KR36" i="5"/>
  <c r="KR47" i="5"/>
  <c r="KR52" i="5"/>
  <c r="WH52" i="5"/>
  <c r="WI52" i="5" s="1"/>
  <c r="E63" i="5"/>
  <c r="KR68" i="5"/>
  <c r="WH36" i="5"/>
  <c r="WI36" i="5" s="1"/>
  <c r="KR39" i="5"/>
  <c r="E53" i="5"/>
  <c r="E22" i="5"/>
  <c r="E7" i="5"/>
  <c r="E23" i="5"/>
  <c r="E55" i="5"/>
  <c r="E8" i="5"/>
  <c r="E24" i="5"/>
  <c r="E40" i="5"/>
  <c r="E56" i="5"/>
  <c r="KR6" i="5"/>
  <c r="KR38" i="5"/>
  <c r="KR54" i="5"/>
  <c r="E5" i="5"/>
  <c r="E21" i="5"/>
  <c r="E28" i="5"/>
  <c r="KR63" i="5"/>
  <c r="KR18" i="5"/>
  <c r="KR34" i="5"/>
  <c r="KR50" i="5"/>
  <c r="KR66" i="5"/>
  <c r="E27" i="5"/>
  <c r="KR12" i="5"/>
  <c r="E60" i="5"/>
  <c r="E14" i="5"/>
  <c r="E30" i="5"/>
  <c r="E46" i="5"/>
  <c r="E62" i="5"/>
  <c r="KR37" i="5"/>
  <c r="E59" i="5"/>
  <c r="E47" i="5"/>
  <c r="KR11" i="5"/>
  <c r="KR43" i="5"/>
  <c r="KR44" i="5"/>
  <c r="E17" i="5"/>
  <c r="E33" i="5"/>
  <c r="E49" i="5"/>
  <c r="E65" i="5"/>
  <c r="E4" i="5"/>
  <c r="FY68" i="4"/>
  <c r="KR68" i="4"/>
  <c r="GP69" i="4" s="1"/>
  <c r="CC69" i="4"/>
  <c r="E43" i="4"/>
  <c r="E68" i="4" s="1"/>
  <c r="E69" i="4" s="1"/>
  <c r="H69" i="4"/>
  <c r="AO69" i="4"/>
  <c r="BE69" i="4"/>
  <c r="ED69" i="4"/>
  <c r="BJ69" i="4"/>
  <c r="BZ69" i="4"/>
  <c r="CP69" i="4"/>
  <c r="DV69" i="4"/>
  <c r="EL69" i="4"/>
  <c r="FR69" i="4"/>
  <c r="AM69" i="4"/>
  <c r="CJ69" i="4"/>
  <c r="AN69" i="4"/>
  <c r="CS69" i="4"/>
  <c r="FJ69" i="4"/>
  <c r="IL69" i="4"/>
  <c r="GX69" i="4"/>
  <c r="IT69" i="4"/>
  <c r="JZ69" i="4"/>
  <c r="KR69" i="4"/>
  <c r="GV69" i="4"/>
  <c r="BX69" i="4"/>
  <c r="AR69" i="4"/>
  <c r="JF69" i="4"/>
  <c r="HI69" i="4"/>
  <c r="IR69" i="4"/>
  <c r="FO69" i="4"/>
  <c r="BW69" i="4"/>
  <c r="AA69" i="4"/>
  <c r="KL69" i="4"/>
  <c r="KK69" i="4"/>
  <c r="JX69" i="4"/>
  <c r="IA69" i="4"/>
  <c r="CM69" i="4"/>
  <c r="IP69" i="4"/>
  <c r="JU69" i="4"/>
  <c r="GS69" i="4"/>
  <c r="CK69" i="4"/>
  <c r="KO69" i="4"/>
  <c r="JY69" i="4"/>
  <c r="JI69" i="4"/>
  <c r="IC69" i="4"/>
  <c r="FA69" i="4"/>
  <c r="CO69" i="4"/>
  <c r="BY69" i="4"/>
  <c r="AS69" i="4"/>
  <c r="AC69" i="4"/>
  <c r="M69" i="4"/>
  <c r="IB69" i="4"/>
  <c r="DT69" i="4"/>
  <c r="JG69" i="4"/>
  <c r="HK69" i="4"/>
  <c r="EY69" i="4"/>
  <c r="BG69" i="4"/>
  <c r="K69" i="4"/>
  <c r="FM69" i="4"/>
  <c r="DQ69" i="4"/>
  <c r="GD69" i="4"/>
  <c r="EH69" i="4"/>
  <c r="DR69" i="4"/>
  <c r="DB69" i="4"/>
  <c r="CL69" i="4"/>
  <c r="BV69" i="4"/>
  <c r="BF69" i="4"/>
  <c r="AP69" i="4"/>
  <c r="J69" i="4"/>
  <c r="KD69" i="4"/>
  <c r="FV69" i="4"/>
  <c r="FF69" i="4"/>
  <c r="EP69" i="4"/>
  <c r="DZ69" i="4"/>
  <c r="DJ69" i="4"/>
  <c r="CT69" i="4"/>
  <c r="CD69" i="4"/>
  <c r="BN69" i="4"/>
  <c r="AX69" i="4"/>
  <c r="AH69" i="4"/>
  <c r="KC69" i="4"/>
  <c r="HA69" i="4"/>
  <c r="GK69" i="4"/>
  <c r="EO69" i="4"/>
  <c r="O69" i="4"/>
  <c r="AE69" i="4"/>
  <c r="AU69" i="4"/>
  <c r="BK69" i="4"/>
  <c r="CA69" i="4"/>
  <c r="DG69" i="4"/>
  <c r="EM69" i="4"/>
  <c r="GI69" i="4"/>
  <c r="GY69" i="4"/>
  <c r="HO69" i="4"/>
  <c r="IU69" i="4"/>
  <c r="JK69" i="4"/>
  <c r="BB69" i="4"/>
  <c r="CZ69" i="4"/>
  <c r="P69" i="4"/>
  <c r="AV69" i="4"/>
  <c r="CR69" i="4"/>
  <c r="DH69" i="4"/>
  <c r="DX69" i="4"/>
  <c r="EN69" i="4"/>
  <c r="FD69" i="4"/>
  <c r="FT69" i="4"/>
  <c r="GJ69" i="4"/>
  <c r="HP69" i="4"/>
  <c r="IF69" i="4"/>
  <c r="GA69" i="4"/>
  <c r="JC69" i="4"/>
  <c r="G69" i="4"/>
  <c r="BD69" i="4"/>
  <c r="DI69" i="4"/>
  <c r="GB69" i="4"/>
  <c r="JD69" i="4"/>
  <c r="S69" i="4"/>
  <c r="AI69" i="4"/>
  <c r="AY69" i="4"/>
  <c r="CE69" i="4"/>
  <c r="FG69" i="4"/>
  <c r="FW69" i="4"/>
  <c r="GM69" i="4"/>
  <c r="HS69" i="4"/>
  <c r="II69" i="4"/>
  <c r="IY69" i="4"/>
  <c r="JO69" i="4"/>
  <c r="KE69" i="4"/>
  <c r="I69" i="4"/>
  <c r="DO69" i="4"/>
  <c r="GQ69" i="4"/>
  <c r="JS69" i="4"/>
  <c r="AZ69" i="4"/>
  <c r="BP69" i="4"/>
  <c r="CF69" i="4"/>
  <c r="CV69" i="4"/>
  <c r="DL69" i="4"/>
  <c r="EB69" i="4"/>
  <c r="FH69" i="4"/>
  <c r="FX69" i="4"/>
  <c r="GN69" i="4"/>
  <c r="HT69" i="4"/>
  <c r="IJ69" i="4"/>
  <c r="IZ69" i="4"/>
  <c r="Q69" i="4"/>
  <c r="BR69" i="4"/>
  <c r="DP69" i="4"/>
  <c r="GR69" i="4"/>
  <c r="JT69" i="4"/>
  <c r="U69" i="4"/>
  <c r="AK69" i="4"/>
  <c r="BA69" i="4"/>
  <c r="BQ69" i="4"/>
  <c r="DM69" i="4"/>
  <c r="EC69" i="4"/>
  <c r="ES69" i="4"/>
  <c r="GO69" i="4"/>
  <c r="HE69" i="4"/>
  <c r="HU69" i="4"/>
  <c r="IK69" i="4"/>
  <c r="JA69" i="4"/>
  <c r="JQ69" i="4"/>
  <c r="KG69" i="4"/>
  <c r="BS69" i="4"/>
  <c r="DY69" i="4"/>
  <c r="KH69" i="4"/>
  <c r="BT69" i="4"/>
  <c r="HG69" i="4"/>
  <c r="EE69" i="4"/>
  <c r="HH69" i="4"/>
  <c r="KJ69" i="4"/>
  <c r="WH29" i="5" l="1"/>
  <c r="WI29" i="5" s="1"/>
  <c r="WH51" i="5"/>
  <c r="WI51" i="5" s="1"/>
  <c r="WH67" i="5"/>
  <c r="WI67" i="5" s="1"/>
  <c r="WH25" i="5"/>
  <c r="WI25" i="5" s="1"/>
  <c r="WH45" i="5"/>
  <c r="WI45" i="5" s="1"/>
  <c r="WH64" i="5"/>
  <c r="WI64" i="5" s="1"/>
  <c r="WH68" i="5"/>
  <c r="WI68" i="5" s="1"/>
  <c r="WH57" i="5"/>
  <c r="WI57" i="5" s="1"/>
  <c r="WH41" i="5"/>
  <c r="WI41" i="5" s="1"/>
  <c r="E69" i="5"/>
  <c r="E70" i="5" s="1"/>
  <c r="WH13" i="5"/>
  <c r="WI13" i="5" s="1"/>
  <c r="WH10" i="5"/>
  <c r="WI10" i="5" s="1"/>
  <c r="WH61" i="5"/>
  <c r="WI61" i="5" s="1"/>
  <c r="WH35" i="5"/>
  <c r="WI35" i="5" s="1"/>
  <c r="WH32" i="5"/>
  <c r="WI32" i="5" s="1"/>
  <c r="HJ69" i="4"/>
  <c r="BI69" i="4"/>
  <c r="AQ69" i="4"/>
  <c r="JW69" i="4"/>
  <c r="EV69" i="4"/>
  <c r="Y69" i="4"/>
  <c r="KI69" i="4"/>
  <c r="CG69" i="4"/>
  <c r="ER69" i="4"/>
  <c r="HC69" i="4"/>
  <c r="F69" i="4"/>
  <c r="KQ69" i="4"/>
  <c r="FE69" i="4"/>
  <c r="HR69" i="4"/>
  <c r="IO69" i="4"/>
  <c r="DE69" i="4"/>
  <c r="AB69" i="4"/>
  <c r="CN69" i="4"/>
  <c r="ET69" i="4"/>
  <c r="IN69" i="4"/>
  <c r="JL69" i="4"/>
  <c r="KA69" i="4"/>
  <c r="FU69" i="4"/>
  <c r="IX69" i="4"/>
  <c r="JV69" i="4"/>
  <c r="DU69" i="4"/>
  <c r="EZ69" i="4"/>
  <c r="EJ69" i="4"/>
  <c r="HF69" i="4"/>
  <c r="HY69" i="4"/>
  <c r="EK69" i="4"/>
  <c r="HL69" i="4"/>
  <c r="GF69" i="4"/>
  <c r="GH69" i="4"/>
  <c r="DN69" i="4"/>
  <c r="DK69" i="4"/>
  <c r="GZ69" i="4"/>
  <c r="IE69" i="4"/>
  <c r="IW69" i="4"/>
  <c r="Z69" i="4"/>
  <c r="DC69" i="4"/>
  <c r="GW69" i="4"/>
  <c r="GC69" i="4"/>
  <c r="JH69" i="4"/>
  <c r="FB69" i="4"/>
  <c r="FK69" i="4"/>
  <c r="EG69" i="4"/>
  <c r="DS69" i="4"/>
  <c r="HN69" i="4"/>
  <c r="DF69" i="4"/>
  <c r="BU69" i="4"/>
  <c r="FY69" i="4"/>
  <c r="KF69" i="4"/>
  <c r="AJ69" i="4"/>
  <c r="EQ69" i="4"/>
  <c r="DA69" i="4"/>
  <c r="CB69" i="4"/>
  <c r="FS69" i="4"/>
  <c r="HQ69" i="4"/>
  <c r="GL69" i="4"/>
  <c r="EX69" i="4"/>
  <c r="L69" i="4"/>
  <c r="FQ69" i="4"/>
  <c r="EI69" i="4"/>
  <c r="GU69" i="4"/>
  <c r="FL69" i="4"/>
  <c r="HX69" i="4"/>
  <c r="AT69" i="4"/>
  <c r="JR69" i="4"/>
  <c r="X69" i="4"/>
  <c r="FI69" i="4"/>
  <c r="JP69" i="4"/>
  <c r="T69" i="4"/>
  <c r="EA69" i="4"/>
  <c r="BC69" i="4"/>
  <c r="BL69" i="4"/>
  <c r="FC69" i="4"/>
  <c r="IG69" i="4"/>
  <c r="HB69" i="4"/>
  <c r="FN69" i="4"/>
  <c r="BH69" i="4"/>
  <c r="GG69" i="4"/>
  <c r="GE69" i="4"/>
  <c r="IQ69" i="4"/>
  <c r="CY69" i="4"/>
  <c r="EU69" i="4"/>
  <c r="AD69" i="4"/>
  <c r="IM69" i="4"/>
  <c r="AW69" i="4"/>
  <c r="CI69" i="4"/>
  <c r="N69" i="4"/>
  <c r="HW69" i="4"/>
  <c r="CU69" i="4"/>
  <c r="KB69" i="4"/>
  <c r="AF69" i="4"/>
  <c r="DW69" i="4"/>
  <c r="JM69" i="4"/>
  <c r="IH69" i="4"/>
  <c r="GT69" i="4"/>
  <c r="FP69" i="4"/>
  <c r="HM69" i="4"/>
  <c r="KM69" i="4"/>
  <c r="EW69" i="4"/>
  <c r="KP69" i="4"/>
  <c r="AL69" i="4"/>
  <c r="EF69" i="4"/>
  <c r="JB69" i="4"/>
  <c r="W69" i="4"/>
  <c r="CW69" i="4"/>
  <c r="HD69" i="4"/>
  <c r="BM69" i="4"/>
  <c r="BO69" i="4"/>
  <c r="IV69" i="4"/>
  <c r="FZ69" i="4"/>
  <c r="CQ69" i="4"/>
  <c r="R69" i="4"/>
  <c r="JN69" i="4"/>
  <c r="HZ69" i="4"/>
  <c r="KN69" i="4"/>
  <c r="IS69" i="4"/>
  <c r="DD69" i="4"/>
  <c r="JE69" i="4"/>
  <c r="JJ69" i="4"/>
  <c r="CH69" i="4"/>
  <c r="V69" i="4"/>
  <c r="HV69" i="4"/>
  <c r="ID69" i="4"/>
  <c r="AG69" i="4"/>
  <c r="CX69" i="4"/>
  <c r="KR70" i="1" l="1"/>
  <c r="KR69" i="1"/>
  <c r="KR68" i="1"/>
  <c r="KR67" i="1"/>
  <c r="KR66" i="1"/>
  <c r="KR65" i="1"/>
  <c r="KR64" i="1"/>
  <c r="KR63" i="1"/>
  <c r="KR62" i="1"/>
  <c r="KR61" i="1"/>
  <c r="KR60" i="1"/>
  <c r="KR59" i="1"/>
  <c r="KR58" i="1"/>
  <c r="KR57" i="1"/>
  <c r="KR56" i="1"/>
  <c r="KR55" i="1"/>
  <c r="KR54" i="1"/>
  <c r="KR53" i="1"/>
  <c r="KR52" i="1"/>
  <c r="KR51" i="1"/>
  <c r="KR50" i="1"/>
  <c r="KR49" i="1"/>
  <c r="KR48" i="1"/>
  <c r="KR47" i="1"/>
  <c r="KR46" i="1"/>
  <c r="KR45" i="1"/>
  <c r="KR44" i="1"/>
  <c r="KR43" i="1"/>
  <c r="KR42" i="1"/>
  <c r="KR41" i="1"/>
  <c r="KR40" i="1"/>
  <c r="KR39" i="1"/>
  <c r="KR38" i="1"/>
  <c r="KR37" i="1"/>
  <c r="KR36" i="1"/>
  <c r="KR35" i="1"/>
  <c r="KR34" i="1"/>
  <c r="KR33" i="1"/>
  <c r="KR32" i="1"/>
  <c r="KR31" i="1"/>
  <c r="KR30" i="1"/>
  <c r="KR29" i="1"/>
  <c r="KR28" i="1"/>
  <c r="KR27" i="1"/>
  <c r="KR26" i="1"/>
  <c r="KR25" i="1"/>
  <c r="KR24" i="1"/>
  <c r="KR23" i="1"/>
  <c r="KR22" i="1"/>
  <c r="KR21" i="1"/>
  <c r="KR20" i="1"/>
  <c r="KR19" i="1"/>
  <c r="KR18" i="1"/>
  <c r="KR17" i="1"/>
  <c r="KR16" i="1"/>
  <c r="KR15" i="1"/>
  <c r="KR14" i="1"/>
  <c r="KR13" i="1"/>
  <c r="KR12" i="1"/>
  <c r="KR11" i="1"/>
  <c r="KR10" i="1"/>
  <c r="KR9" i="1"/>
  <c r="KR8" i="1"/>
  <c r="KR7" i="1"/>
  <c r="KR6" i="1"/>
  <c r="KR5" i="1"/>
  <c r="KR4" i="1"/>
  <c r="KR3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KR71" i="1" l="1"/>
  <c r="KE72" i="1" s="1"/>
  <c r="HC72" i="1"/>
  <c r="AI72" i="1"/>
  <c r="EA72" i="1"/>
  <c r="AK72" i="1"/>
  <c r="BP72" i="1"/>
  <c r="HT72" i="1"/>
  <c r="BA72" i="1"/>
  <c r="BC72" i="1"/>
  <c r="AJ72" i="1"/>
  <c r="G72" i="1"/>
  <c r="JF72" i="1"/>
  <c r="IQ72" i="1"/>
  <c r="IA72" i="1"/>
  <c r="HK72" i="1"/>
  <c r="GU72" i="1"/>
  <c r="GE72" i="1"/>
  <c r="CM72" i="1"/>
  <c r="AQ72" i="1"/>
  <c r="AA72" i="1"/>
  <c r="K72" i="1"/>
  <c r="JD72" i="1"/>
  <c r="GR72" i="1"/>
  <c r="HH72" i="1"/>
  <c r="FL72" i="1"/>
  <c r="EF72" i="1"/>
  <c r="CJ72" i="1"/>
  <c r="JR72" i="1"/>
  <c r="JB72" i="1"/>
  <c r="IL72" i="1"/>
  <c r="ET72" i="1"/>
  <c r="ED72" i="1"/>
  <c r="DN72" i="1"/>
  <c r="BR72" i="1"/>
  <c r="F72" i="1"/>
  <c r="JQ72" i="1"/>
  <c r="EC72" i="1"/>
  <c r="DM72" i="1"/>
  <c r="IV72" i="1"/>
  <c r="GJ72" i="1"/>
  <c r="EN72" i="1"/>
  <c r="CR72" i="1"/>
  <c r="AF72" i="1"/>
  <c r="JK72" i="1"/>
  <c r="FC72" i="1"/>
  <c r="CB72" i="1"/>
  <c r="P72" i="1"/>
  <c r="KA72" i="1"/>
  <c r="DW72" i="1"/>
  <c r="IU72" i="1"/>
  <c r="HO72" i="1"/>
  <c r="GY72" i="1"/>
  <c r="FS72" i="1"/>
  <c r="EM72" i="1"/>
  <c r="CQ72" i="1"/>
  <c r="BQ72" i="1"/>
  <c r="BH72" i="1"/>
  <c r="GF72" i="1"/>
  <c r="KN72" i="1"/>
  <c r="M72" i="1"/>
  <c r="DU72" i="1"/>
  <c r="KO72" i="1"/>
  <c r="CF72" i="1"/>
  <c r="HD72" i="1"/>
  <c r="CI72" i="1"/>
  <c r="BV72" i="1"/>
  <c r="GV72" i="1"/>
  <c r="CG72" i="1"/>
  <c r="AM72" i="1"/>
  <c r="EE72" i="1"/>
  <c r="CL72" i="1"/>
  <c r="HJ72" i="1"/>
  <c r="L72" i="1"/>
  <c r="DD72" i="1"/>
  <c r="FP72" i="1"/>
  <c r="IR72" i="1"/>
  <c r="AS72" i="1"/>
  <c r="HN72" i="1"/>
  <c r="GA72" i="1"/>
  <c r="KJ72" i="1"/>
  <c r="BU72" i="1"/>
  <c r="GC72" i="1"/>
  <c r="KK72" i="1"/>
  <c r="AP72" i="1"/>
  <c r="DR72" i="1"/>
  <c r="GT72" i="1"/>
  <c r="JH72" i="1"/>
  <c r="JX72" i="1"/>
  <c r="BI72" i="1"/>
  <c r="CO72" i="1"/>
  <c r="IS72" i="1"/>
  <c r="JY72" i="1"/>
  <c r="AD72" i="1"/>
  <c r="FR72" i="1"/>
  <c r="GX72" i="1"/>
  <c r="IT72" i="1"/>
  <c r="AZ72" i="1"/>
  <c r="ER72" i="1"/>
  <c r="JP72" i="1"/>
  <c r="U72" i="1"/>
  <c r="HW72" i="1"/>
  <c r="GD72" i="1"/>
  <c r="IP72" i="1"/>
  <c r="AR72" i="1"/>
  <c r="EJ72" i="1"/>
  <c r="FA72" i="1"/>
  <c r="GW72" i="1"/>
  <c r="JI72" i="1"/>
  <c r="ID72" i="1"/>
  <c r="JJ72" i="1"/>
  <c r="KP72" i="1"/>
  <c r="AW72" i="1"/>
  <c r="DI72" i="1"/>
  <c r="DY72" i="1"/>
  <c r="IG72" i="1"/>
  <c r="IW72" i="1"/>
  <c r="JM72" i="1"/>
  <c r="KC72" i="1"/>
  <c r="R72" i="1"/>
  <c r="AH72" i="1"/>
  <c r="AX72" i="1"/>
  <c r="BN72" i="1"/>
  <c r="DJ72" i="1"/>
  <c r="JN72" i="1"/>
  <c r="KD72" i="1"/>
  <c r="HR72" i="1" l="1"/>
  <c r="CS72" i="1"/>
  <c r="DB72" i="1"/>
  <c r="HM72" i="1"/>
  <c r="BS72" i="1"/>
  <c r="GN72" i="1"/>
  <c r="HZ72" i="1"/>
  <c r="HP72" i="1"/>
  <c r="V72" i="1"/>
  <c r="JT72" i="1"/>
  <c r="JG72" i="1"/>
  <c r="AY72" i="1"/>
  <c r="HB72" i="1"/>
  <c r="CC72" i="1"/>
  <c r="J72" i="1"/>
  <c r="GG72" i="1"/>
  <c r="KH72" i="1"/>
  <c r="CV72" i="1"/>
  <c r="EX72" i="1"/>
  <c r="IF72" i="1"/>
  <c r="AL72" i="1"/>
  <c r="X72" i="1"/>
  <c r="JW72" i="1"/>
  <c r="FG72" i="1"/>
  <c r="GL72" i="1"/>
  <c r="BM72" i="1"/>
  <c r="HI72" i="1"/>
  <c r="EK72" i="1"/>
  <c r="IK72" i="1"/>
  <c r="N72" i="1"/>
  <c r="W72" i="1"/>
  <c r="CA72" i="1"/>
  <c r="BB72" i="1"/>
  <c r="GB72" i="1"/>
  <c r="KR72" i="1"/>
  <c r="BO72" i="1"/>
  <c r="CT72" i="1"/>
  <c r="AG72" i="1"/>
  <c r="EU72" i="1"/>
  <c r="AT72" i="1"/>
  <c r="KL72" i="1"/>
  <c r="O72" i="1"/>
  <c r="IE72" i="1"/>
  <c r="CH72" i="1"/>
  <c r="HX72" i="1"/>
  <c r="Z72" i="1"/>
  <c r="CU72" i="1"/>
  <c r="CD72" i="1"/>
  <c r="Q72" i="1"/>
  <c r="CY72" i="1"/>
  <c r="AC72" i="1"/>
  <c r="IC72" i="1"/>
  <c r="FN72" i="1"/>
  <c r="BK72" i="1"/>
  <c r="GI72" i="1"/>
  <c r="CX72" i="1"/>
  <c r="IN72" i="1"/>
  <c r="IM72" i="1"/>
  <c r="EH72" i="1"/>
  <c r="EQ72" i="1"/>
  <c r="GM72" i="1"/>
  <c r="KI72" i="1"/>
  <c r="FO72" i="1"/>
  <c r="EV72" i="1"/>
  <c r="HV72" i="1"/>
  <c r="JA72" i="1"/>
  <c r="DG72" i="1"/>
  <c r="AE72" i="1"/>
  <c r="GQ72" i="1"/>
  <c r="FK72" i="1"/>
  <c r="HG72" i="1"/>
  <c r="T72" i="1"/>
  <c r="AB72" i="1"/>
  <c r="BZ72" i="1"/>
  <c r="JC72" i="1"/>
  <c r="BJ72" i="1"/>
  <c r="FE72" i="1"/>
  <c r="DZ72" i="1"/>
  <c r="IY72" i="1"/>
  <c r="JO72" i="1"/>
  <c r="I72" i="1"/>
  <c r="EY72" i="1"/>
  <c r="DP72" i="1"/>
  <c r="HF72" i="1"/>
  <c r="HU72" i="1"/>
  <c r="AU72" i="1"/>
  <c r="JL72" i="1"/>
  <c r="CK72" i="1"/>
  <c r="AO72" i="1"/>
  <c r="BE72" i="1"/>
  <c r="FH72" i="1"/>
  <c r="BX72" i="1"/>
  <c r="DF72" i="1"/>
  <c r="JS72" i="1"/>
  <c r="CP72" i="1"/>
  <c r="FU72" i="1"/>
  <c r="EP72" i="1"/>
  <c r="DK72" i="1"/>
  <c r="FX72" i="1"/>
  <c r="DA72" i="1"/>
  <c r="EI72" i="1"/>
  <c r="CZ72" i="1"/>
  <c r="GP72" i="1"/>
  <c r="HE72" i="1"/>
  <c r="KB72" i="1"/>
  <c r="GZ72" i="1"/>
  <c r="FM72" i="1"/>
  <c r="EG72" i="1"/>
  <c r="EW72" i="1"/>
  <c r="KF72" i="1"/>
  <c r="DT72" i="1"/>
  <c r="DV72" i="1"/>
  <c r="Y72" i="1"/>
  <c r="EL72" i="1"/>
  <c r="GK72" i="1"/>
  <c r="FF72" i="1"/>
  <c r="HS72" i="1"/>
  <c r="DL72" i="1"/>
  <c r="GS72" i="1"/>
  <c r="DS72" i="1"/>
  <c r="BT72" i="1"/>
  <c r="FZ72" i="1"/>
  <c r="GO72" i="1"/>
  <c r="FD72" i="1"/>
  <c r="DH72" i="1"/>
  <c r="JE72" i="1"/>
  <c r="HY72" i="1"/>
  <c r="IO72" i="1"/>
  <c r="CW72" i="1"/>
  <c r="EZ72" i="1"/>
  <c r="FB72" i="1"/>
  <c r="DQ72" i="1"/>
  <c r="GH72" i="1"/>
  <c r="HA72" i="1"/>
  <c r="FV72" i="1"/>
  <c r="S72" i="1"/>
  <c r="IZ72" i="1"/>
  <c r="JU72" i="1"/>
  <c r="DC72" i="1"/>
  <c r="BD72" i="1"/>
  <c r="FJ72" i="1"/>
  <c r="FY72" i="1"/>
  <c r="AV72" i="1"/>
  <c r="BL72" i="1"/>
  <c r="FW72" i="1"/>
  <c r="KG72" i="1"/>
  <c r="IX72" i="1"/>
  <c r="HQ72" i="1"/>
  <c r="BY72" i="1"/>
  <c r="KQ72" i="1"/>
  <c r="HL72" i="1"/>
  <c r="FQ72" i="1"/>
  <c r="CN72" i="1"/>
  <c r="BF72" i="1"/>
  <c r="DX72" i="1"/>
  <c r="ES72" i="1"/>
  <c r="H72" i="1"/>
  <c r="BG72" i="1"/>
  <c r="IJ72" i="1"/>
  <c r="II72" i="1"/>
  <c r="IH72" i="1"/>
  <c r="EO72" i="1"/>
  <c r="IB72" i="1"/>
  <c r="JZ72" i="1"/>
  <c r="JV72" i="1"/>
  <c r="DE72" i="1"/>
  <c r="KM72" i="1"/>
  <c r="DO72" i="1"/>
  <c r="FT72" i="1"/>
  <c r="FI72" i="1"/>
  <c r="AN72" i="1"/>
  <c r="BW72" i="1"/>
  <c r="EB72" i="1"/>
  <c r="CE72" i="1"/>
</calcChain>
</file>

<file path=xl/sharedStrings.xml><?xml version="1.0" encoding="utf-8"?>
<sst xmlns="http://schemas.openxmlformats.org/spreadsheetml/2006/main" count="2021" uniqueCount="382">
  <si>
    <t>#</t>
  </si>
  <si>
    <t>código</t>
  </si>
  <si>
    <t>descrição</t>
  </si>
  <si>
    <t>Agricultura, inclusive o apoio à agricultura e a pós-colheita</t>
  </si>
  <si>
    <t>Pecuária, inclusive o apoio à pecuária</t>
  </si>
  <si>
    <t>Produção florestal; pesca e aquicultura</t>
  </si>
  <si>
    <t>Extração de carvão mineral e de minerais não-metálicos</t>
  </si>
  <si>
    <t>Extração de petróleo e gás, inclusive as atividades de apoio</t>
  </si>
  <si>
    <t>Extração de minério de ferro, inclusive beneficiamentos e a aglomeração</t>
  </si>
  <si>
    <t>Extração de minerais metálicos não-ferrosos, inclusive beneficiamentos</t>
  </si>
  <si>
    <t>Abate e produtos de carne, inclusive os produtos do laticínio e da pesca</t>
  </si>
  <si>
    <t>Fabricação e refino de açúcar</t>
  </si>
  <si>
    <t>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</si>
  <si>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</si>
  <si>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</si>
  <si>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</si>
  <si>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</si>
  <si>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</si>
  <si>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</si>
  <si>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</si>
  <si>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</si>
  <si>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</si>
  <si>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</si>
  <si>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</si>
  <si>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defensivos, desinfestantes, tintas e químicos diversos</t>
  </si>
  <si>
    <t>Fabricação de produtos de limpeza, cosméticos/perfumaria e higiene pessoal</t>
  </si>
  <si>
    <t>Fabricação de produtos farmoquímicos e farmacêuticos</t>
  </si>
  <si>
    <t>Fabricação de produtos de borracha e de material plástico</t>
  </si>
  <si>
    <t>Fabricação de produtos de minerais não-metálicos</t>
  </si>
  <si>
    <t>Produção de ferro-gusa/ferroligas, siderurgia e tubos de aço sem costura</t>
  </si>
  <si>
    <t>Metalurgia de metais não-ferrosos e a fundição de metais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</si>
  <si>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</si>
  <si>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</si>
  <si>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</si>
  <si>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</si>
  <si>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</si>
  <si>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</si>
  <si>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</si>
  <si>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</si>
  <si>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</si>
  <si>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</si>
  <si>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</si>
  <si>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</si>
  <si>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e reparação de veículos automotores e motocicletas</t>
  </si>
  <si>
    <t>Comércio por atacado e a varejo, exceto veículos automotores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</si>
  <si>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</si>
  <si>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</si>
  <si>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</si>
  <si>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</si>
  <si>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</si>
  <si>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</si>
  <si>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Edição e edição integrada à impressão</t>
  </si>
  <si>
    <t>Atividades de televisão, rádio, cinema e  gravação/edição de som e imagem</t>
  </si>
  <si>
    <t>Telecomunicações</t>
  </si>
  <si>
    <t>Desenvolvimento de sistemas e outros serviços de informação</t>
  </si>
  <si>
    <t>Intermediação financeira, seguros e previdência complementar</t>
  </si>
  <si>
    <t>Atividades imobiliárias</t>
  </si>
  <si>
    <t>Atividades jurídicas, contábeis, consultoria e sedes de empresas</t>
  </si>
  <si>
    <t>Serviços de arquitetura, engenharia, testes/análises técnicas e P &amp; D</t>
  </si>
  <si>
    <t>Outras atividades profissionais, científicas e técnicas</t>
  </si>
  <si>
    <t>Aluguéis não-imobiliários e gestão de ativos de propriedade intelectual</t>
  </si>
  <si>
    <t>Outras atividades administrativas e serviços complementares</t>
  </si>
  <si>
    <t>Atividades de vigilância, segurança e investigação</t>
  </si>
  <si>
    <t>Administração pública, defesa e seguridade social</t>
  </si>
  <si>
    <t>Educação pública</t>
  </si>
  <si>
    <t>Educação privada</t>
  </si>
  <si>
    <t>Saúde pública</t>
  </si>
  <si>
    <t>Saúde privada</t>
  </si>
  <si>
    <t>Atividades artísticas, criativas e de espetáculos</t>
  </si>
  <si>
    <t>Organizações associativas e outros serviços pessoais</t>
  </si>
  <si>
    <t>Serviços domésticos</t>
  </si>
  <si>
    <t>TOTAL</t>
  </si>
  <si>
    <t>(%)</t>
  </si>
  <si>
    <t>HH1_1</t>
  </si>
  <si>
    <t>HH1_2</t>
  </si>
  <si>
    <t>HH1_3</t>
  </si>
  <si>
    <t>HH2_1</t>
  </si>
  <si>
    <t>HH2_2</t>
  </si>
  <si>
    <t>HH2_3</t>
  </si>
  <si>
    <t>HH3_1</t>
  </si>
  <si>
    <t>HH3_2</t>
  </si>
  <si>
    <t>HH3_3</t>
  </si>
  <si>
    <t>HH4_1</t>
  </si>
  <si>
    <t>HH4_2</t>
  </si>
  <si>
    <t>HH4_3</t>
  </si>
  <si>
    <t>HH5_1</t>
  </si>
  <si>
    <t>HH5_2</t>
  </si>
  <si>
    <t>HH5_3</t>
  </si>
  <si>
    <t>HH6_1</t>
  </si>
  <si>
    <t>HH6_2</t>
  </si>
  <si>
    <t>HH6_3</t>
  </si>
  <si>
    <t>HH7_1</t>
  </si>
  <si>
    <t>HH7_2</t>
  </si>
  <si>
    <t>HH7_3</t>
  </si>
  <si>
    <t>HH8_1</t>
  </si>
  <si>
    <t>HH8_2</t>
  </si>
  <si>
    <t>HH8_3</t>
  </si>
  <si>
    <t>HH9_1</t>
  </si>
  <si>
    <t>HH9_2</t>
  </si>
  <si>
    <t>HH9_3</t>
  </si>
  <si>
    <t>HH10_1</t>
  </si>
  <si>
    <t>HH10_2</t>
  </si>
  <si>
    <t>HH10_3</t>
  </si>
  <si>
    <t>HH11_1</t>
  </si>
  <si>
    <t>HH11_2</t>
  </si>
  <si>
    <t>HH11_3</t>
  </si>
  <si>
    <t>HH12_1</t>
  </si>
  <si>
    <t>HH12_2</t>
  </si>
  <si>
    <t>HH12_3</t>
  </si>
  <si>
    <t>HH13_1</t>
  </si>
  <si>
    <t>HH13_2</t>
  </si>
  <si>
    <t>HH13_3</t>
  </si>
  <si>
    <t>HH14_1</t>
  </si>
  <si>
    <t>HH14_2</t>
  </si>
  <si>
    <t>HH14_3</t>
  </si>
  <si>
    <t>HH15_1</t>
  </si>
  <si>
    <t>HH15_2</t>
  </si>
  <si>
    <t>HH15_3</t>
  </si>
  <si>
    <t>HH16_1</t>
  </si>
  <si>
    <t>HH16_2</t>
  </si>
  <si>
    <t>HH16_3</t>
  </si>
  <si>
    <t>HH17_1</t>
  </si>
  <si>
    <t>HH17_2</t>
  </si>
  <si>
    <t>HH17_3</t>
  </si>
  <si>
    <t>HH18_1</t>
  </si>
  <si>
    <t>HH18_2</t>
  </si>
  <si>
    <t>HH18_3</t>
  </si>
  <si>
    <t>HH19_1</t>
  </si>
  <si>
    <t>HH19_2</t>
  </si>
  <si>
    <t>HH19_3</t>
  </si>
  <si>
    <t>HH20_1</t>
  </si>
  <si>
    <t>HH20_2</t>
  </si>
  <si>
    <t>HH20_3</t>
  </si>
  <si>
    <t>HH21_1</t>
  </si>
  <si>
    <t>HH21_2</t>
  </si>
  <si>
    <t>HH21_3</t>
  </si>
  <si>
    <t>HH22_1</t>
  </si>
  <si>
    <t>HH22_2</t>
  </si>
  <si>
    <t>HH22_3</t>
  </si>
  <si>
    <t>HH23_1</t>
  </si>
  <si>
    <t>HH23_2</t>
  </si>
  <si>
    <t>HH23_3</t>
  </si>
  <si>
    <t>HH24_1</t>
  </si>
  <si>
    <t>HH24_2</t>
  </si>
  <si>
    <t>HH24_3</t>
  </si>
  <si>
    <t>HH25_1</t>
  </si>
  <si>
    <t>HH25_2</t>
  </si>
  <si>
    <t>HH25_3</t>
  </si>
  <si>
    <t>HH26_1</t>
  </si>
  <si>
    <t>HH26_2</t>
  </si>
  <si>
    <t>HH26_3</t>
  </si>
  <si>
    <t>HH27_1</t>
  </si>
  <si>
    <t>HH27_2</t>
  </si>
  <si>
    <t>HH27_3</t>
  </si>
  <si>
    <t>HH28_1</t>
  </si>
  <si>
    <t>HH28_2</t>
  </si>
  <si>
    <t>HH28_3</t>
  </si>
  <si>
    <t>HH29_1</t>
  </si>
  <si>
    <t>HH29_2</t>
  </si>
  <si>
    <t>HH29_3</t>
  </si>
  <si>
    <t>HH30_1</t>
  </si>
  <si>
    <t>HH30_2</t>
  </si>
  <si>
    <t>HH30_3</t>
  </si>
  <si>
    <t>HH31_1</t>
  </si>
  <si>
    <t>HH31_2</t>
  </si>
  <si>
    <t>HH31_3</t>
  </si>
  <si>
    <t>HH32_1</t>
  </si>
  <si>
    <t>HH32_2</t>
  </si>
  <si>
    <t>HH32_3</t>
  </si>
  <si>
    <t>HH33_1</t>
  </si>
  <si>
    <t>HH33_2</t>
  </si>
  <si>
    <t>HH33_3</t>
  </si>
  <si>
    <t>HH34_1</t>
  </si>
  <si>
    <t>HH34_2</t>
  </si>
  <si>
    <t>HH34_3</t>
  </si>
  <si>
    <t>HH35_1</t>
  </si>
  <si>
    <t>HH35_2</t>
  </si>
  <si>
    <t>HH35_3</t>
  </si>
  <si>
    <t>HH36_1</t>
  </si>
  <si>
    <t>HH36_2</t>
  </si>
  <si>
    <t>HH36_3</t>
  </si>
  <si>
    <t>HH37_1</t>
  </si>
  <si>
    <t>HH37_2</t>
  </si>
  <si>
    <t>HH37_3</t>
  </si>
  <si>
    <t>HH38_1</t>
  </si>
  <si>
    <t>HH38_2</t>
  </si>
  <si>
    <t>HH38_3</t>
  </si>
  <si>
    <t>HH39_1</t>
  </si>
  <si>
    <t>HH39_2</t>
  </si>
  <si>
    <t>HH39_3</t>
  </si>
  <si>
    <t>HH40_1</t>
  </si>
  <si>
    <t>HH40_2</t>
  </si>
  <si>
    <t>HH40_3</t>
  </si>
  <si>
    <t>HH41_1</t>
  </si>
  <si>
    <t>HH41_2</t>
  </si>
  <si>
    <t>HH41_3</t>
  </si>
  <si>
    <t>HH42_1</t>
  </si>
  <si>
    <t>HH42_2</t>
  </si>
  <si>
    <t>HH42_3</t>
  </si>
  <si>
    <t>HH43_1</t>
  </si>
  <si>
    <t>HH43_2</t>
  </si>
  <si>
    <t>HH43_3</t>
  </si>
  <si>
    <t>HH44_1</t>
  </si>
  <si>
    <t>HH44_2</t>
  </si>
  <si>
    <t>HH44_3</t>
  </si>
  <si>
    <t>HH45_1</t>
  </si>
  <si>
    <t>HH45_2</t>
  </si>
  <si>
    <t>HH45_3</t>
  </si>
  <si>
    <t>HH46_1</t>
  </si>
  <si>
    <t>HH46_2</t>
  </si>
  <si>
    <t>HH46_3</t>
  </si>
  <si>
    <t>HH47_1</t>
  </si>
  <si>
    <t>HH47_2</t>
  </si>
  <si>
    <t>HH47_3</t>
  </si>
  <si>
    <t>HH48_1</t>
  </si>
  <si>
    <t>HH48_2</t>
  </si>
  <si>
    <t>HH48_3</t>
  </si>
  <si>
    <t>HH49_1</t>
  </si>
  <si>
    <t>HH49_2</t>
  </si>
  <si>
    <t>HH49_3</t>
  </si>
  <si>
    <t>HH50_1</t>
  </si>
  <si>
    <t>HH50_2</t>
  </si>
  <si>
    <t>HH50_3</t>
  </si>
  <si>
    <t>HH51_1</t>
  </si>
  <si>
    <t>HH51_2</t>
  </si>
  <si>
    <t>HH51_3</t>
  </si>
  <si>
    <t>HH52_1</t>
  </si>
  <si>
    <t>HH52_2</t>
  </si>
  <si>
    <t>HH52_3</t>
  </si>
  <si>
    <t>HH53_1</t>
  </si>
  <si>
    <t>HH53_2</t>
  </si>
  <si>
    <t>HH53_3</t>
  </si>
  <si>
    <t>HH54_1</t>
  </si>
  <si>
    <t>HH54_2</t>
  </si>
  <si>
    <t>HH54_3</t>
  </si>
  <si>
    <t>HH55_1</t>
  </si>
  <si>
    <t>HH55_2</t>
  </si>
  <si>
    <t>HH55_3</t>
  </si>
  <si>
    <t>HH56_1</t>
  </si>
  <si>
    <t>HH56_2</t>
  </si>
  <si>
    <t>HH56_3</t>
  </si>
  <si>
    <t>HH57_1</t>
  </si>
  <si>
    <t>HH57_2</t>
  </si>
  <si>
    <t>HH57_3</t>
  </si>
  <si>
    <t>HH58_1</t>
  </si>
  <si>
    <t>HH58_2</t>
  </si>
  <si>
    <t>HH58_3</t>
  </si>
  <si>
    <t>HH59_1</t>
  </si>
  <si>
    <t>HH59_2</t>
  </si>
  <si>
    <t>HH59_3</t>
  </si>
  <si>
    <t>HH60_1</t>
  </si>
  <si>
    <t>HH60_2</t>
  </si>
  <si>
    <t>HH60_3</t>
  </si>
  <si>
    <t>HH61_1</t>
  </si>
  <si>
    <t>HH61_2</t>
  </si>
  <si>
    <t>HH61_3</t>
  </si>
  <si>
    <t>HH62_1</t>
  </si>
  <si>
    <t>HH62_2</t>
  </si>
  <si>
    <t>HH62_3</t>
  </si>
  <si>
    <t>HH63_1</t>
  </si>
  <si>
    <t>HH63_2</t>
  </si>
  <si>
    <t>HH63_3</t>
  </si>
  <si>
    <t>HH64_1</t>
  </si>
  <si>
    <t>HH64_2</t>
  </si>
  <si>
    <t>HH64_3</t>
  </si>
  <si>
    <t>HH65_1</t>
  </si>
  <si>
    <t>HH65_2</t>
  </si>
  <si>
    <t>HH65_3</t>
  </si>
  <si>
    <t>HH66_1</t>
  </si>
  <si>
    <t>HH66_2</t>
  </si>
  <si>
    <t>HH66_3</t>
  </si>
  <si>
    <t>HH67_1</t>
  </si>
  <si>
    <t>HH67_2</t>
  </si>
  <si>
    <t>HH67_3</t>
  </si>
  <si>
    <t>HH68_1</t>
  </si>
  <si>
    <t>HH68_2</t>
  </si>
  <si>
    <t>HH68_3</t>
  </si>
  <si>
    <t>HH69_1</t>
  </si>
  <si>
    <t>HH69_2</t>
  </si>
  <si>
    <t>HH69_3</t>
  </si>
  <si>
    <t>HH70_1</t>
  </si>
  <si>
    <t>HH70_2</t>
  </si>
  <si>
    <t>HH70_3</t>
  </si>
  <si>
    <t>HH71_1</t>
  </si>
  <si>
    <t>HH71_2</t>
  </si>
  <si>
    <t>HH71_3</t>
  </si>
  <si>
    <t>HH72_1</t>
  </si>
  <si>
    <t>HH72_2</t>
  </si>
  <si>
    <t>HH72_3</t>
  </si>
  <si>
    <t>HH73_1</t>
  </si>
  <si>
    <t>HH73_2</t>
  </si>
  <si>
    <t>HH73_3</t>
  </si>
  <si>
    <t>HH74_1</t>
  </si>
  <si>
    <t>HH74_2</t>
  </si>
  <si>
    <t>HH74_3</t>
  </si>
  <si>
    <t>HH75_1</t>
  </si>
  <si>
    <t>HH75_2</t>
  </si>
  <si>
    <t>HH75_3</t>
  </si>
  <si>
    <t>HH76_1</t>
  </si>
  <si>
    <t>HH76_2</t>
  </si>
  <si>
    <t>HH76_3</t>
  </si>
  <si>
    <t>HH77_1</t>
  </si>
  <si>
    <t>HH77_2</t>
  </si>
  <si>
    <t>HH77_3</t>
  </si>
  <si>
    <t>HH78_1</t>
  </si>
  <si>
    <t>HH78_2</t>
  </si>
  <si>
    <t>HH78_3</t>
  </si>
  <si>
    <t>HH79_1</t>
  </si>
  <si>
    <t>HH79_2</t>
  </si>
  <si>
    <t>HH79_3</t>
  </si>
  <si>
    <t>HH80_1</t>
  </si>
  <si>
    <t>HH80_2</t>
  </si>
  <si>
    <t>HH80_3</t>
  </si>
  <si>
    <t>HH81_1</t>
  </si>
  <si>
    <t>HH81_2</t>
  </si>
  <si>
    <t>HH81_3</t>
  </si>
  <si>
    <t>HH82_1</t>
  </si>
  <si>
    <t>HH82_2</t>
  </si>
  <si>
    <t>HH82_3</t>
  </si>
  <si>
    <t>HH83_1</t>
  </si>
  <si>
    <t>HH83_2</t>
  </si>
  <si>
    <t>HH83_3</t>
  </si>
  <si>
    <t>HH84_1</t>
  </si>
  <si>
    <t>HH84_2</t>
  </si>
  <si>
    <t>HH84_3</t>
  </si>
  <si>
    <t>HH85_1</t>
  </si>
  <si>
    <t>HH85_2</t>
  </si>
  <si>
    <t>HH85_3</t>
  </si>
  <si>
    <t>HH86_1</t>
  </si>
  <si>
    <t>HH86_2</t>
  </si>
  <si>
    <t>HH86_3</t>
  </si>
  <si>
    <t>HH87_1</t>
  </si>
  <si>
    <t>HH87_2</t>
  </si>
  <si>
    <t>HH87_3</t>
  </si>
  <si>
    <t>HH88_1</t>
  </si>
  <si>
    <t>HH88_2</t>
  </si>
  <si>
    <t>HH88_3</t>
  </si>
  <si>
    <t>HH89_1</t>
  </si>
  <si>
    <t>HH89_2</t>
  </si>
  <si>
    <t>HH89_3</t>
  </si>
  <si>
    <t>HH90_2</t>
  </si>
  <si>
    <t>HH90_3</t>
  </si>
  <si>
    <t>HH91_1</t>
  </si>
  <si>
    <t>HH91_2</t>
  </si>
  <si>
    <t>HH91_3</t>
  </si>
  <si>
    <t>HH92_1</t>
  </si>
  <si>
    <t>HH92_2</t>
  </si>
  <si>
    <t>HH92_3</t>
  </si>
  <si>
    <t>HH93_2</t>
  </si>
  <si>
    <t>HH93_3</t>
  </si>
  <si>
    <t>HH94_1</t>
  </si>
  <si>
    <t>HH94_2</t>
  </si>
  <si>
    <t>HH94_3</t>
  </si>
  <si>
    <t>HH95_1</t>
  </si>
  <si>
    <t>HH95_2</t>
  </si>
  <si>
    <t>HH95_3</t>
  </si>
  <si>
    <t>HH96_1</t>
  </si>
  <si>
    <t>HH96_2</t>
  </si>
  <si>
    <t>HH96_3</t>
  </si>
  <si>
    <t>HH97_1</t>
  </si>
  <si>
    <t>HH97_2</t>
  </si>
  <si>
    <t>HH97_3</t>
  </si>
  <si>
    <t>HH98_1</t>
  </si>
  <si>
    <t>HH98_2</t>
  </si>
  <si>
    <t>HH98_3</t>
  </si>
  <si>
    <t>HH99_1</t>
  </si>
  <si>
    <t>HH99_2</t>
  </si>
  <si>
    <t>HH99_3</t>
  </si>
  <si>
    <t>HH100_1</t>
  </si>
  <si>
    <t>HH100_2</t>
  </si>
  <si>
    <t>HH100_3</t>
  </si>
  <si>
    <t>]</t>
  </si>
  <si>
    <t>tem na PNAD?</t>
  </si>
  <si>
    <t>Vetor de trabalho:</t>
  </si>
  <si>
    <t>V1LAB</t>
  </si>
  <si>
    <t>Comércio</t>
  </si>
  <si>
    <t>Transporte</t>
  </si>
  <si>
    <t>Proporção do vetor de trabalho por qualificação e escolaridade:</t>
  </si>
  <si>
    <t>Participação dos setores por qualificação e escolaridade:</t>
  </si>
  <si>
    <t>DIFERENÇA?</t>
  </si>
  <si>
    <t>Participação dos setores por qualificação e escolaridade (truncado):</t>
  </si>
  <si>
    <t>Proporção do vetor de trabalho por qualificação e escolaridade (truncado):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</si>
</sst>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0000_-;\-* #,##0.000000_-;_-* &quot;-&quot;??_-;_-@_-"/>
    <numFmt numFmtId="165" formatCode="_-* #,##0.000000_-;\-* #,##0.000000_-;_-* &quot;-&quot;????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3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2" fontId="1" fillId="0" borderId="9" xfId="0" applyNumberFormat="1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164" fontId="0" fillId="0" borderId="3" xfId="2" applyNumberFormat="1" applyFont="1" applyBorder="1"/>
    <xf numFmtId="164" fontId="0" fillId="0" borderId="5" xfId="2" applyNumberFormat="1" applyFont="1" applyBorder="1"/>
    <xf numFmtId="164" fontId="0" fillId="0" borderId="6" xfId="2" applyNumberFormat="1" applyFont="1" applyBorder="1"/>
    <xf numFmtId="0" fontId="0" fillId="0" borderId="3" xfId="0" applyBorder="1"/>
    <xf numFmtId="0" fontId="0" fillId="0" borderId="6" xfId="0" applyBorder="1"/>
    <xf numFmtId="165" fontId="0" fillId="0" borderId="5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1" xfId="0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</cellXfs>
  <cellStyles count="3">
    <cellStyle name="Normal" xfId="0" builtinId="0"/>
    <cellStyle name="Normal 2" xfId="1" xr:uid="{ABADF0D3-8CD2-4823-805C-9C9B52DFFD0A}"/>
    <cellStyle name="Vírgula" xfId="2" builtinId="3"/>
  </cellStyles>
  <dxfs count="8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KS76"/>
  <sheetViews>
    <sheetView showGridLines="0" zoomScale="70" zoomScaleNormal="70" workbookViewId="0"/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4.44140625" customWidth="1"/>
    <col min="6" max="305" width="8.88671875" customWidth="1"/>
    <col min="306" max="306" width="8.88671875" hidden="1" customWidth="1"/>
    <col min="307" max="16384" width="8.88671875" hidden="1"/>
  </cols>
  <sheetData>
    <row r="1" spans="2:304" x14ac:dyDescent="0.3"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</row>
    <row r="2" spans="2:304" s="1" customFormat="1" x14ac:dyDescent="0.3">
      <c r="B2" s="3" t="s">
        <v>1</v>
      </c>
      <c r="C2" s="5" t="s">
        <v>2</v>
      </c>
      <c r="D2" s="5" t="s">
        <v>0</v>
      </c>
      <c r="E2" s="5" t="s">
        <v>372</v>
      </c>
      <c r="F2" s="6" t="s">
        <v>73</v>
      </c>
      <c r="G2" s="6" t="s">
        <v>74</v>
      </c>
      <c r="H2" s="6" t="s">
        <v>75</v>
      </c>
      <c r="I2" s="6" t="s">
        <v>76</v>
      </c>
      <c r="J2" s="6" t="s">
        <v>77</v>
      </c>
      <c r="K2" s="6" t="s">
        <v>78</v>
      </c>
      <c r="L2" s="6" t="s">
        <v>79</v>
      </c>
      <c r="M2" s="6" t="s">
        <v>80</v>
      </c>
      <c r="N2" s="6" t="s">
        <v>81</v>
      </c>
      <c r="O2" s="6" t="s">
        <v>82</v>
      </c>
      <c r="P2" s="6" t="s">
        <v>83</v>
      </c>
      <c r="Q2" s="6" t="s">
        <v>84</v>
      </c>
      <c r="R2" s="6" t="s">
        <v>85</v>
      </c>
      <c r="S2" s="6" t="s">
        <v>86</v>
      </c>
      <c r="T2" s="6" t="s">
        <v>87</v>
      </c>
      <c r="U2" s="6" t="s">
        <v>88</v>
      </c>
      <c r="V2" s="6" t="s">
        <v>89</v>
      </c>
      <c r="W2" s="6" t="s">
        <v>90</v>
      </c>
      <c r="X2" s="6" t="s">
        <v>91</v>
      </c>
      <c r="Y2" s="6" t="s">
        <v>92</v>
      </c>
      <c r="Z2" s="6" t="s">
        <v>93</v>
      </c>
      <c r="AA2" s="6" t="s">
        <v>94</v>
      </c>
      <c r="AB2" s="6" t="s">
        <v>95</v>
      </c>
      <c r="AC2" s="6" t="s">
        <v>96</v>
      </c>
      <c r="AD2" s="6" t="s">
        <v>97</v>
      </c>
      <c r="AE2" s="6" t="s">
        <v>98</v>
      </c>
      <c r="AF2" s="6" t="s">
        <v>99</v>
      </c>
      <c r="AG2" s="6" t="s">
        <v>100</v>
      </c>
      <c r="AH2" s="6" t="s">
        <v>101</v>
      </c>
      <c r="AI2" s="6" t="s">
        <v>102</v>
      </c>
      <c r="AJ2" s="6" t="s">
        <v>103</v>
      </c>
      <c r="AK2" s="6" t="s">
        <v>104</v>
      </c>
      <c r="AL2" s="6" t="s">
        <v>105</v>
      </c>
      <c r="AM2" s="6" t="s">
        <v>106</v>
      </c>
      <c r="AN2" s="6" t="s">
        <v>107</v>
      </c>
      <c r="AO2" s="6" t="s">
        <v>108</v>
      </c>
      <c r="AP2" s="6" t="s">
        <v>109</v>
      </c>
      <c r="AQ2" s="6" t="s">
        <v>110</v>
      </c>
      <c r="AR2" s="6" t="s">
        <v>111</v>
      </c>
      <c r="AS2" s="6" t="s">
        <v>112</v>
      </c>
      <c r="AT2" s="6" t="s">
        <v>113</v>
      </c>
      <c r="AU2" s="6" t="s">
        <v>114</v>
      </c>
      <c r="AV2" s="6" t="s">
        <v>115</v>
      </c>
      <c r="AW2" s="6" t="s">
        <v>116</v>
      </c>
      <c r="AX2" s="6" t="s">
        <v>117</v>
      </c>
      <c r="AY2" s="6" t="s">
        <v>118</v>
      </c>
      <c r="AZ2" s="6" t="s">
        <v>119</v>
      </c>
      <c r="BA2" s="6" t="s">
        <v>120</v>
      </c>
      <c r="BB2" s="6" t="s">
        <v>121</v>
      </c>
      <c r="BC2" s="6" t="s">
        <v>122</v>
      </c>
      <c r="BD2" s="6" t="s">
        <v>123</v>
      </c>
      <c r="BE2" s="6" t="s">
        <v>124</v>
      </c>
      <c r="BF2" s="6" t="s">
        <v>125</v>
      </c>
      <c r="BG2" s="6" t="s">
        <v>126</v>
      </c>
      <c r="BH2" s="6" t="s">
        <v>127</v>
      </c>
      <c r="BI2" s="6" t="s">
        <v>128</v>
      </c>
      <c r="BJ2" s="6" t="s">
        <v>129</v>
      </c>
      <c r="BK2" s="6" t="s">
        <v>130</v>
      </c>
      <c r="BL2" s="6" t="s">
        <v>131</v>
      </c>
      <c r="BM2" s="6" t="s">
        <v>132</v>
      </c>
      <c r="BN2" s="6" t="s">
        <v>133</v>
      </c>
      <c r="BO2" s="6" t="s">
        <v>134</v>
      </c>
      <c r="BP2" s="6" t="s">
        <v>135</v>
      </c>
      <c r="BQ2" s="6" t="s">
        <v>136</v>
      </c>
      <c r="BR2" s="6" t="s">
        <v>137</v>
      </c>
      <c r="BS2" s="6" t="s">
        <v>138</v>
      </c>
      <c r="BT2" s="6" t="s">
        <v>139</v>
      </c>
      <c r="BU2" s="6" t="s">
        <v>140</v>
      </c>
      <c r="BV2" s="6" t="s">
        <v>141</v>
      </c>
      <c r="BW2" s="6" t="s">
        <v>142</v>
      </c>
      <c r="BX2" s="6" t="s">
        <v>143</v>
      </c>
      <c r="BY2" s="6" t="s">
        <v>144</v>
      </c>
      <c r="BZ2" s="6" t="s">
        <v>145</v>
      </c>
      <c r="CA2" s="6" t="s">
        <v>146</v>
      </c>
      <c r="CB2" s="6" t="s">
        <v>147</v>
      </c>
      <c r="CC2" s="6" t="s">
        <v>148</v>
      </c>
      <c r="CD2" s="6" t="s">
        <v>149</v>
      </c>
      <c r="CE2" s="6" t="s">
        <v>150</v>
      </c>
      <c r="CF2" s="6" t="s">
        <v>151</v>
      </c>
      <c r="CG2" s="6" t="s">
        <v>152</v>
      </c>
      <c r="CH2" s="6" t="s">
        <v>153</v>
      </c>
      <c r="CI2" s="6" t="s">
        <v>154</v>
      </c>
      <c r="CJ2" s="6" t="s">
        <v>155</v>
      </c>
      <c r="CK2" s="6" t="s">
        <v>156</v>
      </c>
      <c r="CL2" s="6" t="s">
        <v>157</v>
      </c>
      <c r="CM2" s="6" t="s">
        <v>158</v>
      </c>
      <c r="CN2" s="6" t="s">
        <v>159</v>
      </c>
      <c r="CO2" s="6" t="s">
        <v>160</v>
      </c>
      <c r="CP2" s="6" t="s">
        <v>161</v>
      </c>
      <c r="CQ2" s="6" t="s">
        <v>162</v>
      </c>
      <c r="CR2" s="6" t="s">
        <v>163</v>
      </c>
      <c r="CS2" s="6" t="s">
        <v>164</v>
      </c>
      <c r="CT2" s="6" t="s">
        <v>165</v>
      </c>
      <c r="CU2" s="6" t="s">
        <v>166</v>
      </c>
      <c r="CV2" s="6" t="s">
        <v>167</v>
      </c>
      <c r="CW2" s="6" t="s">
        <v>168</v>
      </c>
      <c r="CX2" s="6" t="s">
        <v>169</v>
      </c>
      <c r="CY2" s="6" t="s">
        <v>170</v>
      </c>
      <c r="CZ2" s="6" t="s">
        <v>171</v>
      </c>
      <c r="DA2" s="6" t="s">
        <v>172</v>
      </c>
      <c r="DB2" s="6" t="s">
        <v>173</v>
      </c>
      <c r="DC2" s="6" t="s">
        <v>174</v>
      </c>
      <c r="DD2" s="6" t="s">
        <v>175</v>
      </c>
      <c r="DE2" s="6" t="s">
        <v>176</v>
      </c>
      <c r="DF2" s="6" t="s">
        <v>177</v>
      </c>
      <c r="DG2" s="6" t="s">
        <v>178</v>
      </c>
      <c r="DH2" s="6" t="s">
        <v>179</v>
      </c>
      <c r="DI2" s="6" t="s">
        <v>180</v>
      </c>
      <c r="DJ2" s="6" t="s">
        <v>181</v>
      </c>
      <c r="DK2" s="6" t="s">
        <v>182</v>
      </c>
      <c r="DL2" s="6" t="s">
        <v>183</v>
      </c>
      <c r="DM2" s="6" t="s">
        <v>184</v>
      </c>
      <c r="DN2" s="6" t="s">
        <v>185</v>
      </c>
      <c r="DO2" s="6" t="s">
        <v>186</v>
      </c>
      <c r="DP2" s="6" t="s">
        <v>187</v>
      </c>
      <c r="DQ2" s="6" t="s">
        <v>188</v>
      </c>
      <c r="DR2" s="6" t="s">
        <v>189</v>
      </c>
      <c r="DS2" s="6" t="s">
        <v>190</v>
      </c>
      <c r="DT2" s="6" t="s">
        <v>191</v>
      </c>
      <c r="DU2" s="6" t="s">
        <v>192</v>
      </c>
      <c r="DV2" s="6" t="s">
        <v>193</v>
      </c>
      <c r="DW2" s="6" t="s">
        <v>194</v>
      </c>
      <c r="DX2" s="6" t="s">
        <v>195</v>
      </c>
      <c r="DY2" s="6" t="s">
        <v>196</v>
      </c>
      <c r="DZ2" s="6" t="s">
        <v>197</v>
      </c>
      <c r="EA2" s="6" t="s">
        <v>198</v>
      </c>
      <c r="EB2" s="6" t="s">
        <v>199</v>
      </c>
      <c r="EC2" s="6" t="s">
        <v>200</v>
      </c>
      <c r="ED2" s="6" t="s">
        <v>201</v>
      </c>
      <c r="EE2" s="6" t="s">
        <v>202</v>
      </c>
      <c r="EF2" s="6" t="s">
        <v>203</v>
      </c>
      <c r="EG2" s="6" t="s">
        <v>204</v>
      </c>
      <c r="EH2" s="6" t="s">
        <v>205</v>
      </c>
      <c r="EI2" s="6" t="s">
        <v>206</v>
      </c>
      <c r="EJ2" s="6" t="s">
        <v>207</v>
      </c>
      <c r="EK2" s="6" t="s">
        <v>208</v>
      </c>
      <c r="EL2" s="6" t="s">
        <v>209</v>
      </c>
      <c r="EM2" s="6" t="s">
        <v>210</v>
      </c>
      <c r="EN2" s="6" t="s">
        <v>211</v>
      </c>
      <c r="EO2" s="6" t="s">
        <v>212</v>
      </c>
      <c r="EP2" s="6" t="s">
        <v>213</v>
      </c>
      <c r="EQ2" s="6" t="s">
        <v>214</v>
      </c>
      <c r="ER2" s="6" t="s">
        <v>215</v>
      </c>
      <c r="ES2" s="6" t="s">
        <v>216</v>
      </c>
      <c r="ET2" s="6" t="s">
        <v>217</v>
      </c>
      <c r="EU2" s="6" t="s">
        <v>218</v>
      </c>
      <c r="EV2" s="6" t="s">
        <v>219</v>
      </c>
      <c r="EW2" s="6" t="s">
        <v>220</v>
      </c>
      <c r="EX2" s="6" t="s">
        <v>221</v>
      </c>
      <c r="EY2" s="6" t="s">
        <v>222</v>
      </c>
      <c r="EZ2" s="6" t="s">
        <v>223</v>
      </c>
      <c r="FA2" s="6" t="s">
        <v>224</v>
      </c>
      <c r="FB2" s="6" t="s">
        <v>225</v>
      </c>
      <c r="FC2" s="6" t="s">
        <v>226</v>
      </c>
      <c r="FD2" s="6" t="s">
        <v>227</v>
      </c>
      <c r="FE2" s="6" t="s">
        <v>228</v>
      </c>
      <c r="FF2" s="6" t="s">
        <v>229</v>
      </c>
      <c r="FG2" s="6" t="s">
        <v>230</v>
      </c>
      <c r="FH2" s="6" t="s">
        <v>231</v>
      </c>
      <c r="FI2" s="6" t="s">
        <v>232</v>
      </c>
      <c r="FJ2" s="6" t="s">
        <v>233</v>
      </c>
      <c r="FK2" s="6" t="s">
        <v>234</v>
      </c>
      <c r="FL2" s="6" t="s">
        <v>235</v>
      </c>
      <c r="FM2" s="6" t="s">
        <v>236</v>
      </c>
      <c r="FN2" s="6" t="s">
        <v>237</v>
      </c>
      <c r="FO2" s="6" t="s">
        <v>238</v>
      </c>
      <c r="FP2" s="6" t="s">
        <v>239</v>
      </c>
      <c r="FQ2" s="6" t="s">
        <v>240</v>
      </c>
      <c r="FR2" s="6" t="s">
        <v>241</v>
      </c>
      <c r="FS2" s="6" t="s">
        <v>242</v>
      </c>
      <c r="FT2" s="6" t="s">
        <v>243</v>
      </c>
      <c r="FU2" s="6" t="s">
        <v>244</v>
      </c>
      <c r="FV2" s="6" t="s">
        <v>245</v>
      </c>
      <c r="FW2" s="6" t="s">
        <v>246</v>
      </c>
      <c r="FX2" s="6" t="s">
        <v>247</v>
      </c>
      <c r="FY2" s="6" t="s">
        <v>248</v>
      </c>
      <c r="FZ2" s="6" t="s">
        <v>249</v>
      </c>
      <c r="GA2" s="6" t="s">
        <v>250</v>
      </c>
      <c r="GB2" s="6" t="s">
        <v>251</v>
      </c>
      <c r="GC2" s="6" t="s">
        <v>252</v>
      </c>
      <c r="GD2" s="6" t="s">
        <v>253</v>
      </c>
      <c r="GE2" s="6" t="s">
        <v>254</v>
      </c>
      <c r="GF2" s="6" t="s">
        <v>255</v>
      </c>
      <c r="GG2" s="6" t="s">
        <v>256</v>
      </c>
      <c r="GH2" s="6" t="s">
        <v>257</v>
      </c>
      <c r="GI2" s="6" t="s">
        <v>258</v>
      </c>
      <c r="GJ2" s="6" t="s">
        <v>259</v>
      </c>
      <c r="GK2" s="6" t="s">
        <v>260</v>
      </c>
      <c r="GL2" s="6" t="s">
        <v>261</v>
      </c>
      <c r="GM2" s="6" t="s">
        <v>262</v>
      </c>
      <c r="GN2" s="6" t="s">
        <v>263</v>
      </c>
      <c r="GO2" s="6" t="s">
        <v>264</v>
      </c>
      <c r="GP2" s="6" t="s">
        <v>265</v>
      </c>
      <c r="GQ2" s="6" t="s">
        <v>266</v>
      </c>
      <c r="GR2" s="6" t="s">
        <v>267</v>
      </c>
      <c r="GS2" s="6" t="s">
        <v>268</v>
      </c>
      <c r="GT2" s="6" t="s">
        <v>269</v>
      </c>
      <c r="GU2" s="6" t="s">
        <v>270</v>
      </c>
      <c r="GV2" s="6" t="s">
        <v>271</v>
      </c>
      <c r="GW2" s="6" t="s">
        <v>272</v>
      </c>
      <c r="GX2" s="6" t="s">
        <v>273</v>
      </c>
      <c r="GY2" s="6" t="s">
        <v>274</v>
      </c>
      <c r="GZ2" s="6" t="s">
        <v>275</v>
      </c>
      <c r="HA2" s="6" t="s">
        <v>276</v>
      </c>
      <c r="HB2" s="6" t="s">
        <v>277</v>
      </c>
      <c r="HC2" s="6" t="s">
        <v>278</v>
      </c>
      <c r="HD2" s="6" t="s">
        <v>279</v>
      </c>
      <c r="HE2" s="6" t="s">
        <v>280</v>
      </c>
      <c r="HF2" s="6" t="s">
        <v>281</v>
      </c>
      <c r="HG2" s="6" t="s">
        <v>282</v>
      </c>
      <c r="HH2" s="6" t="s">
        <v>283</v>
      </c>
      <c r="HI2" s="6" t="s">
        <v>284</v>
      </c>
      <c r="HJ2" s="6" t="s">
        <v>285</v>
      </c>
      <c r="HK2" s="6" t="s">
        <v>286</v>
      </c>
      <c r="HL2" s="6" t="s">
        <v>287</v>
      </c>
      <c r="HM2" s="6" t="s">
        <v>288</v>
      </c>
      <c r="HN2" s="6" t="s">
        <v>289</v>
      </c>
      <c r="HO2" s="6" t="s">
        <v>290</v>
      </c>
      <c r="HP2" s="6" t="s">
        <v>291</v>
      </c>
      <c r="HQ2" s="6" t="s">
        <v>292</v>
      </c>
      <c r="HR2" s="6" t="s">
        <v>293</v>
      </c>
      <c r="HS2" s="6" t="s">
        <v>294</v>
      </c>
      <c r="HT2" s="6" t="s">
        <v>295</v>
      </c>
      <c r="HU2" s="6" t="s">
        <v>296</v>
      </c>
      <c r="HV2" s="6" t="s">
        <v>297</v>
      </c>
      <c r="HW2" s="6" t="s">
        <v>298</v>
      </c>
      <c r="HX2" s="6" t="s">
        <v>299</v>
      </c>
      <c r="HY2" s="6" t="s">
        <v>300</v>
      </c>
      <c r="HZ2" s="6" t="s">
        <v>301</v>
      </c>
      <c r="IA2" s="6" t="s">
        <v>302</v>
      </c>
      <c r="IB2" s="6" t="s">
        <v>303</v>
      </c>
      <c r="IC2" s="6" t="s">
        <v>304</v>
      </c>
      <c r="ID2" s="6" t="s">
        <v>305</v>
      </c>
      <c r="IE2" s="6" t="s">
        <v>306</v>
      </c>
      <c r="IF2" s="6" t="s">
        <v>307</v>
      </c>
      <c r="IG2" s="6" t="s">
        <v>308</v>
      </c>
      <c r="IH2" s="6" t="s">
        <v>309</v>
      </c>
      <c r="II2" s="6" t="s">
        <v>310</v>
      </c>
      <c r="IJ2" s="6" t="s">
        <v>311</v>
      </c>
      <c r="IK2" s="6" t="s">
        <v>312</v>
      </c>
      <c r="IL2" s="6" t="s">
        <v>313</v>
      </c>
      <c r="IM2" s="6" t="s">
        <v>314</v>
      </c>
      <c r="IN2" s="6" t="s">
        <v>315</v>
      </c>
      <c r="IO2" s="6" t="s">
        <v>316</v>
      </c>
      <c r="IP2" s="6" t="s">
        <v>317</v>
      </c>
      <c r="IQ2" s="6" t="s">
        <v>318</v>
      </c>
      <c r="IR2" s="6" t="s">
        <v>319</v>
      </c>
      <c r="IS2" s="6" t="s">
        <v>320</v>
      </c>
      <c r="IT2" s="6" t="s">
        <v>321</v>
      </c>
      <c r="IU2" s="6" t="s">
        <v>322</v>
      </c>
      <c r="IV2" s="6" t="s">
        <v>323</v>
      </c>
      <c r="IW2" s="6" t="s">
        <v>324</v>
      </c>
      <c r="IX2" s="6" t="s">
        <v>325</v>
      </c>
      <c r="IY2" s="6" t="s">
        <v>326</v>
      </c>
      <c r="IZ2" s="6" t="s">
        <v>327</v>
      </c>
      <c r="JA2" s="6" t="s">
        <v>328</v>
      </c>
      <c r="JB2" s="6" t="s">
        <v>329</v>
      </c>
      <c r="JC2" s="6" t="s">
        <v>330</v>
      </c>
      <c r="JD2" s="6" t="s">
        <v>331</v>
      </c>
      <c r="JE2" s="6" t="s">
        <v>332</v>
      </c>
      <c r="JF2" s="6" t="s">
        <v>333</v>
      </c>
      <c r="JG2" s="6" t="s">
        <v>334</v>
      </c>
      <c r="JH2" s="6" t="s">
        <v>335</v>
      </c>
      <c r="JI2" s="6" t="s">
        <v>336</v>
      </c>
      <c r="JJ2" s="6" t="s">
        <v>337</v>
      </c>
      <c r="JK2" s="6" t="s">
        <v>338</v>
      </c>
      <c r="JL2" s="6" t="s">
        <v>339</v>
      </c>
      <c r="JM2" s="6" t="s">
        <v>340</v>
      </c>
      <c r="JN2" s="6" t="s">
        <v>341</v>
      </c>
      <c r="JO2" s="6" t="s">
        <v>342</v>
      </c>
      <c r="JP2" s="6" t="s">
        <v>343</v>
      </c>
      <c r="JQ2" s="6" t="s">
        <v>344</v>
      </c>
      <c r="JR2" s="6" t="s">
        <v>345</v>
      </c>
      <c r="JS2" s="6" t="s">
        <v>346</v>
      </c>
      <c r="JT2" s="6" t="s">
        <v>347</v>
      </c>
      <c r="JU2" s="6" t="s">
        <v>348</v>
      </c>
      <c r="JV2" s="6" t="s">
        <v>349</v>
      </c>
      <c r="JW2" s="6" t="s">
        <v>350</v>
      </c>
      <c r="JX2" s="6" t="s">
        <v>351</v>
      </c>
      <c r="JY2" s="6" t="s">
        <v>352</v>
      </c>
      <c r="JZ2" s="6" t="s">
        <v>353</v>
      </c>
      <c r="KA2" s="6" t="s">
        <v>354</v>
      </c>
      <c r="KB2" s="6" t="s">
        <v>355</v>
      </c>
      <c r="KC2" s="6" t="s">
        <v>356</v>
      </c>
      <c r="KD2" s="6" t="s">
        <v>357</v>
      </c>
      <c r="KE2" s="6" t="s">
        <v>358</v>
      </c>
      <c r="KF2" s="6" t="s">
        <v>359</v>
      </c>
      <c r="KG2" s="6" t="s">
        <v>360</v>
      </c>
      <c r="KH2" s="6" t="s">
        <v>361</v>
      </c>
      <c r="KI2" s="6" t="s">
        <v>362</v>
      </c>
      <c r="KJ2" s="6" t="s">
        <v>363</v>
      </c>
      <c r="KK2" s="6" t="s">
        <v>364</v>
      </c>
      <c r="KL2" s="6" t="s">
        <v>365</v>
      </c>
      <c r="KM2" s="6" t="s">
        <v>366</v>
      </c>
      <c r="KN2" s="6" t="s">
        <v>367</v>
      </c>
      <c r="KO2" s="6" t="s">
        <v>368</v>
      </c>
      <c r="KP2" s="6" t="s">
        <v>369</v>
      </c>
      <c r="KQ2" s="6" t="s">
        <v>370</v>
      </c>
      <c r="KR2" s="4" t="s">
        <v>71</v>
      </c>
    </row>
    <row r="3" spans="2:304" x14ac:dyDescent="0.3">
      <c r="B3" s="2">
        <v>191</v>
      </c>
      <c r="C3" s="7" t="s">
        <v>3</v>
      </c>
      <c r="D3" s="7">
        <v>1</v>
      </c>
      <c r="E3" s="7" t="str">
        <f>IF(SUM(F3:KQ3)=0,"N","S")</f>
        <v>S</v>
      </c>
      <c r="F3" s="7">
        <v>105269</v>
      </c>
      <c r="G3" s="7">
        <v>104711</v>
      </c>
      <c r="H3" s="7">
        <v>2941</v>
      </c>
      <c r="I3" s="7">
        <v>373490</v>
      </c>
      <c r="J3" s="7">
        <v>325549</v>
      </c>
      <c r="K3" s="7">
        <v>6610</v>
      </c>
      <c r="L3" s="7">
        <v>719116</v>
      </c>
      <c r="M3" s="7">
        <v>768021</v>
      </c>
      <c r="N3" s="7">
        <v>22353</v>
      </c>
      <c r="O3" s="7">
        <v>985733</v>
      </c>
      <c r="P3" s="7">
        <v>1052625</v>
      </c>
      <c r="Q3" s="7">
        <v>38406</v>
      </c>
      <c r="R3" s="7">
        <v>1259811</v>
      </c>
      <c r="S3" s="7">
        <v>1399721</v>
      </c>
      <c r="T3" s="7">
        <v>20873</v>
      </c>
      <c r="U3" s="7">
        <v>971026</v>
      </c>
      <c r="V3" s="7">
        <v>1438257</v>
      </c>
      <c r="W3" s="7">
        <v>33497</v>
      </c>
      <c r="X3" s="7">
        <v>1066570</v>
      </c>
      <c r="Y3" s="7">
        <v>1402689</v>
      </c>
      <c r="Z3" s="7">
        <v>68476</v>
      </c>
      <c r="AA3" s="7">
        <v>1228720</v>
      </c>
      <c r="AB3" s="7">
        <v>1745303</v>
      </c>
      <c r="AC3" s="7">
        <v>35758</v>
      </c>
      <c r="AD3" s="7">
        <v>974395</v>
      </c>
      <c r="AE3" s="7">
        <v>1262818</v>
      </c>
      <c r="AF3" s="7">
        <v>30241</v>
      </c>
      <c r="AG3" s="7">
        <v>1039841</v>
      </c>
      <c r="AH3" s="7">
        <v>2291910</v>
      </c>
      <c r="AI3" s="7">
        <v>103166</v>
      </c>
      <c r="AJ3" s="7">
        <v>830089</v>
      </c>
      <c r="AK3" s="7">
        <v>1441980</v>
      </c>
      <c r="AL3" s="7">
        <v>11810</v>
      </c>
      <c r="AM3" s="7">
        <v>777264</v>
      </c>
      <c r="AN3" s="7">
        <v>1443130</v>
      </c>
      <c r="AO3" s="7">
        <v>46270</v>
      </c>
      <c r="AP3" s="7">
        <v>881536</v>
      </c>
      <c r="AQ3" s="7">
        <v>1737882</v>
      </c>
      <c r="AR3" s="7">
        <v>129087</v>
      </c>
      <c r="AS3" s="7">
        <v>1071047</v>
      </c>
      <c r="AT3" s="7">
        <v>1335926</v>
      </c>
      <c r="AU3" s="7">
        <v>76191</v>
      </c>
      <c r="AV3" s="7">
        <v>730116</v>
      </c>
      <c r="AW3" s="7">
        <v>1274049</v>
      </c>
      <c r="AX3" s="7">
        <v>102038</v>
      </c>
      <c r="AY3" s="7">
        <v>904531</v>
      </c>
      <c r="AZ3" s="7">
        <v>1627742</v>
      </c>
      <c r="BA3" s="7">
        <v>110483</v>
      </c>
      <c r="BB3" s="7">
        <v>694027</v>
      </c>
      <c r="BC3" s="7">
        <v>1268700</v>
      </c>
      <c r="BD3" s="7">
        <v>141843</v>
      </c>
      <c r="BE3" s="7">
        <v>647959</v>
      </c>
      <c r="BF3" s="7">
        <v>1237830</v>
      </c>
      <c r="BG3" s="7">
        <v>1679</v>
      </c>
      <c r="BH3" s="7">
        <v>516080</v>
      </c>
      <c r="BI3" s="7">
        <v>1360985</v>
      </c>
      <c r="BJ3" s="7">
        <v>86249</v>
      </c>
      <c r="BK3" s="7">
        <v>1013200</v>
      </c>
      <c r="BL3" s="7">
        <v>1776292</v>
      </c>
      <c r="BM3" s="7">
        <v>103654</v>
      </c>
      <c r="BN3" s="7">
        <v>642252</v>
      </c>
      <c r="BO3" s="7">
        <v>1286631</v>
      </c>
      <c r="BP3" s="7">
        <v>62459</v>
      </c>
      <c r="BQ3" s="7">
        <v>404526</v>
      </c>
      <c r="BR3" s="7">
        <v>1173332</v>
      </c>
      <c r="BS3" s="7">
        <v>139126</v>
      </c>
      <c r="BT3" s="7">
        <v>402126</v>
      </c>
      <c r="BU3" s="7">
        <v>1090986</v>
      </c>
      <c r="BV3" s="7">
        <v>60206</v>
      </c>
      <c r="BW3" s="7">
        <v>448006</v>
      </c>
      <c r="BX3" s="7">
        <v>869688</v>
      </c>
      <c r="BY3" s="7">
        <v>102814</v>
      </c>
      <c r="BZ3" s="7">
        <v>303593</v>
      </c>
      <c r="CA3" s="7">
        <v>768190</v>
      </c>
      <c r="CB3" s="7">
        <v>106657</v>
      </c>
      <c r="CC3" s="7">
        <v>479929</v>
      </c>
      <c r="CD3" s="7">
        <v>1558302</v>
      </c>
      <c r="CE3" s="7">
        <v>203032</v>
      </c>
      <c r="CF3" s="7">
        <v>336015</v>
      </c>
      <c r="CG3" s="7">
        <v>679277</v>
      </c>
      <c r="CH3" s="7">
        <v>58261</v>
      </c>
      <c r="CI3" s="7">
        <v>258773</v>
      </c>
      <c r="CJ3" s="7">
        <v>816479</v>
      </c>
      <c r="CK3" s="7">
        <v>45572</v>
      </c>
      <c r="CL3" s="7">
        <v>164390</v>
      </c>
      <c r="CM3" s="7">
        <v>389674</v>
      </c>
      <c r="CN3" s="7">
        <v>24176</v>
      </c>
      <c r="CO3" s="7">
        <v>226733</v>
      </c>
      <c r="CP3" s="7">
        <v>1038530</v>
      </c>
      <c r="CQ3" s="7">
        <v>38139</v>
      </c>
      <c r="CR3" s="7">
        <v>284077</v>
      </c>
      <c r="CS3" s="7">
        <v>621859</v>
      </c>
      <c r="CT3" s="7">
        <v>22477</v>
      </c>
      <c r="CU3" s="7">
        <v>116653</v>
      </c>
      <c r="CV3" s="7">
        <v>519902</v>
      </c>
      <c r="CW3" s="7">
        <v>82411</v>
      </c>
      <c r="CX3" s="7">
        <v>308237</v>
      </c>
      <c r="CY3" s="7">
        <v>881622</v>
      </c>
      <c r="CZ3" s="7">
        <v>97920</v>
      </c>
      <c r="DA3" s="7">
        <v>53949</v>
      </c>
      <c r="DB3" s="7">
        <v>374281</v>
      </c>
      <c r="DC3" s="7">
        <v>48752</v>
      </c>
      <c r="DD3" s="7">
        <v>112169</v>
      </c>
      <c r="DE3" s="7">
        <v>191502</v>
      </c>
      <c r="DF3" s="7">
        <v>42035</v>
      </c>
      <c r="DG3" s="7">
        <v>177507</v>
      </c>
      <c r="DH3" s="7">
        <v>732320</v>
      </c>
      <c r="DI3" s="7">
        <v>15174</v>
      </c>
      <c r="DJ3" s="7">
        <v>291268</v>
      </c>
      <c r="DK3" s="7">
        <v>538503</v>
      </c>
      <c r="DL3" s="7"/>
      <c r="DM3" s="7">
        <v>120042</v>
      </c>
      <c r="DN3" s="7">
        <v>253460</v>
      </c>
      <c r="DO3" s="7">
        <v>26905</v>
      </c>
      <c r="DP3" s="7">
        <v>151417</v>
      </c>
      <c r="DQ3" s="7">
        <v>1223057</v>
      </c>
      <c r="DR3" s="7">
        <v>102916</v>
      </c>
      <c r="DS3" s="7">
        <v>130111</v>
      </c>
      <c r="DT3" s="7">
        <v>622984</v>
      </c>
      <c r="DU3" s="7">
        <v>54638</v>
      </c>
      <c r="DV3" s="7">
        <v>108778</v>
      </c>
      <c r="DW3" s="7">
        <v>205999</v>
      </c>
      <c r="DX3" s="7">
        <v>30707</v>
      </c>
      <c r="DY3" s="7">
        <v>128000</v>
      </c>
      <c r="DZ3" s="7">
        <v>455675</v>
      </c>
      <c r="EA3" s="7">
        <v>97124</v>
      </c>
      <c r="EB3" s="7">
        <v>213052</v>
      </c>
      <c r="EC3" s="7">
        <v>490757</v>
      </c>
      <c r="ED3" s="7">
        <v>121343</v>
      </c>
      <c r="EE3" s="7">
        <v>26001</v>
      </c>
      <c r="EF3" s="7">
        <v>428086</v>
      </c>
      <c r="EG3" s="7">
        <v>27575</v>
      </c>
      <c r="EH3" s="7">
        <v>91844</v>
      </c>
      <c r="EI3" s="7">
        <v>575020</v>
      </c>
      <c r="EJ3" s="7">
        <v>24774</v>
      </c>
      <c r="EK3" s="7">
        <v>16895</v>
      </c>
      <c r="EL3" s="7">
        <v>205975</v>
      </c>
      <c r="EM3" s="7">
        <v>56383</v>
      </c>
      <c r="EN3" s="7">
        <v>142291</v>
      </c>
      <c r="EO3" s="7">
        <v>354180</v>
      </c>
      <c r="EP3" s="7">
        <v>82772</v>
      </c>
      <c r="EQ3" s="7">
        <v>367</v>
      </c>
      <c r="ER3" s="7">
        <v>463703</v>
      </c>
      <c r="ES3" s="7">
        <v>36783</v>
      </c>
      <c r="ET3" s="7">
        <v>1882</v>
      </c>
      <c r="EU3" s="7">
        <v>110764</v>
      </c>
      <c r="EV3" s="7">
        <v>64799</v>
      </c>
      <c r="EW3" s="7">
        <v>103415</v>
      </c>
      <c r="EX3" s="7">
        <v>1063220</v>
      </c>
      <c r="EY3" s="7">
        <v>61334</v>
      </c>
      <c r="EZ3" s="7">
        <v>36252</v>
      </c>
      <c r="FA3" s="7">
        <v>172419</v>
      </c>
      <c r="FB3" s="7">
        <v>61388</v>
      </c>
      <c r="FC3" s="7">
        <v>14880</v>
      </c>
      <c r="FD3" s="7">
        <v>229843</v>
      </c>
      <c r="FE3" s="7"/>
      <c r="FF3" s="7">
        <v>33334</v>
      </c>
      <c r="FG3" s="7">
        <v>81359</v>
      </c>
      <c r="FH3" s="7">
        <v>48599</v>
      </c>
      <c r="FI3" s="7"/>
      <c r="FJ3" s="7">
        <v>78047</v>
      </c>
      <c r="FK3" s="7"/>
      <c r="FL3" s="7">
        <v>54774</v>
      </c>
      <c r="FM3" s="7">
        <v>188247</v>
      </c>
      <c r="FN3" s="7">
        <v>163124</v>
      </c>
      <c r="FO3" s="7">
        <v>124970</v>
      </c>
      <c r="FP3" s="7">
        <v>512146</v>
      </c>
      <c r="FQ3" s="7">
        <v>85148</v>
      </c>
      <c r="FR3" s="7"/>
      <c r="FS3" s="7">
        <v>285103</v>
      </c>
      <c r="FT3" s="7"/>
      <c r="FU3" s="7">
        <v>80121</v>
      </c>
      <c r="FV3" s="7">
        <v>218002</v>
      </c>
      <c r="FW3" s="7"/>
      <c r="FX3" s="7"/>
      <c r="FY3" s="7">
        <v>922355</v>
      </c>
      <c r="FZ3" s="7">
        <v>230268</v>
      </c>
      <c r="GA3" s="7">
        <v>61882</v>
      </c>
      <c r="GB3" s="7">
        <v>50605</v>
      </c>
      <c r="GC3" s="7">
        <v>81765</v>
      </c>
      <c r="GD3" s="7">
        <v>129838</v>
      </c>
      <c r="GE3" s="7">
        <v>245195</v>
      </c>
      <c r="GF3" s="7">
        <v>774</v>
      </c>
      <c r="GG3" s="7"/>
      <c r="GH3" s="7">
        <v>263874</v>
      </c>
      <c r="GI3" s="7">
        <v>156047</v>
      </c>
      <c r="GJ3" s="7">
        <v>145710</v>
      </c>
      <c r="GK3" s="7">
        <v>313252</v>
      </c>
      <c r="GL3" s="7">
        <v>105095</v>
      </c>
      <c r="GM3" s="7">
        <v>120774</v>
      </c>
      <c r="GN3" s="7">
        <v>69186</v>
      </c>
      <c r="GO3" s="7"/>
      <c r="GP3" s="7">
        <v>43543</v>
      </c>
      <c r="GQ3" s="7">
        <v>267259</v>
      </c>
      <c r="GR3" s="7"/>
      <c r="GS3" s="7">
        <v>110212</v>
      </c>
      <c r="GT3" s="7">
        <v>508054</v>
      </c>
      <c r="GU3" s="7">
        <v>733</v>
      </c>
      <c r="GV3" s="7"/>
      <c r="GW3" s="7">
        <v>31333</v>
      </c>
      <c r="GX3" s="7"/>
      <c r="GY3" s="7">
        <v>58730</v>
      </c>
      <c r="GZ3" s="7">
        <v>124806</v>
      </c>
      <c r="HA3" s="7">
        <v>91950</v>
      </c>
      <c r="HB3" s="7">
        <v>199714</v>
      </c>
      <c r="HC3" s="7">
        <v>590490</v>
      </c>
      <c r="HD3" s="7">
        <v>97212</v>
      </c>
      <c r="HE3" s="7">
        <v>12206</v>
      </c>
      <c r="HF3" s="7">
        <v>22026</v>
      </c>
      <c r="HG3" s="7"/>
      <c r="HH3" s="7"/>
      <c r="HI3" s="7">
        <v>241955</v>
      </c>
      <c r="HJ3" s="7">
        <v>42438</v>
      </c>
      <c r="HK3" s="7"/>
      <c r="HL3" s="7">
        <v>121148</v>
      </c>
      <c r="HM3" s="7">
        <v>131638</v>
      </c>
      <c r="HN3" s="7"/>
      <c r="HO3" s="7">
        <v>605872</v>
      </c>
      <c r="HP3" s="7">
        <v>734</v>
      </c>
      <c r="HQ3" s="7">
        <v>116376</v>
      </c>
      <c r="HR3" s="7">
        <v>145416</v>
      </c>
      <c r="HS3" s="7">
        <v>25548</v>
      </c>
      <c r="HT3" s="7"/>
      <c r="HU3" s="7">
        <v>314729</v>
      </c>
      <c r="HV3" s="7">
        <v>139486</v>
      </c>
      <c r="HW3" s="7"/>
      <c r="HX3" s="7">
        <v>18522</v>
      </c>
      <c r="HY3" s="7"/>
      <c r="HZ3" s="7"/>
      <c r="IA3" s="7"/>
      <c r="IB3" s="7">
        <v>11053</v>
      </c>
      <c r="IC3" s="7"/>
      <c r="ID3" s="7">
        <v>307172</v>
      </c>
      <c r="IE3" s="7"/>
      <c r="IF3" s="7">
        <v>180325</v>
      </c>
      <c r="IG3" s="7">
        <v>235637</v>
      </c>
      <c r="IH3" s="7">
        <v>211561</v>
      </c>
      <c r="II3" s="7"/>
      <c r="IJ3" s="7"/>
      <c r="IK3" s="7"/>
      <c r="IL3" s="7">
        <v>516</v>
      </c>
      <c r="IM3" s="7">
        <v>61382</v>
      </c>
      <c r="IN3" s="7">
        <v>733</v>
      </c>
      <c r="IO3" s="7">
        <v>120438</v>
      </c>
      <c r="IP3" s="7"/>
      <c r="IQ3" s="7"/>
      <c r="IR3" s="7"/>
      <c r="IS3" s="7">
        <v>253084</v>
      </c>
      <c r="IT3" s="7">
        <v>46590</v>
      </c>
      <c r="IU3" s="7"/>
      <c r="IV3" s="7">
        <v>116348</v>
      </c>
      <c r="IW3" s="7">
        <v>19507</v>
      </c>
      <c r="IX3" s="7"/>
      <c r="IY3" s="7">
        <v>266672</v>
      </c>
      <c r="IZ3" s="7">
        <v>72438</v>
      </c>
      <c r="JA3" s="7"/>
      <c r="JB3" s="7">
        <v>121027</v>
      </c>
      <c r="JC3" s="7">
        <v>774</v>
      </c>
      <c r="JD3" s="7"/>
      <c r="JE3" s="7">
        <v>120734</v>
      </c>
      <c r="JF3" s="7">
        <v>736296</v>
      </c>
      <c r="JG3" s="7"/>
      <c r="JH3" s="7"/>
      <c r="JI3" s="7">
        <v>130595</v>
      </c>
      <c r="JJ3" s="7"/>
      <c r="JK3" s="7">
        <v>794002</v>
      </c>
      <c r="JL3" s="7">
        <v>511439</v>
      </c>
      <c r="JM3" s="7">
        <v>301881</v>
      </c>
      <c r="JN3" s="7">
        <v>96600</v>
      </c>
      <c r="JO3" s="7"/>
      <c r="JP3" s="7">
        <v>180480</v>
      </c>
      <c r="JQ3" s="7">
        <v>120774</v>
      </c>
      <c r="JR3" s="7"/>
      <c r="JS3" s="7">
        <v>108733</v>
      </c>
      <c r="JT3" s="7">
        <v>144672</v>
      </c>
      <c r="JU3" s="7"/>
      <c r="JV3" s="7">
        <v>117423</v>
      </c>
      <c r="JW3" s="7">
        <v>360784</v>
      </c>
      <c r="JX3" s="7">
        <v>120589</v>
      </c>
      <c r="JY3" s="7">
        <v>413</v>
      </c>
      <c r="JZ3" s="7"/>
      <c r="KA3" s="7">
        <v>523678</v>
      </c>
      <c r="KB3" s="7"/>
      <c r="KC3" s="7"/>
      <c r="KD3" s="7"/>
      <c r="KE3" s="7">
        <v>480774</v>
      </c>
      <c r="KF3" s="7">
        <v>1081566</v>
      </c>
      <c r="KG3" s="7"/>
      <c r="KH3" s="7"/>
      <c r="KI3" s="7"/>
      <c r="KJ3" s="7"/>
      <c r="KK3" s="7"/>
      <c r="KL3" s="7">
        <v>224915</v>
      </c>
      <c r="KM3" s="7">
        <v>480774</v>
      </c>
      <c r="KN3" s="7"/>
      <c r="KO3" s="7"/>
      <c r="KP3" s="7"/>
      <c r="KQ3" s="7">
        <v>601075</v>
      </c>
      <c r="KR3" s="2">
        <f>SUM(F3:KQ3)</f>
        <v>91113045</v>
      </c>
    </row>
    <row r="4" spans="2:304" x14ac:dyDescent="0.3">
      <c r="B4" s="2">
        <v>192</v>
      </c>
      <c r="C4" s="7" t="s">
        <v>4</v>
      </c>
      <c r="D4" s="7">
        <v>2</v>
      </c>
      <c r="E4" s="7" t="str">
        <f t="shared" ref="E4:E67" si="0">IF(SUM(F4:KQ4)=0,"N","S")</f>
        <v>S</v>
      </c>
      <c r="F4" s="7">
        <v>35244</v>
      </c>
      <c r="G4" s="7">
        <v>50631</v>
      </c>
      <c r="H4" s="7">
        <v>2213</v>
      </c>
      <c r="I4" s="7">
        <v>103081</v>
      </c>
      <c r="J4" s="7">
        <v>128184</v>
      </c>
      <c r="K4" s="7">
        <v>3551</v>
      </c>
      <c r="L4" s="7">
        <v>284589</v>
      </c>
      <c r="M4" s="7">
        <v>273971</v>
      </c>
      <c r="N4" s="7">
        <v>1467</v>
      </c>
      <c r="O4" s="7">
        <v>482525</v>
      </c>
      <c r="P4" s="7">
        <v>530140</v>
      </c>
      <c r="Q4" s="7">
        <v>1913</v>
      </c>
      <c r="R4" s="7">
        <v>801027</v>
      </c>
      <c r="S4" s="7">
        <v>810333</v>
      </c>
      <c r="T4" s="7">
        <v>49698</v>
      </c>
      <c r="U4" s="7">
        <v>710190</v>
      </c>
      <c r="V4" s="7">
        <v>890889</v>
      </c>
      <c r="W4" s="7">
        <v>22698</v>
      </c>
      <c r="X4" s="7">
        <v>838447</v>
      </c>
      <c r="Y4" s="7">
        <v>1080148</v>
      </c>
      <c r="Z4" s="7">
        <v>31744</v>
      </c>
      <c r="AA4" s="7">
        <v>750657</v>
      </c>
      <c r="AB4" s="7">
        <v>1353305</v>
      </c>
      <c r="AC4" s="7">
        <v>35060</v>
      </c>
      <c r="AD4" s="7">
        <v>783984</v>
      </c>
      <c r="AE4" s="7">
        <v>1200856</v>
      </c>
      <c r="AF4" s="7">
        <v>61837</v>
      </c>
      <c r="AG4" s="7">
        <v>859939</v>
      </c>
      <c r="AH4" s="7">
        <v>1867688</v>
      </c>
      <c r="AI4" s="7">
        <v>37530</v>
      </c>
      <c r="AJ4" s="7">
        <v>596699</v>
      </c>
      <c r="AK4" s="7">
        <v>868654</v>
      </c>
      <c r="AL4" s="7">
        <v>76387</v>
      </c>
      <c r="AM4" s="7">
        <v>590121</v>
      </c>
      <c r="AN4" s="7">
        <v>830786</v>
      </c>
      <c r="AO4" s="7">
        <v>38340</v>
      </c>
      <c r="AP4" s="7">
        <v>827571</v>
      </c>
      <c r="AQ4" s="7">
        <v>1460212</v>
      </c>
      <c r="AR4" s="7">
        <v>24233</v>
      </c>
      <c r="AS4" s="7">
        <v>534132</v>
      </c>
      <c r="AT4" s="7">
        <v>1007677</v>
      </c>
      <c r="AU4" s="7">
        <v>30102</v>
      </c>
      <c r="AV4" s="7">
        <v>530248</v>
      </c>
      <c r="AW4" s="7">
        <v>839663</v>
      </c>
      <c r="AX4" s="7">
        <v>96095</v>
      </c>
      <c r="AY4" s="7">
        <v>578411</v>
      </c>
      <c r="AZ4" s="7">
        <v>1248182</v>
      </c>
      <c r="BA4" s="7">
        <v>752</v>
      </c>
      <c r="BB4" s="7">
        <v>523539</v>
      </c>
      <c r="BC4" s="7">
        <v>1139440</v>
      </c>
      <c r="BD4" s="7">
        <v>89900</v>
      </c>
      <c r="BE4" s="7">
        <v>467098</v>
      </c>
      <c r="BF4" s="7">
        <v>960347</v>
      </c>
      <c r="BG4" s="7">
        <v>68646</v>
      </c>
      <c r="BH4" s="7">
        <v>370085</v>
      </c>
      <c r="BI4" s="7">
        <v>1342326</v>
      </c>
      <c r="BJ4" s="7">
        <v>56239</v>
      </c>
      <c r="BK4" s="7">
        <v>904702</v>
      </c>
      <c r="BL4" s="7">
        <v>1187458</v>
      </c>
      <c r="BM4" s="7">
        <v>98854</v>
      </c>
      <c r="BN4" s="7">
        <v>506277</v>
      </c>
      <c r="BO4" s="7">
        <v>930447</v>
      </c>
      <c r="BP4" s="7">
        <v>54438</v>
      </c>
      <c r="BQ4" s="7">
        <v>282561</v>
      </c>
      <c r="BR4" s="7">
        <v>839347</v>
      </c>
      <c r="BS4" s="7">
        <v>19675</v>
      </c>
      <c r="BT4" s="7">
        <v>446452</v>
      </c>
      <c r="BU4" s="7">
        <v>1023924</v>
      </c>
      <c r="BV4" s="7">
        <v>164857</v>
      </c>
      <c r="BW4" s="7">
        <v>279545</v>
      </c>
      <c r="BX4" s="7">
        <v>763001</v>
      </c>
      <c r="BY4" s="7">
        <v>1567</v>
      </c>
      <c r="BZ4" s="7">
        <v>232506</v>
      </c>
      <c r="CA4" s="7">
        <v>747670</v>
      </c>
      <c r="CB4" s="7">
        <v>44741</v>
      </c>
      <c r="CC4" s="7">
        <v>509803</v>
      </c>
      <c r="CD4" s="7">
        <v>1534772</v>
      </c>
      <c r="CE4" s="7">
        <v>54105</v>
      </c>
      <c r="CF4" s="7">
        <v>293352</v>
      </c>
      <c r="CG4" s="7">
        <v>310537</v>
      </c>
      <c r="CH4" s="7">
        <v>118775</v>
      </c>
      <c r="CI4" s="7">
        <v>416168</v>
      </c>
      <c r="CJ4" s="7">
        <v>346987</v>
      </c>
      <c r="CK4" s="7">
        <v>39555</v>
      </c>
      <c r="CL4" s="7">
        <v>149986</v>
      </c>
      <c r="CM4" s="7">
        <v>590567</v>
      </c>
      <c r="CN4" s="7">
        <v>37209</v>
      </c>
      <c r="CO4" s="7">
        <v>357158</v>
      </c>
      <c r="CP4" s="7">
        <v>989190</v>
      </c>
      <c r="CQ4" s="7">
        <v>121434</v>
      </c>
      <c r="CR4" s="7">
        <v>315711</v>
      </c>
      <c r="CS4" s="7">
        <v>756226</v>
      </c>
      <c r="CT4" s="7">
        <v>153701</v>
      </c>
      <c r="CU4" s="7">
        <v>113646</v>
      </c>
      <c r="CV4" s="7">
        <v>693904</v>
      </c>
      <c r="CW4" s="7">
        <v>191716</v>
      </c>
      <c r="CX4" s="7">
        <v>245393</v>
      </c>
      <c r="CY4" s="7">
        <v>305287</v>
      </c>
      <c r="CZ4" s="7">
        <v>116177</v>
      </c>
      <c r="DA4" s="7">
        <v>132511</v>
      </c>
      <c r="DB4" s="7">
        <v>325630</v>
      </c>
      <c r="DC4" s="7"/>
      <c r="DD4" s="7">
        <v>121552</v>
      </c>
      <c r="DE4" s="7">
        <v>454116</v>
      </c>
      <c r="DF4" s="7">
        <v>95568</v>
      </c>
      <c r="DG4" s="7">
        <v>308307</v>
      </c>
      <c r="DH4" s="7">
        <v>452200</v>
      </c>
      <c r="DI4" s="7">
        <v>53024</v>
      </c>
      <c r="DJ4" s="7">
        <v>118185</v>
      </c>
      <c r="DK4" s="7">
        <v>377020</v>
      </c>
      <c r="DL4" s="7">
        <v>36807</v>
      </c>
      <c r="DM4" s="7">
        <v>108505</v>
      </c>
      <c r="DN4" s="7">
        <v>232966</v>
      </c>
      <c r="DO4" s="7">
        <v>57850</v>
      </c>
      <c r="DP4" s="7">
        <v>401775</v>
      </c>
      <c r="DQ4" s="7">
        <v>1243538</v>
      </c>
      <c r="DR4" s="7">
        <v>169411</v>
      </c>
      <c r="DS4" s="7">
        <v>169013</v>
      </c>
      <c r="DT4" s="7">
        <v>485528</v>
      </c>
      <c r="DU4" s="7">
        <v>126013</v>
      </c>
      <c r="DV4" s="7">
        <v>228949</v>
      </c>
      <c r="DW4" s="7">
        <v>416735</v>
      </c>
      <c r="DX4" s="7">
        <v>751</v>
      </c>
      <c r="DY4" s="7">
        <v>33983</v>
      </c>
      <c r="DZ4" s="7">
        <v>339603</v>
      </c>
      <c r="EA4" s="7">
        <v>15174</v>
      </c>
      <c r="EB4" s="7">
        <v>50001</v>
      </c>
      <c r="EC4" s="7">
        <v>462041</v>
      </c>
      <c r="ED4" s="7">
        <v>111806</v>
      </c>
      <c r="EE4" s="7">
        <v>44383</v>
      </c>
      <c r="EF4" s="7">
        <v>590242</v>
      </c>
      <c r="EG4" s="7">
        <v>43169</v>
      </c>
      <c r="EH4" s="7">
        <v>119469</v>
      </c>
      <c r="EI4" s="7">
        <v>861031</v>
      </c>
      <c r="EJ4" s="7"/>
      <c r="EK4" s="7">
        <v>20801</v>
      </c>
      <c r="EL4" s="7">
        <v>215463</v>
      </c>
      <c r="EM4" s="7"/>
      <c r="EN4" s="7">
        <v>31608</v>
      </c>
      <c r="EO4" s="7">
        <v>335431</v>
      </c>
      <c r="EP4" s="7">
        <v>60270</v>
      </c>
      <c r="EQ4" s="7">
        <v>187056</v>
      </c>
      <c r="ER4" s="7">
        <v>320242</v>
      </c>
      <c r="ES4" s="7">
        <v>92915</v>
      </c>
      <c r="ET4" s="7">
        <v>563</v>
      </c>
      <c r="EU4" s="7">
        <v>204584</v>
      </c>
      <c r="EV4" s="7"/>
      <c r="EW4" s="7">
        <v>146956</v>
      </c>
      <c r="EX4" s="7">
        <v>500484</v>
      </c>
      <c r="EY4" s="7">
        <v>86934</v>
      </c>
      <c r="EZ4" s="7">
        <v>103491</v>
      </c>
      <c r="FA4" s="7">
        <v>219176</v>
      </c>
      <c r="FB4" s="7">
        <v>133150</v>
      </c>
      <c r="FC4" s="7"/>
      <c r="FD4" s="7">
        <v>144863</v>
      </c>
      <c r="FE4" s="7"/>
      <c r="FF4" s="7">
        <v>28115</v>
      </c>
      <c r="FG4" s="7">
        <v>285270</v>
      </c>
      <c r="FH4" s="7">
        <v>140030</v>
      </c>
      <c r="FI4" s="7">
        <v>79102</v>
      </c>
      <c r="FJ4" s="7">
        <v>205051</v>
      </c>
      <c r="FK4" s="7">
        <v>129952</v>
      </c>
      <c r="FL4" s="7"/>
      <c r="FM4" s="7">
        <v>487903</v>
      </c>
      <c r="FN4" s="7">
        <v>64327</v>
      </c>
      <c r="FO4" s="7">
        <v>163996</v>
      </c>
      <c r="FP4" s="7">
        <v>153547</v>
      </c>
      <c r="FQ4" s="7">
        <v>103423</v>
      </c>
      <c r="FR4" s="7">
        <v>122499</v>
      </c>
      <c r="FS4" s="7">
        <v>246933</v>
      </c>
      <c r="FT4" s="7">
        <v>46115</v>
      </c>
      <c r="FU4" s="7">
        <v>81328</v>
      </c>
      <c r="FV4" s="7">
        <v>273704</v>
      </c>
      <c r="FW4" s="7">
        <v>36672</v>
      </c>
      <c r="FX4" s="7">
        <v>121384</v>
      </c>
      <c r="FY4" s="7">
        <v>1299753</v>
      </c>
      <c r="FZ4" s="7">
        <v>266682</v>
      </c>
      <c r="GA4" s="7">
        <v>55257</v>
      </c>
      <c r="GB4" s="7">
        <v>156872</v>
      </c>
      <c r="GC4" s="7">
        <v>25503</v>
      </c>
      <c r="GD4" s="7">
        <v>116938</v>
      </c>
      <c r="GE4" s="7">
        <v>742248</v>
      </c>
      <c r="GF4" s="7">
        <v>37148</v>
      </c>
      <c r="GG4" s="7">
        <v>15870</v>
      </c>
      <c r="GH4" s="7">
        <v>271393</v>
      </c>
      <c r="GI4" s="7">
        <v>25922</v>
      </c>
      <c r="GJ4" s="7">
        <v>189964</v>
      </c>
      <c r="GK4" s="7">
        <v>629374</v>
      </c>
      <c r="GL4" s="7">
        <v>128864</v>
      </c>
      <c r="GM4" s="7">
        <v>103212</v>
      </c>
      <c r="GN4" s="7">
        <v>390770</v>
      </c>
      <c r="GO4" s="7"/>
      <c r="GP4" s="7">
        <v>672</v>
      </c>
      <c r="GQ4" s="7">
        <v>237977</v>
      </c>
      <c r="GR4" s="7">
        <v>774</v>
      </c>
      <c r="GS4" s="7">
        <v>109052</v>
      </c>
      <c r="GT4" s="7">
        <v>566341</v>
      </c>
      <c r="GU4" s="7">
        <v>109187</v>
      </c>
      <c r="GV4" s="7"/>
      <c r="GW4" s="7">
        <v>140708</v>
      </c>
      <c r="GX4" s="7">
        <v>156705</v>
      </c>
      <c r="GY4" s="7"/>
      <c r="GZ4" s="7">
        <v>207240</v>
      </c>
      <c r="HA4" s="7">
        <v>110262</v>
      </c>
      <c r="HB4" s="7">
        <v>241429</v>
      </c>
      <c r="HC4" s="7">
        <v>256423</v>
      </c>
      <c r="HD4" s="7">
        <v>140063</v>
      </c>
      <c r="HE4" s="7">
        <v>24453</v>
      </c>
      <c r="HF4" s="7">
        <v>63616</v>
      </c>
      <c r="HG4" s="7">
        <v>221273</v>
      </c>
      <c r="HH4" s="7">
        <v>90316</v>
      </c>
      <c r="HI4" s="7">
        <v>252371</v>
      </c>
      <c r="HJ4" s="7">
        <v>157875</v>
      </c>
      <c r="HK4" s="7">
        <v>241491</v>
      </c>
      <c r="HL4" s="7">
        <v>348166</v>
      </c>
      <c r="HM4" s="7">
        <v>97549</v>
      </c>
      <c r="HN4" s="7">
        <v>36774</v>
      </c>
      <c r="HO4" s="7">
        <v>211542</v>
      </c>
      <c r="HP4" s="7">
        <v>153635</v>
      </c>
      <c r="HQ4" s="7"/>
      <c r="HR4" s="7">
        <v>254292</v>
      </c>
      <c r="HS4" s="7"/>
      <c r="HT4" s="7">
        <v>144452</v>
      </c>
      <c r="HU4" s="7">
        <v>435731</v>
      </c>
      <c r="HV4" s="7">
        <v>49186</v>
      </c>
      <c r="HW4" s="7"/>
      <c r="HX4" s="7">
        <v>212343</v>
      </c>
      <c r="HY4" s="7"/>
      <c r="HZ4" s="7"/>
      <c r="IA4" s="7">
        <v>100433</v>
      </c>
      <c r="IB4" s="7">
        <v>57990</v>
      </c>
      <c r="IC4" s="7"/>
      <c r="ID4" s="7"/>
      <c r="IE4" s="7">
        <v>672</v>
      </c>
      <c r="IF4" s="7"/>
      <c r="IG4" s="7">
        <v>301272</v>
      </c>
      <c r="IH4" s="7">
        <v>266388</v>
      </c>
      <c r="II4" s="7"/>
      <c r="IJ4" s="7">
        <v>151544</v>
      </c>
      <c r="IK4" s="7">
        <v>438</v>
      </c>
      <c r="IL4" s="7"/>
      <c r="IM4" s="7">
        <v>664183</v>
      </c>
      <c r="IN4" s="7">
        <v>120658</v>
      </c>
      <c r="IO4" s="7"/>
      <c r="IP4" s="7">
        <v>284674</v>
      </c>
      <c r="IQ4" s="7">
        <v>440955</v>
      </c>
      <c r="IR4" s="7">
        <v>120270</v>
      </c>
      <c r="IS4" s="7">
        <v>462258</v>
      </c>
      <c r="IT4" s="7"/>
      <c r="IU4" s="7"/>
      <c r="IV4" s="7">
        <v>60253</v>
      </c>
      <c r="IW4" s="7">
        <v>253627</v>
      </c>
      <c r="IX4" s="7">
        <v>60672</v>
      </c>
      <c r="IY4" s="7">
        <v>1325696</v>
      </c>
      <c r="IZ4" s="7">
        <v>25148</v>
      </c>
      <c r="JA4" s="7"/>
      <c r="JB4" s="7">
        <v>572341</v>
      </c>
      <c r="JC4" s="7"/>
      <c r="JD4" s="7">
        <v>264452</v>
      </c>
      <c r="JE4" s="7">
        <v>346806</v>
      </c>
      <c r="JF4" s="7">
        <v>434759</v>
      </c>
      <c r="JG4" s="7"/>
      <c r="JH4" s="7">
        <v>182116</v>
      </c>
      <c r="JI4" s="7">
        <v>96849</v>
      </c>
      <c r="JJ4" s="7"/>
      <c r="JK4" s="7">
        <v>90618</v>
      </c>
      <c r="JL4" s="7">
        <v>685629</v>
      </c>
      <c r="JM4" s="7"/>
      <c r="JN4" s="7">
        <v>121148</v>
      </c>
      <c r="JO4" s="7">
        <v>72629</v>
      </c>
      <c r="JP4" s="7"/>
      <c r="JQ4" s="7">
        <v>52628</v>
      </c>
      <c r="JR4" s="7"/>
      <c r="JS4" s="7">
        <v>445714</v>
      </c>
      <c r="JT4" s="7">
        <v>240253</v>
      </c>
      <c r="JU4" s="7">
        <v>402348</v>
      </c>
      <c r="JV4" s="7">
        <v>144442</v>
      </c>
      <c r="JW4" s="7">
        <v>240734</v>
      </c>
      <c r="JX4" s="7">
        <v>301216</v>
      </c>
      <c r="JY4" s="7">
        <v>469209</v>
      </c>
      <c r="JZ4" s="7"/>
      <c r="KA4" s="7"/>
      <c r="KB4" s="7">
        <v>28052</v>
      </c>
      <c r="KC4" s="7">
        <v>282442</v>
      </c>
      <c r="KD4" s="7">
        <v>1156515</v>
      </c>
      <c r="KE4" s="7">
        <v>445517</v>
      </c>
      <c r="KF4" s="7"/>
      <c r="KG4" s="7">
        <v>240438</v>
      </c>
      <c r="KH4" s="7">
        <v>241148</v>
      </c>
      <c r="KI4" s="7">
        <v>240452</v>
      </c>
      <c r="KJ4" s="7"/>
      <c r="KK4" s="7">
        <v>853118</v>
      </c>
      <c r="KL4" s="7"/>
      <c r="KM4" s="7"/>
      <c r="KN4" s="7">
        <v>60442</v>
      </c>
      <c r="KO4" s="7">
        <v>336438</v>
      </c>
      <c r="KP4" s="7">
        <v>1562375</v>
      </c>
      <c r="KQ4" s="7">
        <v>360253</v>
      </c>
      <c r="KR4" s="2">
        <f t="shared" ref="KR4:KR67" si="1">SUM(F4:KQ4)</f>
        <v>86324879</v>
      </c>
    </row>
    <row r="5" spans="2:304" x14ac:dyDescent="0.3">
      <c r="B5" s="2">
        <v>280</v>
      </c>
      <c r="C5" s="7" t="s">
        <v>5</v>
      </c>
      <c r="D5" s="7">
        <v>3</v>
      </c>
      <c r="E5" s="7" t="str">
        <f t="shared" si="0"/>
        <v>S</v>
      </c>
      <c r="F5" s="7">
        <v>19452</v>
      </c>
      <c r="G5" s="7">
        <v>19637</v>
      </c>
      <c r="H5" s="7">
        <v>515</v>
      </c>
      <c r="I5" s="7">
        <v>53866</v>
      </c>
      <c r="J5" s="7">
        <v>69186</v>
      </c>
      <c r="K5" s="7"/>
      <c r="L5" s="7">
        <v>108355</v>
      </c>
      <c r="M5" s="7">
        <v>147859</v>
      </c>
      <c r="N5" s="7"/>
      <c r="O5" s="7">
        <v>151710</v>
      </c>
      <c r="P5" s="7">
        <v>112592</v>
      </c>
      <c r="Q5" s="7">
        <v>752</v>
      </c>
      <c r="R5" s="7">
        <v>184303</v>
      </c>
      <c r="S5" s="7">
        <v>220133</v>
      </c>
      <c r="T5" s="7">
        <v>11433</v>
      </c>
      <c r="U5" s="7">
        <v>152903</v>
      </c>
      <c r="V5" s="7">
        <v>294166</v>
      </c>
      <c r="W5" s="7">
        <v>17799</v>
      </c>
      <c r="X5" s="7">
        <v>204387</v>
      </c>
      <c r="Y5" s="7">
        <v>252709</v>
      </c>
      <c r="Z5" s="7">
        <v>23963</v>
      </c>
      <c r="AA5" s="7">
        <v>169685</v>
      </c>
      <c r="AB5" s="7">
        <v>349972</v>
      </c>
      <c r="AC5" s="7">
        <v>18734</v>
      </c>
      <c r="AD5" s="7">
        <v>162811</v>
      </c>
      <c r="AE5" s="7">
        <v>150182</v>
      </c>
      <c r="AF5" s="7"/>
      <c r="AG5" s="7">
        <v>236307</v>
      </c>
      <c r="AH5" s="7">
        <v>299549</v>
      </c>
      <c r="AI5" s="7"/>
      <c r="AJ5" s="7">
        <v>135892</v>
      </c>
      <c r="AK5" s="7">
        <v>347267</v>
      </c>
      <c r="AL5" s="7"/>
      <c r="AM5" s="7">
        <v>144495</v>
      </c>
      <c r="AN5" s="7">
        <v>154466</v>
      </c>
      <c r="AO5" s="7">
        <v>10208</v>
      </c>
      <c r="AP5" s="7">
        <v>126016</v>
      </c>
      <c r="AQ5" s="7">
        <v>263116</v>
      </c>
      <c r="AR5" s="7">
        <v>6784</v>
      </c>
      <c r="AS5" s="7">
        <v>153405</v>
      </c>
      <c r="AT5" s="7">
        <v>216859</v>
      </c>
      <c r="AU5" s="7">
        <v>19528</v>
      </c>
      <c r="AV5" s="7">
        <v>84233</v>
      </c>
      <c r="AW5" s="7">
        <v>113450</v>
      </c>
      <c r="AX5" s="7">
        <v>8962</v>
      </c>
      <c r="AY5" s="7">
        <v>218681</v>
      </c>
      <c r="AZ5" s="7">
        <v>219514</v>
      </c>
      <c r="BA5" s="7"/>
      <c r="BB5" s="7">
        <v>114834</v>
      </c>
      <c r="BC5" s="7">
        <v>171790</v>
      </c>
      <c r="BD5" s="7"/>
      <c r="BE5" s="7">
        <v>79636</v>
      </c>
      <c r="BF5" s="7">
        <v>241284</v>
      </c>
      <c r="BG5" s="7"/>
      <c r="BH5" s="7">
        <v>112872</v>
      </c>
      <c r="BI5" s="7">
        <v>156601</v>
      </c>
      <c r="BJ5" s="7"/>
      <c r="BK5" s="7">
        <v>135085</v>
      </c>
      <c r="BL5" s="7">
        <v>224016</v>
      </c>
      <c r="BM5" s="7"/>
      <c r="BN5" s="7">
        <v>80746</v>
      </c>
      <c r="BO5" s="7">
        <v>205575</v>
      </c>
      <c r="BP5" s="7">
        <v>22317</v>
      </c>
      <c r="BQ5" s="7">
        <v>43528</v>
      </c>
      <c r="BR5" s="7">
        <v>69748</v>
      </c>
      <c r="BS5" s="7"/>
      <c r="BT5" s="7"/>
      <c r="BU5" s="7">
        <v>107884</v>
      </c>
      <c r="BV5" s="7"/>
      <c r="BW5" s="7">
        <v>42797</v>
      </c>
      <c r="BX5" s="7">
        <v>77524</v>
      </c>
      <c r="BY5" s="7"/>
      <c r="BZ5" s="7">
        <v>60093</v>
      </c>
      <c r="CA5" s="7">
        <v>51080</v>
      </c>
      <c r="CB5" s="7"/>
      <c r="CC5" s="7">
        <v>116437</v>
      </c>
      <c r="CD5" s="7">
        <v>258001</v>
      </c>
      <c r="CE5" s="7">
        <v>9721</v>
      </c>
      <c r="CF5" s="7">
        <v>20805</v>
      </c>
      <c r="CG5" s="7">
        <v>70937</v>
      </c>
      <c r="CH5" s="7"/>
      <c r="CI5" s="7">
        <v>47431</v>
      </c>
      <c r="CJ5" s="7">
        <v>147510</v>
      </c>
      <c r="CK5" s="7"/>
      <c r="CL5" s="7">
        <v>734</v>
      </c>
      <c r="CM5" s="7">
        <v>24429</v>
      </c>
      <c r="CN5" s="7"/>
      <c r="CO5" s="7">
        <v>774</v>
      </c>
      <c r="CP5" s="7">
        <v>41309</v>
      </c>
      <c r="CQ5" s="7">
        <v>9709</v>
      </c>
      <c r="CR5" s="7">
        <v>12774</v>
      </c>
      <c r="CS5" s="7">
        <v>124298</v>
      </c>
      <c r="CT5" s="7"/>
      <c r="CU5" s="7"/>
      <c r="CV5" s="7">
        <v>98439</v>
      </c>
      <c r="CW5" s="7"/>
      <c r="CX5" s="7">
        <v>78975</v>
      </c>
      <c r="CY5" s="7">
        <v>25586</v>
      </c>
      <c r="CZ5" s="7"/>
      <c r="DA5" s="7">
        <v>46307</v>
      </c>
      <c r="DB5" s="7">
        <v>36521</v>
      </c>
      <c r="DC5" s="7"/>
      <c r="DD5" s="7"/>
      <c r="DE5" s="7">
        <v>98222</v>
      </c>
      <c r="DF5" s="7"/>
      <c r="DG5" s="7"/>
      <c r="DH5" s="7">
        <v>18400</v>
      </c>
      <c r="DI5" s="7"/>
      <c r="DJ5" s="7">
        <v>17916</v>
      </c>
      <c r="DK5" s="7">
        <v>42768</v>
      </c>
      <c r="DL5" s="7"/>
      <c r="DM5" s="7"/>
      <c r="DN5" s="7">
        <v>43890</v>
      </c>
      <c r="DO5" s="7"/>
      <c r="DP5" s="7">
        <v>15147</v>
      </c>
      <c r="DQ5" s="7">
        <v>69731</v>
      </c>
      <c r="DR5" s="7">
        <v>18203</v>
      </c>
      <c r="DS5" s="7">
        <v>24762</v>
      </c>
      <c r="DT5" s="7">
        <v>42789</v>
      </c>
      <c r="DU5" s="7"/>
      <c r="DV5" s="7"/>
      <c r="DW5" s="7">
        <v>37232</v>
      </c>
      <c r="DX5" s="7"/>
      <c r="DY5" s="7"/>
      <c r="DZ5" s="7"/>
      <c r="EA5" s="7"/>
      <c r="EB5" s="7"/>
      <c r="EC5" s="7">
        <v>60204</v>
      </c>
      <c r="ED5" s="7"/>
      <c r="EE5" s="7"/>
      <c r="EF5" s="7">
        <v>12717</v>
      </c>
      <c r="EG5" s="7"/>
      <c r="EH5" s="7">
        <v>22115</v>
      </c>
      <c r="EI5" s="7"/>
      <c r="EJ5" s="7"/>
      <c r="EK5" s="7"/>
      <c r="EL5" s="7"/>
      <c r="EM5" s="7"/>
      <c r="EN5" s="7">
        <v>672</v>
      </c>
      <c r="EO5" s="7">
        <v>19974</v>
      </c>
      <c r="EP5" s="7"/>
      <c r="EQ5" s="7"/>
      <c r="ER5" s="7">
        <v>61148</v>
      </c>
      <c r="ES5" s="7"/>
      <c r="ET5" s="7">
        <v>47507</v>
      </c>
      <c r="EU5" s="7"/>
      <c r="EV5" s="7"/>
      <c r="EW5" s="7">
        <v>120515</v>
      </c>
      <c r="EX5" s="7">
        <v>78935</v>
      </c>
      <c r="EY5" s="7"/>
      <c r="EZ5" s="7"/>
      <c r="FA5" s="7"/>
      <c r="FB5" s="7"/>
      <c r="FC5" s="7"/>
      <c r="FD5" s="7">
        <v>14670</v>
      </c>
      <c r="FE5" s="7"/>
      <c r="FF5" s="7"/>
      <c r="FG5" s="7">
        <v>50315</v>
      </c>
      <c r="FH5" s="7"/>
      <c r="FI5" s="7">
        <v>12733</v>
      </c>
      <c r="FJ5" s="7"/>
      <c r="FK5" s="7"/>
      <c r="FL5" s="7">
        <v>18515</v>
      </c>
      <c r="FM5" s="7">
        <v>42375</v>
      </c>
      <c r="FN5" s="7"/>
      <c r="FO5" s="7"/>
      <c r="FP5" s="7"/>
      <c r="FQ5" s="7">
        <v>48717</v>
      </c>
      <c r="FR5" s="7"/>
      <c r="FS5" s="7"/>
      <c r="FT5" s="7"/>
      <c r="FU5" s="7"/>
      <c r="FV5" s="7"/>
      <c r="FW5" s="7"/>
      <c r="FX5" s="7"/>
      <c r="FY5" s="7">
        <v>194403</v>
      </c>
      <c r="FZ5" s="7"/>
      <c r="GA5" s="7"/>
      <c r="GB5" s="7"/>
      <c r="GC5" s="7">
        <v>34374</v>
      </c>
      <c r="GD5" s="7"/>
      <c r="GE5" s="7">
        <v>48442</v>
      </c>
      <c r="GF5" s="7"/>
      <c r="GG5" s="7"/>
      <c r="GH5" s="7"/>
      <c r="GI5" s="7"/>
      <c r="GJ5" s="7"/>
      <c r="GK5" s="7"/>
      <c r="GL5" s="7"/>
      <c r="GM5" s="7"/>
      <c r="GN5" s="7">
        <v>60367</v>
      </c>
      <c r="GO5" s="7"/>
      <c r="GP5" s="7"/>
      <c r="GQ5" s="7"/>
      <c r="GR5" s="7"/>
      <c r="GS5" s="7">
        <v>24716</v>
      </c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>
        <v>42717</v>
      </c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>
        <v>85806</v>
      </c>
      <c r="HU5" s="7"/>
      <c r="HV5" s="7">
        <v>60716</v>
      </c>
      <c r="HW5" s="7"/>
      <c r="HX5" s="7"/>
      <c r="HY5" s="7"/>
      <c r="HZ5" s="7"/>
      <c r="IA5" s="7">
        <v>48775</v>
      </c>
      <c r="IB5" s="7"/>
      <c r="IC5" s="7"/>
      <c r="ID5" s="7">
        <v>12706</v>
      </c>
      <c r="IE5" s="7"/>
      <c r="IF5" s="7"/>
      <c r="IG5" s="7"/>
      <c r="IH5" s="7">
        <v>157560</v>
      </c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>
        <v>672</v>
      </c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>
        <v>120717</v>
      </c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>
        <v>1585527</v>
      </c>
      <c r="KR5" s="2">
        <f t="shared" si="1"/>
        <v>12341613</v>
      </c>
    </row>
    <row r="6" spans="2:304" x14ac:dyDescent="0.3">
      <c r="B6" s="2">
        <v>580</v>
      </c>
      <c r="C6" s="7" t="s">
        <v>6</v>
      </c>
      <c r="D6" s="7">
        <v>4</v>
      </c>
      <c r="E6" s="7" t="str">
        <f t="shared" si="0"/>
        <v>S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>
        <v>27117</v>
      </c>
      <c r="BV6" s="7"/>
      <c r="BW6" s="7"/>
      <c r="BX6" s="7"/>
      <c r="BY6" s="7"/>
      <c r="BZ6" s="7"/>
      <c r="CA6" s="7"/>
      <c r="CB6" s="7"/>
      <c r="CC6" s="7">
        <v>29157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>
        <v>57834</v>
      </c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>
        <v>42716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>
        <v>132253</v>
      </c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2">
        <f t="shared" si="1"/>
        <v>289077</v>
      </c>
    </row>
    <row r="7" spans="2:304" x14ac:dyDescent="0.3">
      <c r="B7" s="2">
        <v>680</v>
      </c>
      <c r="C7" s="7" t="s">
        <v>7</v>
      </c>
      <c r="D7" s="7">
        <v>5</v>
      </c>
      <c r="E7" s="7" t="str">
        <f t="shared" si="0"/>
        <v>S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>
        <v>26493</v>
      </c>
      <c r="W7" s="7"/>
      <c r="X7" s="7"/>
      <c r="Y7" s="7"/>
      <c r="Z7" s="7"/>
      <c r="AA7" s="7"/>
      <c r="AB7" s="7">
        <v>5458</v>
      </c>
      <c r="AC7" s="7"/>
      <c r="AD7" s="7"/>
      <c r="AE7" s="7"/>
      <c r="AF7" s="7"/>
      <c r="AG7" s="7"/>
      <c r="AH7" s="7">
        <v>15116</v>
      </c>
      <c r="AI7" s="7">
        <v>37936</v>
      </c>
      <c r="AJ7" s="7"/>
      <c r="AK7" s="7">
        <v>38176</v>
      </c>
      <c r="AL7" s="7"/>
      <c r="AM7" s="7"/>
      <c r="AN7" s="7">
        <v>19895</v>
      </c>
      <c r="AO7" s="7">
        <v>23458</v>
      </c>
      <c r="AP7" s="7"/>
      <c r="AQ7" s="7">
        <v>17458</v>
      </c>
      <c r="AR7" s="7"/>
      <c r="AS7" s="7"/>
      <c r="AT7" s="7"/>
      <c r="AU7" s="7"/>
      <c r="AV7" s="7"/>
      <c r="AW7" s="7">
        <v>15058</v>
      </c>
      <c r="AX7" s="7"/>
      <c r="AY7" s="7"/>
      <c r="AZ7" s="7">
        <v>192178</v>
      </c>
      <c r="BA7" s="7"/>
      <c r="BB7" s="7"/>
      <c r="BC7" s="7">
        <v>52952</v>
      </c>
      <c r="BD7" s="7"/>
      <c r="BE7" s="7"/>
      <c r="BF7" s="7">
        <v>23458</v>
      </c>
      <c r="BG7" s="7">
        <v>24658</v>
      </c>
      <c r="BH7" s="7"/>
      <c r="BI7" s="7">
        <v>63693</v>
      </c>
      <c r="BJ7" s="7"/>
      <c r="BK7" s="7"/>
      <c r="BL7" s="7">
        <v>47840</v>
      </c>
      <c r="BM7" s="7">
        <v>27967</v>
      </c>
      <c r="BN7" s="7"/>
      <c r="BO7" s="7">
        <v>29457</v>
      </c>
      <c r="BP7" s="7"/>
      <c r="BQ7" s="7"/>
      <c r="BR7" s="7">
        <v>33657</v>
      </c>
      <c r="BS7" s="7"/>
      <c r="BT7" s="7"/>
      <c r="BU7" s="7"/>
      <c r="BV7" s="7"/>
      <c r="BW7" s="7"/>
      <c r="BX7" s="7">
        <v>14653</v>
      </c>
      <c r="BY7" s="7"/>
      <c r="BZ7" s="7"/>
      <c r="CA7" s="7">
        <v>100942</v>
      </c>
      <c r="CB7" s="7"/>
      <c r="CC7" s="7"/>
      <c r="CD7" s="7">
        <v>48727</v>
      </c>
      <c r="CE7" s="7"/>
      <c r="CF7" s="7"/>
      <c r="CG7" s="7">
        <v>54116</v>
      </c>
      <c r="CH7" s="7"/>
      <c r="CI7" s="7"/>
      <c r="CJ7" s="7">
        <v>42275</v>
      </c>
      <c r="CK7" s="7">
        <v>24635</v>
      </c>
      <c r="CL7" s="7"/>
      <c r="CM7" s="7">
        <v>45253</v>
      </c>
      <c r="CN7" s="7"/>
      <c r="CO7" s="7"/>
      <c r="CP7" s="7">
        <v>66835</v>
      </c>
      <c r="CQ7" s="7">
        <v>36658</v>
      </c>
      <c r="CR7" s="7"/>
      <c r="CS7" s="7"/>
      <c r="CT7" s="7"/>
      <c r="CU7" s="7"/>
      <c r="CV7" s="7">
        <v>66657</v>
      </c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>
        <v>91951</v>
      </c>
      <c r="DI7" s="7"/>
      <c r="DJ7" s="7"/>
      <c r="DK7" s="7"/>
      <c r="DL7" s="7"/>
      <c r="DM7" s="7"/>
      <c r="DN7" s="7">
        <v>60325</v>
      </c>
      <c r="DO7" s="7"/>
      <c r="DP7" s="7"/>
      <c r="DQ7" s="7"/>
      <c r="DR7" s="7"/>
      <c r="DS7" s="7"/>
      <c r="DT7" s="7">
        <v>141042</v>
      </c>
      <c r="DU7" s="7">
        <v>64893</v>
      </c>
      <c r="DV7" s="7"/>
      <c r="DW7" s="7">
        <v>96775</v>
      </c>
      <c r="DX7" s="7"/>
      <c r="DY7" s="7"/>
      <c r="DZ7" s="7">
        <v>66774</v>
      </c>
      <c r="EA7" s="7"/>
      <c r="EB7" s="7"/>
      <c r="EC7" s="7">
        <v>82965</v>
      </c>
      <c r="ED7" s="7"/>
      <c r="EE7" s="7"/>
      <c r="EF7" s="7">
        <v>42658</v>
      </c>
      <c r="EG7" s="7">
        <v>43148</v>
      </c>
      <c r="EH7" s="7"/>
      <c r="EI7" s="7">
        <v>36336</v>
      </c>
      <c r="EJ7" s="7"/>
      <c r="EK7" s="7"/>
      <c r="EL7" s="7"/>
      <c r="EM7" s="7"/>
      <c r="EN7" s="7"/>
      <c r="EO7" s="7">
        <v>78657</v>
      </c>
      <c r="EP7" s="7"/>
      <c r="EQ7" s="7"/>
      <c r="ER7" s="7">
        <v>72658</v>
      </c>
      <c r="ES7" s="7">
        <v>79271</v>
      </c>
      <c r="ET7" s="7"/>
      <c r="EU7" s="7"/>
      <c r="EV7" s="7"/>
      <c r="EW7" s="7"/>
      <c r="EX7" s="7">
        <v>72893</v>
      </c>
      <c r="EY7" s="7"/>
      <c r="EZ7" s="7"/>
      <c r="FA7" s="7">
        <v>46306</v>
      </c>
      <c r="FB7" s="7"/>
      <c r="FC7" s="7"/>
      <c r="FD7" s="7"/>
      <c r="FE7" s="7"/>
      <c r="FF7" s="7"/>
      <c r="FG7" s="7">
        <v>48658</v>
      </c>
      <c r="FH7" s="7"/>
      <c r="FI7" s="7"/>
      <c r="FJ7" s="7">
        <v>41167</v>
      </c>
      <c r="FK7" s="7">
        <v>132600</v>
      </c>
      <c r="FL7" s="7"/>
      <c r="FM7" s="7"/>
      <c r="FN7" s="7"/>
      <c r="FO7" s="7"/>
      <c r="FP7" s="7"/>
      <c r="FQ7" s="7"/>
      <c r="FR7" s="7"/>
      <c r="FS7" s="7">
        <v>48658</v>
      </c>
      <c r="FT7" s="7">
        <v>198551</v>
      </c>
      <c r="FU7" s="7"/>
      <c r="FV7" s="7">
        <v>87000</v>
      </c>
      <c r="FW7" s="7"/>
      <c r="FX7" s="7"/>
      <c r="FY7" s="7">
        <v>36658</v>
      </c>
      <c r="FZ7" s="7"/>
      <c r="GA7" s="7"/>
      <c r="GB7" s="7"/>
      <c r="GC7" s="7">
        <v>27967</v>
      </c>
      <c r="GD7" s="7"/>
      <c r="GE7" s="7">
        <v>42600</v>
      </c>
      <c r="GF7" s="7"/>
      <c r="GG7" s="7"/>
      <c r="GH7" s="7"/>
      <c r="GI7" s="7">
        <v>48336</v>
      </c>
      <c r="GJ7" s="7"/>
      <c r="GK7" s="7"/>
      <c r="GL7" s="7">
        <v>187733</v>
      </c>
      <c r="GM7" s="7"/>
      <c r="GN7" s="7"/>
      <c r="GO7" s="7">
        <v>42635</v>
      </c>
      <c r="GP7" s="7"/>
      <c r="GQ7" s="7"/>
      <c r="GR7" s="7"/>
      <c r="GS7" s="7"/>
      <c r="GT7" s="7"/>
      <c r="GU7" s="7">
        <v>72658</v>
      </c>
      <c r="GV7" s="7"/>
      <c r="GW7" s="7"/>
      <c r="GX7" s="7"/>
      <c r="GY7" s="7"/>
      <c r="GZ7" s="7"/>
      <c r="HA7" s="7">
        <v>50767</v>
      </c>
      <c r="HB7" s="7"/>
      <c r="HC7" s="7"/>
      <c r="HD7" s="7">
        <v>120336</v>
      </c>
      <c r="HE7" s="7"/>
      <c r="HF7" s="7"/>
      <c r="HG7" s="7">
        <v>66635</v>
      </c>
      <c r="HH7" s="7"/>
      <c r="HI7" s="7">
        <v>84636</v>
      </c>
      <c r="HJ7" s="7"/>
      <c r="HK7" s="7"/>
      <c r="HL7" s="7"/>
      <c r="HM7" s="7">
        <v>171936</v>
      </c>
      <c r="HN7" s="7"/>
      <c r="HO7" s="7"/>
      <c r="HP7" s="7">
        <v>120635</v>
      </c>
      <c r="HQ7" s="7"/>
      <c r="HR7" s="7">
        <v>120706</v>
      </c>
      <c r="HS7" s="7"/>
      <c r="HT7" s="7"/>
      <c r="HU7" s="7">
        <v>241315</v>
      </c>
      <c r="HV7" s="7">
        <v>205907</v>
      </c>
      <c r="HW7" s="7"/>
      <c r="HX7" s="7"/>
      <c r="HY7" s="7">
        <v>120366</v>
      </c>
      <c r="HZ7" s="7"/>
      <c r="IA7" s="7"/>
      <c r="IB7" s="7">
        <v>151462</v>
      </c>
      <c r="IC7" s="7"/>
      <c r="ID7" s="7"/>
      <c r="IE7" s="7"/>
      <c r="IF7" s="7"/>
      <c r="IG7" s="7">
        <v>108658</v>
      </c>
      <c r="IH7" s="7">
        <v>369142</v>
      </c>
      <c r="II7" s="7"/>
      <c r="IJ7" s="7"/>
      <c r="IK7" s="7">
        <v>343858</v>
      </c>
      <c r="IL7" s="7"/>
      <c r="IM7" s="7">
        <v>178594</v>
      </c>
      <c r="IN7" s="7">
        <v>86479</v>
      </c>
      <c r="IO7" s="7"/>
      <c r="IP7" s="7"/>
      <c r="IQ7" s="7"/>
      <c r="IR7" s="7"/>
      <c r="IS7" s="7"/>
      <c r="IT7" s="7"/>
      <c r="IU7" s="7"/>
      <c r="IV7" s="7"/>
      <c r="IW7" s="7">
        <v>72480</v>
      </c>
      <c r="IX7" s="7"/>
      <c r="IY7" s="7"/>
      <c r="IZ7" s="7"/>
      <c r="JA7" s="7"/>
      <c r="JB7" s="7">
        <v>151327</v>
      </c>
      <c r="JC7" s="7">
        <v>197976</v>
      </c>
      <c r="JD7" s="7"/>
      <c r="JE7" s="7"/>
      <c r="JF7" s="7">
        <v>421270</v>
      </c>
      <c r="JG7" s="7"/>
      <c r="JH7" s="7"/>
      <c r="JI7" s="7">
        <v>120480</v>
      </c>
      <c r="JJ7" s="7"/>
      <c r="JK7" s="7"/>
      <c r="JL7" s="7">
        <v>300662</v>
      </c>
      <c r="JM7" s="7"/>
      <c r="JN7" s="7">
        <v>96636</v>
      </c>
      <c r="JO7" s="7"/>
      <c r="JP7" s="7"/>
      <c r="JQ7" s="7">
        <v>469907</v>
      </c>
      <c r="JR7" s="7"/>
      <c r="JS7" s="7">
        <v>348336</v>
      </c>
      <c r="JT7" s="7">
        <v>427950</v>
      </c>
      <c r="JU7" s="7"/>
      <c r="JV7" s="7"/>
      <c r="JW7" s="7"/>
      <c r="JX7" s="7"/>
      <c r="JY7" s="7">
        <v>878441</v>
      </c>
      <c r="JZ7" s="7"/>
      <c r="KA7" s="7"/>
      <c r="KB7" s="7">
        <v>937906</v>
      </c>
      <c r="KC7" s="7"/>
      <c r="KD7" s="7"/>
      <c r="KE7" s="7">
        <v>481271</v>
      </c>
      <c r="KF7" s="7"/>
      <c r="KG7" s="7"/>
      <c r="KH7" s="7">
        <v>901523</v>
      </c>
      <c r="KI7" s="7"/>
      <c r="KJ7" s="7"/>
      <c r="KK7" s="7"/>
      <c r="KL7" s="7"/>
      <c r="KM7" s="7"/>
      <c r="KN7" s="7">
        <v>661270</v>
      </c>
      <c r="KO7" s="7"/>
      <c r="KP7" s="7"/>
      <c r="KQ7" s="7"/>
      <c r="KR7" s="2">
        <f t="shared" si="1"/>
        <v>12296399</v>
      </c>
    </row>
    <row r="8" spans="2:304" x14ac:dyDescent="0.3">
      <c r="B8" s="2">
        <v>791</v>
      </c>
      <c r="C8" s="7" t="s">
        <v>8</v>
      </c>
      <c r="D8" s="7">
        <v>6</v>
      </c>
      <c r="E8" s="7" t="str">
        <f t="shared" si="0"/>
        <v>S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>
        <v>9184</v>
      </c>
      <c r="V8" s="7">
        <v>13716</v>
      </c>
      <c r="W8" s="7"/>
      <c r="X8" s="7"/>
      <c r="Y8" s="7">
        <v>49363</v>
      </c>
      <c r="Z8" s="7"/>
      <c r="AA8" s="7">
        <v>10103</v>
      </c>
      <c r="AB8" s="7">
        <v>35406</v>
      </c>
      <c r="AC8" s="7">
        <v>20238</v>
      </c>
      <c r="AD8" s="7"/>
      <c r="AE8" s="7">
        <v>10240</v>
      </c>
      <c r="AF8" s="7"/>
      <c r="AG8" s="7"/>
      <c r="AH8" s="7">
        <v>24413</v>
      </c>
      <c r="AI8" s="7"/>
      <c r="AJ8" s="7"/>
      <c r="AK8" s="7">
        <v>15174</v>
      </c>
      <c r="AL8" s="7"/>
      <c r="AM8" s="7"/>
      <c r="AN8" s="7"/>
      <c r="AO8" s="7"/>
      <c r="AP8" s="7">
        <v>15133</v>
      </c>
      <c r="AQ8" s="7">
        <v>21863</v>
      </c>
      <c r="AR8" s="7"/>
      <c r="AS8" s="7">
        <v>19951</v>
      </c>
      <c r="AT8" s="7">
        <v>18752</v>
      </c>
      <c r="AU8" s="7"/>
      <c r="AV8" s="7"/>
      <c r="AW8" s="7">
        <v>77670</v>
      </c>
      <c r="AX8" s="7"/>
      <c r="AY8" s="7"/>
      <c r="AZ8" s="7"/>
      <c r="BA8" s="7"/>
      <c r="BB8" s="7"/>
      <c r="BC8" s="7">
        <v>31086</v>
      </c>
      <c r="BD8" s="7"/>
      <c r="BE8" s="7"/>
      <c r="BF8" s="7">
        <v>24600</v>
      </c>
      <c r="BG8" s="7"/>
      <c r="BH8" s="7"/>
      <c r="BI8" s="7"/>
      <c r="BJ8" s="7"/>
      <c r="BK8" s="7"/>
      <c r="BL8" s="7">
        <v>37652</v>
      </c>
      <c r="BM8" s="7"/>
      <c r="BN8" s="7">
        <v>47675</v>
      </c>
      <c r="BO8" s="7">
        <v>49826</v>
      </c>
      <c r="BP8" s="7"/>
      <c r="BQ8" s="7"/>
      <c r="BR8" s="7"/>
      <c r="BS8" s="7"/>
      <c r="BT8" s="7"/>
      <c r="BU8" s="7"/>
      <c r="BV8" s="7"/>
      <c r="BW8" s="7"/>
      <c r="BX8" s="7">
        <v>27175</v>
      </c>
      <c r="BY8" s="7"/>
      <c r="BZ8" s="7"/>
      <c r="CA8" s="7"/>
      <c r="CB8" s="7"/>
      <c r="CC8" s="7"/>
      <c r="CD8" s="7"/>
      <c r="CE8" s="7"/>
      <c r="CF8" s="7"/>
      <c r="CG8" s="7"/>
      <c r="CH8" s="7">
        <v>63936</v>
      </c>
      <c r="CI8" s="7"/>
      <c r="CJ8" s="7"/>
      <c r="CK8" s="7">
        <v>60004</v>
      </c>
      <c r="CL8" s="7"/>
      <c r="CM8" s="7"/>
      <c r="CN8" s="7"/>
      <c r="CO8" s="7"/>
      <c r="CP8" s="7"/>
      <c r="CQ8" s="7">
        <v>27805</v>
      </c>
      <c r="CR8" s="7"/>
      <c r="CS8" s="7">
        <v>25404</v>
      </c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>
        <v>24412</v>
      </c>
      <c r="DJ8" s="7"/>
      <c r="DK8" s="7"/>
      <c r="DL8" s="7"/>
      <c r="DM8" s="7"/>
      <c r="DN8" s="7"/>
      <c r="DO8" s="7"/>
      <c r="DP8" s="7"/>
      <c r="DQ8" s="7"/>
      <c r="DR8" s="7">
        <v>64648</v>
      </c>
      <c r="DS8" s="7"/>
      <c r="DT8" s="7">
        <v>19439</v>
      </c>
      <c r="DU8" s="7"/>
      <c r="DV8" s="7"/>
      <c r="DW8" s="7"/>
      <c r="DX8" s="7">
        <v>79326</v>
      </c>
      <c r="DY8" s="7"/>
      <c r="DZ8" s="7"/>
      <c r="EA8" s="7"/>
      <c r="EB8" s="7"/>
      <c r="EC8" s="7"/>
      <c r="ED8" s="7"/>
      <c r="EE8" s="7"/>
      <c r="EF8" s="7"/>
      <c r="EG8" s="7">
        <v>26812</v>
      </c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>
        <v>34316</v>
      </c>
      <c r="FE8" s="7"/>
      <c r="FF8" s="7"/>
      <c r="FG8" s="7"/>
      <c r="FH8" s="7"/>
      <c r="FI8" s="7"/>
      <c r="FJ8" s="7"/>
      <c r="FK8" s="7"/>
      <c r="FL8" s="7"/>
      <c r="FM8" s="7">
        <v>30658</v>
      </c>
      <c r="FN8" s="7"/>
      <c r="FO8" s="7"/>
      <c r="FP8" s="7"/>
      <c r="FQ8" s="7"/>
      <c r="FR8" s="7"/>
      <c r="FS8" s="7"/>
      <c r="FT8" s="7"/>
      <c r="FU8" s="7"/>
      <c r="FV8" s="7"/>
      <c r="FW8" s="7">
        <v>48751</v>
      </c>
      <c r="FX8" s="7"/>
      <c r="FY8" s="7">
        <v>39367</v>
      </c>
      <c r="FZ8" s="7">
        <v>120366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>
        <v>60253</v>
      </c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>
        <v>90413</v>
      </c>
      <c r="HZ8" s="7"/>
      <c r="IA8" s="7"/>
      <c r="IB8" s="7"/>
      <c r="IC8" s="7"/>
      <c r="ID8" s="7"/>
      <c r="IE8" s="7"/>
      <c r="IF8" s="7"/>
      <c r="IG8" s="7"/>
      <c r="IH8" s="7">
        <v>120717</v>
      </c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>
        <v>78752</v>
      </c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>
        <v>240253</v>
      </c>
      <c r="KL8" s="7"/>
      <c r="KM8" s="7"/>
      <c r="KN8" s="7"/>
      <c r="KO8" s="7"/>
      <c r="KP8" s="7"/>
      <c r="KQ8" s="7"/>
      <c r="KR8" s="2">
        <f t="shared" si="1"/>
        <v>1814852</v>
      </c>
    </row>
    <row r="9" spans="2:304" x14ac:dyDescent="0.3">
      <c r="B9" s="2">
        <v>792</v>
      </c>
      <c r="C9" s="7" t="s">
        <v>9</v>
      </c>
      <c r="D9" s="7">
        <v>7</v>
      </c>
      <c r="E9" s="7" t="str">
        <f t="shared" si="0"/>
        <v>S</v>
      </c>
      <c r="F9" s="7">
        <v>1190</v>
      </c>
      <c r="G9" s="7"/>
      <c r="H9" s="7"/>
      <c r="I9" s="7">
        <v>1734</v>
      </c>
      <c r="J9" s="7"/>
      <c r="K9" s="7"/>
      <c r="L9" s="7"/>
      <c r="M9" s="7">
        <v>5315</v>
      </c>
      <c r="N9" s="7"/>
      <c r="O9" s="7"/>
      <c r="P9" s="7">
        <v>12099</v>
      </c>
      <c r="Q9" s="7"/>
      <c r="R9" s="7">
        <v>9823</v>
      </c>
      <c r="S9" s="7">
        <v>24853</v>
      </c>
      <c r="T9" s="7">
        <v>6769</v>
      </c>
      <c r="U9" s="7">
        <v>10230</v>
      </c>
      <c r="V9" s="7">
        <v>31586</v>
      </c>
      <c r="W9" s="7"/>
      <c r="X9" s="7">
        <v>36347</v>
      </c>
      <c r="Y9" s="7">
        <v>88352</v>
      </c>
      <c r="Z9" s="7"/>
      <c r="AA9" s="7"/>
      <c r="AB9" s="7">
        <v>56193</v>
      </c>
      <c r="AC9" s="7"/>
      <c r="AD9" s="7">
        <v>51645</v>
      </c>
      <c r="AE9" s="7">
        <v>76506</v>
      </c>
      <c r="AF9" s="7"/>
      <c r="AG9" s="7">
        <v>50081</v>
      </c>
      <c r="AH9" s="7">
        <v>148539</v>
      </c>
      <c r="AI9" s="7"/>
      <c r="AJ9" s="7">
        <v>42526</v>
      </c>
      <c r="AK9" s="7">
        <v>82968</v>
      </c>
      <c r="AL9" s="7"/>
      <c r="AM9" s="7">
        <v>15170</v>
      </c>
      <c r="AN9" s="7">
        <v>220341</v>
      </c>
      <c r="AO9" s="7">
        <v>34812</v>
      </c>
      <c r="AP9" s="7">
        <v>70413</v>
      </c>
      <c r="AQ9" s="7">
        <v>104380</v>
      </c>
      <c r="AR9" s="7">
        <v>24783</v>
      </c>
      <c r="AS9" s="7">
        <v>30090</v>
      </c>
      <c r="AT9" s="7">
        <v>116954</v>
      </c>
      <c r="AU9" s="7">
        <v>12263</v>
      </c>
      <c r="AV9" s="7">
        <v>5363</v>
      </c>
      <c r="AW9" s="7">
        <v>92231</v>
      </c>
      <c r="AX9" s="7">
        <v>22734</v>
      </c>
      <c r="AY9" s="7">
        <v>58386</v>
      </c>
      <c r="AZ9" s="7">
        <v>203914</v>
      </c>
      <c r="BA9" s="7">
        <v>30600</v>
      </c>
      <c r="BB9" s="7">
        <v>91863</v>
      </c>
      <c r="BC9" s="7">
        <v>138327</v>
      </c>
      <c r="BD9" s="7">
        <v>87031</v>
      </c>
      <c r="BE9" s="7">
        <v>17400</v>
      </c>
      <c r="BF9" s="7">
        <v>108664</v>
      </c>
      <c r="BG9" s="7"/>
      <c r="BH9" s="7">
        <v>11252</v>
      </c>
      <c r="BI9" s="7">
        <v>101414</v>
      </c>
      <c r="BJ9" s="7">
        <v>73187</v>
      </c>
      <c r="BK9" s="7">
        <v>9894</v>
      </c>
      <c r="BL9" s="7">
        <v>284593</v>
      </c>
      <c r="BM9" s="7"/>
      <c r="BN9" s="7">
        <v>10115</v>
      </c>
      <c r="BO9" s="7">
        <v>149290</v>
      </c>
      <c r="BP9" s="7">
        <v>40012</v>
      </c>
      <c r="BQ9" s="7">
        <v>9908</v>
      </c>
      <c r="BR9" s="7">
        <v>146267</v>
      </c>
      <c r="BS9" s="7"/>
      <c r="BT9" s="7">
        <v>12515</v>
      </c>
      <c r="BU9" s="7">
        <v>67639</v>
      </c>
      <c r="BV9" s="7">
        <v>15000</v>
      </c>
      <c r="BW9" s="7"/>
      <c r="BX9" s="7">
        <v>135832</v>
      </c>
      <c r="BY9" s="7"/>
      <c r="BZ9" s="7">
        <v>12413</v>
      </c>
      <c r="CA9" s="7">
        <v>118119</v>
      </c>
      <c r="CB9" s="7"/>
      <c r="CC9" s="7">
        <v>12253</v>
      </c>
      <c r="CD9" s="7">
        <v>199270</v>
      </c>
      <c r="CE9" s="7">
        <v>73447</v>
      </c>
      <c r="CF9" s="7">
        <v>18271</v>
      </c>
      <c r="CG9" s="7">
        <v>91714</v>
      </c>
      <c r="CH9" s="7">
        <v>19642</v>
      </c>
      <c r="CI9" s="7"/>
      <c r="CJ9" s="7">
        <v>146987</v>
      </c>
      <c r="CK9" s="7">
        <v>138704</v>
      </c>
      <c r="CL9" s="7"/>
      <c r="CM9" s="7">
        <v>86801</v>
      </c>
      <c r="CN9" s="7"/>
      <c r="CO9" s="7">
        <v>23400</v>
      </c>
      <c r="CP9" s="7">
        <v>131580</v>
      </c>
      <c r="CQ9" s="7"/>
      <c r="CR9" s="7"/>
      <c r="CS9" s="7">
        <v>101014</v>
      </c>
      <c r="CT9" s="7">
        <v>58374</v>
      </c>
      <c r="CU9" s="7">
        <v>16508</v>
      </c>
      <c r="CV9" s="7">
        <v>191036</v>
      </c>
      <c r="CW9" s="7"/>
      <c r="CX9" s="7"/>
      <c r="CY9" s="7">
        <v>128947</v>
      </c>
      <c r="CZ9" s="7">
        <v>164438</v>
      </c>
      <c r="DA9" s="7">
        <v>42207</v>
      </c>
      <c r="DB9" s="7">
        <v>70787</v>
      </c>
      <c r="DC9" s="7"/>
      <c r="DD9" s="7"/>
      <c r="DE9" s="7">
        <v>169726</v>
      </c>
      <c r="DF9" s="7"/>
      <c r="DG9" s="7"/>
      <c r="DH9" s="7">
        <v>126533</v>
      </c>
      <c r="DI9" s="7"/>
      <c r="DJ9" s="7">
        <v>15116</v>
      </c>
      <c r="DK9" s="7">
        <v>35475</v>
      </c>
      <c r="DL9" s="7">
        <v>43012</v>
      </c>
      <c r="DM9" s="7"/>
      <c r="DN9" s="7">
        <v>24263</v>
      </c>
      <c r="DO9" s="7"/>
      <c r="DP9" s="7">
        <v>82038</v>
      </c>
      <c r="DQ9" s="7">
        <v>83223</v>
      </c>
      <c r="DR9" s="7"/>
      <c r="DS9" s="7"/>
      <c r="DT9" s="7">
        <v>87964</v>
      </c>
      <c r="DU9" s="7"/>
      <c r="DV9" s="7"/>
      <c r="DW9" s="7">
        <v>59969</v>
      </c>
      <c r="DX9" s="7"/>
      <c r="DY9" s="7"/>
      <c r="DZ9" s="7">
        <v>112695</v>
      </c>
      <c r="EA9" s="7"/>
      <c r="EB9" s="7"/>
      <c r="EC9" s="7"/>
      <c r="ED9" s="7">
        <v>159803</v>
      </c>
      <c r="EE9" s="7"/>
      <c r="EF9" s="7">
        <v>88362</v>
      </c>
      <c r="EG9" s="7"/>
      <c r="EH9" s="7"/>
      <c r="EI9" s="7">
        <v>22012</v>
      </c>
      <c r="EJ9" s="7">
        <v>36774</v>
      </c>
      <c r="EK9" s="7"/>
      <c r="EL9" s="7">
        <v>35972</v>
      </c>
      <c r="EM9" s="7"/>
      <c r="EN9" s="7">
        <v>18516</v>
      </c>
      <c r="EO9" s="7"/>
      <c r="EP9" s="7">
        <v>69597</v>
      </c>
      <c r="EQ9" s="7"/>
      <c r="ER9" s="7">
        <v>133185</v>
      </c>
      <c r="ES9" s="7"/>
      <c r="ET9" s="7"/>
      <c r="EU9" s="7"/>
      <c r="EV9" s="7"/>
      <c r="EW9" s="7">
        <v>72438</v>
      </c>
      <c r="EX9" s="7">
        <v>88324</v>
      </c>
      <c r="EY9" s="7">
        <v>39174</v>
      </c>
      <c r="EZ9" s="7"/>
      <c r="FA9" s="7"/>
      <c r="FB9" s="7">
        <v>60515</v>
      </c>
      <c r="FC9" s="7"/>
      <c r="FD9" s="7">
        <v>45515</v>
      </c>
      <c r="FE9" s="7"/>
      <c r="FF9" s="7"/>
      <c r="FG9" s="7"/>
      <c r="FH9" s="7"/>
      <c r="FI9" s="7">
        <v>36262</v>
      </c>
      <c r="FJ9" s="7"/>
      <c r="FK9" s="7"/>
      <c r="FL9" s="7"/>
      <c r="FM9" s="7"/>
      <c r="FN9" s="7"/>
      <c r="FO9" s="7"/>
      <c r="FP9" s="7">
        <v>74316</v>
      </c>
      <c r="FQ9" s="7"/>
      <c r="FR9" s="7"/>
      <c r="FS9" s="7">
        <v>19974</v>
      </c>
      <c r="FT9" s="7"/>
      <c r="FU9" s="7"/>
      <c r="FV9" s="7"/>
      <c r="FW9" s="7"/>
      <c r="FX9" s="7"/>
      <c r="FY9" s="7">
        <v>61374</v>
      </c>
      <c r="FZ9" s="7"/>
      <c r="GA9" s="7"/>
      <c r="GB9" s="7"/>
      <c r="GC9" s="7">
        <v>60752</v>
      </c>
      <c r="GD9" s="7"/>
      <c r="GE9" s="7"/>
      <c r="GF9" s="7"/>
      <c r="GG9" s="7"/>
      <c r="GH9" s="7">
        <v>106603</v>
      </c>
      <c r="GI9" s="7">
        <v>60413</v>
      </c>
      <c r="GJ9" s="7">
        <v>36706</v>
      </c>
      <c r="GK9" s="7">
        <v>34200</v>
      </c>
      <c r="GL9" s="7">
        <v>36412</v>
      </c>
      <c r="GM9" s="7"/>
      <c r="GN9" s="7"/>
      <c r="GO9" s="7"/>
      <c r="GP9" s="7"/>
      <c r="GQ9" s="7"/>
      <c r="GR9" s="7"/>
      <c r="GS9" s="7">
        <v>36515</v>
      </c>
      <c r="GT9" s="7">
        <v>193500</v>
      </c>
      <c r="GU9" s="7"/>
      <c r="GV9" s="7"/>
      <c r="GW9" s="7"/>
      <c r="GX9" s="7">
        <v>42774</v>
      </c>
      <c r="GY9" s="7"/>
      <c r="GZ9" s="7"/>
      <c r="HA9" s="7">
        <v>18600</v>
      </c>
      <c r="HB9" s="7"/>
      <c r="HC9" s="7"/>
      <c r="HD9" s="7"/>
      <c r="HE9" s="7"/>
      <c r="HF9" s="7">
        <v>82839</v>
      </c>
      <c r="HG9" s="7"/>
      <c r="HH9" s="7"/>
      <c r="HI9" s="7"/>
      <c r="HJ9" s="7"/>
      <c r="HK9" s="7"/>
      <c r="HL9" s="7">
        <v>66774</v>
      </c>
      <c r="HM9" s="7">
        <v>47583</v>
      </c>
      <c r="HN9" s="7"/>
      <c r="HO9" s="7"/>
      <c r="HP9" s="7">
        <v>68675</v>
      </c>
      <c r="HQ9" s="7"/>
      <c r="HR9" s="7">
        <v>134181</v>
      </c>
      <c r="HS9" s="7"/>
      <c r="HT9" s="7"/>
      <c r="HU9" s="7"/>
      <c r="HV9" s="7">
        <v>139012</v>
      </c>
      <c r="HW9" s="7"/>
      <c r="HX9" s="7">
        <v>34115</v>
      </c>
      <c r="HY9" s="7">
        <v>165413</v>
      </c>
      <c r="HZ9" s="7"/>
      <c r="IA9" s="7"/>
      <c r="IB9" s="7"/>
      <c r="IC9" s="7"/>
      <c r="ID9" s="7"/>
      <c r="IE9" s="7">
        <v>120412</v>
      </c>
      <c r="IF9" s="7"/>
      <c r="IG9" s="7"/>
      <c r="IH9" s="7">
        <v>117775</v>
      </c>
      <c r="II9" s="7"/>
      <c r="IJ9" s="7"/>
      <c r="IK9" s="7">
        <v>54413</v>
      </c>
      <c r="IL9" s="7"/>
      <c r="IM9" s="7"/>
      <c r="IN9" s="7">
        <v>84516</v>
      </c>
      <c r="IO9" s="7"/>
      <c r="IP9" s="7">
        <v>240438</v>
      </c>
      <c r="IQ9" s="7">
        <v>47671</v>
      </c>
      <c r="IR9" s="7"/>
      <c r="IS9" s="7"/>
      <c r="IT9" s="7">
        <v>120752</v>
      </c>
      <c r="IU9" s="7"/>
      <c r="IV9" s="7"/>
      <c r="IW9" s="7"/>
      <c r="IX9" s="7"/>
      <c r="IY9" s="7"/>
      <c r="IZ9" s="7">
        <v>108516</v>
      </c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>
        <v>84784</v>
      </c>
      <c r="JY9" s="7">
        <v>144413</v>
      </c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>
        <v>252515</v>
      </c>
      <c r="KN9" s="7">
        <v>1200413</v>
      </c>
      <c r="KO9" s="7"/>
      <c r="KP9" s="7"/>
      <c r="KQ9" s="7"/>
      <c r="KR9" s="2">
        <f t="shared" si="1"/>
        <v>10979117</v>
      </c>
    </row>
    <row r="10" spans="2:304" x14ac:dyDescent="0.3">
      <c r="B10" s="2">
        <v>1091</v>
      </c>
      <c r="C10" s="7" t="s">
        <v>10</v>
      </c>
      <c r="D10" s="7">
        <v>8</v>
      </c>
      <c r="E10" s="7" t="str">
        <f t="shared" si="0"/>
        <v>S</v>
      </c>
      <c r="F10" s="7"/>
      <c r="G10" s="7"/>
      <c r="H10" s="7"/>
      <c r="I10" s="7"/>
      <c r="J10" s="7">
        <v>5915</v>
      </c>
      <c r="K10" s="7"/>
      <c r="L10" s="7"/>
      <c r="M10" s="7">
        <v>3107</v>
      </c>
      <c r="N10" s="7"/>
      <c r="O10" s="7"/>
      <c r="P10" s="7">
        <v>5126</v>
      </c>
      <c r="Q10" s="7"/>
      <c r="R10" s="7">
        <v>14836</v>
      </c>
      <c r="S10" s="7">
        <v>38542</v>
      </c>
      <c r="T10" s="7"/>
      <c r="U10" s="7">
        <v>46767</v>
      </c>
      <c r="V10" s="7">
        <v>96679</v>
      </c>
      <c r="W10" s="7"/>
      <c r="X10" s="7">
        <v>18359</v>
      </c>
      <c r="Y10" s="7">
        <v>111523</v>
      </c>
      <c r="Z10" s="7"/>
      <c r="AA10" s="7">
        <v>57737</v>
      </c>
      <c r="AB10" s="7">
        <v>224769</v>
      </c>
      <c r="AC10" s="7"/>
      <c r="AD10" s="7">
        <v>35908</v>
      </c>
      <c r="AE10" s="7">
        <v>243515</v>
      </c>
      <c r="AF10" s="7"/>
      <c r="AG10" s="7">
        <v>44516</v>
      </c>
      <c r="AH10" s="7">
        <v>249256</v>
      </c>
      <c r="AI10" s="7"/>
      <c r="AJ10" s="7">
        <v>17447</v>
      </c>
      <c r="AK10" s="7">
        <v>195392</v>
      </c>
      <c r="AL10" s="7">
        <v>27660</v>
      </c>
      <c r="AM10" s="7">
        <v>35481</v>
      </c>
      <c r="AN10" s="7">
        <v>265707</v>
      </c>
      <c r="AO10" s="7">
        <v>19346</v>
      </c>
      <c r="AP10" s="7">
        <v>21485</v>
      </c>
      <c r="AQ10" s="7">
        <v>338183</v>
      </c>
      <c r="AR10" s="7">
        <v>17126</v>
      </c>
      <c r="AS10" s="7">
        <v>2111</v>
      </c>
      <c r="AT10" s="7">
        <v>364295</v>
      </c>
      <c r="AU10" s="7">
        <v>9972</v>
      </c>
      <c r="AV10" s="7"/>
      <c r="AW10" s="7">
        <v>178281</v>
      </c>
      <c r="AX10" s="7">
        <v>26618</v>
      </c>
      <c r="AY10" s="7">
        <v>24717</v>
      </c>
      <c r="AZ10" s="7">
        <v>320977</v>
      </c>
      <c r="BA10" s="7">
        <v>22322</v>
      </c>
      <c r="BB10" s="7">
        <v>28214</v>
      </c>
      <c r="BC10" s="7">
        <v>402836</v>
      </c>
      <c r="BD10" s="7">
        <v>51556</v>
      </c>
      <c r="BE10" s="7"/>
      <c r="BF10" s="7">
        <v>370021</v>
      </c>
      <c r="BG10" s="7">
        <v>57418</v>
      </c>
      <c r="BH10" s="7">
        <v>10434</v>
      </c>
      <c r="BI10" s="7">
        <v>521725</v>
      </c>
      <c r="BJ10" s="7">
        <v>31878</v>
      </c>
      <c r="BK10" s="7">
        <v>35997</v>
      </c>
      <c r="BL10" s="7">
        <v>464088</v>
      </c>
      <c r="BM10" s="7">
        <v>23434</v>
      </c>
      <c r="BN10" s="7">
        <v>100893</v>
      </c>
      <c r="BO10" s="7">
        <v>242093</v>
      </c>
      <c r="BP10" s="7">
        <v>31710</v>
      </c>
      <c r="BQ10" s="7">
        <v>63642</v>
      </c>
      <c r="BR10" s="7">
        <v>548647</v>
      </c>
      <c r="BS10" s="7">
        <v>77699</v>
      </c>
      <c r="BT10" s="7">
        <v>14778</v>
      </c>
      <c r="BU10" s="7">
        <v>472617</v>
      </c>
      <c r="BV10" s="7">
        <v>18672</v>
      </c>
      <c r="BW10" s="7">
        <v>39236</v>
      </c>
      <c r="BX10" s="7">
        <v>372439</v>
      </c>
      <c r="BY10" s="7">
        <v>71179</v>
      </c>
      <c r="BZ10" s="7">
        <v>51019</v>
      </c>
      <c r="CA10" s="7">
        <v>290705</v>
      </c>
      <c r="CB10" s="7">
        <v>16334</v>
      </c>
      <c r="CC10" s="7">
        <v>18510</v>
      </c>
      <c r="CD10" s="7">
        <v>462841</v>
      </c>
      <c r="CE10" s="7">
        <v>139651</v>
      </c>
      <c r="CF10" s="7">
        <v>10374</v>
      </c>
      <c r="CG10" s="7">
        <v>179505</v>
      </c>
      <c r="CH10" s="7">
        <v>21116</v>
      </c>
      <c r="CI10" s="7">
        <v>13715</v>
      </c>
      <c r="CJ10" s="7">
        <v>180005</v>
      </c>
      <c r="CK10" s="7"/>
      <c r="CL10" s="7"/>
      <c r="CM10" s="7">
        <v>236853</v>
      </c>
      <c r="CN10" s="7">
        <v>28317</v>
      </c>
      <c r="CO10" s="7">
        <v>36058</v>
      </c>
      <c r="CP10" s="7">
        <v>299574</v>
      </c>
      <c r="CQ10" s="7">
        <v>35108</v>
      </c>
      <c r="CR10" s="7">
        <v>13872</v>
      </c>
      <c r="CS10" s="7">
        <v>314807</v>
      </c>
      <c r="CT10" s="7">
        <v>57219</v>
      </c>
      <c r="CU10" s="7"/>
      <c r="CV10" s="7">
        <v>336449</v>
      </c>
      <c r="CW10" s="7">
        <v>28272</v>
      </c>
      <c r="CX10" s="7">
        <v>21342</v>
      </c>
      <c r="CY10" s="7">
        <v>259572</v>
      </c>
      <c r="CZ10" s="7">
        <v>88520</v>
      </c>
      <c r="DA10" s="7">
        <v>17237</v>
      </c>
      <c r="DB10" s="7">
        <v>129640</v>
      </c>
      <c r="DC10" s="7"/>
      <c r="DD10" s="7">
        <v>69335</v>
      </c>
      <c r="DE10" s="7">
        <v>104285</v>
      </c>
      <c r="DF10" s="7">
        <v>71936</v>
      </c>
      <c r="DG10" s="7">
        <v>6117</v>
      </c>
      <c r="DH10" s="7">
        <v>194437</v>
      </c>
      <c r="DI10" s="7">
        <v>139215</v>
      </c>
      <c r="DJ10" s="7">
        <v>13334</v>
      </c>
      <c r="DK10" s="7">
        <v>217819</v>
      </c>
      <c r="DL10" s="7">
        <v>16748</v>
      </c>
      <c r="DM10" s="7"/>
      <c r="DN10" s="7">
        <v>147564</v>
      </c>
      <c r="DO10" s="7">
        <v>117251</v>
      </c>
      <c r="DP10" s="7">
        <v>18253</v>
      </c>
      <c r="DQ10" s="7">
        <v>228511</v>
      </c>
      <c r="DR10" s="7"/>
      <c r="DS10" s="7"/>
      <c r="DT10" s="7">
        <v>161013</v>
      </c>
      <c r="DU10" s="7"/>
      <c r="DV10" s="7"/>
      <c r="DW10" s="7">
        <v>188494</v>
      </c>
      <c r="DX10" s="7"/>
      <c r="DY10" s="7"/>
      <c r="DZ10" s="7">
        <v>109346</v>
      </c>
      <c r="EA10" s="7">
        <v>29529</v>
      </c>
      <c r="EB10" s="7"/>
      <c r="EC10" s="7">
        <v>42584</v>
      </c>
      <c r="ED10" s="7">
        <v>139840</v>
      </c>
      <c r="EE10" s="7"/>
      <c r="EF10" s="7">
        <v>106438</v>
      </c>
      <c r="EG10" s="7">
        <v>34645</v>
      </c>
      <c r="EH10" s="7"/>
      <c r="EI10" s="7">
        <v>49581</v>
      </c>
      <c r="EJ10" s="7">
        <v>30734</v>
      </c>
      <c r="EK10" s="7"/>
      <c r="EL10" s="7">
        <v>29517</v>
      </c>
      <c r="EM10" s="7"/>
      <c r="EN10" s="7"/>
      <c r="EO10" s="7">
        <v>129241</v>
      </c>
      <c r="EP10" s="7">
        <v>134428</v>
      </c>
      <c r="EQ10" s="7"/>
      <c r="ER10" s="7">
        <v>95179</v>
      </c>
      <c r="ES10" s="7">
        <v>63305</v>
      </c>
      <c r="ET10" s="7"/>
      <c r="EU10" s="7">
        <v>41046</v>
      </c>
      <c r="EV10" s="7"/>
      <c r="EW10" s="7"/>
      <c r="EX10" s="7">
        <v>168107</v>
      </c>
      <c r="EY10" s="7">
        <v>41928</v>
      </c>
      <c r="EZ10" s="7"/>
      <c r="FA10" s="7">
        <v>50472</v>
      </c>
      <c r="FB10" s="7">
        <v>66671</v>
      </c>
      <c r="FC10" s="7"/>
      <c r="FD10" s="7">
        <v>132389</v>
      </c>
      <c r="FE10" s="7">
        <v>44718</v>
      </c>
      <c r="FF10" s="7"/>
      <c r="FG10" s="7">
        <v>150563</v>
      </c>
      <c r="FH10" s="7"/>
      <c r="FI10" s="7"/>
      <c r="FJ10" s="7"/>
      <c r="FK10" s="7">
        <v>60717</v>
      </c>
      <c r="FL10" s="7"/>
      <c r="FM10" s="7">
        <v>24672</v>
      </c>
      <c r="FN10" s="7">
        <v>36716</v>
      </c>
      <c r="FO10" s="7"/>
      <c r="FP10" s="7"/>
      <c r="FQ10" s="7"/>
      <c r="FR10" s="7"/>
      <c r="FS10" s="7"/>
      <c r="FT10" s="7"/>
      <c r="FU10" s="7">
        <v>48204</v>
      </c>
      <c r="FV10" s="7">
        <v>29948</v>
      </c>
      <c r="FW10" s="7"/>
      <c r="FX10" s="7"/>
      <c r="FY10" s="7">
        <v>90643</v>
      </c>
      <c r="FZ10" s="7">
        <v>24325</v>
      </c>
      <c r="GA10" s="7"/>
      <c r="GB10" s="7">
        <v>33068</v>
      </c>
      <c r="GC10" s="7">
        <v>16334</v>
      </c>
      <c r="GD10" s="7"/>
      <c r="GE10" s="7">
        <v>69803</v>
      </c>
      <c r="GF10" s="7"/>
      <c r="GG10" s="7"/>
      <c r="GH10" s="7"/>
      <c r="GI10" s="7">
        <v>41471</v>
      </c>
      <c r="GJ10" s="7"/>
      <c r="GK10" s="7">
        <v>42672</v>
      </c>
      <c r="GL10" s="7">
        <v>33548</v>
      </c>
      <c r="GM10" s="7"/>
      <c r="GN10" s="7">
        <v>5472</v>
      </c>
      <c r="GO10" s="7"/>
      <c r="GP10" s="7"/>
      <c r="GQ10" s="7">
        <v>66020</v>
      </c>
      <c r="GR10" s="7">
        <v>36671</v>
      </c>
      <c r="GS10" s="7"/>
      <c r="GT10" s="7">
        <v>72270</v>
      </c>
      <c r="GU10" s="7">
        <v>36717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>
        <v>22334</v>
      </c>
      <c r="HG10" s="7"/>
      <c r="HH10" s="7"/>
      <c r="HI10" s="7">
        <v>18672</v>
      </c>
      <c r="HJ10" s="7">
        <v>42175</v>
      </c>
      <c r="HK10" s="7"/>
      <c r="HL10" s="7"/>
      <c r="HM10" s="7">
        <v>21134</v>
      </c>
      <c r="HN10" s="7"/>
      <c r="HO10" s="7">
        <v>108413</v>
      </c>
      <c r="HP10" s="7">
        <v>37076</v>
      </c>
      <c r="HQ10" s="7"/>
      <c r="HR10" s="7">
        <v>15134</v>
      </c>
      <c r="HS10" s="7"/>
      <c r="HT10" s="7"/>
      <c r="HU10" s="7">
        <v>48253</v>
      </c>
      <c r="HV10" s="7"/>
      <c r="HW10" s="7"/>
      <c r="HX10" s="7">
        <v>13675</v>
      </c>
      <c r="HY10" s="7"/>
      <c r="HZ10" s="7"/>
      <c r="IA10" s="7">
        <v>138389</v>
      </c>
      <c r="IB10" s="7"/>
      <c r="IC10" s="7"/>
      <c r="ID10" s="7"/>
      <c r="IE10" s="7">
        <v>84438</v>
      </c>
      <c r="IF10" s="7"/>
      <c r="IG10" s="7">
        <v>120672</v>
      </c>
      <c r="IH10" s="7">
        <v>46272</v>
      </c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>
        <v>360635</v>
      </c>
      <c r="JM10" s="7"/>
      <c r="JN10" s="7"/>
      <c r="JO10" s="7"/>
      <c r="JP10" s="7"/>
      <c r="JQ10" s="7">
        <v>82749</v>
      </c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>
        <v>36336</v>
      </c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2">
        <f t="shared" si="1"/>
        <v>15771697</v>
      </c>
    </row>
    <row r="11" spans="2:304" x14ac:dyDescent="0.3">
      <c r="B11" s="2">
        <v>1092</v>
      </c>
      <c r="C11" s="7" t="s">
        <v>11</v>
      </c>
      <c r="D11" s="7">
        <v>9</v>
      </c>
      <c r="E11" s="7" t="str">
        <f t="shared" si="0"/>
        <v>S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>
        <v>10086</v>
      </c>
      <c r="Q11" s="7"/>
      <c r="R11" s="7">
        <v>30675</v>
      </c>
      <c r="S11" s="7">
        <v>31884</v>
      </c>
      <c r="T11" s="7"/>
      <c r="U11" s="7"/>
      <c r="V11" s="7">
        <v>45139</v>
      </c>
      <c r="W11" s="7"/>
      <c r="X11" s="7"/>
      <c r="Y11" s="7">
        <v>27842</v>
      </c>
      <c r="Z11" s="7"/>
      <c r="AA11" s="7"/>
      <c r="AB11" s="7">
        <v>20595</v>
      </c>
      <c r="AC11" s="7"/>
      <c r="AD11" s="7"/>
      <c r="AE11" s="7">
        <v>58910</v>
      </c>
      <c r="AF11" s="7"/>
      <c r="AG11" s="7">
        <v>30083</v>
      </c>
      <c r="AH11" s="7">
        <v>19907</v>
      </c>
      <c r="AI11" s="7">
        <v>11373</v>
      </c>
      <c r="AJ11" s="7">
        <v>16748</v>
      </c>
      <c r="AK11" s="7">
        <v>33778</v>
      </c>
      <c r="AL11" s="7"/>
      <c r="AM11" s="7"/>
      <c r="AN11" s="7">
        <v>48197</v>
      </c>
      <c r="AO11" s="7"/>
      <c r="AP11" s="7"/>
      <c r="AQ11" s="7">
        <v>53200</v>
      </c>
      <c r="AR11" s="7">
        <v>18442</v>
      </c>
      <c r="AS11" s="7"/>
      <c r="AT11" s="7">
        <v>84467</v>
      </c>
      <c r="AU11" s="7"/>
      <c r="AV11" s="7"/>
      <c r="AW11" s="7">
        <v>88563</v>
      </c>
      <c r="AX11" s="7"/>
      <c r="AY11" s="7">
        <v>30717</v>
      </c>
      <c r="AZ11" s="7">
        <v>180510</v>
      </c>
      <c r="BA11" s="7"/>
      <c r="BB11" s="7">
        <v>62202</v>
      </c>
      <c r="BC11" s="7">
        <v>70514</v>
      </c>
      <c r="BD11" s="7"/>
      <c r="BE11" s="7"/>
      <c r="BF11" s="7">
        <v>25374</v>
      </c>
      <c r="BG11" s="7"/>
      <c r="BH11" s="7">
        <v>28555</v>
      </c>
      <c r="BI11" s="7">
        <v>277805</v>
      </c>
      <c r="BJ11" s="7"/>
      <c r="BK11" s="7">
        <v>10225</v>
      </c>
      <c r="BL11" s="7">
        <v>103577</v>
      </c>
      <c r="BM11" s="7"/>
      <c r="BN11" s="7"/>
      <c r="BO11" s="7">
        <v>112383</v>
      </c>
      <c r="BP11" s="7">
        <v>31148</v>
      </c>
      <c r="BQ11" s="7">
        <v>6529</v>
      </c>
      <c r="BR11" s="7">
        <v>55865</v>
      </c>
      <c r="BS11" s="7"/>
      <c r="BT11" s="7">
        <v>21802</v>
      </c>
      <c r="BU11" s="7">
        <v>82064</v>
      </c>
      <c r="BV11" s="7"/>
      <c r="BW11" s="7"/>
      <c r="BX11" s="7">
        <v>90700</v>
      </c>
      <c r="BY11" s="7"/>
      <c r="BZ11" s="7">
        <v>15672</v>
      </c>
      <c r="CA11" s="7">
        <v>33348</v>
      </c>
      <c r="CB11" s="7">
        <v>12372</v>
      </c>
      <c r="CC11" s="7"/>
      <c r="CD11" s="7">
        <v>75977</v>
      </c>
      <c r="CE11" s="7"/>
      <c r="CF11" s="7"/>
      <c r="CG11" s="7">
        <v>29574</v>
      </c>
      <c r="CH11" s="7"/>
      <c r="CI11" s="7">
        <v>17574</v>
      </c>
      <c r="CJ11" s="7">
        <v>61216</v>
      </c>
      <c r="CK11" s="7"/>
      <c r="CL11" s="7"/>
      <c r="CM11" s="7">
        <v>56525</v>
      </c>
      <c r="CN11" s="7">
        <v>27548</v>
      </c>
      <c r="CO11" s="7"/>
      <c r="CP11" s="7">
        <v>72334</v>
      </c>
      <c r="CQ11" s="7"/>
      <c r="CR11" s="7"/>
      <c r="CS11" s="7">
        <v>58418</v>
      </c>
      <c r="CT11" s="7">
        <v>15548</v>
      </c>
      <c r="CU11" s="7">
        <v>13148</v>
      </c>
      <c r="CV11" s="7">
        <v>177670</v>
      </c>
      <c r="CW11" s="7">
        <v>36442</v>
      </c>
      <c r="CX11" s="7"/>
      <c r="CY11" s="7"/>
      <c r="CZ11" s="7">
        <v>42437</v>
      </c>
      <c r="DA11" s="7"/>
      <c r="DB11" s="7">
        <v>14348</v>
      </c>
      <c r="DC11" s="7">
        <v>25148</v>
      </c>
      <c r="DD11" s="7"/>
      <c r="DE11" s="7">
        <v>8348</v>
      </c>
      <c r="DF11" s="7"/>
      <c r="DG11" s="7"/>
      <c r="DH11" s="7">
        <v>34748</v>
      </c>
      <c r="DI11" s="7">
        <v>15548</v>
      </c>
      <c r="DJ11" s="7"/>
      <c r="DK11" s="7">
        <v>16042</v>
      </c>
      <c r="DL11" s="7"/>
      <c r="DM11" s="7"/>
      <c r="DN11" s="7">
        <v>23948</v>
      </c>
      <c r="DO11" s="7"/>
      <c r="DP11" s="7"/>
      <c r="DQ11" s="7">
        <v>61870</v>
      </c>
      <c r="DR11" s="7"/>
      <c r="DS11" s="7"/>
      <c r="DT11" s="7"/>
      <c r="DU11" s="7"/>
      <c r="DV11" s="7"/>
      <c r="DW11" s="7">
        <v>68542</v>
      </c>
      <c r="DX11" s="7"/>
      <c r="DY11" s="7">
        <v>30706</v>
      </c>
      <c r="DZ11" s="7"/>
      <c r="EA11" s="7"/>
      <c r="EB11" s="7"/>
      <c r="EC11" s="7">
        <v>73148</v>
      </c>
      <c r="ED11" s="7"/>
      <c r="EE11" s="7"/>
      <c r="EF11" s="7">
        <v>147948</v>
      </c>
      <c r="EG11" s="7"/>
      <c r="EH11" s="7"/>
      <c r="EI11" s="7">
        <v>49820</v>
      </c>
      <c r="EJ11" s="7">
        <v>73652</v>
      </c>
      <c r="EK11" s="7"/>
      <c r="EL11" s="7"/>
      <c r="EM11" s="7">
        <v>52148</v>
      </c>
      <c r="EN11" s="7"/>
      <c r="EO11" s="7"/>
      <c r="EP11" s="7"/>
      <c r="EQ11" s="7"/>
      <c r="ER11" s="7">
        <v>23948</v>
      </c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>
        <v>50838</v>
      </c>
      <c r="FF11" s="7"/>
      <c r="FG11" s="7"/>
      <c r="FH11" s="7"/>
      <c r="FI11" s="7"/>
      <c r="FJ11" s="7">
        <v>28042</v>
      </c>
      <c r="FK11" s="7"/>
      <c r="FL11" s="7"/>
      <c r="FM11" s="7">
        <v>73148</v>
      </c>
      <c r="FN11" s="7"/>
      <c r="FO11" s="7"/>
      <c r="FP11" s="7"/>
      <c r="FQ11" s="7"/>
      <c r="FR11" s="7"/>
      <c r="FS11" s="7">
        <v>16271</v>
      </c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>
        <v>32348</v>
      </c>
      <c r="GF11" s="7"/>
      <c r="GG11" s="7"/>
      <c r="GH11" s="7"/>
      <c r="GI11" s="7"/>
      <c r="GJ11" s="7"/>
      <c r="GK11" s="7">
        <v>100162</v>
      </c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>
        <v>31148</v>
      </c>
      <c r="GX11" s="7"/>
      <c r="GY11" s="7"/>
      <c r="GZ11" s="7"/>
      <c r="HA11" s="7"/>
      <c r="HB11" s="7"/>
      <c r="HC11" s="7">
        <v>37148</v>
      </c>
      <c r="HD11" s="7">
        <v>121148</v>
      </c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>
        <v>53076</v>
      </c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>
        <v>30453</v>
      </c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2">
        <f t="shared" si="1"/>
        <v>3859356</v>
      </c>
    </row>
    <row r="12" spans="2:304" x14ac:dyDescent="0.3">
      <c r="B12" s="2">
        <v>1093</v>
      </c>
      <c r="C12" s="7" t="s">
        <v>12</v>
      </c>
      <c r="D12" s="7">
        <v>10</v>
      </c>
      <c r="E12" s="7" t="str">
        <f t="shared" si="0"/>
        <v>S</v>
      </c>
      <c r="F12" s="7">
        <v>3672</v>
      </c>
      <c r="G12" s="7">
        <v>7752</v>
      </c>
      <c r="H12" s="7"/>
      <c r="I12" s="7">
        <v>27401</v>
      </c>
      <c r="J12" s="7">
        <v>16382</v>
      </c>
      <c r="K12" s="7">
        <v>2335</v>
      </c>
      <c r="L12" s="7">
        <v>39930</v>
      </c>
      <c r="M12" s="7">
        <v>32945</v>
      </c>
      <c r="N12" s="7">
        <v>2363</v>
      </c>
      <c r="O12" s="7">
        <v>59358</v>
      </c>
      <c r="P12" s="7">
        <v>101377</v>
      </c>
      <c r="Q12" s="7">
        <v>5876</v>
      </c>
      <c r="R12" s="7">
        <v>59741</v>
      </c>
      <c r="S12" s="7">
        <v>153464</v>
      </c>
      <c r="T12" s="7">
        <v>515</v>
      </c>
      <c r="U12" s="7">
        <v>63267</v>
      </c>
      <c r="V12" s="7">
        <v>218556</v>
      </c>
      <c r="W12" s="7"/>
      <c r="X12" s="7">
        <v>91390</v>
      </c>
      <c r="Y12" s="7">
        <v>366317</v>
      </c>
      <c r="Z12" s="7">
        <v>10091</v>
      </c>
      <c r="AA12" s="7">
        <v>125921</v>
      </c>
      <c r="AB12" s="7">
        <v>506671</v>
      </c>
      <c r="AC12" s="7">
        <v>85940</v>
      </c>
      <c r="AD12" s="7">
        <v>44469</v>
      </c>
      <c r="AE12" s="7">
        <v>477313</v>
      </c>
      <c r="AF12" s="7">
        <v>16317</v>
      </c>
      <c r="AG12" s="7">
        <v>80044</v>
      </c>
      <c r="AH12" s="7">
        <v>576646</v>
      </c>
      <c r="AI12" s="7">
        <v>72007</v>
      </c>
      <c r="AJ12" s="7">
        <v>65331</v>
      </c>
      <c r="AK12" s="7">
        <v>502614</v>
      </c>
      <c r="AL12" s="7">
        <v>9898</v>
      </c>
      <c r="AM12" s="7">
        <v>95641</v>
      </c>
      <c r="AN12" s="7">
        <v>551191</v>
      </c>
      <c r="AO12" s="7">
        <v>52870</v>
      </c>
      <c r="AP12" s="7">
        <v>39347</v>
      </c>
      <c r="AQ12" s="7">
        <v>449193</v>
      </c>
      <c r="AR12" s="7">
        <v>61571</v>
      </c>
      <c r="AS12" s="7">
        <v>57725</v>
      </c>
      <c r="AT12" s="7">
        <v>550336</v>
      </c>
      <c r="AU12" s="7">
        <v>21453</v>
      </c>
      <c r="AV12" s="7">
        <v>57253</v>
      </c>
      <c r="AW12" s="7">
        <v>500365</v>
      </c>
      <c r="AX12" s="7">
        <v>22810</v>
      </c>
      <c r="AY12" s="7">
        <v>36550</v>
      </c>
      <c r="AZ12" s="7">
        <v>737914</v>
      </c>
      <c r="BA12" s="7">
        <v>66097</v>
      </c>
      <c r="BB12" s="7">
        <v>97368</v>
      </c>
      <c r="BC12" s="7">
        <v>759681</v>
      </c>
      <c r="BD12" s="7">
        <v>86801</v>
      </c>
      <c r="BE12" s="7">
        <v>52489</v>
      </c>
      <c r="BF12" s="7">
        <v>667762</v>
      </c>
      <c r="BG12" s="7">
        <v>78649</v>
      </c>
      <c r="BH12" s="7">
        <v>90865</v>
      </c>
      <c r="BI12" s="7">
        <v>718837</v>
      </c>
      <c r="BJ12" s="7">
        <v>110607</v>
      </c>
      <c r="BK12" s="7">
        <v>116211</v>
      </c>
      <c r="BL12" s="7">
        <v>626260</v>
      </c>
      <c r="BM12" s="7">
        <v>38056</v>
      </c>
      <c r="BN12" s="7">
        <v>70378</v>
      </c>
      <c r="BO12" s="7">
        <v>503973</v>
      </c>
      <c r="BP12" s="7">
        <v>63060</v>
      </c>
      <c r="BQ12" s="7">
        <v>32000</v>
      </c>
      <c r="BR12" s="7">
        <v>544395</v>
      </c>
      <c r="BS12" s="7">
        <v>69522</v>
      </c>
      <c r="BT12" s="7">
        <v>82270</v>
      </c>
      <c r="BU12" s="7">
        <v>537795</v>
      </c>
      <c r="BV12" s="7">
        <v>157264</v>
      </c>
      <c r="BW12" s="7">
        <v>55414</v>
      </c>
      <c r="BX12" s="7">
        <v>311581</v>
      </c>
      <c r="BY12" s="7">
        <v>34411</v>
      </c>
      <c r="BZ12" s="7">
        <v>36039</v>
      </c>
      <c r="CA12" s="7">
        <v>439387</v>
      </c>
      <c r="CB12" s="7">
        <v>41814</v>
      </c>
      <c r="CC12" s="7">
        <v>15133</v>
      </c>
      <c r="CD12" s="7">
        <v>841170</v>
      </c>
      <c r="CE12" s="7">
        <v>178105</v>
      </c>
      <c r="CF12" s="7">
        <v>26755</v>
      </c>
      <c r="CG12" s="7">
        <v>301296</v>
      </c>
      <c r="CH12" s="7"/>
      <c r="CI12" s="7">
        <v>7453</v>
      </c>
      <c r="CJ12" s="7">
        <v>487670</v>
      </c>
      <c r="CK12" s="7">
        <v>129509</v>
      </c>
      <c r="CL12" s="7"/>
      <c r="CM12" s="7">
        <v>90584</v>
      </c>
      <c r="CN12" s="7">
        <v>38186</v>
      </c>
      <c r="CO12" s="7">
        <v>11472</v>
      </c>
      <c r="CP12" s="7">
        <v>542123</v>
      </c>
      <c r="CQ12" s="7">
        <v>29558</v>
      </c>
      <c r="CR12" s="7"/>
      <c r="CS12" s="7">
        <v>300371</v>
      </c>
      <c r="CT12" s="7">
        <v>98806</v>
      </c>
      <c r="CU12" s="7">
        <v>46629</v>
      </c>
      <c r="CV12" s="7">
        <v>270441</v>
      </c>
      <c r="CW12" s="7">
        <v>33946</v>
      </c>
      <c r="CX12" s="7"/>
      <c r="CY12" s="7">
        <v>398166</v>
      </c>
      <c r="CZ12" s="7">
        <v>159617</v>
      </c>
      <c r="DA12" s="7">
        <v>19686</v>
      </c>
      <c r="DB12" s="7">
        <v>213656</v>
      </c>
      <c r="DC12" s="7">
        <v>15960</v>
      </c>
      <c r="DD12" s="7">
        <v>24452</v>
      </c>
      <c r="DE12" s="7">
        <v>199834</v>
      </c>
      <c r="DF12" s="7">
        <v>65455</v>
      </c>
      <c r="DG12" s="7">
        <v>24452</v>
      </c>
      <c r="DH12" s="7">
        <v>184856</v>
      </c>
      <c r="DI12" s="7">
        <v>86185</v>
      </c>
      <c r="DJ12" s="7">
        <v>515</v>
      </c>
      <c r="DK12" s="7">
        <v>281429</v>
      </c>
      <c r="DL12" s="7">
        <v>164838</v>
      </c>
      <c r="DM12" s="7">
        <v>5754</v>
      </c>
      <c r="DN12" s="7">
        <v>156588</v>
      </c>
      <c r="DO12" s="7">
        <v>111018</v>
      </c>
      <c r="DP12" s="7">
        <v>92403</v>
      </c>
      <c r="DQ12" s="7">
        <v>269255</v>
      </c>
      <c r="DR12" s="7">
        <v>294670</v>
      </c>
      <c r="DS12" s="7">
        <v>18442</v>
      </c>
      <c r="DT12" s="7">
        <v>117710</v>
      </c>
      <c r="DU12" s="7"/>
      <c r="DV12" s="7"/>
      <c r="DW12" s="7">
        <v>112668</v>
      </c>
      <c r="DX12" s="7">
        <v>99533</v>
      </c>
      <c r="DY12" s="7"/>
      <c r="DZ12" s="7">
        <v>195843</v>
      </c>
      <c r="EA12" s="7">
        <v>30354</v>
      </c>
      <c r="EB12" s="7">
        <v>7872</v>
      </c>
      <c r="EC12" s="7">
        <v>103183</v>
      </c>
      <c r="ED12" s="7">
        <v>237215</v>
      </c>
      <c r="EE12" s="7">
        <v>54438</v>
      </c>
      <c r="EF12" s="7">
        <v>193221</v>
      </c>
      <c r="EG12" s="7">
        <v>179065</v>
      </c>
      <c r="EH12" s="7"/>
      <c r="EI12" s="7">
        <v>297777</v>
      </c>
      <c r="EJ12" s="7">
        <v>18734</v>
      </c>
      <c r="EK12" s="7"/>
      <c r="EL12" s="7">
        <v>45940</v>
      </c>
      <c r="EM12" s="7">
        <v>62742</v>
      </c>
      <c r="EN12" s="7"/>
      <c r="EO12" s="7">
        <v>167910</v>
      </c>
      <c r="EP12" s="7"/>
      <c r="EQ12" s="7"/>
      <c r="ER12" s="7">
        <v>171124</v>
      </c>
      <c r="ES12" s="7">
        <v>23948</v>
      </c>
      <c r="ET12" s="7"/>
      <c r="EU12" s="7">
        <v>54255</v>
      </c>
      <c r="EV12" s="7"/>
      <c r="EW12" s="7"/>
      <c r="EX12" s="7">
        <v>113326</v>
      </c>
      <c r="EY12" s="7">
        <v>195796</v>
      </c>
      <c r="EZ12" s="7"/>
      <c r="FA12" s="7">
        <v>45958</v>
      </c>
      <c r="FB12" s="7">
        <v>79600</v>
      </c>
      <c r="FC12" s="7"/>
      <c r="FD12" s="7">
        <v>88629</v>
      </c>
      <c r="FE12" s="7">
        <v>130763</v>
      </c>
      <c r="FF12" s="7">
        <v>12438</v>
      </c>
      <c r="FG12" s="7">
        <v>148346</v>
      </c>
      <c r="FH12" s="7">
        <v>60326</v>
      </c>
      <c r="FI12" s="7"/>
      <c r="FJ12" s="7">
        <v>100919</v>
      </c>
      <c r="FK12" s="7">
        <v>85418</v>
      </c>
      <c r="FL12" s="7"/>
      <c r="FM12" s="7">
        <v>40999</v>
      </c>
      <c r="FN12" s="7">
        <v>48548</v>
      </c>
      <c r="FO12" s="7"/>
      <c r="FP12" s="7">
        <v>202496</v>
      </c>
      <c r="FQ12" s="7">
        <v>84716</v>
      </c>
      <c r="FR12" s="7"/>
      <c r="FS12" s="7">
        <v>15035</v>
      </c>
      <c r="FT12" s="7">
        <v>123793</v>
      </c>
      <c r="FU12" s="7"/>
      <c r="FV12" s="7">
        <v>199730</v>
      </c>
      <c r="FW12" s="7">
        <v>16334</v>
      </c>
      <c r="FX12" s="7">
        <v>48326</v>
      </c>
      <c r="FY12" s="7">
        <v>93193</v>
      </c>
      <c r="FZ12" s="7">
        <v>60481</v>
      </c>
      <c r="GA12" s="7"/>
      <c r="GB12" s="7">
        <v>42717</v>
      </c>
      <c r="GC12" s="7">
        <v>21117</v>
      </c>
      <c r="GD12" s="7"/>
      <c r="GE12" s="7">
        <v>238540</v>
      </c>
      <c r="GF12" s="7">
        <v>147553</v>
      </c>
      <c r="GG12" s="7"/>
      <c r="GH12" s="7"/>
      <c r="GI12" s="7">
        <v>10604</v>
      </c>
      <c r="GJ12" s="7"/>
      <c r="GK12" s="7">
        <v>40984</v>
      </c>
      <c r="GL12" s="7">
        <v>600936</v>
      </c>
      <c r="GM12" s="7"/>
      <c r="GN12" s="7">
        <v>7933</v>
      </c>
      <c r="GO12" s="7">
        <v>149533</v>
      </c>
      <c r="GP12" s="7"/>
      <c r="GQ12" s="7">
        <v>20838</v>
      </c>
      <c r="GR12" s="7"/>
      <c r="GS12" s="7"/>
      <c r="GT12" s="7">
        <v>227132</v>
      </c>
      <c r="GU12" s="7">
        <v>312470</v>
      </c>
      <c r="GV12" s="7"/>
      <c r="GW12" s="7">
        <v>82556</v>
      </c>
      <c r="GX12" s="7"/>
      <c r="GY12" s="7"/>
      <c r="GZ12" s="7">
        <v>61099</v>
      </c>
      <c r="HA12" s="7">
        <v>43075</v>
      </c>
      <c r="HB12" s="7"/>
      <c r="HC12" s="7">
        <v>198785</v>
      </c>
      <c r="HD12" s="7">
        <v>91152</v>
      </c>
      <c r="HE12" s="7"/>
      <c r="HF12" s="7">
        <v>11534</v>
      </c>
      <c r="HG12" s="7">
        <v>84209</v>
      </c>
      <c r="HH12" s="7"/>
      <c r="HI12" s="7">
        <v>70249</v>
      </c>
      <c r="HJ12" s="7">
        <v>122631</v>
      </c>
      <c r="HK12" s="7"/>
      <c r="HL12" s="7">
        <v>88041</v>
      </c>
      <c r="HM12" s="7">
        <v>354</v>
      </c>
      <c r="HN12" s="7"/>
      <c r="HO12" s="7">
        <v>22052</v>
      </c>
      <c r="HP12" s="7">
        <v>79328</v>
      </c>
      <c r="HQ12" s="7"/>
      <c r="HR12" s="7"/>
      <c r="HS12" s="7">
        <v>130464</v>
      </c>
      <c r="HT12" s="7"/>
      <c r="HU12" s="7">
        <v>48672</v>
      </c>
      <c r="HV12" s="7">
        <v>96246</v>
      </c>
      <c r="HW12" s="7"/>
      <c r="HX12" s="7"/>
      <c r="HY12" s="7">
        <v>168716</v>
      </c>
      <c r="HZ12" s="7"/>
      <c r="IA12" s="7">
        <v>204204</v>
      </c>
      <c r="IB12" s="7">
        <v>60647</v>
      </c>
      <c r="IC12" s="7"/>
      <c r="ID12" s="7"/>
      <c r="IE12" s="7"/>
      <c r="IF12" s="7"/>
      <c r="IG12" s="7">
        <v>300924</v>
      </c>
      <c r="IH12" s="7">
        <v>11347</v>
      </c>
      <c r="II12" s="7"/>
      <c r="IJ12" s="7"/>
      <c r="IK12" s="7"/>
      <c r="IL12" s="7"/>
      <c r="IM12" s="7">
        <v>41004</v>
      </c>
      <c r="IN12" s="7">
        <v>60717</v>
      </c>
      <c r="IO12" s="7"/>
      <c r="IP12" s="7">
        <v>19835</v>
      </c>
      <c r="IQ12" s="7"/>
      <c r="IR12" s="7"/>
      <c r="IS12" s="7">
        <v>52291</v>
      </c>
      <c r="IT12" s="7">
        <v>124928</v>
      </c>
      <c r="IU12" s="7"/>
      <c r="IV12" s="7">
        <v>96657</v>
      </c>
      <c r="IW12" s="7"/>
      <c r="IX12" s="7"/>
      <c r="IY12" s="7"/>
      <c r="IZ12" s="7">
        <v>24783</v>
      </c>
      <c r="JA12" s="7"/>
      <c r="JB12" s="7"/>
      <c r="JC12" s="7"/>
      <c r="JD12" s="7"/>
      <c r="JE12" s="7"/>
      <c r="JF12" s="7">
        <v>37148</v>
      </c>
      <c r="JG12" s="7"/>
      <c r="JH12" s="7">
        <v>73232</v>
      </c>
      <c r="JI12" s="7">
        <v>79129</v>
      </c>
      <c r="JJ12" s="7"/>
      <c r="JK12" s="7"/>
      <c r="JL12" s="7"/>
      <c r="JM12" s="7"/>
      <c r="JN12" s="7"/>
      <c r="JO12" s="7"/>
      <c r="JP12" s="7"/>
      <c r="JQ12" s="7">
        <v>457819</v>
      </c>
      <c r="JR12" s="7"/>
      <c r="JS12" s="7"/>
      <c r="JT12" s="7">
        <v>337306</v>
      </c>
      <c r="JU12" s="7"/>
      <c r="JV12" s="7">
        <v>18717</v>
      </c>
      <c r="JW12" s="7"/>
      <c r="JX12" s="7"/>
      <c r="JY12" s="7"/>
      <c r="JZ12" s="7"/>
      <c r="KA12" s="7"/>
      <c r="KB12" s="7">
        <v>481820</v>
      </c>
      <c r="KC12" s="7"/>
      <c r="KD12" s="7"/>
      <c r="KE12" s="7">
        <v>145075</v>
      </c>
      <c r="KF12" s="7"/>
      <c r="KG12" s="7"/>
      <c r="KH12" s="7"/>
      <c r="KI12" s="7"/>
      <c r="KJ12" s="7"/>
      <c r="KK12" s="7">
        <v>181148</v>
      </c>
      <c r="KL12" s="7"/>
      <c r="KM12" s="7"/>
      <c r="KN12" s="7"/>
      <c r="KO12" s="7"/>
      <c r="KP12" s="7"/>
      <c r="KQ12" s="7"/>
      <c r="KR12" s="2">
        <f t="shared" si="1"/>
        <v>29982499</v>
      </c>
    </row>
    <row r="13" spans="2:304" x14ac:dyDescent="0.3">
      <c r="B13" s="2">
        <v>1100</v>
      </c>
      <c r="C13" s="7" t="s">
        <v>13</v>
      </c>
      <c r="D13" s="7">
        <v>11</v>
      </c>
      <c r="E13" s="7" t="str">
        <f t="shared" si="0"/>
        <v>S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>
        <v>9876</v>
      </c>
      <c r="R13" s="7">
        <v>10097</v>
      </c>
      <c r="S13" s="7">
        <v>19442</v>
      </c>
      <c r="T13" s="7"/>
      <c r="U13" s="7"/>
      <c r="V13" s="7">
        <v>40794</v>
      </c>
      <c r="W13" s="7">
        <v>9660</v>
      </c>
      <c r="X13" s="7"/>
      <c r="Y13" s="7">
        <v>49305</v>
      </c>
      <c r="Z13" s="7">
        <v>9781</v>
      </c>
      <c r="AA13" s="7">
        <v>22612</v>
      </c>
      <c r="AB13" s="7">
        <v>19158</v>
      </c>
      <c r="AC13" s="7">
        <v>11569</v>
      </c>
      <c r="AD13" s="7">
        <v>12354</v>
      </c>
      <c r="AE13" s="7">
        <v>31509</v>
      </c>
      <c r="AF13" s="7"/>
      <c r="AG13" s="7">
        <v>683</v>
      </c>
      <c r="AH13" s="7">
        <v>102491</v>
      </c>
      <c r="AI13" s="7"/>
      <c r="AJ13" s="7"/>
      <c r="AK13" s="7">
        <v>107000</v>
      </c>
      <c r="AL13" s="7">
        <v>9732</v>
      </c>
      <c r="AM13" s="7"/>
      <c r="AN13" s="7">
        <v>168959</v>
      </c>
      <c r="AO13" s="7">
        <v>17516</v>
      </c>
      <c r="AP13" s="7"/>
      <c r="AQ13" s="7">
        <v>172227</v>
      </c>
      <c r="AR13" s="7"/>
      <c r="AS13" s="7">
        <v>29704</v>
      </c>
      <c r="AT13" s="7">
        <v>183555</v>
      </c>
      <c r="AU13" s="7">
        <v>30326</v>
      </c>
      <c r="AV13" s="7"/>
      <c r="AW13" s="7">
        <v>127475</v>
      </c>
      <c r="AX13" s="7">
        <v>25626</v>
      </c>
      <c r="AY13" s="7"/>
      <c r="AZ13" s="7">
        <v>157945</v>
      </c>
      <c r="BA13" s="7">
        <v>84100</v>
      </c>
      <c r="BB13" s="7">
        <v>14533</v>
      </c>
      <c r="BC13" s="7">
        <v>199493</v>
      </c>
      <c r="BD13" s="7"/>
      <c r="BE13" s="7"/>
      <c r="BF13" s="7">
        <v>141443</v>
      </c>
      <c r="BG13" s="7">
        <v>33002</v>
      </c>
      <c r="BH13" s="7"/>
      <c r="BI13" s="7">
        <v>87978</v>
      </c>
      <c r="BJ13" s="7"/>
      <c r="BK13" s="7"/>
      <c r="BL13" s="7">
        <v>105657</v>
      </c>
      <c r="BM13" s="7">
        <v>27875</v>
      </c>
      <c r="BN13" s="7"/>
      <c r="BO13" s="7">
        <v>105038</v>
      </c>
      <c r="BP13" s="7">
        <v>24635</v>
      </c>
      <c r="BQ13" s="7"/>
      <c r="BR13" s="7">
        <v>84177</v>
      </c>
      <c r="BS13" s="7">
        <v>18624</v>
      </c>
      <c r="BT13" s="7"/>
      <c r="BU13" s="7">
        <v>141849</v>
      </c>
      <c r="BV13" s="7">
        <v>18353</v>
      </c>
      <c r="BW13" s="7"/>
      <c r="BX13" s="7">
        <v>12336</v>
      </c>
      <c r="BY13" s="7">
        <v>45957</v>
      </c>
      <c r="BZ13" s="7"/>
      <c r="CA13" s="7">
        <v>193145</v>
      </c>
      <c r="CB13" s="7">
        <v>12212</v>
      </c>
      <c r="CC13" s="7">
        <v>24943</v>
      </c>
      <c r="CD13" s="7">
        <v>214901</v>
      </c>
      <c r="CE13" s="7">
        <v>36336</v>
      </c>
      <c r="CF13" s="7"/>
      <c r="CG13" s="7">
        <v>172006</v>
      </c>
      <c r="CH13" s="7">
        <v>47102</v>
      </c>
      <c r="CI13" s="7">
        <v>16692</v>
      </c>
      <c r="CJ13" s="7">
        <v>97888</v>
      </c>
      <c r="CK13" s="7">
        <v>36302</v>
      </c>
      <c r="CL13" s="7"/>
      <c r="CM13" s="7"/>
      <c r="CN13" s="7"/>
      <c r="CO13" s="7">
        <v>1074</v>
      </c>
      <c r="CP13" s="7">
        <v>65469</v>
      </c>
      <c r="CQ13" s="7">
        <v>27803</v>
      </c>
      <c r="CR13" s="7"/>
      <c r="CS13" s="7">
        <v>167720</v>
      </c>
      <c r="CT13" s="7">
        <v>91234</v>
      </c>
      <c r="CU13" s="7"/>
      <c r="CV13" s="7">
        <v>92176</v>
      </c>
      <c r="CW13" s="7">
        <v>55362</v>
      </c>
      <c r="CX13" s="7"/>
      <c r="CY13" s="7">
        <v>9810</v>
      </c>
      <c r="CZ13" s="7"/>
      <c r="DA13" s="7"/>
      <c r="DB13" s="7">
        <v>49148</v>
      </c>
      <c r="DC13" s="7">
        <v>51961</v>
      </c>
      <c r="DD13" s="7"/>
      <c r="DE13" s="7">
        <v>122595</v>
      </c>
      <c r="DF13" s="7">
        <v>45387</v>
      </c>
      <c r="DG13" s="7">
        <v>10018</v>
      </c>
      <c r="DH13" s="7">
        <v>24717</v>
      </c>
      <c r="DI13" s="7">
        <v>17154</v>
      </c>
      <c r="DJ13" s="7"/>
      <c r="DK13" s="7"/>
      <c r="DL13" s="7"/>
      <c r="DM13" s="7"/>
      <c r="DN13" s="7">
        <v>40727</v>
      </c>
      <c r="DO13" s="7"/>
      <c r="DP13" s="7"/>
      <c r="DQ13" s="7">
        <v>75642</v>
      </c>
      <c r="DR13" s="7"/>
      <c r="DS13" s="7"/>
      <c r="DT13" s="7">
        <v>40255</v>
      </c>
      <c r="DU13" s="7">
        <v>48672</v>
      </c>
      <c r="DV13" s="7"/>
      <c r="DW13" s="7">
        <v>99800</v>
      </c>
      <c r="DX13" s="7">
        <v>24438</v>
      </c>
      <c r="DY13" s="7"/>
      <c r="DZ13" s="7">
        <v>35948</v>
      </c>
      <c r="EA13" s="7"/>
      <c r="EB13" s="7"/>
      <c r="EC13" s="7">
        <v>20842</v>
      </c>
      <c r="ED13" s="7">
        <v>47493</v>
      </c>
      <c r="EE13" s="7"/>
      <c r="EF13" s="7">
        <v>53080</v>
      </c>
      <c r="EG13" s="7">
        <v>19652</v>
      </c>
      <c r="EH13" s="7"/>
      <c r="EI13" s="7">
        <v>58605</v>
      </c>
      <c r="EJ13" s="7">
        <v>58797</v>
      </c>
      <c r="EK13" s="7"/>
      <c r="EL13" s="7"/>
      <c r="EM13" s="7"/>
      <c r="EN13" s="7"/>
      <c r="EO13" s="7">
        <v>29435</v>
      </c>
      <c r="EP13" s="7"/>
      <c r="EQ13" s="7"/>
      <c r="ER13" s="7">
        <v>34375</v>
      </c>
      <c r="ES13" s="7"/>
      <c r="ET13" s="7"/>
      <c r="EU13" s="7"/>
      <c r="EV13" s="7">
        <v>72646</v>
      </c>
      <c r="EW13" s="7"/>
      <c r="EX13" s="7">
        <v>48336</v>
      </c>
      <c r="EY13" s="7">
        <v>43926</v>
      </c>
      <c r="EZ13" s="7"/>
      <c r="FA13" s="7">
        <v>19453</v>
      </c>
      <c r="FB13" s="7"/>
      <c r="FC13" s="7"/>
      <c r="FD13" s="7"/>
      <c r="FE13" s="7">
        <v>19140</v>
      </c>
      <c r="FF13" s="7"/>
      <c r="FG13" s="7"/>
      <c r="FH13" s="7"/>
      <c r="FI13" s="7"/>
      <c r="FJ13" s="7">
        <v>44479</v>
      </c>
      <c r="FK13" s="7"/>
      <c r="FL13" s="7"/>
      <c r="FM13" s="7"/>
      <c r="FN13" s="7">
        <v>60636</v>
      </c>
      <c r="FO13" s="7"/>
      <c r="FP13" s="7">
        <v>42480</v>
      </c>
      <c r="FQ13" s="7">
        <v>18672</v>
      </c>
      <c r="FR13" s="7"/>
      <c r="FS13" s="7">
        <v>11520</v>
      </c>
      <c r="FT13" s="7">
        <v>16012</v>
      </c>
      <c r="FU13" s="7"/>
      <c r="FV13" s="7">
        <v>51679</v>
      </c>
      <c r="FW13" s="7">
        <v>42734</v>
      </c>
      <c r="FX13" s="7"/>
      <c r="FY13" s="7"/>
      <c r="FZ13" s="7">
        <v>12336</v>
      </c>
      <c r="GA13" s="7">
        <v>42734</v>
      </c>
      <c r="GB13" s="7"/>
      <c r="GC13" s="7"/>
      <c r="GD13" s="7"/>
      <c r="GE13" s="7"/>
      <c r="GF13" s="7"/>
      <c r="GG13" s="7"/>
      <c r="GH13" s="7"/>
      <c r="GI13" s="7"/>
      <c r="GJ13" s="7"/>
      <c r="GK13" s="7">
        <v>17255</v>
      </c>
      <c r="GL13" s="7"/>
      <c r="GM13" s="7"/>
      <c r="GN13" s="7"/>
      <c r="GO13" s="7"/>
      <c r="GP13" s="7"/>
      <c r="GQ13" s="7"/>
      <c r="GR13" s="7"/>
      <c r="GS13" s="7"/>
      <c r="GT13" s="7"/>
      <c r="GU13" s="7">
        <v>133851</v>
      </c>
      <c r="GV13" s="7"/>
      <c r="GW13" s="7"/>
      <c r="GX13" s="7"/>
      <c r="GY13" s="7"/>
      <c r="GZ13" s="7"/>
      <c r="HA13" s="7"/>
      <c r="HB13" s="7"/>
      <c r="HC13" s="7">
        <v>104385</v>
      </c>
      <c r="HD13" s="7">
        <v>60480</v>
      </c>
      <c r="HE13" s="7"/>
      <c r="HF13" s="7"/>
      <c r="HG13" s="7"/>
      <c r="HH13" s="7"/>
      <c r="HI13" s="7"/>
      <c r="HJ13" s="7"/>
      <c r="HK13" s="7"/>
      <c r="HL13" s="7"/>
      <c r="HM13" s="7">
        <v>72326</v>
      </c>
      <c r="HN13" s="7"/>
      <c r="HO13" s="7">
        <v>15058</v>
      </c>
      <c r="HP13" s="7"/>
      <c r="HQ13" s="7"/>
      <c r="HR13" s="7"/>
      <c r="HS13" s="7"/>
      <c r="HT13" s="7"/>
      <c r="HU13" s="7"/>
      <c r="HV13" s="7">
        <v>48658</v>
      </c>
      <c r="HW13" s="7"/>
      <c r="HX13" s="7"/>
      <c r="HY13" s="7"/>
      <c r="HZ13" s="7"/>
      <c r="IA13" s="7"/>
      <c r="IB13" s="7">
        <v>218223</v>
      </c>
      <c r="IC13" s="7"/>
      <c r="ID13" s="7">
        <v>30452</v>
      </c>
      <c r="IE13" s="7"/>
      <c r="IF13" s="7"/>
      <c r="IG13" s="7"/>
      <c r="IH13" s="7"/>
      <c r="II13" s="7"/>
      <c r="IJ13" s="7">
        <v>30452</v>
      </c>
      <c r="IK13" s="7"/>
      <c r="IL13" s="7"/>
      <c r="IM13" s="7"/>
      <c r="IN13" s="7">
        <v>121148</v>
      </c>
      <c r="IO13" s="7"/>
      <c r="IP13" s="7"/>
      <c r="IQ13" s="7">
        <v>42413</v>
      </c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>
        <v>60413</v>
      </c>
      <c r="JD13" s="7"/>
      <c r="JE13" s="7"/>
      <c r="JF13" s="7"/>
      <c r="JG13" s="7"/>
      <c r="JH13" s="7"/>
      <c r="JI13" s="7"/>
      <c r="JJ13" s="7"/>
      <c r="JK13" s="7"/>
      <c r="JL13" s="7">
        <v>301076</v>
      </c>
      <c r="JM13" s="7"/>
      <c r="JN13" s="7"/>
      <c r="JO13" s="7"/>
      <c r="JP13" s="7"/>
      <c r="JQ13" s="7"/>
      <c r="JR13" s="7"/>
      <c r="JS13" s="7"/>
      <c r="JT13" s="7"/>
      <c r="JU13" s="7"/>
      <c r="JV13" s="7">
        <v>85075</v>
      </c>
      <c r="JW13" s="7"/>
      <c r="JX13" s="7"/>
      <c r="JY13" s="7"/>
      <c r="JZ13" s="7"/>
      <c r="KA13" s="7"/>
      <c r="KB13" s="7"/>
      <c r="KC13" s="7"/>
      <c r="KD13" s="7"/>
      <c r="KE13" s="7">
        <v>121148</v>
      </c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2">
        <f t="shared" si="1"/>
        <v>6904558</v>
      </c>
    </row>
    <row r="14" spans="2:304" x14ac:dyDescent="0.3">
      <c r="B14" s="2">
        <v>1200</v>
      </c>
      <c r="C14" s="7" t="s">
        <v>14</v>
      </c>
      <c r="D14" s="7">
        <v>12</v>
      </c>
      <c r="E14" s="7" t="str">
        <f t="shared" si="0"/>
        <v>S</v>
      </c>
      <c r="F14" s="7"/>
      <c r="G14" s="7"/>
      <c r="H14" s="7"/>
      <c r="I14" s="7"/>
      <c r="J14" s="7">
        <v>4053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>
        <v>9823</v>
      </c>
      <c r="V14" s="7"/>
      <c r="W14" s="7"/>
      <c r="X14" s="7"/>
      <c r="Y14" s="7"/>
      <c r="Z14" s="7"/>
      <c r="AA14" s="7"/>
      <c r="AB14" s="7">
        <v>21215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>
        <v>17795</v>
      </c>
      <c r="AU14" s="7"/>
      <c r="AV14" s="7"/>
      <c r="AW14" s="7">
        <v>25601</v>
      </c>
      <c r="AX14" s="7"/>
      <c r="AY14" s="7"/>
      <c r="AZ14" s="7"/>
      <c r="BA14" s="7"/>
      <c r="BB14" s="7"/>
      <c r="BC14" s="7"/>
      <c r="BD14" s="7"/>
      <c r="BE14" s="7"/>
      <c r="BF14" s="7">
        <v>10240</v>
      </c>
      <c r="BG14" s="7"/>
      <c r="BH14" s="7"/>
      <c r="BI14" s="7"/>
      <c r="BJ14" s="7"/>
      <c r="BK14" s="7"/>
      <c r="BL14" s="7">
        <v>18253</v>
      </c>
      <c r="BM14" s="7"/>
      <c r="BN14" s="7"/>
      <c r="BO14" s="7"/>
      <c r="BP14" s="7"/>
      <c r="BQ14" s="7"/>
      <c r="BR14" s="7">
        <v>12134</v>
      </c>
      <c r="BS14" s="7"/>
      <c r="BT14" s="7"/>
      <c r="BU14" s="7"/>
      <c r="BV14" s="7"/>
      <c r="BW14" s="7"/>
      <c r="BX14" s="7"/>
      <c r="BY14" s="7"/>
      <c r="BZ14" s="7"/>
      <c r="CA14" s="7">
        <v>17053</v>
      </c>
      <c r="CB14" s="7"/>
      <c r="CC14" s="7"/>
      <c r="CD14" s="7">
        <v>9823</v>
      </c>
      <c r="CE14" s="7"/>
      <c r="CF14" s="7"/>
      <c r="CG14" s="7">
        <v>16375</v>
      </c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>
        <v>18734</v>
      </c>
      <c r="DR14" s="7">
        <v>35534</v>
      </c>
      <c r="DS14" s="7"/>
      <c r="DT14" s="7"/>
      <c r="DU14" s="7"/>
      <c r="DV14" s="7"/>
      <c r="DW14" s="7"/>
      <c r="DX14" s="7"/>
      <c r="DY14" s="7">
        <v>12734</v>
      </c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>
        <v>60734</v>
      </c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>
        <v>27072</v>
      </c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>
        <v>103053</v>
      </c>
      <c r="GA14" s="7"/>
      <c r="GB14" s="7"/>
      <c r="GC14" s="7"/>
      <c r="GD14" s="7"/>
      <c r="GE14" s="7">
        <v>30671</v>
      </c>
      <c r="GF14" s="7">
        <v>34271</v>
      </c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>
        <v>36734</v>
      </c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>
        <v>42733</v>
      </c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2">
        <f t="shared" si="1"/>
        <v>564635</v>
      </c>
    </row>
    <row r="15" spans="2:304" x14ac:dyDescent="0.3">
      <c r="B15" s="2">
        <v>1300</v>
      </c>
      <c r="C15" s="7" t="s">
        <v>15</v>
      </c>
      <c r="D15" s="7">
        <v>13</v>
      </c>
      <c r="E15" s="7" t="str">
        <f t="shared" si="0"/>
        <v>S</v>
      </c>
      <c r="F15" s="7"/>
      <c r="G15" s="7"/>
      <c r="H15" s="7"/>
      <c r="I15" s="7"/>
      <c r="J15" s="7">
        <v>18042</v>
      </c>
      <c r="K15" s="7"/>
      <c r="L15" s="7">
        <v>21272</v>
      </c>
      <c r="M15" s="7">
        <v>20138</v>
      </c>
      <c r="N15" s="7"/>
      <c r="O15" s="7">
        <v>19091</v>
      </c>
      <c r="P15" s="7">
        <v>55869</v>
      </c>
      <c r="Q15" s="7">
        <v>3253</v>
      </c>
      <c r="R15" s="7">
        <v>37339</v>
      </c>
      <c r="S15" s="7">
        <v>58385</v>
      </c>
      <c r="T15" s="7">
        <v>7025</v>
      </c>
      <c r="U15" s="7">
        <v>16008</v>
      </c>
      <c r="V15" s="7">
        <v>88347</v>
      </c>
      <c r="W15" s="7"/>
      <c r="X15" s="7">
        <v>9819</v>
      </c>
      <c r="Y15" s="7">
        <v>153404</v>
      </c>
      <c r="Z15" s="7">
        <v>6204</v>
      </c>
      <c r="AA15" s="7">
        <v>39732</v>
      </c>
      <c r="AB15" s="7">
        <v>135868</v>
      </c>
      <c r="AC15" s="7"/>
      <c r="AD15" s="7">
        <v>42093</v>
      </c>
      <c r="AE15" s="7">
        <v>200360</v>
      </c>
      <c r="AF15" s="7">
        <v>45448</v>
      </c>
      <c r="AG15" s="7"/>
      <c r="AH15" s="7">
        <v>304237</v>
      </c>
      <c r="AI15" s="7">
        <v>18275</v>
      </c>
      <c r="AJ15" s="7">
        <v>38007</v>
      </c>
      <c r="AK15" s="7">
        <v>165530</v>
      </c>
      <c r="AL15" s="7">
        <v>15780</v>
      </c>
      <c r="AM15" s="7">
        <v>55338</v>
      </c>
      <c r="AN15" s="7">
        <v>271807</v>
      </c>
      <c r="AO15" s="7">
        <v>1087</v>
      </c>
      <c r="AP15" s="7">
        <v>18424</v>
      </c>
      <c r="AQ15" s="7">
        <v>275568</v>
      </c>
      <c r="AR15" s="7">
        <v>58730</v>
      </c>
      <c r="AS15" s="7">
        <v>58569</v>
      </c>
      <c r="AT15" s="7">
        <v>285999</v>
      </c>
      <c r="AU15" s="7">
        <v>34581</v>
      </c>
      <c r="AV15" s="7">
        <v>10589</v>
      </c>
      <c r="AW15" s="7">
        <v>241041</v>
      </c>
      <c r="AX15" s="7">
        <v>8852</v>
      </c>
      <c r="AY15" s="7">
        <v>36410</v>
      </c>
      <c r="AZ15" s="7">
        <v>329963</v>
      </c>
      <c r="BA15" s="7">
        <v>49117</v>
      </c>
      <c r="BB15" s="7">
        <v>34739</v>
      </c>
      <c r="BC15" s="7">
        <v>285369</v>
      </c>
      <c r="BD15" s="7">
        <v>10412</v>
      </c>
      <c r="BE15" s="7">
        <v>29075</v>
      </c>
      <c r="BF15" s="7">
        <v>317868</v>
      </c>
      <c r="BG15" s="7">
        <v>49949</v>
      </c>
      <c r="BH15" s="7">
        <v>11756</v>
      </c>
      <c r="BI15" s="7">
        <v>259238</v>
      </c>
      <c r="BJ15" s="7">
        <v>2838</v>
      </c>
      <c r="BK15" s="7">
        <v>33333</v>
      </c>
      <c r="BL15" s="7">
        <v>249769</v>
      </c>
      <c r="BM15" s="7">
        <v>9781</v>
      </c>
      <c r="BN15" s="7">
        <v>2025</v>
      </c>
      <c r="BO15" s="7">
        <v>249166</v>
      </c>
      <c r="BP15" s="7">
        <v>39416</v>
      </c>
      <c r="BQ15" s="7">
        <v>18818</v>
      </c>
      <c r="BR15" s="7">
        <v>309880</v>
      </c>
      <c r="BS15" s="7">
        <v>50598</v>
      </c>
      <c r="BT15" s="7">
        <v>14258</v>
      </c>
      <c r="BU15" s="7">
        <v>220446</v>
      </c>
      <c r="BV15" s="7">
        <v>26893</v>
      </c>
      <c r="BW15" s="7">
        <v>9522</v>
      </c>
      <c r="BX15" s="7">
        <v>107502</v>
      </c>
      <c r="BY15" s="7">
        <v>10272</v>
      </c>
      <c r="BZ15" s="7">
        <v>37337</v>
      </c>
      <c r="CA15" s="7">
        <v>254168</v>
      </c>
      <c r="CB15" s="7">
        <v>18412</v>
      </c>
      <c r="CC15" s="7">
        <v>33347</v>
      </c>
      <c r="CD15" s="7">
        <v>293834</v>
      </c>
      <c r="CE15" s="7">
        <v>94771</v>
      </c>
      <c r="CF15" s="7">
        <v>30380</v>
      </c>
      <c r="CG15" s="7">
        <v>199026</v>
      </c>
      <c r="CH15" s="7">
        <v>136374</v>
      </c>
      <c r="CI15" s="7">
        <v>18335</v>
      </c>
      <c r="CJ15" s="7">
        <v>277423</v>
      </c>
      <c r="CK15" s="7">
        <v>49568</v>
      </c>
      <c r="CL15" s="7">
        <v>47018</v>
      </c>
      <c r="CM15" s="7">
        <v>256409</v>
      </c>
      <c r="CN15" s="7">
        <v>42228</v>
      </c>
      <c r="CO15" s="7">
        <v>15548</v>
      </c>
      <c r="CP15" s="7">
        <v>307297</v>
      </c>
      <c r="CQ15" s="7">
        <v>25169</v>
      </c>
      <c r="CR15" s="7"/>
      <c r="CS15" s="7">
        <v>152144</v>
      </c>
      <c r="CT15" s="7">
        <v>39007</v>
      </c>
      <c r="CU15" s="7"/>
      <c r="CV15" s="7">
        <v>114401</v>
      </c>
      <c r="CW15" s="7">
        <v>62203</v>
      </c>
      <c r="CX15" s="7"/>
      <c r="CY15" s="7">
        <v>165098</v>
      </c>
      <c r="CZ15" s="7">
        <v>46508</v>
      </c>
      <c r="DA15" s="7">
        <v>22316</v>
      </c>
      <c r="DB15" s="7">
        <v>25860</v>
      </c>
      <c r="DC15" s="7">
        <v>59420</v>
      </c>
      <c r="DD15" s="7">
        <v>5400</v>
      </c>
      <c r="DE15" s="7">
        <v>122116</v>
      </c>
      <c r="DF15" s="7"/>
      <c r="DG15" s="7"/>
      <c r="DH15" s="7">
        <v>65327</v>
      </c>
      <c r="DI15" s="7">
        <v>17517</v>
      </c>
      <c r="DJ15" s="7">
        <v>23566</v>
      </c>
      <c r="DK15" s="7">
        <v>138007</v>
      </c>
      <c r="DL15" s="7"/>
      <c r="DM15" s="7"/>
      <c r="DN15" s="7">
        <v>132184</v>
      </c>
      <c r="DO15" s="7">
        <v>25148</v>
      </c>
      <c r="DP15" s="7"/>
      <c r="DQ15" s="7">
        <v>292191</v>
      </c>
      <c r="DR15" s="7">
        <v>12774</v>
      </c>
      <c r="DS15" s="7"/>
      <c r="DT15" s="7">
        <v>133855</v>
      </c>
      <c r="DU15" s="7">
        <v>72988</v>
      </c>
      <c r="DV15" s="7">
        <v>1023</v>
      </c>
      <c r="DW15" s="7">
        <v>117420</v>
      </c>
      <c r="DX15" s="7"/>
      <c r="DY15" s="7">
        <v>1052</v>
      </c>
      <c r="DZ15" s="7">
        <v>87495</v>
      </c>
      <c r="EA15" s="7">
        <v>63386</v>
      </c>
      <c r="EB15" s="7">
        <v>23252</v>
      </c>
      <c r="EC15" s="7">
        <v>154991</v>
      </c>
      <c r="ED15" s="7"/>
      <c r="EE15" s="7">
        <v>25075</v>
      </c>
      <c r="EF15" s="7">
        <v>60130</v>
      </c>
      <c r="EG15" s="7">
        <v>82077</v>
      </c>
      <c r="EH15" s="7"/>
      <c r="EI15" s="7">
        <v>56856</v>
      </c>
      <c r="EJ15" s="7">
        <v>66610</v>
      </c>
      <c r="EK15" s="7"/>
      <c r="EL15" s="7">
        <v>104380</v>
      </c>
      <c r="EM15" s="7">
        <v>36412</v>
      </c>
      <c r="EN15" s="7">
        <v>4162</v>
      </c>
      <c r="EO15" s="7">
        <v>49916</v>
      </c>
      <c r="EP15" s="7"/>
      <c r="EQ15" s="7"/>
      <c r="ER15" s="7">
        <v>47139</v>
      </c>
      <c r="ES15" s="7">
        <v>78774</v>
      </c>
      <c r="ET15" s="7">
        <v>5534</v>
      </c>
      <c r="EU15" s="7">
        <v>60480</v>
      </c>
      <c r="EV15" s="7">
        <v>3876</v>
      </c>
      <c r="EW15" s="7"/>
      <c r="EX15" s="7">
        <v>362334</v>
      </c>
      <c r="EY15" s="7">
        <v>117084</v>
      </c>
      <c r="EZ15" s="7">
        <v>12480</v>
      </c>
      <c r="FA15" s="7"/>
      <c r="FB15" s="7"/>
      <c r="FC15" s="7"/>
      <c r="FD15" s="7">
        <v>4272</v>
      </c>
      <c r="FE15" s="7"/>
      <c r="FF15" s="7"/>
      <c r="FG15" s="7">
        <v>25881</v>
      </c>
      <c r="FH15" s="7">
        <v>65286</v>
      </c>
      <c r="FI15" s="7"/>
      <c r="FJ15" s="7">
        <v>84314</v>
      </c>
      <c r="FK15" s="7">
        <v>56326</v>
      </c>
      <c r="FL15" s="7"/>
      <c r="FM15" s="7">
        <v>37168</v>
      </c>
      <c r="FN15" s="7">
        <v>47864</v>
      </c>
      <c r="FO15" s="7"/>
      <c r="FP15" s="7">
        <v>78099</v>
      </c>
      <c r="FQ15" s="7">
        <v>133767</v>
      </c>
      <c r="FR15" s="7">
        <v>734</v>
      </c>
      <c r="FS15" s="7">
        <v>19916</v>
      </c>
      <c r="FT15" s="7"/>
      <c r="FU15" s="7">
        <v>801</v>
      </c>
      <c r="FV15" s="7">
        <v>131641</v>
      </c>
      <c r="FW15" s="7"/>
      <c r="FX15" s="7"/>
      <c r="FY15" s="7">
        <v>91917</v>
      </c>
      <c r="FZ15" s="7"/>
      <c r="GA15" s="7">
        <v>10116</v>
      </c>
      <c r="GB15" s="7">
        <v>17708</v>
      </c>
      <c r="GC15" s="7">
        <v>42428</v>
      </c>
      <c r="GD15" s="7"/>
      <c r="GE15" s="7">
        <v>53172</v>
      </c>
      <c r="GF15" s="7"/>
      <c r="GG15" s="7"/>
      <c r="GH15" s="7">
        <v>53389</v>
      </c>
      <c r="GI15" s="7"/>
      <c r="GJ15" s="7"/>
      <c r="GK15" s="7">
        <v>109605</v>
      </c>
      <c r="GL15" s="7"/>
      <c r="GM15" s="7"/>
      <c r="GN15" s="7">
        <v>12672</v>
      </c>
      <c r="GO15" s="7">
        <v>113449</v>
      </c>
      <c r="GP15" s="7"/>
      <c r="GQ15" s="7">
        <v>37191</v>
      </c>
      <c r="GR15" s="7">
        <v>21548</v>
      </c>
      <c r="GS15" s="7"/>
      <c r="GT15" s="7">
        <v>36175</v>
      </c>
      <c r="GU15" s="7">
        <v>15671</v>
      </c>
      <c r="GV15" s="7"/>
      <c r="GW15" s="7">
        <v>33801</v>
      </c>
      <c r="GX15" s="7">
        <v>11466</v>
      </c>
      <c r="GY15" s="7"/>
      <c r="GZ15" s="7">
        <v>78572</v>
      </c>
      <c r="HA15" s="7"/>
      <c r="HB15" s="7"/>
      <c r="HC15" s="7">
        <v>4317</v>
      </c>
      <c r="HD15" s="7"/>
      <c r="HE15" s="7"/>
      <c r="HF15" s="7">
        <v>32840</v>
      </c>
      <c r="HG15" s="7"/>
      <c r="HH15" s="7"/>
      <c r="HI15" s="7">
        <v>36717</v>
      </c>
      <c r="HJ15" s="7">
        <v>60716</v>
      </c>
      <c r="HK15" s="7">
        <v>7872</v>
      </c>
      <c r="HL15" s="7">
        <v>35222</v>
      </c>
      <c r="HM15" s="7">
        <v>48775</v>
      </c>
      <c r="HN15" s="7"/>
      <c r="HO15" s="7">
        <v>44727</v>
      </c>
      <c r="HP15" s="7">
        <v>7148</v>
      </c>
      <c r="HQ15" s="7"/>
      <c r="HR15" s="7">
        <v>14064</v>
      </c>
      <c r="HS15" s="7"/>
      <c r="HT15" s="7"/>
      <c r="HU15" s="7">
        <v>24336</v>
      </c>
      <c r="HV15" s="7">
        <v>277171</v>
      </c>
      <c r="HW15" s="7"/>
      <c r="HX15" s="7">
        <v>43075</v>
      </c>
      <c r="HY15" s="7"/>
      <c r="HZ15" s="7"/>
      <c r="IA15" s="7">
        <v>5070</v>
      </c>
      <c r="IB15" s="7">
        <v>325</v>
      </c>
      <c r="IC15" s="7"/>
      <c r="ID15" s="7">
        <v>29241</v>
      </c>
      <c r="IE15" s="7"/>
      <c r="IF15" s="7"/>
      <c r="IG15" s="7"/>
      <c r="IH15" s="7">
        <v>73148</v>
      </c>
      <c r="II15" s="7"/>
      <c r="IJ15" s="7"/>
      <c r="IK15" s="7"/>
      <c r="IL15" s="7"/>
      <c r="IM15" s="7">
        <v>211794</v>
      </c>
      <c r="IN15" s="7">
        <v>24275</v>
      </c>
      <c r="IO15" s="7"/>
      <c r="IP15" s="7"/>
      <c r="IQ15" s="7">
        <v>78775</v>
      </c>
      <c r="IR15" s="7"/>
      <c r="IS15" s="7"/>
      <c r="IT15" s="7"/>
      <c r="IU15" s="7"/>
      <c r="IV15" s="7"/>
      <c r="IW15" s="7">
        <v>58317</v>
      </c>
      <c r="IX15" s="7"/>
      <c r="IY15" s="7"/>
      <c r="IZ15" s="7">
        <v>36717</v>
      </c>
      <c r="JA15" s="7"/>
      <c r="JB15" s="7"/>
      <c r="JC15" s="7"/>
      <c r="JD15" s="7"/>
      <c r="JE15" s="7">
        <v>61075</v>
      </c>
      <c r="JF15" s="7"/>
      <c r="JG15" s="7"/>
      <c r="JH15" s="7"/>
      <c r="JI15" s="7">
        <v>205791</v>
      </c>
      <c r="JJ15" s="7"/>
      <c r="JK15" s="7"/>
      <c r="JL15" s="7">
        <v>774</v>
      </c>
      <c r="JM15" s="7"/>
      <c r="JN15" s="7"/>
      <c r="JO15" s="7"/>
      <c r="JP15" s="7"/>
      <c r="JQ15" s="7">
        <v>12262</v>
      </c>
      <c r="JR15" s="7"/>
      <c r="JS15" s="7"/>
      <c r="JT15" s="7">
        <v>24438</v>
      </c>
      <c r="JU15" s="7"/>
      <c r="JV15" s="7"/>
      <c r="JW15" s="7"/>
      <c r="JX15" s="7"/>
      <c r="JY15" s="7">
        <v>124177</v>
      </c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2">
        <f t="shared" si="1"/>
        <v>14103244</v>
      </c>
    </row>
    <row r="16" spans="2:304" x14ac:dyDescent="0.3">
      <c r="B16" s="2">
        <v>1400</v>
      </c>
      <c r="C16" s="7" t="s">
        <v>16</v>
      </c>
      <c r="D16" s="7">
        <v>14</v>
      </c>
      <c r="E16" s="7" t="str">
        <f t="shared" si="0"/>
        <v>S</v>
      </c>
      <c r="F16" s="7">
        <v>1956</v>
      </c>
      <c r="G16" s="7">
        <v>3634</v>
      </c>
      <c r="H16" s="7"/>
      <c r="I16" s="7">
        <v>2636</v>
      </c>
      <c r="J16" s="7">
        <v>31863</v>
      </c>
      <c r="K16" s="7"/>
      <c r="L16" s="7">
        <v>4503</v>
      </c>
      <c r="M16" s="7">
        <v>60042</v>
      </c>
      <c r="N16" s="7">
        <v>5252</v>
      </c>
      <c r="O16" s="7">
        <v>2421</v>
      </c>
      <c r="P16" s="7">
        <v>62440</v>
      </c>
      <c r="Q16" s="7">
        <v>10510</v>
      </c>
      <c r="R16" s="7">
        <v>44998</v>
      </c>
      <c r="S16" s="7">
        <v>199710</v>
      </c>
      <c r="T16" s="7">
        <v>18184</v>
      </c>
      <c r="U16" s="7">
        <v>15582</v>
      </c>
      <c r="V16" s="7">
        <v>179644</v>
      </c>
      <c r="W16" s="7">
        <v>11471</v>
      </c>
      <c r="X16" s="7">
        <v>27237</v>
      </c>
      <c r="Y16" s="7">
        <v>391703</v>
      </c>
      <c r="Z16" s="7">
        <v>2603</v>
      </c>
      <c r="AA16" s="7">
        <v>71347</v>
      </c>
      <c r="AB16" s="7">
        <v>500274</v>
      </c>
      <c r="AC16" s="7">
        <v>18093</v>
      </c>
      <c r="AD16" s="7">
        <v>26443</v>
      </c>
      <c r="AE16" s="7">
        <v>452828</v>
      </c>
      <c r="AF16" s="7">
        <v>11276</v>
      </c>
      <c r="AG16" s="7">
        <v>86644</v>
      </c>
      <c r="AH16" s="7">
        <v>585216</v>
      </c>
      <c r="AI16" s="7">
        <v>30138</v>
      </c>
      <c r="AJ16" s="7">
        <v>32215</v>
      </c>
      <c r="AK16" s="7">
        <v>580456</v>
      </c>
      <c r="AL16" s="7">
        <v>24789</v>
      </c>
      <c r="AM16" s="7">
        <v>49005</v>
      </c>
      <c r="AN16" s="7">
        <v>601786</v>
      </c>
      <c r="AO16" s="7"/>
      <c r="AP16" s="7">
        <v>44531</v>
      </c>
      <c r="AQ16" s="7">
        <v>627529</v>
      </c>
      <c r="AR16" s="7">
        <v>93778</v>
      </c>
      <c r="AS16" s="7">
        <v>75372</v>
      </c>
      <c r="AT16" s="7">
        <v>803434</v>
      </c>
      <c r="AU16" s="7">
        <v>10134</v>
      </c>
      <c r="AV16" s="7">
        <v>84197</v>
      </c>
      <c r="AW16" s="7">
        <v>784549</v>
      </c>
      <c r="AX16" s="7">
        <v>24944</v>
      </c>
      <c r="AY16" s="7">
        <v>56120</v>
      </c>
      <c r="AZ16" s="7">
        <v>910869</v>
      </c>
      <c r="BA16" s="7">
        <v>30213</v>
      </c>
      <c r="BB16" s="7">
        <v>31813</v>
      </c>
      <c r="BC16" s="7">
        <v>633699</v>
      </c>
      <c r="BD16" s="7">
        <v>44432</v>
      </c>
      <c r="BE16" s="7">
        <v>63083</v>
      </c>
      <c r="BF16" s="7">
        <v>727099</v>
      </c>
      <c r="BG16" s="7">
        <v>69550</v>
      </c>
      <c r="BH16" s="7">
        <v>61679</v>
      </c>
      <c r="BI16" s="7">
        <v>534977</v>
      </c>
      <c r="BJ16" s="7">
        <v>86266</v>
      </c>
      <c r="BK16" s="7">
        <v>79537</v>
      </c>
      <c r="BL16" s="7">
        <v>879579</v>
      </c>
      <c r="BM16" s="7">
        <v>106033</v>
      </c>
      <c r="BN16" s="7">
        <v>31662</v>
      </c>
      <c r="BO16" s="7">
        <v>985182</v>
      </c>
      <c r="BP16" s="7">
        <v>146115</v>
      </c>
      <c r="BQ16" s="7">
        <v>43072</v>
      </c>
      <c r="BR16" s="7">
        <v>846482</v>
      </c>
      <c r="BS16" s="7">
        <v>26720</v>
      </c>
      <c r="BT16" s="7">
        <v>41289</v>
      </c>
      <c r="BU16" s="7">
        <v>640973</v>
      </c>
      <c r="BV16" s="7">
        <v>89655</v>
      </c>
      <c r="BW16" s="7">
        <v>35174</v>
      </c>
      <c r="BX16" s="7">
        <v>591660</v>
      </c>
      <c r="BY16" s="7">
        <v>50943</v>
      </c>
      <c r="BZ16" s="7">
        <v>11928</v>
      </c>
      <c r="CA16" s="7">
        <v>477691</v>
      </c>
      <c r="CB16" s="7">
        <v>57756</v>
      </c>
      <c r="CC16" s="7">
        <v>118524</v>
      </c>
      <c r="CD16" s="7">
        <v>966040</v>
      </c>
      <c r="CE16" s="7">
        <v>100493</v>
      </c>
      <c r="CF16" s="7">
        <v>40269</v>
      </c>
      <c r="CG16" s="7">
        <v>426817</v>
      </c>
      <c r="CH16" s="7">
        <v>48711</v>
      </c>
      <c r="CI16" s="7">
        <v>30585</v>
      </c>
      <c r="CJ16" s="7">
        <v>546882</v>
      </c>
      <c r="CK16" s="7">
        <v>76213</v>
      </c>
      <c r="CL16" s="7">
        <v>61416</v>
      </c>
      <c r="CM16" s="7">
        <v>288287</v>
      </c>
      <c r="CN16" s="7">
        <v>50414</v>
      </c>
      <c r="CO16" s="7">
        <v>40245</v>
      </c>
      <c r="CP16" s="7">
        <v>527902</v>
      </c>
      <c r="CQ16" s="7">
        <v>90170</v>
      </c>
      <c r="CR16" s="7">
        <v>95828</v>
      </c>
      <c r="CS16" s="7">
        <v>614400</v>
      </c>
      <c r="CT16" s="7">
        <v>111348</v>
      </c>
      <c r="CU16" s="7">
        <v>81822</v>
      </c>
      <c r="CV16" s="7">
        <v>466514</v>
      </c>
      <c r="CW16" s="7">
        <v>83294</v>
      </c>
      <c r="CX16" s="7">
        <v>16321</v>
      </c>
      <c r="CY16" s="7">
        <v>499949</v>
      </c>
      <c r="CZ16" s="7">
        <v>83860</v>
      </c>
      <c r="DA16" s="7"/>
      <c r="DB16" s="7">
        <v>241606</v>
      </c>
      <c r="DC16" s="7">
        <v>68109</v>
      </c>
      <c r="DD16" s="7">
        <v>16434</v>
      </c>
      <c r="DE16" s="7">
        <v>313390</v>
      </c>
      <c r="DF16" s="7">
        <v>85755</v>
      </c>
      <c r="DG16" s="7">
        <v>25786</v>
      </c>
      <c r="DH16" s="7">
        <v>364077</v>
      </c>
      <c r="DI16" s="7">
        <v>50838</v>
      </c>
      <c r="DJ16" s="7">
        <v>16652</v>
      </c>
      <c r="DK16" s="7">
        <v>329924</v>
      </c>
      <c r="DL16" s="7">
        <v>10225</v>
      </c>
      <c r="DM16" s="7"/>
      <c r="DN16" s="7">
        <v>205641</v>
      </c>
      <c r="DO16" s="7">
        <v>35574</v>
      </c>
      <c r="DP16" s="7">
        <v>29835</v>
      </c>
      <c r="DQ16" s="7">
        <v>796160</v>
      </c>
      <c r="DR16" s="7">
        <v>138815</v>
      </c>
      <c r="DS16" s="7">
        <v>20275</v>
      </c>
      <c r="DT16" s="7">
        <v>237534</v>
      </c>
      <c r="DU16" s="7">
        <v>27769</v>
      </c>
      <c r="DV16" s="7">
        <v>10675</v>
      </c>
      <c r="DW16" s="7">
        <v>261254</v>
      </c>
      <c r="DX16" s="7">
        <v>15134</v>
      </c>
      <c r="DY16" s="7"/>
      <c r="DZ16" s="7">
        <v>191377</v>
      </c>
      <c r="EA16" s="7"/>
      <c r="EB16" s="7"/>
      <c r="EC16" s="7">
        <v>295290</v>
      </c>
      <c r="ED16" s="7">
        <v>31399</v>
      </c>
      <c r="EE16" s="7"/>
      <c r="EF16" s="7">
        <v>357626</v>
      </c>
      <c r="EG16" s="7">
        <v>37922</v>
      </c>
      <c r="EH16" s="7">
        <v>25148</v>
      </c>
      <c r="EI16" s="7">
        <v>285232</v>
      </c>
      <c r="EJ16" s="7">
        <v>80915</v>
      </c>
      <c r="EK16" s="7"/>
      <c r="EL16" s="7">
        <v>146573</v>
      </c>
      <c r="EM16" s="7">
        <v>4115</v>
      </c>
      <c r="EN16" s="7">
        <v>1872</v>
      </c>
      <c r="EO16" s="7">
        <v>273797</v>
      </c>
      <c r="EP16" s="7">
        <v>88113</v>
      </c>
      <c r="EQ16" s="7">
        <v>18480</v>
      </c>
      <c r="ER16" s="7">
        <v>247502</v>
      </c>
      <c r="ES16" s="7">
        <v>28317</v>
      </c>
      <c r="ET16" s="7"/>
      <c r="EU16" s="7">
        <v>70698</v>
      </c>
      <c r="EV16" s="7"/>
      <c r="EW16" s="7">
        <v>14813</v>
      </c>
      <c r="EX16" s="7">
        <v>274612</v>
      </c>
      <c r="EY16" s="7">
        <v>178934</v>
      </c>
      <c r="EZ16" s="7">
        <v>28192</v>
      </c>
      <c r="FA16" s="7">
        <v>64661</v>
      </c>
      <c r="FB16" s="7">
        <v>86446</v>
      </c>
      <c r="FC16" s="7"/>
      <c r="FD16" s="7">
        <v>82993</v>
      </c>
      <c r="FE16" s="7"/>
      <c r="FF16" s="7"/>
      <c r="FG16" s="7">
        <v>51413</v>
      </c>
      <c r="FH16" s="7">
        <v>3925</v>
      </c>
      <c r="FI16" s="7"/>
      <c r="FJ16" s="7">
        <v>142494</v>
      </c>
      <c r="FK16" s="7"/>
      <c r="FL16" s="7"/>
      <c r="FM16" s="7">
        <v>96879</v>
      </c>
      <c r="FN16" s="7">
        <v>79601</v>
      </c>
      <c r="FO16" s="7"/>
      <c r="FP16" s="7">
        <v>120357</v>
      </c>
      <c r="FQ16" s="7"/>
      <c r="FR16" s="7">
        <v>24734</v>
      </c>
      <c r="FS16" s="7">
        <v>69912</v>
      </c>
      <c r="FT16" s="7">
        <v>134291</v>
      </c>
      <c r="FU16" s="7">
        <v>36452</v>
      </c>
      <c r="FV16" s="7">
        <v>63562</v>
      </c>
      <c r="FW16" s="7">
        <v>14653</v>
      </c>
      <c r="FX16" s="7"/>
      <c r="FY16" s="7">
        <v>223473</v>
      </c>
      <c r="FZ16" s="7">
        <v>121143</v>
      </c>
      <c r="GA16" s="7"/>
      <c r="GB16" s="7">
        <v>445</v>
      </c>
      <c r="GC16" s="7">
        <v>31148</v>
      </c>
      <c r="GD16" s="7"/>
      <c r="GE16" s="7">
        <v>138845</v>
      </c>
      <c r="GF16" s="7">
        <v>20348</v>
      </c>
      <c r="GG16" s="7">
        <v>1933</v>
      </c>
      <c r="GH16" s="7">
        <v>56735</v>
      </c>
      <c r="GI16" s="7"/>
      <c r="GJ16" s="7"/>
      <c r="GK16" s="7">
        <v>104064</v>
      </c>
      <c r="GL16" s="7">
        <v>82953</v>
      </c>
      <c r="GM16" s="7">
        <v>3134</v>
      </c>
      <c r="GN16" s="7">
        <v>24681</v>
      </c>
      <c r="GO16" s="7">
        <v>55809</v>
      </c>
      <c r="GP16" s="7"/>
      <c r="GQ16" s="7">
        <v>42354</v>
      </c>
      <c r="GR16" s="7"/>
      <c r="GS16" s="7"/>
      <c r="GT16" s="7">
        <v>174011</v>
      </c>
      <c r="GU16" s="7">
        <v>117978</v>
      </c>
      <c r="GV16" s="7">
        <v>324</v>
      </c>
      <c r="GW16" s="7">
        <v>108304</v>
      </c>
      <c r="GX16" s="7">
        <v>71613</v>
      </c>
      <c r="GY16" s="7"/>
      <c r="GZ16" s="7">
        <v>96600</v>
      </c>
      <c r="HA16" s="7"/>
      <c r="HB16" s="7"/>
      <c r="HC16" s="7">
        <v>72625</v>
      </c>
      <c r="HD16" s="7">
        <v>107091</v>
      </c>
      <c r="HE16" s="7">
        <v>26397</v>
      </c>
      <c r="HF16" s="7">
        <v>41506</v>
      </c>
      <c r="HG16" s="7">
        <v>56309</v>
      </c>
      <c r="HH16" s="7"/>
      <c r="HI16" s="7">
        <v>75887</v>
      </c>
      <c r="HJ16" s="7"/>
      <c r="HK16" s="7"/>
      <c r="HL16" s="7">
        <v>9925</v>
      </c>
      <c r="HM16" s="7">
        <v>85076</v>
      </c>
      <c r="HN16" s="7"/>
      <c r="HO16" s="7"/>
      <c r="HP16" s="7"/>
      <c r="HQ16" s="7">
        <v>1983</v>
      </c>
      <c r="HR16" s="7">
        <v>138326</v>
      </c>
      <c r="HS16" s="7">
        <v>53399</v>
      </c>
      <c r="HT16" s="7"/>
      <c r="HU16" s="7">
        <v>206437</v>
      </c>
      <c r="HV16" s="7">
        <v>48476</v>
      </c>
      <c r="HW16" s="7"/>
      <c r="HX16" s="7">
        <v>14852</v>
      </c>
      <c r="HY16" s="7">
        <v>59606</v>
      </c>
      <c r="HZ16" s="7"/>
      <c r="IA16" s="7">
        <v>111564</v>
      </c>
      <c r="IB16" s="7">
        <v>66275</v>
      </c>
      <c r="IC16" s="7"/>
      <c r="ID16" s="7">
        <v>84325</v>
      </c>
      <c r="IE16" s="7">
        <v>119137</v>
      </c>
      <c r="IF16" s="7"/>
      <c r="IG16" s="7"/>
      <c r="IH16" s="7"/>
      <c r="II16" s="7"/>
      <c r="IJ16" s="7">
        <v>37548</v>
      </c>
      <c r="IK16" s="7">
        <v>66717</v>
      </c>
      <c r="IL16" s="7"/>
      <c r="IM16" s="7"/>
      <c r="IN16" s="7">
        <v>60412</v>
      </c>
      <c r="IO16" s="7"/>
      <c r="IP16" s="7">
        <v>313849</v>
      </c>
      <c r="IQ16" s="7">
        <v>42707</v>
      </c>
      <c r="IR16" s="7"/>
      <c r="IS16" s="7">
        <v>123007</v>
      </c>
      <c r="IT16" s="7"/>
      <c r="IU16" s="7"/>
      <c r="IV16" s="7">
        <v>60672</v>
      </c>
      <c r="IW16" s="7"/>
      <c r="IX16" s="7"/>
      <c r="IY16" s="7">
        <v>84717</v>
      </c>
      <c r="IZ16" s="7">
        <v>7652</v>
      </c>
      <c r="JA16" s="7"/>
      <c r="JB16" s="7">
        <v>26813</v>
      </c>
      <c r="JC16" s="7"/>
      <c r="JD16" s="7"/>
      <c r="JE16" s="7"/>
      <c r="JF16" s="7">
        <v>18658</v>
      </c>
      <c r="JG16" s="7"/>
      <c r="JH16" s="7"/>
      <c r="JI16" s="7">
        <v>37075</v>
      </c>
      <c r="JJ16" s="7"/>
      <c r="JK16" s="7"/>
      <c r="JL16" s="7"/>
      <c r="JM16" s="7"/>
      <c r="JN16" s="7"/>
      <c r="JO16" s="7"/>
      <c r="JP16" s="7"/>
      <c r="JQ16" s="7">
        <v>144413</v>
      </c>
      <c r="JR16" s="7"/>
      <c r="JS16" s="7"/>
      <c r="JT16" s="7"/>
      <c r="JU16" s="7"/>
      <c r="JV16" s="7"/>
      <c r="JW16" s="7"/>
      <c r="JX16" s="7"/>
      <c r="JY16" s="7">
        <v>300690</v>
      </c>
      <c r="JZ16" s="7"/>
      <c r="KA16" s="7">
        <v>95342</v>
      </c>
      <c r="KB16" s="7">
        <v>144635</v>
      </c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2">
        <f t="shared" si="1"/>
        <v>32027682</v>
      </c>
    </row>
    <row r="17" spans="2:304" x14ac:dyDescent="0.3">
      <c r="B17" s="2">
        <v>1500</v>
      </c>
      <c r="C17" s="7" t="s">
        <v>17</v>
      </c>
      <c r="D17" s="7">
        <v>15</v>
      </c>
      <c r="E17" s="7" t="str">
        <f t="shared" si="0"/>
        <v>S</v>
      </c>
      <c r="F17" s="7"/>
      <c r="G17" s="7"/>
      <c r="H17" s="7"/>
      <c r="I17" s="7"/>
      <c r="J17" s="7"/>
      <c r="K17" s="7"/>
      <c r="L17" s="7"/>
      <c r="M17" s="7"/>
      <c r="N17" s="7"/>
      <c r="O17" s="7">
        <v>20244</v>
      </c>
      <c r="P17" s="7">
        <v>34657</v>
      </c>
      <c r="Q17" s="7"/>
      <c r="R17" s="7"/>
      <c r="S17" s="7">
        <v>58736</v>
      </c>
      <c r="T17" s="7"/>
      <c r="U17" s="7"/>
      <c r="V17" s="7">
        <v>95930</v>
      </c>
      <c r="W17" s="7"/>
      <c r="X17" s="7"/>
      <c r="Y17" s="7">
        <v>171131</v>
      </c>
      <c r="Z17" s="7"/>
      <c r="AA17" s="7">
        <v>10532</v>
      </c>
      <c r="AB17" s="7">
        <v>210718</v>
      </c>
      <c r="AC17" s="7">
        <v>7554</v>
      </c>
      <c r="AD17" s="7"/>
      <c r="AE17" s="7">
        <v>97027</v>
      </c>
      <c r="AF17" s="7"/>
      <c r="AG17" s="7">
        <v>4235</v>
      </c>
      <c r="AH17" s="7">
        <v>339935</v>
      </c>
      <c r="AI17" s="7">
        <v>9809</v>
      </c>
      <c r="AJ17" s="7">
        <v>20407</v>
      </c>
      <c r="AK17" s="7">
        <v>297914</v>
      </c>
      <c r="AL17" s="7">
        <v>16748</v>
      </c>
      <c r="AM17" s="7"/>
      <c r="AN17" s="7">
        <v>309224</v>
      </c>
      <c r="AO17" s="7"/>
      <c r="AP17" s="7"/>
      <c r="AQ17" s="7">
        <v>265694</v>
      </c>
      <c r="AR17" s="7">
        <v>30480</v>
      </c>
      <c r="AS17" s="7">
        <v>13453</v>
      </c>
      <c r="AT17" s="7">
        <v>409254</v>
      </c>
      <c r="AU17" s="7">
        <v>35190</v>
      </c>
      <c r="AV17" s="7">
        <v>24387</v>
      </c>
      <c r="AW17" s="7">
        <v>299514</v>
      </c>
      <c r="AX17" s="7">
        <v>10189</v>
      </c>
      <c r="AY17" s="7">
        <v>9810</v>
      </c>
      <c r="AZ17" s="7">
        <v>330031</v>
      </c>
      <c r="BA17" s="7">
        <v>14813</v>
      </c>
      <c r="BB17" s="7">
        <v>45740</v>
      </c>
      <c r="BC17" s="7">
        <v>365232</v>
      </c>
      <c r="BD17" s="7">
        <v>59596</v>
      </c>
      <c r="BE17" s="7">
        <v>29710</v>
      </c>
      <c r="BF17" s="7">
        <v>246782</v>
      </c>
      <c r="BG17" s="7">
        <v>27801</v>
      </c>
      <c r="BH17" s="7"/>
      <c r="BI17" s="7">
        <v>317344</v>
      </c>
      <c r="BJ17" s="7">
        <v>36770</v>
      </c>
      <c r="BK17" s="7">
        <v>42428</v>
      </c>
      <c r="BL17" s="7">
        <v>475465</v>
      </c>
      <c r="BM17" s="7">
        <v>56277</v>
      </c>
      <c r="BN17" s="7">
        <v>32337</v>
      </c>
      <c r="BO17" s="7">
        <v>292961</v>
      </c>
      <c r="BP17" s="7">
        <v>53254</v>
      </c>
      <c r="BQ17" s="7">
        <v>24506</v>
      </c>
      <c r="BR17" s="7">
        <v>642924</v>
      </c>
      <c r="BS17" s="7">
        <v>26412</v>
      </c>
      <c r="BT17" s="7">
        <v>47439</v>
      </c>
      <c r="BU17" s="7">
        <v>610005</v>
      </c>
      <c r="BV17" s="7">
        <v>68199</v>
      </c>
      <c r="BW17" s="7">
        <v>32135</v>
      </c>
      <c r="BX17" s="7">
        <v>343139</v>
      </c>
      <c r="BY17" s="7">
        <v>72615</v>
      </c>
      <c r="BZ17" s="7">
        <v>16987</v>
      </c>
      <c r="CA17" s="7">
        <v>142315</v>
      </c>
      <c r="CB17" s="7">
        <v>12236</v>
      </c>
      <c r="CC17" s="7">
        <v>46685</v>
      </c>
      <c r="CD17" s="7">
        <v>489338</v>
      </c>
      <c r="CE17" s="7">
        <v>60759</v>
      </c>
      <c r="CF17" s="7">
        <v>13934</v>
      </c>
      <c r="CG17" s="7">
        <v>173301</v>
      </c>
      <c r="CH17" s="7">
        <v>37453</v>
      </c>
      <c r="CI17" s="7">
        <v>35415</v>
      </c>
      <c r="CJ17" s="7">
        <v>371369</v>
      </c>
      <c r="CK17" s="7">
        <v>42111</v>
      </c>
      <c r="CL17" s="7"/>
      <c r="CM17" s="7">
        <v>196405</v>
      </c>
      <c r="CN17" s="7"/>
      <c r="CO17" s="7">
        <v>28105</v>
      </c>
      <c r="CP17" s="7">
        <v>178962</v>
      </c>
      <c r="CQ17" s="7">
        <v>26906</v>
      </c>
      <c r="CR17" s="7">
        <v>22993</v>
      </c>
      <c r="CS17" s="7">
        <v>335328</v>
      </c>
      <c r="CT17" s="7">
        <v>41100</v>
      </c>
      <c r="CU17" s="7"/>
      <c r="CV17" s="7">
        <v>252521</v>
      </c>
      <c r="CW17" s="7">
        <v>88086</v>
      </c>
      <c r="CX17" s="7"/>
      <c r="CY17" s="7">
        <v>183021</v>
      </c>
      <c r="CZ17" s="7"/>
      <c r="DA17" s="7">
        <v>17948</v>
      </c>
      <c r="DB17" s="7">
        <v>60533</v>
      </c>
      <c r="DC17" s="7">
        <v>43418</v>
      </c>
      <c r="DD17" s="7"/>
      <c r="DE17" s="7">
        <v>91275</v>
      </c>
      <c r="DF17" s="7">
        <v>18733</v>
      </c>
      <c r="DG17" s="7"/>
      <c r="DH17" s="7">
        <v>287652</v>
      </c>
      <c r="DI17" s="7">
        <v>50652</v>
      </c>
      <c r="DJ17" s="7">
        <v>13453</v>
      </c>
      <c r="DK17" s="7">
        <v>189787</v>
      </c>
      <c r="DL17" s="7">
        <v>24716</v>
      </c>
      <c r="DM17" s="7">
        <v>9708</v>
      </c>
      <c r="DN17" s="7">
        <v>60372</v>
      </c>
      <c r="DO17" s="7">
        <v>73658</v>
      </c>
      <c r="DP17" s="7"/>
      <c r="DQ17" s="7">
        <v>222218</v>
      </c>
      <c r="DR17" s="7">
        <v>67881</v>
      </c>
      <c r="DS17" s="7"/>
      <c r="DT17" s="7">
        <v>124311</v>
      </c>
      <c r="DU17" s="7">
        <v>17929</v>
      </c>
      <c r="DV17" s="7">
        <v>24600</v>
      </c>
      <c r="DW17" s="7">
        <v>179253</v>
      </c>
      <c r="DX17" s="7">
        <v>40726</v>
      </c>
      <c r="DY17" s="7"/>
      <c r="DZ17" s="7"/>
      <c r="EA17" s="7">
        <v>60252</v>
      </c>
      <c r="EB17" s="7"/>
      <c r="EC17" s="7">
        <v>59504</v>
      </c>
      <c r="ED17" s="7">
        <v>43429</v>
      </c>
      <c r="EE17" s="7"/>
      <c r="EF17" s="7">
        <v>123961</v>
      </c>
      <c r="EG17" s="7">
        <v>48253</v>
      </c>
      <c r="EH17" s="7">
        <v>12733</v>
      </c>
      <c r="EI17" s="7">
        <v>86135</v>
      </c>
      <c r="EJ17" s="7"/>
      <c r="EK17" s="7"/>
      <c r="EL17" s="7">
        <v>18253</v>
      </c>
      <c r="EM17" s="7">
        <v>30253</v>
      </c>
      <c r="EN17" s="7">
        <v>19934</v>
      </c>
      <c r="EO17" s="7">
        <v>71306</v>
      </c>
      <c r="EP17" s="7"/>
      <c r="EQ17" s="7"/>
      <c r="ER17" s="7">
        <v>32905</v>
      </c>
      <c r="ES17" s="7"/>
      <c r="ET17" s="7"/>
      <c r="EU17" s="7">
        <v>42728</v>
      </c>
      <c r="EV17" s="7">
        <v>51548</v>
      </c>
      <c r="EW17" s="7">
        <v>16675</v>
      </c>
      <c r="EX17" s="7">
        <v>169654</v>
      </c>
      <c r="EY17" s="7"/>
      <c r="EZ17" s="7"/>
      <c r="FA17" s="7">
        <v>85776</v>
      </c>
      <c r="FB17" s="7"/>
      <c r="FC17" s="7"/>
      <c r="FD17" s="7">
        <v>17653</v>
      </c>
      <c r="FE17" s="7">
        <v>106442</v>
      </c>
      <c r="FF17" s="7"/>
      <c r="FG17" s="7"/>
      <c r="FH17" s="7">
        <v>49106</v>
      </c>
      <c r="FI17" s="7"/>
      <c r="FJ17" s="7"/>
      <c r="FK17" s="7">
        <v>43453</v>
      </c>
      <c r="FL17" s="7">
        <v>37148</v>
      </c>
      <c r="FM17" s="7">
        <v>77787</v>
      </c>
      <c r="FN17" s="7"/>
      <c r="FO17" s="7"/>
      <c r="FP17" s="7">
        <v>67882</v>
      </c>
      <c r="FQ17" s="7">
        <v>98709</v>
      </c>
      <c r="FR17" s="7">
        <v>14653</v>
      </c>
      <c r="FS17" s="7"/>
      <c r="FT17" s="7"/>
      <c r="FU17" s="7"/>
      <c r="FV17" s="7"/>
      <c r="FW17" s="7">
        <v>24646</v>
      </c>
      <c r="FX17" s="7"/>
      <c r="FY17" s="7">
        <v>90253</v>
      </c>
      <c r="FZ17" s="7"/>
      <c r="GA17" s="7"/>
      <c r="GB17" s="7">
        <v>49148</v>
      </c>
      <c r="GC17" s="7"/>
      <c r="GD17" s="7"/>
      <c r="GE17" s="7">
        <v>109084</v>
      </c>
      <c r="GF17" s="7">
        <v>36252</v>
      </c>
      <c r="GG17" s="7">
        <v>18717</v>
      </c>
      <c r="GH17" s="7">
        <v>13333</v>
      </c>
      <c r="GI17" s="7"/>
      <c r="GJ17" s="7">
        <v>24253</v>
      </c>
      <c r="GK17" s="7">
        <v>48480</v>
      </c>
      <c r="GL17" s="7"/>
      <c r="GM17" s="7"/>
      <c r="GN17" s="7"/>
      <c r="GO17" s="7">
        <v>30709</v>
      </c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>
        <v>24253</v>
      </c>
      <c r="HM17" s="7">
        <v>72253</v>
      </c>
      <c r="HN17" s="7"/>
      <c r="HO17" s="7"/>
      <c r="HP17" s="7"/>
      <c r="HQ17" s="7"/>
      <c r="HR17" s="7"/>
      <c r="HS17" s="7"/>
      <c r="HT17" s="7"/>
      <c r="HU17" s="7"/>
      <c r="HV17" s="7">
        <v>120757</v>
      </c>
      <c r="HW17" s="7"/>
      <c r="HX17" s="7"/>
      <c r="HY17" s="7"/>
      <c r="HZ17" s="7"/>
      <c r="IA17" s="7"/>
      <c r="IB17" s="7">
        <v>40247</v>
      </c>
      <c r="IC17" s="7"/>
      <c r="ID17" s="7"/>
      <c r="IE17" s="7"/>
      <c r="IF17" s="7"/>
      <c r="IG17" s="7"/>
      <c r="IH17" s="7"/>
      <c r="II17" s="7"/>
      <c r="IJ17" s="7"/>
      <c r="IK17" s="7">
        <v>57133</v>
      </c>
      <c r="IL17" s="7"/>
      <c r="IM17" s="7"/>
      <c r="IN17" s="7"/>
      <c r="IO17" s="7"/>
      <c r="IP17" s="7"/>
      <c r="IQ17" s="7">
        <v>27475</v>
      </c>
      <c r="IR17" s="7"/>
      <c r="IS17" s="7">
        <v>39853</v>
      </c>
      <c r="IT17" s="7"/>
      <c r="IU17" s="7"/>
      <c r="IV17" s="7"/>
      <c r="IW17" s="7">
        <v>72253</v>
      </c>
      <c r="IX17" s="7"/>
      <c r="IY17" s="7"/>
      <c r="IZ17" s="7">
        <v>12635</v>
      </c>
      <c r="JA17" s="7"/>
      <c r="JB17" s="7"/>
      <c r="JC17" s="7"/>
      <c r="JD17" s="7"/>
      <c r="JE17" s="7">
        <v>96646</v>
      </c>
      <c r="JF17" s="7">
        <v>216646</v>
      </c>
      <c r="JG17" s="7"/>
      <c r="JH17" s="7"/>
      <c r="JI17" s="7"/>
      <c r="JJ17" s="7"/>
      <c r="JK17" s="7"/>
      <c r="JL17" s="7"/>
      <c r="JM17" s="7"/>
      <c r="JN17" s="7">
        <v>228442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>
        <v>7835</v>
      </c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2">
        <f t="shared" si="1"/>
        <v>14458275</v>
      </c>
    </row>
    <row r="18" spans="2:304" x14ac:dyDescent="0.3">
      <c r="B18" s="2">
        <v>1600</v>
      </c>
      <c r="C18" s="7" t="s">
        <v>18</v>
      </c>
      <c r="D18" s="7">
        <v>16</v>
      </c>
      <c r="E18" s="7" t="str">
        <f t="shared" si="0"/>
        <v>S</v>
      </c>
      <c r="F18" s="7"/>
      <c r="G18" s="7"/>
      <c r="H18" s="7"/>
      <c r="I18" s="7">
        <v>1380</v>
      </c>
      <c r="J18" s="7">
        <v>5248</v>
      </c>
      <c r="K18" s="7"/>
      <c r="L18" s="7">
        <v>12613</v>
      </c>
      <c r="M18" s="7">
        <v>23132</v>
      </c>
      <c r="N18" s="7"/>
      <c r="O18" s="7">
        <v>9170</v>
      </c>
      <c r="P18" s="7">
        <v>17102</v>
      </c>
      <c r="Q18" s="7"/>
      <c r="R18" s="7">
        <v>37549</v>
      </c>
      <c r="S18" s="7">
        <v>135787</v>
      </c>
      <c r="T18" s="7"/>
      <c r="U18" s="7">
        <v>46105</v>
      </c>
      <c r="V18" s="7">
        <v>99616</v>
      </c>
      <c r="W18" s="7"/>
      <c r="X18" s="7">
        <v>40785</v>
      </c>
      <c r="Y18" s="7">
        <v>122640</v>
      </c>
      <c r="Z18" s="7"/>
      <c r="AA18" s="7">
        <v>62684</v>
      </c>
      <c r="AB18" s="7">
        <v>189674</v>
      </c>
      <c r="AC18" s="7"/>
      <c r="AD18" s="7">
        <v>60776</v>
      </c>
      <c r="AE18" s="7">
        <v>185283</v>
      </c>
      <c r="AF18" s="7"/>
      <c r="AG18" s="7">
        <v>15541</v>
      </c>
      <c r="AH18" s="7">
        <v>374267</v>
      </c>
      <c r="AI18" s="7">
        <v>18325</v>
      </c>
      <c r="AJ18" s="7">
        <v>26431</v>
      </c>
      <c r="AK18" s="7">
        <v>228936</v>
      </c>
      <c r="AL18" s="7">
        <v>15870</v>
      </c>
      <c r="AM18" s="7">
        <v>26536</v>
      </c>
      <c r="AN18" s="7">
        <v>297225</v>
      </c>
      <c r="AO18" s="7">
        <v>15548</v>
      </c>
      <c r="AP18" s="7">
        <v>29372</v>
      </c>
      <c r="AQ18" s="7">
        <v>360775</v>
      </c>
      <c r="AR18" s="7">
        <v>15169</v>
      </c>
      <c r="AS18" s="7">
        <v>70251</v>
      </c>
      <c r="AT18" s="7">
        <v>240942</v>
      </c>
      <c r="AU18" s="7">
        <v>25008</v>
      </c>
      <c r="AV18" s="7">
        <v>47426</v>
      </c>
      <c r="AW18" s="7">
        <v>232281</v>
      </c>
      <c r="AX18" s="7"/>
      <c r="AY18" s="7">
        <v>70949</v>
      </c>
      <c r="AZ18" s="7">
        <v>335932</v>
      </c>
      <c r="BA18" s="7"/>
      <c r="BB18" s="7">
        <v>52968</v>
      </c>
      <c r="BC18" s="7">
        <v>359386</v>
      </c>
      <c r="BD18" s="7"/>
      <c r="BE18" s="7">
        <v>40879</v>
      </c>
      <c r="BF18" s="7">
        <v>399235</v>
      </c>
      <c r="BG18" s="7"/>
      <c r="BH18" s="7">
        <v>38093</v>
      </c>
      <c r="BI18" s="7">
        <v>318134</v>
      </c>
      <c r="BJ18" s="7">
        <v>11209</v>
      </c>
      <c r="BK18" s="7">
        <v>56960</v>
      </c>
      <c r="BL18" s="7">
        <v>201898</v>
      </c>
      <c r="BM18" s="7">
        <v>12600</v>
      </c>
      <c r="BN18" s="7">
        <v>54369</v>
      </c>
      <c r="BO18" s="7">
        <v>346273</v>
      </c>
      <c r="BP18" s="7">
        <v>30552</v>
      </c>
      <c r="BQ18" s="7">
        <v>97568</v>
      </c>
      <c r="BR18" s="7">
        <v>214613</v>
      </c>
      <c r="BS18" s="7">
        <v>42779</v>
      </c>
      <c r="BT18" s="7">
        <v>22175</v>
      </c>
      <c r="BU18" s="7">
        <v>300067</v>
      </c>
      <c r="BV18" s="7">
        <v>12270</v>
      </c>
      <c r="BW18" s="7">
        <v>16236</v>
      </c>
      <c r="BX18" s="7">
        <v>377990</v>
      </c>
      <c r="BY18" s="7"/>
      <c r="BZ18" s="7">
        <v>36271</v>
      </c>
      <c r="CA18" s="7">
        <v>151627</v>
      </c>
      <c r="CB18" s="7">
        <v>22351</v>
      </c>
      <c r="CC18" s="7">
        <v>70511</v>
      </c>
      <c r="CD18" s="7">
        <v>283808</v>
      </c>
      <c r="CE18" s="7">
        <v>153053</v>
      </c>
      <c r="CF18" s="7">
        <v>39449</v>
      </c>
      <c r="CG18" s="7">
        <v>156011</v>
      </c>
      <c r="CH18" s="7">
        <v>48698</v>
      </c>
      <c r="CI18" s="7">
        <v>75640</v>
      </c>
      <c r="CJ18" s="7">
        <v>441490</v>
      </c>
      <c r="CK18" s="7"/>
      <c r="CL18" s="7">
        <v>24738</v>
      </c>
      <c r="CM18" s="7">
        <v>108437</v>
      </c>
      <c r="CN18" s="7"/>
      <c r="CO18" s="7"/>
      <c r="CP18" s="7">
        <v>141930</v>
      </c>
      <c r="CQ18" s="7">
        <v>28012</v>
      </c>
      <c r="CR18" s="7">
        <v>29506</v>
      </c>
      <c r="CS18" s="7">
        <v>100953</v>
      </c>
      <c r="CT18" s="7">
        <v>37088</v>
      </c>
      <c r="CU18" s="7">
        <v>30515</v>
      </c>
      <c r="CV18" s="7">
        <v>259512</v>
      </c>
      <c r="CW18" s="7"/>
      <c r="CX18" s="7">
        <v>43222</v>
      </c>
      <c r="CY18" s="7">
        <v>345556</v>
      </c>
      <c r="CZ18" s="7"/>
      <c r="DA18" s="7"/>
      <c r="DB18" s="7">
        <v>117683</v>
      </c>
      <c r="DC18" s="7">
        <v>31634</v>
      </c>
      <c r="DD18" s="7"/>
      <c r="DE18" s="7">
        <v>180129</v>
      </c>
      <c r="DF18" s="7">
        <v>28272</v>
      </c>
      <c r="DG18" s="7">
        <v>15117</v>
      </c>
      <c r="DH18" s="7">
        <v>91555</v>
      </c>
      <c r="DI18" s="7"/>
      <c r="DJ18" s="7"/>
      <c r="DK18" s="7">
        <v>209718</v>
      </c>
      <c r="DL18" s="7">
        <v>24671</v>
      </c>
      <c r="DM18" s="7">
        <v>12733</v>
      </c>
      <c r="DN18" s="7">
        <v>20853</v>
      </c>
      <c r="DO18" s="7">
        <v>10127</v>
      </c>
      <c r="DP18" s="7">
        <v>18480</v>
      </c>
      <c r="DQ18" s="7">
        <v>194279</v>
      </c>
      <c r="DR18" s="7"/>
      <c r="DS18" s="7"/>
      <c r="DT18" s="7">
        <v>125433</v>
      </c>
      <c r="DU18" s="7">
        <v>12716</v>
      </c>
      <c r="DV18" s="7"/>
      <c r="DW18" s="7">
        <v>135129</v>
      </c>
      <c r="DX18" s="7"/>
      <c r="DY18" s="7">
        <v>10604</v>
      </c>
      <c r="DZ18" s="7">
        <v>58953</v>
      </c>
      <c r="EA18" s="7"/>
      <c r="EB18" s="7">
        <v>27734</v>
      </c>
      <c r="EC18" s="7">
        <v>216178</v>
      </c>
      <c r="ED18" s="7"/>
      <c r="EE18" s="7"/>
      <c r="EF18" s="7">
        <v>24717</v>
      </c>
      <c r="EG18" s="7"/>
      <c r="EH18" s="7">
        <v>71110</v>
      </c>
      <c r="EI18" s="7">
        <v>147366</v>
      </c>
      <c r="EJ18" s="7">
        <v>24774</v>
      </c>
      <c r="EK18" s="7"/>
      <c r="EL18" s="7">
        <v>103593</v>
      </c>
      <c r="EM18" s="7">
        <v>30672</v>
      </c>
      <c r="EN18" s="7">
        <v>19917</v>
      </c>
      <c r="EO18" s="7">
        <v>8736</v>
      </c>
      <c r="EP18" s="7">
        <v>14754</v>
      </c>
      <c r="EQ18" s="7"/>
      <c r="ER18" s="7">
        <v>192087</v>
      </c>
      <c r="ES18" s="7">
        <v>14754</v>
      </c>
      <c r="ET18" s="7"/>
      <c r="EU18" s="7">
        <v>46241</v>
      </c>
      <c r="EV18" s="7">
        <v>78986</v>
      </c>
      <c r="EW18" s="7">
        <v>15000</v>
      </c>
      <c r="EX18" s="7">
        <v>24253</v>
      </c>
      <c r="EY18" s="7"/>
      <c r="EZ18" s="7"/>
      <c r="FA18" s="7">
        <v>68533</v>
      </c>
      <c r="FB18" s="7"/>
      <c r="FC18" s="7"/>
      <c r="FD18" s="7">
        <v>182406</v>
      </c>
      <c r="FE18" s="7">
        <v>18635</v>
      </c>
      <c r="FF18" s="7"/>
      <c r="FG18" s="7"/>
      <c r="FH18" s="7">
        <v>30672</v>
      </c>
      <c r="FI18" s="7"/>
      <c r="FJ18" s="7">
        <v>86239</v>
      </c>
      <c r="FK18" s="7">
        <v>60774</v>
      </c>
      <c r="FL18" s="7"/>
      <c r="FM18" s="7">
        <v>88264</v>
      </c>
      <c r="FN18" s="7">
        <v>54251</v>
      </c>
      <c r="FO18" s="7"/>
      <c r="FP18" s="7">
        <v>122141</v>
      </c>
      <c r="FQ18" s="7"/>
      <c r="FR18" s="7"/>
      <c r="FS18" s="7"/>
      <c r="FT18" s="7"/>
      <c r="FU18" s="7">
        <v>29458</v>
      </c>
      <c r="FV18" s="7"/>
      <c r="FW18" s="7">
        <v>12354</v>
      </c>
      <c r="FX18" s="7">
        <v>18717</v>
      </c>
      <c r="FY18" s="7">
        <v>176537</v>
      </c>
      <c r="FZ18" s="7">
        <v>106368</v>
      </c>
      <c r="GA18" s="7"/>
      <c r="GB18" s="7"/>
      <c r="GC18" s="7"/>
      <c r="GD18" s="7"/>
      <c r="GE18" s="7"/>
      <c r="GF18" s="7"/>
      <c r="GG18" s="7"/>
      <c r="GH18" s="7"/>
      <c r="GI18" s="7"/>
      <c r="GJ18" s="7">
        <v>24716</v>
      </c>
      <c r="GK18" s="7">
        <v>96428</v>
      </c>
      <c r="GL18" s="7">
        <v>17574</v>
      </c>
      <c r="GM18" s="7"/>
      <c r="GN18" s="7">
        <v>36716</v>
      </c>
      <c r="GO18" s="7">
        <v>92828</v>
      </c>
      <c r="GP18" s="7"/>
      <c r="GQ18" s="7"/>
      <c r="GR18" s="7"/>
      <c r="GS18" s="7"/>
      <c r="GT18" s="7">
        <v>36774</v>
      </c>
      <c r="GU18" s="7">
        <v>97345</v>
      </c>
      <c r="GV18" s="7"/>
      <c r="GW18" s="7">
        <v>28230</v>
      </c>
      <c r="GX18" s="7"/>
      <c r="GY18" s="7"/>
      <c r="GZ18" s="7">
        <v>2725</v>
      </c>
      <c r="HA18" s="7"/>
      <c r="HB18" s="7"/>
      <c r="HC18" s="7">
        <v>157548</v>
      </c>
      <c r="HD18" s="7"/>
      <c r="HE18" s="7"/>
      <c r="HF18" s="7">
        <v>60734</v>
      </c>
      <c r="HG18" s="7"/>
      <c r="HH18" s="7"/>
      <c r="HI18" s="7">
        <v>103591</v>
      </c>
      <c r="HJ18" s="7"/>
      <c r="HK18" s="7"/>
      <c r="HL18" s="7"/>
      <c r="HM18" s="7"/>
      <c r="HN18" s="7"/>
      <c r="HO18" s="7">
        <v>60671</v>
      </c>
      <c r="HP18" s="7">
        <v>57875</v>
      </c>
      <c r="HQ18" s="7"/>
      <c r="HR18" s="7"/>
      <c r="HS18" s="7">
        <v>36354</v>
      </c>
      <c r="HT18" s="7"/>
      <c r="HU18" s="7">
        <v>61423</v>
      </c>
      <c r="HV18" s="7">
        <v>145148</v>
      </c>
      <c r="HW18" s="7"/>
      <c r="HX18" s="7"/>
      <c r="HY18" s="7"/>
      <c r="HZ18" s="7"/>
      <c r="IA18" s="7">
        <v>108442</v>
      </c>
      <c r="IB18" s="7">
        <v>22235</v>
      </c>
      <c r="IC18" s="7"/>
      <c r="ID18" s="7"/>
      <c r="IE18" s="7"/>
      <c r="IF18" s="7"/>
      <c r="IG18" s="7"/>
      <c r="IH18" s="7"/>
      <c r="II18" s="7"/>
      <c r="IJ18" s="7">
        <v>23651</v>
      </c>
      <c r="IK18" s="7"/>
      <c r="IL18" s="7"/>
      <c r="IM18" s="7">
        <v>84977</v>
      </c>
      <c r="IN18" s="7">
        <v>120774</v>
      </c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>
        <v>96413</v>
      </c>
      <c r="JI18" s="7">
        <v>54658</v>
      </c>
      <c r="JJ18" s="7"/>
      <c r="JK18" s="7">
        <v>360176</v>
      </c>
      <c r="JL18" s="7"/>
      <c r="JM18" s="7"/>
      <c r="JN18" s="7"/>
      <c r="JO18" s="7"/>
      <c r="JP18" s="7"/>
      <c r="JQ18" s="7"/>
      <c r="JR18" s="7"/>
      <c r="JS18" s="7"/>
      <c r="JT18" s="7">
        <v>103076</v>
      </c>
      <c r="JU18" s="7"/>
      <c r="JV18" s="7"/>
      <c r="JW18" s="7"/>
      <c r="JX18" s="7"/>
      <c r="JY18" s="7"/>
      <c r="JZ18" s="7"/>
      <c r="KA18" s="7">
        <v>277148</v>
      </c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2">
        <f t="shared" si="1"/>
        <v>14913497</v>
      </c>
    </row>
    <row r="19" spans="2:304" x14ac:dyDescent="0.3">
      <c r="B19" s="2">
        <v>1700</v>
      </c>
      <c r="C19" s="7" t="s">
        <v>19</v>
      </c>
      <c r="D19" s="7">
        <v>17</v>
      </c>
      <c r="E19" s="7" t="str">
        <f t="shared" si="0"/>
        <v>S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>
        <v>9732</v>
      </c>
      <c r="Q19" s="7"/>
      <c r="R19" s="7">
        <v>9731</v>
      </c>
      <c r="S19" s="7">
        <v>16747</v>
      </c>
      <c r="T19" s="7"/>
      <c r="U19" s="7">
        <v>5436</v>
      </c>
      <c r="V19" s="7">
        <v>9696</v>
      </c>
      <c r="W19" s="7"/>
      <c r="X19" s="7"/>
      <c r="Y19" s="7">
        <v>95648</v>
      </c>
      <c r="Z19" s="7"/>
      <c r="AA19" s="7">
        <v>10113</v>
      </c>
      <c r="AB19" s="7">
        <v>98388</v>
      </c>
      <c r="AC19" s="7">
        <v>15117</v>
      </c>
      <c r="AD19" s="7">
        <v>12072</v>
      </c>
      <c r="AE19" s="7">
        <v>62270</v>
      </c>
      <c r="AF19" s="7"/>
      <c r="AG19" s="7"/>
      <c r="AH19" s="7">
        <v>171521</v>
      </c>
      <c r="AI19" s="7">
        <v>13680</v>
      </c>
      <c r="AJ19" s="7"/>
      <c r="AK19" s="7">
        <v>61684</v>
      </c>
      <c r="AL19" s="7"/>
      <c r="AM19" s="7">
        <v>1952</v>
      </c>
      <c r="AN19" s="7">
        <v>76330</v>
      </c>
      <c r="AO19" s="7"/>
      <c r="AP19" s="7">
        <v>32034</v>
      </c>
      <c r="AQ19" s="7">
        <v>104148</v>
      </c>
      <c r="AR19" s="7">
        <v>41539</v>
      </c>
      <c r="AS19" s="7">
        <v>10531</v>
      </c>
      <c r="AT19" s="7">
        <v>66636</v>
      </c>
      <c r="AU19" s="7"/>
      <c r="AV19" s="7">
        <v>9971</v>
      </c>
      <c r="AW19" s="7">
        <v>109913</v>
      </c>
      <c r="AX19" s="7">
        <v>19075</v>
      </c>
      <c r="AY19" s="7"/>
      <c r="AZ19" s="7">
        <v>247015</v>
      </c>
      <c r="BA19" s="7"/>
      <c r="BB19" s="7">
        <v>27833</v>
      </c>
      <c r="BC19" s="7">
        <v>124171</v>
      </c>
      <c r="BD19" s="7">
        <v>17624</v>
      </c>
      <c r="BE19" s="7">
        <v>19835</v>
      </c>
      <c r="BF19" s="7">
        <v>100242</v>
      </c>
      <c r="BG19" s="7">
        <v>62174</v>
      </c>
      <c r="BH19" s="7">
        <v>9731</v>
      </c>
      <c r="BI19" s="7">
        <v>182793</v>
      </c>
      <c r="BJ19" s="7"/>
      <c r="BK19" s="7">
        <v>10258</v>
      </c>
      <c r="BL19" s="7">
        <v>136438</v>
      </c>
      <c r="BM19" s="7"/>
      <c r="BN19" s="7"/>
      <c r="BO19" s="7">
        <v>243111</v>
      </c>
      <c r="BP19" s="7">
        <v>63972</v>
      </c>
      <c r="BQ19" s="7"/>
      <c r="BR19" s="7">
        <v>88033</v>
      </c>
      <c r="BS19" s="7"/>
      <c r="BT19" s="7">
        <v>12672</v>
      </c>
      <c r="BU19" s="7">
        <v>135930</v>
      </c>
      <c r="BV19" s="7">
        <v>12270</v>
      </c>
      <c r="BW19" s="7">
        <v>12202</v>
      </c>
      <c r="BX19" s="7">
        <v>127726</v>
      </c>
      <c r="BY19" s="7"/>
      <c r="BZ19" s="7"/>
      <c r="CA19" s="7">
        <v>182398</v>
      </c>
      <c r="CB19" s="7">
        <v>10536</v>
      </c>
      <c r="CC19" s="7"/>
      <c r="CD19" s="7">
        <v>128391</v>
      </c>
      <c r="CE19" s="7">
        <v>25148</v>
      </c>
      <c r="CF19" s="7"/>
      <c r="CG19" s="7">
        <v>204906</v>
      </c>
      <c r="CH19" s="7"/>
      <c r="CI19" s="7"/>
      <c r="CJ19" s="7">
        <v>146372</v>
      </c>
      <c r="CK19" s="7">
        <v>63396</v>
      </c>
      <c r="CL19" s="7"/>
      <c r="CM19" s="7">
        <v>64105</v>
      </c>
      <c r="CN19" s="7">
        <v>39678</v>
      </c>
      <c r="CO19" s="7"/>
      <c r="CP19" s="7">
        <v>118861</v>
      </c>
      <c r="CQ19" s="7">
        <v>31403</v>
      </c>
      <c r="CR19" s="7">
        <v>29655</v>
      </c>
      <c r="CS19" s="7">
        <v>99096</v>
      </c>
      <c r="CT19" s="7">
        <v>14880</v>
      </c>
      <c r="CU19" s="7">
        <v>13437</v>
      </c>
      <c r="CV19" s="7">
        <v>95658</v>
      </c>
      <c r="CW19" s="7">
        <v>16272</v>
      </c>
      <c r="CX19" s="7"/>
      <c r="CY19" s="7">
        <v>93451</v>
      </c>
      <c r="CZ19" s="7">
        <v>68329</v>
      </c>
      <c r="DA19" s="7"/>
      <c r="DB19" s="7">
        <v>154899</v>
      </c>
      <c r="DC19" s="7"/>
      <c r="DD19" s="7"/>
      <c r="DE19" s="7">
        <v>34288</v>
      </c>
      <c r="DF19" s="7">
        <v>38880</v>
      </c>
      <c r="DG19" s="7"/>
      <c r="DH19" s="7">
        <v>78857</v>
      </c>
      <c r="DI19" s="7"/>
      <c r="DJ19" s="7"/>
      <c r="DK19" s="7">
        <v>34192</v>
      </c>
      <c r="DL19" s="7">
        <v>24276</v>
      </c>
      <c r="DM19" s="7"/>
      <c r="DN19" s="7">
        <v>92280</v>
      </c>
      <c r="DO19" s="7">
        <v>17875</v>
      </c>
      <c r="DP19" s="7"/>
      <c r="DQ19" s="7">
        <v>226743</v>
      </c>
      <c r="DR19" s="7"/>
      <c r="DS19" s="7"/>
      <c r="DT19" s="7">
        <v>100305</v>
      </c>
      <c r="DU19" s="7"/>
      <c r="DV19" s="7"/>
      <c r="DW19" s="7">
        <v>52510</v>
      </c>
      <c r="DX19" s="7">
        <v>85674</v>
      </c>
      <c r="DY19" s="7"/>
      <c r="DZ19" s="7"/>
      <c r="EA19" s="7"/>
      <c r="EB19" s="7"/>
      <c r="EC19" s="7"/>
      <c r="ED19" s="7"/>
      <c r="EE19" s="7"/>
      <c r="EF19" s="7">
        <v>19934</v>
      </c>
      <c r="EG19" s="7">
        <v>19525</v>
      </c>
      <c r="EH19" s="7"/>
      <c r="EI19" s="7">
        <v>48997</v>
      </c>
      <c r="EJ19" s="7"/>
      <c r="EK19" s="7"/>
      <c r="EL19" s="7">
        <v>16748</v>
      </c>
      <c r="EM19" s="7"/>
      <c r="EN19" s="7"/>
      <c r="EO19" s="7">
        <v>19320</v>
      </c>
      <c r="EP19" s="7">
        <v>61076</v>
      </c>
      <c r="EQ19" s="7"/>
      <c r="ER19" s="7">
        <v>14653</v>
      </c>
      <c r="ES19" s="7"/>
      <c r="ET19" s="7"/>
      <c r="EU19" s="7">
        <v>23436</v>
      </c>
      <c r="EV19" s="7"/>
      <c r="EW19" s="7"/>
      <c r="EX19" s="7">
        <v>83585</v>
      </c>
      <c r="EY19" s="7">
        <v>126884</v>
      </c>
      <c r="EZ19" s="7"/>
      <c r="FA19" s="7">
        <v>30480</v>
      </c>
      <c r="FB19" s="7"/>
      <c r="FC19" s="7"/>
      <c r="FD19" s="7">
        <v>25872</v>
      </c>
      <c r="FE19" s="7"/>
      <c r="FF19" s="7"/>
      <c r="FG19" s="7"/>
      <c r="FH19" s="7"/>
      <c r="FI19" s="7"/>
      <c r="FJ19" s="7"/>
      <c r="FK19" s="7">
        <v>48442</v>
      </c>
      <c r="FL19" s="7"/>
      <c r="FM19" s="7"/>
      <c r="FN19" s="7">
        <v>139390</v>
      </c>
      <c r="FO19" s="7"/>
      <c r="FP19" s="7"/>
      <c r="FQ19" s="7">
        <v>37076</v>
      </c>
      <c r="FR19" s="7"/>
      <c r="FS19" s="7">
        <v>27117</v>
      </c>
      <c r="FT19" s="7"/>
      <c r="FU19" s="7"/>
      <c r="FV19" s="7"/>
      <c r="FW19" s="7">
        <v>22272</v>
      </c>
      <c r="FX19" s="7"/>
      <c r="FY19" s="7">
        <v>120325</v>
      </c>
      <c r="FZ19" s="7">
        <v>91820</v>
      </c>
      <c r="GA19" s="7"/>
      <c r="GB19" s="7"/>
      <c r="GC19" s="7"/>
      <c r="GD19" s="7"/>
      <c r="GE19" s="7"/>
      <c r="GF19" s="7"/>
      <c r="GG19" s="7"/>
      <c r="GH19" s="7">
        <v>14348</v>
      </c>
      <c r="GI19" s="7">
        <v>51175</v>
      </c>
      <c r="GJ19" s="7"/>
      <c r="GK19" s="7">
        <v>31075</v>
      </c>
      <c r="GL19" s="7"/>
      <c r="GM19" s="7"/>
      <c r="GN19" s="7"/>
      <c r="GO19" s="7"/>
      <c r="GP19" s="7"/>
      <c r="GQ19" s="7"/>
      <c r="GR19" s="7"/>
      <c r="GS19" s="7"/>
      <c r="GT19" s="7"/>
      <c r="GU19" s="7">
        <v>144716</v>
      </c>
      <c r="GV19" s="7"/>
      <c r="GW19" s="7"/>
      <c r="GX19" s="7"/>
      <c r="GY19" s="7"/>
      <c r="GZ19" s="7"/>
      <c r="HA19" s="7"/>
      <c r="HB19" s="7"/>
      <c r="HC19" s="7">
        <v>36672</v>
      </c>
      <c r="HD19" s="7">
        <v>146786</v>
      </c>
      <c r="HE19" s="7"/>
      <c r="HF19" s="7"/>
      <c r="HG19" s="7"/>
      <c r="HH19" s="7"/>
      <c r="HI19" s="7">
        <v>146150</v>
      </c>
      <c r="HJ19" s="7">
        <v>72336</v>
      </c>
      <c r="HK19" s="7"/>
      <c r="HL19" s="7"/>
      <c r="HM19" s="7"/>
      <c r="HN19" s="7"/>
      <c r="HO19" s="7"/>
      <c r="HP19" s="7"/>
      <c r="HQ19" s="7"/>
      <c r="HR19" s="7"/>
      <c r="HS19" s="7">
        <v>192774</v>
      </c>
      <c r="HT19" s="7"/>
      <c r="HU19" s="7">
        <v>145153</v>
      </c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>
        <v>22272</v>
      </c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>
        <v>120672</v>
      </c>
      <c r="JC19" s="7"/>
      <c r="JD19" s="7"/>
      <c r="JE19" s="7"/>
      <c r="JF19" s="7"/>
      <c r="JG19" s="7"/>
      <c r="JH19" s="7"/>
      <c r="JI19" s="7"/>
      <c r="JJ19" s="7"/>
      <c r="JK19" s="7"/>
      <c r="JL19" s="7">
        <v>181148</v>
      </c>
      <c r="JM19" s="7"/>
      <c r="JN19" s="7"/>
      <c r="JO19" s="7"/>
      <c r="JP19" s="7"/>
      <c r="JQ19" s="7">
        <v>361148</v>
      </c>
      <c r="JR19" s="7"/>
      <c r="JS19" s="7"/>
      <c r="JT19" s="7">
        <v>144413</v>
      </c>
      <c r="JU19" s="7"/>
      <c r="JV19" s="7"/>
      <c r="JW19" s="7"/>
      <c r="JX19" s="7"/>
      <c r="JY19" s="7"/>
      <c r="JZ19" s="7"/>
      <c r="KA19" s="7"/>
      <c r="KB19" s="7">
        <v>282671</v>
      </c>
      <c r="KC19" s="7"/>
      <c r="KD19" s="7"/>
      <c r="KE19" s="7">
        <v>157075</v>
      </c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2">
        <f t="shared" si="1"/>
        <v>8312281</v>
      </c>
    </row>
    <row r="20" spans="2:304" x14ac:dyDescent="0.3">
      <c r="B20" s="2">
        <v>1800</v>
      </c>
      <c r="C20" s="7" t="s">
        <v>20</v>
      </c>
      <c r="D20" s="7">
        <v>18</v>
      </c>
      <c r="E20" s="7" t="str">
        <f t="shared" si="0"/>
        <v>S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>
        <v>36568</v>
      </c>
      <c r="W20" s="7"/>
      <c r="X20" s="7">
        <v>9659</v>
      </c>
      <c r="Y20" s="7">
        <v>45768</v>
      </c>
      <c r="Z20" s="7"/>
      <c r="AA20" s="7"/>
      <c r="AB20" s="7">
        <v>48611</v>
      </c>
      <c r="AC20" s="7"/>
      <c r="AD20" s="7"/>
      <c r="AE20" s="7">
        <v>23929</v>
      </c>
      <c r="AF20" s="7">
        <v>15781</v>
      </c>
      <c r="AG20" s="7"/>
      <c r="AH20" s="7">
        <v>85664</v>
      </c>
      <c r="AI20" s="7">
        <v>18275</v>
      </c>
      <c r="AJ20" s="7">
        <v>10019</v>
      </c>
      <c r="AK20" s="7">
        <v>94085</v>
      </c>
      <c r="AL20" s="7">
        <v>16676</v>
      </c>
      <c r="AM20" s="7"/>
      <c r="AN20" s="7">
        <v>131139</v>
      </c>
      <c r="AO20" s="7"/>
      <c r="AP20" s="7">
        <v>10102</v>
      </c>
      <c r="AQ20" s="7">
        <v>130134</v>
      </c>
      <c r="AR20" s="7">
        <v>62596</v>
      </c>
      <c r="AS20" s="7"/>
      <c r="AT20" s="7">
        <v>150572</v>
      </c>
      <c r="AU20" s="7">
        <v>13148</v>
      </c>
      <c r="AV20" s="7"/>
      <c r="AW20" s="7">
        <v>96972</v>
      </c>
      <c r="AX20" s="7">
        <v>20676</v>
      </c>
      <c r="AY20" s="7"/>
      <c r="AZ20" s="7">
        <v>170097</v>
      </c>
      <c r="BA20" s="7"/>
      <c r="BB20" s="7">
        <v>15852</v>
      </c>
      <c r="BC20" s="7">
        <v>168202</v>
      </c>
      <c r="BD20" s="7"/>
      <c r="BE20" s="7"/>
      <c r="BF20" s="7">
        <v>45190</v>
      </c>
      <c r="BG20" s="7">
        <v>79824</v>
      </c>
      <c r="BH20" s="7"/>
      <c r="BI20" s="7">
        <v>231078</v>
      </c>
      <c r="BJ20" s="7"/>
      <c r="BK20" s="7"/>
      <c r="BL20" s="7">
        <v>218726</v>
      </c>
      <c r="BM20" s="7">
        <v>48444</v>
      </c>
      <c r="BN20" s="7"/>
      <c r="BO20" s="7">
        <v>173008</v>
      </c>
      <c r="BP20" s="7">
        <v>24672</v>
      </c>
      <c r="BQ20" s="7"/>
      <c r="BR20" s="7">
        <v>213627</v>
      </c>
      <c r="BS20" s="7">
        <v>60627</v>
      </c>
      <c r="BT20" s="7"/>
      <c r="BU20" s="7">
        <v>177353</v>
      </c>
      <c r="BV20" s="7">
        <v>52507</v>
      </c>
      <c r="BW20" s="7"/>
      <c r="BX20" s="7">
        <v>73866</v>
      </c>
      <c r="BY20" s="7">
        <v>6006</v>
      </c>
      <c r="BZ20" s="7"/>
      <c r="CA20" s="7">
        <v>213079</v>
      </c>
      <c r="CB20" s="7">
        <v>5076</v>
      </c>
      <c r="CC20" s="7"/>
      <c r="CD20" s="7">
        <v>265811</v>
      </c>
      <c r="CE20" s="7">
        <v>58053</v>
      </c>
      <c r="CF20" s="7"/>
      <c r="CG20" s="7">
        <v>80010</v>
      </c>
      <c r="CH20" s="7"/>
      <c r="CI20" s="7"/>
      <c r="CJ20" s="7">
        <v>151969</v>
      </c>
      <c r="CK20" s="7">
        <v>50729</v>
      </c>
      <c r="CL20" s="7"/>
      <c r="CM20" s="7">
        <v>116079</v>
      </c>
      <c r="CN20" s="7">
        <v>77433</v>
      </c>
      <c r="CO20" s="7">
        <v>18253</v>
      </c>
      <c r="CP20" s="7">
        <v>90431</v>
      </c>
      <c r="CQ20" s="7">
        <v>24336</v>
      </c>
      <c r="CR20" s="7"/>
      <c r="CS20" s="7">
        <v>117935</v>
      </c>
      <c r="CT20" s="7">
        <v>109615</v>
      </c>
      <c r="CU20" s="7"/>
      <c r="CV20" s="7">
        <v>156748</v>
      </c>
      <c r="CW20" s="7">
        <v>174961</v>
      </c>
      <c r="CX20" s="7"/>
      <c r="CY20" s="7">
        <v>167949</v>
      </c>
      <c r="CZ20" s="7">
        <v>19542</v>
      </c>
      <c r="DA20" s="7"/>
      <c r="DB20" s="7">
        <v>89415</v>
      </c>
      <c r="DC20" s="7">
        <v>151782</v>
      </c>
      <c r="DD20" s="7"/>
      <c r="DE20" s="7">
        <v>160290</v>
      </c>
      <c r="DF20" s="7"/>
      <c r="DG20" s="7"/>
      <c r="DH20" s="7">
        <v>116039</v>
      </c>
      <c r="DI20" s="7"/>
      <c r="DJ20" s="7"/>
      <c r="DK20" s="7">
        <v>39884</v>
      </c>
      <c r="DL20" s="7">
        <v>66825</v>
      </c>
      <c r="DM20" s="7"/>
      <c r="DN20" s="7">
        <v>17875</v>
      </c>
      <c r="DO20" s="7"/>
      <c r="DP20" s="7"/>
      <c r="DQ20" s="7">
        <v>315847</v>
      </c>
      <c r="DR20" s="7">
        <v>183788</v>
      </c>
      <c r="DS20" s="7"/>
      <c r="DT20" s="7">
        <v>65850</v>
      </c>
      <c r="DU20" s="7">
        <v>52141</v>
      </c>
      <c r="DV20" s="7"/>
      <c r="DW20" s="7">
        <v>117179</v>
      </c>
      <c r="DX20" s="7">
        <v>110081</v>
      </c>
      <c r="DY20" s="7"/>
      <c r="DZ20" s="7">
        <v>67585</v>
      </c>
      <c r="EA20" s="7">
        <v>24717</v>
      </c>
      <c r="EB20" s="7"/>
      <c r="EC20" s="7">
        <v>51374</v>
      </c>
      <c r="ED20" s="7">
        <v>60950</v>
      </c>
      <c r="EE20" s="7"/>
      <c r="EF20" s="7">
        <v>104609</v>
      </c>
      <c r="EG20" s="7">
        <v>132647</v>
      </c>
      <c r="EH20" s="7"/>
      <c r="EI20" s="7">
        <v>68993</v>
      </c>
      <c r="EJ20" s="7">
        <v>62649</v>
      </c>
      <c r="EK20" s="7"/>
      <c r="EL20" s="7"/>
      <c r="EM20" s="7">
        <v>60770</v>
      </c>
      <c r="EN20" s="7"/>
      <c r="EO20" s="7">
        <v>12480</v>
      </c>
      <c r="EP20" s="7">
        <v>44386</v>
      </c>
      <c r="EQ20" s="7"/>
      <c r="ER20" s="7">
        <v>101103</v>
      </c>
      <c r="ES20" s="7">
        <v>184508</v>
      </c>
      <c r="ET20" s="7"/>
      <c r="EU20" s="7">
        <v>68223</v>
      </c>
      <c r="EV20" s="7">
        <v>49075</v>
      </c>
      <c r="EW20" s="7"/>
      <c r="EX20" s="7">
        <v>333803</v>
      </c>
      <c r="EY20" s="7">
        <v>141979</v>
      </c>
      <c r="EZ20" s="7"/>
      <c r="FA20" s="7">
        <v>85296</v>
      </c>
      <c r="FB20" s="7">
        <v>160147</v>
      </c>
      <c r="FC20" s="7"/>
      <c r="FD20" s="7">
        <v>71392</v>
      </c>
      <c r="FE20" s="7"/>
      <c r="FF20" s="7"/>
      <c r="FG20" s="7"/>
      <c r="FH20" s="7">
        <v>60128</v>
      </c>
      <c r="FI20" s="7"/>
      <c r="FJ20" s="7">
        <v>105911</v>
      </c>
      <c r="FK20" s="7"/>
      <c r="FL20" s="7"/>
      <c r="FM20" s="7">
        <v>86522</v>
      </c>
      <c r="FN20" s="7">
        <v>24354</v>
      </c>
      <c r="FO20" s="7"/>
      <c r="FP20" s="7">
        <v>147007</v>
      </c>
      <c r="FQ20" s="7">
        <v>112627</v>
      </c>
      <c r="FR20" s="7"/>
      <c r="FS20" s="7"/>
      <c r="FT20" s="7">
        <v>40969</v>
      </c>
      <c r="FU20" s="7"/>
      <c r="FV20" s="7">
        <v>44151</v>
      </c>
      <c r="FW20" s="7">
        <v>166288</v>
      </c>
      <c r="FX20" s="7"/>
      <c r="FY20" s="7">
        <v>42270</v>
      </c>
      <c r="FZ20" s="7">
        <v>85429</v>
      </c>
      <c r="GA20" s="7"/>
      <c r="GB20" s="7"/>
      <c r="GC20" s="7"/>
      <c r="GD20" s="7"/>
      <c r="GE20" s="7">
        <v>36412</v>
      </c>
      <c r="GF20" s="7"/>
      <c r="GG20" s="7"/>
      <c r="GH20" s="7"/>
      <c r="GI20" s="7">
        <v>18275</v>
      </c>
      <c r="GJ20" s="7"/>
      <c r="GK20" s="7">
        <v>73129</v>
      </c>
      <c r="GL20" s="7">
        <v>49075</v>
      </c>
      <c r="GM20" s="7"/>
      <c r="GN20" s="7"/>
      <c r="GO20" s="7">
        <v>23029</v>
      </c>
      <c r="GP20" s="7"/>
      <c r="GQ20" s="7"/>
      <c r="GR20" s="7"/>
      <c r="GS20" s="7"/>
      <c r="GT20" s="7">
        <v>60576</v>
      </c>
      <c r="GU20" s="7">
        <v>200322</v>
      </c>
      <c r="GV20" s="7"/>
      <c r="GW20" s="7"/>
      <c r="GX20" s="7">
        <v>84452</v>
      </c>
      <c r="GY20" s="7"/>
      <c r="GZ20" s="7">
        <v>48325</v>
      </c>
      <c r="HA20" s="7">
        <v>30636</v>
      </c>
      <c r="HB20" s="7"/>
      <c r="HC20" s="7"/>
      <c r="HD20" s="7">
        <v>152444</v>
      </c>
      <c r="HE20" s="7"/>
      <c r="HF20" s="7"/>
      <c r="HG20" s="7">
        <v>9731</v>
      </c>
      <c r="HH20" s="7"/>
      <c r="HI20" s="7">
        <v>48442</v>
      </c>
      <c r="HJ20" s="7">
        <v>42253</v>
      </c>
      <c r="HK20" s="7"/>
      <c r="HL20" s="7">
        <v>69423</v>
      </c>
      <c r="HM20" s="7">
        <v>78763</v>
      </c>
      <c r="HN20" s="7"/>
      <c r="HO20" s="7"/>
      <c r="HP20" s="7"/>
      <c r="HQ20" s="7"/>
      <c r="HR20" s="7"/>
      <c r="HS20" s="7">
        <v>36635</v>
      </c>
      <c r="HT20" s="7"/>
      <c r="HU20" s="7">
        <v>61075</v>
      </c>
      <c r="HV20" s="7">
        <v>240551</v>
      </c>
      <c r="HW20" s="7"/>
      <c r="HX20" s="7"/>
      <c r="HY20" s="7">
        <v>35552</v>
      </c>
      <c r="HZ20" s="7"/>
      <c r="IA20" s="7">
        <v>72480</v>
      </c>
      <c r="IB20" s="7">
        <v>72480</v>
      </c>
      <c r="IC20" s="7"/>
      <c r="ID20" s="7"/>
      <c r="IE20" s="7"/>
      <c r="IF20" s="7"/>
      <c r="IG20" s="7"/>
      <c r="IH20" s="7">
        <v>21071</v>
      </c>
      <c r="II20" s="7"/>
      <c r="IJ20" s="7"/>
      <c r="IK20" s="7"/>
      <c r="IL20" s="7"/>
      <c r="IM20" s="7"/>
      <c r="IN20" s="7">
        <v>313693</v>
      </c>
      <c r="IO20" s="7"/>
      <c r="IP20" s="7"/>
      <c r="IQ20" s="7">
        <v>120950</v>
      </c>
      <c r="IR20" s="7"/>
      <c r="IS20" s="7">
        <v>132325</v>
      </c>
      <c r="IT20" s="7"/>
      <c r="IU20" s="7"/>
      <c r="IV20" s="7">
        <v>48734</v>
      </c>
      <c r="IW20" s="7">
        <v>134812</v>
      </c>
      <c r="IX20" s="7"/>
      <c r="IY20" s="7"/>
      <c r="IZ20" s="7">
        <v>14670</v>
      </c>
      <c r="JA20" s="7"/>
      <c r="JB20" s="7"/>
      <c r="JC20" s="7"/>
      <c r="JD20" s="7"/>
      <c r="JE20" s="7">
        <v>121148</v>
      </c>
      <c r="JF20" s="7">
        <v>338223</v>
      </c>
      <c r="JG20" s="7"/>
      <c r="JH20" s="7"/>
      <c r="JI20" s="7">
        <v>132324</v>
      </c>
      <c r="JJ20" s="7"/>
      <c r="JK20" s="7"/>
      <c r="JL20" s="7">
        <v>324789</v>
      </c>
      <c r="JM20" s="7"/>
      <c r="JN20" s="7"/>
      <c r="JO20" s="7"/>
      <c r="JP20" s="7"/>
      <c r="JQ20" s="7">
        <v>97076</v>
      </c>
      <c r="JR20" s="7"/>
      <c r="JS20" s="7"/>
      <c r="JT20" s="7"/>
      <c r="JU20" s="7"/>
      <c r="JV20" s="7"/>
      <c r="JW20" s="7"/>
      <c r="JX20" s="7"/>
      <c r="JY20" s="7"/>
      <c r="JZ20" s="7"/>
      <c r="KA20" s="7">
        <v>96775</v>
      </c>
      <c r="KB20" s="7">
        <v>168775</v>
      </c>
      <c r="KC20" s="7"/>
      <c r="KD20" s="7"/>
      <c r="KE20" s="7"/>
      <c r="KF20" s="7"/>
      <c r="KG20" s="7"/>
      <c r="KH20" s="7"/>
      <c r="KI20" s="7">
        <v>132636</v>
      </c>
      <c r="KJ20" s="7"/>
      <c r="KK20" s="7"/>
      <c r="KL20" s="7"/>
      <c r="KM20" s="7"/>
      <c r="KN20" s="7"/>
      <c r="KO20" s="7"/>
      <c r="KP20" s="7"/>
      <c r="KQ20" s="7">
        <v>300438</v>
      </c>
      <c r="KR20" s="2">
        <f t="shared" si="1"/>
        <v>13009299</v>
      </c>
    </row>
    <row r="21" spans="2:304" x14ac:dyDescent="0.3">
      <c r="B21" s="2">
        <v>1991</v>
      </c>
      <c r="C21" s="7" t="s">
        <v>21</v>
      </c>
      <c r="D21" s="7">
        <v>19</v>
      </c>
      <c r="E21" s="7" t="str">
        <f t="shared" si="0"/>
        <v>S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>
        <v>10091</v>
      </c>
      <c r="T21" s="7"/>
      <c r="U21" s="7"/>
      <c r="V21" s="7">
        <v>9792</v>
      </c>
      <c r="W21" s="7"/>
      <c r="X21" s="7">
        <v>9954</v>
      </c>
      <c r="Y21" s="7"/>
      <c r="Z21" s="7"/>
      <c r="AA21" s="7"/>
      <c r="AB21" s="7">
        <v>15936</v>
      </c>
      <c r="AC21" s="7"/>
      <c r="AD21" s="7"/>
      <c r="AE21" s="7"/>
      <c r="AF21" s="7"/>
      <c r="AG21" s="7"/>
      <c r="AH21" s="7"/>
      <c r="AI21" s="7">
        <v>9792</v>
      </c>
      <c r="AJ21" s="7"/>
      <c r="AK21" s="7"/>
      <c r="AL21" s="7"/>
      <c r="AM21" s="7"/>
      <c r="AN21" s="7">
        <v>22748</v>
      </c>
      <c r="AO21" s="7"/>
      <c r="AP21" s="7">
        <v>18636</v>
      </c>
      <c r="AQ21" s="7">
        <v>21996</v>
      </c>
      <c r="AR21" s="7">
        <v>18275</v>
      </c>
      <c r="AS21" s="7"/>
      <c r="AT21" s="7">
        <v>71024</v>
      </c>
      <c r="AU21" s="7"/>
      <c r="AV21" s="7"/>
      <c r="AW21" s="7">
        <v>50450</v>
      </c>
      <c r="AX21" s="7"/>
      <c r="AY21" s="7"/>
      <c r="AZ21" s="7">
        <v>17076</v>
      </c>
      <c r="BA21" s="7"/>
      <c r="BB21" s="7"/>
      <c r="BC21" s="7"/>
      <c r="BD21" s="7"/>
      <c r="BE21" s="7"/>
      <c r="BF21" s="7">
        <v>17076</v>
      </c>
      <c r="BG21" s="7"/>
      <c r="BH21" s="7"/>
      <c r="BI21" s="7">
        <v>67795</v>
      </c>
      <c r="BJ21" s="7"/>
      <c r="BK21" s="7"/>
      <c r="BL21" s="7">
        <v>38015</v>
      </c>
      <c r="BM21" s="7"/>
      <c r="BN21" s="7"/>
      <c r="BO21" s="7"/>
      <c r="BP21" s="7"/>
      <c r="BQ21" s="7"/>
      <c r="BR21" s="7">
        <v>51011</v>
      </c>
      <c r="BS21" s="7">
        <v>36336</v>
      </c>
      <c r="BT21" s="7"/>
      <c r="BU21" s="7"/>
      <c r="BV21" s="7"/>
      <c r="BW21" s="7"/>
      <c r="BX21" s="7"/>
      <c r="BY21" s="7">
        <v>14348</v>
      </c>
      <c r="BZ21" s="7"/>
      <c r="CA21" s="7"/>
      <c r="CB21" s="7">
        <v>24438</v>
      </c>
      <c r="CC21" s="7"/>
      <c r="CD21" s="7">
        <v>58189</v>
      </c>
      <c r="CE21" s="7"/>
      <c r="CF21" s="7"/>
      <c r="CG21" s="7"/>
      <c r="CH21" s="7"/>
      <c r="CI21" s="7"/>
      <c r="CJ21" s="7">
        <v>30658</v>
      </c>
      <c r="CK21" s="7"/>
      <c r="CL21" s="7"/>
      <c r="CM21" s="7">
        <v>17070</v>
      </c>
      <c r="CN21" s="7"/>
      <c r="CO21" s="7"/>
      <c r="CP21" s="7"/>
      <c r="CQ21" s="7"/>
      <c r="CR21" s="7"/>
      <c r="CS21" s="7"/>
      <c r="CT21" s="7">
        <v>103747</v>
      </c>
      <c r="CU21" s="7"/>
      <c r="CV21" s="7">
        <v>58870</v>
      </c>
      <c r="CW21" s="7"/>
      <c r="CX21" s="7"/>
      <c r="CY21" s="7">
        <v>18253</v>
      </c>
      <c r="CZ21" s="7"/>
      <c r="DA21" s="7"/>
      <c r="DB21" s="7"/>
      <c r="DC21" s="7">
        <v>48336</v>
      </c>
      <c r="DD21" s="7"/>
      <c r="DE21" s="7"/>
      <c r="DF21" s="7">
        <v>37148</v>
      </c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>
        <v>19148</v>
      </c>
      <c r="DR21" s="7">
        <v>96804</v>
      </c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>
        <v>36635</v>
      </c>
      <c r="ED21" s="7">
        <v>60412</v>
      </c>
      <c r="EE21" s="7"/>
      <c r="EF21" s="7"/>
      <c r="EG21" s="7">
        <v>24635</v>
      </c>
      <c r="EH21" s="7"/>
      <c r="EI21" s="7">
        <v>51372</v>
      </c>
      <c r="EJ21" s="7">
        <v>43453</v>
      </c>
      <c r="EK21" s="7"/>
      <c r="EL21" s="7"/>
      <c r="EM21" s="7"/>
      <c r="EN21" s="7"/>
      <c r="EO21" s="7"/>
      <c r="EP21" s="7"/>
      <c r="EQ21" s="7"/>
      <c r="ER21" s="7">
        <v>46080</v>
      </c>
      <c r="ES21" s="7"/>
      <c r="ET21" s="7"/>
      <c r="EU21" s="7"/>
      <c r="EV21" s="7">
        <v>43076</v>
      </c>
      <c r="EW21" s="7"/>
      <c r="EX21" s="7"/>
      <c r="EY21" s="7">
        <v>96412</v>
      </c>
      <c r="EZ21" s="7"/>
      <c r="FA21" s="7"/>
      <c r="FB21" s="7"/>
      <c r="FC21" s="7"/>
      <c r="FD21" s="7"/>
      <c r="FE21" s="7">
        <v>74171</v>
      </c>
      <c r="FF21" s="7"/>
      <c r="FG21" s="7"/>
      <c r="FH21" s="7"/>
      <c r="FI21" s="7"/>
      <c r="FJ21" s="7"/>
      <c r="FK21" s="7"/>
      <c r="FL21" s="7"/>
      <c r="FM21" s="7">
        <v>115271</v>
      </c>
      <c r="FN21" s="7">
        <v>35777</v>
      </c>
      <c r="FO21" s="7"/>
      <c r="FP21" s="7"/>
      <c r="FQ21" s="7"/>
      <c r="FR21" s="7"/>
      <c r="FS21" s="7"/>
      <c r="FT21" s="7">
        <v>49148</v>
      </c>
      <c r="FU21" s="7"/>
      <c r="FV21" s="7"/>
      <c r="FW21" s="7"/>
      <c r="FX21" s="7"/>
      <c r="FY21" s="7">
        <v>120600</v>
      </c>
      <c r="FZ21" s="7"/>
      <c r="GA21" s="7"/>
      <c r="GB21" s="7"/>
      <c r="GC21" s="7"/>
      <c r="GD21" s="7"/>
      <c r="GE21" s="7"/>
      <c r="GF21" s="7">
        <v>84336</v>
      </c>
      <c r="GG21" s="7"/>
      <c r="GH21" s="7"/>
      <c r="GI21" s="7"/>
      <c r="GJ21" s="7"/>
      <c r="GK21" s="7">
        <v>18635</v>
      </c>
      <c r="GL21" s="7">
        <v>49075</v>
      </c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>
        <v>52424</v>
      </c>
      <c r="HK21" s="7"/>
      <c r="HL21" s="7"/>
      <c r="HM21" s="7">
        <v>197709</v>
      </c>
      <c r="HN21" s="7"/>
      <c r="HO21" s="7"/>
      <c r="HP21" s="7"/>
      <c r="HQ21" s="7"/>
      <c r="HR21" s="7"/>
      <c r="HS21" s="7"/>
      <c r="HT21" s="7"/>
      <c r="HU21" s="7"/>
      <c r="HV21" s="7">
        <v>71435</v>
      </c>
      <c r="HW21" s="7"/>
      <c r="HX21" s="7"/>
      <c r="HY21" s="7">
        <v>84599</v>
      </c>
      <c r="HZ21" s="7"/>
      <c r="IA21" s="7"/>
      <c r="IB21" s="7"/>
      <c r="IC21" s="7"/>
      <c r="ID21" s="7"/>
      <c r="IE21" s="7"/>
      <c r="IF21" s="7"/>
      <c r="IG21" s="7"/>
      <c r="IH21" s="7">
        <v>270577</v>
      </c>
      <c r="II21" s="7"/>
      <c r="IJ21" s="7"/>
      <c r="IK21" s="7"/>
      <c r="IL21" s="7"/>
      <c r="IM21" s="7"/>
      <c r="IN21" s="7">
        <v>60671</v>
      </c>
      <c r="IO21" s="7"/>
      <c r="IP21" s="7"/>
      <c r="IQ21" s="7">
        <v>181148</v>
      </c>
      <c r="IR21" s="7"/>
      <c r="IS21" s="7"/>
      <c r="IT21" s="7"/>
      <c r="IU21" s="7"/>
      <c r="IV21" s="7"/>
      <c r="IW21" s="7"/>
      <c r="IX21" s="7"/>
      <c r="IY21" s="7"/>
      <c r="IZ21" s="7">
        <v>374196</v>
      </c>
      <c r="JA21" s="7"/>
      <c r="JB21" s="7"/>
      <c r="JC21" s="7"/>
      <c r="JD21" s="7"/>
      <c r="JE21" s="7"/>
      <c r="JF21" s="7">
        <v>180253</v>
      </c>
      <c r="JG21" s="7"/>
      <c r="JH21" s="7"/>
      <c r="JI21" s="7">
        <v>169146</v>
      </c>
      <c r="JJ21" s="7"/>
      <c r="JK21" s="7"/>
      <c r="JL21" s="7">
        <v>192481</v>
      </c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>
        <v>300635</v>
      </c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2">
        <f t="shared" si="1"/>
        <v>4097374</v>
      </c>
    </row>
    <row r="22" spans="2:304" x14ac:dyDescent="0.3">
      <c r="B22" s="2">
        <v>1992</v>
      </c>
      <c r="C22" s="7" t="s">
        <v>22</v>
      </c>
      <c r="D22" s="7">
        <v>20</v>
      </c>
      <c r="E22" s="7" t="str">
        <f t="shared" si="0"/>
        <v>S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>
        <v>9792</v>
      </c>
      <c r="Q22" s="7"/>
      <c r="R22" s="7"/>
      <c r="S22" s="7">
        <v>23009</v>
      </c>
      <c r="T22" s="7"/>
      <c r="U22" s="7"/>
      <c r="V22" s="7"/>
      <c r="W22" s="7"/>
      <c r="X22" s="7"/>
      <c r="Y22" s="7">
        <v>10102</v>
      </c>
      <c r="Z22" s="7">
        <v>15030</v>
      </c>
      <c r="AA22" s="7">
        <v>29234</v>
      </c>
      <c r="AB22" s="7">
        <v>30524</v>
      </c>
      <c r="AC22" s="7"/>
      <c r="AD22" s="7">
        <v>13148</v>
      </c>
      <c r="AE22" s="7">
        <v>27498</v>
      </c>
      <c r="AF22" s="7"/>
      <c r="AG22" s="7">
        <v>38914</v>
      </c>
      <c r="AH22" s="7">
        <v>35011</v>
      </c>
      <c r="AI22" s="7">
        <v>12072</v>
      </c>
      <c r="AJ22" s="7">
        <v>14732</v>
      </c>
      <c r="AK22" s="7">
        <v>11252</v>
      </c>
      <c r="AL22" s="7"/>
      <c r="AM22" s="7">
        <v>14348</v>
      </c>
      <c r="AN22" s="7">
        <v>52526</v>
      </c>
      <c r="AO22" s="7"/>
      <c r="AP22" s="7"/>
      <c r="AQ22" s="7">
        <v>70452</v>
      </c>
      <c r="AR22" s="7">
        <v>14711</v>
      </c>
      <c r="AS22" s="7"/>
      <c r="AT22" s="7">
        <v>63022</v>
      </c>
      <c r="AU22" s="7"/>
      <c r="AV22" s="7"/>
      <c r="AW22" s="7">
        <v>51073</v>
      </c>
      <c r="AX22" s="7"/>
      <c r="AY22" s="7"/>
      <c r="AZ22" s="7">
        <v>93886</v>
      </c>
      <c r="BA22" s="7"/>
      <c r="BB22" s="7">
        <v>12672</v>
      </c>
      <c r="BC22" s="7">
        <v>118091</v>
      </c>
      <c r="BD22" s="7"/>
      <c r="BE22" s="7"/>
      <c r="BF22" s="7">
        <v>152969</v>
      </c>
      <c r="BG22" s="7"/>
      <c r="BH22" s="7"/>
      <c r="BI22" s="7">
        <v>101515</v>
      </c>
      <c r="BJ22" s="7"/>
      <c r="BK22" s="7"/>
      <c r="BL22" s="7">
        <v>19926</v>
      </c>
      <c r="BM22" s="7"/>
      <c r="BN22" s="7"/>
      <c r="BO22" s="7">
        <v>96534</v>
      </c>
      <c r="BP22" s="7">
        <v>15452</v>
      </c>
      <c r="BQ22" s="7">
        <v>10038</v>
      </c>
      <c r="BR22" s="7">
        <v>93020</v>
      </c>
      <c r="BS22" s="7">
        <v>23241</v>
      </c>
      <c r="BT22" s="7"/>
      <c r="BU22" s="7">
        <v>89225</v>
      </c>
      <c r="BV22" s="7"/>
      <c r="BW22" s="7"/>
      <c r="BX22" s="7">
        <v>11252</v>
      </c>
      <c r="BY22" s="7">
        <v>45548</v>
      </c>
      <c r="BZ22" s="7">
        <v>30442</v>
      </c>
      <c r="CA22" s="7">
        <v>63489</v>
      </c>
      <c r="CB22" s="7"/>
      <c r="CC22" s="7"/>
      <c r="CD22" s="7">
        <v>68112</v>
      </c>
      <c r="CE22" s="7"/>
      <c r="CF22" s="7"/>
      <c r="CG22" s="7"/>
      <c r="CH22" s="7"/>
      <c r="CI22" s="7"/>
      <c r="CJ22" s="7">
        <v>35420</v>
      </c>
      <c r="CK22" s="7"/>
      <c r="CL22" s="7"/>
      <c r="CM22" s="7">
        <v>59801</v>
      </c>
      <c r="CN22" s="7"/>
      <c r="CO22" s="7"/>
      <c r="CP22" s="7"/>
      <c r="CQ22" s="7">
        <v>43642</v>
      </c>
      <c r="CR22" s="7"/>
      <c r="CS22" s="7">
        <v>84588</v>
      </c>
      <c r="CT22" s="7">
        <v>39305</v>
      </c>
      <c r="CU22" s="7">
        <v>30784</v>
      </c>
      <c r="CV22" s="7">
        <v>103729</v>
      </c>
      <c r="CW22" s="7">
        <v>15042</v>
      </c>
      <c r="CX22" s="7"/>
      <c r="CY22" s="7">
        <v>62983</v>
      </c>
      <c r="CZ22" s="7"/>
      <c r="DA22" s="7"/>
      <c r="DB22" s="7">
        <v>48452</v>
      </c>
      <c r="DC22" s="7">
        <v>24253</v>
      </c>
      <c r="DD22" s="7">
        <v>14842</v>
      </c>
      <c r="DE22" s="7">
        <v>80114</v>
      </c>
      <c r="DF22" s="7">
        <v>12452</v>
      </c>
      <c r="DG22" s="7"/>
      <c r="DH22" s="7">
        <v>59964</v>
      </c>
      <c r="DI22" s="7"/>
      <c r="DJ22" s="7"/>
      <c r="DK22" s="7"/>
      <c r="DL22" s="7"/>
      <c r="DM22" s="7"/>
      <c r="DN22" s="7">
        <v>36452</v>
      </c>
      <c r="DO22" s="7"/>
      <c r="DP22" s="7"/>
      <c r="DQ22" s="7">
        <v>112721</v>
      </c>
      <c r="DR22" s="7"/>
      <c r="DS22" s="7"/>
      <c r="DT22" s="7"/>
      <c r="DU22" s="7"/>
      <c r="DV22" s="7"/>
      <c r="DW22" s="7">
        <v>88678</v>
      </c>
      <c r="DX22" s="7"/>
      <c r="DY22" s="7"/>
      <c r="DZ22" s="7">
        <v>12202</v>
      </c>
      <c r="EA22" s="7"/>
      <c r="EB22" s="7"/>
      <c r="EC22" s="7"/>
      <c r="ED22" s="7"/>
      <c r="EE22" s="7"/>
      <c r="EF22" s="7">
        <v>28042</v>
      </c>
      <c r="EG22" s="7">
        <v>85148</v>
      </c>
      <c r="EH22" s="7"/>
      <c r="EI22" s="7">
        <v>22748</v>
      </c>
      <c r="EJ22" s="7"/>
      <c r="EK22" s="7"/>
      <c r="EL22" s="7">
        <v>67148</v>
      </c>
      <c r="EM22" s="7"/>
      <c r="EN22" s="7"/>
      <c r="EO22" s="7">
        <v>31148</v>
      </c>
      <c r="EP22" s="7"/>
      <c r="EQ22" s="7"/>
      <c r="ER22" s="7">
        <v>61148</v>
      </c>
      <c r="ES22" s="7"/>
      <c r="ET22" s="7"/>
      <c r="EU22" s="7"/>
      <c r="EV22" s="7"/>
      <c r="EW22" s="7"/>
      <c r="EX22" s="7">
        <v>87564</v>
      </c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>
        <v>28748</v>
      </c>
      <c r="FQ22" s="7"/>
      <c r="FR22" s="7"/>
      <c r="FS22" s="7">
        <v>30671</v>
      </c>
      <c r="FT22" s="7"/>
      <c r="FU22" s="7"/>
      <c r="FV22" s="7"/>
      <c r="FW22" s="7"/>
      <c r="FX22" s="7"/>
      <c r="FY22" s="7">
        <v>48441</v>
      </c>
      <c r="FZ22" s="7"/>
      <c r="GA22" s="7"/>
      <c r="GB22" s="7">
        <v>91642</v>
      </c>
      <c r="GC22" s="7"/>
      <c r="GD22" s="7"/>
      <c r="GE22" s="7"/>
      <c r="GF22" s="7"/>
      <c r="GG22" s="7"/>
      <c r="GH22" s="7">
        <v>25148</v>
      </c>
      <c r="GI22" s="7"/>
      <c r="GJ22" s="7"/>
      <c r="GK22" s="7"/>
      <c r="GL22" s="7"/>
      <c r="GM22" s="7"/>
      <c r="GN22" s="7"/>
      <c r="GO22" s="7"/>
      <c r="GP22" s="7"/>
      <c r="GQ22" s="7">
        <v>60452</v>
      </c>
      <c r="GR22" s="7"/>
      <c r="GS22" s="7"/>
      <c r="GT22" s="7">
        <v>109652</v>
      </c>
      <c r="GU22" s="7"/>
      <c r="GV22" s="7"/>
      <c r="GW22" s="7"/>
      <c r="GX22" s="7"/>
      <c r="GY22" s="7"/>
      <c r="GZ22" s="7"/>
      <c r="HA22" s="7"/>
      <c r="HB22" s="7"/>
      <c r="HC22" s="7"/>
      <c r="HD22" s="7">
        <v>83190</v>
      </c>
      <c r="HE22" s="7"/>
      <c r="HF22" s="7"/>
      <c r="HG22" s="7"/>
      <c r="HH22" s="7"/>
      <c r="HI22" s="7"/>
      <c r="HJ22" s="7"/>
      <c r="HK22" s="7"/>
      <c r="HL22" s="7"/>
      <c r="HM22" s="7">
        <v>51036</v>
      </c>
      <c r="HN22" s="7"/>
      <c r="HO22" s="7"/>
      <c r="HP22" s="7">
        <v>31148</v>
      </c>
      <c r="HQ22" s="7"/>
      <c r="HR22" s="7"/>
      <c r="HS22" s="7"/>
      <c r="HT22" s="7"/>
      <c r="HU22" s="7"/>
      <c r="HV22" s="7">
        <v>65201</v>
      </c>
      <c r="HW22" s="7"/>
      <c r="HX22" s="7"/>
      <c r="HY22" s="7"/>
      <c r="HZ22" s="7"/>
      <c r="IA22" s="7">
        <v>24367</v>
      </c>
      <c r="IB22" s="7">
        <v>48672</v>
      </c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>
        <v>54453</v>
      </c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2">
        <f t="shared" si="1"/>
        <v>3683053</v>
      </c>
    </row>
    <row r="23" spans="2:304" x14ac:dyDescent="0.3">
      <c r="B23" s="2">
        <v>2091</v>
      </c>
      <c r="C23" s="7" t="s">
        <v>23</v>
      </c>
      <c r="D23" s="7">
        <v>21</v>
      </c>
      <c r="E23" s="7" t="str">
        <f t="shared" si="0"/>
        <v>S</v>
      </c>
      <c r="F23" s="7"/>
      <c r="G23" s="7">
        <v>1190</v>
      </c>
      <c r="H23" s="7"/>
      <c r="I23" s="7">
        <v>1163</v>
      </c>
      <c r="J23" s="7"/>
      <c r="K23" s="7"/>
      <c r="L23" s="7">
        <v>11365</v>
      </c>
      <c r="M23" s="7"/>
      <c r="N23" s="7"/>
      <c r="O23" s="7"/>
      <c r="P23" s="7">
        <v>7525</v>
      </c>
      <c r="Q23" s="7"/>
      <c r="R23" s="7">
        <v>6630</v>
      </c>
      <c r="S23" s="7">
        <v>20344</v>
      </c>
      <c r="T23" s="7"/>
      <c r="U23" s="7">
        <v>9811</v>
      </c>
      <c r="V23" s="7">
        <v>73329</v>
      </c>
      <c r="W23" s="7"/>
      <c r="X23" s="7"/>
      <c r="Y23" s="7">
        <v>28349</v>
      </c>
      <c r="Z23" s="7"/>
      <c r="AA23" s="7">
        <v>14831</v>
      </c>
      <c r="AB23" s="7">
        <v>76826</v>
      </c>
      <c r="AC23" s="7"/>
      <c r="AD23" s="7"/>
      <c r="AE23" s="7">
        <v>64897</v>
      </c>
      <c r="AF23" s="7">
        <v>14348</v>
      </c>
      <c r="AG23" s="7">
        <v>20276</v>
      </c>
      <c r="AH23" s="7">
        <v>152558</v>
      </c>
      <c r="AI23" s="7">
        <v>12413</v>
      </c>
      <c r="AJ23" s="7"/>
      <c r="AK23" s="7">
        <v>25749</v>
      </c>
      <c r="AL23" s="7">
        <v>9781</v>
      </c>
      <c r="AM23" s="7"/>
      <c r="AN23" s="7">
        <v>111150</v>
      </c>
      <c r="AO23" s="7"/>
      <c r="AP23" s="7"/>
      <c r="AQ23" s="7">
        <v>47751</v>
      </c>
      <c r="AR23" s="7">
        <v>96144</v>
      </c>
      <c r="AS23" s="7"/>
      <c r="AT23" s="7">
        <v>113481</v>
      </c>
      <c r="AU23" s="7">
        <v>11675</v>
      </c>
      <c r="AV23" s="7"/>
      <c r="AW23" s="7">
        <v>237646</v>
      </c>
      <c r="AX23" s="7">
        <v>18336</v>
      </c>
      <c r="AY23" s="7">
        <v>15751</v>
      </c>
      <c r="AZ23" s="7">
        <v>218746</v>
      </c>
      <c r="BA23" s="7">
        <v>15475</v>
      </c>
      <c r="BB23" s="7">
        <v>15475</v>
      </c>
      <c r="BC23" s="7">
        <v>148492</v>
      </c>
      <c r="BD23" s="7"/>
      <c r="BE23" s="7"/>
      <c r="BF23" s="7">
        <v>166520</v>
      </c>
      <c r="BG23" s="7"/>
      <c r="BH23" s="7">
        <v>15635</v>
      </c>
      <c r="BI23" s="7">
        <v>78641</v>
      </c>
      <c r="BJ23" s="7">
        <v>79892</v>
      </c>
      <c r="BK23" s="7"/>
      <c r="BL23" s="7">
        <v>33844</v>
      </c>
      <c r="BM23" s="7"/>
      <c r="BN23" s="7">
        <v>28498</v>
      </c>
      <c r="BO23" s="7">
        <v>213085</v>
      </c>
      <c r="BP23" s="7"/>
      <c r="BQ23" s="7"/>
      <c r="BR23" s="7">
        <v>170379</v>
      </c>
      <c r="BS23" s="7">
        <v>62703</v>
      </c>
      <c r="BT23" s="7">
        <v>30151</v>
      </c>
      <c r="BU23" s="7">
        <v>171407</v>
      </c>
      <c r="BV23" s="7">
        <v>70552</v>
      </c>
      <c r="BW23" s="7">
        <v>19148</v>
      </c>
      <c r="BX23" s="7">
        <v>152297</v>
      </c>
      <c r="BY23" s="7">
        <v>19686</v>
      </c>
      <c r="BZ23" s="7">
        <v>23311</v>
      </c>
      <c r="CA23" s="7">
        <v>34575</v>
      </c>
      <c r="CB23" s="7">
        <v>69521</v>
      </c>
      <c r="CC23" s="7"/>
      <c r="CD23" s="7">
        <v>240284</v>
      </c>
      <c r="CE23" s="7">
        <v>150007</v>
      </c>
      <c r="CF23" s="7">
        <v>31652</v>
      </c>
      <c r="CG23" s="7">
        <v>114156</v>
      </c>
      <c r="CH23" s="7">
        <v>18336</v>
      </c>
      <c r="CI23" s="7">
        <v>34724</v>
      </c>
      <c r="CJ23" s="7">
        <v>38666</v>
      </c>
      <c r="CK23" s="7">
        <v>40140</v>
      </c>
      <c r="CL23" s="7"/>
      <c r="CM23" s="7">
        <v>95099</v>
      </c>
      <c r="CN23" s="7"/>
      <c r="CO23" s="7"/>
      <c r="CP23" s="7">
        <v>98465</v>
      </c>
      <c r="CQ23" s="7">
        <v>103839</v>
      </c>
      <c r="CR23" s="7">
        <v>15134</v>
      </c>
      <c r="CS23" s="7">
        <v>110228</v>
      </c>
      <c r="CT23" s="7">
        <v>88623</v>
      </c>
      <c r="CU23" s="7"/>
      <c r="CV23" s="7">
        <v>30452</v>
      </c>
      <c r="CW23" s="7"/>
      <c r="CX23" s="7"/>
      <c r="CY23" s="7">
        <v>209556</v>
      </c>
      <c r="CZ23" s="7">
        <v>26736</v>
      </c>
      <c r="DA23" s="7"/>
      <c r="DB23" s="7">
        <v>16333</v>
      </c>
      <c r="DC23" s="7">
        <v>31148</v>
      </c>
      <c r="DD23" s="7"/>
      <c r="DE23" s="7">
        <v>60003</v>
      </c>
      <c r="DF23" s="7">
        <v>115547</v>
      </c>
      <c r="DG23" s="7"/>
      <c r="DH23" s="7">
        <v>53600</v>
      </c>
      <c r="DI23" s="7">
        <v>56277</v>
      </c>
      <c r="DJ23" s="7">
        <v>12672</v>
      </c>
      <c r="DK23" s="7">
        <v>157882</v>
      </c>
      <c r="DL23" s="7">
        <v>22974</v>
      </c>
      <c r="DM23" s="7">
        <v>17277</v>
      </c>
      <c r="DN23" s="7">
        <v>146024</v>
      </c>
      <c r="DO23" s="7">
        <v>37075</v>
      </c>
      <c r="DP23" s="7"/>
      <c r="DQ23" s="7">
        <v>207673</v>
      </c>
      <c r="DR23" s="7">
        <v>117928</v>
      </c>
      <c r="DS23" s="7"/>
      <c r="DT23" s="7"/>
      <c r="DU23" s="7"/>
      <c r="DV23" s="7"/>
      <c r="DW23" s="7">
        <v>28470</v>
      </c>
      <c r="DX23" s="7"/>
      <c r="DY23" s="7"/>
      <c r="DZ23" s="7">
        <v>22038</v>
      </c>
      <c r="EA23" s="7">
        <v>22316</v>
      </c>
      <c r="EB23" s="7"/>
      <c r="EC23" s="7">
        <v>15548</v>
      </c>
      <c r="ED23" s="7">
        <v>104978</v>
      </c>
      <c r="EE23" s="7"/>
      <c r="EF23" s="7">
        <v>154234</v>
      </c>
      <c r="EG23" s="7">
        <v>130653</v>
      </c>
      <c r="EH23" s="7"/>
      <c r="EI23" s="7">
        <v>42607</v>
      </c>
      <c r="EJ23" s="7"/>
      <c r="EK23" s="7"/>
      <c r="EL23" s="7">
        <v>18908</v>
      </c>
      <c r="EM23" s="7"/>
      <c r="EN23" s="7"/>
      <c r="EO23" s="7">
        <v>15072</v>
      </c>
      <c r="EP23" s="7">
        <v>30672</v>
      </c>
      <c r="EQ23" s="7"/>
      <c r="ER23" s="7"/>
      <c r="ES23" s="7">
        <v>54658</v>
      </c>
      <c r="ET23" s="7"/>
      <c r="EU23" s="7"/>
      <c r="EV23" s="7">
        <v>47533</v>
      </c>
      <c r="EW23" s="7"/>
      <c r="EX23" s="7">
        <v>38916</v>
      </c>
      <c r="EY23" s="7">
        <v>121027</v>
      </c>
      <c r="EZ23" s="7"/>
      <c r="FA23" s="7">
        <v>45711</v>
      </c>
      <c r="FB23" s="7"/>
      <c r="FC23" s="7"/>
      <c r="FD23" s="7"/>
      <c r="FE23" s="7"/>
      <c r="FF23" s="7"/>
      <c r="FG23" s="7"/>
      <c r="FH23" s="7"/>
      <c r="FI23" s="7"/>
      <c r="FJ23" s="7"/>
      <c r="FK23" s="7">
        <v>61333</v>
      </c>
      <c r="FL23" s="7"/>
      <c r="FM23" s="7">
        <v>181305</v>
      </c>
      <c r="FN23" s="7">
        <v>194859</v>
      </c>
      <c r="FO23" s="7"/>
      <c r="FP23" s="7">
        <v>118641</v>
      </c>
      <c r="FQ23" s="7">
        <v>34316</v>
      </c>
      <c r="FR23" s="7"/>
      <c r="FS23" s="7"/>
      <c r="FT23" s="7">
        <v>121555</v>
      </c>
      <c r="FU23" s="7"/>
      <c r="FV23" s="7"/>
      <c r="FW23" s="7">
        <v>73680</v>
      </c>
      <c r="FX23" s="7"/>
      <c r="FY23" s="7"/>
      <c r="FZ23" s="7">
        <v>166755</v>
      </c>
      <c r="GA23" s="7"/>
      <c r="GB23" s="7"/>
      <c r="GC23" s="7">
        <v>55117</v>
      </c>
      <c r="GD23" s="7"/>
      <c r="GE23" s="7">
        <v>242509</v>
      </c>
      <c r="GF23" s="7">
        <v>51288</v>
      </c>
      <c r="GG23" s="7"/>
      <c r="GH23" s="7"/>
      <c r="GI23" s="7"/>
      <c r="GJ23" s="7"/>
      <c r="GK23" s="7">
        <v>138918</v>
      </c>
      <c r="GL23" s="7">
        <v>55075</v>
      </c>
      <c r="GM23" s="7"/>
      <c r="GN23" s="7"/>
      <c r="GO23" s="7">
        <v>54452</v>
      </c>
      <c r="GP23" s="7"/>
      <c r="GQ23" s="7"/>
      <c r="GR23" s="7"/>
      <c r="GS23" s="7"/>
      <c r="GT23" s="7">
        <v>87801</v>
      </c>
      <c r="GU23" s="7">
        <v>96666</v>
      </c>
      <c r="GV23" s="7"/>
      <c r="GW23" s="7"/>
      <c r="GX23" s="7">
        <v>120253</v>
      </c>
      <c r="GY23" s="7"/>
      <c r="GZ23" s="7"/>
      <c r="HA23" s="7">
        <v>171728</v>
      </c>
      <c r="HB23" s="7"/>
      <c r="HC23" s="7"/>
      <c r="HD23" s="7">
        <v>302330</v>
      </c>
      <c r="HE23" s="7"/>
      <c r="HF23" s="7">
        <v>145901</v>
      </c>
      <c r="HG23" s="7">
        <v>84275</v>
      </c>
      <c r="HH23" s="7"/>
      <c r="HI23" s="7"/>
      <c r="HJ23" s="7"/>
      <c r="HK23" s="7"/>
      <c r="HL23" s="7">
        <v>38653</v>
      </c>
      <c r="HM23" s="7"/>
      <c r="HN23" s="7"/>
      <c r="HO23" s="7">
        <v>72528</v>
      </c>
      <c r="HP23" s="7">
        <v>85075</v>
      </c>
      <c r="HQ23" s="7"/>
      <c r="HR23" s="7"/>
      <c r="HS23" s="7"/>
      <c r="HT23" s="7"/>
      <c r="HU23" s="7"/>
      <c r="HV23" s="7">
        <v>120717</v>
      </c>
      <c r="HW23" s="7"/>
      <c r="HX23" s="7"/>
      <c r="HY23" s="7"/>
      <c r="HZ23" s="7"/>
      <c r="IA23" s="7"/>
      <c r="IB23" s="7"/>
      <c r="IC23" s="7"/>
      <c r="ID23" s="7">
        <v>22374</v>
      </c>
      <c r="IE23" s="7"/>
      <c r="IF23" s="7"/>
      <c r="IG23" s="7"/>
      <c r="IH23" s="7"/>
      <c r="II23" s="7"/>
      <c r="IJ23" s="7"/>
      <c r="IK23" s="7">
        <v>61148</v>
      </c>
      <c r="IL23" s="7"/>
      <c r="IM23" s="7"/>
      <c r="IN23" s="7">
        <v>120336</v>
      </c>
      <c r="IO23" s="7"/>
      <c r="IP23" s="7"/>
      <c r="IQ23" s="7">
        <v>145148</v>
      </c>
      <c r="IR23" s="7"/>
      <c r="IS23" s="7"/>
      <c r="IT23" s="7"/>
      <c r="IU23" s="7"/>
      <c r="IV23" s="7"/>
      <c r="IW23" s="7">
        <v>73148</v>
      </c>
      <c r="IX23" s="7"/>
      <c r="IY23" s="7"/>
      <c r="IZ23" s="7">
        <v>69134</v>
      </c>
      <c r="JA23" s="7"/>
      <c r="JB23" s="7"/>
      <c r="JC23" s="7"/>
      <c r="JD23" s="7"/>
      <c r="JE23" s="7"/>
      <c r="JF23" s="7">
        <v>84253</v>
      </c>
      <c r="JG23" s="7"/>
      <c r="JH23" s="7"/>
      <c r="JI23" s="7">
        <v>180253</v>
      </c>
      <c r="JJ23" s="7"/>
      <c r="JK23" s="7"/>
      <c r="JL23" s="7">
        <v>288589</v>
      </c>
      <c r="JM23" s="7">
        <v>180336</v>
      </c>
      <c r="JN23" s="7">
        <v>120635</v>
      </c>
      <c r="JO23" s="7"/>
      <c r="JP23" s="7"/>
      <c r="JQ23" s="7">
        <v>96413</v>
      </c>
      <c r="JR23" s="7"/>
      <c r="JS23" s="7"/>
      <c r="JT23" s="7">
        <v>313484</v>
      </c>
      <c r="JU23" s="7"/>
      <c r="JV23" s="7"/>
      <c r="JW23" s="7"/>
      <c r="JX23" s="7"/>
      <c r="JY23" s="7"/>
      <c r="JZ23" s="7"/>
      <c r="KA23" s="7">
        <v>132207</v>
      </c>
      <c r="KB23" s="7">
        <v>277048</v>
      </c>
      <c r="KC23" s="7"/>
      <c r="KD23" s="7"/>
      <c r="KE23" s="7"/>
      <c r="KF23" s="7"/>
      <c r="KG23" s="7"/>
      <c r="KH23" s="7"/>
      <c r="KI23" s="7"/>
      <c r="KJ23" s="7"/>
      <c r="KK23" s="7">
        <v>413</v>
      </c>
      <c r="KL23" s="7"/>
      <c r="KM23" s="7"/>
      <c r="KN23" s="7"/>
      <c r="KO23" s="7"/>
      <c r="KP23" s="7"/>
      <c r="KQ23" s="7">
        <v>1561850</v>
      </c>
      <c r="KR23" s="2">
        <f t="shared" si="1"/>
        <v>13035702</v>
      </c>
    </row>
    <row r="24" spans="2:304" x14ac:dyDescent="0.3">
      <c r="B24" s="2">
        <v>2092</v>
      </c>
      <c r="C24" s="7" t="s">
        <v>24</v>
      </c>
      <c r="D24" s="7">
        <v>22</v>
      </c>
      <c r="E24" s="7" t="str">
        <f t="shared" si="0"/>
        <v>S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9660</v>
      </c>
      <c r="Z24" s="7"/>
      <c r="AA24" s="7"/>
      <c r="AB24" s="7">
        <v>33579</v>
      </c>
      <c r="AC24" s="7"/>
      <c r="AD24" s="7"/>
      <c r="AE24" s="7"/>
      <c r="AF24" s="7">
        <v>12275</v>
      </c>
      <c r="AG24" s="7"/>
      <c r="AH24" s="7">
        <v>10128</v>
      </c>
      <c r="AI24" s="7"/>
      <c r="AJ24" s="7"/>
      <c r="AK24" s="7"/>
      <c r="AL24" s="7"/>
      <c r="AM24" s="7"/>
      <c r="AN24" s="7">
        <v>38849</v>
      </c>
      <c r="AO24" s="7">
        <v>9809</v>
      </c>
      <c r="AP24" s="7"/>
      <c r="AQ24" s="7">
        <v>28550</v>
      </c>
      <c r="AR24" s="7"/>
      <c r="AS24" s="7"/>
      <c r="AT24" s="7">
        <v>48138</v>
      </c>
      <c r="AU24" s="7"/>
      <c r="AV24" s="7"/>
      <c r="AW24" s="7">
        <v>9731</v>
      </c>
      <c r="AX24" s="7"/>
      <c r="AY24" s="7"/>
      <c r="AZ24" s="7">
        <v>44942</v>
      </c>
      <c r="BA24" s="7"/>
      <c r="BB24" s="7"/>
      <c r="BC24" s="7">
        <v>27543</v>
      </c>
      <c r="BD24" s="7"/>
      <c r="BE24" s="7"/>
      <c r="BF24" s="7"/>
      <c r="BG24" s="7"/>
      <c r="BH24" s="7"/>
      <c r="BI24" s="7"/>
      <c r="BJ24" s="7"/>
      <c r="BK24" s="7"/>
      <c r="BL24" s="7">
        <v>27936</v>
      </c>
      <c r="BM24" s="7"/>
      <c r="BN24" s="7">
        <v>16333</v>
      </c>
      <c r="BO24" s="7"/>
      <c r="BP24" s="7"/>
      <c r="BQ24" s="7"/>
      <c r="BR24" s="7"/>
      <c r="BS24" s="7"/>
      <c r="BT24" s="7"/>
      <c r="BU24" s="7">
        <v>22675</v>
      </c>
      <c r="BV24" s="7"/>
      <c r="BW24" s="7">
        <v>23346</v>
      </c>
      <c r="BX24" s="7"/>
      <c r="BY24" s="7"/>
      <c r="BZ24" s="7"/>
      <c r="CA24" s="7"/>
      <c r="CB24" s="7"/>
      <c r="CC24" s="7"/>
      <c r="CD24" s="7">
        <v>28416</v>
      </c>
      <c r="CE24" s="7"/>
      <c r="CF24" s="7"/>
      <c r="CG24" s="7"/>
      <c r="CH24" s="7"/>
      <c r="CI24" s="7"/>
      <c r="CJ24" s="7">
        <v>19148</v>
      </c>
      <c r="CK24" s="7"/>
      <c r="CL24" s="7"/>
      <c r="CM24" s="7"/>
      <c r="CN24" s="7"/>
      <c r="CO24" s="7"/>
      <c r="CP24" s="7">
        <v>37712</v>
      </c>
      <c r="CQ24" s="7"/>
      <c r="CR24" s="7"/>
      <c r="CS24" s="7"/>
      <c r="CT24" s="7"/>
      <c r="CU24" s="7"/>
      <c r="CV24" s="7">
        <v>43401</v>
      </c>
      <c r="CW24" s="7"/>
      <c r="CX24" s="7"/>
      <c r="CY24" s="7"/>
      <c r="CZ24" s="7"/>
      <c r="DA24" s="7"/>
      <c r="DB24" s="7"/>
      <c r="DC24" s="7">
        <v>32275</v>
      </c>
      <c r="DD24" s="7"/>
      <c r="DE24" s="7"/>
      <c r="DF24" s="7"/>
      <c r="DG24" s="7"/>
      <c r="DH24" s="7"/>
      <c r="DI24" s="7"/>
      <c r="DJ24" s="7"/>
      <c r="DK24" s="7"/>
      <c r="DL24" s="7">
        <v>27035</v>
      </c>
      <c r="DM24" s="7"/>
      <c r="DN24" s="7"/>
      <c r="DO24" s="7"/>
      <c r="DP24" s="7"/>
      <c r="DQ24" s="7">
        <v>55076</v>
      </c>
      <c r="DR24" s="7">
        <v>55075</v>
      </c>
      <c r="DS24" s="7"/>
      <c r="DT24" s="7"/>
      <c r="DU24" s="7"/>
      <c r="DV24" s="7"/>
      <c r="DW24" s="7"/>
      <c r="DX24" s="7"/>
      <c r="DY24" s="7"/>
      <c r="DZ24" s="7">
        <v>21924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>
        <v>76675</v>
      </c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>
        <v>36784</v>
      </c>
      <c r="FQ24" s="7">
        <v>36452</v>
      </c>
      <c r="FR24" s="7"/>
      <c r="FS24" s="7"/>
      <c r="FT24" s="7">
        <v>60635</v>
      </c>
      <c r="FU24" s="7"/>
      <c r="FV24" s="7"/>
      <c r="FW24" s="7">
        <v>25148</v>
      </c>
      <c r="FX24" s="7"/>
      <c r="FY24" s="7"/>
      <c r="FZ24" s="7"/>
      <c r="GA24" s="7"/>
      <c r="GB24" s="7"/>
      <c r="GC24" s="7"/>
      <c r="GD24" s="7"/>
      <c r="GE24" s="7">
        <v>21853</v>
      </c>
      <c r="GF24" s="7"/>
      <c r="GG24" s="7"/>
      <c r="GH24" s="7">
        <v>16272</v>
      </c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>
        <v>169075</v>
      </c>
      <c r="HJ24" s="7"/>
      <c r="HK24" s="7"/>
      <c r="HL24" s="7"/>
      <c r="HM24" s="7">
        <v>19076</v>
      </c>
      <c r="HN24" s="7"/>
      <c r="HO24" s="7"/>
      <c r="HP24" s="7">
        <v>120635</v>
      </c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>
        <v>96481</v>
      </c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>
        <v>145871</v>
      </c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2">
        <f t="shared" si="1"/>
        <v>1508513</v>
      </c>
    </row>
    <row r="25" spans="2:304" x14ac:dyDescent="0.3">
      <c r="B25" s="2">
        <v>2093</v>
      </c>
      <c r="C25" s="7" t="s">
        <v>25</v>
      </c>
      <c r="D25" s="7">
        <v>23</v>
      </c>
      <c r="E25" s="7" t="str">
        <f t="shared" si="0"/>
        <v>S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>
        <v>20382</v>
      </c>
      <c r="T25" s="7"/>
      <c r="U25" s="7">
        <v>19712</v>
      </c>
      <c r="V25" s="7">
        <v>19836</v>
      </c>
      <c r="W25" s="7"/>
      <c r="X25" s="7">
        <v>10501</v>
      </c>
      <c r="Y25" s="7">
        <v>30346</v>
      </c>
      <c r="Z25" s="7"/>
      <c r="AA25" s="7">
        <v>6184</v>
      </c>
      <c r="AB25" s="7">
        <v>23283</v>
      </c>
      <c r="AC25" s="7"/>
      <c r="AD25" s="7"/>
      <c r="AE25" s="7">
        <v>29791</v>
      </c>
      <c r="AF25" s="7"/>
      <c r="AG25" s="7"/>
      <c r="AH25" s="7">
        <v>21666</v>
      </c>
      <c r="AI25" s="7"/>
      <c r="AJ25" s="7">
        <v>5167</v>
      </c>
      <c r="AK25" s="7"/>
      <c r="AL25" s="7"/>
      <c r="AM25" s="7"/>
      <c r="AN25" s="7">
        <v>36579</v>
      </c>
      <c r="AO25" s="7"/>
      <c r="AP25" s="7">
        <v>9792</v>
      </c>
      <c r="AQ25" s="7">
        <v>70735</v>
      </c>
      <c r="AR25" s="7">
        <v>24514</v>
      </c>
      <c r="AS25" s="7"/>
      <c r="AT25" s="7">
        <v>62742</v>
      </c>
      <c r="AU25" s="7">
        <v>275</v>
      </c>
      <c r="AV25" s="7"/>
      <c r="AW25" s="7">
        <v>28459</v>
      </c>
      <c r="AX25" s="7"/>
      <c r="AY25" s="7"/>
      <c r="AZ25" s="7">
        <v>90873</v>
      </c>
      <c r="BA25" s="7"/>
      <c r="BB25" s="7">
        <v>15175</v>
      </c>
      <c r="BC25" s="7">
        <v>153470</v>
      </c>
      <c r="BD25" s="7">
        <v>24636</v>
      </c>
      <c r="BE25" s="7"/>
      <c r="BF25" s="7">
        <v>34743</v>
      </c>
      <c r="BG25" s="7">
        <v>30990</v>
      </c>
      <c r="BH25" s="7"/>
      <c r="BI25" s="7">
        <v>63220</v>
      </c>
      <c r="BJ25" s="7">
        <v>18452</v>
      </c>
      <c r="BK25" s="7"/>
      <c r="BL25" s="7">
        <v>71405</v>
      </c>
      <c r="BM25" s="7">
        <v>11653</v>
      </c>
      <c r="BN25" s="7">
        <v>26253</v>
      </c>
      <c r="BO25" s="7">
        <v>62541</v>
      </c>
      <c r="BP25" s="7">
        <v>10748</v>
      </c>
      <c r="BQ25" s="7"/>
      <c r="BR25" s="7">
        <v>35895</v>
      </c>
      <c r="BS25" s="7"/>
      <c r="BT25" s="7"/>
      <c r="BU25" s="7">
        <v>30348</v>
      </c>
      <c r="BV25" s="7"/>
      <c r="BW25" s="7"/>
      <c r="BX25" s="7"/>
      <c r="BY25" s="7">
        <v>15253</v>
      </c>
      <c r="BZ25" s="7"/>
      <c r="CA25" s="7">
        <v>12720</v>
      </c>
      <c r="CB25" s="7">
        <v>59751</v>
      </c>
      <c r="CC25" s="7"/>
      <c r="CD25" s="7">
        <v>23704</v>
      </c>
      <c r="CE25" s="7">
        <v>24672</v>
      </c>
      <c r="CF25" s="7"/>
      <c r="CG25" s="7">
        <v>47388</v>
      </c>
      <c r="CH25" s="7">
        <v>11712</v>
      </c>
      <c r="CI25" s="7"/>
      <c r="CJ25" s="7">
        <v>25412</v>
      </c>
      <c r="CK25" s="7"/>
      <c r="CL25" s="7"/>
      <c r="CM25" s="7">
        <v>16374</v>
      </c>
      <c r="CN25" s="7"/>
      <c r="CO25" s="7"/>
      <c r="CP25" s="7">
        <v>95896</v>
      </c>
      <c r="CQ25" s="7"/>
      <c r="CR25" s="7"/>
      <c r="CS25" s="7"/>
      <c r="CT25" s="7"/>
      <c r="CU25" s="7">
        <v>17576</v>
      </c>
      <c r="CV25" s="7">
        <v>43228</v>
      </c>
      <c r="CW25" s="7"/>
      <c r="CX25" s="7"/>
      <c r="CY25" s="7">
        <v>65084</v>
      </c>
      <c r="CZ25" s="7">
        <v>36326</v>
      </c>
      <c r="DA25" s="7"/>
      <c r="DB25" s="7"/>
      <c r="DC25" s="7"/>
      <c r="DD25" s="7"/>
      <c r="DE25" s="7"/>
      <c r="DF25" s="7">
        <v>25076</v>
      </c>
      <c r="DG25" s="7"/>
      <c r="DH25" s="7">
        <v>27028</v>
      </c>
      <c r="DI25" s="7"/>
      <c r="DJ25" s="7"/>
      <c r="DK25" s="7">
        <v>29510</v>
      </c>
      <c r="DL25" s="7"/>
      <c r="DM25" s="7"/>
      <c r="DN25" s="7">
        <v>37427</v>
      </c>
      <c r="DO25" s="7"/>
      <c r="DP25" s="7"/>
      <c r="DQ25" s="7">
        <v>66149</v>
      </c>
      <c r="DR25" s="7">
        <v>44224</v>
      </c>
      <c r="DS25" s="7"/>
      <c r="DT25" s="7"/>
      <c r="DU25" s="7"/>
      <c r="DV25" s="7"/>
      <c r="DW25" s="7">
        <v>19653</v>
      </c>
      <c r="DX25" s="7">
        <v>48325</v>
      </c>
      <c r="DY25" s="7"/>
      <c r="DZ25" s="7">
        <v>33325</v>
      </c>
      <c r="EA25" s="7"/>
      <c r="EB25" s="7"/>
      <c r="EC25" s="7">
        <v>58928</v>
      </c>
      <c r="ED25" s="7">
        <v>3875</v>
      </c>
      <c r="EE25" s="7"/>
      <c r="EF25" s="7">
        <v>42428</v>
      </c>
      <c r="EG25" s="7"/>
      <c r="EH25" s="7"/>
      <c r="EI25" s="7">
        <v>75122</v>
      </c>
      <c r="EJ25" s="7"/>
      <c r="EK25" s="7"/>
      <c r="EL25" s="7">
        <v>30325</v>
      </c>
      <c r="EM25" s="7">
        <v>30413</v>
      </c>
      <c r="EN25" s="7"/>
      <c r="EO25" s="7"/>
      <c r="EP25" s="7"/>
      <c r="EQ25" s="7"/>
      <c r="ER25" s="7"/>
      <c r="ES25" s="7">
        <v>22080</v>
      </c>
      <c r="ET25" s="7"/>
      <c r="EU25" s="7"/>
      <c r="EV25" s="7"/>
      <c r="EW25" s="7"/>
      <c r="EX25" s="7"/>
      <c r="EY25" s="7">
        <v>111871</v>
      </c>
      <c r="EZ25" s="7"/>
      <c r="FA25" s="7"/>
      <c r="FB25" s="7"/>
      <c r="FC25" s="7"/>
      <c r="FD25" s="7"/>
      <c r="FE25" s="7">
        <v>51548</v>
      </c>
      <c r="FF25" s="7"/>
      <c r="FG25" s="7">
        <v>43076</v>
      </c>
      <c r="FH25" s="7"/>
      <c r="FI25" s="7"/>
      <c r="FJ25" s="7">
        <v>16334</v>
      </c>
      <c r="FK25" s="7"/>
      <c r="FL25" s="7"/>
      <c r="FM25" s="7"/>
      <c r="FN25" s="7"/>
      <c r="FO25" s="7"/>
      <c r="FP25" s="7">
        <v>25148</v>
      </c>
      <c r="FQ25" s="7"/>
      <c r="FR25" s="7"/>
      <c r="FS25" s="7"/>
      <c r="FT25" s="7"/>
      <c r="FU25" s="7"/>
      <c r="FV25" s="7">
        <v>28675</v>
      </c>
      <c r="FW25" s="7"/>
      <c r="FX25" s="7"/>
      <c r="FY25" s="7"/>
      <c r="FZ25" s="7">
        <v>24734</v>
      </c>
      <c r="GA25" s="7"/>
      <c r="GB25" s="7"/>
      <c r="GC25" s="7"/>
      <c r="GD25" s="7"/>
      <c r="GE25" s="7"/>
      <c r="GF25" s="7">
        <v>36480</v>
      </c>
      <c r="GG25" s="7"/>
      <c r="GH25" s="7"/>
      <c r="GI25" s="7"/>
      <c r="GJ25" s="7"/>
      <c r="GK25" s="7"/>
      <c r="GL25" s="7"/>
      <c r="GM25" s="7"/>
      <c r="GN25" s="7"/>
      <c r="GO25" s="7">
        <v>33925</v>
      </c>
      <c r="GP25" s="7"/>
      <c r="GQ25" s="7"/>
      <c r="GR25" s="7">
        <v>32348</v>
      </c>
      <c r="GS25" s="7"/>
      <c r="GT25" s="7">
        <v>72253</v>
      </c>
      <c r="GU25" s="7">
        <v>61075</v>
      </c>
      <c r="GV25" s="7"/>
      <c r="GW25" s="7"/>
      <c r="GX25" s="7"/>
      <c r="GY25" s="7"/>
      <c r="GZ25" s="7">
        <v>6438</v>
      </c>
      <c r="HA25" s="7"/>
      <c r="HB25" s="7"/>
      <c r="HC25" s="7"/>
      <c r="HD25" s="7">
        <v>60480</v>
      </c>
      <c r="HE25" s="7"/>
      <c r="HF25" s="7"/>
      <c r="HG25" s="7">
        <v>97148</v>
      </c>
      <c r="HH25" s="7"/>
      <c r="HI25" s="7"/>
      <c r="HJ25" s="7">
        <v>42412</v>
      </c>
      <c r="HK25" s="7"/>
      <c r="HL25" s="7"/>
      <c r="HM25" s="7">
        <v>24275</v>
      </c>
      <c r="HN25" s="7"/>
      <c r="HO25" s="7"/>
      <c r="HP25" s="7">
        <v>73075</v>
      </c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>
        <v>30325</v>
      </c>
      <c r="IL25" s="7"/>
      <c r="IM25" s="7"/>
      <c r="IN25" s="7">
        <v>180253</v>
      </c>
      <c r="IO25" s="7"/>
      <c r="IP25" s="7"/>
      <c r="IQ25" s="7"/>
      <c r="IR25" s="7"/>
      <c r="IS25" s="7"/>
      <c r="IT25" s="7">
        <v>49075</v>
      </c>
      <c r="IU25" s="7"/>
      <c r="IV25" s="7"/>
      <c r="IW25" s="7">
        <v>104828</v>
      </c>
      <c r="IX25" s="7"/>
      <c r="IY25" s="7"/>
      <c r="IZ25" s="7"/>
      <c r="JA25" s="7"/>
      <c r="JB25" s="7"/>
      <c r="JC25" s="7"/>
      <c r="JD25" s="7"/>
      <c r="JE25" s="7"/>
      <c r="JF25" s="7">
        <v>60480</v>
      </c>
      <c r="JG25" s="7"/>
      <c r="JH25" s="7"/>
      <c r="JI25" s="7">
        <v>47876</v>
      </c>
      <c r="JJ25" s="7"/>
      <c r="JK25" s="7"/>
      <c r="JL25" s="7"/>
      <c r="JM25" s="7"/>
      <c r="JN25" s="7"/>
      <c r="JO25" s="7"/>
      <c r="JP25" s="7"/>
      <c r="JQ25" s="7">
        <v>145148</v>
      </c>
      <c r="JR25" s="7"/>
      <c r="JS25" s="7"/>
      <c r="JT25" s="7">
        <v>99475</v>
      </c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>
        <v>506151</v>
      </c>
      <c r="KF25" s="7"/>
      <c r="KG25" s="7"/>
      <c r="KH25" s="7">
        <v>97076</v>
      </c>
      <c r="KI25" s="7"/>
      <c r="KJ25" s="7"/>
      <c r="KK25" s="7">
        <v>409555</v>
      </c>
      <c r="KL25" s="7"/>
      <c r="KM25" s="7"/>
      <c r="KN25" s="7"/>
      <c r="KO25" s="7"/>
      <c r="KP25" s="7"/>
      <c r="KQ25" s="7"/>
      <c r="KR25" s="2">
        <f t="shared" si="1"/>
        <v>4760887</v>
      </c>
    </row>
    <row r="26" spans="2:304" x14ac:dyDescent="0.3">
      <c r="B26" s="2">
        <v>2100</v>
      </c>
      <c r="C26" s="7" t="s">
        <v>26</v>
      </c>
      <c r="D26" s="7">
        <v>24</v>
      </c>
      <c r="E26" s="7" t="str">
        <f t="shared" si="0"/>
        <v>S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>
        <v>9996</v>
      </c>
      <c r="T26" s="7"/>
      <c r="U26" s="7"/>
      <c r="V26" s="7">
        <v>10230</v>
      </c>
      <c r="W26" s="7"/>
      <c r="X26" s="7"/>
      <c r="Y26" s="7">
        <v>20905</v>
      </c>
      <c r="Z26" s="7"/>
      <c r="AA26" s="7"/>
      <c r="AB26" s="7">
        <v>31845</v>
      </c>
      <c r="AC26" s="7"/>
      <c r="AD26" s="7"/>
      <c r="AE26" s="7">
        <v>39299</v>
      </c>
      <c r="AF26" s="7"/>
      <c r="AG26" s="7">
        <v>9804</v>
      </c>
      <c r="AH26" s="7">
        <v>60812</v>
      </c>
      <c r="AI26" s="7">
        <v>10019</v>
      </c>
      <c r="AJ26" s="7"/>
      <c r="AK26" s="7">
        <v>25423</v>
      </c>
      <c r="AL26" s="7"/>
      <c r="AM26" s="7"/>
      <c r="AN26" s="7">
        <v>51713</v>
      </c>
      <c r="AO26" s="7">
        <v>34696</v>
      </c>
      <c r="AP26" s="7"/>
      <c r="AQ26" s="7">
        <v>24438</v>
      </c>
      <c r="AR26" s="7"/>
      <c r="AS26" s="7">
        <v>19836</v>
      </c>
      <c r="AT26" s="7">
        <v>65189</v>
      </c>
      <c r="AU26" s="7"/>
      <c r="AV26" s="7"/>
      <c r="AW26" s="7">
        <v>55070</v>
      </c>
      <c r="AX26" s="7"/>
      <c r="AY26" s="7"/>
      <c r="AZ26" s="7">
        <v>25126</v>
      </c>
      <c r="BA26" s="7"/>
      <c r="BB26" s="7"/>
      <c r="BC26" s="7">
        <v>112762</v>
      </c>
      <c r="BD26" s="7"/>
      <c r="BE26" s="7"/>
      <c r="BF26" s="7">
        <v>84243</v>
      </c>
      <c r="BG26" s="7">
        <v>14736</v>
      </c>
      <c r="BH26" s="7"/>
      <c r="BI26" s="7">
        <v>84266</v>
      </c>
      <c r="BJ26" s="7">
        <v>18672</v>
      </c>
      <c r="BK26" s="7"/>
      <c r="BL26" s="7">
        <v>110000</v>
      </c>
      <c r="BM26" s="7">
        <v>17948</v>
      </c>
      <c r="BN26" s="7"/>
      <c r="BO26" s="7">
        <v>141932</v>
      </c>
      <c r="BP26" s="7">
        <v>25600</v>
      </c>
      <c r="BQ26" s="7"/>
      <c r="BR26" s="7">
        <v>173141</v>
      </c>
      <c r="BS26" s="7">
        <v>43173</v>
      </c>
      <c r="BT26" s="7"/>
      <c r="BU26" s="7">
        <v>52422</v>
      </c>
      <c r="BV26" s="7">
        <v>15548</v>
      </c>
      <c r="BW26" s="7"/>
      <c r="BX26" s="7">
        <v>94490</v>
      </c>
      <c r="BY26" s="7">
        <v>10085</v>
      </c>
      <c r="BZ26" s="7"/>
      <c r="CA26" s="7">
        <v>78130</v>
      </c>
      <c r="CB26" s="7">
        <v>13680</v>
      </c>
      <c r="CC26" s="7">
        <v>16676</v>
      </c>
      <c r="CD26" s="7">
        <v>85429</v>
      </c>
      <c r="CE26" s="7">
        <v>172593</v>
      </c>
      <c r="CF26" s="7"/>
      <c r="CG26" s="7">
        <v>83139</v>
      </c>
      <c r="CH26" s="7"/>
      <c r="CI26" s="7"/>
      <c r="CJ26" s="7">
        <v>78876</v>
      </c>
      <c r="CK26" s="7"/>
      <c r="CL26" s="7"/>
      <c r="CM26" s="7">
        <v>93230</v>
      </c>
      <c r="CN26" s="7">
        <v>16748</v>
      </c>
      <c r="CO26" s="7"/>
      <c r="CP26" s="7">
        <v>102148</v>
      </c>
      <c r="CQ26" s="7">
        <v>72865</v>
      </c>
      <c r="CR26" s="7"/>
      <c r="CS26" s="7">
        <v>14852</v>
      </c>
      <c r="CT26" s="7">
        <v>15175</v>
      </c>
      <c r="CU26" s="7"/>
      <c r="CV26" s="7">
        <v>75523</v>
      </c>
      <c r="CW26" s="7"/>
      <c r="CX26" s="7"/>
      <c r="CY26" s="7">
        <v>53007</v>
      </c>
      <c r="CZ26" s="7">
        <v>101556</v>
      </c>
      <c r="DA26" s="7"/>
      <c r="DB26" s="7">
        <v>29228</v>
      </c>
      <c r="DC26" s="7">
        <v>48452</v>
      </c>
      <c r="DD26" s="7"/>
      <c r="DE26" s="7">
        <v>114960</v>
      </c>
      <c r="DF26" s="7">
        <v>55928</v>
      </c>
      <c r="DG26" s="7"/>
      <c r="DH26" s="7"/>
      <c r="DI26" s="7">
        <v>46675</v>
      </c>
      <c r="DJ26" s="7"/>
      <c r="DK26" s="7">
        <v>44150</v>
      </c>
      <c r="DL26" s="7"/>
      <c r="DM26" s="7"/>
      <c r="DN26" s="7">
        <v>10231</v>
      </c>
      <c r="DO26" s="7">
        <v>36635</v>
      </c>
      <c r="DP26" s="7"/>
      <c r="DQ26" s="7">
        <v>91779</v>
      </c>
      <c r="DR26" s="7">
        <v>24672</v>
      </c>
      <c r="DS26" s="7"/>
      <c r="DT26" s="7"/>
      <c r="DU26" s="7"/>
      <c r="DV26" s="7"/>
      <c r="DW26" s="7">
        <v>19075</v>
      </c>
      <c r="DX26" s="7">
        <v>24253</v>
      </c>
      <c r="DY26" s="7"/>
      <c r="DZ26" s="7"/>
      <c r="EA26" s="7">
        <v>37075</v>
      </c>
      <c r="EB26" s="7"/>
      <c r="EC26" s="7">
        <v>96765</v>
      </c>
      <c r="ED26" s="7">
        <v>48452</v>
      </c>
      <c r="EE26" s="7"/>
      <c r="EF26" s="7"/>
      <c r="EG26" s="7">
        <v>21325</v>
      </c>
      <c r="EH26" s="7"/>
      <c r="EI26" s="7">
        <v>32852</v>
      </c>
      <c r="EJ26" s="7">
        <v>21853</v>
      </c>
      <c r="EK26" s="7"/>
      <c r="EL26" s="7"/>
      <c r="EM26" s="7">
        <v>79400</v>
      </c>
      <c r="EN26" s="7"/>
      <c r="EO26" s="7">
        <v>6853</v>
      </c>
      <c r="EP26" s="7">
        <v>111020</v>
      </c>
      <c r="EQ26" s="7"/>
      <c r="ER26" s="7"/>
      <c r="ES26" s="7"/>
      <c r="ET26" s="7"/>
      <c r="EU26" s="7"/>
      <c r="EV26" s="7">
        <v>48646</v>
      </c>
      <c r="EW26" s="7"/>
      <c r="EX26" s="7"/>
      <c r="EY26" s="7">
        <v>31858</v>
      </c>
      <c r="EZ26" s="7"/>
      <c r="FA26" s="7"/>
      <c r="FB26" s="7"/>
      <c r="FC26" s="7"/>
      <c r="FD26" s="7">
        <v>30636</v>
      </c>
      <c r="FE26" s="7"/>
      <c r="FF26" s="7"/>
      <c r="FG26" s="7"/>
      <c r="FH26" s="7"/>
      <c r="FI26" s="7"/>
      <c r="FJ26" s="7"/>
      <c r="FK26" s="7"/>
      <c r="FL26" s="7"/>
      <c r="FM26" s="7">
        <v>33727</v>
      </c>
      <c r="FN26" s="7"/>
      <c r="FO26" s="7"/>
      <c r="FP26" s="7"/>
      <c r="FQ26" s="7">
        <v>84442</v>
      </c>
      <c r="FR26" s="7"/>
      <c r="FS26" s="7"/>
      <c r="FT26" s="7">
        <v>119451</v>
      </c>
      <c r="FU26" s="7"/>
      <c r="FV26" s="7"/>
      <c r="FW26" s="7"/>
      <c r="FX26" s="7"/>
      <c r="FY26" s="7">
        <v>59454</v>
      </c>
      <c r="FZ26" s="7">
        <v>60412</v>
      </c>
      <c r="GA26" s="7"/>
      <c r="GB26" s="7"/>
      <c r="GC26" s="7">
        <v>74999</v>
      </c>
      <c r="GD26" s="7"/>
      <c r="GE26" s="7">
        <v>55075</v>
      </c>
      <c r="GF26" s="7">
        <v>244261</v>
      </c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>
        <v>214900</v>
      </c>
      <c r="GS26" s="7"/>
      <c r="GT26" s="7">
        <v>72481</v>
      </c>
      <c r="GU26" s="7">
        <v>91115</v>
      </c>
      <c r="GV26" s="7"/>
      <c r="GW26" s="7">
        <v>48717</v>
      </c>
      <c r="GX26" s="7"/>
      <c r="GY26" s="7"/>
      <c r="GZ26" s="7">
        <v>68223</v>
      </c>
      <c r="HA26" s="7"/>
      <c r="HB26" s="7"/>
      <c r="HC26" s="7"/>
      <c r="HD26" s="7">
        <v>240767</v>
      </c>
      <c r="HE26" s="7"/>
      <c r="HF26" s="7">
        <v>15116</v>
      </c>
      <c r="HG26" s="7">
        <v>120354</v>
      </c>
      <c r="HH26" s="7"/>
      <c r="HI26" s="7"/>
      <c r="HJ26" s="7">
        <v>42635</v>
      </c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>
        <v>61733</v>
      </c>
      <c r="HV26" s="7">
        <v>85711</v>
      </c>
      <c r="HW26" s="7"/>
      <c r="HX26" s="7"/>
      <c r="HY26" s="7"/>
      <c r="HZ26" s="7"/>
      <c r="IA26" s="7"/>
      <c r="IB26" s="7">
        <v>121076</v>
      </c>
      <c r="IC26" s="7"/>
      <c r="ID26" s="7"/>
      <c r="IE26" s="7"/>
      <c r="IF26" s="7"/>
      <c r="IG26" s="7"/>
      <c r="IH26" s="7">
        <v>181412</v>
      </c>
      <c r="II26" s="7"/>
      <c r="IJ26" s="7"/>
      <c r="IK26" s="7">
        <v>54636</v>
      </c>
      <c r="IL26" s="7"/>
      <c r="IM26" s="7"/>
      <c r="IN26" s="7">
        <v>181075</v>
      </c>
      <c r="IO26" s="7"/>
      <c r="IP26" s="7"/>
      <c r="IQ26" s="7">
        <v>353455</v>
      </c>
      <c r="IR26" s="7"/>
      <c r="IS26" s="7"/>
      <c r="IT26" s="7">
        <v>273288</v>
      </c>
      <c r="IU26" s="7"/>
      <c r="IV26" s="7"/>
      <c r="IW26" s="7">
        <v>206345</v>
      </c>
      <c r="IX26" s="7"/>
      <c r="IY26" s="7"/>
      <c r="IZ26" s="7">
        <v>120413</v>
      </c>
      <c r="JA26" s="7"/>
      <c r="JB26" s="7"/>
      <c r="JC26" s="7">
        <v>335687</v>
      </c>
      <c r="JD26" s="7"/>
      <c r="JE26" s="7">
        <v>30253</v>
      </c>
      <c r="JF26" s="7">
        <v>158150</v>
      </c>
      <c r="JG26" s="7"/>
      <c r="JH26" s="7"/>
      <c r="JI26" s="7">
        <v>206603</v>
      </c>
      <c r="JJ26" s="7"/>
      <c r="JK26" s="7"/>
      <c r="JL26" s="7">
        <v>60412</v>
      </c>
      <c r="JM26" s="7"/>
      <c r="JN26" s="7">
        <v>61075</v>
      </c>
      <c r="JO26" s="7"/>
      <c r="JP26" s="7">
        <v>181075</v>
      </c>
      <c r="JQ26" s="7"/>
      <c r="JR26" s="7"/>
      <c r="JS26" s="7"/>
      <c r="JT26" s="7"/>
      <c r="JU26" s="7"/>
      <c r="JV26" s="7">
        <v>89731</v>
      </c>
      <c r="JW26" s="7"/>
      <c r="JX26" s="7"/>
      <c r="JY26" s="7"/>
      <c r="JZ26" s="7"/>
      <c r="KA26" s="7"/>
      <c r="KB26" s="7">
        <v>277075</v>
      </c>
      <c r="KC26" s="7"/>
      <c r="KD26" s="7"/>
      <c r="KE26" s="7">
        <v>240324</v>
      </c>
      <c r="KF26" s="7"/>
      <c r="KG26" s="7"/>
      <c r="KH26" s="7"/>
      <c r="KI26" s="7"/>
      <c r="KJ26" s="7"/>
      <c r="KK26" s="7">
        <v>721711</v>
      </c>
      <c r="KL26" s="7"/>
      <c r="KM26" s="7"/>
      <c r="KN26" s="7">
        <v>637529</v>
      </c>
      <c r="KO26" s="7"/>
      <c r="KP26" s="7"/>
      <c r="KQ26" s="7"/>
      <c r="KR26" s="2">
        <f t="shared" si="1"/>
        <v>9964717</v>
      </c>
    </row>
    <row r="27" spans="2:304" x14ac:dyDescent="0.3">
      <c r="B27" s="2">
        <v>2200</v>
      </c>
      <c r="C27" s="7" t="s">
        <v>27</v>
      </c>
      <c r="D27" s="7">
        <v>25</v>
      </c>
      <c r="E27" s="7" t="str">
        <f t="shared" si="0"/>
        <v>S</v>
      </c>
      <c r="F27" s="7"/>
      <c r="G27" s="7"/>
      <c r="H27" s="7"/>
      <c r="I27" s="7">
        <v>3769</v>
      </c>
      <c r="J27" s="7"/>
      <c r="K27" s="7"/>
      <c r="L27" s="7"/>
      <c r="M27" s="7">
        <v>3629</v>
      </c>
      <c r="N27" s="7"/>
      <c r="O27" s="7"/>
      <c r="P27" s="7">
        <v>9184</v>
      </c>
      <c r="Q27" s="7"/>
      <c r="R27" s="7">
        <v>10531</v>
      </c>
      <c r="S27" s="7">
        <v>88125</v>
      </c>
      <c r="T27" s="7"/>
      <c r="U27" s="7"/>
      <c r="V27" s="7">
        <v>22410</v>
      </c>
      <c r="W27" s="7"/>
      <c r="X27" s="7">
        <v>7983</v>
      </c>
      <c r="Y27" s="7">
        <v>72721</v>
      </c>
      <c r="Z27" s="7"/>
      <c r="AA27" s="7">
        <v>18061</v>
      </c>
      <c r="AB27" s="7">
        <v>63373</v>
      </c>
      <c r="AC27" s="7">
        <v>11796</v>
      </c>
      <c r="AD27" s="7"/>
      <c r="AE27" s="7">
        <v>79901</v>
      </c>
      <c r="AF27" s="7"/>
      <c r="AG27" s="7">
        <v>37830</v>
      </c>
      <c r="AH27" s="7">
        <v>179154</v>
      </c>
      <c r="AI27" s="7">
        <v>28128</v>
      </c>
      <c r="AJ27" s="7">
        <v>9810</v>
      </c>
      <c r="AK27" s="7">
        <v>164099</v>
      </c>
      <c r="AL27" s="7"/>
      <c r="AM27" s="7"/>
      <c r="AN27" s="7">
        <v>185475</v>
      </c>
      <c r="AO27" s="7"/>
      <c r="AP27" s="7">
        <v>1612</v>
      </c>
      <c r="AQ27" s="7">
        <v>145947</v>
      </c>
      <c r="AR27" s="7"/>
      <c r="AS27" s="7"/>
      <c r="AT27" s="7">
        <v>226969</v>
      </c>
      <c r="AU27" s="7"/>
      <c r="AV27" s="7">
        <v>11285</v>
      </c>
      <c r="AW27" s="7">
        <v>167971</v>
      </c>
      <c r="AX27" s="7">
        <v>14852</v>
      </c>
      <c r="AY27" s="7">
        <v>39309</v>
      </c>
      <c r="AZ27" s="7">
        <v>264962</v>
      </c>
      <c r="BA27" s="7">
        <v>88075</v>
      </c>
      <c r="BB27" s="7">
        <v>32828</v>
      </c>
      <c r="BC27" s="7">
        <v>186335</v>
      </c>
      <c r="BD27" s="7">
        <v>24442</v>
      </c>
      <c r="BE27" s="7"/>
      <c r="BF27" s="7">
        <v>174818</v>
      </c>
      <c r="BG27" s="7">
        <v>15116</v>
      </c>
      <c r="BH27" s="7">
        <v>12716</v>
      </c>
      <c r="BI27" s="7">
        <v>374068</v>
      </c>
      <c r="BJ27" s="7">
        <v>49808</v>
      </c>
      <c r="BK27" s="7">
        <v>33145</v>
      </c>
      <c r="BL27" s="7">
        <v>153795</v>
      </c>
      <c r="BM27" s="7">
        <v>44704</v>
      </c>
      <c r="BN27" s="7">
        <v>43910</v>
      </c>
      <c r="BO27" s="7">
        <v>187447</v>
      </c>
      <c r="BP27" s="7">
        <v>10056</v>
      </c>
      <c r="BQ27" s="7">
        <v>44293</v>
      </c>
      <c r="BR27" s="7">
        <v>166498</v>
      </c>
      <c r="BS27" s="7">
        <v>65218</v>
      </c>
      <c r="BT27" s="7"/>
      <c r="BU27" s="7">
        <v>236537</v>
      </c>
      <c r="BV27" s="7">
        <v>7916</v>
      </c>
      <c r="BW27" s="7"/>
      <c r="BX27" s="7">
        <v>195064</v>
      </c>
      <c r="BY27" s="7">
        <v>64623</v>
      </c>
      <c r="BZ27" s="7"/>
      <c r="CA27" s="7">
        <v>127431</v>
      </c>
      <c r="CB27" s="7"/>
      <c r="CC27" s="7">
        <v>51425</v>
      </c>
      <c r="CD27" s="7">
        <v>473031</v>
      </c>
      <c r="CE27" s="7"/>
      <c r="CF27" s="7"/>
      <c r="CG27" s="7">
        <v>194019</v>
      </c>
      <c r="CH27" s="7">
        <v>15036</v>
      </c>
      <c r="CI27" s="7">
        <v>34569</v>
      </c>
      <c r="CJ27" s="7">
        <v>548248</v>
      </c>
      <c r="CK27" s="7">
        <v>84426</v>
      </c>
      <c r="CL27" s="7"/>
      <c r="CM27" s="7">
        <v>111556</v>
      </c>
      <c r="CN27" s="7">
        <v>15548</v>
      </c>
      <c r="CO27" s="7"/>
      <c r="CP27" s="7">
        <v>150078</v>
      </c>
      <c r="CQ27" s="7">
        <v>143385</v>
      </c>
      <c r="CR27" s="7"/>
      <c r="CS27" s="7">
        <v>190353</v>
      </c>
      <c r="CT27" s="7">
        <v>47449</v>
      </c>
      <c r="CU27" s="7">
        <v>19917</v>
      </c>
      <c r="CV27" s="7">
        <v>71626</v>
      </c>
      <c r="CW27" s="7">
        <v>40148</v>
      </c>
      <c r="CX27" s="7"/>
      <c r="CY27" s="7">
        <v>92758</v>
      </c>
      <c r="CZ27" s="7">
        <v>68601</v>
      </c>
      <c r="DA27" s="7"/>
      <c r="DB27" s="7">
        <v>169619</v>
      </c>
      <c r="DC27" s="7">
        <v>49148</v>
      </c>
      <c r="DD27" s="7"/>
      <c r="DE27" s="7">
        <v>182241</v>
      </c>
      <c r="DF27" s="7">
        <v>31076</v>
      </c>
      <c r="DG27" s="7"/>
      <c r="DH27" s="7">
        <v>228508</v>
      </c>
      <c r="DI27" s="7">
        <v>54068</v>
      </c>
      <c r="DJ27" s="7">
        <v>18717</v>
      </c>
      <c r="DK27" s="7">
        <v>46696</v>
      </c>
      <c r="DL27" s="7">
        <v>25536</v>
      </c>
      <c r="DM27" s="7"/>
      <c r="DN27" s="7">
        <v>58462</v>
      </c>
      <c r="DO27" s="7">
        <v>30253</v>
      </c>
      <c r="DP27" s="7"/>
      <c r="DQ27" s="7">
        <v>146872</v>
      </c>
      <c r="DR27" s="7">
        <v>24716</v>
      </c>
      <c r="DS27" s="7">
        <v>18253</v>
      </c>
      <c r="DT27" s="7">
        <v>72417</v>
      </c>
      <c r="DU27" s="7"/>
      <c r="DV27" s="7"/>
      <c r="DW27" s="7">
        <v>87760</v>
      </c>
      <c r="DX27" s="7"/>
      <c r="DY27" s="7"/>
      <c r="DZ27" s="7">
        <v>39733</v>
      </c>
      <c r="EA27" s="7"/>
      <c r="EB27" s="7">
        <v>28053</v>
      </c>
      <c r="EC27" s="7">
        <v>59711</v>
      </c>
      <c r="ED27" s="7">
        <v>37075</v>
      </c>
      <c r="EE27" s="7"/>
      <c r="EF27" s="7">
        <v>110310</v>
      </c>
      <c r="EG27" s="7"/>
      <c r="EH27" s="7"/>
      <c r="EI27" s="7">
        <v>83865</v>
      </c>
      <c r="EJ27" s="7">
        <v>141655</v>
      </c>
      <c r="EK27" s="7"/>
      <c r="EL27" s="7">
        <v>36867</v>
      </c>
      <c r="EM27" s="7">
        <v>64005</v>
      </c>
      <c r="EN27" s="7"/>
      <c r="EO27" s="7">
        <v>104816</v>
      </c>
      <c r="EP27" s="7"/>
      <c r="EQ27" s="7"/>
      <c r="ER27" s="7"/>
      <c r="ES27" s="7">
        <v>37148</v>
      </c>
      <c r="ET27" s="7"/>
      <c r="EU27" s="7">
        <v>41482</v>
      </c>
      <c r="EV27" s="7"/>
      <c r="EW27" s="7"/>
      <c r="EX27" s="7">
        <v>158353</v>
      </c>
      <c r="EY27" s="7">
        <v>121512</v>
      </c>
      <c r="EZ27" s="7"/>
      <c r="FA27" s="7">
        <v>54237</v>
      </c>
      <c r="FB27" s="7"/>
      <c r="FC27" s="7"/>
      <c r="FD27" s="7">
        <v>64418</v>
      </c>
      <c r="FE27" s="7">
        <v>61075</v>
      </c>
      <c r="FF27" s="7"/>
      <c r="FG27" s="7">
        <v>67882</v>
      </c>
      <c r="FH27" s="7">
        <v>185972</v>
      </c>
      <c r="FI27" s="7"/>
      <c r="FJ27" s="7"/>
      <c r="FK27" s="7">
        <v>24658</v>
      </c>
      <c r="FL27" s="7"/>
      <c r="FM27" s="7">
        <v>47870</v>
      </c>
      <c r="FN27" s="7"/>
      <c r="FO27" s="7"/>
      <c r="FP27" s="7"/>
      <c r="FQ27" s="7">
        <v>18716</v>
      </c>
      <c r="FR27" s="7"/>
      <c r="FS27" s="7">
        <v>99229</v>
      </c>
      <c r="FT27" s="7">
        <v>66253</v>
      </c>
      <c r="FU27" s="7"/>
      <c r="FV27" s="7">
        <v>68928</v>
      </c>
      <c r="FW27" s="7">
        <v>82208</v>
      </c>
      <c r="FX27" s="7"/>
      <c r="FY27" s="7">
        <v>61148</v>
      </c>
      <c r="FZ27" s="7">
        <v>182371</v>
      </c>
      <c r="GA27" s="7"/>
      <c r="GB27" s="7"/>
      <c r="GC27" s="7"/>
      <c r="GD27" s="7"/>
      <c r="GE27" s="7">
        <v>59205</v>
      </c>
      <c r="GF27" s="7"/>
      <c r="GG27" s="7"/>
      <c r="GH27" s="7"/>
      <c r="GI27" s="7"/>
      <c r="GJ27" s="7"/>
      <c r="GK27" s="7">
        <v>43783</v>
      </c>
      <c r="GL27" s="7">
        <v>64670</v>
      </c>
      <c r="GM27" s="7"/>
      <c r="GN27" s="7"/>
      <c r="GO27" s="7">
        <v>11472</v>
      </c>
      <c r="GP27" s="7"/>
      <c r="GQ27" s="7"/>
      <c r="GR27" s="7">
        <v>42480</v>
      </c>
      <c r="GS27" s="7"/>
      <c r="GT27" s="7">
        <v>19628</v>
      </c>
      <c r="GU27" s="7"/>
      <c r="GV27" s="7"/>
      <c r="GW27" s="7">
        <v>15548</v>
      </c>
      <c r="GX27" s="7"/>
      <c r="GY27" s="7"/>
      <c r="GZ27" s="7"/>
      <c r="HA27" s="7"/>
      <c r="HB27" s="7"/>
      <c r="HC27" s="7">
        <v>43076</v>
      </c>
      <c r="HD27" s="7">
        <v>72480</v>
      </c>
      <c r="HE27" s="7"/>
      <c r="HF27" s="7"/>
      <c r="HG27" s="7">
        <v>22268</v>
      </c>
      <c r="HH27" s="7"/>
      <c r="HI27" s="7"/>
      <c r="HJ27" s="7">
        <v>115484</v>
      </c>
      <c r="HK27" s="7">
        <v>9548</v>
      </c>
      <c r="HL27" s="7"/>
      <c r="HM27" s="7"/>
      <c r="HN27" s="7"/>
      <c r="HO27" s="7">
        <v>60452</v>
      </c>
      <c r="HP27" s="7"/>
      <c r="HQ27" s="7"/>
      <c r="HR27" s="7">
        <v>44275</v>
      </c>
      <c r="HS27" s="7">
        <v>92150</v>
      </c>
      <c r="HT27" s="7"/>
      <c r="HU27" s="7"/>
      <c r="HV27" s="7">
        <v>75133</v>
      </c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>
        <v>31642</v>
      </c>
      <c r="IH27" s="7">
        <v>228922</v>
      </c>
      <c r="II27" s="7"/>
      <c r="IJ27" s="7"/>
      <c r="IK27" s="7"/>
      <c r="IL27" s="7"/>
      <c r="IM27" s="7"/>
      <c r="IN27" s="7"/>
      <c r="IO27" s="7"/>
      <c r="IP27" s="7"/>
      <c r="IQ27" s="7">
        <v>121075</v>
      </c>
      <c r="IR27" s="7"/>
      <c r="IS27" s="7"/>
      <c r="IT27" s="7"/>
      <c r="IU27" s="7"/>
      <c r="IV27" s="7"/>
      <c r="IW27" s="7">
        <v>96400</v>
      </c>
      <c r="IX27" s="7"/>
      <c r="IY27" s="7">
        <v>68842</v>
      </c>
      <c r="IZ27" s="7">
        <v>72442</v>
      </c>
      <c r="JA27" s="7"/>
      <c r="JB27" s="7">
        <v>36275</v>
      </c>
      <c r="JC27" s="7"/>
      <c r="JD27" s="7"/>
      <c r="JE27" s="7"/>
      <c r="JF27" s="7">
        <v>360690</v>
      </c>
      <c r="JG27" s="7"/>
      <c r="JH27" s="7"/>
      <c r="JI27" s="7"/>
      <c r="JJ27" s="7"/>
      <c r="JK27" s="7"/>
      <c r="JL27" s="7"/>
      <c r="JM27" s="7">
        <v>91056</v>
      </c>
      <c r="JN27" s="7"/>
      <c r="JO27" s="7"/>
      <c r="JP27" s="7"/>
      <c r="JQ27" s="7"/>
      <c r="JR27" s="7"/>
      <c r="JS27" s="7"/>
      <c r="JT27" s="7"/>
      <c r="JU27" s="7"/>
      <c r="JV27" s="7">
        <v>144481</v>
      </c>
      <c r="JW27" s="7"/>
      <c r="JX27" s="7"/>
      <c r="JY27" s="7"/>
      <c r="JZ27" s="7"/>
      <c r="KA27" s="7"/>
      <c r="KB27" s="7"/>
      <c r="KC27" s="7"/>
      <c r="KD27" s="7"/>
      <c r="KE27" s="7">
        <v>325</v>
      </c>
      <c r="KF27" s="7"/>
      <c r="KG27" s="7"/>
      <c r="KH27" s="7">
        <v>120438</v>
      </c>
      <c r="KI27" s="7"/>
      <c r="KJ27" s="7"/>
      <c r="KK27" s="7"/>
      <c r="KL27" s="7"/>
      <c r="KM27" s="7"/>
      <c r="KN27" s="7">
        <v>540336</v>
      </c>
      <c r="KO27" s="7"/>
      <c r="KP27" s="7"/>
      <c r="KQ27" s="7"/>
      <c r="KR27" s="2">
        <f t="shared" si="1"/>
        <v>12658370</v>
      </c>
    </row>
    <row r="28" spans="2:304" x14ac:dyDescent="0.3">
      <c r="B28" s="2">
        <v>2300</v>
      </c>
      <c r="C28" s="7" t="s">
        <v>28</v>
      </c>
      <c r="D28" s="7">
        <v>26</v>
      </c>
      <c r="E28" s="7" t="str">
        <f t="shared" si="0"/>
        <v>S</v>
      </c>
      <c r="F28" s="7"/>
      <c r="G28" s="7"/>
      <c r="H28" s="7"/>
      <c r="I28" s="7">
        <v>2767</v>
      </c>
      <c r="J28" s="7"/>
      <c r="K28" s="7"/>
      <c r="L28" s="7">
        <v>6558</v>
      </c>
      <c r="M28" s="7">
        <v>11048</v>
      </c>
      <c r="N28" s="7"/>
      <c r="O28" s="7">
        <v>21741</v>
      </c>
      <c r="P28" s="7">
        <v>39530</v>
      </c>
      <c r="Q28" s="7"/>
      <c r="R28" s="7">
        <v>79524</v>
      </c>
      <c r="S28" s="7">
        <v>127114</v>
      </c>
      <c r="T28" s="7"/>
      <c r="U28" s="7">
        <v>85118</v>
      </c>
      <c r="V28" s="7">
        <v>183322</v>
      </c>
      <c r="W28" s="7">
        <v>18928</v>
      </c>
      <c r="X28" s="7">
        <v>87497</v>
      </c>
      <c r="Y28" s="7">
        <v>270851</v>
      </c>
      <c r="Z28" s="7"/>
      <c r="AA28" s="7">
        <v>72849</v>
      </c>
      <c r="AB28" s="7">
        <v>243975</v>
      </c>
      <c r="AC28" s="7"/>
      <c r="AD28" s="7">
        <v>33500</v>
      </c>
      <c r="AE28" s="7">
        <v>292749</v>
      </c>
      <c r="AF28" s="7"/>
      <c r="AG28" s="7">
        <v>92719</v>
      </c>
      <c r="AH28" s="7">
        <v>468701</v>
      </c>
      <c r="AI28" s="7">
        <v>42077</v>
      </c>
      <c r="AJ28" s="7">
        <v>45571</v>
      </c>
      <c r="AK28" s="7">
        <v>414809</v>
      </c>
      <c r="AL28" s="7"/>
      <c r="AM28" s="7">
        <v>53054</v>
      </c>
      <c r="AN28" s="7">
        <v>345259</v>
      </c>
      <c r="AO28" s="7">
        <v>10604</v>
      </c>
      <c r="AP28" s="7">
        <v>50073</v>
      </c>
      <c r="AQ28" s="7">
        <v>426057</v>
      </c>
      <c r="AR28" s="7">
        <v>9719</v>
      </c>
      <c r="AS28" s="7">
        <v>108840</v>
      </c>
      <c r="AT28" s="7">
        <v>425239</v>
      </c>
      <c r="AU28" s="7">
        <v>18325</v>
      </c>
      <c r="AV28" s="7">
        <v>64206</v>
      </c>
      <c r="AW28" s="7">
        <v>230912</v>
      </c>
      <c r="AX28" s="7">
        <v>11280</v>
      </c>
      <c r="AY28" s="7">
        <v>36769</v>
      </c>
      <c r="AZ28" s="7">
        <v>348947</v>
      </c>
      <c r="BA28" s="7">
        <v>9939</v>
      </c>
      <c r="BB28" s="7">
        <v>12270</v>
      </c>
      <c r="BC28" s="7">
        <v>278033</v>
      </c>
      <c r="BD28" s="7">
        <v>30954</v>
      </c>
      <c r="BE28" s="7">
        <v>30234</v>
      </c>
      <c r="BF28" s="7">
        <v>259589</v>
      </c>
      <c r="BG28" s="7"/>
      <c r="BH28" s="7">
        <v>40888</v>
      </c>
      <c r="BI28" s="7">
        <v>274821</v>
      </c>
      <c r="BJ28" s="7">
        <v>29119</v>
      </c>
      <c r="BK28" s="7">
        <v>40009</v>
      </c>
      <c r="BL28" s="7">
        <v>382113</v>
      </c>
      <c r="BM28" s="7">
        <v>37917</v>
      </c>
      <c r="BN28" s="7">
        <v>77852</v>
      </c>
      <c r="BO28" s="7">
        <v>408414</v>
      </c>
      <c r="BP28" s="7">
        <v>40930</v>
      </c>
      <c r="BQ28" s="7">
        <v>53020</v>
      </c>
      <c r="BR28" s="7">
        <v>355428</v>
      </c>
      <c r="BS28" s="7">
        <v>31486</v>
      </c>
      <c r="BT28" s="7">
        <v>52299</v>
      </c>
      <c r="BU28" s="7">
        <v>244466</v>
      </c>
      <c r="BV28" s="7">
        <v>36804</v>
      </c>
      <c r="BW28" s="7">
        <v>22076</v>
      </c>
      <c r="BX28" s="7">
        <v>204341</v>
      </c>
      <c r="BY28" s="7"/>
      <c r="BZ28" s="7">
        <v>17039</v>
      </c>
      <c r="CA28" s="7">
        <v>118075</v>
      </c>
      <c r="CB28" s="7">
        <v>5506</v>
      </c>
      <c r="CC28" s="7">
        <v>63821</v>
      </c>
      <c r="CD28" s="7">
        <v>500526</v>
      </c>
      <c r="CE28" s="7">
        <v>97994</v>
      </c>
      <c r="CF28" s="7"/>
      <c r="CG28" s="7">
        <v>91097</v>
      </c>
      <c r="CH28" s="7">
        <v>41617</v>
      </c>
      <c r="CI28" s="7">
        <v>23208</v>
      </c>
      <c r="CJ28" s="7">
        <v>237814</v>
      </c>
      <c r="CK28" s="7"/>
      <c r="CL28" s="7">
        <v>14725</v>
      </c>
      <c r="CM28" s="7">
        <v>146582</v>
      </c>
      <c r="CN28" s="7">
        <v>39112</v>
      </c>
      <c r="CO28" s="7"/>
      <c r="CP28" s="7">
        <v>190831</v>
      </c>
      <c r="CQ28" s="7">
        <v>37774</v>
      </c>
      <c r="CR28" s="7"/>
      <c r="CS28" s="7">
        <v>216075</v>
      </c>
      <c r="CT28" s="7"/>
      <c r="CU28" s="7">
        <v>36698</v>
      </c>
      <c r="CV28" s="7">
        <v>342816</v>
      </c>
      <c r="CW28" s="7">
        <v>56868</v>
      </c>
      <c r="CX28" s="7">
        <v>10240</v>
      </c>
      <c r="CY28" s="7">
        <v>176011</v>
      </c>
      <c r="CZ28" s="7">
        <v>37933</v>
      </c>
      <c r="DA28" s="7"/>
      <c r="DB28" s="7">
        <v>152131</v>
      </c>
      <c r="DC28" s="7">
        <v>79343</v>
      </c>
      <c r="DD28" s="7"/>
      <c r="DE28" s="7">
        <v>229706</v>
      </c>
      <c r="DF28" s="7"/>
      <c r="DG28" s="7">
        <v>17574</v>
      </c>
      <c r="DH28" s="7">
        <v>155300</v>
      </c>
      <c r="DI28" s="7">
        <v>25184</v>
      </c>
      <c r="DJ28" s="7"/>
      <c r="DK28" s="7">
        <v>143060</v>
      </c>
      <c r="DL28" s="7">
        <v>61312</v>
      </c>
      <c r="DM28" s="7">
        <v>57916</v>
      </c>
      <c r="DN28" s="7">
        <v>177479</v>
      </c>
      <c r="DO28" s="7">
        <v>40129</v>
      </c>
      <c r="DP28" s="7"/>
      <c r="DQ28" s="7">
        <v>86225</v>
      </c>
      <c r="DR28" s="7">
        <v>116373</v>
      </c>
      <c r="DS28" s="7"/>
      <c r="DT28" s="7">
        <v>106670</v>
      </c>
      <c r="DU28" s="7"/>
      <c r="DV28" s="7">
        <v>15475</v>
      </c>
      <c r="DW28" s="7">
        <v>104971</v>
      </c>
      <c r="DX28" s="7">
        <v>18480</v>
      </c>
      <c r="DY28" s="7"/>
      <c r="DZ28" s="7">
        <v>86051</v>
      </c>
      <c r="EA28" s="7">
        <v>18481</v>
      </c>
      <c r="EB28" s="7">
        <v>15548</v>
      </c>
      <c r="EC28" s="7">
        <v>111073</v>
      </c>
      <c r="ED28" s="7"/>
      <c r="EE28" s="7"/>
      <c r="EF28" s="7">
        <v>168720</v>
      </c>
      <c r="EG28" s="7">
        <v>10173</v>
      </c>
      <c r="EH28" s="7"/>
      <c r="EI28" s="7">
        <v>76603</v>
      </c>
      <c r="EJ28" s="7"/>
      <c r="EK28" s="7"/>
      <c r="EL28" s="7">
        <v>36734</v>
      </c>
      <c r="EM28" s="7">
        <v>58075</v>
      </c>
      <c r="EN28" s="7"/>
      <c r="EO28" s="7">
        <v>119528</v>
      </c>
      <c r="EP28" s="7">
        <v>78521</v>
      </c>
      <c r="EQ28" s="7"/>
      <c r="ER28" s="7">
        <v>82286</v>
      </c>
      <c r="ES28" s="7">
        <v>60203</v>
      </c>
      <c r="ET28" s="7"/>
      <c r="EU28" s="7"/>
      <c r="EV28" s="7">
        <v>44718</v>
      </c>
      <c r="EW28" s="7"/>
      <c r="EX28" s="7">
        <v>30717</v>
      </c>
      <c r="EY28" s="7">
        <v>164952</v>
      </c>
      <c r="EZ28" s="7">
        <v>18442</v>
      </c>
      <c r="FA28" s="7">
        <v>13453</v>
      </c>
      <c r="FB28" s="7"/>
      <c r="FC28" s="7"/>
      <c r="FD28" s="7">
        <v>51833</v>
      </c>
      <c r="FE28" s="7"/>
      <c r="FF28" s="7"/>
      <c r="FG28" s="7">
        <v>90922</v>
      </c>
      <c r="FH28" s="7"/>
      <c r="FI28" s="7">
        <v>36733</v>
      </c>
      <c r="FJ28" s="7">
        <v>149275</v>
      </c>
      <c r="FK28" s="7"/>
      <c r="FL28" s="7">
        <v>25075</v>
      </c>
      <c r="FM28" s="7">
        <v>182569</v>
      </c>
      <c r="FN28" s="7">
        <v>206135</v>
      </c>
      <c r="FO28" s="7"/>
      <c r="FP28" s="7">
        <v>91227</v>
      </c>
      <c r="FQ28" s="7"/>
      <c r="FR28" s="7"/>
      <c r="FS28" s="7">
        <v>14736</v>
      </c>
      <c r="FT28" s="7">
        <v>13148</v>
      </c>
      <c r="FU28" s="7"/>
      <c r="FV28" s="7">
        <v>78672</v>
      </c>
      <c r="FW28" s="7">
        <v>93050</v>
      </c>
      <c r="FX28" s="7">
        <v>60770</v>
      </c>
      <c r="FY28" s="7">
        <v>121087</v>
      </c>
      <c r="FZ28" s="7">
        <v>163871</v>
      </c>
      <c r="GA28" s="7"/>
      <c r="GB28" s="7">
        <v>91917</v>
      </c>
      <c r="GC28" s="7">
        <v>110407</v>
      </c>
      <c r="GD28" s="7"/>
      <c r="GE28" s="7">
        <v>83464</v>
      </c>
      <c r="GF28" s="7">
        <v>112130</v>
      </c>
      <c r="GG28" s="7"/>
      <c r="GH28" s="7"/>
      <c r="GI28" s="7">
        <v>73148</v>
      </c>
      <c r="GJ28" s="7"/>
      <c r="GK28" s="7"/>
      <c r="GL28" s="7">
        <v>132672</v>
      </c>
      <c r="GM28" s="7"/>
      <c r="GN28" s="7">
        <v>135818</v>
      </c>
      <c r="GO28" s="7">
        <v>22042</v>
      </c>
      <c r="GP28" s="7"/>
      <c r="GQ28" s="7"/>
      <c r="GR28" s="7">
        <v>78864</v>
      </c>
      <c r="GS28" s="7"/>
      <c r="GT28" s="7"/>
      <c r="GU28" s="7">
        <v>85850</v>
      </c>
      <c r="GV28" s="7"/>
      <c r="GW28" s="7"/>
      <c r="GX28" s="7"/>
      <c r="GY28" s="7"/>
      <c r="GZ28" s="7"/>
      <c r="HA28" s="7">
        <v>70494</v>
      </c>
      <c r="HB28" s="7"/>
      <c r="HC28" s="7"/>
      <c r="HD28" s="7"/>
      <c r="HE28" s="7"/>
      <c r="HF28" s="7">
        <v>275447</v>
      </c>
      <c r="HG28" s="7">
        <v>120336</v>
      </c>
      <c r="HH28" s="7"/>
      <c r="HI28" s="7"/>
      <c r="HJ28" s="7">
        <v>95280</v>
      </c>
      <c r="HK28" s="7"/>
      <c r="HL28" s="7"/>
      <c r="HM28" s="7"/>
      <c r="HN28" s="7"/>
      <c r="HO28" s="7"/>
      <c r="HP28" s="7">
        <v>24672</v>
      </c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>
        <v>97075</v>
      </c>
      <c r="IB28" s="7">
        <v>111475</v>
      </c>
      <c r="IC28" s="7"/>
      <c r="ID28" s="7"/>
      <c r="IE28" s="7">
        <v>264325</v>
      </c>
      <c r="IF28" s="7"/>
      <c r="IG28" s="7">
        <v>70081</v>
      </c>
      <c r="IH28" s="7">
        <v>48324</v>
      </c>
      <c r="II28" s="7"/>
      <c r="IJ28" s="7"/>
      <c r="IK28" s="7"/>
      <c r="IL28" s="7"/>
      <c r="IM28" s="7"/>
      <c r="IN28" s="7">
        <v>144672</v>
      </c>
      <c r="IO28" s="7"/>
      <c r="IP28" s="7"/>
      <c r="IQ28" s="7"/>
      <c r="IR28" s="7"/>
      <c r="IS28" s="7">
        <v>17280</v>
      </c>
      <c r="IT28" s="7"/>
      <c r="IU28" s="7"/>
      <c r="IV28" s="7"/>
      <c r="IW28" s="7">
        <v>73075</v>
      </c>
      <c r="IX28" s="7"/>
      <c r="IY28" s="7">
        <v>40555</v>
      </c>
      <c r="IZ28" s="7"/>
      <c r="JA28" s="7"/>
      <c r="JB28" s="7">
        <v>91148</v>
      </c>
      <c r="JC28" s="7"/>
      <c r="JD28" s="7"/>
      <c r="JE28" s="7"/>
      <c r="JF28" s="7"/>
      <c r="JG28" s="7"/>
      <c r="JH28" s="7"/>
      <c r="JI28" s="7"/>
      <c r="JJ28" s="7"/>
      <c r="JK28" s="7">
        <v>60600</v>
      </c>
      <c r="JL28" s="7">
        <v>140880</v>
      </c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607423</v>
      </c>
      <c r="KI28" s="7"/>
      <c r="KJ28" s="7"/>
      <c r="KK28" s="7">
        <v>373560</v>
      </c>
      <c r="KL28" s="7"/>
      <c r="KM28" s="7"/>
      <c r="KN28" s="7"/>
      <c r="KO28" s="7"/>
      <c r="KP28" s="7"/>
      <c r="KQ28" s="7"/>
      <c r="KR28" s="2">
        <f t="shared" si="1"/>
        <v>18049319</v>
      </c>
    </row>
    <row r="29" spans="2:304" x14ac:dyDescent="0.3">
      <c r="B29" s="2">
        <v>2491</v>
      </c>
      <c r="C29" s="7" t="s">
        <v>29</v>
      </c>
      <c r="D29" s="7">
        <v>27</v>
      </c>
      <c r="E29" s="7" t="str">
        <f t="shared" si="0"/>
        <v>S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>
        <v>21242</v>
      </c>
      <c r="T29" s="7"/>
      <c r="U29" s="7"/>
      <c r="V29" s="7"/>
      <c r="W29" s="7"/>
      <c r="X29" s="7"/>
      <c r="Y29" s="7"/>
      <c r="Z29" s="7"/>
      <c r="AA29" s="7">
        <v>10091</v>
      </c>
      <c r="AB29" s="7">
        <v>12057</v>
      </c>
      <c r="AC29" s="7"/>
      <c r="AD29" s="7"/>
      <c r="AE29" s="7">
        <v>10375</v>
      </c>
      <c r="AF29" s="7"/>
      <c r="AG29" s="7"/>
      <c r="AH29" s="7">
        <v>139413</v>
      </c>
      <c r="AI29" s="7"/>
      <c r="AJ29" s="7">
        <v>14112</v>
      </c>
      <c r="AK29" s="7">
        <v>47395</v>
      </c>
      <c r="AL29" s="7"/>
      <c r="AM29" s="7">
        <v>10230</v>
      </c>
      <c r="AN29" s="7">
        <v>10230</v>
      </c>
      <c r="AO29" s="7"/>
      <c r="AP29" s="7"/>
      <c r="AQ29" s="7">
        <v>34908</v>
      </c>
      <c r="AR29" s="7">
        <v>37315</v>
      </c>
      <c r="AS29" s="7"/>
      <c r="AT29" s="7">
        <v>32147</v>
      </c>
      <c r="AU29" s="7"/>
      <c r="AV29" s="7"/>
      <c r="AW29" s="7">
        <v>131382</v>
      </c>
      <c r="AX29" s="7"/>
      <c r="AY29" s="7"/>
      <c r="AZ29" s="7">
        <v>95668</v>
      </c>
      <c r="BA29" s="7"/>
      <c r="BB29" s="7"/>
      <c r="BC29" s="7">
        <v>79660</v>
      </c>
      <c r="BD29" s="7"/>
      <c r="BE29" s="7"/>
      <c r="BF29" s="7"/>
      <c r="BG29" s="7"/>
      <c r="BH29" s="7">
        <v>13715</v>
      </c>
      <c r="BI29" s="7">
        <v>88880</v>
      </c>
      <c r="BJ29" s="7"/>
      <c r="BK29" s="7"/>
      <c r="BL29" s="7">
        <v>18252</v>
      </c>
      <c r="BM29" s="7">
        <v>18657</v>
      </c>
      <c r="BN29" s="7"/>
      <c r="BO29" s="7">
        <v>161041</v>
      </c>
      <c r="BP29" s="7">
        <v>24275</v>
      </c>
      <c r="BQ29" s="7"/>
      <c r="BR29" s="7">
        <v>87238</v>
      </c>
      <c r="BS29" s="7"/>
      <c r="BT29" s="7"/>
      <c r="BU29" s="7">
        <v>136389</v>
      </c>
      <c r="BV29" s="7">
        <v>18658</v>
      </c>
      <c r="BW29" s="7"/>
      <c r="BX29" s="7">
        <v>22126</v>
      </c>
      <c r="BY29" s="7">
        <v>51377</v>
      </c>
      <c r="BZ29" s="7"/>
      <c r="CA29" s="7">
        <v>131583</v>
      </c>
      <c r="CB29" s="7">
        <v>18442</v>
      </c>
      <c r="CC29" s="7"/>
      <c r="CD29" s="7">
        <v>183451</v>
      </c>
      <c r="CE29" s="7"/>
      <c r="CF29" s="7"/>
      <c r="CG29" s="7">
        <v>153733</v>
      </c>
      <c r="CH29" s="7">
        <v>12658</v>
      </c>
      <c r="CI29" s="7"/>
      <c r="CJ29" s="7">
        <v>137038</v>
      </c>
      <c r="CK29" s="7">
        <v>145084</v>
      </c>
      <c r="CL29" s="7"/>
      <c r="CM29" s="7">
        <v>10974</v>
      </c>
      <c r="CN29" s="7">
        <v>15036</v>
      </c>
      <c r="CO29" s="7"/>
      <c r="CP29" s="7">
        <v>105974</v>
      </c>
      <c r="CQ29" s="7"/>
      <c r="CR29" s="7"/>
      <c r="CS29" s="7">
        <v>34424</v>
      </c>
      <c r="CT29" s="7">
        <v>133137</v>
      </c>
      <c r="CU29" s="7"/>
      <c r="CV29" s="7">
        <v>91845</v>
      </c>
      <c r="CW29" s="7"/>
      <c r="CX29" s="7"/>
      <c r="CY29" s="7">
        <v>70909</v>
      </c>
      <c r="CZ29" s="7">
        <v>15058</v>
      </c>
      <c r="DA29" s="7"/>
      <c r="DB29" s="7"/>
      <c r="DC29" s="7">
        <v>48775</v>
      </c>
      <c r="DD29" s="7"/>
      <c r="DE29" s="7">
        <v>75774</v>
      </c>
      <c r="DF29" s="7"/>
      <c r="DG29" s="7"/>
      <c r="DH29" s="7">
        <v>25075</v>
      </c>
      <c r="DI29" s="7"/>
      <c r="DJ29" s="7"/>
      <c r="DK29" s="7">
        <v>14736</v>
      </c>
      <c r="DL29" s="7"/>
      <c r="DM29" s="7"/>
      <c r="DN29" s="7"/>
      <c r="DO29" s="7"/>
      <c r="DP29" s="7">
        <v>19475</v>
      </c>
      <c r="DQ29" s="7">
        <v>61733</v>
      </c>
      <c r="DR29" s="7">
        <v>24774</v>
      </c>
      <c r="DS29" s="7"/>
      <c r="DT29" s="7">
        <v>59611</v>
      </c>
      <c r="DU29" s="7">
        <v>30635</v>
      </c>
      <c r="DV29" s="7"/>
      <c r="DW29" s="7">
        <v>36774</v>
      </c>
      <c r="DX29" s="7"/>
      <c r="DY29" s="7"/>
      <c r="DZ29" s="7">
        <v>18774</v>
      </c>
      <c r="EA29" s="7">
        <v>25896</v>
      </c>
      <c r="EB29" s="7"/>
      <c r="EC29" s="7">
        <v>21000</v>
      </c>
      <c r="ED29" s="7">
        <v>62907</v>
      </c>
      <c r="EE29" s="7">
        <v>24412</v>
      </c>
      <c r="EF29" s="7"/>
      <c r="EG29" s="7">
        <v>61148</v>
      </c>
      <c r="EH29" s="7"/>
      <c r="EI29" s="7"/>
      <c r="EJ29" s="7">
        <v>79560</v>
      </c>
      <c r="EK29" s="7"/>
      <c r="EL29" s="7"/>
      <c r="EM29" s="7"/>
      <c r="EN29" s="7"/>
      <c r="EO29" s="7"/>
      <c r="EP29" s="7"/>
      <c r="EQ29" s="7"/>
      <c r="ER29" s="7">
        <v>43922</v>
      </c>
      <c r="ES29" s="7"/>
      <c r="ET29" s="7"/>
      <c r="EU29" s="7"/>
      <c r="EV29" s="7"/>
      <c r="EW29" s="7"/>
      <c r="EX29" s="7">
        <v>145572</v>
      </c>
      <c r="EY29" s="7">
        <v>15058</v>
      </c>
      <c r="EZ29" s="7"/>
      <c r="FA29" s="7"/>
      <c r="FB29" s="7">
        <v>36774</v>
      </c>
      <c r="FC29" s="7"/>
      <c r="FD29" s="7">
        <v>26348</v>
      </c>
      <c r="FE29" s="7"/>
      <c r="FF29" s="7"/>
      <c r="FG29" s="7"/>
      <c r="FH29" s="7"/>
      <c r="FI29" s="7"/>
      <c r="FJ29" s="7"/>
      <c r="FK29" s="7"/>
      <c r="FL29" s="7"/>
      <c r="FM29" s="7">
        <v>108775</v>
      </c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>
        <v>90665</v>
      </c>
      <c r="GA29" s="7"/>
      <c r="GB29" s="7"/>
      <c r="GC29" s="7">
        <v>40235</v>
      </c>
      <c r="GD29" s="7"/>
      <c r="GE29" s="7"/>
      <c r="GF29" s="7"/>
      <c r="GG29" s="7"/>
      <c r="GH29" s="7"/>
      <c r="GI29" s="7">
        <v>193461</v>
      </c>
      <c r="GJ29" s="7"/>
      <c r="GK29" s="7">
        <v>18635</v>
      </c>
      <c r="GL29" s="7">
        <v>60635</v>
      </c>
      <c r="GM29" s="7"/>
      <c r="GN29" s="7"/>
      <c r="GO29" s="7">
        <v>42413</v>
      </c>
      <c r="GP29" s="7"/>
      <c r="GQ29" s="7">
        <v>18783</v>
      </c>
      <c r="GR29" s="7"/>
      <c r="GS29" s="7"/>
      <c r="GT29" s="7"/>
      <c r="GU29" s="7">
        <v>172783</v>
      </c>
      <c r="GV29" s="7"/>
      <c r="GW29" s="7"/>
      <c r="GX29" s="7">
        <v>36413</v>
      </c>
      <c r="GY29" s="7"/>
      <c r="GZ29" s="7"/>
      <c r="HA29" s="7">
        <v>39134</v>
      </c>
      <c r="HB29" s="7"/>
      <c r="HC29" s="7"/>
      <c r="HD29" s="7">
        <v>121148</v>
      </c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>
        <v>72774</v>
      </c>
      <c r="HQ29" s="7"/>
      <c r="HR29" s="7"/>
      <c r="HS29" s="7"/>
      <c r="HT29" s="7"/>
      <c r="HU29" s="7">
        <v>48599</v>
      </c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>
        <v>54657</v>
      </c>
      <c r="IH29" s="7"/>
      <c r="II29" s="7"/>
      <c r="IJ29" s="7"/>
      <c r="IK29" s="7"/>
      <c r="IL29" s="7"/>
      <c r="IM29" s="7"/>
      <c r="IN29" s="7">
        <v>60774</v>
      </c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>
        <v>62275</v>
      </c>
      <c r="JD29" s="7"/>
      <c r="JE29" s="7"/>
      <c r="JF29" s="7"/>
      <c r="JG29" s="7"/>
      <c r="JH29" s="7"/>
      <c r="JI29" s="7"/>
      <c r="JJ29" s="7"/>
      <c r="JK29" s="7"/>
      <c r="JL29" s="7">
        <v>300413</v>
      </c>
      <c r="JM29" s="7"/>
      <c r="JN29" s="7"/>
      <c r="JO29" s="7"/>
      <c r="JP29" s="7"/>
      <c r="JQ29" s="7">
        <v>360413</v>
      </c>
      <c r="JR29" s="7"/>
      <c r="JS29" s="7"/>
      <c r="JT29" s="7"/>
      <c r="JU29" s="7"/>
      <c r="JV29" s="7">
        <v>181076</v>
      </c>
      <c r="JW29" s="7"/>
      <c r="JX29" s="7"/>
      <c r="JY29" s="7"/>
      <c r="JZ29" s="7"/>
      <c r="KA29" s="7"/>
      <c r="KB29" s="7">
        <v>23153</v>
      </c>
      <c r="KC29" s="7"/>
      <c r="KD29" s="7"/>
      <c r="KE29" s="7">
        <v>108775</v>
      </c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2">
        <f t="shared" si="1"/>
        <v>5760901</v>
      </c>
    </row>
    <row r="30" spans="2:304" x14ac:dyDescent="0.3">
      <c r="B30" s="2">
        <v>2492</v>
      </c>
      <c r="C30" s="7" t="s">
        <v>30</v>
      </c>
      <c r="D30" s="7">
        <v>28</v>
      </c>
      <c r="E30" s="7" t="str">
        <f t="shared" si="0"/>
        <v>S</v>
      </c>
      <c r="F30" s="7"/>
      <c r="G30" s="7"/>
      <c r="H30" s="7"/>
      <c r="I30" s="7"/>
      <c r="J30" s="7">
        <v>3953</v>
      </c>
      <c r="K30" s="7"/>
      <c r="L30" s="7"/>
      <c r="M30" s="7"/>
      <c r="N30" s="7"/>
      <c r="O30" s="7"/>
      <c r="P30" s="7"/>
      <c r="Q30" s="7"/>
      <c r="R30" s="7">
        <v>10085</v>
      </c>
      <c r="S30" s="7">
        <v>5316</v>
      </c>
      <c r="T30" s="7"/>
      <c r="U30" s="7"/>
      <c r="V30" s="7">
        <v>6276</v>
      </c>
      <c r="W30" s="7"/>
      <c r="X30" s="7"/>
      <c r="Y30" s="7">
        <v>93640</v>
      </c>
      <c r="Z30" s="7"/>
      <c r="AA30" s="7"/>
      <c r="AB30" s="7">
        <v>29488</v>
      </c>
      <c r="AC30" s="7"/>
      <c r="AD30" s="7">
        <v>12252</v>
      </c>
      <c r="AE30" s="7">
        <v>89205</v>
      </c>
      <c r="AF30" s="7"/>
      <c r="AG30" s="7">
        <v>28755</v>
      </c>
      <c r="AH30" s="7">
        <v>88193</v>
      </c>
      <c r="AI30" s="7">
        <v>15516</v>
      </c>
      <c r="AJ30" s="7"/>
      <c r="AK30" s="7">
        <v>74777</v>
      </c>
      <c r="AL30" s="7"/>
      <c r="AM30" s="7"/>
      <c r="AN30" s="7">
        <v>61924</v>
      </c>
      <c r="AO30" s="7">
        <v>17400</v>
      </c>
      <c r="AP30" s="7"/>
      <c r="AQ30" s="7">
        <v>66054</v>
      </c>
      <c r="AR30" s="7"/>
      <c r="AS30" s="7"/>
      <c r="AT30" s="7">
        <v>157940</v>
      </c>
      <c r="AU30" s="7">
        <v>18515</v>
      </c>
      <c r="AV30" s="7"/>
      <c r="AW30" s="7">
        <v>77571</v>
      </c>
      <c r="AX30" s="7"/>
      <c r="AY30" s="7">
        <v>19525</v>
      </c>
      <c r="AZ30" s="7">
        <v>215463</v>
      </c>
      <c r="BA30" s="7"/>
      <c r="BB30" s="7">
        <v>13075</v>
      </c>
      <c r="BC30" s="7">
        <v>116797</v>
      </c>
      <c r="BD30" s="7">
        <v>12671</v>
      </c>
      <c r="BE30" s="7"/>
      <c r="BF30" s="7">
        <v>77546</v>
      </c>
      <c r="BG30" s="7">
        <v>14653</v>
      </c>
      <c r="BH30" s="7">
        <v>25075</v>
      </c>
      <c r="BI30" s="7">
        <v>106189</v>
      </c>
      <c r="BJ30" s="7">
        <v>24203</v>
      </c>
      <c r="BK30" s="7"/>
      <c r="BL30" s="7">
        <v>80845</v>
      </c>
      <c r="BM30" s="7"/>
      <c r="BN30" s="7"/>
      <c r="BO30" s="7">
        <v>246277</v>
      </c>
      <c r="BP30" s="7">
        <v>27116</v>
      </c>
      <c r="BQ30" s="7"/>
      <c r="BR30" s="7">
        <v>105416</v>
      </c>
      <c r="BS30" s="7">
        <v>32736</v>
      </c>
      <c r="BT30" s="7"/>
      <c r="BU30" s="7">
        <v>147336</v>
      </c>
      <c r="BV30" s="7"/>
      <c r="BW30" s="7">
        <v>19148</v>
      </c>
      <c r="BX30" s="7">
        <v>212632</v>
      </c>
      <c r="BY30" s="7">
        <v>13974</v>
      </c>
      <c r="BZ30" s="7"/>
      <c r="CA30" s="7">
        <v>131715</v>
      </c>
      <c r="CB30" s="7">
        <v>18716</v>
      </c>
      <c r="CC30" s="7"/>
      <c r="CD30" s="7">
        <v>205373</v>
      </c>
      <c r="CE30" s="7">
        <v>31148</v>
      </c>
      <c r="CF30" s="7"/>
      <c r="CG30" s="7">
        <v>35769</v>
      </c>
      <c r="CH30" s="7"/>
      <c r="CI30" s="7"/>
      <c r="CJ30" s="7">
        <v>79386</v>
      </c>
      <c r="CK30" s="7">
        <v>43652</v>
      </c>
      <c r="CL30" s="7">
        <v>12253</v>
      </c>
      <c r="CM30" s="7">
        <v>188808</v>
      </c>
      <c r="CN30" s="7"/>
      <c r="CO30" s="7"/>
      <c r="CP30" s="7">
        <v>102249</v>
      </c>
      <c r="CQ30" s="7">
        <v>20653</v>
      </c>
      <c r="CR30" s="7">
        <v>40889</v>
      </c>
      <c r="CS30" s="7">
        <v>205756</v>
      </c>
      <c r="CT30" s="7">
        <v>25357</v>
      </c>
      <c r="CU30" s="7"/>
      <c r="CV30" s="7">
        <v>82922</v>
      </c>
      <c r="CW30" s="7"/>
      <c r="CX30" s="7"/>
      <c r="CY30" s="7">
        <v>105760</v>
      </c>
      <c r="CZ30" s="7"/>
      <c r="DA30" s="7">
        <v>24717</v>
      </c>
      <c r="DB30" s="7">
        <v>81370</v>
      </c>
      <c r="DC30" s="7"/>
      <c r="DD30" s="7">
        <v>14652</v>
      </c>
      <c r="DE30" s="7">
        <v>12658</v>
      </c>
      <c r="DF30" s="7"/>
      <c r="DG30" s="7"/>
      <c r="DH30" s="7">
        <v>49717</v>
      </c>
      <c r="DI30" s="7"/>
      <c r="DJ30" s="7"/>
      <c r="DK30" s="7">
        <v>100620</v>
      </c>
      <c r="DL30" s="7">
        <v>79806</v>
      </c>
      <c r="DM30" s="7"/>
      <c r="DN30" s="7">
        <v>24253</v>
      </c>
      <c r="DO30" s="7"/>
      <c r="DP30" s="7"/>
      <c r="DQ30" s="7">
        <v>231460</v>
      </c>
      <c r="DR30" s="7">
        <v>22013</v>
      </c>
      <c r="DS30" s="7">
        <v>7475</v>
      </c>
      <c r="DT30" s="7">
        <v>168577</v>
      </c>
      <c r="DU30" s="7">
        <v>94029</v>
      </c>
      <c r="DV30" s="7"/>
      <c r="DW30" s="7">
        <v>72768</v>
      </c>
      <c r="DX30" s="7"/>
      <c r="DY30" s="7"/>
      <c r="DZ30" s="7"/>
      <c r="EA30" s="7"/>
      <c r="EB30" s="7"/>
      <c r="EC30" s="7">
        <v>104263</v>
      </c>
      <c r="ED30" s="7">
        <v>73129</v>
      </c>
      <c r="EE30" s="7"/>
      <c r="EF30" s="7">
        <v>120461</v>
      </c>
      <c r="EG30" s="7"/>
      <c r="EH30" s="7"/>
      <c r="EI30" s="7">
        <v>40492</v>
      </c>
      <c r="EJ30" s="7"/>
      <c r="EK30" s="7"/>
      <c r="EL30" s="7">
        <v>66888</v>
      </c>
      <c r="EM30" s="7">
        <v>48506</v>
      </c>
      <c r="EN30" s="7"/>
      <c r="EO30" s="7">
        <v>92478</v>
      </c>
      <c r="EP30" s="7"/>
      <c r="EQ30" s="7"/>
      <c r="ER30" s="7">
        <v>43401</v>
      </c>
      <c r="ES30" s="7">
        <v>28748</v>
      </c>
      <c r="ET30" s="7"/>
      <c r="EU30" s="7"/>
      <c r="EV30" s="7"/>
      <c r="EW30" s="7"/>
      <c r="EX30" s="7">
        <v>30253</v>
      </c>
      <c r="EY30" s="7"/>
      <c r="EZ30" s="7"/>
      <c r="FA30" s="7">
        <v>36253</v>
      </c>
      <c r="FB30" s="7"/>
      <c r="FC30" s="7"/>
      <c r="FD30" s="7">
        <v>22453</v>
      </c>
      <c r="FE30" s="7"/>
      <c r="FF30" s="7"/>
      <c r="FG30" s="7">
        <v>164775</v>
      </c>
      <c r="FH30" s="7">
        <v>37076</v>
      </c>
      <c r="FI30" s="7"/>
      <c r="FJ30" s="7">
        <v>33000</v>
      </c>
      <c r="FK30" s="7">
        <v>96275</v>
      </c>
      <c r="FL30" s="7">
        <v>48275</v>
      </c>
      <c r="FM30" s="7">
        <v>28080</v>
      </c>
      <c r="FN30" s="7"/>
      <c r="FO30" s="7"/>
      <c r="FP30" s="7"/>
      <c r="FQ30" s="7"/>
      <c r="FR30" s="7"/>
      <c r="FS30" s="7">
        <v>27954</v>
      </c>
      <c r="FT30" s="7">
        <v>189586</v>
      </c>
      <c r="FU30" s="7"/>
      <c r="FV30" s="7">
        <v>37148</v>
      </c>
      <c r="FW30" s="7"/>
      <c r="FX30" s="7"/>
      <c r="FY30" s="7"/>
      <c r="FZ30" s="7">
        <v>127621</v>
      </c>
      <c r="GA30" s="7"/>
      <c r="GB30" s="7">
        <v>72336</v>
      </c>
      <c r="GC30" s="7"/>
      <c r="GD30" s="7"/>
      <c r="GE30" s="7"/>
      <c r="GF30" s="7"/>
      <c r="GG30" s="7"/>
      <c r="GH30" s="7">
        <v>32736</v>
      </c>
      <c r="GI30" s="7"/>
      <c r="GJ30" s="7"/>
      <c r="GK30" s="7">
        <v>66774</v>
      </c>
      <c r="GL30" s="7"/>
      <c r="GM30" s="7"/>
      <c r="GN30" s="7"/>
      <c r="GO30" s="7"/>
      <c r="GP30" s="7"/>
      <c r="GQ30" s="7"/>
      <c r="GR30" s="7"/>
      <c r="GS30" s="7"/>
      <c r="GT30" s="7">
        <v>72769</v>
      </c>
      <c r="GU30" s="7"/>
      <c r="GV30" s="7"/>
      <c r="GW30" s="7"/>
      <c r="GX30" s="7"/>
      <c r="GY30" s="7"/>
      <c r="GZ30" s="7"/>
      <c r="HA30" s="7"/>
      <c r="HB30" s="7"/>
      <c r="HC30" s="7">
        <v>43148</v>
      </c>
      <c r="HD30" s="7">
        <v>85075</v>
      </c>
      <c r="HE30" s="7"/>
      <c r="HF30" s="7"/>
      <c r="HG30" s="7"/>
      <c r="HH30" s="7"/>
      <c r="HI30" s="7"/>
      <c r="HJ30" s="7"/>
      <c r="HK30" s="7"/>
      <c r="HL30" s="7"/>
      <c r="HM30" s="7">
        <v>120480</v>
      </c>
      <c r="HN30" s="7"/>
      <c r="HO30" s="7"/>
      <c r="HP30" s="7"/>
      <c r="HQ30" s="7"/>
      <c r="HR30" s="7"/>
      <c r="HS30" s="7"/>
      <c r="HT30" s="7"/>
      <c r="HU30" s="7"/>
      <c r="HV30" s="7">
        <v>60658</v>
      </c>
      <c r="HW30" s="7"/>
      <c r="HX30" s="7"/>
      <c r="HY30" s="7"/>
      <c r="HZ30" s="7"/>
      <c r="IA30" s="7"/>
      <c r="IB30" s="7">
        <v>96769</v>
      </c>
      <c r="IC30" s="7"/>
      <c r="ID30" s="7"/>
      <c r="IE30" s="7"/>
      <c r="IF30" s="7"/>
      <c r="IG30" s="7"/>
      <c r="IH30" s="7"/>
      <c r="II30" s="7"/>
      <c r="IJ30" s="7">
        <v>19652</v>
      </c>
      <c r="IK30" s="7"/>
      <c r="IL30" s="7"/>
      <c r="IM30" s="7">
        <v>6717</v>
      </c>
      <c r="IN30" s="7"/>
      <c r="IO30" s="7"/>
      <c r="IP30" s="7"/>
      <c r="IQ30" s="7">
        <v>73148</v>
      </c>
      <c r="IR30" s="7"/>
      <c r="IS30" s="7"/>
      <c r="IT30" s="7"/>
      <c r="IU30" s="7"/>
      <c r="IV30" s="7"/>
      <c r="IW30" s="7">
        <v>76317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2">
        <f t="shared" si="1"/>
        <v>7005752</v>
      </c>
    </row>
    <row r="31" spans="2:304" x14ac:dyDescent="0.3">
      <c r="B31" s="2">
        <v>2500</v>
      </c>
      <c r="C31" s="7" t="s">
        <v>31</v>
      </c>
      <c r="D31" s="7">
        <v>29</v>
      </c>
      <c r="E31" s="7" t="str">
        <f t="shared" si="0"/>
        <v>S</v>
      </c>
      <c r="F31" s="7"/>
      <c r="G31" s="7"/>
      <c r="H31" s="7"/>
      <c r="I31" s="7"/>
      <c r="J31" s="7"/>
      <c r="K31" s="7"/>
      <c r="L31" s="7"/>
      <c r="M31" s="7">
        <v>23415</v>
      </c>
      <c r="N31" s="7"/>
      <c r="O31" s="7"/>
      <c r="P31" s="7">
        <v>29322</v>
      </c>
      <c r="Q31" s="7"/>
      <c r="R31" s="7">
        <v>29037</v>
      </c>
      <c r="S31" s="7">
        <v>108676</v>
      </c>
      <c r="T31" s="7"/>
      <c r="U31" s="7">
        <v>45436</v>
      </c>
      <c r="V31" s="7">
        <v>92404</v>
      </c>
      <c r="W31" s="7"/>
      <c r="X31" s="7">
        <v>49494</v>
      </c>
      <c r="Y31" s="7">
        <v>273745</v>
      </c>
      <c r="Z31" s="7"/>
      <c r="AA31" s="7">
        <v>27791</v>
      </c>
      <c r="AB31" s="7">
        <v>260060</v>
      </c>
      <c r="AC31" s="7"/>
      <c r="AD31" s="7">
        <v>18456</v>
      </c>
      <c r="AE31" s="7">
        <v>274527</v>
      </c>
      <c r="AF31" s="7">
        <v>13075</v>
      </c>
      <c r="AG31" s="7">
        <v>52766</v>
      </c>
      <c r="AH31" s="7">
        <v>417097</v>
      </c>
      <c r="AI31" s="7">
        <v>25628</v>
      </c>
      <c r="AJ31" s="7">
        <v>31414</v>
      </c>
      <c r="AK31" s="7">
        <v>215396</v>
      </c>
      <c r="AL31" s="7"/>
      <c r="AM31" s="7">
        <v>64137</v>
      </c>
      <c r="AN31" s="7">
        <v>236887</v>
      </c>
      <c r="AO31" s="7"/>
      <c r="AP31" s="7"/>
      <c r="AQ31" s="7">
        <v>523997</v>
      </c>
      <c r="AR31" s="7">
        <v>51070</v>
      </c>
      <c r="AS31" s="7">
        <v>28133</v>
      </c>
      <c r="AT31" s="7">
        <v>369961</v>
      </c>
      <c r="AU31" s="7"/>
      <c r="AV31" s="7">
        <v>45643</v>
      </c>
      <c r="AW31" s="7">
        <v>287322</v>
      </c>
      <c r="AX31" s="7"/>
      <c r="AY31" s="7">
        <v>44118</v>
      </c>
      <c r="AZ31" s="7">
        <v>671786</v>
      </c>
      <c r="BA31" s="7">
        <v>58792</v>
      </c>
      <c r="BB31" s="7">
        <v>51293</v>
      </c>
      <c r="BC31" s="7">
        <v>532904</v>
      </c>
      <c r="BD31" s="7">
        <v>15853</v>
      </c>
      <c r="BE31" s="7"/>
      <c r="BF31" s="7">
        <v>444263</v>
      </c>
      <c r="BG31" s="7">
        <v>75576</v>
      </c>
      <c r="BH31" s="7"/>
      <c r="BI31" s="7">
        <v>425158</v>
      </c>
      <c r="BJ31" s="7">
        <v>73219</v>
      </c>
      <c r="BK31" s="7">
        <v>20666</v>
      </c>
      <c r="BL31" s="7">
        <v>385366</v>
      </c>
      <c r="BM31" s="7">
        <v>35472</v>
      </c>
      <c r="BN31" s="7"/>
      <c r="BO31" s="7">
        <v>491463</v>
      </c>
      <c r="BP31" s="7">
        <v>40292</v>
      </c>
      <c r="BQ31" s="7">
        <v>24469</v>
      </c>
      <c r="BR31" s="7">
        <v>390491</v>
      </c>
      <c r="BS31" s="7">
        <v>19637</v>
      </c>
      <c r="BT31" s="7">
        <v>118140</v>
      </c>
      <c r="BU31" s="7">
        <v>584610</v>
      </c>
      <c r="BV31" s="7">
        <v>22374</v>
      </c>
      <c r="BW31" s="7"/>
      <c r="BX31" s="7">
        <v>498597</v>
      </c>
      <c r="BY31" s="7">
        <v>28625</v>
      </c>
      <c r="BZ31" s="7">
        <v>25075</v>
      </c>
      <c r="CA31" s="7">
        <v>414503</v>
      </c>
      <c r="CB31" s="7">
        <v>28316</v>
      </c>
      <c r="CC31" s="7">
        <v>39851</v>
      </c>
      <c r="CD31" s="7">
        <v>548210</v>
      </c>
      <c r="CE31" s="7">
        <v>130020</v>
      </c>
      <c r="CF31" s="7">
        <v>19979</v>
      </c>
      <c r="CG31" s="7">
        <v>285582</v>
      </c>
      <c r="CH31" s="7"/>
      <c r="CI31" s="7"/>
      <c r="CJ31" s="7">
        <v>479170</v>
      </c>
      <c r="CK31" s="7">
        <v>24256</v>
      </c>
      <c r="CL31" s="7">
        <v>10077</v>
      </c>
      <c r="CM31" s="7">
        <v>266649</v>
      </c>
      <c r="CN31" s="7">
        <v>43761</v>
      </c>
      <c r="CO31" s="7">
        <v>43249</v>
      </c>
      <c r="CP31" s="7">
        <v>458098</v>
      </c>
      <c r="CQ31" s="7"/>
      <c r="CR31" s="7">
        <v>24911</v>
      </c>
      <c r="CS31" s="7">
        <v>384481</v>
      </c>
      <c r="CT31" s="7">
        <v>24253</v>
      </c>
      <c r="CU31" s="7">
        <v>27811</v>
      </c>
      <c r="CV31" s="7">
        <v>506471</v>
      </c>
      <c r="CW31" s="7">
        <v>165228</v>
      </c>
      <c r="CX31" s="7"/>
      <c r="CY31" s="7">
        <v>617413</v>
      </c>
      <c r="CZ31" s="7">
        <v>55555</v>
      </c>
      <c r="DA31" s="7">
        <v>24924</v>
      </c>
      <c r="DB31" s="7">
        <v>367262</v>
      </c>
      <c r="DC31" s="7">
        <v>21116</v>
      </c>
      <c r="DD31" s="7">
        <v>28670</v>
      </c>
      <c r="DE31" s="7">
        <v>178044</v>
      </c>
      <c r="DF31" s="7">
        <v>144416</v>
      </c>
      <c r="DG31" s="7"/>
      <c r="DH31" s="7">
        <v>117748</v>
      </c>
      <c r="DI31" s="7">
        <v>46623</v>
      </c>
      <c r="DJ31" s="7">
        <v>68304</v>
      </c>
      <c r="DK31" s="7">
        <v>53973</v>
      </c>
      <c r="DL31" s="7">
        <v>31681</v>
      </c>
      <c r="DM31" s="7">
        <v>16334</v>
      </c>
      <c r="DN31" s="7">
        <v>145429</v>
      </c>
      <c r="DO31" s="7">
        <v>90031</v>
      </c>
      <c r="DP31" s="7">
        <v>12354</v>
      </c>
      <c r="DQ31" s="7">
        <v>423303</v>
      </c>
      <c r="DR31" s="7">
        <v>107833</v>
      </c>
      <c r="DS31" s="7">
        <v>19628</v>
      </c>
      <c r="DT31" s="7">
        <v>293400</v>
      </c>
      <c r="DU31" s="7">
        <v>23125</v>
      </c>
      <c r="DV31" s="7"/>
      <c r="DW31" s="7">
        <v>125485</v>
      </c>
      <c r="DX31" s="7"/>
      <c r="DY31" s="7">
        <v>22038</v>
      </c>
      <c r="DZ31" s="7">
        <v>252659</v>
      </c>
      <c r="EA31" s="7">
        <v>79792</v>
      </c>
      <c r="EB31" s="7"/>
      <c r="EC31" s="7">
        <v>229624</v>
      </c>
      <c r="ED31" s="7">
        <v>160245</v>
      </c>
      <c r="EE31" s="7">
        <v>14915</v>
      </c>
      <c r="EF31" s="7">
        <v>140012</v>
      </c>
      <c r="EG31" s="7">
        <v>19334</v>
      </c>
      <c r="EH31" s="7"/>
      <c r="EI31" s="7">
        <v>246643</v>
      </c>
      <c r="EJ31" s="7">
        <v>59465</v>
      </c>
      <c r="EK31" s="7">
        <v>15597</v>
      </c>
      <c r="EL31" s="7">
        <v>178481</v>
      </c>
      <c r="EM31" s="7">
        <v>99051</v>
      </c>
      <c r="EN31" s="7">
        <v>21548</v>
      </c>
      <c r="EO31" s="7">
        <v>134702</v>
      </c>
      <c r="EP31" s="7">
        <v>15035</v>
      </c>
      <c r="EQ31" s="7"/>
      <c r="ER31" s="7">
        <v>243794</v>
      </c>
      <c r="ES31" s="7">
        <v>47104</v>
      </c>
      <c r="ET31" s="7"/>
      <c r="EU31" s="7">
        <v>25148</v>
      </c>
      <c r="EV31" s="7">
        <v>74244</v>
      </c>
      <c r="EW31" s="7">
        <v>21058</v>
      </c>
      <c r="EX31" s="7">
        <v>547560</v>
      </c>
      <c r="EY31" s="7">
        <v>110257</v>
      </c>
      <c r="EZ31" s="7">
        <v>10334</v>
      </c>
      <c r="FA31" s="7">
        <v>184956</v>
      </c>
      <c r="FB31" s="7">
        <v>25075</v>
      </c>
      <c r="FC31" s="7"/>
      <c r="FD31" s="7">
        <v>110421</v>
      </c>
      <c r="FE31" s="7">
        <v>84970</v>
      </c>
      <c r="FF31" s="7">
        <v>24276</v>
      </c>
      <c r="FG31" s="7">
        <v>133517</v>
      </c>
      <c r="FH31" s="7">
        <v>19076</v>
      </c>
      <c r="FI31" s="7"/>
      <c r="FJ31" s="7">
        <v>37075</v>
      </c>
      <c r="FK31" s="7">
        <v>26670</v>
      </c>
      <c r="FL31" s="7"/>
      <c r="FM31" s="7">
        <v>217325</v>
      </c>
      <c r="FN31" s="7"/>
      <c r="FO31" s="7">
        <v>84438</v>
      </c>
      <c r="FP31" s="7">
        <v>255637</v>
      </c>
      <c r="FQ31" s="7">
        <v>126138</v>
      </c>
      <c r="FR31" s="7"/>
      <c r="FS31" s="7">
        <v>205116</v>
      </c>
      <c r="FT31" s="7">
        <v>99875</v>
      </c>
      <c r="FU31" s="7"/>
      <c r="FV31" s="7">
        <v>227895</v>
      </c>
      <c r="FW31" s="7"/>
      <c r="FX31" s="7"/>
      <c r="FY31" s="7">
        <v>79432</v>
      </c>
      <c r="FZ31" s="7">
        <v>151964</v>
      </c>
      <c r="GA31" s="7"/>
      <c r="GB31" s="7">
        <v>33480</v>
      </c>
      <c r="GC31" s="7">
        <v>58680</v>
      </c>
      <c r="GD31" s="7">
        <v>36442</v>
      </c>
      <c r="GE31" s="7">
        <v>31835</v>
      </c>
      <c r="GF31" s="7"/>
      <c r="GG31" s="7"/>
      <c r="GH31" s="7"/>
      <c r="GI31" s="7"/>
      <c r="GJ31" s="7"/>
      <c r="GK31" s="7">
        <v>85198</v>
      </c>
      <c r="GL31" s="7">
        <v>83929</v>
      </c>
      <c r="GM31" s="7"/>
      <c r="GN31" s="7"/>
      <c r="GO31" s="7">
        <v>94211</v>
      </c>
      <c r="GP31" s="7"/>
      <c r="GQ31" s="7">
        <v>79148</v>
      </c>
      <c r="GR31" s="7">
        <v>51133</v>
      </c>
      <c r="GS31" s="7"/>
      <c r="GT31" s="7">
        <v>67747</v>
      </c>
      <c r="GU31" s="7">
        <v>193959</v>
      </c>
      <c r="GV31" s="7"/>
      <c r="GW31" s="7"/>
      <c r="GX31" s="7"/>
      <c r="GY31" s="7"/>
      <c r="GZ31" s="7"/>
      <c r="HA31" s="7">
        <v>78774</v>
      </c>
      <c r="HB31" s="7"/>
      <c r="HC31" s="7">
        <v>78717</v>
      </c>
      <c r="HD31" s="7"/>
      <c r="HE31" s="7"/>
      <c r="HF31" s="7"/>
      <c r="HG31" s="7"/>
      <c r="HH31" s="7"/>
      <c r="HI31" s="7">
        <v>143401</v>
      </c>
      <c r="HJ31" s="7">
        <v>42717</v>
      </c>
      <c r="HK31" s="7"/>
      <c r="HL31" s="7">
        <v>120480</v>
      </c>
      <c r="HM31" s="7">
        <v>96253</v>
      </c>
      <c r="HN31" s="7"/>
      <c r="HO31" s="7">
        <v>205865</v>
      </c>
      <c r="HP31" s="7">
        <v>180481</v>
      </c>
      <c r="HQ31" s="7"/>
      <c r="HR31" s="7">
        <v>46038</v>
      </c>
      <c r="HS31" s="7"/>
      <c r="HT31" s="7">
        <v>23516</v>
      </c>
      <c r="HU31" s="7">
        <v>145168</v>
      </c>
      <c r="HV31" s="7">
        <v>97075</v>
      </c>
      <c r="HW31" s="7"/>
      <c r="HX31" s="7">
        <v>216982</v>
      </c>
      <c r="HY31" s="7">
        <v>13524</v>
      </c>
      <c r="HZ31" s="7"/>
      <c r="IA31" s="7"/>
      <c r="IB31" s="7"/>
      <c r="IC31" s="7"/>
      <c r="ID31" s="7"/>
      <c r="IE31" s="7"/>
      <c r="IF31" s="7"/>
      <c r="IG31" s="7"/>
      <c r="IH31" s="7">
        <v>144734</v>
      </c>
      <c r="II31" s="7"/>
      <c r="IJ31" s="7">
        <v>40271</v>
      </c>
      <c r="IK31" s="7"/>
      <c r="IL31" s="7"/>
      <c r="IM31" s="7">
        <v>302590</v>
      </c>
      <c r="IN31" s="7">
        <v>229810</v>
      </c>
      <c r="IO31" s="7"/>
      <c r="IP31" s="7"/>
      <c r="IQ31" s="7">
        <v>190208</v>
      </c>
      <c r="IR31" s="7"/>
      <c r="IS31" s="7">
        <v>85076</v>
      </c>
      <c r="IT31" s="7">
        <v>145710</v>
      </c>
      <c r="IU31" s="7"/>
      <c r="IV31" s="7"/>
      <c r="IW31" s="7">
        <v>73075</v>
      </c>
      <c r="IX31" s="7"/>
      <c r="IY31" s="7">
        <v>145076</v>
      </c>
      <c r="IZ31" s="7"/>
      <c r="JA31" s="7"/>
      <c r="JB31" s="7">
        <v>181075</v>
      </c>
      <c r="JC31" s="7"/>
      <c r="JD31" s="7"/>
      <c r="JE31" s="7"/>
      <c r="JF31" s="7">
        <v>78636</v>
      </c>
      <c r="JG31" s="7"/>
      <c r="JH31" s="7">
        <v>145400</v>
      </c>
      <c r="JI31" s="7"/>
      <c r="JJ31" s="7"/>
      <c r="JK31" s="7">
        <v>420601</v>
      </c>
      <c r="JL31" s="7">
        <v>414782</v>
      </c>
      <c r="JM31" s="7"/>
      <c r="JN31" s="7"/>
      <c r="JO31" s="7"/>
      <c r="JP31" s="7"/>
      <c r="JQ31" s="7">
        <v>37075</v>
      </c>
      <c r="JR31" s="7"/>
      <c r="JS31" s="7"/>
      <c r="JT31" s="7">
        <v>145148</v>
      </c>
      <c r="JU31" s="7"/>
      <c r="JV31" s="7">
        <v>120354</v>
      </c>
      <c r="JW31" s="7"/>
      <c r="JX31" s="7"/>
      <c r="JY31" s="7"/>
      <c r="JZ31" s="7"/>
      <c r="KA31" s="7"/>
      <c r="KB31" s="7">
        <v>139148</v>
      </c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>
        <v>720671</v>
      </c>
      <c r="KN31" s="7"/>
      <c r="KO31" s="7"/>
      <c r="KP31" s="7"/>
      <c r="KQ31" s="7"/>
      <c r="KR31" s="2">
        <f t="shared" si="1"/>
        <v>26537344</v>
      </c>
    </row>
    <row r="32" spans="2:304" x14ac:dyDescent="0.3">
      <c r="B32" s="2">
        <v>2600</v>
      </c>
      <c r="C32" s="7" t="s">
        <v>32</v>
      </c>
      <c r="D32" s="7">
        <v>30</v>
      </c>
      <c r="E32" s="7" t="str">
        <f t="shared" si="0"/>
        <v>S</v>
      </c>
      <c r="F32" s="7"/>
      <c r="G32" s="7"/>
      <c r="H32" s="7"/>
      <c r="I32" s="7"/>
      <c r="J32" s="7"/>
      <c r="K32" s="7">
        <v>2725</v>
      </c>
      <c r="L32" s="7"/>
      <c r="M32" s="7">
        <v>7560</v>
      </c>
      <c r="N32" s="7"/>
      <c r="O32" s="7"/>
      <c r="P32" s="7">
        <v>4480</v>
      </c>
      <c r="Q32" s="7"/>
      <c r="R32" s="7"/>
      <c r="S32" s="7">
        <v>45642</v>
      </c>
      <c r="T32" s="7"/>
      <c r="U32" s="7"/>
      <c r="V32" s="7">
        <v>22322</v>
      </c>
      <c r="W32" s="7"/>
      <c r="X32" s="7"/>
      <c r="Y32" s="7">
        <v>55516</v>
      </c>
      <c r="Z32" s="7"/>
      <c r="AA32" s="7">
        <v>9792</v>
      </c>
      <c r="AB32" s="7">
        <v>115988</v>
      </c>
      <c r="AC32" s="7"/>
      <c r="AD32" s="7"/>
      <c r="AE32" s="7">
        <v>35301</v>
      </c>
      <c r="AF32" s="7">
        <v>12442</v>
      </c>
      <c r="AG32" s="7"/>
      <c r="AH32" s="7">
        <v>226918</v>
      </c>
      <c r="AI32" s="7">
        <v>43473</v>
      </c>
      <c r="AJ32" s="7"/>
      <c r="AK32" s="7">
        <v>80202</v>
      </c>
      <c r="AL32" s="7"/>
      <c r="AM32" s="7"/>
      <c r="AN32" s="7">
        <v>92552</v>
      </c>
      <c r="AO32" s="7">
        <v>54608</v>
      </c>
      <c r="AP32" s="7"/>
      <c r="AQ32" s="7">
        <v>148591</v>
      </c>
      <c r="AR32" s="7">
        <v>30473</v>
      </c>
      <c r="AS32" s="7">
        <v>12324</v>
      </c>
      <c r="AT32" s="7">
        <v>147907</v>
      </c>
      <c r="AU32" s="7">
        <v>11950</v>
      </c>
      <c r="AV32" s="7"/>
      <c r="AW32" s="7">
        <v>97318</v>
      </c>
      <c r="AX32" s="7">
        <v>9732</v>
      </c>
      <c r="AY32" s="7"/>
      <c r="AZ32" s="7">
        <v>163571</v>
      </c>
      <c r="BA32" s="7">
        <v>46004</v>
      </c>
      <c r="BB32" s="7"/>
      <c r="BC32" s="7">
        <v>109866</v>
      </c>
      <c r="BD32" s="7">
        <v>69607</v>
      </c>
      <c r="BE32" s="7"/>
      <c r="BF32" s="7">
        <v>114976</v>
      </c>
      <c r="BG32" s="7">
        <v>45711</v>
      </c>
      <c r="BH32" s="7"/>
      <c r="BI32" s="7">
        <v>159214</v>
      </c>
      <c r="BJ32" s="7">
        <v>45453</v>
      </c>
      <c r="BK32" s="7"/>
      <c r="BL32" s="7">
        <v>144145</v>
      </c>
      <c r="BM32" s="7">
        <v>48283</v>
      </c>
      <c r="BN32" s="7"/>
      <c r="BO32" s="7">
        <v>90159</v>
      </c>
      <c r="BP32" s="7">
        <v>170514</v>
      </c>
      <c r="BQ32" s="7"/>
      <c r="BR32" s="7">
        <v>173553</v>
      </c>
      <c r="BS32" s="7">
        <v>28551</v>
      </c>
      <c r="BT32" s="7"/>
      <c r="BU32" s="7">
        <v>173597</v>
      </c>
      <c r="BV32" s="7"/>
      <c r="BW32" s="7"/>
      <c r="BX32" s="7">
        <v>71352</v>
      </c>
      <c r="BY32" s="7">
        <v>15548</v>
      </c>
      <c r="BZ32" s="7">
        <v>8880</v>
      </c>
      <c r="CA32" s="7">
        <v>30496</v>
      </c>
      <c r="CB32" s="7">
        <v>25680</v>
      </c>
      <c r="CC32" s="7"/>
      <c r="CD32" s="7">
        <v>214538</v>
      </c>
      <c r="CE32" s="7">
        <v>60569</v>
      </c>
      <c r="CF32" s="7">
        <v>10748</v>
      </c>
      <c r="CG32" s="7">
        <v>41784</v>
      </c>
      <c r="CH32" s="7"/>
      <c r="CI32" s="7"/>
      <c r="CJ32" s="7">
        <v>137612</v>
      </c>
      <c r="CK32" s="7"/>
      <c r="CL32" s="7"/>
      <c r="CM32" s="7">
        <v>71596</v>
      </c>
      <c r="CN32" s="7"/>
      <c r="CO32" s="7"/>
      <c r="CP32" s="7">
        <v>115955</v>
      </c>
      <c r="CQ32" s="7">
        <v>98745</v>
      </c>
      <c r="CR32" s="7"/>
      <c r="CS32" s="7">
        <v>165849</v>
      </c>
      <c r="CT32" s="7">
        <v>137640</v>
      </c>
      <c r="CU32" s="7"/>
      <c r="CV32" s="7">
        <v>153921</v>
      </c>
      <c r="CW32" s="7">
        <v>31752</v>
      </c>
      <c r="CX32" s="7"/>
      <c r="CY32" s="7">
        <v>93765</v>
      </c>
      <c r="CZ32" s="7">
        <v>134366</v>
      </c>
      <c r="DA32" s="7"/>
      <c r="DB32" s="7">
        <v>31779</v>
      </c>
      <c r="DC32" s="7">
        <v>85654</v>
      </c>
      <c r="DD32" s="7"/>
      <c r="DE32" s="7">
        <v>64091</v>
      </c>
      <c r="DF32" s="7"/>
      <c r="DG32" s="7"/>
      <c r="DH32" s="7">
        <v>156748</v>
      </c>
      <c r="DI32" s="7">
        <v>75529</v>
      </c>
      <c r="DJ32" s="7"/>
      <c r="DK32" s="7">
        <v>51652</v>
      </c>
      <c r="DL32" s="7">
        <v>107000</v>
      </c>
      <c r="DM32" s="7"/>
      <c r="DN32" s="7">
        <v>34235</v>
      </c>
      <c r="DO32" s="7"/>
      <c r="DP32" s="7"/>
      <c r="DQ32" s="7">
        <v>95679</v>
      </c>
      <c r="DR32" s="7">
        <v>197813</v>
      </c>
      <c r="DS32" s="7"/>
      <c r="DT32" s="7">
        <v>67895</v>
      </c>
      <c r="DU32" s="7">
        <v>43488</v>
      </c>
      <c r="DV32" s="7"/>
      <c r="DW32" s="7">
        <v>11435</v>
      </c>
      <c r="DX32" s="7">
        <v>193808</v>
      </c>
      <c r="DY32" s="7"/>
      <c r="DZ32" s="7"/>
      <c r="EA32" s="7">
        <v>25781</v>
      </c>
      <c r="EB32" s="7"/>
      <c r="EC32" s="7">
        <v>63975</v>
      </c>
      <c r="ED32" s="7">
        <v>30444</v>
      </c>
      <c r="EE32" s="7"/>
      <c r="EF32" s="7">
        <v>56804</v>
      </c>
      <c r="EG32" s="7">
        <v>99840</v>
      </c>
      <c r="EH32" s="7"/>
      <c r="EI32" s="7">
        <v>164434</v>
      </c>
      <c r="EJ32" s="7">
        <v>72733</v>
      </c>
      <c r="EK32" s="7"/>
      <c r="EL32" s="7">
        <v>25751</v>
      </c>
      <c r="EM32" s="7">
        <v>169554</v>
      </c>
      <c r="EN32" s="7"/>
      <c r="EO32" s="7">
        <v>19797</v>
      </c>
      <c r="EP32" s="7">
        <v>48325</v>
      </c>
      <c r="EQ32" s="7"/>
      <c r="ER32" s="7">
        <v>25401</v>
      </c>
      <c r="ES32" s="7"/>
      <c r="ET32" s="7"/>
      <c r="EU32" s="7">
        <v>75635</v>
      </c>
      <c r="EV32" s="7"/>
      <c r="EW32" s="7"/>
      <c r="EX32" s="7">
        <v>207095</v>
      </c>
      <c r="EY32" s="7">
        <v>151892</v>
      </c>
      <c r="EZ32" s="7"/>
      <c r="FA32" s="7">
        <v>99049</v>
      </c>
      <c r="FB32" s="7">
        <v>25148</v>
      </c>
      <c r="FC32" s="7"/>
      <c r="FD32" s="7"/>
      <c r="FE32" s="7"/>
      <c r="FF32" s="7"/>
      <c r="FG32" s="7">
        <v>14125</v>
      </c>
      <c r="FH32" s="7">
        <v>92978</v>
      </c>
      <c r="FI32" s="7"/>
      <c r="FJ32" s="7">
        <v>24932</v>
      </c>
      <c r="FK32" s="7">
        <v>118586</v>
      </c>
      <c r="FL32" s="7"/>
      <c r="FM32" s="7"/>
      <c r="FN32" s="7">
        <v>48442</v>
      </c>
      <c r="FO32" s="7"/>
      <c r="FP32" s="7">
        <v>37148</v>
      </c>
      <c r="FQ32" s="7">
        <v>28317</v>
      </c>
      <c r="FR32" s="7"/>
      <c r="FS32" s="7">
        <v>12354</v>
      </c>
      <c r="FT32" s="7">
        <v>31075</v>
      </c>
      <c r="FU32" s="7"/>
      <c r="FV32" s="7"/>
      <c r="FW32" s="7">
        <v>73328</v>
      </c>
      <c r="FX32" s="7"/>
      <c r="FY32" s="7">
        <v>169765</v>
      </c>
      <c r="FZ32" s="7"/>
      <c r="GA32" s="7"/>
      <c r="GB32" s="7"/>
      <c r="GC32" s="7">
        <v>39061</v>
      </c>
      <c r="GD32" s="7"/>
      <c r="GE32" s="7">
        <v>39325</v>
      </c>
      <c r="GF32" s="7">
        <v>103797</v>
      </c>
      <c r="GG32" s="7"/>
      <c r="GH32" s="7">
        <v>6721</v>
      </c>
      <c r="GI32" s="7">
        <v>42442</v>
      </c>
      <c r="GJ32" s="7"/>
      <c r="GK32" s="7">
        <v>12275</v>
      </c>
      <c r="GL32" s="7"/>
      <c r="GM32" s="7"/>
      <c r="GN32" s="7"/>
      <c r="GO32" s="7">
        <v>71122</v>
      </c>
      <c r="GP32" s="7"/>
      <c r="GQ32" s="7"/>
      <c r="GR32" s="7"/>
      <c r="GS32" s="7"/>
      <c r="GT32" s="7"/>
      <c r="GU32" s="7">
        <v>25075</v>
      </c>
      <c r="GV32" s="7"/>
      <c r="GW32" s="7">
        <v>6253</v>
      </c>
      <c r="GX32" s="7">
        <v>43148</v>
      </c>
      <c r="GY32" s="7"/>
      <c r="GZ32" s="7"/>
      <c r="HA32" s="7"/>
      <c r="HB32" s="7"/>
      <c r="HC32" s="7"/>
      <c r="HD32" s="7">
        <v>36413</v>
      </c>
      <c r="HE32" s="7"/>
      <c r="HF32" s="7"/>
      <c r="HG32" s="7">
        <v>181654</v>
      </c>
      <c r="HH32" s="7"/>
      <c r="HI32" s="7">
        <v>36437</v>
      </c>
      <c r="HJ32" s="7">
        <v>91711</v>
      </c>
      <c r="HK32" s="7"/>
      <c r="HL32" s="7"/>
      <c r="HM32" s="7">
        <v>180664</v>
      </c>
      <c r="HN32" s="7"/>
      <c r="HO32" s="7"/>
      <c r="HP32" s="7">
        <v>193488</v>
      </c>
      <c r="HQ32" s="7"/>
      <c r="HR32" s="7"/>
      <c r="HS32" s="7"/>
      <c r="HT32" s="7"/>
      <c r="HU32" s="7">
        <v>31148</v>
      </c>
      <c r="HV32" s="7">
        <v>265560</v>
      </c>
      <c r="HW32" s="7"/>
      <c r="HX32" s="7"/>
      <c r="HY32" s="7">
        <v>49075</v>
      </c>
      <c r="HZ32" s="7"/>
      <c r="IA32" s="7">
        <v>84276</v>
      </c>
      <c r="IB32" s="7">
        <v>51548</v>
      </c>
      <c r="IC32" s="7"/>
      <c r="ID32" s="7">
        <v>109148</v>
      </c>
      <c r="IE32" s="7">
        <v>80223</v>
      </c>
      <c r="IF32" s="7"/>
      <c r="IG32" s="7"/>
      <c r="IH32" s="7">
        <v>84775</v>
      </c>
      <c r="II32" s="7"/>
      <c r="IJ32" s="7">
        <v>42336</v>
      </c>
      <c r="IK32" s="7"/>
      <c r="IL32" s="7"/>
      <c r="IM32" s="7"/>
      <c r="IN32" s="7">
        <v>121214</v>
      </c>
      <c r="IO32" s="7"/>
      <c r="IP32" s="7"/>
      <c r="IQ32" s="7">
        <v>133075</v>
      </c>
      <c r="IR32" s="7"/>
      <c r="IS32" s="7"/>
      <c r="IT32" s="7"/>
      <c r="IU32" s="7"/>
      <c r="IV32" s="7"/>
      <c r="IW32" s="7">
        <v>85329</v>
      </c>
      <c r="IX32" s="7"/>
      <c r="IY32" s="7"/>
      <c r="IZ32" s="7">
        <v>61075</v>
      </c>
      <c r="JA32" s="7"/>
      <c r="JB32" s="7"/>
      <c r="JC32" s="7"/>
      <c r="JD32" s="7"/>
      <c r="JE32" s="7"/>
      <c r="JF32" s="7">
        <v>72253</v>
      </c>
      <c r="JG32" s="7"/>
      <c r="JH32" s="7"/>
      <c r="JI32" s="7">
        <v>413495</v>
      </c>
      <c r="JJ32" s="7"/>
      <c r="JK32" s="7">
        <v>60253</v>
      </c>
      <c r="JL32" s="7"/>
      <c r="JM32" s="7"/>
      <c r="JN32" s="7">
        <v>157076</v>
      </c>
      <c r="JO32" s="7"/>
      <c r="JP32" s="7"/>
      <c r="JQ32" s="7">
        <v>99876</v>
      </c>
      <c r="JR32" s="7"/>
      <c r="JS32" s="7"/>
      <c r="JT32" s="7"/>
      <c r="JU32" s="7"/>
      <c r="JV32" s="7"/>
      <c r="JW32" s="7"/>
      <c r="JX32" s="7"/>
      <c r="JY32" s="7">
        <v>120253</v>
      </c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2">
        <f t="shared" si="1"/>
        <v>10932904</v>
      </c>
    </row>
    <row r="33" spans="2:304" x14ac:dyDescent="0.3">
      <c r="B33" s="2">
        <v>2700</v>
      </c>
      <c r="C33" s="7" t="s">
        <v>33</v>
      </c>
      <c r="D33" s="7">
        <v>31</v>
      </c>
      <c r="E33" s="7" t="str">
        <f t="shared" si="0"/>
        <v>S</v>
      </c>
      <c r="F33" s="7"/>
      <c r="G33" s="7"/>
      <c r="H33" s="7"/>
      <c r="I33" s="7"/>
      <c r="J33" s="7">
        <v>2753</v>
      </c>
      <c r="K33" s="7"/>
      <c r="L33" s="7"/>
      <c r="M33" s="7"/>
      <c r="N33" s="7"/>
      <c r="O33" s="7"/>
      <c r="P33" s="7">
        <v>22249</v>
      </c>
      <c r="Q33" s="7"/>
      <c r="R33" s="7"/>
      <c r="S33" s="7">
        <v>29704</v>
      </c>
      <c r="T33" s="7">
        <v>10532</v>
      </c>
      <c r="U33" s="7"/>
      <c r="V33" s="7">
        <v>32268</v>
      </c>
      <c r="W33" s="7"/>
      <c r="X33" s="7"/>
      <c r="Y33" s="7">
        <v>110568</v>
      </c>
      <c r="Z33" s="7"/>
      <c r="AA33" s="7">
        <v>15169</v>
      </c>
      <c r="AB33" s="7">
        <v>184468</v>
      </c>
      <c r="AC33" s="7"/>
      <c r="AD33" s="7"/>
      <c r="AE33" s="7">
        <v>50042</v>
      </c>
      <c r="AF33" s="7">
        <v>26558</v>
      </c>
      <c r="AG33" s="7"/>
      <c r="AH33" s="7">
        <v>306333</v>
      </c>
      <c r="AI33" s="7">
        <v>30051</v>
      </c>
      <c r="AJ33" s="7"/>
      <c r="AK33" s="7">
        <v>106824</v>
      </c>
      <c r="AL33" s="7">
        <v>17948</v>
      </c>
      <c r="AM33" s="7"/>
      <c r="AN33" s="7">
        <v>162959</v>
      </c>
      <c r="AO33" s="7">
        <v>11126</v>
      </c>
      <c r="AP33" s="7"/>
      <c r="AQ33" s="7">
        <v>132199</v>
      </c>
      <c r="AR33" s="7">
        <v>49222</v>
      </c>
      <c r="AS33" s="7">
        <v>10765</v>
      </c>
      <c r="AT33" s="7">
        <v>163892</v>
      </c>
      <c r="AU33" s="7">
        <v>15548</v>
      </c>
      <c r="AV33" s="7">
        <v>10508</v>
      </c>
      <c r="AW33" s="7">
        <v>108492</v>
      </c>
      <c r="AX33" s="7">
        <v>53175</v>
      </c>
      <c r="AY33" s="7"/>
      <c r="AZ33" s="7">
        <v>336809</v>
      </c>
      <c r="BA33" s="7">
        <v>145222</v>
      </c>
      <c r="BB33" s="7"/>
      <c r="BC33" s="7">
        <v>260740</v>
      </c>
      <c r="BD33" s="7">
        <v>40833</v>
      </c>
      <c r="BE33" s="7">
        <v>10554</v>
      </c>
      <c r="BF33" s="7">
        <v>201556</v>
      </c>
      <c r="BG33" s="7">
        <v>35736</v>
      </c>
      <c r="BH33" s="7"/>
      <c r="BI33" s="7">
        <v>220531</v>
      </c>
      <c r="BJ33" s="7">
        <v>67259</v>
      </c>
      <c r="BK33" s="7">
        <v>12204</v>
      </c>
      <c r="BL33" s="7">
        <v>158541</v>
      </c>
      <c r="BM33" s="7">
        <v>38742</v>
      </c>
      <c r="BN33" s="7"/>
      <c r="BO33" s="7">
        <v>259090</v>
      </c>
      <c r="BP33" s="7"/>
      <c r="BQ33" s="7"/>
      <c r="BR33" s="7">
        <v>300157</v>
      </c>
      <c r="BS33" s="7">
        <v>70726</v>
      </c>
      <c r="BT33" s="7">
        <v>19075</v>
      </c>
      <c r="BU33" s="7">
        <v>250332</v>
      </c>
      <c r="BV33" s="7">
        <v>69676</v>
      </c>
      <c r="BW33" s="7"/>
      <c r="BX33" s="7">
        <v>191831</v>
      </c>
      <c r="BY33" s="7">
        <v>21926</v>
      </c>
      <c r="BZ33" s="7"/>
      <c r="CA33" s="7">
        <v>146318</v>
      </c>
      <c r="CB33" s="7"/>
      <c r="CC33" s="7">
        <v>32829</v>
      </c>
      <c r="CD33" s="7">
        <v>345033</v>
      </c>
      <c r="CE33" s="7">
        <v>59554</v>
      </c>
      <c r="CF33" s="7"/>
      <c r="CG33" s="7">
        <v>87262</v>
      </c>
      <c r="CH33" s="7"/>
      <c r="CI33" s="7"/>
      <c r="CJ33" s="7">
        <v>118180</v>
      </c>
      <c r="CK33" s="7">
        <v>15116</v>
      </c>
      <c r="CL33" s="7">
        <v>19681</v>
      </c>
      <c r="CM33" s="7">
        <v>91339</v>
      </c>
      <c r="CN33" s="7">
        <v>54774</v>
      </c>
      <c r="CO33" s="7">
        <v>35022</v>
      </c>
      <c r="CP33" s="7">
        <v>160806</v>
      </c>
      <c r="CQ33" s="7">
        <v>50634</v>
      </c>
      <c r="CR33" s="7"/>
      <c r="CS33" s="7">
        <v>45779</v>
      </c>
      <c r="CT33" s="7">
        <v>91232</v>
      </c>
      <c r="CU33" s="7"/>
      <c r="CV33" s="7">
        <v>227680</v>
      </c>
      <c r="CW33" s="7">
        <v>81299</v>
      </c>
      <c r="CX33" s="7">
        <v>23517</v>
      </c>
      <c r="CY33" s="7">
        <v>84684</v>
      </c>
      <c r="CZ33" s="7">
        <v>16675</v>
      </c>
      <c r="DA33" s="7">
        <v>12720</v>
      </c>
      <c r="DB33" s="7">
        <v>135540</v>
      </c>
      <c r="DC33" s="7">
        <v>26275</v>
      </c>
      <c r="DD33" s="7">
        <v>37246</v>
      </c>
      <c r="DE33" s="7">
        <v>136411</v>
      </c>
      <c r="DF33" s="7">
        <v>115622</v>
      </c>
      <c r="DG33" s="7"/>
      <c r="DH33" s="7">
        <v>118329</v>
      </c>
      <c r="DI33" s="7">
        <v>33709</v>
      </c>
      <c r="DJ33" s="7"/>
      <c r="DK33" s="7">
        <v>62167</v>
      </c>
      <c r="DL33" s="7">
        <v>64914</v>
      </c>
      <c r="DM33" s="7"/>
      <c r="DN33" s="7">
        <v>31783</v>
      </c>
      <c r="DO33" s="7">
        <v>27548</v>
      </c>
      <c r="DP33" s="7"/>
      <c r="DQ33" s="7">
        <v>217384</v>
      </c>
      <c r="DR33" s="7">
        <v>106797</v>
      </c>
      <c r="DS33" s="7">
        <v>15058</v>
      </c>
      <c r="DT33" s="7">
        <v>61099</v>
      </c>
      <c r="DU33" s="7"/>
      <c r="DV33" s="7">
        <v>25075</v>
      </c>
      <c r="DW33" s="7">
        <v>43862</v>
      </c>
      <c r="DX33" s="7">
        <v>24336</v>
      </c>
      <c r="DY33" s="7"/>
      <c r="DZ33" s="7">
        <v>184878</v>
      </c>
      <c r="EA33" s="7">
        <v>48717</v>
      </c>
      <c r="EB33" s="7"/>
      <c r="EC33" s="7">
        <v>189041</v>
      </c>
      <c r="ED33" s="7">
        <v>61600</v>
      </c>
      <c r="EE33" s="7"/>
      <c r="EF33" s="7">
        <v>264006</v>
      </c>
      <c r="EG33" s="7">
        <v>30413</v>
      </c>
      <c r="EH33" s="7"/>
      <c r="EI33" s="7">
        <v>120097</v>
      </c>
      <c r="EJ33" s="7">
        <v>34405</v>
      </c>
      <c r="EK33" s="7"/>
      <c r="EL33" s="7">
        <v>66325</v>
      </c>
      <c r="EM33" s="7">
        <v>51458</v>
      </c>
      <c r="EN33" s="7"/>
      <c r="EO33" s="7">
        <v>30734</v>
      </c>
      <c r="EP33" s="7">
        <v>179163</v>
      </c>
      <c r="EQ33" s="7"/>
      <c r="ER33" s="7">
        <v>33926</v>
      </c>
      <c r="ES33" s="7">
        <v>69908</v>
      </c>
      <c r="ET33" s="7">
        <v>19165</v>
      </c>
      <c r="EU33" s="7">
        <v>77449</v>
      </c>
      <c r="EV33" s="7">
        <v>117361</v>
      </c>
      <c r="EW33" s="7"/>
      <c r="EX33" s="7">
        <v>77497</v>
      </c>
      <c r="EY33" s="7">
        <v>72770</v>
      </c>
      <c r="EZ33" s="7"/>
      <c r="FA33" s="7">
        <v>84438</v>
      </c>
      <c r="FB33" s="7">
        <v>170992</v>
      </c>
      <c r="FC33" s="7"/>
      <c r="FD33" s="7">
        <v>41011</v>
      </c>
      <c r="FE33" s="7"/>
      <c r="FF33" s="7"/>
      <c r="FG33" s="7">
        <v>109429</v>
      </c>
      <c r="FH33" s="7">
        <v>159808</v>
      </c>
      <c r="FI33" s="7"/>
      <c r="FJ33" s="7"/>
      <c r="FK33" s="7">
        <v>60481</v>
      </c>
      <c r="FL33" s="7"/>
      <c r="FM33" s="7">
        <v>44822</v>
      </c>
      <c r="FN33" s="7">
        <v>88648</v>
      </c>
      <c r="FO33" s="7"/>
      <c r="FP33" s="7">
        <v>27926</v>
      </c>
      <c r="FQ33" s="7"/>
      <c r="FR33" s="7"/>
      <c r="FS33" s="7"/>
      <c r="FT33" s="7">
        <v>93362</v>
      </c>
      <c r="FU33" s="7"/>
      <c r="FV33" s="7"/>
      <c r="FW33" s="7">
        <v>161530</v>
      </c>
      <c r="FX33" s="7"/>
      <c r="FY33" s="7">
        <v>64745</v>
      </c>
      <c r="FZ33" s="7">
        <v>294466</v>
      </c>
      <c r="GA33" s="7"/>
      <c r="GB33" s="7"/>
      <c r="GC33" s="7">
        <v>42717</v>
      </c>
      <c r="GD33" s="7"/>
      <c r="GE33" s="7">
        <v>87206</v>
      </c>
      <c r="GF33" s="7">
        <v>72769</v>
      </c>
      <c r="GG33" s="7"/>
      <c r="GH33" s="7">
        <v>100464</v>
      </c>
      <c r="GI33" s="7"/>
      <c r="GJ33" s="7"/>
      <c r="GK33" s="7">
        <v>18270</v>
      </c>
      <c r="GL33" s="7">
        <v>30635</v>
      </c>
      <c r="GM33" s="7"/>
      <c r="GN33" s="7">
        <v>42752</v>
      </c>
      <c r="GO33" s="7"/>
      <c r="GP33" s="7"/>
      <c r="GQ33" s="7"/>
      <c r="GR33" s="7">
        <v>37148</v>
      </c>
      <c r="GS33" s="7"/>
      <c r="GT33" s="7">
        <v>60595</v>
      </c>
      <c r="GU33" s="7">
        <v>231184</v>
      </c>
      <c r="GV33" s="7"/>
      <c r="GW33" s="7"/>
      <c r="GX33" s="7"/>
      <c r="GY33" s="7"/>
      <c r="GZ33" s="7"/>
      <c r="HA33" s="7">
        <v>82282</v>
      </c>
      <c r="HB33" s="7"/>
      <c r="HC33" s="7"/>
      <c r="HD33" s="7"/>
      <c r="HE33" s="7"/>
      <c r="HF33" s="7"/>
      <c r="HG33" s="7"/>
      <c r="HH33" s="7"/>
      <c r="HI33" s="7">
        <v>60775</v>
      </c>
      <c r="HJ33" s="7">
        <v>42480</v>
      </c>
      <c r="HK33" s="7"/>
      <c r="HL33" s="7">
        <v>146055</v>
      </c>
      <c r="HM33" s="7">
        <v>6412</v>
      </c>
      <c r="HN33" s="7"/>
      <c r="HO33" s="7"/>
      <c r="HP33" s="7">
        <v>85148</v>
      </c>
      <c r="HQ33" s="7"/>
      <c r="HR33" s="7"/>
      <c r="HS33" s="7">
        <v>42204</v>
      </c>
      <c r="HT33" s="7"/>
      <c r="HU33" s="7">
        <v>38213</v>
      </c>
      <c r="HV33" s="7">
        <v>388804</v>
      </c>
      <c r="HW33" s="7"/>
      <c r="HX33" s="7"/>
      <c r="HY33" s="7"/>
      <c r="HZ33" s="7"/>
      <c r="IA33" s="7"/>
      <c r="IB33" s="7">
        <v>60480</v>
      </c>
      <c r="IC33" s="7"/>
      <c r="ID33" s="7"/>
      <c r="IE33" s="7"/>
      <c r="IF33" s="7"/>
      <c r="IG33" s="7">
        <v>54412</v>
      </c>
      <c r="IH33" s="7">
        <v>156952</v>
      </c>
      <c r="II33" s="7"/>
      <c r="IJ33" s="7">
        <v>95196</v>
      </c>
      <c r="IK33" s="7"/>
      <c r="IL33" s="7"/>
      <c r="IM33" s="7">
        <v>60733</v>
      </c>
      <c r="IN33" s="7">
        <v>344036</v>
      </c>
      <c r="IO33" s="7"/>
      <c r="IP33" s="7"/>
      <c r="IQ33" s="7"/>
      <c r="IR33" s="7"/>
      <c r="IS33" s="7"/>
      <c r="IT33" s="7"/>
      <c r="IU33" s="7"/>
      <c r="IV33" s="7"/>
      <c r="IW33" s="7">
        <v>96480</v>
      </c>
      <c r="IX33" s="7"/>
      <c r="IY33" s="7">
        <v>72253</v>
      </c>
      <c r="IZ33" s="7">
        <v>229527</v>
      </c>
      <c r="JA33" s="7"/>
      <c r="JB33" s="7"/>
      <c r="JC33" s="7">
        <v>74653</v>
      </c>
      <c r="JD33" s="7"/>
      <c r="JE33" s="7"/>
      <c r="JF33" s="7"/>
      <c r="JG33" s="7"/>
      <c r="JH33" s="7"/>
      <c r="JI33" s="7"/>
      <c r="JJ33" s="7"/>
      <c r="JK33" s="7"/>
      <c r="JL33" s="7">
        <v>166592</v>
      </c>
      <c r="JM33" s="7"/>
      <c r="JN33" s="7"/>
      <c r="JO33" s="7"/>
      <c r="JP33" s="7"/>
      <c r="JQ33" s="7"/>
      <c r="JR33" s="7"/>
      <c r="JS33" s="7"/>
      <c r="JT33" s="7">
        <v>5533</v>
      </c>
      <c r="JU33" s="7"/>
      <c r="JV33" s="7">
        <v>313654</v>
      </c>
      <c r="JW33" s="7"/>
      <c r="JX33" s="7"/>
      <c r="JY33" s="7">
        <v>397329</v>
      </c>
      <c r="JZ33" s="7"/>
      <c r="KA33" s="7"/>
      <c r="KB33" s="7"/>
      <c r="KC33" s="7"/>
      <c r="KD33" s="7"/>
      <c r="KE33" s="7">
        <v>564385</v>
      </c>
      <c r="KF33" s="7"/>
      <c r="KG33" s="7"/>
      <c r="KH33" s="7"/>
      <c r="KI33" s="7"/>
      <c r="KJ33" s="7"/>
      <c r="KK33" s="7"/>
      <c r="KL33" s="7"/>
      <c r="KM33" s="7">
        <v>240480</v>
      </c>
      <c r="KN33" s="7"/>
      <c r="KO33" s="7"/>
      <c r="KP33" s="7"/>
      <c r="KQ33" s="7"/>
      <c r="KR33" s="2">
        <f t="shared" si="1"/>
        <v>15137561</v>
      </c>
    </row>
    <row r="34" spans="2:304" x14ac:dyDescent="0.3">
      <c r="B34" s="2">
        <v>2800</v>
      </c>
      <c r="C34" s="7" t="s">
        <v>34</v>
      </c>
      <c r="D34" s="7">
        <v>32</v>
      </c>
      <c r="E34" s="7" t="str">
        <f t="shared" si="0"/>
        <v>S</v>
      </c>
      <c r="F34" s="7"/>
      <c r="G34" s="7"/>
      <c r="H34" s="7"/>
      <c r="I34" s="7"/>
      <c r="J34" s="7">
        <v>2575</v>
      </c>
      <c r="K34" s="7"/>
      <c r="L34" s="7"/>
      <c r="M34" s="7"/>
      <c r="N34" s="7"/>
      <c r="O34" s="7">
        <v>13123</v>
      </c>
      <c r="P34" s="7">
        <v>24666</v>
      </c>
      <c r="Q34" s="7"/>
      <c r="R34" s="7">
        <v>21907</v>
      </c>
      <c r="S34" s="7">
        <v>10470</v>
      </c>
      <c r="T34" s="7"/>
      <c r="U34" s="7">
        <v>10469</v>
      </c>
      <c r="V34" s="7">
        <v>89858</v>
      </c>
      <c r="W34" s="7"/>
      <c r="X34" s="7">
        <v>30702</v>
      </c>
      <c r="Y34" s="7">
        <v>42873</v>
      </c>
      <c r="Z34" s="7"/>
      <c r="AA34" s="7"/>
      <c r="AB34" s="7">
        <v>118955</v>
      </c>
      <c r="AC34" s="7">
        <v>18629</v>
      </c>
      <c r="AD34" s="7"/>
      <c r="AE34" s="7">
        <v>92610</v>
      </c>
      <c r="AF34" s="7">
        <v>9781</v>
      </c>
      <c r="AG34" s="7">
        <v>53733</v>
      </c>
      <c r="AH34" s="7">
        <v>318318</v>
      </c>
      <c r="AI34" s="7">
        <v>24384</v>
      </c>
      <c r="AJ34" s="7"/>
      <c r="AK34" s="7">
        <v>120102</v>
      </c>
      <c r="AL34" s="7"/>
      <c r="AM34" s="7">
        <v>17516</v>
      </c>
      <c r="AN34" s="7">
        <v>226978</v>
      </c>
      <c r="AO34" s="7"/>
      <c r="AP34" s="7">
        <v>39276</v>
      </c>
      <c r="AQ34" s="7">
        <v>272423</v>
      </c>
      <c r="AR34" s="7">
        <v>73603</v>
      </c>
      <c r="AS34" s="7">
        <v>12253</v>
      </c>
      <c r="AT34" s="7">
        <v>133310</v>
      </c>
      <c r="AU34" s="7"/>
      <c r="AV34" s="7"/>
      <c r="AW34" s="7">
        <v>250298</v>
      </c>
      <c r="AX34" s="7"/>
      <c r="AY34" s="7">
        <v>10604</v>
      </c>
      <c r="AZ34" s="7">
        <v>477600</v>
      </c>
      <c r="BA34" s="7">
        <v>18672</v>
      </c>
      <c r="BB34" s="7"/>
      <c r="BC34" s="7">
        <v>388837</v>
      </c>
      <c r="BD34" s="7">
        <v>112506</v>
      </c>
      <c r="BE34" s="7">
        <v>10226</v>
      </c>
      <c r="BF34" s="7">
        <v>417715</v>
      </c>
      <c r="BG34" s="7">
        <v>32928</v>
      </c>
      <c r="BH34" s="7">
        <v>18481</v>
      </c>
      <c r="BI34" s="7">
        <v>352308</v>
      </c>
      <c r="BJ34" s="7">
        <v>42666</v>
      </c>
      <c r="BK34" s="7"/>
      <c r="BL34" s="7">
        <v>320493</v>
      </c>
      <c r="BM34" s="7">
        <v>74658</v>
      </c>
      <c r="BN34" s="7">
        <v>35896</v>
      </c>
      <c r="BO34" s="7">
        <v>281694</v>
      </c>
      <c r="BP34" s="7">
        <v>95684</v>
      </c>
      <c r="BQ34" s="7"/>
      <c r="BR34" s="7">
        <v>476689</v>
      </c>
      <c r="BS34" s="7">
        <v>77039</v>
      </c>
      <c r="BT34" s="7">
        <v>48314</v>
      </c>
      <c r="BU34" s="7">
        <v>462850</v>
      </c>
      <c r="BV34" s="7">
        <v>157048</v>
      </c>
      <c r="BW34" s="7">
        <v>22081</v>
      </c>
      <c r="BX34" s="7">
        <v>468457</v>
      </c>
      <c r="BY34" s="7">
        <v>17671</v>
      </c>
      <c r="BZ34" s="7"/>
      <c r="CA34" s="7">
        <v>250334</v>
      </c>
      <c r="CB34" s="7">
        <v>64215</v>
      </c>
      <c r="CC34" s="7">
        <v>33500</v>
      </c>
      <c r="CD34" s="7">
        <v>625994</v>
      </c>
      <c r="CE34" s="7">
        <v>70928</v>
      </c>
      <c r="CF34" s="7"/>
      <c r="CG34" s="7">
        <v>407245</v>
      </c>
      <c r="CH34" s="7">
        <v>38601</v>
      </c>
      <c r="CI34" s="7">
        <v>17875</v>
      </c>
      <c r="CJ34" s="7">
        <v>323702</v>
      </c>
      <c r="CK34" s="7">
        <v>115053</v>
      </c>
      <c r="CL34" s="7"/>
      <c r="CM34" s="7">
        <v>302623</v>
      </c>
      <c r="CN34" s="7">
        <v>132593</v>
      </c>
      <c r="CO34" s="7">
        <v>18253</v>
      </c>
      <c r="CP34" s="7">
        <v>261642</v>
      </c>
      <c r="CQ34" s="7">
        <v>82706</v>
      </c>
      <c r="CR34" s="7">
        <v>28593</v>
      </c>
      <c r="CS34" s="7">
        <v>317100</v>
      </c>
      <c r="CT34" s="7">
        <v>24716</v>
      </c>
      <c r="CU34" s="7">
        <v>21048</v>
      </c>
      <c r="CV34" s="7">
        <v>412064</v>
      </c>
      <c r="CW34" s="7">
        <v>97556</v>
      </c>
      <c r="CX34" s="7"/>
      <c r="CY34" s="7">
        <v>340523</v>
      </c>
      <c r="CZ34" s="7">
        <v>67561</v>
      </c>
      <c r="DA34" s="7"/>
      <c r="DB34" s="7">
        <v>123094</v>
      </c>
      <c r="DC34" s="7">
        <v>65822</v>
      </c>
      <c r="DD34" s="7"/>
      <c r="DE34" s="7">
        <v>319781</v>
      </c>
      <c r="DF34" s="7">
        <v>160845</v>
      </c>
      <c r="DG34" s="7"/>
      <c r="DH34" s="7">
        <v>206471</v>
      </c>
      <c r="DI34" s="7">
        <v>82945</v>
      </c>
      <c r="DJ34" s="7"/>
      <c r="DK34" s="7">
        <v>162545</v>
      </c>
      <c r="DL34" s="7"/>
      <c r="DM34" s="7"/>
      <c r="DN34" s="7">
        <v>75578</v>
      </c>
      <c r="DO34" s="7">
        <v>119768</v>
      </c>
      <c r="DP34" s="7"/>
      <c r="DQ34" s="7">
        <v>442275</v>
      </c>
      <c r="DR34" s="7">
        <v>172716</v>
      </c>
      <c r="DS34" s="7">
        <v>9869</v>
      </c>
      <c r="DT34" s="7">
        <v>141138</v>
      </c>
      <c r="DU34" s="7">
        <v>191831</v>
      </c>
      <c r="DV34" s="7"/>
      <c r="DW34" s="7">
        <v>153072</v>
      </c>
      <c r="DX34" s="7">
        <v>45091</v>
      </c>
      <c r="DY34" s="7"/>
      <c r="DZ34" s="7">
        <v>117601</v>
      </c>
      <c r="EA34" s="7"/>
      <c r="EB34" s="7"/>
      <c r="EC34" s="7">
        <v>200038</v>
      </c>
      <c r="ED34" s="7">
        <v>141185</v>
      </c>
      <c r="EE34" s="7"/>
      <c r="EF34" s="7">
        <v>249357</v>
      </c>
      <c r="EG34" s="7">
        <v>119824</v>
      </c>
      <c r="EH34" s="7"/>
      <c r="EI34" s="7">
        <v>331309</v>
      </c>
      <c r="EJ34" s="7">
        <v>48620</v>
      </c>
      <c r="EK34" s="7"/>
      <c r="EL34" s="7">
        <v>140802</v>
      </c>
      <c r="EM34" s="7">
        <v>54672</v>
      </c>
      <c r="EN34" s="7"/>
      <c r="EO34" s="7">
        <v>86649</v>
      </c>
      <c r="EP34" s="7">
        <v>74517</v>
      </c>
      <c r="EQ34" s="7"/>
      <c r="ER34" s="7">
        <v>127524</v>
      </c>
      <c r="ES34" s="7">
        <v>75544</v>
      </c>
      <c r="ET34" s="7"/>
      <c r="EU34" s="7">
        <v>111212</v>
      </c>
      <c r="EV34" s="7">
        <v>28621</v>
      </c>
      <c r="EW34" s="7"/>
      <c r="EX34" s="7">
        <v>373262</v>
      </c>
      <c r="EY34" s="7">
        <v>260299</v>
      </c>
      <c r="EZ34" s="7"/>
      <c r="FA34" s="7">
        <v>51174</v>
      </c>
      <c r="FB34" s="7">
        <v>41200</v>
      </c>
      <c r="FC34" s="7"/>
      <c r="FD34" s="7">
        <v>84198</v>
      </c>
      <c r="FE34" s="7"/>
      <c r="FF34" s="7"/>
      <c r="FG34" s="7">
        <v>67450</v>
      </c>
      <c r="FH34" s="7"/>
      <c r="FI34" s="7"/>
      <c r="FJ34" s="7">
        <v>229827</v>
      </c>
      <c r="FK34" s="7">
        <v>235951</v>
      </c>
      <c r="FL34" s="7"/>
      <c r="FM34" s="7">
        <v>46948</v>
      </c>
      <c r="FN34" s="7">
        <v>90544</v>
      </c>
      <c r="FO34" s="7">
        <v>36774</v>
      </c>
      <c r="FP34" s="7">
        <v>145373</v>
      </c>
      <c r="FQ34" s="7">
        <v>28200</v>
      </c>
      <c r="FR34" s="7"/>
      <c r="FS34" s="7">
        <v>61456</v>
      </c>
      <c r="FT34" s="7">
        <v>31934</v>
      </c>
      <c r="FU34" s="7"/>
      <c r="FV34" s="7">
        <v>170575</v>
      </c>
      <c r="FW34" s="7">
        <v>94735</v>
      </c>
      <c r="FX34" s="7"/>
      <c r="FY34" s="7">
        <v>20812</v>
      </c>
      <c r="FZ34" s="7">
        <v>273411</v>
      </c>
      <c r="GA34" s="7"/>
      <c r="GB34" s="7">
        <v>129493</v>
      </c>
      <c r="GC34" s="7">
        <v>34676</v>
      </c>
      <c r="GD34" s="7"/>
      <c r="GE34" s="7">
        <v>188892</v>
      </c>
      <c r="GF34" s="7">
        <v>299237</v>
      </c>
      <c r="GG34" s="7"/>
      <c r="GH34" s="7">
        <v>25475</v>
      </c>
      <c r="GI34" s="7">
        <v>95277</v>
      </c>
      <c r="GJ34" s="7"/>
      <c r="GK34" s="7">
        <v>60589</v>
      </c>
      <c r="GL34" s="7">
        <v>97308</v>
      </c>
      <c r="GM34" s="7"/>
      <c r="GN34" s="7">
        <v>67075</v>
      </c>
      <c r="GO34" s="7">
        <v>194067</v>
      </c>
      <c r="GP34" s="7"/>
      <c r="GQ34" s="7">
        <v>48481</v>
      </c>
      <c r="GR34" s="7"/>
      <c r="GS34" s="7"/>
      <c r="GT34" s="7">
        <v>73148</v>
      </c>
      <c r="GU34" s="7">
        <v>263644</v>
      </c>
      <c r="GV34" s="7"/>
      <c r="GW34" s="7">
        <v>18658</v>
      </c>
      <c r="GX34" s="7"/>
      <c r="GY34" s="7"/>
      <c r="GZ34" s="7"/>
      <c r="HA34" s="7">
        <v>39548</v>
      </c>
      <c r="HB34" s="7"/>
      <c r="HC34" s="7">
        <v>60783</v>
      </c>
      <c r="HD34" s="7"/>
      <c r="HE34" s="7"/>
      <c r="HF34" s="7">
        <v>42716</v>
      </c>
      <c r="HG34" s="7">
        <v>86082</v>
      </c>
      <c r="HH34" s="7">
        <v>30275</v>
      </c>
      <c r="HI34" s="7">
        <v>70224</v>
      </c>
      <c r="HJ34" s="7">
        <v>226037</v>
      </c>
      <c r="HK34" s="7"/>
      <c r="HL34" s="7"/>
      <c r="HM34" s="7">
        <v>104170</v>
      </c>
      <c r="HN34" s="7"/>
      <c r="HO34" s="7">
        <v>55148</v>
      </c>
      <c r="HP34" s="7">
        <v>12336</v>
      </c>
      <c r="HQ34" s="7"/>
      <c r="HR34" s="7">
        <v>74296</v>
      </c>
      <c r="HS34" s="7"/>
      <c r="HT34" s="7"/>
      <c r="HU34" s="7">
        <v>133423</v>
      </c>
      <c r="HV34" s="7">
        <v>49075</v>
      </c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>
        <v>96481</v>
      </c>
      <c r="II34" s="7"/>
      <c r="IJ34" s="7">
        <v>58748</v>
      </c>
      <c r="IK34" s="7">
        <v>241148</v>
      </c>
      <c r="IL34" s="7"/>
      <c r="IM34" s="7">
        <v>318987</v>
      </c>
      <c r="IN34" s="7">
        <v>61075</v>
      </c>
      <c r="IO34" s="7"/>
      <c r="IP34" s="7"/>
      <c r="IQ34" s="7"/>
      <c r="IR34" s="7"/>
      <c r="IS34" s="7"/>
      <c r="IT34" s="7"/>
      <c r="IU34" s="7"/>
      <c r="IV34" s="7"/>
      <c r="IW34" s="7">
        <v>259734</v>
      </c>
      <c r="IX34" s="7"/>
      <c r="IY34" s="7">
        <v>168253</v>
      </c>
      <c r="IZ34" s="7">
        <v>48253</v>
      </c>
      <c r="JA34" s="7"/>
      <c r="JB34" s="7">
        <v>13934</v>
      </c>
      <c r="JC34" s="7">
        <v>240734</v>
      </c>
      <c r="JD34" s="7"/>
      <c r="JE34" s="7"/>
      <c r="JF34" s="7"/>
      <c r="JG34" s="7"/>
      <c r="JH34" s="7">
        <v>103681</v>
      </c>
      <c r="JI34" s="7">
        <v>133148</v>
      </c>
      <c r="JJ34" s="7"/>
      <c r="JK34" s="7"/>
      <c r="JL34" s="7">
        <v>120412</v>
      </c>
      <c r="JM34" s="7"/>
      <c r="JN34" s="7"/>
      <c r="JO34" s="7"/>
      <c r="JP34" s="7"/>
      <c r="JQ34" s="7">
        <v>96716</v>
      </c>
      <c r="JR34" s="7"/>
      <c r="JS34" s="7"/>
      <c r="JT34" s="7"/>
      <c r="JU34" s="7"/>
      <c r="JV34" s="7">
        <v>361328</v>
      </c>
      <c r="JW34" s="7"/>
      <c r="JX34" s="7"/>
      <c r="JY34" s="7">
        <v>192734</v>
      </c>
      <c r="JZ34" s="7"/>
      <c r="KA34" s="7"/>
      <c r="KB34" s="7">
        <v>877545</v>
      </c>
      <c r="KC34" s="7"/>
      <c r="KD34" s="7">
        <v>480717</v>
      </c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2">
        <f t="shared" si="1"/>
        <v>23682554</v>
      </c>
    </row>
    <row r="35" spans="2:304" x14ac:dyDescent="0.3">
      <c r="B35" s="2">
        <v>2991</v>
      </c>
      <c r="C35" s="7" t="s">
        <v>35</v>
      </c>
      <c r="D35" s="7">
        <v>33</v>
      </c>
      <c r="E35" s="7" t="str">
        <f t="shared" si="0"/>
        <v>S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9731</v>
      </c>
      <c r="T35" s="7"/>
      <c r="U35" s="7"/>
      <c r="V35" s="7">
        <v>9732</v>
      </c>
      <c r="W35" s="7"/>
      <c r="X35" s="7"/>
      <c r="Y35" s="7">
        <v>40242</v>
      </c>
      <c r="Z35" s="7"/>
      <c r="AA35" s="7"/>
      <c r="AB35" s="7">
        <v>34500</v>
      </c>
      <c r="AC35" s="7">
        <v>14880</v>
      </c>
      <c r="AD35" s="7"/>
      <c r="AE35" s="7">
        <v>59798</v>
      </c>
      <c r="AF35" s="7"/>
      <c r="AG35" s="7"/>
      <c r="AH35" s="7">
        <v>82387</v>
      </c>
      <c r="AI35" s="7"/>
      <c r="AJ35" s="7"/>
      <c r="AK35" s="7">
        <v>139281</v>
      </c>
      <c r="AL35" s="7"/>
      <c r="AM35" s="7"/>
      <c r="AN35" s="7">
        <v>189344</v>
      </c>
      <c r="AO35" s="7">
        <v>15936</v>
      </c>
      <c r="AP35" s="7"/>
      <c r="AQ35" s="7">
        <v>181928</v>
      </c>
      <c r="AR35" s="7">
        <v>43882</v>
      </c>
      <c r="AS35" s="7"/>
      <c r="AT35" s="7">
        <v>152720</v>
      </c>
      <c r="AU35" s="7"/>
      <c r="AV35" s="7"/>
      <c r="AW35" s="7">
        <v>156939</v>
      </c>
      <c r="AX35" s="7">
        <v>25536</v>
      </c>
      <c r="AY35" s="7">
        <v>10235</v>
      </c>
      <c r="AZ35" s="7">
        <v>206994</v>
      </c>
      <c r="BA35" s="7">
        <v>11280</v>
      </c>
      <c r="BB35" s="7"/>
      <c r="BC35" s="7">
        <v>221597</v>
      </c>
      <c r="BD35" s="7">
        <v>31453</v>
      </c>
      <c r="BE35" s="7"/>
      <c r="BF35" s="7">
        <v>195126</v>
      </c>
      <c r="BG35" s="7">
        <v>66159</v>
      </c>
      <c r="BH35" s="7"/>
      <c r="BI35" s="7">
        <v>126297</v>
      </c>
      <c r="BJ35" s="7">
        <v>62193</v>
      </c>
      <c r="BK35" s="7"/>
      <c r="BL35" s="7">
        <v>322609</v>
      </c>
      <c r="BM35" s="7">
        <v>59088</v>
      </c>
      <c r="BN35" s="7"/>
      <c r="BO35" s="7">
        <v>168577</v>
      </c>
      <c r="BP35" s="7">
        <v>10675</v>
      </c>
      <c r="BQ35" s="7"/>
      <c r="BR35" s="7">
        <v>235659</v>
      </c>
      <c r="BS35" s="7">
        <v>58143</v>
      </c>
      <c r="BT35" s="7"/>
      <c r="BU35" s="7">
        <v>155559</v>
      </c>
      <c r="BV35" s="7">
        <v>120465</v>
      </c>
      <c r="BW35" s="7"/>
      <c r="BX35" s="7">
        <v>169000</v>
      </c>
      <c r="BY35" s="7">
        <v>52000</v>
      </c>
      <c r="BZ35" s="7"/>
      <c r="CA35" s="7">
        <v>229961</v>
      </c>
      <c r="CB35" s="7">
        <v>42732</v>
      </c>
      <c r="CC35" s="7">
        <v>15175</v>
      </c>
      <c r="CD35" s="7">
        <v>379078</v>
      </c>
      <c r="CE35" s="7">
        <v>85137</v>
      </c>
      <c r="CF35" s="7"/>
      <c r="CG35" s="7">
        <v>190989</v>
      </c>
      <c r="CH35" s="7"/>
      <c r="CI35" s="7">
        <v>12480</v>
      </c>
      <c r="CJ35" s="7">
        <v>252587</v>
      </c>
      <c r="CK35" s="7">
        <v>55127</v>
      </c>
      <c r="CL35" s="7"/>
      <c r="CM35" s="7">
        <v>190467</v>
      </c>
      <c r="CN35" s="7">
        <v>173230</v>
      </c>
      <c r="CO35" s="7"/>
      <c r="CP35" s="7">
        <v>173614</v>
      </c>
      <c r="CQ35" s="7">
        <v>14653</v>
      </c>
      <c r="CR35" s="7"/>
      <c r="CS35" s="7">
        <v>241624</v>
      </c>
      <c r="CT35" s="7">
        <v>123899</v>
      </c>
      <c r="CU35" s="7"/>
      <c r="CV35" s="7">
        <v>132739</v>
      </c>
      <c r="CW35" s="7">
        <v>176559</v>
      </c>
      <c r="CX35" s="7"/>
      <c r="CY35" s="7">
        <v>288586</v>
      </c>
      <c r="CZ35" s="7">
        <v>229811</v>
      </c>
      <c r="DA35" s="7"/>
      <c r="DB35" s="7">
        <v>166498</v>
      </c>
      <c r="DC35" s="7"/>
      <c r="DD35" s="7"/>
      <c r="DE35" s="7">
        <v>125681</v>
      </c>
      <c r="DF35" s="7"/>
      <c r="DG35" s="7"/>
      <c r="DH35" s="7">
        <v>103321</v>
      </c>
      <c r="DI35" s="7"/>
      <c r="DJ35" s="7"/>
      <c r="DK35" s="7">
        <v>143529</v>
      </c>
      <c r="DL35" s="7">
        <v>46412</v>
      </c>
      <c r="DM35" s="7"/>
      <c r="DN35" s="7">
        <v>20276</v>
      </c>
      <c r="DO35" s="7"/>
      <c r="DP35" s="7"/>
      <c r="DQ35" s="7">
        <v>48441</v>
      </c>
      <c r="DR35" s="7">
        <v>168364</v>
      </c>
      <c r="DS35" s="7">
        <v>15475</v>
      </c>
      <c r="DT35" s="7">
        <v>19075</v>
      </c>
      <c r="DU35" s="7">
        <v>115445</v>
      </c>
      <c r="DV35" s="7"/>
      <c r="DW35" s="7">
        <v>70282</v>
      </c>
      <c r="DX35" s="7">
        <v>246822</v>
      </c>
      <c r="DY35" s="7"/>
      <c r="DZ35" s="7"/>
      <c r="EA35" s="7">
        <v>21853</v>
      </c>
      <c r="EB35" s="7"/>
      <c r="EC35" s="7">
        <v>104544</v>
      </c>
      <c r="ED35" s="7">
        <v>97489</v>
      </c>
      <c r="EE35" s="7"/>
      <c r="EF35" s="7">
        <v>161502</v>
      </c>
      <c r="EG35" s="7">
        <v>85076</v>
      </c>
      <c r="EH35" s="7"/>
      <c r="EI35" s="7">
        <v>63960</v>
      </c>
      <c r="EJ35" s="7">
        <v>73075</v>
      </c>
      <c r="EK35" s="7"/>
      <c r="EL35" s="7">
        <v>61400</v>
      </c>
      <c r="EM35" s="7"/>
      <c r="EN35" s="7"/>
      <c r="EO35" s="7">
        <v>109555</v>
      </c>
      <c r="EP35" s="7">
        <v>38212</v>
      </c>
      <c r="EQ35" s="7"/>
      <c r="ER35" s="7">
        <v>136773</v>
      </c>
      <c r="ES35" s="7">
        <v>141342</v>
      </c>
      <c r="ET35" s="7"/>
      <c r="EU35" s="7">
        <v>83971</v>
      </c>
      <c r="EV35" s="7"/>
      <c r="EW35" s="7"/>
      <c r="EX35" s="7">
        <v>101031</v>
      </c>
      <c r="EY35" s="7">
        <v>217475</v>
      </c>
      <c r="EZ35" s="7"/>
      <c r="FA35" s="7"/>
      <c r="FB35" s="7">
        <v>109881</v>
      </c>
      <c r="FC35" s="7"/>
      <c r="FD35" s="7">
        <v>37536</v>
      </c>
      <c r="FE35" s="7">
        <v>164223</v>
      </c>
      <c r="FF35" s="7"/>
      <c r="FG35" s="7">
        <v>66908</v>
      </c>
      <c r="FH35" s="7"/>
      <c r="FI35" s="7"/>
      <c r="FJ35" s="7">
        <v>65084</v>
      </c>
      <c r="FK35" s="7">
        <v>58696</v>
      </c>
      <c r="FL35" s="7"/>
      <c r="FM35" s="7">
        <v>60817</v>
      </c>
      <c r="FN35" s="7">
        <v>165835</v>
      </c>
      <c r="FO35" s="7"/>
      <c r="FP35" s="7"/>
      <c r="FQ35" s="7"/>
      <c r="FR35" s="7"/>
      <c r="FS35" s="7"/>
      <c r="FT35" s="7">
        <v>25148</v>
      </c>
      <c r="FU35" s="7"/>
      <c r="FV35" s="7">
        <v>75065</v>
      </c>
      <c r="FW35" s="7">
        <v>48276</v>
      </c>
      <c r="FX35" s="7"/>
      <c r="FY35" s="7">
        <v>91819</v>
      </c>
      <c r="FZ35" s="7">
        <v>361559</v>
      </c>
      <c r="GA35" s="7"/>
      <c r="GB35" s="7"/>
      <c r="GC35" s="7">
        <v>47876</v>
      </c>
      <c r="GD35" s="7"/>
      <c r="GE35" s="7">
        <v>49561</v>
      </c>
      <c r="GF35" s="7">
        <v>96413</v>
      </c>
      <c r="GG35" s="7"/>
      <c r="GH35" s="7">
        <v>105423</v>
      </c>
      <c r="GI35" s="7">
        <v>10433</v>
      </c>
      <c r="GJ35" s="7"/>
      <c r="GK35" s="7">
        <v>51529</v>
      </c>
      <c r="GL35" s="7">
        <v>68828</v>
      </c>
      <c r="GM35" s="7"/>
      <c r="GN35" s="7">
        <v>34675</v>
      </c>
      <c r="GO35" s="7">
        <v>127196</v>
      </c>
      <c r="GP35" s="7"/>
      <c r="GQ35" s="7">
        <v>36336</v>
      </c>
      <c r="GR35" s="7">
        <v>25148</v>
      </c>
      <c r="GS35" s="7"/>
      <c r="GT35" s="7">
        <v>140548</v>
      </c>
      <c r="GU35" s="7">
        <v>255423</v>
      </c>
      <c r="GV35" s="7"/>
      <c r="GW35" s="7"/>
      <c r="GX35" s="7">
        <v>76675</v>
      </c>
      <c r="GY35" s="7"/>
      <c r="GZ35" s="7">
        <v>37148</v>
      </c>
      <c r="HA35" s="7">
        <v>206777</v>
      </c>
      <c r="HB35" s="7"/>
      <c r="HC35" s="7"/>
      <c r="HD35" s="7">
        <v>399298</v>
      </c>
      <c r="HE35" s="7"/>
      <c r="HF35" s="7"/>
      <c r="HG35" s="7"/>
      <c r="HH35" s="7"/>
      <c r="HI35" s="7">
        <v>207956</v>
      </c>
      <c r="HJ35" s="7">
        <v>146704</v>
      </c>
      <c r="HK35" s="7"/>
      <c r="HL35" s="7">
        <v>75888</v>
      </c>
      <c r="HM35" s="7"/>
      <c r="HN35" s="7"/>
      <c r="HO35" s="7">
        <v>109075</v>
      </c>
      <c r="HP35" s="7"/>
      <c r="HQ35" s="7"/>
      <c r="HR35" s="7">
        <v>45936</v>
      </c>
      <c r="HS35" s="7">
        <v>54355</v>
      </c>
      <c r="HT35" s="7"/>
      <c r="HU35" s="7"/>
      <c r="HV35" s="7">
        <v>158296</v>
      </c>
      <c r="HW35" s="7"/>
      <c r="HX35" s="7"/>
      <c r="HY35" s="7">
        <v>217076</v>
      </c>
      <c r="HZ35" s="7"/>
      <c r="IA35" s="7"/>
      <c r="IB35" s="7">
        <v>66480</v>
      </c>
      <c r="IC35" s="7"/>
      <c r="ID35" s="7"/>
      <c r="IE35" s="7"/>
      <c r="IF35" s="7"/>
      <c r="IG35" s="7"/>
      <c r="IH35" s="7">
        <v>151733</v>
      </c>
      <c r="II35" s="7"/>
      <c r="IJ35" s="7"/>
      <c r="IK35" s="7">
        <v>568782</v>
      </c>
      <c r="IL35" s="7"/>
      <c r="IM35" s="7">
        <v>194635</v>
      </c>
      <c r="IN35" s="7">
        <v>382746</v>
      </c>
      <c r="IO35" s="7"/>
      <c r="IP35" s="7"/>
      <c r="IQ35" s="7">
        <v>115076</v>
      </c>
      <c r="IR35" s="7"/>
      <c r="IS35" s="7">
        <v>64012</v>
      </c>
      <c r="IT35" s="7">
        <v>49204</v>
      </c>
      <c r="IU35" s="7"/>
      <c r="IV35" s="7">
        <v>37148</v>
      </c>
      <c r="IW35" s="7">
        <v>277891</v>
      </c>
      <c r="IX35" s="7"/>
      <c r="IY35" s="7"/>
      <c r="IZ35" s="7">
        <v>145148</v>
      </c>
      <c r="JA35" s="7"/>
      <c r="JB35" s="7"/>
      <c r="JC35" s="7"/>
      <c r="JD35" s="7"/>
      <c r="JE35" s="7"/>
      <c r="JF35" s="7">
        <v>145075</v>
      </c>
      <c r="JG35" s="7"/>
      <c r="JH35" s="7"/>
      <c r="JI35" s="7"/>
      <c r="JJ35" s="7"/>
      <c r="JK35" s="7"/>
      <c r="JL35" s="7">
        <v>386580</v>
      </c>
      <c r="JM35" s="7"/>
      <c r="JN35" s="7">
        <v>94973</v>
      </c>
      <c r="JO35" s="7"/>
      <c r="JP35" s="7"/>
      <c r="JQ35" s="7"/>
      <c r="JR35" s="7"/>
      <c r="JS35" s="7"/>
      <c r="JT35" s="7">
        <v>361903</v>
      </c>
      <c r="JU35" s="7"/>
      <c r="JV35" s="7"/>
      <c r="JW35" s="7"/>
      <c r="JX35" s="7"/>
      <c r="JY35" s="7">
        <v>240961</v>
      </c>
      <c r="JZ35" s="7"/>
      <c r="KA35" s="7"/>
      <c r="KB35" s="7"/>
      <c r="KC35" s="7"/>
      <c r="KD35" s="7"/>
      <c r="KE35" s="7">
        <v>181148</v>
      </c>
      <c r="KF35" s="7"/>
      <c r="KG35" s="7"/>
      <c r="KH35" s="7">
        <v>181836</v>
      </c>
      <c r="KI35" s="7"/>
      <c r="KJ35" s="7"/>
      <c r="KK35" s="7"/>
      <c r="KL35" s="7"/>
      <c r="KM35" s="7"/>
      <c r="KN35" s="7"/>
      <c r="KO35" s="7"/>
      <c r="KP35" s="7"/>
      <c r="KQ35" s="7"/>
      <c r="KR35" s="2">
        <f t="shared" si="1"/>
        <v>16996023</v>
      </c>
    </row>
    <row r="36" spans="2:304" x14ac:dyDescent="0.3">
      <c r="B36" s="2">
        <v>2992</v>
      </c>
      <c r="C36" s="7" t="s">
        <v>36</v>
      </c>
      <c r="D36" s="7">
        <v>34</v>
      </c>
      <c r="E36" s="7" t="str">
        <f t="shared" si="0"/>
        <v>S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12276</v>
      </c>
      <c r="T36" s="7"/>
      <c r="U36" s="7"/>
      <c r="V36" s="7">
        <v>15548</v>
      </c>
      <c r="W36" s="7"/>
      <c r="X36" s="7"/>
      <c r="Y36" s="7">
        <v>12412</v>
      </c>
      <c r="Z36" s="7"/>
      <c r="AA36" s="7">
        <v>6183</v>
      </c>
      <c r="AB36" s="7">
        <v>32187</v>
      </c>
      <c r="AC36" s="7"/>
      <c r="AD36" s="7"/>
      <c r="AE36" s="7">
        <v>62994</v>
      </c>
      <c r="AF36" s="7">
        <v>17875</v>
      </c>
      <c r="AG36" s="7"/>
      <c r="AH36" s="7">
        <v>57876</v>
      </c>
      <c r="AI36" s="7"/>
      <c r="AJ36" s="7"/>
      <c r="AK36" s="7">
        <v>60851</v>
      </c>
      <c r="AL36" s="7"/>
      <c r="AM36" s="7">
        <v>15870</v>
      </c>
      <c r="AN36" s="7">
        <v>103373</v>
      </c>
      <c r="AO36" s="7"/>
      <c r="AP36" s="7"/>
      <c r="AQ36" s="7">
        <v>27744</v>
      </c>
      <c r="AR36" s="7">
        <v>38761</v>
      </c>
      <c r="AS36" s="7"/>
      <c r="AT36" s="7">
        <v>71057</v>
      </c>
      <c r="AU36" s="7"/>
      <c r="AV36" s="7"/>
      <c r="AW36" s="7">
        <v>30590</v>
      </c>
      <c r="AX36" s="7">
        <v>18412</v>
      </c>
      <c r="AY36" s="7">
        <v>15476</v>
      </c>
      <c r="AZ36" s="7">
        <v>109637</v>
      </c>
      <c r="BA36" s="7">
        <v>15476</v>
      </c>
      <c r="BB36" s="7"/>
      <c r="BC36" s="7">
        <v>122914</v>
      </c>
      <c r="BD36" s="7"/>
      <c r="BE36" s="7"/>
      <c r="BF36" s="7">
        <v>160684</v>
      </c>
      <c r="BG36" s="7"/>
      <c r="BH36" s="7"/>
      <c r="BI36" s="7">
        <v>190347</v>
      </c>
      <c r="BJ36" s="7"/>
      <c r="BK36" s="7"/>
      <c r="BL36" s="7">
        <v>176336</v>
      </c>
      <c r="BM36" s="7"/>
      <c r="BN36" s="7"/>
      <c r="BO36" s="7">
        <v>74243</v>
      </c>
      <c r="BP36" s="7">
        <v>42685</v>
      </c>
      <c r="BQ36" s="7"/>
      <c r="BR36" s="7">
        <v>187535</v>
      </c>
      <c r="BS36" s="7">
        <v>12413</v>
      </c>
      <c r="BT36" s="7"/>
      <c r="BU36" s="7">
        <v>126363</v>
      </c>
      <c r="BV36" s="7">
        <v>44296</v>
      </c>
      <c r="BW36" s="7"/>
      <c r="BX36" s="7">
        <v>31561</v>
      </c>
      <c r="BY36" s="7">
        <v>19934</v>
      </c>
      <c r="BZ36" s="7"/>
      <c r="CA36" s="7">
        <v>136224</v>
      </c>
      <c r="CB36" s="7">
        <v>60285</v>
      </c>
      <c r="CC36" s="7"/>
      <c r="CD36" s="7">
        <v>57308</v>
      </c>
      <c r="CE36" s="7">
        <v>18253</v>
      </c>
      <c r="CF36" s="7"/>
      <c r="CG36" s="7">
        <v>14588</v>
      </c>
      <c r="CH36" s="7"/>
      <c r="CI36" s="7">
        <v>45065</v>
      </c>
      <c r="CJ36" s="7">
        <v>91934</v>
      </c>
      <c r="CK36" s="7">
        <v>94971</v>
      </c>
      <c r="CL36" s="7"/>
      <c r="CM36" s="7"/>
      <c r="CN36" s="7"/>
      <c r="CO36" s="7"/>
      <c r="CP36" s="7">
        <v>140677</v>
      </c>
      <c r="CQ36" s="7">
        <v>73810</v>
      </c>
      <c r="CR36" s="7"/>
      <c r="CS36" s="7">
        <v>79762</v>
      </c>
      <c r="CT36" s="7">
        <v>19974</v>
      </c>
      <c r="CU36" s="7"/>
      <c r="CV36" s="7"/>
      <c r="CW36" s="7">
        <v>34856</v>
      </c>
      <c r="CX36" s="7"/>
      <c r="CY36" s="7"/>
      <c r="CZ36" s="7">
        <v>19148</v>
      </c>
      <c r="DA36" s="7">
        <v>14813</v>
      </c>
      <c r="DB36" s="7"/>
      <c r="DC36" s="7"/>
      <c r="DD36" s="7"/>
      <c r="DE36" s="7">
        <v>103799</v>
      </c>
      <c r="DF36" s="7">
        <v>58623</v>
      </c>
      <c r="DG36" s="7"/>
      <c r="DH36" s="7">
        <v>108869</v>
      </c>
      <c r="DI36" s="7">
        <v>19075</v>
      </c>
      <c r="DJ36" s="7"/>
      <c r="DK36" s="7">
        <v>154964</v>
      </c>
      <c r="DL36" s="7"/>
      <c r="DM36" s="7">
        <v>37075</v>
      </c>
      <c r="DN36" s="7">
        <v>102802</v>
      </c>
      <c r="DO36" s="7">
        <v>24442</v>
      </c>
      <c r="DP36" s="7"/>
      <c r="DQ36" s="7">
        <v>146046</v>
      </c>
      <c r="DR36" s="7"/>
      <c r="DS36" s="7"/>
      <c r="DT36" s="7">
        <v>78370</v>
      </c>
      <c r="DU36" s="7"/>
      <c r="DV36" s="7"/>
      <c r="DW36" s="7">
        <v>34729</v>
      </c>
      <c r="DX36" s="7">
        <v>19452</v>
      </c>
      <c r="DY36" s="7"/>
      <c r="DZ36" s="7">
        <v>76075</v>
      </c>
      <c r="EA36" s="7"/>
      <c r="EB36" s="7"/>
      <c r="EC36" s="7">
        <v>31934</v>
      </c>
      <c r="ED36" s="7"/>
      <c r="EE36" s="7"/>
      <c r="EF36" s="7">
        <v>52229</v>
      </c>
      <c r="EG36" s="7">
        <v>48733</v>
      </c>
      <c r="EH36" s="7">
        <v>30734</v>
      </c>
      <c r="EI36" s="7">
        <v>32649</v>
      </c>
      <c r="EJ36" s="7"/>
      <c r="EK36" s="7"/>
      <c r="EL36" s="7">
        <v>25075</v>
      </c>
      <c r="EM36" s="7">
        <v>37075</v>
      </c>
      <c r="EN36" s="7"/>
      <c r="EO36" s="7">
        <v>43680</v>
      </c>
      <c r="EP36" s="7"/>
      <c r="EQ36" s="7"/>
      <c r="ER36" s="7">
        <v>18413</v>
      </c>
      <c r="ES36" s="7">
        <v>37075</v>
      </c>
      <c r="ET36" s="7"/>
      <c r="EU36" s="7">
        <v>46013</v>
      </c>
      <c r="EV36" s="7"/>
      <c r="EW36" s="7"/>
      <c r="EX36" s="7">
        <v>72288</v>
      </c>
      <c r="EY36" s="7"/>
      <c r="EZ36" s="7"/>
      <c r="FA36" s="7"/>
      <c r="FB36" s="7"/>
      <c r="FC36" s="7"/>
      <c r="FD36" s="7">
        <v>24413</v>
      </c>
      <c r="FE36" s="7">
        <v>49613</v>
      </c>
      <c r="FF36" s="7"/>
      <c r="FG36" s="7">
        <v>37075</v>
      </c>
      <c r="FH36" s="7"/>
      <c r="FI36" s="7"/>
      <c r="FJ36" s="7"/>
      <c r="FK36" s="7"/>
      <c r="FL36" s="7"/>
      <c r="FM36" s="7"/>
      <c r="FN36" s="7"/>
      <c r="FO36" s="7"/>
      <c r="FP36" s="7">
        <v>67882</v>
      </c>
      <c r="FQ36" s="7">
        <v>124028</v>
      </c>
      <c r="FR36" s="7"/>
      <c r="FS36" s="7"/>
      <c r="FT36" s="7"/>
      <c r="FU36" s="7"/>
      <c r="FV36" s="7"/>
      <c r="FW36" s="7"/>
      <c r="FX36" s="7"/>
      <c r="FY36" s="7">
        <v>30336</v>
      </c>
      <c r="FZ36" s="7">
        <v>92224</v>
      </c>
      <c r="GA36" s="7"/>
      <c r="GB36" s="7"/>
      <c r="GC36" s="7"/>
      <c r="GD36" s="7"/>
      <c r="GE36" s="7">
        <v>60716</v>
      </c>
      <c r="GF36" s="7">
        <v>22334</v>
      </c>
      <c r="GG36" s="7"/>
      <c r="GH36" s="7"/>
      <c r="GI36" s="7">
        <v>18442</v>
      </c>
      <c r="GJ36" s="7"/>
      <c r="GK36" s="7"/>
      <c r="GL36" s="7"/>
      <c r="GM36" s="7"/>
      <c r="GN36" s="7">
        <v>39133</v>
      </c>
      <c r="GO36" s="7">
        <v>36324</v>
      </c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>
        <v>36480</v>
      </c>
      <c r="HE36" s="7"/>
      <c r="HF36" s="7"/>
      <c r="HG36" s="7"/>
      <c r="HH36" s="7"/>
      <c r="HI36" s="7">
        <v>43075</v>
      </c>
      <c r="HJ36" s="7">
        <v>83575</v>
      </c>
      <c r="HK36" s="7"/>
      <c r="HL36" s="7"/>
      <c r="HM36" s="7"/>
      <c r="HN36" s="7"/>
      <c r="HO36" s="7"/>
      <c r="HP36" s="7">
        <v>150013</v>
      </c>
      <c r="HQ36" s="7"/>
      <c r="HR36" s="7">
        <v>46042</v>
      </c>
      <c r="HS36" s="7"/>
      <c r="HT36" s="7"/>
      <c r="HU36" s="7"/>
      <c r="HV36" s="7">
        <v>109075</v>
      </c>
      <c r="HW36" s="7"/>
      <c r="HX36" s="7"/>
      <c r="HY36" s="7"/>
      <c r="HZ36" s="7"/>
      <c r="IA36" s="7"/>
      <c r="IB36" s="7">
        <v>48672</v>
      </c>
      <c r="IC36" s="7"/>
      <c r="ID36" s="7"/>
      <c r="IE36" s="7"/>
      <c r="IF36" s="7"/>
      <c r="IG36" s="7"/>
      <c r="IH36" s="7">
        <v>37075</v>
      </c>
      <c r="II36" s="7"/>
      <c r="IJ36" s="7">
        <v>60733</v>
      </c>
      <c r="IK36" s="7">
        <v>121881</v>
      </c>
      <c r="IL36" s="7"/>
      <c r="IM36" s="7">
        <v>59053</v>
      </c>
      <c r="IN36" s="7"/>
      <c r="IO36" s="7"/>
      <c r="IP36" s="7"/>
      <c r="IQ36" s="7"/>
      <c r="IR36" s="7"/>
      <c r="IS36" s="7"/>
      <c r="IT36" s="7"/>
      <c r="IU36" s="7"/>
      <c r="IV36" s="7"/>
      <c r="IW36" s="7">
        <v>132733</v>
      </c>
      <c r="IX36" s="7"/>
      <c r="IY36" s="7"/>
      <c r="IZ36" s="7"/>
      <c r="JA36" s="7"/>
      <c r="JB36" s="7"/>
      <c r="JC36" s="7"/>
      <c r="JD36" s="7"/>
      <c r="JE36" s="7"/>
      <c r="JF36" s="7">
        <v>97075</v>
      </c>
      <c r="JG36" s="7"/>
      <c r="JH36" s="7">
        <v>85148</v>
      </c>
      <c r="JI36" s="7">
        <v>34333</v>
      </c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2">
        <f t="shared" si="1"/>
        <v>6003279</v>
      </c>
    </row>
    <row r="37" spans="2:304" x14ac:dyDescent="0.3">
      <c r="B37" s="2">
        <v>3000</v>
      </c>
      <c r="C37" s="7" t="s">
        <v>37</v>
      </c>
      <c r="D37" s="7">
        <v>35</v>
      </c>
      <c r="E37" s="7" t="str">
        <f t="shared" si="0"/>
        <v>S</v>
      </c>
      <c r="F37" s="7"/>
      <c r="G37" s="7"/>
      <c r="H37" s="7"/>
      <c r="I37" s="7"/>
      <c r="J37" s="7"/>
      <c r="K37" s="7"/>
      <c r="L37" s="7">
        <v>2575</v>
      </c>
      <c r="M37" s="7">
        <v>2030</v>
      </c>
      <c r="N37" s="7"/>
      <c r="O37" s="7"/>
      <c r="P37" s="7"/>
      <c r="Q37" s="7"/>
      <c r="R37" s="7">
        <v>2767</v>
      </c>
      <c r="S37" s="7">
        <v>9781</v>
      </c>
      <c r="T37" s="7"/>
      <c r="U37" s="7">
        <v>9781</v>
      </c>
      <c r="V37" s="7">
        <v>11136</v>
      </c>
      <c r="W37" s="7">
        <v>9781</v>
      </c>
      <c r="X37" s="7">
        <v>28851</v>
      </c>
      <c r="Y37" s="7">
        <v>68688</v>
      </c>
      <c r="Z37" s="7"/>
      <c r="AA37" s="7"/>
      <c r="AB37" s="7">
        <v>56211</v>
      </c>
      <c r="AC37" s="7"/>
      <c r="AD37" s="7">
        <v>35051</v>
      </c>
      <c r="AE37" s="7">
        <v>39110</v>
      </c>
      <c r="AF37" s="7"/>
      <c r="AG37" s="7">
        <v>18175</v>
      </c>
      <c r="AH37" s="7">
        <v>111004</v>
      </c>
      <c r="AI37" s="7">
        <v>24507</v>
      </c>
      <c r="AJ37" s="7"/>
      <c r="AK37" s="7">
        <v>12326</v>
      </c>
      <c r="AL37" s="7"/>
      <c r="AM37" s="7">
        <v>17435</v>
      </c>
      <c r="AN37" s="7">
        <v>110536</v>
      </c>
      <c r="AO37" s="7"/>
      <c r="AP37" s="7"/>
      <c r="AQ37" s="7">
        <v>144445</v>
      </c>
      <c r="AR37" s="7"/>
      <c r="AS37" s="7"/>
      <c r="AT37" s="7">
        <v>41747</v>
      </c>
      <c r="AU37" s="7"/>
      <c r="AV37" s="7"/>
      <c r="AW37" s="7">
        <v>110578</v>
      </c>
      <c r="AX37" s="7"/>
      <c r="AY37" s="7"/>
      <c r="AZ37" s="7">
        <v>207360</v>
      </c>
      <c r="BA37" s="7">
        <v>35401</v>
      </c>
      <c r="BB37" s="7"/>
      <c r="BC37" s="7">
        <v>141342</v>
      </c>
      <c r="BD37" s="7">
        <v>54601</v>
      </c>
      <c r="BE37" s="7">
        <v>36961</v>
      </c>
      <c r="BF37" s="7">
        <v>91756</v>
      </c>
      <c r="BG37" s="7"/>
      <c r="BH37" s="7"/>
      <c r="BI37" s="7">
        <v>80792</v>
      </c>
      <c r="BJ37" s="7">
        <v>23450</v>
      </c>
      <c r="BK37" s="7"/>
      <c r="BL37" s="7">
        <v>169309</v>
      </c>
      <c r="BM37" s="7"/>
      <c r="BN37" s="7">
        <v>15350</v>
      </c>
      <c r="BO37" s="7">
        <v>197144</v>
      </c>
      <c r="BP37" s="7">
        <v>55871</v>
      </c>
      <c r="BQ37" s="7"/>
      <c r="BR37" s="7">
        <v>169073</v>
      </c>
      <c r="BS37" s="7"/>
      <c r="BT37" s="7">
        <v>28317</v>
      </c>
      <c r="BU37" s="7">
        <v>93477</v>
      </c>
      <c r="BV37" s="7">
        <v>24182</v>
      </c>
      <c r="BW37" s="7"/>
      <c r="BX37" s="7">
        <v>52738</v>
      </c>
      <c r="BY37" s="7">
        <v>24635</v>
      </c>
      <c r="BZ37" s="7"/>
      <c r="CA37" s="7">
        <v>84109</v>
      </c>
      <c r="CB37" s="7">
        <v>17472</v>
      </c>
      <c r="CC37" s="7"/>
      <c r="CD37" s="7">
        <v>137611</v>
      </c>
      <c r="CE37" s="7">
        <v>43874</v>
      </c>
      <c r="CF37" s="7">
        <v>15116</v>
      </c>
      <c r="CG37" s="7">
        <v>58819</v>
      </c>
      <c r="CH37" s="7"/>
      <c r="CI37" s="7"/>
      <c r="CJ37" s="7">
        <v>217925</v>
      </c>
      <c r="CK37" s="7">
        <v>63361</v>
      </c>
      <c r="CL37" s="7">
        <v>14280</v>
      </c>
      <c r="CM37" s="7">
        <v>103726</v>
      </c>
      <c r="CN37" s="7">
        <v>15133</v>
      </c>
      <c r="CO37" s="7"/>
      <c r="CP37" s="7">
        <v>56773</v>
      </c>
      <c r="CQ37" s="7"/>
      <c r="CR37" s="7">
        <v>18325</v>
      </c>
      <c r="CS37" s="7">
        <v>44259</v>
      </c>
      <c r="CT37" s="7"/>
      <c r="CU37" s="7"/>
      <c r="CV37" s="7">
        <v>60188</v>
      </c>
      <c r="CW37" s="7">
        <v>35125</v>
      </c>
      <c r="CX37" s="7"/>
      <c r="CY37" s="7">
        <v>37043</v>
      </c>
      <c r="CZ37" s="7"/>
      <c r="DA37" s="7"/>
      <c r="DB37" s="7">
        <v>45792</v>
      </c>
      <c r="DC37" s="7">
        <v>65859</v>
      </c>
      <c r="DD37" s="7"/>
      <c r="DE37" s="7">
        <v>97307</v>
      </c>
      <c r="DF37" s="7"/>
      <c r="DG37" s="7"/>
      <c r="DH37" s="7">
        <v>93755</v>
      </c>
      <c r="DI37" s="7"/>
      <c r="DJ37" s="7"/>
      <c r="DK37" s="7">
        <v>50651</v>
      </c>
      <c r="DL37" s="7">
        <v>12926</v>
      </c>
      <c r="DM37" s="7"/>
      <c r="DN37" s="7">
        <v>51866</v>
      </c>
      <c r="DO37" s="7"/>
      <c r="DP37" s="7"/>
      <c r="DQ37" s="7">
        <v>119210</v>
      </c>
      <c r="DR37" s="7">
        <v>41841</v>
      </c>
      <c r="DS37" s="7"/>
      <c r="DT37" s="7">
        <v>79305</v>
      </c>
      <c r="DU37" s="7">
        <v>42326</v>
      </c>
      <c r="DV37" s="7"/>
      <c r="DW37" s="7">
        <v>103633</v>
      </c>
      <c r="DX37" s="7"/>
      <c r="DY37" s="7">
        <v>51442</v>
      </c>
      <c r="DZ37" s="7">
        <v>42096</v>
      </c>
      <c r="EA37" s="7"/>
      <c r="EB37" s="7"/>
      <c r="EC37" s="7">
        <v>36970</v>
      </c>
      <c r="ED37" s="7">
        <v>15548</v>
      </c>
      <c r="EE37" s="7">
        <v>15117</v>
      </c>
      <c r="EF37" s="7">
        <v>200235</v>
      </c>
      <c r="EG37" s="7">
        <v>42325</v>
      </c>
      <c r="EH37" s="7"/>
      <c r="EI37" s="7">
        <v>131773</v>
      </c>
      <c r="EJ37" s="7">
        <v>36326</v>
      </c>
      <c r="EK37" s="7"/>
      <c r="EL37" s="7">
        <v>25934</v>
      </c>
      <c r="EM37" s="7">
        <v>30325</v>
      </c>
      <c r="EN37" s="7"/>
      <c r="EO37" s="7">
        <v>131708</v>
      </c>
      <c r="EP37" s="7">
        <v>30480</v>
      </c>
      <c r="EQ37" s="7"/>
      <c r="ER37" s="7">
        <v>131383</v>
      </c>
      <c r="ES37" s="7">
        <v>22272</v>
      </c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>
        <v>22235</v>
      </c>
      <c r="FE37" s="7">
        <v>95947</v>
      </c>
      <c r="FF37" s="7"/>
      <c r="FG37" s="7"/>
      <c r="FH37" s="7"/>
      <c r="FI37" s="7"/>
      <c r="FJ37" s="7"/>
      <c r="FK37" s="7"/>
      <c r="FL37" s="7"/>
      <c r="FM37" s="7">
        <v>111361</v>
      </c>
      <c r="FN37" s="7"/>
      <c r="FO37" s="7"/>
      <c r="FP37" s="7">
        <v>41435</v>
      </c>
      <c r="FQ37" s="7"/>
      <c r="FR37" s="7"/>
      <c r="FS37" s="7"/>
      <c r="FT37" s="7"/>
      <c r="FU37" s="7"/>
      <c r="FV37" s="7"/>
      <c r="FW37" s="7"/>
      <c r="FX37" s="7"/>
      <c r="FY37" s="7">
        <v>36658</v>
      </c>
      <c r="FZ37" s="7"/>
      <c r="GA37" s="7"/>
      <c r="GB37" s="7"/>
      <c r="GC37" s="7">
        <v>68348</v>
      </c>
      <c r="GD37" s="7"/>
      <c r="GE37" s="7"/>
      <c r="GF37" s="7">
        <v>42635</v>
      </c>
      <c r="GG37" s="7"/>
      <c r="GH37" s="7">
        <v>9726</v>
      </c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>
        <v>193424</v>
      </c>
      <c r="GU37" s="7">
        <v>96652</v>
      </c>
      <c r="GV37" s="7"/>
      <c r="GW37" s="7"/>
      <c r="GX37" s="7">
        <v>39116</v>
      </c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>
        <v>126325</v>
      </c>
      <c r="HK37" s="7"/>
      <c r="HL37" s="7"/>
      <c r="HM37" s="7">
        <v>70375</v>
      </c>
      <c r="HN37" s="7"/>
      <c r="HO37" s="7"/>
      <c r="HP37" s="7">
        <v>72734</v>
      </c>
      <c r="HQ37" s="7"/>
      <c r="HR37" s="7"/>
      <c r="HS37" s="7">
        <v>159273</v>
      </c>
      <c r="HT37" s="7"/>
      <c r="HU37" s="7"/>
      <c r="HV37" s="7">
        <v>15548</v>
      </c>
      <c r="HW37" s="7"/>
      <c r="HX37" s="7"/>
      <c r="HY37" s="7"/>
      <c r="HZ37" s="7"/>
      <c r="IA37" s="7"/>
      <c r="IB37" s="7">
        <v>161673</v>
      </c>
      <c r="IC37" s="7"/>
      <c r="ID37" s="7"/>
      <c r="IE37" s="7">
        <v>96325</v>
      </c>
      <c r="IF37" s="7"/>
      <c r="IG37" s="7"/>
      <c r="IH37" s="7">
        <v>60326</v>
      </c>
      <c r="II37" s="7"/>
      <c r="IJ37" s="7"/>
      <c r="IK37" s="7"/>
      <c r="IL37" s="7"/>
      <c r="IM37" s="7"/>
      <c r="IN37" s="7">
        <v>85075</v>
      </c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>
        <v>181900</v>
      </c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>
        <v>338296</v>
      </c>
      <c r="KF37" s="7"/>
      <c r="KG37" s="7"/>
      <c r="KH37" s="7"/>
      <c r="KI37" s="7"/>
      <c r="KJ37" s="7"/>
      <c r="KK37" s="7"/>
      <c r="KL37" s="7"/>
      <c r="KM37" s="7">
        <v>216658</v>
      </c>
      <c r="KN37" s="7"/>
      <c r="KO37" s="7"/>
      <c r="KP37" s="7"/>
      <c r="KQ37" s="7"/>
      <c r="KR37" s="2">
        <f t="shared" si="1"/>
        <v>7481863</v>
      </c>
    </row>
    <row r="38" spans="2:304" x14ac:dyDescent="0.3">
      <c r="B38" s="2">
        <v>3180</v>
      </c>
      <c r="C38" s="7" t="s">
        <v>38</v>
      </c>
      <c r="D38" s="7">
        <v>36</v>
      </c>
      <c r="E38" s="7" t="str">
        <f t="shared" si="0"/>
        <v>S</v>
      </c>
      <c r="F38" s="7">
        <v>1086</v>
      </c>
      <c r="G38" s="7">
        <v>774</v>
      </c>
      <c r="H38" s="7"/>
      <c r="I38" s="7"/>
      <c r="J38" s="7">
        <v>2575</v>
      </c>
      <c r="K38" s="7">
        <v>2842</v>
      </c>
      <c r="L38" s="7">
        <v>6442</v>
      </c>
      <c r="M38" s="7">
        <v>23116</v>
      </c>
      <c r="N38" s="7"/>
      <c r="O38" s="7"/>
      <c r="P38" s="7">
        <v>29462</v>
      </c>
      <c r="Q38" s="7">
        <v>4368</v>
      </c>
      <c r="R38" s="7">
        <v>22844</v>
      </c>
      <c r="S38" s="7">
        <v>69634</v>
      </c>
      <c r="T38" s="7"/>
      <c r="U38" s="7">
        <v>17183</v>
      </c>
      <c r="V38" s="7">
        <v>111134</v>
      </c>
      <c r="W38" s="7">
        <v>9783</v>
      </c>
      <c r="X38" s="7">
        <v>21990</v>
      </c>
      <c r="Y38" s="7">
        <v>134378</v>
      </c>
      <c r="Z38" s="7"/>
      <c r="AA38" s="7">
        <v>21109</v>
      </c>
      <c r="AB38" s="7">
        <v>201895</v>
      </c>
      <c r="AC38" s="7">
        <v>11458</v>
      </c>
      <c r="AD38" s="7">
        <v>36246</v>
      </c>
      <c r="AE38" s="7">
        <v>130718</v>
      </c>
      <c r="AF38" s="7"/>
      <c r="AG38" s="7">
        <v>39857</v>
      </c>
      <c r="AH38" s="7">
        <v>385669</v>
      </c>
      <c r="AI38" s="7">
        <v>28702</v>
      </c>
      <c r="AJ38" s="7">
        <v>36914</v>
      </c>
      <c r="AK38" s="7">
        <v>165834</v>
      </c>
      <c r="AL38" s="7"/>
      <c r="AM38" s="7">
        <v>14688</v>
      </c>
      <c r="AN38" s="7">
        <v>236144</v>
      </c>
      <c r="AO38" s="7">
        <v>12325</v>
      </c>
      <c r="AP38" s="7">
        <v>36065</v>
      </c>
      <c r="AQ38" s="7">
        <v>443400</v>
      </c>
      <c r="AR38" s="7">
        <v>18734</v>
      </c>
      <c r="AS38" s="7">
        <v>80625</v>
      </c>
      <c r="AT38" s="7">
        <v>183990</v>
      </c>
      <c r="AU38" s="7">
        <v>61077</v>
      </c>
      <c r="AV38" s="7">
        <v>19350</v>
      </c>
      <c r="AW38" s="7">
        <v>441128</v>
      </c>
      <c r="AX38" s="7">
        <v>26009</v>
      </c>
      <c r="AY38" s="7">
        <v>63896</v>
      </c>
      <c r="AZ38" s="7">
        <v>447311</v>
      </c>
      <c r="BA38" s="7">
        <v>53056</v>
      </c>
      <c r="BB38" s="7">
        <v>23494</v>
      </c>
      <c r="BC38" s="7">
        <v>449976</v>
      </c>
      <c r="BD38" s="7">
        <v>72973</v>
      </c>
      <c r="BE38" s="7">
        <v>33083</v>
      </c>
      <c r="BF38" s="7">
        <v>421840</v>
      </c>
      <c r="BG38" s="7"/>
      <c r="BH38" s="7">
        <v>61818</v>
      </c>
      <c r="BI38" s="7">
        <v>366854</v>
      </c>
      <c r="BJ38" s="7">
        <v>42887</v>
      </c>
      <c r="BK38" s="7">
        <v>40063</v>
      </c>
      <c r="BL38" s="7">
        <v>337519</v>
      </c>
      <c r="BM38" s="7">
        <v>43195</v>
      </c>
      <c r="BN38" s="7">
        <v>46097</v>
      </c>
      <c r="BO38" s="7">
        <v>504710</v>
      </c>
      <c r="BP38" s="7">
        <v>40098</v>
      </c>
      <c r="BQ38" s="7"/>
      <c r="BR38" s="7">
        <v>402094</v>
      </c>
      <c r="BS38" s="7">
        <v>57905</v>
      </c>
      <c r="BT38" s="7">
        <v>25000</v>
      </c>
      <c r="BU38" s="7">
        <v>547992</v>
      </c>
      <c r="BV38" s="7">
        <v>72870</v>
      </c>
      <c r="BW38" s="7">
        <v>70511</v>
      </c>
      <c r="BX38" s="7">
        <v>352378</v>
      </c>
      <c r="BY38" s="7">
        <v>65355</v>
      </c>
      <c r="BZ38" s="7"/>
      <c r="CA38" s="7">
        <v>290445</v>
      </c>
      <c r="CB38" s="7">
        <v>18774</v>
      </c>
      <c r="CC38" s="7">
        <v>22696</v>
      </c>
      <c r="CD38" s="7">
        <v>685634</v>
      </c>
      <c r="CE38" s="7">
        <v>183857</v>
      </c>
      <c r="CF38" s="7"/>
      <c r="CG38" s="7">
        <v>89434</v>
      </c>
      <c r="CH38" s="7"/>
      <c r="CI38" s="7">
        <v>17534</v>
      </c>
      <c r="CJ38" s="7">
        <v>389133</v>
      </c>
      <c r="CK38" s="7">
        <v>35632</v>
      </c>
      <c r="CL38" s="7">
        <v>12480</v>
      </c>
      <c r="CM38" s="7">
        <v>146715</v>
      </c>
      <c r="CN38" s="7"/>
      <c r="CO38" s="7">
        <v>6325</v>
      </c>
      <c r="CP38" s="7">
        <v>311166</v>
      </c>
      <c r="CQ38" s="7">
        <v>73492</v>
      </c>
      <c r="CR38" s="7">
        <v>14754</v>
      </c>
      <c r="CS38" s="7">
        <v>337037</v>
      </c>
      <c r="CT38" s="7">
        <v>81747</v>
      </c>
      <c r="CU38" s="7">
        <v>60253</v>
      </c>
      <c r="CV38" s="7">
        <v>137698</v>
      </c>
      <c r="CW38" s="7">
        <v>95769</v>
      </c>
      <c r="CX38" s="7">
        <v>22038</v>
      </c>
      <c r="CY38" s="7">
        <v>340263</v>
      </c>
      <c r="CZ38" s="7">
        <v>41001</v>
      </c>
      <c r="DA38" s="7">
        <v>733</v>
      </c>
      <c r="DB38" s="7">
        <v>167319</v>
      </c>
      <c r="DC38" s="7">
        <v>40814</v>
      </c>
      <c r="DD38" s="7">
        <v>30505</v>
      </c>
      <c r="DE38" s="7">
        <v>122751</v>
      </c>
      <c r="DF38" s="7">
        <v>39424</v>
      </c>
      <c r="DG38" s="7">
        <v>17875</v>
      </c>
      <c r="DH38" s="7">
        <v>192086</v>
      </c>
      <c r="DI38" s="7">
        <v>44995</v>
      </c>
      <c r="DJ38" s="7"/>
      <c r="DK38" s="7">
        <v>115344</v>
      </c>
      <c r="DL38" s="7"/>
      <c r="DM38" s="7"/>
      <c r="DN38" s="7">
        <v>148064</v>
      </c>
      <c r="DO38" s="7">
        <v>36252</v>
      </c>
      <c r="DP38" s="7"/>
      <c r="DQ38" s="7">
        <v>344760</v>
      </c>
      <c r="DR38" s="7">
        <v>42253</v>
      </c>
      <c r="DS38" s="7">
        <v>33458</v>
      </c>
      <c r="DT38" s="7">
        <v>151837</v>
      </c>
      <c r="DU38" s="7">
        <v>9058</v>
      </c>
      <c r="DV38" s="7"/>
      <c r="DW38" s="7">
        <v>179571</v>
      </c>
      <c r="DX38" s="7">
        <v>55148</v>
      </c>
      <c r="DY38" s="7"/>
      <c r="DZ38" s="7">
        <v>56062</v>
      </c>
      <c r="EA38" s="7">
        <v>25148</v>
      </c>
      <c r="EB38" s="7"/>
      <c r="EC38" s="7">
        <v>268577</v>
      </c>
      <c r="ED38" s="7">
        <v>72519</v>
      </c>
      <c r="EE38" s="7"/>
      <c r="EF38" s="7">
        <v>125007</v>
      </c>
      <c r="EG38" s="7">
        <v>24413</v>
      </c>
      <c r="EH38" s="7"/>
      <c r="EI38" s="7">
        <v>239454</v>
      </c>
      <c r="EJ38" s="7">
        <v>85336</v>
      </c>
      <c r="EK38" s="7"/>
      <c r="EL38" s="7">
        <v>200760</v>
      </c>
      <c r="EM38" s="7">
        <v>90104</v>
      </c>
      <c r="EN38" s="7">
        <v>733</v>
      </c>
      <c r="EO38" s="7">
        <v>106730</v>
      </c>
      <c r="EP38" s="7">
        <v>28675</v>
      </c>
      <c r="EQ38" s="7"/>
      <c r="ER38" s="7">
        <v>106204</v>
      </c>
      <c r="ES38" s="7">
        <v>51293</v>
      </c>
      <c r="ET38" s="7"/>
      <c r="EU38" s="7">
        <v>97526</v>
      </c>
      <c r="EV38" s="7">
        <v>41011</v>
      </c>
      <c r="EW38" s="7">
        <v>24438</v>
      </c>
      <c r="EX38" s="7">
        <v>153033</v>
      </c>
      <c r="EY38" s="7">
        <v>76587</v>
      </c>
      <c r="EZ38" s="7"/>
      <c r="FA38" s="7">
        <v>169747</v>
      </c>
      <c r="FB38" s="7">
        <v>19835</v>
      </c>
      <c r="FC38" s="7"/>
      <c r="FD38" s="7">
        <v>103341</v>
      </c>
      <c r="FE38" s="7">
        <v>30253</v>
      </c>
      <c r="FF38" s="7">
        <v>21035</v>
      </c>
      <c r="FG38" s="7">
        <v>120917</v>
      </c>
      <c r="FH38" s="7">
        <v>67488</v>
      </c>
      <c r="FI38" s="7"/>
      <c r="FJ38" s="7">
        <v>90185</v>
      </c>
      <c r="FK38" s="7">
        <v>70980</v>
      </c>
      <c r="FL38" s="7"/>
      <c r="FM38" s="7">
        <v>6734</v>
      </c>
      <c r="FN38" s="7">
        <v>71664</v>
      </c>
      <c r="FO38" s="7"/>
      <c r="FP38" s="7">
        <v>143567</v>
      </c>
      <c r="FQ38" s="7">
        <v>59337</v>
      </c>
      <c r="FR38" s="7"/>
      <c r="FS38" s="7">
        <v>91089</v>
      </c>
      <c r="FT38" s="7">
        <v>42646</v>
      </c>
      <c r="FU38" s="7"/>
      <c r="FV38" s="7">
        <v>16333</v>
      </c>
      <c r="FW38" s="7">
        <v>85675</v>
      </c>
      <c r="FX38" s="7">
        <v>43148</v>
      </c>
      <c r="FY38" s="7">
        <v>153291</v>
      </c>
      <c r="FZ38" s="7">
        <v>91148</v>
      </c>
      <c r="GA38" s="7">
        <v>1974</v>
      </c>
      <c r="GB38" s="7">
        <v>18717</v>
      </c>
      <c r="GC38" s="7"/>
      <c r="GD38" s="7"/>
      <c r="GE38" s="7">
        <v>48609</v>
      </c>
      <c r="GF38" s="7">
        <v>48717</v>
      </c>
      <c r="GG38" s="7"/>
      <c r="GH38" s="7"/>
      <c r="GI38" s="7"/>
      <c r="GJ38" s="7"/>
      <c r="GK38" s="7"/>
      <c r="GL38" s="7">
        <v>24672</v>
      </c>
      <c r="GM38" s="7"/>
      <c r="GN38" s="7">
        <v>54442</v>
      </c>
      <c r="GO38" s="7">
        <v>36481</v>
      </c>
      <c r="GP38" s="7"/>
      <c r="GQ38" s="7">
        <v>35933</v>
      </c>
      <c r="GR38" s="7">
        <v>48452</v>
      </c>
      <c r="GS38" s="7"/>
      <c r="GT38" s="7">
        <v>181832</v>
      </c>
      <c r="GU38" s="7">
        <v>170455</v>
      </c>
      <c r="GV38" s="7"/>
      <c r="GW38" s="7">
        <v>66691</v>
      </c>
      <c r="GX38" s="7"/>
      <c r="GY38" s="7"/>
      <c r="GZ38" s="7">
        <v>39035</v>
      </c>
      <c r="HA38" s="7"/>
      <c r="HB38" s="7"/>
      <c r="HC38" s="7">
        <v>54705</v>
      </c>
      <c r="HD38" s="7"/>
      <c r="HE38" s="7"/>
      <c r="HF38" s="7">
        <v>12671</v>
      </c>
      <c r="HG38" s="7">
        <v>12635</v>
      </c>
      <c r="HH38" s="7">
        <v>72452</v>
      </c>
      <c r="HI38" s="7"/>
      <c r="HJ38" s="7">
        <v>43075</v>
      </c>
      <c r="HK38" s="7"/>
      <c r="HL38" s="7">
        <v>120414</v>
      </c>
      <c r="HM38" s="7">
        <v>60528</v>
      </c>
      <c r="HN38" s="7"/>
      <c r="HO38" s="7">
        <v>24562</v>
      </c>
      <c r="HP38" s="7">
        <v>31835</v>
      </c>
      <c r="HQ38" s="7"/>
      <c r="HR38" s="7">
        <v>19452</v>
      </c>
      <c r="HS38" s="7">
        <v>93174</v>
      </c>
      <c r="HT38" s="7"/>
      <c r="HU38" s="7"/>
      <c r="HV38" s="7"/>
      <c r="HW38" s="7"/>
      <c r="HX38" s="7"/>
      <c r="HY38" s="7"/>
      <c r="HZ38" s="7"/>
      <c r="IA38" s="7">
        <v>89010</v>
      </c>
      <c r="IB38" s="7">
        <v>186997</v>
      </c>
      <c r="IC38" s="7"/>
      <c r="ID38" s="7">
        <v>4351</v>
      </c>
      <c r="IE38" s="7"/>
      <c r="IF38" s="7"/>
      <c r="IG38" s="7">
        <v>86573</v>
      </c>
      <c r="IH38" s="7">
        <v>45370</v>
      </c>
      <c r="II38" s="7"/>
      <c r="IJ38" s="7">
        <v>36253</v>
      </c>
      <c r="IK38" s="7">
        <v>169328</v>
      </c>
      <c r="IL38" s="7"/>
      <c r="IM38" s="7">
        <v>74931</v>
      </c>
      <c r="IN38" s="7">
        <v>59076</v>
      </c>
      <c r="IO38" s="7"/>
      <c r="IP38" s="7">
        <v>19686</v>
      </c>
      <c r="IQ38" s="7"/>
      <c r="IR38" s="7"/>
      <c r="IS38" s="7">
        <v>24438</v>
      </c>
      <c r="IT38" s="7">
        <v>19076</v>
      </c>
      <c r="IU38" s="7"/>
      <c r="IV38" s="7"/>
      <c r="IW38" s="7">
        <v>177223</v>
      </c>
      <c r="IX38" s="7"/>
      <c r="IY38" s="7">
        <v>264528</v>
      </c>
      <c r="IZ38" s="7">
        <v>169076</v>
      </c>
      <c r="JA38" s="7"/>
      <c r="JB38" s="7">
        <v>30734</v>
      </c>
      <c r="JC38" s="7">
        <v>133147</v>
      </c>
      <c r="JD38" s="7"/>
      <c r="JE38" s="7"/>
      <c r="JF38" s="7">
        <v>96413</v>
      </c>
      <c r="JG38" s="7"/>
      <c r="JH38" s="7">
        <v>84413</v>
      </c>
      <c r="JI38" s="7"/>
      <c r="JJ38" s="7"/>
      <c r="JK38" s="7">
        <v>60480</v>
      </c>
      <c r="JL38" s="7"/>
      <c r="JM38" s="7"/>
      <c r="JN38" s="7"/>
      <c r="JO38" s="7"/>
      <c r="JP38" s="7">
        <v>16449</v>
      </c>
      <c r="JQ38" s="7">
        <v>505776</v>
      </c>
      <c r="JR38" s="7"/>
      <c r="JS38" s="7"/>
      <c r="JT38" s="7">
        <v>121075</v>
      </c>
      <c r="JU38" s="7">
        <v>144658</v>
      </c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2">
        <f t="shared" si="1"/>
        <v>20231244</v>
      </c>
    </row>
    <row r="39" spans="2:304" x14ac:dyDescent="0.3">
      <c r="B39" s="2">
        <v>3300</v>
      </c>
      <c r="C39" s="7" t="s">
        <v>39</v>
      </c>
      <c r="D39" s="7">
        <v>37</v>
      </c>
      <c r="E39" s="7" t="str">
        <f t="shared" si="0"/>
        <v>S</v>
      </c>
      <c r="F39" s="7"/>
      <c r="G39" s="7">
        <v>6428</v>
      </c>
      <c r="H39" s="7"/>
      <c r="I39" s="7">
        <v>17874</v>
      </c>
      <c r="J39" s="7">
        <v>41481</v>
      </c>
      <c r="K39" s="7"/>
      <c r="L39" s="7">
        <v>29029</v>
      </c>
      <c r="M39" s="7">
        <v>62461</v>
      </c>
      <c r="N39" s="7">
        <v>1800</v>
      </c>
      <c r="O39" s="7">
        <v>80928</v>
      </c>
      <c r="P39" s="7">
        <v>252502</v>
      </c>
      <c r="Q39" s="7"/>
      <c r="R39" s="7">
        <v>113491</v>
      </c>
      <c r="S39" s="7">
        <v>443932</v>
      </c>
      <c r="T39" s="7">
        <v>19007</v>
      </c>
      <c r="U39" s="7">
        <v>66971</v>
      </c>
      <c r="V39" s="7">
        <v>541979</v>
      </c>
      <c r="W39" s="7">
        <v>15006</v>
      </c>
      <c r="X39" s="7">
        <v>114302</v>
      </c>
      <c r="Y39" s="7">
        <v>936600</v>
      </c>
      <c r="Z39" s="7"/>
      <c r="AA39" s="7">
        <v>112849</v>
      </c>
      <c r="AB39" s="7">
        <v>846303</v>
      </c>
      <c r="AC39" s="7">
        <v>33830</v>
      </c>
      <c r="AD39" s="7">
        <v>143998</v>
      </c>
      <c r="AE39" s="7">
        <v>982744</v>
      </c>
      <c r="AF39" s="7"/>
      <c r="AG39" s="7">
        <v>119666</v>
      </c>
      <c r="AH39" s="7">
        <v>1768038</v>
      </c>
      <c r="AI39" s="7">
        <v>60242</v>
      </c>
      <c r="AJ39" s="7">
        <v>145987</v>
      </c>
      <c r="AK39" s="7">
        <v>1078778</v>
      </c>
      <c r="AL39" s="7">
        <v>39226</v>
      </c>
      <c r="AM39" s="7">
        <v>184673</v>
      </c>
      <c r="AN39" s="7">
        <v>975165</v>
      </c>
      <c r="AO39" s="7">
        <v>60247</v>
      </c>
      <c r="AP39" s="7">
        <v>172003</v>
      </c>
      <c r="AQ39" s="7">
        <v>1723384</v>
      </c>
      <c r="AR39" s="7">
        <v>89976</v>
      </c>
      <c r="AS39" s="7">
        <v>192010</v>
      </c>
      <c r="AT39" s="7">
        <v>1700298</v>
      </c>
      <c r="AU39" s="7">
        <v>159056</v>
      </c>
      <c r="AV39" s="7">
        <v>124326</v>
      </c>
      <c r="AW39" s="7">
        <v>1143131</v>
      </c>
      <c r="AX39" s="7">
        <v>75385</v>
      </c>
      <c r="AY39" s="7">
        <v>238627</v>
      </c>
      <c r="AZ39" s="7">
        <v>2197851</v>
      </c>
      <c r="BA39" s="7">
        <v>252518</v>
      </c>
      <c r="BB39" s="7">
        <v>113076</v>
      </c>
      <c r="BC39" s="7">
        <v>1388343</v>
      </c>
      <c r="BD39" s="7">
        <v>206714</v>
      </c>
      <c r="BE39" s="7">
        <v>136073</v>
      </c>
      <c r="BF39" s="7">
        <v>1350194</v>
      </c>
      <c r="BG39" s="7">
        <v>34079</v>
      </c>
      <c r="BH39" s="7">
        <v>100767</v>
      </c>
      <c r="BI39" s="7">
        <v>1794215</v>
      </c>
      <c r="BJ39" s="7">
        <v>140892</v>
      </c>
      <c r="BK39" s="7">
        <v>94528</v>
      </c>
      <c r="BL39" s="7">
        <v>1484085</v>
      </c>
      <c r="BM39" s="7">
        <v>83163</v>
      </c>
      <c r="BN39" s="7">
        <v>214567</v>
      </c>
      <c r="BO39" s="7">
        <v>1734168</v>
      </c>
      <c r="BP39" s="7">
        <v>64799</v>
      </c>
      <c r="BQ39" s="7">
        <v>52231</v>
      </c>
      <c r="BR39" s="7">
        <v>1406526</v>
      </c>
      <c r="BS39" s="7">
        <v>69252</v>
      </c>
      <c r="BT39" s="7">
        <v>126159</v>
      </c>
      <c r="BU39" s="7">
        <v>2003179</v>
      </c>
      <c r="BV39" s="7">
        <v>245473</v>
      </c>
      <c r="BW39" s="7">
        <v>97576</v>
      </c>
      <c r="BX39" s="7">
        <v>1004246</v>
      </c>
      <c r="BY39" s="7">
        <v>120544</v>
      </c>
      <c r="BZ39" s="7">
        <v>88216</v>
      </c>
      <c r="CA39" s="7">
        <v>993424</v>
      </c>
      <c r="CB39" s="7">
        <v>24649</v>
      </c>
      <c r="CC39" s="7">
        <v>199308</v>
      </c>
      <c r="CD39" s="7">
        <v>2267734</v>
      </c>
      <c r="CE39" s="7">
        <v>252890</v>
      </c>
      <c r="CF39" s="7">
        <v>96567</v>
      </c>
      <c r="CG39" s="7">
        <v>784978</v>
      </c>
      <c r="CH39" s="7">
        <v>42960</v>
      </c>
      <c r="CI39" s="7">
        <v>53819</v>
      </c>
      <c r="CJ39" s="7">
        <v>913294</v>
      </c>
      <c r="CK39" s="7">
        <v>139135</v>
      </c>
      <c r="CL39" s="7"/>
      <c r="CM39" s="7">
        <v>706815</v>
      </c>
      <c r="CN39" s="7">
        <v>144922</v>
      </c>
      <c r="CO39" s="7">
        <v>86612</v>
      </c>
      <c r="CP39" s="7">
        <v>1282072</v>
      </c>
      <c r="CQ39" s="7">
        <v>228699</v>
      </c>
      <c r="CR39" s="7">
        <v>108500</v>
      </c>
      <c r="CS39" s="7">
        <v>1135272</v>
      </c>
      <c r="CT39" s="7">
        <v>83116</v>
      </c>
      <c r="CU39" s="7">
        <v>136418</v>
      </c>
      <c r="CV39" s="7">
        <v>1340840</v>
      </c>
      <c r="CW39" s="7">
        <v>221790</v>
      </c>
      <c r="CX39" s="7">
        <v>105241</v>
      </c>
      <c r="CY39" s="7">
        <v>1342602</v>
      </c>
      <c r="CZ39" s="7">
        <v>253750</v>
      </c>
      <c r="DA39" s="7">
        <v>142500</v>
      </c>
      <c r="DB39" s="7">
        <v>998289</v>
      </c>
      <c r="DC39" s="7">
        <v>165920</v>
      </c>
      <c r="DD39" s="7">
        <v>24480</v>
      </c>
      <c r="DE39" s="7">
        <v>729214</v>
      </c>
      <c r="DF39" s="7">
        <v>118650</v>
      </c>
      <c r="DG39" s="7">
        <v>90984</v>
      </c>
      <c r="DH39" s="7">
        <v>1201123</v>
      </c>
      <c r="DI39" s="7">
        <v>105512</v>
      </c>
      <c r="DJ39" s="7">
        <v>83234</v>
      </c>
      <c r="DK39" s="7">
        <v>665736</v>
      </c>
      <c r="DL39" s="7">
        <v>130484</v>
      </c>
      <c r="DM39" s="7">
        <v>36438</v>
      </c>
      <c r="DN39" s="7">
        <v>403552</v>
      </c>
      <c r="DO39" s="7">
        <v>16080</v>
      </c>
      <c r="DP39" s="7">
        <v>85418</v>
      </c>
      <c r="DQ39" s="7">
        <v>1768823</v>
      </c>
      <c r="DR39" s="7">
        <v>322446</v>
      </c>
      <c r="DS39" s="7">
        <v>40963</v>
      </c>
      <c r="DT39" s="7">
        <v>474074</v>
      </c>
      <c r="DU39" s="7">
        <v>85527</v>
      </c>
      <c r="DV39" s="7">
        <v>20348</v>
      </c>
      <c r="DW39" s="7">
        <v>751449</v>
      </c>
      <c r="DX39" s="7">
        <v>134778</v>
      </c>
      <c r="DY39" s="7">
        <v>69640</v>
      </c>
      <c r="DZ39" s="7">
        <v>623061</v>
      </c>
      <c r="EA39" s="7">
        <v>129396</v>
      </c>
      <c r="EB39" s="7">
        <v>9954</v>
      </c>
      <c r="EC39" s="7">
        <v>1094947</v>
      </c>
      <c r="ED39" s="7">
        <v>395083</v>
      </c>
      <c r="EE39" s="7">
        <v>37075</v>
      </c>
      <c r="EF39" s="7">
        <v>390668</v>
      </c>
      <c r="EG39" s="7">
        <v>30774</v>
      </c>
      <c r="EH39" s="7">
        <v>21803</v>
      </c>
      <c r="EI39" s="7">
        <v>601189</v>
      </c>
      <c r="EJ39" s="7">
        <v>91874</v>
      </c>
      <c r="EK39" s="7"/>
      <c r="EL39" s="7">
        <v>321266</v>
      </c>
      <c r="EM39" s="7">
        <v>152071</v>
      </c>
      <c r="EN39" s="7">
        <v>24442</v>
      </c>
      <c r="EO39" s="7">
        <v>188167</v>
      </c>
      <c r="EP39" s="7">
        <v>36774</v>
      </c>
      <c r="EQ39" s="7">
        <v>36204</v>
      </c>
      <c r="ER39" s="7">
        <v>629103</v>
      </c>
      <c r="ES39" s="7">
        <v>150938</v>
      </c>
      <c r="ET39" s="7"/>
      <c r="EU39" s="7">
        <v>601114</v>
      </c>
      <c r="EV39" s="7">
        <v>24480</v>
      </c>
      <c r="EW39" s="7">
        <v>48655</v>
      </c>
      <c r="EX39" s="7">
        <v>1275242</v>
      </c>
      <c r="EY39" s="7">
        <v>279126</v>
      </c>
      <c r="EZ39" s="7">
        <v>96481</v>
      </c>
      <c r="FA39" s="7">
        <v>310629</v>
      </c>
      <c r="FB39" s="7">
        <v>129008</v>
      </c>
      <c r="FC39" s="7"/>
      <c r="FD39" s="7">
        <v>116549</v>
      </c>
      <c r="FE39" s="7">
        <v>159390</v>
      </c>
      <c r="FF39" s="7"/>
      <c r="FG39" s="7">
        <v>397934</v>
      </c>
      <c r="FH39" s="7">
        <v>15072</v>
      </c>
      <c r="FI39" s="7"/>
      <c r="FJ39" s="7">
        <v>374177</v>
      </c>
      <c r="FK39" s="7"/>
      <c r="FL39" s="7"/>
      <c r="FM39" s="7">
        <v>346981</v>
      </c>
      <c r="FN39" s="7">
        <v>169005</v>
      </c>
      <c r="FO39" s="7"/>
      <c r="FP39" s="7">
        <v>545666</v>
      </c>
      <c r="FQ39" s="7">
        <v>121864</v>
      </c>
      <c r="FR39" s="7">
        <v>81239</v>
      </c>
      <c r="FS39" s="7">
        <v>334521</v>
      </c>
      <c r="FT39" s="7">
        <v>30324</v>
      </c>
      <c r="FU39" s="7">
        <v>14813</v>
      </c>
      <c r="FV39" s="7">
        <v>323685</v>
      </c>
      <c r="FW39" s="7"/>
      <c r="FX39" s="7"/>
      <c r="FY39" s="7">
        <v>320292</v>
      </c>
      <c r="FZ39" s="7">
        <v>242801</v>
      </c>
      <c r="GA39" s="7"/>
      <c r="GB39" s="7">
        <v>201365</v>
      </c>
      <c r="GC39" s="7">
        <v>89499</v>
      </c>
      <c r="GD39" s="7"/>
      <c r="GE39" s="7">
        <v>722620</v>
      </c>
      <c r="GF39" s="7">
        <v>232725</v>
      </c>
      <c r="GG39" s="7"/>
      <c r="GH39" s="7">
        <v>143354</v>
      </c>
      <c r="GI39" s="7">
        <v>31872</v>
      </c>
      <c r="GJ39" s="7">
        <v>48767</v>
      </c>
      <c r="GK39" s="7">
        <v>655198</v>
      </c>
      <c r="GL39" s="7">
        <v>212880</v>
      </c>
      <c r="GM39" s="7"/>
      <c r="GN39" s="7">
        <v>198361</v>
      </c>
      <c r="GO39" s="7">
        <v>42716</v>
      </c>
      <c r="GP39" s="7"/>
      <c r="GQ39" s="7">
        <v>249970</v>
      </c>
      <c r="GR39" s="7"/>
      <c r="GS39" s="7">
        <v>36480</v>
      </c>
      <c r="GT39" s="7">
        <v>382733</v>
      </c>
      <c r="GU39" s="7">
        <v>90588</v>
      </c>
      <c r="GV39" s="7"/>
      <c r="GW39" s="7">
        <v>164040</v>
      </c>
      <c r="GX39" s="7">
        <v>115168</v>
      </c>
      <c r="GY39" s="7"/>
      <c r="GZ39" s="7">
        <v>151351</v>
      </c>
      <c r="HA39" s="7">
        <v>61148</v>
      </c>
      <c r="HB39" s="7"/>
      <c r="HC39" s="7">
        <v>600559</v>
      </c>
      <c r="HD39" s="7">
        <v>48716</v>
      </c>
      <c r="HE39" s="7"/>
      <c r="HF39" s="7">
        <v>73222</v>
      </c>
      <c r="HG39" s="7">
        <v>72253</v>
      </c>
      <c r="HH39" s="7"/>
      <c r="HI39" s="7">
        <v>84691</v>
      </c>
      <c r="HJ39" s="7">
        <v>139216</v>
      </c>
      <c r="HK39" s="7"/>
      <c r="HL39" s="7">
        <v>247815</v>
      </c>
      <c r="HM39" s="7">
        <v>25148</v>
      </c>
      <c r="HN39" s="7"/>
      <c r="HO39" s="7">
        <v>296129</v>
      </c>
      <c r="HP39" s="7">
        <v>60253</v>
      </c>
      <c r="HQ39" s="7"/>
      <c r="HR39" s="7">
        <v>100148</v>
      </c>
      <c r="HS39" s="7">
        <v>14880</v>
      </c>
      <c r="HT39" s="7"/>
      <c r="HU39" s="7">
        <v>290087</v>
      </c>
      <c r="HV39" s="7"/>
      <c r="HW39" s="7"/>
      <c r="HX39" s="7">
        <v>51381</v>
      </c>
      <c r="HY39" s="7"/>
      <c r="HZ39" s="7"/>
      <c r="IA39" s="7">
        <v>48452</v>
      </c>
      <c r="IB39" s="7">
        <v>187102</v>
      </c>
      <c r="IC39" s="7"/>
      <c r="ID39" s="7"/>
      <c r="IE39" s="7"/>
      <c r="IF39" s="7"/>
      <c r="IG39" s="7">
        <v>70322</v>
      </c>
      <c r="IH39" s="7"/>
      <c r="II39" s="7"/>
      <c r="IJ39" s="7">
        <v>251690</v>
      </c>
      <c r="IK39" s="7"/>
      <c r="IL39" s="7"/>
      <c r="IM39" s="7">
        <v>277934</v>
      </c>
      <c r="IN39" s="7">
        <v>206063</v>
      </c>
      <c r="IO39" s="7"/>
      <c r="IP39" s="7"/>
      <c r="IQ39" s="7"/>
      <c r="IR39" s="7"/>
      <c r="IS39" s="7"/>
      <c r="IT39" s="7">
        <v>24253</v>
      </c>
      <c r="IU39" s="7"/>
      <c r="IV39" s="7">
        <v>144577</v>
      </c>
      <c r="IW39" s="7">
        <v>302073</v>
      </c>
      <c r="IX39" s="7"/>
      <c r="IY39" s="7">
        <v>350680</v>
      </c>
      <c r="IZ39" s="7"/>
      <c r="JA39" s="7"/>
      <c r="JB39" s="7">
        <v>96325</v>
      </c>
      <c r="JC39" s="7">
        <v>96253</v>
      </c>
      <c r="JD39" s="7"/>
      <c r="JE39" s="7">
        <v>373675</v>
      </c>
      <c r="JF39" s="7"/>
      <c r="JG39" s="7"/>
      <c r="JH39" s="7"/>
      <c r="JI39" s="7"/>
      <c r="JJ39" s="7"/>
      <c r="JK39" s="7">
        <v>397140</v>
      </c>
      <c r="JL39" s="7">
        <v>120577</v>
      </c>
      <c r="JM39" s="7"/>
      <c r="JN39" s="7"/>
      <c r="JO39" s="7"/>
      <c r="JP39" s="7"/>
      <c r="JQ39" s="7">
        <v>240676</v>
      </c>
      <c r="JR39" s="7"/>
      <c r="JS39" s="7">
        <v>19525</v>
      </c>
      <c r="JT39" s="7">
        <v>96717</v>
      </c>
      <c r="JU39" s="7"/>
      <c r="JV39" s="7"/>
      <c r="JW39" s="7"/>
      <c r="JX39" s="7"/>
      <c r="JY39" s="7">
        <v>198336</v>
      </c>
      <c r="JZ39" s="7"/>
      <c r="KA39" s="7"/>
      <c r="KB39" s="7"/>
      <c r="KC39" s="7"/>
      <c r="KD39" s="7"/>
      <c r="KE39" s="7">
        <v>385675</v>
      </c>
      <c r="KF39" s="7"/>
      <c r="KG39" s="7"/>
      <c r="KH39" s="7"/>
      <c r="KI39" s="7"/>
      <c r="KJ39" s="7">
        <v>374838</v>
      </c>
      <c r="KK39" s="7"/>
      <c r="KL39" s="7"/>
      <c r="KM39" s="7"/>
      <c r="KN39" s="7"/>
      <c r="KO39" s="7"/>
      <c r="KP39" s="7"/>
      <c r="KQ39" s="7"/>
      <c r="KR39" s="2">
        <f t="shared" si="1"/>
        <v>74650289</v>
      </c>
    </row>
    <row r="40" spans="2:304" x14ac:dyDescent="0.3">
      <c r="B40" s="2">
        <v>3500</v>
      </c>
      <c r="C40" s="7" t="s">
        <v>40</v>
      </c>
      <c r="D40" s="7">
        <v>38</v>
      </c>
      <c r="E40" s="7" t="str">
        <f t="shared" si="0"/>
        <v>S</v>
      </c>
      <c r="F40" s="7"/>
      <c r="G40" s="7"/>
      <c r="H40" s="7"/>
      <c r="I40" s="7"/>
      <c r="J40" s="7"/>
      <c r="K40" s="7"/>
      <c r="L40" s="7">
        <v>1015</v>
      </c>
      <c r="M40" s="7"/>
      <c r="N40" s="7"/>
      <c r="O40" s="7"/>
      <c r="P40" s="7">
        <v>15002</v>
      </c>
      <c r="Q40" s="7"/>
      <c r="R40" s="7"/>
      <c r="S40" s="7">
        <v>38755</v>
      </c>
      <c r="T40" s="7"/>
      <c r="U40" s="7"/>
      <c r="V40" s="7">
        <v>32290</v>
      </c>
      <c r="W40" s="7"/>
      <c r="X40" s="7">
        <v>15924</v>
      </c>
      <c r="Y40" s="7">
        <v>29992</v>
      </c>
      <c r="Z40" s="7">
        <v>6658</v>
      </c>
      <c r="AA40" s="7">
        <v>17252</v>
      </c>
      <c r="AB40" s="7">
        <v>34405</v>
      </c>
      <c r="AC40" s="7"/>
      <c r="AD40" s="7"/>
      <c r="AE40" s="7">
        <v>29429</v>
      </c>
      <c r="AF40" s="7"/>
      <c r="AG40" s="7"/>
      <c r="AH40" s="7">
        <v>343085</v>
      </c>
      <c r="AI40" s="7">
        <v>10092</v>
      </c>
      <c r="AJ40" s="7"/>
      <c r="AK40" s="7">
        <v>122630</v>
      </c>
      <c r="AL40" s="7">
        <v>11934</v>
      </c>
      <c r="AM40" s="7"/>
      <c r="AN40" s="7">
        <v>46140</v>
      </c>
      <c r="AO40" s="7"/>
      <c r="AP40" s="7"/>
      <c r="AQ40" s="7">
        <v>116572</v>
      </c>
      <c r="AR40" s="7"/>
      <c r="AS40" s="7"/>
      <c r="AT40" s="7">
        <v>176600</v>
      </c>
      <c r="AU40" s="7">
        <v>15804</v>
      </c>
      <c r="AV40" s="7"/>
      <c r="AW40" s="7">
        <v>56885</v>
      </c>
      <c r="AX40" s="7">
        <v>4981</v>
      </c>
      <c r="AY40" s="7"/>
      <c r="AZ40" s="7">
        <v>221358</v>
      </c>
      <c r="BA40" s="7">
        <v>15134</v>
      </c>
      <c r="BB40" s="7">
        <v>22246</v>
      </c>
      <c r="BC40" s="7">
        <v>77535</v>
      </c>
      <c r="BD40" s="7">
        <v>17610</v>
      </c>
      <c r="BE40" s="7"/>
      <c r="BF40" s="7">
        <v>142784</v>
      </c>
      <c r="BG40" s="7"/>
      <c r="BH40" s="7">
        <v>17237</v>
      </c>
      <c r="BI40" s="7">
        <v>121126</v>
      </c>
      <c r="BJ40" s="7">
        <v>18784</v>
      </c>
      <c r="BK40" s="7">
        <v>9660</v>
      </c>
      <c r="BL40" s="7">
        <v>81571</v>
      </c>
      <c r="BM40" s="7">
        <v>53081</v>
      </c>
      <c r="BN40" s="7">
        <v>9631</v>
      </c>
      <c r="BO40" s="7">
        <v>91786</v>
      </c>
      <c r="BP40" s="7">
        <v>25148</v>
      </c>
      <c r="BQ40" s="7">
        <v>29125</v>
      </c>
      <c r="BR40" s="7">
        <v>87907</v>
      </c>
      <c r="BS40" s="7">
        <v>46305</v>
      </c>
      <c r="BT40" s="7"/>
      <c r="BU40" s="7">
        <v>76636</v>
      </c>
      <c r="BV40" s="7"/>
      <c r="BW40" s="7"/>
      <c r="BX40" s="7">
        <v>166399</v>
      </c>
      <c r="BY40" s="7"/>
      <c r="BZ40" s="7"/>
      <c r="CA40" s="7">
        <v>107648</v>
      </c>
      <c r="CB40" s="7"/>
      <c r="CC40" s="7"/>
      <c r="CD40" s="7">
        <v>238553</v>
      </c>
      <c r="CE40" s="7">
        <v>108528</v>
      </c>
      <c r="CF40" s="7"/>
      <c r="CG40" s="7">
        <v>56490</v>
      </c>
      <c r="CH40" s="7">
        <v>25403</v>
      </c>
      <c r="CI40" s="7"/>
      <c r="CJ40" s="7">
        <v>178412</v>
      </c>
      <c r="CK40" s="7">
        <v>45411</v>
      </c>
      <c r="CL40" s="7">
        <v>34496</v>
      </c>
      <c r="CM40" s="7">
        <v>74507</v>
      </c>
      <c r="CN40" s="7">
        <v>18203</v>
      </c>
      <c r="CO40" s="7"/>
      <c r="CP40" s="7">
        <v>193890</v>
      </c>
      <c r="CQ40" s="7">
        <v>67381</v>
      </c>
      <c r="CR40" s="7"/>
      <c r="CS40" s="7">
        <v>90491</v>
      </c>
      <c r="CT40" s="7">
        <v>9908</v>
      </c>
      <c r="CU40" s="7"/>
      <c r="CV40" s="7">
        <v>388708</v>
      </c>
      <c r="CW40" s="7">
        <v>36275</v>
      </c>
      <c r="CX40" s="7"/>
      <c r="CY40" s="7">
        <v>80110</v>
      </c>
      <c r="CZ40" s="7">
        <v>30354</v>
      </c>
      <c r="DA40" s="7"/>
      <c r="DB40" s="7">
        <v>48203</v>
      </c>
      <c r="DC40" s="7">
        <v>157602</v>
      </c>
      <c r="DD40" s="7"/>
      <c r="DE40" s="7">
        <v>35479</v>
      </c>
      <c r="DF40" s="7">
        <v>34382</v>
      </c>
      <c r="DG40" s="7"/>
      <c r="DH40" s="7">
        <v>78396</v>
      </c>
      <c r="DI40" s="7">
        <v>31470</v>
      </c>
      <c r="DJ40" s="7"/>
      <c r="DK40" s="7">
        <v>100019</v>
      </c>
      <c r="DL40" s="7">
        <v>88528</v>
      </c>
      <c r="DM40" s="7"/>
      <c r="DN40" s="7"/>
      <c r="DO40" s="7"/>
      <c r="DP40" s="7"/>
      <c r="DQ40" s="7">
        <v>58093</v>
      </c>
      <c r="DR40" s="7">
        <v>169465</v>
      </c>
      <c r="DS40" s="7"/>
      <c r="DT40" s="7">
        <v>86839</v>
      </c>
      <c r="DU40" s="7"/>
      <c r="DV40" s="7"/>
      <c r="DW40" s="7">
        <v>29872</v>
      </c>
      <c r="DX40" s="7">
        <v>42672</v>
      </c>
      <c r="DY40" s="7"/>
      <c r="DZ40" s="7">
        <v>36367</v>
      </c>
      <c r="EA40" s="7">
        <v>60733</v>
      </c>
      <c r="EB40" s="7"/>
      <c r="EC40" s="7">
        <v>60271</v>
      </c>
      <c r="ED40" s="7">
        <v>120592</v>
      </c>
      <c r="EE40" s="7"/>
      <c r="EF40" s="7"/>
      <c r="EG40" s="7">
        <v>127560</v>
      </c>
      <c r="EH40" s="7"/>
      <c r="EI40" s="7">
        <v>73917</v>
      </c>
      <c r="EJ40" s="7">
        <v>57509</v>
      </c>
      <c r="EK40" s="7"/>
      <c r="EL40" s="7">
        <v>181469</v>
      </c>
      <c r="EM40" s="7"/>
      <c r="EN40" s="7"/>
      <c r="EO40" s="7">
        <v>30441</v>
      </c>
      <c r="EP40" s="7">
        <v>25075</v>
      </c>
      <c r="EQ40" s="7"/>
      <c r="ER40" s="7">
        <v>41405</v>
      </c>
      <c r="ES40" s="7">
        <v>94555</v>
      </c>
      <c r="ET40" s="7"/>
      <c r="EU40" s="7">
        <v>24253</v>
      </c>
      <c r="EV40" s="7">
        <v>60413</v>
      </c>
      <c r="EW40" s="7"/>
      <c r="EX40" s="7">
        <v>269413</v>
      </c>
      <c r="EY40" s="7">
        <v>304189</v>
      </c>
      <c r="EZ40" s="7"/>
      <c r="FA40" s="7">
        <v>67638</v>
      </c>
      <c r="FB40" s="7">
        <v>50323</v>
      </c>
      <c r="FC40" s="7"/>
      <c r="FD40" s="7">
        <v>19686</v>
      </c>
      <c r="FE40" s="7">
        <v>19620</v>
      </c>
      <c r="FF40" s="7"/>
      <c r="FG40" s="7">
        <v>121402</v>
      </c>
      <c r="FH40" s="7">
        <v>20812</v>
      </c>
      <c r="FI40" s="7"/>
      <c r="FJ40" s="7">
        <v>13197</v>
      </c>
      <c r="FK40" s="7"/>
      <c r="FL40" s="7"/>
      <c r="FM40" s="7">
        <v>72442</v>
      </c>
      <c r="FN40" s="7">
        <v>84412</v>
      </c>
      <c r="FO40" s="7"/>
      <c r="FP40" s="7">
        <v>55797</v>
      </c>
      <c r="FQ40" s="7">
        <v>60657</v>
      </c>
      <c r="FR40" s="7"/>
      <c r="FS40" s="7"/>
      <c r="FT40" s="7"/>
      <c r="FU40" s="7"/>
      <c r="FV40" s="7">
        <v>74546</v>
      </c>
      <c r="FW40" s="7">
        <v>24774</v>
      </c>
      <c r="FX40" s="7"/>
      <c r="FY40" s="7">
        <v>25933</v>
      </c>
      <c r="FZ40" s="7">
        <v>121148</v>
      </c>
      <c r="GA40" s="7"/>
      <c r="GB40" s="7">
        <v>133472</v>
      </c>
      <c r="GC40" s="7">
        <v>37952</v>
      </c>
      <c r="GD40" s="7"/>
      <c r="GE40" s="7">
        <v>62786</v>
      </c>
      <c r="GF40" s="7">
        <v>155408</v>
      </c>
      <c r="GG40" s="7"/>
      <c r="GH40" s="7"/>
      <c r="GI40" s="7">
        <v>144717</v>
      </c>
      <c r="GJ40" s="7"/>
      <c r="GK40" s="7">
        <v>234337</v>
      </c>
      <c r="GL40" s="7"/>
      <c r="GM40" s="7"/>
      <c r="GN40" s="7">
        <v>34916</v>
      </c>
      <c r="GO40" s="7">
        <v>317887</v>
      </c>
      <c r="GP40" s="7"/>
      <c r="GQ40" s="7"/>
      <c r="GR40" s="7"/>
      <c r="GS40" s="7"/>
      <c r="GT40" s="7">
        <v>48774</v>
      </c>
      <c r="GU40" s="7"/>
      <c r="GV40" s="7"/>
      <c r="GW40" s="7"/>
      <c r="GX40" s="7"/>
      <c r="GY40" s="7"/>
      <c r="GZ40" s="7"/>
      <c r="HA40" s="7">
        <v>63967</v>
      </c>
      <c r="HB40" s="7"/>
      <c r="HC40" s="7">
        <v>132986</v>
      </c>
      <c r="HD40" s="7">
        <v>295497</v>
      </c>
      <c r="HE40" s="7"/>
      <c r="HF40" s="7">
        <v>72563</v>
      </c>
      <c r="HG40" s="7">
        <v>120354</v>
      </c>
      <c r="HH40" s="7"/>
      <c r="HI40" s="7">
        <v>127266</v>
      </c>
      <c r="HJ40" s="7">
        <v>78993</v>
      </c>
      <c r="HK40" s="7"/>
      <c r="HL40" s="7"/>
      <c r="HM40" s="7">
        <v>36253</v>
      </c>
      <c r="HN40" s="7"/>
      <c r="HO40" s="7"/>
      <c r="HP40" s="7">
        <v>120716</v>
      </c>
      <c r="HQ40" s="7"/>
      <c r="HR40" s="7">
        <v>120452</v>
      </c>
      <c r="HS40" s="7"/>
      <c r="HT40" s="7"/>
      <c r="HU40" s="7"/>
      <c r="HV40" s="7">
        <v>289615</v>
      </c>
      <c r="HW40" s="7"/>
      <c r="HX40" s="7">
        <v>54635</v>
      </c>
      <c r="HY40" s="7"/>
      <c r="HZ40" s="7"/>
      <c r="IA40" s="7"/>
      <c r="IB40" s="7"/>
      <c r="IC40" s="7"/>
      <c r="ID40" s="7"/>
      <c r="IE40" s="7">
        <v>292241</v>
      </c>
      <c r="IF40" s="7"/>
      <c r="IG40" s="7"/>
      <c r="IH40" s="7">
        <v>157548</v>
      </c>
      <c r="II40" s="7"/>
      <c r="IJ40" s="7"/>
      <c r="IK40" s="7">
        <v>205918</v>
      </c>
      <c r="IL40" s="7"/>
      <c r="IM40" s="7"/>
      <c r="IN40" s="7">
        <v>469898</v>
      </c>
      <c r="IO40" s="7"/>
      <c r="IP40" s="7"/>
      <c r="IQ40" s="7">
        <v>295025</v>
      </c>
      <c r="IR40" s="7"/>
      <c r="IS40" s="7"/>
      <c r="IT40" s="7">
        <v>121075</v>
      </c>
      <c r="IU40" s="7"/>
      <c r="IV40" s="7"/>
      <c r="IW40" s="7">
        <v>345135</v>
      </c>
      <c r="IX40" s="7"/>
      <c r="IY40" s="7"/>
      <c r="IZ40" s="7">
        <v>91148</v>
      </c>
      <c r="JA40" s="7"/>
      <c r="JB40" s="7"/>
      <c r="JC40" s="7">
        <v>541305</v>
      </c>
      <c r="JD40" s="7"/>
      <c r="JE40" s="7"/>
      <c r="JF40" s="7">
        <v>120563</v>
      </c>
      <c r="JG40" s="7"/>
      <c r="JH40" s="7"/>
      <c r="JI40" s="7">
        <v>12276</v>
      </c>
      <c r="JJ40" s="7"/>
      <c r="JK40" s="7">
        <v>78769</v>
      </c>
      <c r="JL40" s="7"/>
      <c r="JM40" s="7"/>
      <c r="JN40" s="7"/>
      <c r="JO40" s="7"/>
      <c r="JP40" s="7"/>
      <c r="JQ40" s="7">
        <v>132717</v>
      </c>
      <c r="JR40" s="7"/>
      <c r="JS40" s="7"/>
      <c r="JT40" s="7">
        <v>156325</v>
      </c>
      <c r="JU40" s="7">
        <v>188291</v>
      </c>
      <c r="JV40" s="7">
        <v>240635</v>
      </c>
      <c r="JW40" s="7"/>
      <c r="JX40" s="7"/>
      <c r="JY40" s="7">
        <v>698396</v>
      </c>
      <c r="JZ40" s="7"/>
      <c r="KA40" s="7"/>
      <c r="KB40" s="7"/>
      <c r="KC40" s="7"/>
      <c r="KD40" s="7"/>
      <c r="KE40" s="7">
        <v>102325</v>
      </c>
      <c r="KF40" s="7"/>
      <c r="KG40" s="7"/>
      <c r="KH40" s="7">
        <v>168325</v>
      </c>
      <c r="KI40" s="7"/>
      <c r="KJ40" s="7"/>
      <c r="KK40" s="7"/>
      <c r="KL40" s="7"/>
      <c r="KM40" s="7"/>
      <c r="KN40" s="7"/>
      <c r="KO40" s="7"/>
      <c r="KP40" s="7">
        <v>288354</v>
      </c>
      <c r="KQ40" s="7"/>
      <c r="KR40" s="2">
        <f t="shared" si="1"/>
        <v>14992660</v>
      </c>
    </row>
    <row r="41" spans="2:304" x14ac:dyDescent="0.3">
      <c r="B41" s="2">
        <v>3680</v>
      </c>
      <c r="C41" s="7" t="s">
        <v>41</v>
      </c>
      <c r="D41" s="7">
        <v>39</v>
      </c>
      <c r="E41" s="7" t="str">
        <f t="shared" si="0"/>
        <v>S</v>
      </c>
      <c r="F41" s="7"/>
      <c r="G41" s="7"/>
      <c r="H41" s="7"/>
      <c r="I41" s="7"/>
      <c r="J41" s="7"/>
      <c r="K41" s="7"/>
      <c r="L41" s="7"/>
      <c r="M41" s="7">
        <v>2915</v>
      </c>
      <c r="N41" s="7"/>
      <c r="O41" s="7">
        <v>7983</v>
      </c>
      <c r="P41" s="7">
        <v>10230</v>
      </c>
      <c r="Q41" s="7"/>
      <c r="R41" s="7">
        <v>6733</v>
      </c>
      <c r="S41" s="7">
        <v>20411</v>
      </c>
      <c r="T41" s="7"/>
      <c r="U41" s="7"/>
      <c r="V41" s="7">
        <v>25189</v>
      </c>
      <c r="W41" s="7">
        <v>15439</v>
      </c>
      <c r="X41" s="7"/>
      <c r="Y41" s="7">
        <v>63101</v>
      </c>
      <c r="Z41" s="7"/>
      <c r="AA41" s="7"/>
      <c r="AB41" s="7">
        <v>56352</v>
      </c>
      <c r="AC41" s="7">
        <v>33282</v>
      </c>
      <c r="AD41" s="7"/>
      <c r="AE41" s="7">
        <v>29981</v>
      </c>
      <c r="AF41" s="7"/>
      <c r="AG41" s="7">
        <v>14915</v>
      </c>
      <c r="AH41" s="7">
        <v>150448</v>
      </c>
      <c r="AI41" s="7">
        <v>39529</v>
      </c>
      <c r="AJ41" s="7"/>
      <c r="AK41" s="7">
        <v>30658</v>
      </c>
      <c r="AL41" s="7">
        <v>15954</v>
      </c>
      <c r="AM41" s="7"/>
      <c r="AN41" s="7">
        <v>14607</v>
      </c>
      <c r="AO41" s="7"/>
      <c r="AP41" s="7">
        <v>29860</v>
      </c>
      <c r="AQ41" s="7">
        <v>75493</v>
      </c>
      <c r="AR41" s="7">
        <v>35950</v>
      </c>
      <c r="AS41" s="7"/>
      <c r="AT41" s="7">
        <v>90485</v>
      </c>
      <c r="AU41" s="7">
        <v>10240</v>
      </c>
      <c r="AV41" s="7">
        <v>11429</v>
      </c>
      <c r="AW41" s="7">
        <v>47956</v>
      </c>
      <c r="AX41" s="7">
        <v>31462</v>
      </c>
      <c r="AY41" s="7"/>
      <c r="AZ41" s="7">
        <v>96717</v>
      </c>
      <c r="BA41" s="7">
        <v>9823</v>
      </c>
      <c r="BB41" s="7"/>
      <c r="BC41" s="7">
        <v>142590</v>
      </c>
      <c r="BD41" s="7">
        <v>37586</v>
      </c>
      <c r="BE41" s="7"/>
      <c r="BF41" s="7">
        <v>98343</v>
      </c>
      <c r="BG41" s="7"/>
      <c r="BH41" s="7"/>
      <c r="BI41" s="7">
        <v>45713</v>
      </c>
      <c r="BJ41" s="7">
        <v>32419</v>
      </c>
      <c r="BK41" s="7"/>
      <c r="BL41" s="7">
        <v>60850</v>
      </c>
      <c r="BM41" s="7"/>
      <c r="BN41" s="7"/>
      <c r="BO41" s="7">
        <v>105300</v>
      </c>
      <c r="BP41" s="7"/>
      <c r="BQ41" s="7"/>
      <c r="BR41" s="7">
        <v>72788</v>
      </c>
      <c r="BS41" s="7"/>
      <c r="BT41" s="7"/>
      <c r="BU41" s="7">
        <v>109769</v>
      </c>
      <c r="BV41" s="7">
        <v>18716</v>
      </c>
      <c r="BW41" s="7"/>
      <c r="BX41" s="7">
        <v>45673</v>
      </c>
      <c r="BY41" s="7">
        <v>90637</v>
      </c>
      <c r="BZ41" s="7"/>
      <c r="CA41" s="7"/>
      <c r="CB41" s="7">
        <v>18707</v>
      </c>
      <c r="CC41" s="7"/>
      <c r="CD41" s="7">
        <v>123912</v>
      </c>
      <c r="CE41" s="7">
        <v>66502</v>
      </c>
      <c r="CF41" s="7"/>
      <c r="CG41" s="7">
        <v>15058</v>
      </c>
      <c r="CH41" s="7"/>
      <c r="CI41" s="7"/>
      <c r="CJ41" s="7">
        <v>13536</v>
      </c>
      <c r="CK41" s="7">
        <v>84041</v>
      </c>
      <c r="CL41" s="7"/>
      <c r="CM41" s="7">
        <v>36774</v>
      </c>
      <c r="CN41" s="7">
        <v>48751</v>
      </c>
      <c r="CO41" s="7"/>
      <c r="CP41" s="7">
        <v>35011</v>
      </c>
      <c r="CQ41" s="7">
        <v>47356</v>
      </c>
      <c r="CR41" s="7"/>
      <c r="CS41" s="7">
        <v>75049</v>
      </c>
      <c r="CT41" s="7"/>
      <c r="CU41" s="7">
        <v>22333</v>
      </c>
      <c r="CV41" s="7">
        <v>232898</v>
      </c>
      <c r="CW41" s="7">
        <v>16974</v>
      </c>
      <c r="CX41" s="7"/>
      <c r="CY41" s="7">
        <v>74196</v>
      </c>
      <c r="CZ41" s="7">
        <v>18413</v>
      </c>
      <c r="DA41" s="7"/>
      <c r="DB41" s="7">
        <v>24336</v>
      </c>
      <c r="DC41" s="7">
        <v>48600</v>
      </c>
      <c r="DD41" s="7"/>
      <c r="DE41" s="7">
        <v>49075</v>
      </c>
      <c r="DF41" s="7">
        <v>62169</v>
      </c>
      <c r="DG41" s="7"/>
      <c r="DH41" s="7">
        <v>17584</v>
      </c>
      <c r="DI41" s="7">
        <v>43043</v>
      </c>
      <c r="DJ41" s="7"/>
      <c r="DK41" s="7">
        <v>121018</v>
      </c>
      <c r="DL41" s="7">
        <v>72413</v>
      </c>
      <c r="DM41" s="7"/>
      <c r="DN41" s="7">
        <v>15029</v>
      </c>
      <c r="DO41" s="7"/>
      <c r="DP41" s="7"/>
      <c r="DQ41" s="7">
        <v>143889</v>
      </c>
      <c r="DR41" s="7">
        <v>109334</v>
      </c>
      <c r="DS41" s="7"/>
      <c r="DT41" s="7">
        <v>39603</v>
      </c>
      <c r="DU41" s="7">
        <v>30366</v>
      </c>
      <c r="DV41" s="7"/>
      <c r="DW41" s="7">
        <v>21852</v>
      </c>
      <c r="DX41" s="7">
        <v>54746</v>
      </c>
      <c r="DY41" s="7"/>
      <c r="DZ41" s="7">
        <v>132445</v>
      </c>
      <c r="EA41" s="7">
        <v>76282</v>
      </c>
      <c r="EB41" s="7"/>
      <c r="EC41" s="7">
        <v>79187</v>
      </c>
      <c r="ED41" s="7">
        <v>90119</v>
      </c>
      <c r="EE41" s="7"/>
      <c r="EF41" s="7">
        <v>108608</v>
      </c>
      <c r="EG41" s="7">
        <v>149357</v>
      </c>
      <c r="EH41" s="7"/>
      <c r="EI41" s="7">
        <v>27863</v>
      </c>
      <c r="EJ41" s="7"/>
      <c r="EK41" s="7"/>
      <c r="EL41" s="7">
        <v>18600</v>
      </c>
      <c r="EM41" s="7">
        <v>40872</v>
      </c>
      <c r="EN41" s="7"/>
      <c r="EO41" s="7">
        <v>5173</v>
      </c>
      <c r="EP41" s="7">
        <v>35948</v>
      </c>
      <c r="EQ41" s="7"/>
      <c r="ER41" s="7"/>
      <c r="ES41" s="7">
        <v>34748</v>
      </c>
      <c r="ET41" s="7"/>
      <c r="EU41" s="7"/>
      <c r="EV41" s="7"/>
      <c r="EW41" s="7">
        <v>27852</v>
      </c>
      <c r="EX41" s="7">
        <v>254902</v>
      </c>
      <c r="EY41" s="7">
        <v>64727</v>
      </c>
      <c r="EZ41" s="7"/>
      <c r="FA41" s="7">
        <v>11053</v>
      </c>
      <c r="FB41" s="7">
        <v>60175</v>
      </c>
      <c r="FC41" s="7"/>
      <c r="FD41" s="7">
        <v>18270</v>
      </c>
      <c r="FE41" s="7"/>
      <c r="FF41" s="7"/>
      <c r="FG41" s="7">
        <v>30442</v>
      </c>
      <c r="FH41" s="7">
        <v>30734</v>
      </c>
      <c r="FI41" s="7"/>
      <c r="FJ41" s="7">
        <v>42175</v>
      </c>
      <c r="FK41" s="7"/>
      <c r="FL41" s="7"/>
      <c r="FM41" s="7"/>
      <c r="FN41" s="7">
        <v>9719</v>
      </c>
      <c r="FO41" s="7"/>
      <c r="FP41" s="7">
        <v>28052</v>
      </c>
      <c r="FQ41" s="7">
        <v>28052</v>
      </c>
      <c r="FR41" s="7"/>
      <c r="FS41" s="7">
        <v>32726</v>
      </c>
      <c r="FT41" s="7"/>
      <c r="FU41" s="7"/>
      <c r="FV41" s="7"/>
      <c r="FW41" s="7"/>
      <c r="FX41" s="7"/>
      <c r="FY41" s="7"/>
      <c r="FZ41" s="7">
        <v>49148</v>
      </c>
      <c r="GA41" s="7"/>
      <c r="GB41" s="7"/>
      <c r="GC41" s="7">
        <v>83712</v>
      </c>
      <c r="GD41" s="7"/>
      <c r="GE41" s="7">
        <v>67329</v>
      </c>
      <c r="GF41" s="7">
        <v>120733</v>
      </c>
      <c r="GG41" s="7"/>
      <c r="GH41" s="7">
        <v>96788</v>
      </c>
      <c r="GI41" s="7">
        <v>162457</v>
      </c>
      <c r="GJ41" s="7"/>
      <c r="GK41" s="7">
        <v>30413</v>
      </c>
      <c r="GL41" s="7">
        <v>71315</v>
      </c>
      <c r="GM41" s="7"/>
      <c r="GN41" s="7">
        <v>72635</v>
      </c>
      <c r="GO41" s="7"/>
      <c r="GP41" s="7"/>
      <c r="GQ41" s="7"/>
      <c r="GR41" s="7">
        <v>24515</v>
      </c>
      <c r="GS41" s="7"/>
      <c r="GT41" s="7">
        <v>146356</v>
      </c>
      <c r="GU41" s="7"/>
      <c r="GV41" s="7"/>
      <c r="GW41" s="7">
        <v>60784</v>
      </c>
      <c r="GX41" s="7"/>
      <c r="GY41" s="7"/>
      <c r="GZ41" s="7">
        <v>38567</v>
      </c>
      <c r="HA41" s="7"/>
      <c r="HB41" s="7"/>
      <c r="HC41" s="7">
        <v>48413</v>
      </c>
      <c r="HD41" s="7"/>
      <c r="HE41" s="7"/>
      <c r="HF41" s="7">
        <v>7934</v>
      </c>
      <c r="HG41" s="7"/>
      <c r="HH41" s="7"/>
      <c r="HI41" s="7">
        <v>42253</v>
      </c>
      <c r="HJ41" s="7">
        <v>42438</v>
      </c>
      <c r="HK41" s="7"/>
      <c r="HL41" s="7">
        <v>37075</v>
      </c>
      <c r="HM41" s="7"/>
      <c r="HN41" s="7"/>
      <c r="HO41" s="7">
        <v>45548</v>
      </c>
      <c r="HP41" s="7">
        <v>60253</v>
      </c>
      <c r="HQ41" s="7"/>
      <c r="HR41" s="7"/>
      <c r="HS41" s="7">
        <v>60413</v>
      </c>
      <c r="HT41" s="7"/>
      <c r="HU41" s="7">
        <v>84452</v>
      </c>
      <c r="HV41" s="7">
        <v>85526</v>
      </c>
      <c r="HW41" s="7"/>
      <c r="HX41" s="7"/>
      <c r="HY41" s="7">
        <v>84783</v>
      </c>
      <c r="HZ41" s="7"/>
      <c r="IA41" s="7">
        <v>99460</v>
      </c>
      <c r="IB41" s="7">
        <v>73148</v>
      </c>
      <c r="IC41" s="7"/>
      <c r="ID41" s="7"/>
      <c r="IE41" s="7">
        <v>96336</v>
      </c>
      <c r="IF41" s="7"/>
      <c r="IG41" s="7"/>
      <c r="IH41" s="7">
        <v>96671</v>
      </c>
      <c r="II41" s="7"/>
      <c r="IJ41" s="7"/>
      <c r="IK41" s="7">
        <v>144816</v>
      </c>
      <c r="IL41" s="7"/>
      <c r="IM41" s="7"/>
      <c r="IN41" s="7">
        <v>36413</v>
      </c>
      <c r="IO41" s="7"/>
      <c r="IP41" s="7"/>
      <c r="IQ41" s="7"/>
      <c r="IR41" s="7"/>
      <c r="IS41" s="7">
        <v>86813</v>
      </c>
      <c r="IT41" s="7">
        <v>108413</v>
      </c>
      <c r="IU41" s="7"/>
      <c r="IV41" s="7">
        <v>36324</v>
      </c>
      <c r="IW41" s="7"/>
      <c r="IX41" s="7"/>
      <c r="IY41" s="7"/>
      <c r="IZ41" s="7"/>
      <c r="JA41" s="7"/>
      <c r="JB41" s="7"/>
      <c r="JC41" s="7">
        <v>120413</v>
      </c>
      <c r="JD41" s="7"/>
      <c r="JE41" s="7"/>
      <c r="JF41" s="7">
        <v>56842</v>
      </c>
      <c r="JG41" s="7"/>
      <c r="JH41" s="7"/>
      <c r="JI41" s="7">
        <v>145526</v>
      </c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>
        <v>108636</v>
      </c>
      <c r="JW41" s="7"/>
      <c r="JX41" s="7"/>
      <c r="JY41" s="7"/>
      <c r="JZ41" s="7"/>
      <c r="KA41" s="7"/>
      <c r="KB41" s="7">
        <v>132276</v>
      </c>
      <c r="KC41" s="7"/>
      <c r="KD41" s="7"/>
      <c r="KE41" s="7"/>
      <c r="KF41" s="7"/>
      <c r="KG41" s="7"/>
      <c r="KH41" s="7">
        <v>518042</v>
      </c>
      <c r="KI41" s="7"/>
      <c r="KJ41" s="7"/>
      <c r="KK41" s="7"/>
      <c r="KL41" s="7"/>
      <c r="KM41" s="7"/>
      <c r="KN41" s="7">
        <v>192336</v>
      </c>
      <c r="KO41" s="7"/>
      <c r="KP41" s="7"/>
      <c r="KQ41" s="7"/>
      <c r="KR41" s="2">
        <f t="shared" si="1"/>
        <v>8734480</v>
      </c>
    </row>
    <row r="42" spans="2:304" x14ac:dyDescent="0.3">
      <c r="B42" s="2">
        <v>4180</v>
      </c>
      <c r="C42" s="7" t="s">
        <v>42</v>
      </c>
      <c r="D42" s="7">
        <v>40</v>
      </c>
      <c r="E42" s="7" t="str">
        <f t="shared" si="0"/>
        <v>S</v>
      </c>
      <c r="F42" s="7">
        <v>2054</v>
      </c>
      <c r="G42" s="7">
        <v>16839</v>
      </c>
      <c r="H42" s="7">
        <v>1148</v>
      </c>
      <c r="I42" s="7">
        <v>46772</v>
      </c>
      <c r="J42" s="7">
        <v>145648</v>
      </c>
      <c r="K42" s="7"/>
      <c r="L42" s="7">
        <v>199824</v>
      </c>
      <c r="M42" s="7">
        <v>452032</v>
      </c>
      <c r="N42" s="7">
        <v>3925</v>
      </c>
      <c r="O42" s="7">
        <v>482734</v>
      </c>
      <c r="P42" s="7">
        <v>969483</v>
      </c>
      <c r="Q42" s="7">
        <v>7706</v>
      </c>
      <c r="R42" s="7">
        <v>959202</v>
      </c>
      <c r="S42" s="7">
        <v>2544561</v>
      </c>
      <c r="T42" s="7">
        <v>69282</v>
      </c>
      <c r="U42" s="7">
        <v>960583</v>
      </c>
      <c r="V42" s="7">
        <v>2658192</v>
      </c>
      <c r="W42" s="7">
        <v>123046</v>
      </c>
      <c r="X42" s="7">
        <v>1435983</v>
      </c>
      <c r="Y42" s="7">
        <v>4210466</v>
      </c>
      <c r="Z42" s="7">
        <v>173876</v>
      </c>
      <c r="AA42" s="7">
        <v>1411553</v>
      </c>
      <c r="AB42" s="7">
        <v>4722092</v>
      </c>
      <c r="AC42" s="7">
        <v>136987</v>
      </c>
      <c r="AD42" s="7">
        <v>1163925</v>
      </c>
      <c r="AE42" s="7">
        <v>4588910</v>
      </c>
      <c r="AF42" s="7">
        <v>137348</v>
      </c>
      <c r="AG42" s="7">
        <v>1787824</v>
      </c>
      <c r="AH42" s="7">
        <v>7213937</v>
      </c>
      <c r="AI42" s="7">
        <v>267340</v>
      </c>
      <c r="AJ42" s="7">
        <v>1114835</v>
      </c>
      <c r="AK42" s="7">
        <v>4414799</v>
      </c>
      <c r="AL42" s="7">
        <v>163583</v>
      </c>
      <c r="AM42" s="7">
        <v>1179218</v>
      </c>
      <c r="AN42" s="7">
        <v>4977167</v>
      </c>
      <c r="AO42" s="7">
        <v>242047</v>
      </c>
      <c r="AP42" s="7">
        <v>1378334</v>
      </c>
      <c r="AQ42" s="7">
        <v>7795168</v>
      </c>
      <c r="AR42" s="7">
        <v>348604</v>
      </c>
      <c r="AS42" s="7">
        <v>1258181</v>
      </c>
      <c r="AT42" s="7">
        <v>5306230</v>
      </c>
      <c r="AU42" s="7">
        <v>176731</v>
      </c>
      <c r="AV42" s="7">
        <v>1066552</v>
      </c>
      <c r="AW42" s="7">
        <v>4386954</v>
      </c>
      <c r="AX42" s="7">
        <v>120091</v>
      </c>
      <c r="AY42" s="7">
        <v>1262116</v>
      </c>
      <c r="AZ42" s="7">
        <v>6253918</v>
      </c>
      <c r="BA42" s="7">
        <v>128117</v>
      </c>
      <c r="BB42" s="7">
        <v>1167179</v>
      </c>
      <c r="BC42" s="7">
        <v>5536494</v>
      </c>
      <c r="BD42" s="7">
        <v>320291</v>
      </c>
      <c r="BE42" s="7">
        <v>1324408</v>
      </c>
      <c r="BF42" s="7">
        <v>5072072</v>
      </c>
      <c r="BG42" s="7">
        <v>361444</v>
      </c>
      <c r="BH42" s="7">
        <v>1283352</v>
      </c>
      <c r="BI42" s="7">
        <v>6346367</v>
      </c>
      <c r="BJ42" s="7">
        <v>581004</v>
      </c>
      <c r="BK42" s="7">
        <v>1133378</v>
      </c>
      <c r="BL42" s="7">
        <v>4652047</v>
      </c>
      <c r="BM42" s="7">
        <v>347599</v>
      </c>
      <c r="BN42" s="7">
        <v>1303493</v>
      </c>
      <c r="BO42" s="7">
        <v>5919159</v>
      </c>
      <c r="BP42" s="7">
        <v>488765</v>
      </c>
      <c r="BQ42" s="7">
        <v>926188</v>
      </c>
      <c r="BR42" s="7">
        <v>4088759</v>
      </c>
      <c r="BS42" s="7">
        <v>449771</v>
      </c>
      <c r="BT42" s="7">
        <v>819626</v>
      </c>
      <c r="BU42" s="7">
        <v>4967922</v>
      </c>
      <c r="BV42" s="7">
        <v>208448</v>
      </c>
      <c r="BW42" s="7">
        <v>571336</v>
      </c>
      <c r="BX42" s="7">
        <v>3852030</v>
      </c>
      <c r="BY42" s="7">
        <v>271976</v>
      </c>
      <c r="BZ42" s="7">
        <v>377037</v>
      </c>
      <c r="CA42" s="7">
        <v>3208264</v>
      </c>
      <c r="CB42" s="7">
        <v>412647</v>
      </c>
      <c r="CC42" s="7">
        <v>1563079</v>
      </c>
      <c r="CD42" s="7">
        <v>6952332</v>
      </c>
      <c r="CE42" s="7">
        <v>878242</v>
      </c>
      <c r="CF42" s="7">
        <v>607065</v>
      </c>
      <c r="CG42" s="7">
        <v>2735805</v>
      </c>
      <c r="CH42" s="7">
        <v>257112</v>
      </c>
      <c r="CI42" s="7">
        <v>814485</v>
      </c>
      <c r="CJ42" s="7">
        <v>4351116</v>
      </c>
      <c r="CK42" s="7">
        <v>470797</v>
      </c>
      <c r="CL42" s="7">
        <v>313254</v>
      </c>
      <c r="CM42" s="7">
        <v>1992114</v>
      </c>
      <c r="CN42" s="7">
        <v>221733</v>
      </c>
      <c r="CO42" s="7">
        <v>559428</v>
      </c>
      <c r="CP42" s="7">
        <v>3463511</v>
      </c>
      <c r="CQ42" s="7">
        <v>395960</v>
      </c>
      <c r="CR42" s="7">
        <v>593124</v>
      </c>
      <c r="CS42" s="7">
        <v>3827455</v>
      </c>
      <c r="CT42" s="7">
        <v>378138</v>
      </c>
      <c r="CU42" s="7">
        <v>298151</v>
      </c>
      <c r="CV42" s="7">
        <v>3336814</v>
      </c>
      <c r="CW42" s="7">
        <v>498843</v>
      </c>
      <c r="CX42" s="7">
        <v>572936</v>
      </c>
      <c r="CY42" s="7">
        <v>3668281</v>
      </c>
      <c r="CZ42" s="7">
        <v>370928</v>
      </c>
      <c r="DA42" s="7">
        <v>295316</v>
      </c>
      <c r="DB42" s="7">
        <v>2472279</v>
      </c>
      <c r="DC42" s="7">
        <v>829369</v>
      </c>
      <c r="DD42" s="7">
        <v>281206</v>
      </c>
      <c r="DE42" s="7">
        <v>2018510</v>
      </c>
      <c r="DF42" s="7">
        <v>441586</v>
      </c>
      <c r="DG42" s="7">
        <v>533488</v>
      </c>
      <c r="DH42" s="7">
        <v>2927772</v>
      </c>
      <c r="DI42" s="7">
        <v>378566</v>
      </c>
      <c r="DJ42" s="7">
        <v>337020</v>
      </c>
      <c r="DK42" s="7">
        <v>1326336</v>
      </c>
      <c r="DL42" s="7">
        <v>245862</v>
      </c>
      <c r="DM42" s="7">
        <v>154984</v>
      </c>
      <c r="DN42" s="7">
        <v>1160168</v>
      </c>
      <c r="DO42" s="7">
        <v>256859</v>
      </c>
      <c r="DP42" s="7">
        <v>748507</v>
      </c>
      <c r="DQ42" s="7">
        <v>4190136</v>
      </c>
      <c r="DR42" s="7">
        <v>636838</v>
      </c>
      <c r="DS42" s="7">
        <v>50142</v>
      </c>
      <c r="DT42" s="7">
        <v>1427357</v>
      </c>
      <c r="DU42" s="7">
        <v>127084</v>
      </c>
      <c r="DV42" s="7">
        <v>350927</v>
      </c>
      <c r="DW42" s="7">
        <v>1655271</v>
      </c>
      <c r="DX42" s="7">
        <v>236858</v>
      </c>
      <c r="DY42" s="7">
        <v>195534</v>
      </c>
      <c r="DZ42" s="7">
        <v>1390126</v>
      </c>
      <c r="EA42" s="7">
        <v>231253</v>
      </c>
      <c r="EB42" s="7">
        <v>203115</v>
      </c>
      <c r="EC42" s="7">
        <v>1804877</v>
      </c>
      <c r="ED42" s="7">
        <v>593801</v>
      </c>
      <c r="EE42" s="7">
        <v>384764</v>
      </c>
      <c r="EF42" s="7">
        <v>1990225</v>
      </c>
      <c r="EG42" s="7">
        <v>486432</v>
      </c>
      <c r="EH42" s="7">
        <v>288615</v>
      </c>
      <c r="EI42" s="7">
        <v>1655388</v>
      </c>
      <c r="EJ42" s="7">
        <v>117541</v>
      </c>
      <c r="EK42" s="7">
        <v>142470</v>
      </c>
      <c r="EL42" s="7">
        <v>783961</v>
      </c>
      <c r="EM42" s="7">
        <v>161092</v>
      </c>
      <c r="EN42" s="7">
        <v>96557</v>
      </c>
      <c r="EO42" s="7">
        <v>988787</v>
      </c>
      <c r="EP42" s="7">
        <v>157186</v>
      </c>
      <c r="EQ42" s="7">
        <v>64979</v>
      </c>
      <c r="ER42" s="7">
        <v>1290081</v>
      </c>
      <c r="ES42" s="7">
        <v>150316</v>
      </c>
      <c r="ET42" s="7"/>
      <c r="EU42" s="7">
        <v>505781</v>
      </c>
      <c r="EV42" s="7">
        <v>219003</v>
      </c>
      <c r="EW42" s="7">
        <v>550114</v>
      </c>
      <c r="EX42" s="7">
        <v>3259363</v>
      </c>
      <c r="EY42" s="7">
        <v>605378</v>
      </c>
      <c r="EZ42" s="7">
        <v>105564</v>
      </c>
      <c r="FA42" s="7">
        <v>898061</v>
      </c>
      <c r="FB42" s="7">
        <v>311438</v>
      </c>
      <c r="FC42" s="7">
        <v>64367</v>
      </c>
      <c r="FD42" s="7">
        <v>1203435</v>
      </c>
      <c r="FE42" s="7">
        <v>307759</v>
      </c>
      <c r="FF42" s="7">
        <v>65154</v>
      </c>
      <c r="FG42" s="7">
        <v>716028</v>
      </c>
      <c r="FH42" s="7">
        <v>200113</v>
      </c>
      <c r="FI42" s="7">
        <v>27548</v>
      </c>
      <c r="FJ42" s="7">
        <v>736916</v>
      </c>
      <c r="FK42" s="7">
        <v>92155</v>
      </c>
      <c r="FL42" s="7"/>
      <c r="FM42" s="7">
        <v>696785</v>
      </c>
      <c r="FN42" s="7">
        <v>657206</v>
      </c>
      <c r="FO42" s="7">
        <v>178822</v>
      </c>
      <c r="FP42" s="7">
        <v>806352</v>
      </c>
      <c r="FQ42" s="7">
        <v>392273</v>
      </c>
      <c r="FR42" s="7">
        <v>66636</v>
      </c>
      <c r="FS42" s="7">
        <v>604058</v>
      </c>
      <c r="FT42" s="7">
        <v>214021</v>
      </c>
      <c r="FU42" s="7">
        <v>27853</v>
      </c>
      <c r="FV42" s="7">
        <v>446062</v>
      </c>
      <c r="FW42" s="7">
        <v>236907</v>
      </c>
      <c r="FX42" s="7">
        <v>157981</v>
      </c>
      <c r="FY42" s="7">
        <v>1573351</v>
      </c>
      <c r="FZ42" s="7">
        <v>913039</v>
      </c>
      <c r="GA42" s="7">
        <v>48336</v>
      </c>
      <c r="GB42" s="7">
        <v>405882</v>
      </c>
      <c r="GC42" s="7">
        <v>30464</v>
      </c>
      <c r="GD42" s="7"/>
      <c r="GE42" s="7">
        <v>473691</v>
      </c>
      <c r="GF42" s="7">
        <v>520226</v>
      </c>
      <c r="GG42" s="7">
        <v>56167</v>
      </c>
      <c r="GH42" s="7">
        <v>195361</v>
      </c>
      <c r="GI42" s="7">
        <v>186258</v>
      </c>
      <c r="GJ42" s="7">
        <v>783</v>
      </c>
      <c r="GK42" s="7">
        <v>525430</v>
      </c>
      <c r="GL42" s="7">
        <v>765130</v>
      </c>
      <c r="GM42" s="7">
        <v>9134</v>
      </c>
      <c r="GN42" s="7">
        <v>538600</v>
      </c>
      <c r="GO42" s="7">
        <v>372385</v>
      </c>
      <c r="GP42" s="7">
        <v>36210</v>
      </c>
      <c r="GQ42" s="7">
        <v>358309</v>
      </c>
      <c r="GR42" s="7">
        <v>241600</v>
      </c>
      <c r="GS42" s="7">
        <v>60927</v>
      </c>
      <c r="GT42" s="7">
        <v>1451799</v>
      </c>
      <c r="GU42" s="7">
        <v>716897</v>
      </c>
      <c r="GV42" s="7"/>
      <c r="GW42" s="7">
        <v>450132</v>
      </c>
      <c r="GX42" s="7">
        <v>450838</v>
      </c>
      <c r="GY42" s="7"/>
      <c r="GZ42" s="7">
        <v>464363</v>
      </c>
      <c r="HA42" s="7">
        <v>242777</v>
      </c>
      <c r="HB42" s="7">
        <v>60204</v>
      </c>
      <c r="HC42" s="7">
        <v>1364140</v>
      </c>
      <c r="HD42" s="7">
        <v>1115206</v>
      </c>
      <c r="HE42" s="7"/>
      <c r="HF42" s="7">
        <v>233727</v>
      </c>
      <c r="HG42" s="7">
        <v>184182</v>
      </c>
      <c r="HH42" s="7">
        <v>42270</v>
      </c>
      <c r="HI42" s="7">
        <v>527589</v>
      </c>
      <c r="HJ42" s="7">
        <v>725266</v>
      </c>
      <c r="HK42" s="7">
        <v>14726</v>
      </c>
      <c r="HL42" s="7">
        <v>279748</v>
      </c>
      <c r="HM42" s="7">
        <v>826190</v>
      </c>
      <c r="HN42" s="7"/>
      <c r="HO42" s="7">
        <v>169405</v>
      </c>
      <c r="HP42" s="7">
        <v>363489</v>
      </c>
      <c r="HQ42" s="7"/>
      <c r="HR42" s="7">
        <v>342691</v>
      </c>
      <c r="HS42" s="7">
        <v>275429</v>
      </c>
      <c r="HT42" s="7"/>
      <c r="HU42" s="7">
        <v>867409</v>
      </c>
      <c r="HV42" s="7">
        <v>747271</v>
      </c>
      <c r="HW42" s="7"/>
      <c r="HX42" s="7">
        <v>274239</v>
      </c>
      <c r="HY42" s="7">
        <v>147024</v>
      </c>
      <c r="HZ42" s="7"/>
      <c r="IA42" s="7">
        <v>474220</v>
      </c>
      <c r="IB42" s="7">
        <v>168200</v>
      </c>
      <c r="IC42" s="7"/>
      <c r="ID42" s="7">
        <v>130886</v>
      </c>
      <c r="IE42" s="7">
        <v>879348</v>
      </c>
      <c r="IF42" s="7"/>
      <c r="IG42" s="7">
        <v>319502</v>
      </c>
      <c r="IH42" s="7">
        <v>731382</v>
      </c>
      <c r="II42" s="7"/>
      <c r="IJ42" s="7">
        <v>225579</v>
      </c>
      <c r="IK42" s="7">
        <v>1054806</v>
      </c>
      <c r="IL42" s="7">
        <v>120253</v>
      </c>
      <c r="IM42" s="7">
        <v>362085</v>
      </c>
      <c r="IN42" s="7">
        <v>1141845</v>
      </c>
      <c r="IO42" s="7"/>
      <c r="IP42" s="7">
        <v>133085</v>
      </c>
      <c r="IQ42" s="7">
        <v>614216</v>
      </c>
      <c r="IR42" s="7"/>
      <c r="IS42" s="7">
        <v>205513</v>
      </c>
      <c r="IT42" s="7">
        <v>1061931</v>
      </c>
      <c r="IU42" s="7"/>
      <c r="IV42" s="7">
        <v>787362</v>
      </c>
      <c r="IW42" s="7">
        <v>759587</v>
      </c>
      <c r="IX42" s="7"/>
      <c r="IY42" s="7">
        <v>386920</v>
      </c>
      <c r="IZ42" s="7">
        <v>721027</v>
      </c>
      <c r="JA42" s="7"/>
      <c r="JB42" s="7"/>
      <c r="JC42" s="7">
        <v>520704</v>
      </c>
      <c r="JD42" s="7">
        <v>240452</v>
      </c>
      <c r="JE42" s="7">
        <v>120452</v>
      </c>
      <c r="JF42" s="7">
        <v>947345</v>
      </c>
      <c r="JG42" s="7"/>
      <c r="JH42" s="7">
        <v>258703</v>
      </c>
      <c r="JI42" s="7">
        <v>681991</v>
      </c>
      <c r="JJ42" s="7"/>
      <c r="JK42" s="7">
        <v>240480</v>
      </c>
      <c r="JL42" s="7">
        <v>585411</v>
      </c>
      <c r="JM42" s="7">
        <v>454757</v>
      </c>
      <c r="JN42" s="7">
        <v>302224</v>
      </c>
      <c r="JO42" s="7">
        <v>96752</v>
      </c>
      <c r="JP42" s="7">
        <v>746866</v>
      </c>
      <c r="JQ42" s="7">
        <v>937103</v>
      </c>
      <c r="JR42" s="7">
        <v>96325</v>
      </c>
      <c r="JS42" s="7">
        <v>240658</v>
      </c>
      <c r="JT42" s="7">
        <v>1451227</v>
      </c>
      <c r="JU42" s="7">
        <v>512224</v>
      </c>
      <c r="JV42" s="7">
        <v>445076</v>
      </c>
      <c r="JW42" s="7"/>
      <c r="JX42" s="7">
        <v>590484</v>
      </c>
      <c r="JY42" s="7">
        <v>1651827</v>
      </c>
      <c r="JZ42" s="7"/>
      <c r="KA42" s="7">
        <v>361148</v>
      </c>
      <c r="KB42" s="7">
        <v>410879</v>
      </c>
      <c r="KC42" s="7"/>
      <c r="KD42" s="7">
        <v>580597</v>
      </c>
      <c r="KE42" s="7">
        <v>1865423</v>
      </c>
      <c r="KF42" s="7"/>
      <c r="KG42" s="7">
        <v>541484</v>
      </c>
      <c r="KH42" s="7">
        <v>3054220</v>
      </c>
      <c r="KI42" s="7"/>
      <c r="KJ42" s="7"/>
      <c r="KK42" s="7">
        <v>2103542</v>
      </c>
      <c r="KL42" s="7"/>
      <c r="KM42" s="7"/>
      <c r="KN42" s="7">
        <v>1039903</v>
      </c>
      <c r="KO42" s="7">
        <v>960717</v>
      </c>
      <c r="KP42" s="7">
        <v>1284587</v>
      </c>
      <c r="KQ42" s="7">
        <v>1021060</v>
      </c>
      <c r="KR42" s="2">
        <f t="shared" si="1"/>
        <v>278461012</v>
      </c>
    </row>
    <row r="43" spans="2:304" x14ac:dyDescent="0.3">
      <c r="B43" s="2">
        <v>4500</v>
      </c>
      <c r="C43" s="7" t="s">
        <v>43</v>
      </c>
      <c r="D43" s="7">
        <v>41</v>
      </c>
      <c r="E43" s="7" t="str">
        <f t="shared" si="0"/>
        <v>S</v>
      </c>
      <c r="F43" s="7"/>
      <c r="G43" s="7">
        <v>2584</v>
      </c>
      <c r="H43" s="7"/>
      <c r="I43" s="7"/>
      <c r="J43" s="7">
        <v>12092</v>
      </c>
      <c r="K43" s="7"/>
      <c r="L43" s="7">
        <v>3046</v>
      </c>
      <c r="M43" s="7">
        <v>24017</v>
      </c>
      <c r="N43" s="7"/>
      <c r="O43" s="7">
        <v>14435</v>
      </c>
      <c r="P43" s="7">
        <v>37700</v>
      </c>
      <c r="Q43" s="7"/>
      <c r="R43" s="7">
        <v>14152</v>
      </c>
      <c r="S43" s="7">
        <v>172640</v>
      </c>
      <c r="T43" s="7">
        <v>7384</v>
      </c>
      <c r="U43" s="7">
        <v>12107</v>
      </c>
      <c r="V43" s="7">
        <v>200290</v>
      </c>
      <c r="W43" s="7">
        <v>26673</v>
      </c>
      <c r="X43" s="7">
        <v>28593</v>
      </c>
      <c r="Y43" s="7">
        <v>202916</v>
      </c>
      <c r="Z43" s="7"/>
      <c r="AA43" s="7">
        <v>37942</v>
      </c>
      <c r="AB43" s="7">
        <v>315258</v>
      </c>
      <c r="AC43" s="7">
        <v>17725</v>
      </c>
      <c r="AD43" s="7">
        <v>12275</v>
      </c>
      <c r="AE43" s="7">
        <v>301524</v>
      </c>
      <c r="AF43" s="7">
        <v>12752</v>
      </c>
      <c r="AG43" s="7">
        <v>60248</v>
      </c>
      <c r="AH43" s="7">
        <v>646215</v>
      </c>
      <c r="AI43" s="7">
        <v>10092</v>
      </c>
      <c r="AJ43" s="7">
        <v>18253</v>
      </c>
      <c r="AK43" s="7">
        <v>366967</v>
      </c>
      <c r="AL43" s="7">
        <v>31138</v>
      </c>
      <c r="AM43" s="7">
        <v>22271</v>
      </c>
      <c r="AN43" s="7">
        <v>331009</v>
      </c>
      <c r="AO43" s="7">
        <v>57056</v>
      </c>
      <c r="AP43" s="7">
        <v>36650</v>
      </c>
      <c r="AQ43" s="7">
        <v>674984</v>
      </c>
      <c r="AR43" s="7">
        <v>77510</v>
      </c>
      <c r="AS43" s="7">
        <v>58417</v>
      </c>
      <c r="AT43" s="7">
        <v>531387</v>
      </c>
      <c r="AU43" s="7">
        <v>112727</v>
      </c>
      <c r="AV43" s="7">
        <v>5004</v>
      </c>
      <c r="AW43" s="7">
        <v>354660</v>
      </c>
      <c r="AX43" s="7">
        <v>52688</v>
      </c>
      <c r="AY43" s="7">
        <v>18271</v>
      </c>
      <c r="AZ43" s="7">
        <v>544848</v>
      </c>
      <c r="BA43" s="7">
        <v>85854</v>
      </c>
      <c r="BB43" s="7">
        <v>19075</v>
      </c>
      <c r="BC43" s="7">
        <v>577004</v>
      </c>
      <c r="BD43" s="7">
        <v>73776</v>
      </c>
      <c r="BE43" s="7">
        <v>4716</v>
      </c>
      <c r="BF43" s="7">
        <v>507946</v>
      </c>
      <c r="BG43" s="7">
        <v>61472</v>
      </c>
      <c r="BH43" s="7">
        <v>77747</v>
      </c>
      <c r="BI43" s="7">
        <v>612739</v>
      </c>
      <c r="BJ43" s="7">
        <v>125800</v>
      </c>
      <c r="BK43" s="7">
        <v>44610</v>
      </c>
      <c r="BL43" s="7">
        <v>484847</v>
      </c>
      <c r="BM43" s="7">
        <v>60839</v>
      </c>
      <c r="BN43" s="7">
        <v>41128</v>
      </c>
      <c r="BO43" s="7">
        <v>408669</v>
      </c>
      <c r="BP43" s="7">
        <v>160030</v>
      </c>
      <c r="BQ43" s="7"/>
      <c r="BR43" s="7">
        <v>505028</v>
      </c>
      <c r="BS43" s="7">
        <v>59618</v>
      </c>
      <c r="BT43" s="7">
        <v>16744</v>
      </c>
      <c r="BU43" s="7">
        <v>453302</v>
      </c>
      <c r="BV43" s="7">
        <v>142495</v>
      </c>
      <c r="BW43" s="7"/>
      <c r="BX43" s="7">
        <v>396438</v>
      </c>
      <c r="BY43" s="7">
        <v>78716</v>
      </c>
      <c r="BZ43" s="7"/>
      <c r="CA43" s="7">
        <v>253054</v>
      </c>
      <c r="CB43" s="7">
        <v>46839</v>
      </c>
      <c r="CC43" s="7">
        <v>48774</v>
      </c>
      <c r="CD43" s="7">
        <v>1107408</v>
      </c>
      <c r="CE43" s="7">
        <v>281612</v>
      </c>
      <c r="CF43" s="7">
        <v>30281</v>
      </c>
      <c r="CG43" s="7">
        <v>330856</v>
      </c>
      <c r="CH43" s="7">
        <v>115072</v>
      </c>
      <c r="CI43" s="7"/>
      <c r="CJ43" s="7">
        <v>446648</v>
      </c>
      <c r="CK43" s="7">
        <v>24253</v>
      </c>
      <c r="CL43" s="7">
        <v>31673</v>
      </c>
      <c r="CM43" s="7">
        <v>269753</v>
      </c>
      <c r="CN43" s="7">
        <v>163460</v>
      </c>
      <c r="CO43" s="7">
        <v>61563</v>
      </c>
      <c r="CP43" s="7">
        <v>562361</v>
      </c>
      <c r="CQ43" s="7">
        <v>172679</v>
      </c>
      <c r="CR43" s="7">
        <v>15133</v>
      </c>
      <c r="CS43" s="7">
        <v>634840</v>
      </c>
      <c r="CT43" s="7">
        <v>290153</v>
      </c>
      <c r="CU43" s="7">
        <v>50436</v>
      </c>
      <c r="CV43" s="7">
        <v>492729</v>
      </c>
      <c r="CW43" s="7">
        <v>193733</v>
      </c>
      <c r="CX43" s="7">
        <v>10042</v>
      </c>
      <c r="CY43" s="7">
        <v>649390</v>
      </c>
      <c r="CZ43" s="7">
        <v>131024</v>
      </c>
      <c r="DA43" s="7"/>
      <c r="DB43" s="7">
        <v>579629</v>
      </c>
      <c r="DC43" s="7">
        <v>200245</v>
      </c>
      <c r="DD43" s="7"/>
      <c r="DE43" s="7">
        <v>383411</v>
      </c>
      <c r="DF43" s="7">
        <v>184277</v>
      </c>
      <c r="DG43" s="7">
        <v>24515</v>
      </c>
      <c r="DH43" s="7">
        <v>355176</v>
      </c>
      <c r="DI43" s="7">
        <v>20812</v>
      </c>
      <c r="DJ43" s="7">
        <v>24253</v>
      </c>
      <c r="DK43" s="7">
        <v>231776</v>
      </c>
      <c r="DL43" s="7">
        <v>63939</v>
      </c>
      <c r="DM43" s="7"/>
      <c r="DN43" s="7">
        <v>127037</v>
      </c>
      <c r="DO43" s="7">
        <v>69311</v>
      </c>
      <c r="DP43" s="7"/>
      <c r="DQ43" s="7">
        <v>740582</v>
      </c>
      <c r="DR43" s="7">
        <v>169062</v>
      </c>
      <c r="DS43" s="7"/>
      <c r="DT43" s="7">
        <v>206097</v>
      </c>
      <c r="DU43" s="7">
        <v>79189</v>
      </c>
      <c r="DV43" s="7"/>
      <c r="DW43" s="7">
        <v>206836</v>
      </c>
      <c r="DX43" s="7">
        <v>90902</v>
      </c>
      <c r="DY43" s="7"/>
      <c r="DZ43" s="7">
        <v>281639</v>
      </c>
      <c r="EA43" s="7">
        <v>124043</v>
      </c>
      <c r="EB43" s="7"/>
      <c r="EC43" s="7">
        <v>320894</v>
      </c>
      <c r="ED43" s="7">
        <v>56134</v>
      </c>
      <c r="EE43" s="7"/>
      <c r="EF43" s="7">
        <v>411957</v>
      </c>
      <c r="EG43" s="7">
        <v>321335</v>
      </c>
      <c r="EH43" s="7">
        <v>29277</v>
      </c>
      <c r="EI43" s="7">
        <v>164441</v>
      </c>
      <c r="EJ43" s="7">
        <v>186501</v>
      </c>
      <c r="EK43" s="7">
        <v>60672</v>
      </c>
      <c r="EL43" s="7">
        <v>150721</v>
      </c>
      <c r="EM43" s="7">
        <v>15953</v>
      </c>
      <c r="EN43" s="7"/>
      <c r="EO43" s="7">
        <v>264316</v>
      </c>
      <c r="EP43" s="7">
        <v>264078</v>
      </c>
      <c r="EQ43" s="7">
        <v>60132</v>
      </c>
      <c r="ER43" s="7">
        <v>290826</v>
      </c>
      <c r="ES43" s="7">
        <v>124468</v>
      </c>
      <c r="ET43" s="7">
        <v>48752</v>
      </c>
      <c r="EU43" s="7">
        <v>144596</v>
      </c>
      <c r="EV43" s="7">
        <v>82642</v>
      </c>
      <c r="EW43" s="7"/>
      <c r="EX43" s="7">
        <v>481290</v>
      </c>
      <c r="EY43" s="7">
        <v>275805</v>
      </c>
      <c r="EZ43" s="7"/>
      <c r="FA43" s="7">
        <v>100294</v>
      </c>
      <c r="FB43" s="7">
        <v>103769</v>
      </c>
      <c r="FC43" s="7"/>
      <c r="FD43" s="7">
        <v>11472</v>
      </c>
      <c r="FE43" s="7">
        <v>183372</v>
      </c>
      <c r="FF43" s="7">
        <v>109031</v>
      </c>
      <c r="FG43" s="7">
        <v>233809</v>
      </c>
      <c r="FH43" s="7">
        <v>99903</v>
      </c>
      <c r="FI43" s="7"/>
      <c r="FJ43" s="7">
        <v>115876</v>
      </c>
      <c r="FK43" s="7">
        <v>35073</v>
      </c>
      <c r="FL43" s="7"/>
      <c r="FM43" s="7">
        <v>382646</v>
      </c>
      <c r="FN43" s="7">
        <v>120135</v>
      </c>
      <c r="FO43" s="7">
        <v>19453</v>
      </c>
      <c r="FP43" s="7">
        <v>342776</v>
      </c>
      <c r="FQ43" s="7"/>
      <c r="FR43" s="7"/>
      <c r="FS43" s="7">
        <v>80662</v>
      </c>
      <c r="FT43" s="7">
        <v>107336</v>
      </c>
      <c r="FU43" s="7"/>
      <c r="FV43" s="7">
        <v>123917</v>
      </c>
      <c r="FW43" s="7">
        <v>222657</v>
      </c>
      <c r="FX43" s="7"/>
      <c r="FY43" s="7">
        <v>220108</v>
      </c>
      <c r="FZ43" s="7">
        <v>529814</v>
      </c>
      <c r="GA43" s="7"/>
      <c r="GB43" s="7">
        <v>163444</v>
      </c>
      <c r="GC43" s="7">
        <v>98578</v>
      </c>
      <c r="GD43" s="7"/>
      <c r="GE43" s="7">
        <v>225480</v>
      </c>
      <c r="GF43" s="7">
        <v>587327</v>
      </c>
      <c r="GG43" s="7"/>
      <c r="GH43" s="7">
        <v>60417</v>
      </c>
      <c r="GI43" s="7">
        <v>15924</v>
      </c>
      <c r="GJ43" s="7"/>
      <c r="GK43" s="7">
        <v>418091</v>
      </c>
      <c r="GL43" s="7">
        <v>501352</v>
      </c>
      <c r="GM43" s="7"/>
      <c r="GN43" s="7">
        <v>176233</v>
      </c>
      <c r="GO43" s="7"/>
      <c r="GP43" s="7"/>
      <c r="GQ43" s="7"/>
      <c r="GR43" s="7">
        <v>51548</v>
      </c>
      <c r="GS43" s="7">
        <v>61148</v>
      </c>
      <c r="GT43" s="7">
        <v>455737</v>
      </c>
      <c r="GU43" s="7">
        <v>315340</v>
      </c>
      <c r="GV43" s="7"/>
      <c r="GW43" s="7">
        <v>152522</v>
      </c>
      <c r="GX43" s="7"/>
      <c r="GY43" s="7"/>
      <c r="GZ43" s="7">
        <v>180644</v>
      </c>
      <c r="HA43" s="7">
        <v>152291</v>
      </c>
      <c r="HB43" s="7"/>
      <c r="HC43" s="7">
        <v>241965</v>
      </c>
      <c r="HD43" s="7">
        <v>139560</v>
      </c>
      <c r="HE43" s="7"/>
      <c r="HF43" s="7">
        <v>151204</v>
      </c>
      <c r="HG43" s="7"/>
      <c r="HH43" s="7"/>
      <c r="HI43" s="7">
        <v>61351</v>
      </c>
      <c r="HJ43" s="7">
        <v>121044</v>
      </c>
      <c r="HK43" s="7"/>
      <c r="HL43" s="7">
        <v>60453</v>
      </c>
      <c r="HM43" s="7">
        <v>365191</v>
      </c>
      <c r="HN43" s="7"/>
      <c r="HO43" s="7">
        <v>55075</v>
      </c>
      <c r="HP43" s="7">
        <v>14725</v>
      </c>
      <c r="HQ43" s="7"/>
      <c r="HR43" s="7">
        <v>276960</v>
      </c>
      <c r="HS43" s="7"/>
      <c r="HT43" s="7"/>
      <c r="HU43" s="7">
        <v>157308</v>
      </c>
      <c r="HV43" s="7">
        <v>268168</v>
      </c>
      <c r="HW43" s="7"/>
      <c r="HX43" s="7"/>
      <c r="HY43" s="7">
        <v>231215</v>
      </c>
      <c r="HZ43" s="7"/>
      <c r="IA43" s="7">
        <v>315323</v>
      </c>
      <c r="IB43" s="7">
        <v>160717</v>
      </c>
      <c r="IC43" s="7"/>
      <c r="ID43" s="7">
        <v>18336</v>
      </c>
      <c r="IE43" s="7">
        <v>63106</v>
      </c>
      <c r="IF43" s="7"/>
      <c r="IG43" s="7">
        <v>59987</v>
      </c>
      <c r="IH43" s="7">
        <v>292180</v>
      </c>
      <c r="II43" s="7"/>
      <c r="IJ43" s="7">
        <v>81853</v>
      </c>
      <c r="IK43" s="7">
        <v>562775</v>
      </c>
      <c r="IL43" s="7"/>
      <c r="IM43" s="7"/>
      <c r="IN43" s="7">
        <v>252961</v>
      </c>
      <c r="IO43" s="7"/>
      <c r="IP43" s="7">
        <v>168847</v>
      </c>
      <c r="IQ43" s="7">
        <v>276941</v>
      </c>
      <c r="IR43" s="7"/>
      <c r="IS43" s="7"/>
      <c r="IT43" s="7"/>
      <c r="IU43" s="7"/>
      <c r="IV43" s="7">
        <v>182272</v>
      </c>
      <c r="IW43" s="7">
        <v>68276</v>
      </c>
      <c r="IX43" s="7"/>
      <c r="IY43" s="7">
        <v>120481</v>
      </c>
      <c r="IZ43" s="7">
        <v>121075</v>
      </c>
      <c r="JA43" s="7"/>
      <c r="JB43" s="7"/>
      <c r="JC43" s="7"/>
      <c r="JD43" s="7"/>
      <c r="JE43" s="7">
        <v>206520</v>
      </c>
      <c r="JF43" s="7">
        <v>246980</v>
      </c>
      <c r="JG43" s="7"/>
      <c r="JH43" s="7">
        <v>84452</v>
      </c>
      <c r="JI43" s="7">
        <v>303299</v>
      </c>
      <c r="JJ43" s="7"/>
      <c r="JK43" s="7">
        <v>721959</v>
      </c>
      <c r="JL43" s="7">
        <v>151488</v>
      </c>
      <c r="JM43" s="7">
        <v>48324</v>
      </c>
      <c r="JN43" s="7"/>
      <c r="JO43" s="7"/>
      <c r="JP43" s="7"/>
      <c r="JQ43" s="7"/>
      <c r="JR43" s="7"/>
      <c r="JS43" s="7"/>
      <c r="JT43" s="7">
        <v>72253</v>
      </c>
      <c r="JU43" s="7"/>
      <c r="JV43" s="7">
        <v>192578</v>
      </c>
      <c r="JW43" s="7"/>
      <c r="JX43" s="7"/>
      <c r="JY43" s="7">
        <v>120413</v>
      </c>
      <c r="JZ43" s="7"/>
      <c r="KA43" s="7"/>
      <c r="KB43" s="7"/>
      <c r="KC43" s="7"/>
      <c r="KD43" s="7">
        <v>541169</v>
      </c>
      <c r="KE43" s="7"/>
      <c r="KF43" s="7"/>
      <c r="KG43" s="7"/>
      <c r="KH43" s="7">
        <v>252438</v>
      </c>
      <c r="KI43" s="7"/>
      <c r="KJ43" s="7"/>
      <c r="KK43" s="7"/>
      <c r="KL43" s="7"/>
      <c r="KM43" s="7"/>
      <c r="KN43" s="7"/>
      <c r="KO43" s="7"/>
      <c r="KP43" s="7"/>
      <c r="KQ43" s="7"/>
      <c r="KR43" s="2">
        <f t="shared" si="1"/>
        <v>39385781</v>
      </c>
    </row>
    <row r="44" spans="2:304" x14ac:dyDescent="0.3">
      <c r="B44" s="2">
        <v>4680</v>
      </c>
      <c r="C44" s="7" t="s">
        <v>44</v>
      </c>
      <c r="D44" s="7">
        <v>42</v>
      </c>
      <c r="E44" s="7" t="str">
        <f t="shared" si="0"/>
        <v>S</v>
      </c>
      <c r="F44" s="7">
        <v>3491</v>
      </c>
      <c r="G44" s="7">
        <v>16525</v>
      </c>
      <c r="H44" s="7"/>
      <c r="I44" s="7">
        <v>51622</v>
      </c>
      <c r="J44" s="7">
        <v>163251</v>
      </c>
      <c r="K44" s="7">
        <v>3322</v>
      </c>
      <c r="L44" s="7">
        <v>151245</v>
      </c>
      <c r="M44" s="7">
        <v>353845</v>
      </c>
      <c r="N44" s="7">
        <v>20464</v>
      </c>
      <c r="O44" s="7">
        <v>309148</v>
      </c>
      <c r="P44" s="7">
        <v>1014718</v>
      </c>
      <c r="Q44" s="7">
        <v>10639</v>
      </c>
      <c r="R44" s="7">
        <v>429000</v>
      </c>
      <c r="S44" s="7">
        <v>2172622</v>
      </c>
      <c r="T44" s="7">
        <v>87647</v>
      </c>
      <c r="U44" s="7">
        <v>424262</v>
      </c>
      <c r="V44" s="7">
        <v>2389800</v>
      </c>
      <c r="W44" s="7">
        <v>150222</v>
      </c>
      <c r="X44" s="7">
        <v>422399</v>
      </c>
      <c r="Y44" s="7">
        <v>4343226</v>
      </c>
      <c r="Z44" s="7">
        <v>285622</v>
      </c>
      <c r="AA44" s="7">
        <v>533213</v>
      </c>
      <c r="AB44" s="7">
        <v>4689566</v>
      </c>
      <c r="AC44" s="7">
        <v>364150</v>
      </c>
      <c r="AD44" s="7">
        <v>664041</v>
      </c>
      <c r="AE44" s="7">
        <v>4735328</v>
      </c>
      <c r="AF44" s="7">
        <v>329374</v>
      </c>
      <c r="AG44" s="7">
        <v>911993</v>
      </c>
      <c r="AH44" s="7">
        <v>8482383</v>
      </c>
      <c r="AI44" s="7">
        <v>861738</v>
      </c>
      <c r="AJ44" s="7">
        <v>527523</v>
      </c>
      <c r="AK44" s="7">
        <v>4348846</v>
      </c>
      <c r="AL44" s="7">
        <v>348234</v>
      </c>
      <c r="AM44" s="7">
        <v>508571</v>
      </c>
      <c r="AN44" s="7">
        <v>5999622</v>
      </c>
      <c r="AO44" s="7">
        <v>451559</v>
      </c>
      <c r="AP44" s="7">
        <v>685898</v>
      </c>
      <c r="AQ44" s="7">
        <v>7759940</v>
      </c>
      <c r="AR44" s="7">
        <v>1009473</v>
      </c>
      <c r="AS44" s="7">
        <v>629475</v>
      </c>
      <c r="AT44" s="7">
        <v>7749336</v>
      </c>
      <c r="AU44" s="7">
        <v>914065</v>
      </c>
      <c r="AV44" s="7">
        <v>459888</v>
      </c>
      <c r="AW44" s="7">
        <v>6012462</v>
      </c>
      <c r="AX44" s="7">
        <v>579499</v>
      </c>
      <c r="AY44" s="7">
        <v>444664</v>
      </c>
      <c r="AZ44" s="7">
        <v>9101641</v>
      </c>
      <c r="BA44" s="7">
        <v>1191871</v>
      </c>
      <c r="BB44" s="7">
        <v>754778</v>
      </c>
      <c r="BC44" s="7">
        <v>7917652</v>
      </c>
      <c r="BD44" s="7">
        <v>1084386</v>
      </c>
      <c r="BE44" s="7">
        <v>551138</v>
      </c>
      <c r="BF44" s="7">
        <v>6885973</v>
      </c>
      <c r="BG44" s="7">
        <v>713537</v>
      </c>
      <c r="BH44" s="7">
        <v>509107</v>
      </c>
      <c r="BI44" s="7">
        <v>7754473</v>
      </c>
      <c r="BJ44" s="7">
        <v>1296730</v>
      </c>
      <c r="BK44" s="7">
        <v>888637</v>
      </c>
      <c r="BL44" s="7">
        <v>8644033</v>
      </c>
      <c r="BM44" s="7">
        <v>1139298</v>
      </c>
      <c r="BN44" s="7">
        <v>666756</v>
      </c>
      <c r="BO44" s="7">
        <v>8248590</v>
      </c>
      <c r="BP44" s="7">
        <v>1348379</v>
      </c>
      <c r="BQ44" s="7">
        <v>607932</v>
      </c>
      <c r="BR44" s="7">
        <v>6848477</v>
      </c>
      <c r="BS44" s="7">
        <v>1199444</v>
      </c>
      <c r="BT44" s="7">
        <v>463474</v>
      </c>
      <c r="BU44" s="7">
        <v>7210980</v>
      </c>
      <c r="BV44" s="7">
        <v>1360720</v>
      </c>
      <c r="BW44" s="7">
        <v>365695</v>
      </c>
      <c r="BX44" s="7">
        <v>5555340</v>
      </c>
      <c r="BY44" s="7">
        <v>947301</v>
      </c>
      <c r="BZ44" s="7">
        <v>204065</v>
      </c>
      <c r="CA44" s="7">
        <v>4730453</v>
      </c>
      <c r="CB44" s="7">
        <v>570409</v>
      </c>
      <c r="CC44" s="7">
        <v>582687</v>
      </c>
      <c r="CD44" s="7">
        <v>10072251</v>
      </c>
      <c r="CE44" s="7">
        <v>2574456</v>
      </c>
      <c r="CF44" s="7">
        <v>285971</v>
      </c>
      <c r="CG44" s="7">
        <v>4326612</v>
      </c>
      <c r="CH44" s="7">
        <v>1095211</v>
      </c>
      <c r="CI44" s="7">
        <v>304233</v>
      </c>
      <c r="CJ44" s="7">
        <v>6126611</v>
      </c>
      <c r="CK44" s="7">
        <v>1118855</v>
      </c>
      <c r="CL44" s="7">
        <v>292732</v>
      </c>
      <c r="CM44" s="7">
        <v>3159981</v>
      </c>
      <c r="CN44" s="7">
        <v>1001820</v>
      </c>
      <c r="CO44" s="7">
        <v>264734</v>
      </c>
      <c r="CP44" s="7">
        <v>5463240</v>
      </c>
      <c r="CQ44" s="7">
        <v>1890772</v>
      </c>
      <c r="CR44" s="7">
        <v>430197</v>
      </c>
      <c r="CS44" s="7">
        <v>4862067</v>
      </c>
      <c r="CT44" s="7">
        <v>1242041</v>
      </c>
      <c r="CU44" s="7">
        <v>280968</v>
      </c>
      <c r="CV44" s="7">
        <v>4963236</v>
      </c>
      <c r="CW44" s="7">
        <v>1978289</v>
      </c>
      <c r="CX44" s="7">
        <v>547903</v>
      </c>
      <c r="CY44" s="7">
        <v>5518899</v>
      </c>
      <c r="CZ44" s="7">
        <v>1329095</v>
      </c>
      <c r="DA44" s="7">
        <v>219363</v>
      </c>
      <c r="DB44" s="7">
        <v>3595162</v>
      </c>
      <c r="DC44" s="7">
        <v>1366566</v>
      </c>
      <c r="DD44" s="7">
        <v>63174</v>
      </c>
      <c r="DE44" s="7">
        <v>3571485</v>
      </c>
      <c r="DF44" s="7">
        <v>1151510</v>
      </c>
      <c r="DG44" s="7">
        <v>259868</v>
      </c>
      <c r="DH44" s="7">
        <v>3672570</v>
      </c>
      <c r="DI44" s="7">
        <v>1144604</v>
      </c>
      <c r="DJ44" s="7">
        <v>203456</v>
      </c>
      <c r="DK44" s="7">
        <v>2797693</v>
      </c>
      <c r="DL44" s="7">
        <v>1018187</v>
      </c>
      <c r="DM44" s="7">
        <v>152221</v>
      </c>
      <c r="DN44" s="7">
        <v>1840979</v>
      </c>
      <c r="DO44" s="7">
        <v>806916</v>
      </c>
      <c r="DP44" s="7">
        <v>377404</v>
      </c>
      <c r="DQ44" s="7">
        <v>5647561</v>
      </c>
      <c r="DR44" s="7">
        <v>2918405</v>
      </c>
      <c r="DS44" s="7">
        <v>244013</v>
      </c>
      <c r="DT44" s="7">
        <v>2272442</v>
      </c>
      <c r="DU44" s="7">
        <v>769074</v>
      </c>
      <c r="DV44" s="7">
        <v>181967</v>
      </c>
      <c r="DW44" s="7">
        <v>3302316</v>
      </c>
      <c r="DX44" s="7">
        <v>1106335</v>
      </c>
      <c r="DY44" s="7">
        <v>168767</v>
      </c>
      <c r="DZ44" s="7">
        <v>1937613</v>
      </c>
      <c r="EA44" s="7">
        <v>952074</v>
      </c>
      <c r="EB44" s="7">
        <v>61075</v>
      </c>
      <c r="EC44" s="7">
        <v>3347679</v>
      </c>
      <c r="ED44" s="7">
        <v>1385944</v>
      </c>
      <c r="EE44" s="7">
        <v>102634</v>
      </c>
      <c r="EF44" s="7">
        <v>3348196</v>
      </c>
      <c r="EG44" s="7">
        <v>1224649</v>
      </c>
      <c r="EH44" s="7">
        <v>278105</v>
      </c>
      <c r="EI44" s="7">
        <v>2377372</v>
      </c>
      <c r="EJ44" s="7">
        <v>1020700</v>
      </c>
      <c r="EK44" s="7">
        <v>111964</v>
      </c>
      <c r="EL44" s="7">
        <v>1307953</v>
      </c>
      <c r="EM44" s="7">
        <v>850511</v>
      </c>
      <c r="EN44" s="7">
        <v>81296</v>
      </c>
      <c r="EO44" s="7">
        <v>1661444</v>
      </c>
      <c r="EP44" s="7">
        <v>1132860</v>
      </c>
      <c r="EQ44" s="7">
        <v>148729</v>
      </c>
      <c r="ER44" s="7">
        <v>2254536</v>
      </c>
      <c r="ES44" s="7">
        <v>914387</v>
      </c>
      <c r="ET44" s="7">
        <v>42181</v>
      </c>
      <c r="EU44" s="7">
        <v>1242723</v>
      </c>
      <c r="EV44" s="7">
        <v>707535</v>
      </c>
      <c r="EW44" s="7">
        <v>283875</v>
      </c>
      <c r="EX44" s="7">
        <v>5022173</v>
      </c>
      <c r="EY44" s="7">
        <v>2858292</v>
      </c>
      <c r="EZ44" s="7">
        <v>58737</v>
      </c>
      <c r="FA44" s="7">
        <v>1056347</v>
      </c>
      <c r="FB44" s="7">
        <v>879654</v>
      </c>
      <c r="FC44" s="7">
        <v>24438</v>
      </c>
      <c r="FD44" s="7">
        <v>1319040</v>
      </c>
      <c r="FE44" s="7">
        <v>730840</v>
      </c>
      <c r="FF44" s="7">
        <v>145034</v>
      </c>
      <c r="FG44" s="7">
        <v>1515022</v>
      </c>
      <c r="FH44" s="7">
        <v>1093404</v>
      </c>
      <c r="FI44" s="7"/>
      <c r="FJ44" s="7">
        <v>1321689</v>
      </c>
      <c r="FK44" s="7">
        <v>968617</v>
      </c>
      <c r="FL44" s="7">
        <v>99458</v>
      </c>
      <c r="FM44" s="7">
        <v>2117494</v>
      </c>
      <c r="FN44" s="7">
        <v>1327742</v>
      </c>
      <c r="FO44" s="7">
        <v>181645</v>
      </c>
      <c r="FP44" s="7">
        <v>2197376</v>
      </c>
      <c r="FQ44" s="7">
        <v>1705674</v>
      </c>
      <c r="FR44" s="7">
        <v>112906</v>
      </c>
      <c r="FS44" s="7">
        <v>827251</v>
      </c>
      <c r="FT44" s="7">
        <v>915489</v>
      </c>
      <c r="FU44" s="7">
        <v>87010</v>
      </c>
      <c r="FV44" s="7">
        <v>1895509</v>
      </c>
      <c r="FW44" s="7">
        <v>883339</v>
      </c>
      <c r="FX44" s="7">
        <v>242434</v>
      </c>
      <c r="FY44" s="7">
        <v>3282480</v>
      </c>
      <c r="FZ44" s="7">
        <v>2411964</v>
      </c>
      <c r="GA44" s="7">
        <v>54034</v>
      </c>
      <c r="GB44" s="7">
        <v>1153584</v>
      </c>
      <c r="GC44" s="7">
        <v>544779</v>
      </c>
      <c r="GD44" s="7">
        <v>128142</v>
      </c>
      <c r="GE44" s="7">
        <v>1953266</v>
      </c>
      <c r="GF44" s="7">
        <v>2077618</v>
      </c>
      <c r="GG44" s="7">
        <v>120453</v>
      </c>
      <c r="GH44" s="7">
        <v>921585</v>
      </c>
      <c r="GI44" s="7">
        <v>208356</v>
      </c>
      <c r="GJ44" s="7">
        <v>24717</v>
      </c>
      <c r="GK44" s="7">
        <v>1627207</v>
      </c>
      <c r="GL44" s="7">
        <v>1542621</v>
      </c>
      <c r="GM44" s="7">
        <v>134244</v>
      </c>
      <c r="GN44" s="7">
        <v>1480596</v>
      </c>
      <c r="GO44" s="7">
        <v>1160599</v>
      </c>
      <c r="GP44" s="7">
        <v>48733</v>
      </c>
      <c r="GQ44" s="7">
        <v>756002</v>
      </c>
      <c r="GR44" s="7">
        <v>416541</v>
      </c>
      <c r="GS44" s="7"/>
      <c r="GT44" s="7">
        <v>3661188</v>
      </c>
      <c r="GU44" s="7">
        <v>3138495</v>
      </c>
      <c r="GV44" s="7">
        <v>18441</v>
      </c>
      <c r="GW44" s="7">
        <v>874527</v>
      </c>
      <c r="GX44" s="7">
        <v>613458</v>
      </c>
      <c r="GY44" s="7">
        <v>84253</v>
      </c>
      <c r="GZ44" s="7">
        <v>766341</v>
      </c>
      <c r="HA44" s="7">
        <v>1003318</v>
      </c>
      <c r="HB44" s="7">
        <v>240457</v>
      </c>
      <c r="HC44" s="7">
        <v>1646989</v>
      </c>
      <c r="HD44" s="7">
        <v>2213863</v>
      </c>
      <c r="HE44" s="7">
        <v>48733</v>
      </c>
      <c r="HF44" s="7">
        <v>877816</v>
      </c>
      <c r="HG44" s="7">
        <v>1313637</v>
      </c>
      <c r="HH44" s="7">
        <v>133272</v>
      </c>
      <c r="HI44" s="7">
        <v>1308969</v>
      </c>
      <c r="HJ44" s="7">
        <v>1933408</v>
      </c>
      <c r="HK44" s="7">
        <v>168199</v>
      </c>
      <c r="HL44" s="7">
        <v>1189237</v>
      </c>
      <c r="HM44" s="7">
        <v>1797550</v>
      </c>
      <c r="HN44" s="7"/>
      <c r="HO44" s="7">
        <v>1004251</v>
      </c>
      <c r="HP44" s="7">
        <v>1338475</v>
      </c>
      <c r="HQ44" s="7">
        <v>92308</v>
      </c>
      <c r="HR44" s="7">
        <v>606346</v>
      </c>
      <c r="HS44" s="7">
        <v>501478</v>
      </c>
      <c r="HT44" s="7">
        <v>9475</v>
      </c>
      <c r="HU44" s="7">
        <v>1819364</v>
      </c>
      <c r="HV44" s="7">
        <v>2473301</v>
      </c>
      <c r="HW44" s="7">
        <v>11273</v>
      </c>
      <c r="HX44" s="7">
        <v>871536</v>
      </c>
      <c r="HY44" s="7">
        <v>1023354</v>
      </c>
      <c r="HZ44" s="7">
        <v>15072</v>
      </c>
      <c r="IA44" s="7">
        <v>772741</v>
      </c>
      <c r="IB44" s="7">
        <v>1536596</v>
      </c>
      <c r="IC44" s="7">
        <v>180336</v>
      </c>
      <c r="ID44" s="7">
        <v>480544</v>
      </c>
      <c r="IE44" s="7">
        <v>718353</v>
      </c>
      <c r="IF44" s="7">
        <v>241146</v>
      </c>
      <c r="IG44" s="7">
        <v>490796</v>
      </c>
      <c r="IH44" s="7">
        <v>1142280</v>
      </c>
      <c r="II44" s="7"/>
      <c r="IJ44" s="7">
        <v>1221283</v>
      </c>
      <c r="IK44" s="7">
        <v>1974920</v>
      </c>
      <c r="IL44" s="7">
        <v>120253</v>
      </c>
      <c r="IM44" s="7">
        <v>2540146</v>
      </c>
      <c r="IN44" s="7">
        <v>3163080</v>
      </c>
      <c r="IO44" s="7"/>
      <c r="IP44" s="7">
        <v>1016024</v>
      </c>
      <c r="IQ44" s="7">
        <v>1424745</v>
      </c>
      <c r="IR44" s="7">
        <v>143027</v>
      </c>
      <c r="IS44" s="7">
        <v>1047752</v>
      </c>
      <c r="IT44" s="7">
        <v>1310015</v>
      </c>
      <c r="IU44" s="7">
        <v>180734</v>
      </c>
      <c r="IV44" s="7">
        <v>1275414</v>
      </c>
      <c r="IW44" s="7">
        <v>1704524</v>
      </c>
      <c r="IX44" s="7"/>
      <c r="IY44" s="7">
        <v>1254322</v>
      </c>
      <c r="IZ44" s="7">
        <v>1905662</v>
      </c>
      <c r="JA44" s="7">
        <v>157473</v>
      </c>
      <c r="JB44" s="7">
        <v>658930</v>
      </c>
      <c r="JC44" s="7">
        <v>1172043</v>
      </c>
      <c r="JD44" s="7"/>
      <c r="JE44" s="7">
        <v>1295024</v>
      </c>
      <c r="JF44" s="7">
        <v>1627406</v>
      </c>
      <c r="JG44" s="7"/>
      <c r="JH44" s="7">
        <v>656622</v>
      </c>
      <c r="JI44" s="7">
        <v>2166849</v>
      </c>
      <c r="JJ44" s="7"/>
      <c r="JK44" s="7">
        <v>845729</v>
      </c>
      <c r="JL44" s="7">
        <v>1099373</v>
      </c>
      <c r="JM44" s="7">
        <v>313123</v>
      </c>
      <c r="JN44" s="7">
        <v>989410</v>
      </c>
      <c r="JO44" s="7"/>
      <c r="JP44" s="7">
        <v>422107</v>
      </c>
      <c r="JQ44" s="7">
        <v>1565067</v>
      </c>
      <c r="JR44" s="7"/>
      <c r="JS44" s="7">
        <v>566614</v>
      </c>
      <c r="JT44" s="7">
        <v>2237854</v>
      </c>
      <c r="JU44" s="7">
        <v>209346</v>
      </c>
      <c r="JV44" s="7">
        <v>1142572</v>
      </c>
      <c r="JW44" s="7">
        <v>120733</v>
      </c>
      <c r="JX44" s="7">
        <v>1268425</v>
      </c>
      <c r="JY44" s="7">
        <v>1690804</v>
      </c>
      <c r="JZ44" s="7">
        <v>198894</v>
      </c>
      <c r="KA44" s="7">
        <v>18452</v>
      </c>
      <c r="KB44" s="7">
        <v>1170202</v>
      </c>
      <c r="KC44" s="7"/>
      <c r="KD44" s="7">
        <v>542925</v>
      </c>
      <c r="KE44" s="7">
        <v>2306901</v>
      </c>
      <c r="KF44" s="7"/>
      <c r="KG44" s="7">
        <v>139819</v>
      </c>
      <c r="KH44" s="7">
        <v>852509</v>
      </c>
      <c r="KI44" s="7"/>
      <c r="KJ44" s="7">
        <v>192204</v>
      </c>
      <c r="KK44" s="7">
        <v>1832714</v>
      </c>
      <c r="KL44" s="7"/>
      <c r="KM44" s="7">
        <v>865751</v>
      </c>
      <c r="KN44" s="7">
        <v>2633144</v>
      </c>
      <c r="KO44" s="7"/>
      <c r="KP44" s="7">
        <v>1742381</v>
      </c>
      <c r="KQ44" s="7">
        <v>672456</v>
      </c>
      <c r="KR44" s="2">
        <f t="shared" si="1"/>
        <v>428557182</v>
      </c>
    </row>
    <row r="45" spans="2:304" x14ac:dyDescent="0.3">
      <c r="B45" s="2">
        <v>4900</v>
      </c>
      <c r="C45" s="7" t="s">
        <v>45</v>
      </c>
      <c r="D45" s="7">
        <v>43</v>
      </c>
      <c r="E45" s="7" t="str">
        <f t="shared" si="0"/>
        <v>S</v>
      </c>
      <c r="F45" s="7">
        <v>1296</v>
      </c>
      <c r="G45" s="7">
        <v>2209</v>
      </c>
      <c r="H45" s="7"/>
      <c r="I45" s="7">
        <v>14262</v>
      </c>
      <c r="J45" s="7">
        <v>31545</v>
      </c>
      <c r="K45" s="7"/>
      <c r="L45" s="7">
        <v>33678</v>
      </c>
      <c r="M45" s="7">
        <v>121538</v>
      </c>
      <c r="N45" s="7">
        <v>6335</v>
      </c>
      <c r="O45" s="7">
        <v>48148</v>
      </c>
      <c r="P45" s="7">
        <v>298548</v>
      </c>
      <c r="Q45" s="7">
        <v>21100</v>
      </c>
      <c r="R45" s="7">
        <v>139243</v>
      </c>
      <c r="S45" s="7">
        <v>723692</v>
      </c>
      <c r="T45" s="7">
        <v>52356</v>
      </c>
      <c r="U45" s="7">
        <v>153313</v>
      </c>
      <c r="V45" s="7">
        <v>788935</v>
      </c>
      <c r="W45" s="7">
        <v>8915</v>
      </c>
      <c r="X45" s="7">
        <v>239453</v>
      </c>
      <c r="Y45" s="7">
        <v>1539251</v>
      </c>
      <c r="Z45" s="7">
        <v>34853</v>
      </c>
      <c r="AA45" s="7">
        <v>174132</v>
      </c>
      <c r="AB45" s="7">
        <v>1699179</v>
      </c>
      <c r="AC45" s="7">
        <v>46640</v>
      </c>
      <c r="AD45" s="7">
        <v>211754</v>
      </c>
      <c r="AE45" s="7">
        <v>1903846</v>
      </c>
      <c r="AF45" s="7">
        <v>106403</v>
      </c>
      <c r="AG45" s="7">
        <v>372524</v>
      </c>
      <c r="AH45" s="7">
        <v>3165605</v>
      </c>
      <c r="AI45" s="7">
        <v>138895</v>
      </c>
      <c r="AJ45" s="7">
        <v>188265</v>
      </c>
      <c r="AK45" s="7">
        <v>1710109</v>
      </c>
      <c r="AL45" s="7">
        <v>33310</v>
      </c>
      <c r="AM45" s="7">
        <v>121503</v>
      </c>
      <c r="AN45" s="7">
        <v>2202603</v>
      </c>
      <c r="AO45" s="7">
        <v>51936</v>
      </c>
      <c r="AP45" s="7">
        <v>344795</v>
      </c>
      <c r="AQ45" s="7">
        <v>3786158</v>
      </c>
      <c r="AR45" s="7">
        <v>237432</v>
      </c>
      <c r="AS45" s="7">
        <v>273712</v>
      </c>
      <c r="AT45" s="7">
        <v>2985587</v>
      </c>
      <c r="AU45" s="7">
        <v>112576</v>
      </c>
      <c r="AV45" s="7">
        <v>240227</v>
      </c>
      <c r="AW45" s="7">
        <v>2328449</v>
      </c>
      <c r="AX45" s="7">
        <v>110592</v>
      </c>
      <c r="AY45" s="7">
        <v>351835</v>
      </c>
      <c r="AZ45" s="7">
        <v>4263395</v>
      </c>
      <c r="BA45" s="7">
        <v>252620</v>
      </c>
      <c r="BB45" s="7">
        <v>304598</v>
      </c>
      <c r="BC45" s="7">
        <v>3044052</v>
      </c>
      <c r="BD45" s="7">
        <v>249851</v>
      </c>
      <c r="BE45" s="7">
        <v>200193</v>
      </c>
      <c r="BF45" s="7">
        <v>2796204</v>
      </c>
      <c r="BG45" s="7">
        <v>267647</v>
      </c>
      <c r="BH45" s="7">
        <v>263309</v>
      </c>
      <c r="BI45" s="7">
        <v>3605978</v>
      </c>
      <c r="BJ45" s="7">
        <v>234564</v>
      </c>
      <c r="BK45" s="7">
        <v>236571</v>
      </c>
      <c r="BL45" s="7">
        <v>3034253</v>
      </c>
      <c r="BM45" s="7">
        <v>213842</v>
      </c>
      <c r="BN45" s="7">
        <v>242938</v>
      </c>
      <c r="BO45" s="7">
        <v>3386765</v>
      </c>
      <c r="BP45" s="7">
        <v>196635</v>
      </c>
      <c r="BQ45" s="7">
        <v>238916</v>
      </c>
      <c r="BR45" s="7">
        <v>3196345</v>
      </c>
      <c r="BS45" s="7">
        <v>264997</v>
      </c>
      <c r="BT45" s="7">
        <v>292178</v>
      </c>
      <c r="BU45" s="7">
        <v>3545364</v>
      </c>
      <c r="BV45" s="7">
        <v>221198</v>
      </c>
      <c r="BW45" s="7">
        <v>226729</v>
      </c>
      <c r="BX45" s="7">
        <v>2125168</v>
      </c>
      <c r="BY45" s="7">
        <v>246971</v>
      </c>
      <c r="BZ45" s="7">
        <v>191433</v>
      </c>
      <c r="CA45" s="7">
        <v>1875397</v>
      </c>
      <c r="CB45" s="7">
        <v>119000</v>
      </c>
      <c r="CC45" s="7">
        <v>407532</v>
      </c>
      <c r="CD45" s="7">
        <v>4374009</v>
      </c>
      <c r="CE45" s="7">
        <v>495332</v>
      </c>
      <c r="CF45" s="7">
        <v>232157</v>
      </c>
      <c r="CG45" s="7">
        <v>1717373</v>
      </c>
      <c r="CH45" s="7">
        <v>215559</v>
      </c>
      <c r="CI45" s="7">
        <v>236282</v>
      </c>
      <c r="CJ45" s="7">
        <v>2512166</v>
      </c>
      <c r="CK45" s="7">
        <v>284553</v>
      </c>
      <c r="CL45" s="7">
        <v>256456</v>
      </c>
      <c r="CM45" s="7">
        <v>1609416</v>
      </c>
      <c r="CN45" s="7">
        <v>200532</v>
      </c>
      <c r="CO45" s="7">
        <v>156020</v>
      </c>
      <c r="CP45" s="7">
        <v>3235227</v>
      </c>
      <c r="CQ45" s="7">
        <v>388734</v>
      </c>
      <c r="CR45" s="7">
        <v>158247</v>
      </c>
      <c r="CS45" s="7">
        <v>2358641</v>
      </c>
      <c r="CT45" s="7">
        <v>150952</v>
      </c>
      <c r="CU45" s="7">
        <v>173597</v>
      </c>
      <c r="CV45" s="7">
        <v>2275150</v>
      </c>
      <c r="CW45" s="7">
        <v>475027</v>
      </c>
      <c r="CX45" s="7">
        <v>88059</v>
      </c>
      <c r="CY45" s="7">
        <v>2852556</v>
      </c>
      <c r="CZ45" s="7">
        <v>196207</v>
      </c>
      <c r="DA45" s="7">
        <v>104859</v>
      </c>
      <c r="DB45" s="7">
        <v>1751654</v>
      </c>
      <c r="DC45" s="7">
        <v>265456</v>
      </c>
      <c r="DD45" s="7">
        <v>118278</v>
      </c>
      <c r="DE45" s="7">
        <v>1472120</v>
      </c>
      <c r="DF45" s="7">
        <v>201518</v>
      </c>
      <c r="DG45" s="7">
        <v>159176</v>
      </c>
      <c r="DH45" s="7">
        <v>1511684</v>
      </c>
      <c r="DI45" s="7">
        <v>180438</v>
      </c>
      <c r="DJ45" s="7">
        <v>108024</v>
      </c>
      <c r="DK45" s="7">
        <v>1498788</v>
      </c>
      <c r="DL45" s="7">
        <v>374748</v>
      </c>
      <c r="DM45" s="7">
        <v>40106</v>
      </c>
      <c r="DN45" s="7">
        <v>1150384</v>
      </c>
      <c r="DO45" s="7">
        <v>225286</v>
      </c>
      <c r="DP45" s="7">
        <v>306384</v>
      </c>
      <c r="DQ45" s="7">
        <v>3252092</v>
      </c>
      <c r="DR45" s="7">
        <v>595840</v>
      </c>
      <c r="DS45" s="7">
        <v>151979</v>
      </c>
      <c r="DT45" s="7">
        <v>1085403</v>
      </c>
      <c r="DU45" s="7">
        <v>209445</v>
      </c>
      <c r="DV45" s="7">
        <v>58542</v>
      </c>
      <c r="DW45" s="7">
        <v>1660703</v>
      </c>
      <c r="DX45" s="7">
        <v>124396</v>
      </c>
      <c r="DY45" s="7">
        <v>66665</v>
      </c>
      <c r="DZ45" s="7">
        <v>1509949</v>
      </c>
      <c r="EA45" s="7">
        <v>289364</v>
      </c>
      <c r="EB45" s="7">
        <v>24413</v>
      </c>
      <c r="EC45" s="7">
        <v>1840117</v>
      </c>
      <c r="ED45" s="7">
        <v>80640</v>
      </c>
      <c r="EE45" s="7">
        <v>176799</v>
      </c>
      <c r="EF45" s="7">
        <v>1476568</v>
      </c>
      <c r="EG45" s="7">
        <v>251779</v>
      </c>
      <c r="EH45" s="7">
        <v>84275</v>
      </c>
      <c r="EI45" s="7">
        <v>1307490</v>
      </c>
      <c r="EJ45" s="7">
        <v>417125</v>
      </c>
      <c r="EK45" s="7">
        <v>30412</v>
      </c>
      <c r="EL45" s="7">
        <v>813788</v>
      </c>
      <c r="EM45" s="7">
        <v>265264</v>
      </c>
      <c r="EN45" s="7">
        <v>55600</v>
      </c>
      <c r="EO45" s="7">
        <v>825723</v>
      </c>
      <c r="EP45" s="7">
        <v>87738</v>
      </c>
      <c r="EQ45" s="7">
        <v>18629</v>
      </c>
      <c r="ER45" s="7">
        <v>1014625</v>
      </c>
      <c r="ES45" s="7">
        <v>180551</v>
      </c>
      <c r="ET45" s="7">
        <v>87670</v>
      </c>
      <c r="EU45" s="7">
        <v>636824</v>
      </c>
      <c r="EV45" s="7">
        <v>116365</v>
      </c>
      <c r="EW45" s="7">
        <v>154297</v>
      </c>
      <c r="EX45" s="7">
        <v>2095337</v>
      </c>
      <c r="EY45" s="7">
        <v>357742</v>
      </c>
      <c r="EZ45" s="7"/>
      <c r="FA45" s="7">
        <v>848754</v>
      </c>
      <c r="FB45" s="7">
        <v>202451</v>
      </c>
      <c r="FC45" s="7">
        <v>15134</v>
      </c>
      <c r="FD45" s="7">
        <v>781143</v>
      </c>
      <c r="FE45" s="7">
        <v>138692</v>
      </c>
      <c r="FF45" s="7">
        <v>42600</v>
      </c>
      <c r="FG45" s="7">
        <v>745402</v>
      </c>
      <c r="FH45" s="7">
        <v>216245</v>
      </c>
      <c r="FI45" s="7">
        <v>25524</v>
      </c>
      <c r="FJ45" s="7">
        <v>620354</v>
      </c>
      <c r="FK45" s="7">
        <v>224924</v>
      </c>
      <c r="FL45" s="7">
        <v>82282</v>
      </c>
      <c r="FM45" s="7">
        <v>586227</v>
      </c>
      <c r="FN45" s="7">
        <v>390090</v>
      </c>
      <c r="FO45" s="7"/>
      <c r="FP45" s="7">
        <v>885869</v>
      </c>
      <c r="FQ45" s="7">
        <v>305963</v>
      </c>
      <c r="FR45" s="7">
        <v>67186</v>
      </c>
      <c r="FS45" s="7">
        <v>345831</v>
      </c>
      <c r="FT45" s="7">
        <v>152541</v>
      </c>
      <c r="FU45" s="7"/>
      <c r="FV45" s="7">
        <v>899576</v>
      </c>
      <c r="FW45" s="7">
        <v>78547</v>
      </c>
      <c r="FX45" s="7"/>
      <c r="FY45" s="7">
        <v>1497738</v>
      </c>
      <c r="FZ45" s="7">
        <v>280571</v>
      </c>
      <c r="GA45" s="7">
        <v>35715</v>
      </c>
      <c r="GB45" s="7">
        <v>243962</v>
      </c>
      <c r="GC45" s="7"/>
      <c r="GD45" s="7">
        <v>36658</v>
      </c>
      <c r="GE45" s="7">
        <v>772326</v>
      </c>
      <c r="GF45" s="7">
        <v>134223</v>
      </c>
      <c r="GG45" s="7">
        <v>34200</v>
      </c>
      <c r="GH45" s="7">
        <v>211316</v>
      </c>
      <c r="GI45" s="7">
        <v>68196</v>
      </c>
      <c r="GJ45" s="7"/>
      <c r="GK45" s="7">
        <v>586906</v>
      </c>
      <c r="GL45" s="7">
        <v>84018</v>
      </c>
      <c r="GM45" s="7"/>
      <c r="GN45" s="7">
        <v>516320</v>
      </c>
      <c r="GO45" s="7">
        <v>299019</v>
      </c>
      <c r="GP45" s="7"/>
      <c r="GQ45" s="7">
        <v>151264</v>
      </c>
      <c r="GR45" s="7"/>
      <c r="GS45" s="7">
        <v>55187</v>
      </c>
      <c r="GT45" s="7">
        <v>1621222</v>
      </c>
      <c r="GU45" s="7">
        <v>557361</v>
      </c>
      <c r="GV45" s="7">
        <v>165679</v>
      </c>
      <c r="GW45" s="7">
        <v>331981</v>
      </c>
      <c r="GX45" s="7">
        <v>135614</v>
      </c>
      <c r="GY45" s="7"/>
      <c r="GZ45" s="7">
        <v>550506</v>
      </c>
      <c r="HA45" s="7">
        <v>61793</v>
      </c>
      <c r="HB45" s="7"/>
      <c r="HC45" s="7">
        <v>710860</v>
      </c>
      <c r="HD45" s="7">
        <v>242561</v>
      </c>
      <c r="HE45" s="7"/>
      <c r="HF45" s="7">
        <v>626239</v>
      </c>
      <c r="HG45" s="7">
        <v>243155</v>
      </c>
      <c r="HH45" s="7"/>
      <c r="HI45" s="7">
        <v>658056</v>
      </c>
      <c r="HJ45" s="7">
        <v>193857</v>
      </c>
      <c r="HK45" s="7">
        <v>42354</v>
      </c>
      <c r="HL45" s="7">
        <v>715078</v>
      </c>
      <c r="HM45" s="7">
        <v>157850</v>
      </c>
      <c r="HN45" s="7"/>
      <c r="HO45" s="7">
        <v>199749</v>
      </c>
      <c r="HP45" s="7">
        <v>72325</v>
      </c>
      <c r="HQ45" s="7"/>
      <c r="HR45" s="7">
        <v>229666</v>
      </c>
      <c r="HS45" s="7">
        <v>90756</v>
      </c>
      <c r="HT45" s="7">
        <v>61009</v>
      </c>
      <c r="HU45" s="7">
        <v>1127762</v>
      </c>
      <c r="HV45" s="7">
        <v>120978</v>
      </c>
      <c r="HW45" s="7"/>
      <c r="HX45" s="7">
        <v>463992</v>
      </c>
      <c r="HY45" s="7">
        <v>84636</v>
      </c>
      <c r="HZ45" s="7">
        <v>30325</v>
      </c>
      <c r="IA45" s="7">
        <v>361835</v>
      </c>
      <c r="IB45" s="7">
        <v>447186</v>
      </c>
      <c r="IC45" s="7"/>
      <c r="ID45" s="7">
        <v>657611</v>
      </c>
      <c r="IE45" s="7">
        <v>84528</v>
      </c>
      <c r="IF45" s="7">
        <v>48452</v>
      </c>
      <c r="IG45" s="7">
        <v>472643</v>
      </c>
      <c r="IH45" s="7">
        <v>112983</v>
      </c>
      <c r="II45" s="7"/>
      <c r="IJ45" s="7">
        <v>154673</v>
      </c>
      <c r="IK45" s="7">
        <v>223908</v>
      </c>
      <c r="IL45" s="7">
        <v>121347</v>
      </c>
      <c r="IM45" s="7">
        <v>651599</v>
      </c>
      <c r="IN45" s="7">
        <v>206036</v>
      </c>
      <c r="IO45" s="7"/>
      <c r="IP45" s="7">
        <v>108752</v>
      </c>
      <c r="IQ45" s="7">
        <v>540746</v>
      </c>
      <c r="IR45" s="7"/>
      <c r="IS45" s="7">
        <v>240480</v>
      </c>
      <c r="IT45" s="7"/>
      <c r="IU45" s="7"/>
      <c r="IV45" s="7">
        <v>313674</v>
      </c>
      <c r="IW45" s="7">
        <v>481239</v>
      </c>
      <c r="IX45" s="7"/>
      <c r="IY45" s="7">
        <v>347452</v>
      </c>
      <c r="IZ45" s="7">
        <v>544005</v>
      </c>
      <c r="JA45" s="7"/>
      <c r="JB45" s="7">
        <v>102273</v>
      </c>
      <c r="JC45" s="7">
        <v>147476</v>
      </c>
      <c r="JD45" s="7"/>
      <c r="JE45" s="7">
        <v>222655</v>
      </c>
      <c r="JF45" s="7"/>
      <c r="JG45" s="7"/>
      <c r="JH45" s="7">
        <v>235088</v>
      </c>
      <c r="JI45" s="7">
        <v>84413</v>
      </c>
      <c r="JJ45" s="7"/>
      <c r="JK45" s="7">
        <v>340643</v>
      </c>
      <c r="JL45" s="7"/>
      <c r="JM45" s="7">
        <v>60207</v>
      </c>
      <c r="JN45" s="7">
        <v>364676</v>
      </c>
      <c r="JO45" s="7"/>
      <c r="JP45" s="7">
        <v>192413</v>
      </c>
      <c r="JQ45" s="7">
        <v>144647</v>
      </c>
      <c r="JR45" s="7"/>
      <c r="JS45" s="7">
        <v>300413</v>
      </c>
      <c r="JT45" s="7">
        <v>169085</v>
      </c>
      <c r="JU45" s="7"/>
      <c r="JV45" s="7">
        <v>181351</v>
      </c>
      <c r="JW45" s="7"/>
      <c r="JX45" s="7"/>
      <c r="JY45" s="7">
        <v>427235</v>
      </c>
      <c r="JZ45" s="7"/>
      <c r="KA45" s="7"/>
      <c r="KB45" s="7"/>
      <c r="KC45" s="7"/>
      <c r="KD45" s="7"/>
      <c r="KE45" s="7"/>
      <c r="KF45" s="7"/>
      <c r="KG45" s="7"/>
      <c r="KH45" s="7"/>
      <c r="KI45" s="7">
        <v>198775</v>
      </c>
      <c r="KJ45" s="7"/>
      <c r="KK45" s="7">
        <v>52433</v>
      </c>
      <c r="KL45" s="7"/>
      <c r="KM45" s="7"/>
      <c r="KN45" s="7"/>
      <c r="KO45" s="7"/>
      <c r="KP45" s="7"/>
      <c r="KQ45" s="7"/>
      <c r="KR45" s="2">
        <f t="shared" si="1"/>
        <v>149917934</v>
      </c>
    </row>
    <row r="46" spans="2:304" x14ac:dyDescent="0.3">
      <c r="B46" s="2">
        <v>5000</v>
      </c>
      <c r="C46" s="7" t="s">
        <v>46</v>
      </c>
      <c r="D46" s="7">
        <v>44</v>
      </c>
      <c r="E46" s="7" t="str">
        <f t="shared" si="0"/>
        <v>S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>
        <v>19006</v>
      </c>
      <c r="Q46" s="7"/>
      <c r="R46" s="7"/>
      <c r="S46" s="7">
        <v>6336</v>
      </c>
      <c r="T46" s="7"/>
      <c r="U46" s="7"/>
      <c r="V46" s="7">
        <v>10115</v>
      </c>
      <c r="W46" s="7"/>
      <c r="X46" s="7">
        <v>12262</v>
      </c>
      <c r="Y46" s="7">
        <v>10091</v>
      </c>
      <c r="Z46" s="7"/>
      <c r="AA46" s="7">
        <v>42815</v>
      </c>
      <c r="AB46" s="7">
        <v>33241</v>
      </c>
      <c r="AC46" s="7"/>
      <c r="AD46" s="7"/>
      <c r="AE46" s="7">
        <v>57499</v>
      </c>
      <c r="AF46" s="7"/>
      <c r="AG46" s="7">
        <v>30572</v>
      </c>
      <c r="AH46" s="7">
        <v>106932</v>
      </c>
      <c r="AI46" s="7">
        <v>9804</v>
      </c>
      <c r="AJ46" s="7"/>
      <c r="AK46" s="7">
        <v>27738</v>
      </c>
      <c r="AL46" s="7"/>
      <c r="AM46" s="7"/>
      <c r="AN46" s="7">
        <v>21096</v>
      </c>
      <c r="AO46" s="7"/>
      <c r="AP46" s="7">
        <v>25797</v>
      </c>
      <c r="AQ46" s="7">
        <v>57701</v>
      </c>
      <c r="AR46" s="7"/>
      <c r="AS46" s="7">
        <v>18803</v>
      </c>
      <c r="AT46" s="7">
        <v>23783</v>
      </c>
      <c r="AU46" s="7"/>
      <c r="AV46" s="7"/>
      <c r="AW46" s="7">
        <v>8575</v>
      </c>
      <c r="AX46" s="7"/>
      <c r="AY46" s="7"/>
      <c r="AZ46" s="7">
        <v>125426</v>
      </c>
      <c r="BA46" s="7"/>
      <c r="BB46" s="7"/>
      <c r="BC46" s="7">
        <v>17004</v>
      </c>
      <c r="BD46" s="7">
        <v>4706</v>
      </c>
      <c r="BE46" s="7">
        <v>30079</v>
      </c>
      <c r="BF46" s="7">
        <v>37278</v>
      </c>
      <c r="BG46" s="7"/>
      <c r="BH46" s="7"/>
      <c r="BI46" s="7"/>
      <c r="BJ46" s="7"/>
      <c r="BK46" s="7"/>
      <c r="BL46" s="7">
        <v>24420</v>
      </c>
      <c r="BM46" s="7">
        <v>12516</v>
      </c>
      <c r="BN46" s="7"/>
      <c r="BO46" s="7">
        <v>80482</v>
      </c>
      <c r="BP46" s="7"/>
      <c r="BQ46" s="7">
        <v>4163</v>
      </c>
      <c r="BR46" s="7">
        <v>18325</v>
      </c>
      <c r="BS46" s="7"/>
      <c r="BT46" s="7"/>
      <c r="BU46" s="7">
        <v>18325</v>
      </c>
      <c r="BV46" s="7"/>
      <c r="BW46" s="7"/>
      <c r="BX46" s="7">
        <v>75257</v>
      </c>
      <c r="BY46" s="7"/>
      <c r="BZ46" s="7"/>
      <c r="CA46" s="7">
        <v>25526</v>
      </c>
      <c r="CB46" s="7">
        <v>50258</v>
      </c>
      <c r="CC46" s="7"/>
      <c r="CD46" s="7">
        <v>85273</v>
      </c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>
        <v>42203</v>
      </c>
      <c r="CQ46" s="7">
        <v>15151</v>
      </c>
      <c r="CR46" s="7"/>
      <c r="CS46" s="7">
        <v>12325</v>
      </c>
      <c r="CT46" s="7"/>
      <c r="CU46" s="7"/>
      <c r="CV46" s="7">
        <v>45873</v>
      </c>
      <c r="CW46" s="7"/>
      <c r="CX46" s="7"/>
      <c r="CY46" s="7">
        <v>36646</v>
      </c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>
        <v>17126</v>
      </c>
      <c r="DL46" s="7"/>
      <c r="DM46" s="7"/>
      <c r="DN46" s="7"/>
      <c r="DO46" s="7"/>
      <c r="DP46" s="7">
        <v>33819</v>
      </c>
      <c r="DQ46" s="7">
        <v>45397</v>
      </c>
      <c r="DR46" s="7"/>
      <c r="DS46" s="7"/>
      <c r="DT46" s="7"/>
      <c r="DU46" s="7">
        <v>60635</v>
      </c>
      <c r="DV46" s="7"/>
      <c r="DW46" s="7">
        <v>60325</v>
      </c>
      <c r="DX46" s="7">
        <v>48325</v>
      </c>
      <c r="DY46" s="7"/>
      <c r="DZ46" s="7"/>
      <c r="EA46" s="7"/>
      <c r="EB46" s="7"/>
      <c r="EC46" s="7"/>
      <c r="ED46" s="7">
        <v>98296</v>
      </c>
      <c r="EE46" s="7"/>
      <c r="EF46" s="7"/>
      <c r="EG46" s="7"/>
      <c r="EH46" s="7"/>
      <c r="EI46" s="7"/>
      <c r="EJ46" s="7"/>
      <c r="EK46" s="7"/>
      <c r="EL46" s="7"/>
      <c r="EM46" s="7">
        <v>39117</v>
      </c>
      <c r="EN46" s="7"/>
      <c r="EO46" s="7">
        <v>29534</v>
      </c>
      <c r="EP46" s="7"/>
      <c r="EQ46" s="7"/>
      <c r="ER46" s="7">
        <v>11533</v>
      </c>
      <c r="ES46" s="7">
        <v>121351</v>
      </c>
      <c r="ET46" s="7"/>
      <c r="EU46" s="7"/>
      <c r="EV46" s="7"/>
      <c r="EW46" s="7"/>
      <c r="EX46" s="7">
        <v>48646</v>
      </c>
      <c r="EY46" s="7">
        <v>24252</v>
      </c>
      <c r="EZ46" s="7"/>
      <c r="FA46" s="7"/>
      <c r="FB46" s="7"/>
      <c r="FC46" s="7"/>
      <c r="FD46" s="7">
        <v>36204</v>
      </c>
      <c r="FE46" s="7"/>
      <c r="FF46" s="7"/>
      <c r="FG46" s="7"/>
      <c r="FH46" s="7">
        <v>49148</v>
      </c>
      <c r="FI46" s="7"/>
      <c r="FJ46" s="7"/>
      <c r="FK46" s="7"/>
      <c r="FL46" s="7"/>
      <c r="FM46" s="7">
        <v>30515</v>
      </c>
      <c r="FN46" s="7"/>
      <c r="FO46" s="7"/>
      <c r="FP46" s="7">
        <v>25835</v>
      </c>
      <c r="FQ46" s="7"/>
      <c r="FR46" s="7"/>
      <c r="FS46" s="7"/>
      <c r="FT46" s="7"/>
      <c r="FU46" s="7"/>
      <c r="FV46" s="7"/>
      <c r="FW46" s="7"/>
      <c r="FX46" s="7"/>
      <c r="FY46" s="7">
        <v>9709</v>
      </c>
      <c r="FZ46" s="7"/>
      <c r="GA46" s="7"/>
      <c r="GB46" s="7"/>
      <c r="GC46" s="7">
        <v>19951</v>
      </c>
      <c r="GD46" s="7"/>
      <c r="GE46" s="7">
        <v>156203</v>
      </c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>
        <v>54203</v>
      </c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>
        <v>72635</v>
      </c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>
        <v>21804</v>
      </c>
      <c r="IB46" s="7">
        <v>144325</v>
      </c>
      <c r="IC46" s="7"/>
      <c r="ID46" s="7"/>
      <c r="IE46" s="7"/>
      <c r="IF46" s="7"/>
      <c r="IG46" s="7"/>
      <c r="IH46" s="7"/>
      <c r="II46" s="7"/>
      <c r="IJ46" s="7"/>
      <c r="IK46" s="7">
        <v>96600</v>
      </c>
      <c r="IL46" s="7"/>
      <c r="IM46" s="7">
        <v>60635</v>
      </c>
      <c r="IN46" s="7">
        <v>60635</v>
      </c>
      <c r="IO46" s="7"/>
      <c r="IP46" s="7">
        <v>60672</v>
      </c>
      <c r="IQ46" s="7"/>
      <c r="IR46" s="7"/>
      <c r="IS46" s="7"/>
      <c r="IT46" s="7">
        <v>192204</v>
      </c>
      <c r="IU46" s="7"/>
      <c r="IV46" s="7"/>
      <c r="IW46" s="7">
        <v>85148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>
        <v>264325</v>
      </c>
      <c r="JJ46" s="7"/>
      <c r="JK46" s="7">
        <v>162203</v>
      </c>
      <c r="JL46" s="7">
        <v>319710</v>
      </c>
      <c r="JM46" s="7"/>
      <c r="JN46" s="7"/>
      <c r="JO46" s="7"/>
      <c r="JP46" s="7">
        <v>120636</v>
      </c>
      <c r="JQ46" s="7">
        <v>96203</v>
      </c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>
        <v>430137</v>
      </c>
      <c r="KO46" s="7"/>
      <c r="KP46" s="7"/>
      <c r="KQ46" s="7"/>
      <c r="KR46" s="2">
        <f t="shared" si="1"/>
        <v>4491398</v>
      </c>
    </row>
    <row r="47" spans="2:304" x14ac:dyDescent="0.3">
      <c r="B47" s="2">
        <v>5100</v>
      </c>
      <c r="C47" s="7" t="s">
        <v>47</v>
      </c>
      <c r="D47" s="7">
        <v>45</v>
      </c>
      <c r="E47" s="7" t="str">
        <f t="shared" si="0"/>
        <v>S</v>
      </c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>
        <v>9663</v>
      </c>
      <c r="R47" s="7"/>
      <c r="S47" s="7"/>
      <c r="T47" s="7"/>
      <c r="U47" s="7"/>
      <c r="V47" s="7"/>
      <c r="W47" s="7"/>
      <c r="X47" s="7"/>
      <c r="Y47" s="7">
        <v>10104</v>
      </c>
      <c r="Z47" s="7"/>
      <c r="AA47" s="7"/>
      <c r="AB47" s="7">
        <v>29495</v>
      </c>
      <c r="AC47" s="7">
        <v>11125</v>
      </c>
      <c r="AD47" s="7"/>
      <c r="AE47" s="7">
        <v>13075</v>
      </c>
      <c r="AF47" s="7"/>
      <c r="AG47" s="7"/>
      <c r="AH47" s="7">
        <v>9853</v>
      </c>
      <c r="AI47" s="7"/>
      <c r="AJ47" s="7">
        <v>10102</v>
      </c>
      <c r="AK47" s="7">
        <v>14725</v>
      </c>
      <c r="AL47" s="7"/>
      <c r="AM47" s="7"/>
      <c r="AN47" s="7"/>
      <c r="AO47" s="7"/>
      <c r="AP47" s="7"/>
      <c r="AQ47" s="7">
        <v>24438</v>
      </c>
      <c r="AR47" s="7"/>
      <c r="AS47" s="7"/>
      <c r="AT47" s="7">
        <v>25734</v>
      </c>
      <c r="AU47" s="7"/>
      <c r="AV47" s="7"/>
      <c r="AW47" s="7">
        <v>22013</v>
      </c>
      <c r="AX47" s="7">
        <v>9926</v>
      </c>
      <c r="AY47" s="7"/>
      <c r="AZ47" s="7">
        <v>64928</v>
      </c>
      <c r="BA47" s="7"/>
      <c r="BB47" s="7"/>
      <c r="BC47" s="7">
        <v>14604</v>
      </c>
      <c r="BD47" s="7"/>
      <c r="BE47" s="7"/>
      <c r="BF47" s="7">
        <v>46572</v>
      </c>
      <c r="BG47" s="7"/>
      <c r="BH47" s="7"/>
      <c r="BI47" s="7">
        <v>34201</v>
      </c>
      <c r="BJ47" s="7"/>
      <c r="BK47" s="7"/>
      <c r="BL47" s="7">
        <v>38706</v>
      </c>
      <c r="BM47" s="7"/>
      <c r="BN47" s="7"/>
      <c r="BO47" s="7">
        <v>53916</v>
      </c>
      <c r="BP47" s="7">
        <v>41450</v>
      </c>
      <c r="BQ47" s="7"/>
      <c r="BR47" s="7">
        <v>39729</v>
      </c>
      <c r="BS47" s="7"/>
      <c r="BT47" s="7"/>
      <c r="BU47" s="7">
        <v>10813</v>
      </c>
      <c r="BV47" s="7"/>
      <c r="BW47" s="7"/>
      <c r="BX47" s="7">
        <v>14675</v>
      </c>
      <c r="BY47" s="7"/>
      <c r="BZ47" s="7"/>
      <c r="CA47" s="7">
        <v>37134</v>
      </c>
      <c r="CB47" s="7"/>
      <c r="CC47" s="7"/>
      <c r="CD47" s="7">
        <v>37148</v>
      </c>
      <c r="CE47" s="7">
        <v>43328</v>
      </c>
      <c r="CF47" s="7"/>
      <c r="CG47" s="7"/>
      <c r="CH47" s="7"/>
      <c r="CI47" s="7"/>
      <c r="CJ47" s="7">
        <v>24336</v>
      </c>
      <c r="CK47" s="7">
        <v>48577</v>
      </c>
      <c r="CL47" s="7"/>
      <c r="CM47" s="7">
        <v>24769</v>
      </c>
      <c r="CN47" s="7"/>
      <c r="CO47" s="7"/>
      <c r="CP47" s="7">
        <v>19187</v>
      </c>
      <c r="CQ47" s="7">
        <v>29472</v>
      </c>
      <c r="CR47" s="7"/>
      <c r="CS47" s="7">
        <v>25715</v>
      </c>
      <c r="CT47" s="7"/>
      <c r="CU47" s="7"/>
      <c r="CV47" s="7">
        <v>14725</v>
      </c>
      <c r="CW47" s="7">
        <v>22652</v>
      </c>
      <c r="CX47" s="7"/>
      <c r="CY47" s="7">
        <v>16281</v>
      </c>
      <c r="CZ47" s="7">
        <v>22675</v>
      </c>
      <c r="DA47" s="7"/>
      <c r="DB47" s="7">
        <v>48325</v>
      </c>
      <c r="DC47" s="7"/>
      <c r="DD47" s="7"/>
      <c r="DE47" s="7">
        <v>24707</v>
      </c>
      <c r="DF47" s="7"/>
      <c r="DG47" s="7"/>
      <c r="DH47" s="7">
        <v>8228</v>
      </c>
      <c r="DI47" s="7"/>
      <c r="DJ47" s="7"/>
      <c r="DK47" s="7">
        <v>42326</v>
      </c>
      <c r="DL47" s="7">
        <v>37956</v>
      </c>
      <c r="DM47" s="7"/>
      <c r="DN47" s="7">
        <v>37612</v>
      </c>
      <c r="DO47" s="7">
        <v>30784</v>
      </c>
      <c r="DP47" s="7"/>
      <c r="DQ47" s="7">
        <v>96577</v>
      </c>
      <c r="DR47" s="7">
        <v>17252</v>
      </c>
      <c r="DS47" s="7"/>
      <c r="DT47" s="7"/>
      <c r="DU47" s="7">
        <v>19237</v>
      </c>
      <c r="DV47" s="7"/>
      <c r="DW47" s="7"/>
      <c r="DX47" s="7">
        <v>42688</v>
      </c>
      <c r="DY47" s="7"/>
      <c r="DZ47" s="7"/>
      <c r="EA47" s="7"/>
      <c r="EB47" s="7"/>
      <c r="EC47" s="7">
        <v>36253</v>
      </c>
      <c r="ED47" s="7">
        <v>79527</v>
      </c>
      <c r="EE47" s="7"/>
      <c r="EF47" s="7">
        <v>36635</v>
      </c>
      <c r="EG47" s="7">
        <v>17212</v>
      </c>
      <c r="EH47" s="7"/>
      <c r="EI47" s="7"/>
      <c r="EJ47" s="7"/>
      <c r="EK47" s="7"/>
      <c r="EL47" s="7">
        <v>52262</v>
      </c>
      <c r="EM47" s="7">
        <v>114998</v>
      </c>
      <c r="EN47" s="7"/>
      <c r="EO47" s="7"/>
      <c r="EP47" s="7"/>
      <c r="EQ47" s="7"/>
      <c r="ER47" s="7">
        <v>10208</v>
      </c>
      <c r="ES47" s="7">
        <v>11004</v>
      </c>
      <c r="ET47" s="7"/>
      <c r="EU47" s="7"/>
      <c r="EV47" s="7">
        <v>15475</v>
      </c>
      <c r="EW47" s="7"/>
      <c r="EX47" s="7"/>
      <c r="EY47" s="7">
        <v>30774</v>
      </c>
      <c r="EZ47" s="7"/>
      <c r="FA47" s="7"/>
      <c r="FB47" s="7"/>
      <c r="FC47" s="7"/>
      <c r="FD47" s="7">
        <v>97057</v>
      </c>
      <c r="FE47" s="7"/>
      <c r="FF47" s="7"/>
      <c r="FG47" s="7">
        <v>24325</v>
      </c>
      <c r="FH47" s="7"/>
      <c r="FI47" s="7"/>
      <c r="FJ47" s="7">
        <v>8275</v>
      </c>
      <c r="FK47" s="7"/>
      <c r="FL47" s="7"/>
      <c r="FM47" s="7"/>
      <c r="FN47" s="7"/>
      <c r="FO47" s="7"/>
      <c r="FP47" s="7"/>
      <c r="FQ47" s="7"/>
      <c r="FR47" s="7"/>
      <c r="FS47" s="7">
        <v>54253</v>
      </c>
      <c r="FT47" s="7"/>
      <c r="FU47" s="7"/>
      <c r="FV47" s="7"/>
      <c r="FW47" s="7"/>
      <c r="FX47" s="7"/>
      <c r="FY47" s="7">
        <v>30480</v>
      </c>
      <c r="FZ47" s="7">
        <v>120946</v>
      </c>
      <c r="GA47" s="7"/>
      <c r="GB47" s="7"/>
      <c r="GC47" s="7"/>
      <c r="GD47" s="7"/>
      <c r="GE47" s="7"/>
      <c r="GF47" s="7">
        <v>30204</v>
      </c>
      <c r="GG47" s="7"/>
      <c r="GH47" s="7">
        <v>97076</v>
      </c>
      <c r="GI47" s="7"/>
      <c r="GJ47" s="7"/>
      <c r="GK47" s="7">
        <v>67148</v>
      </c>
      <c r="GL47" s="7"/>
      <c r="GM47" s="7"/>
      <c r="GN47" s="7"/>
      <c r="GO47" s="7">
        <v>39057</v>
      </c>
      <c r="GP47" s="7"/>
      <c r="GQ47" s="7"/>
      <c r="GR47" s="7"/>
      <c r="GS47" s="7"/>
      <c r="GT47" s="7"/>
      <c r="GU47" s="7">
        <v>66481</v>
      </c>
      <c r="GV47" s="7"/>
      <c r="GW47" s="7"/>
      <c r="GX47" s="7"/>
      <c r="GY47" s="7"/>
      <c r="GZ47" s="7"/>
      <c r="HA47" s="7">
        <v>132951</v>
      </c>
      <c r="HB47" s="7"/>
      <c r="HC47" s="7"/>
      <c r="HD47" s="7"/>
      <c r="HE47" s="7"/>
      <c r="HF47" s="7"/>
      <c r="HG47" s="7"/>
      <c r="HH47" s="7"/>
      <c r="HI47" s="7">
        <v>132412</v>
      </c>
      <c r="HJ47" s="7">
        <v>54583</v>
      </c>
      <c r="HK47" s="7"/>
      <c r="HL47" s="7"/>
      <c r="HM47" s="7">
        <v>60635</v>
      </c>
      <c r="HN47" s="7"/>
      <c r="HO47" s="7"/>
      <c r="HP47" s="7"/>
      <c r="HQ47" s="7"/>
      <c r="HR47" s="7"/>
      <c r="HS47" s="7"/>
      <c r="HT47" s="7"/>
      <c r="HU47" s="7">
        <v>48413</v>
      </c>
      <c r="HV47" s="7">
        <v>49076</v>
      </c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>
        <v>108413</v>
      </c>
      <c r="II47" s="7"/>
      <c r="IJ47" s="7"/>
      <c r="IK47" s="7"/>
      <c r="IL47" s="7"/>
      <c r="IM47" s="7"/>
      <c r="IN47" s="7">
        <v>144883</v>
      </c>
      <c r="IO47" s="7"/>
      <c r="IP47" s="7"/>
      <c r="IQ47" s="7"/>
      <c r="IR47" s="7"/>
      <c r="IS47" s="7"/>
      <c r="IT47" s="7">
        <v>145075</v>
      </c>
      <c r="IU47" s="7"/>
      <c r="IV47" s="7"/>
      <c r="IW47" s="7"/>
      <c r="IX47" s="7"/>
      <c r="IY47" s="7"/>
      <c r="IZ47" s="7"/>
      <c r="JA47" s="7"/>
      <c r="JB47" s="7"/>
      <c r="JC47" s="7">
        <v>72480</v>
      </c>
      <c r="JD47" s="7"/>
      <c r="JE47" s="7">
        <v>15035</v>
      </c>
      <c r="JF47" s="7">
        <v>502017</v>
      </c>
      <c r="JG47" s="7"/>
      <c r="JH47" s="7"/>
      <c r="JI47" s="7">
        <v>313429</v>
      </c>
      <c r="JJ47" s="7"/>
      <c r="JK47" s="7">
        <v>24253</v>
      </c>
      <c r="JL47" s="7"/>
      <c r="JM47" s="7"/>
      <c r="JN47" s="7"/>
      <c r="JO47" s="7"/>
      <c r="JP47" s="7">
        <v>114253</v>
      </c>
      <c r="JQ47" s="7">
        <v>157401</v>
      </c>
      <c r="JR47" s="7"/>
      <c r="JS47" s="7"/>
      <c r="JT47" s="7">
        <v>24325</v>
      </c>
      <c r="JU47" s="7"/>
      <c r="JV47" s="7"/>
      <c r="JW47" s="7"/>
      <c r="JX47" s="7"/>
      <c r="JY47" s="7"/>
      <c r="JZ47" s="7"/>
      <c r="KA47" s="7"/>
      <c r="KB47" s="7">
        <v>420635</v>
      </c>
      <c r="KC47" s="7"/>
      <c r="KD47" s="7"/>
      <c r="KE47" s="7">
        <v>301556</v>
      </c>
      <c r="KF47" s="7"/>
      <c r="KG47" s="7"/>
      <c r="KH47" s="7"/>
      <c r="KI47" s="7"/>
      <c r="KJ47" s="7"/>
      <c r="KK47" s="7"/>
      <c r="KL47" s="7"/>
      <c r="KM47" s="7">
        <v>384325</v>
      </c>
      <c r="KN47" s="7"/>
      <c r="KO47" s="7"/>
      <c r="KP47" s="7"/>
      <c r="KQ47" s="7"/>
      <c r="KR47" s="2">
        <f t="shared" si="1"/>
        <v>5567338</v>
      </c>
    </row>
    <row r="48" spans="2:304" x14ac:dyDescent="0.3">
      <c r="B48" s="2">
        <v>5280</v>
      </c>
      <c r="C48" s="7" t="s">
        <v>48</v>
      </c>
      <c r="D48" s="7">
        <v>46</v>
      </c>
      <c r="E48" s="7" t="str">
        <f t="shared" si="0"/>
        <v>S</v>
      </c>
      <c r="F48" s="7"/>
      <c r="G48" s="7"/>
      <c r="H48" s="7"/>
      <c r="I48" s="7"/>
      <c r="J48" s="7">
        <v>15482</v>
      </c>
      <c r="K48" s="7"/>
      <c r="L48" s="7"/>
      <c r="M48" s="7">
        <v>8773</v>
      </c>
      <c r="N48" s="7"/>
      <c r="O48" s="7">
        <v>16224</v>
      </c>
      <c r="P48" s="7">
        <v>56818</v>
      </c>
      <c r="Q48" s="7">
        <v>4975</v>
      </c>
      <c r="R48" s="7">
        <v>20494</v>
      </c>
      <c r="S48" s="7">
        <v>63379</v>
      </c>
      <c r="T48" s="7"/>
      <c r="U48" s="7">
        <v>21562</v>
      </c>
      <c r="V48" s="7">
        <v>82237</v>
      </c>
      <c r="W48" s="7"/>
      <c r="X48" s="7">
        <v>39730</v>
      </c>
      <c r="Y48" s="7">
        <v>163431</v>
      </c>
      <c r="Z48" s="7">
        <v>25645</v>
      </c>
      <c r="AA48" s="7">
        <v>53355</v>
      </c>
      <c r="AB48" s="7">
        <v>142196</v>
      </c>
      <c r="AC48" s="7">
        <v>58700</v>
      </c>
      <c r="AD48" s="7">
        <v>5252</v>
      </c>
      <c r="AE48" s="7">
        <v>247745</v>
      </c>
      <c r="AF48" s="7">
        <v>15047</v>
      </c>
      <c r="AG48" s="7">
        <v>51863</v>
      </c>
      <c r="AH48" s="7">
        <v>375299</v>
      </c>
      <c r="AI48" s="7">
        <v>29001</v>
      </c>
      <c r="AJ48" s="7">
        <v>6367</v>
      </c>
      <c r="AK48" s="7">
        <v>144392</v>
      </c>
      <c r="AL48" s="7">
        <v>34313</v>
      </c>
      <c r="AM48" s="7">
        <v>58513</v>
      </c>
      <c r="AN48" s="7">
        <v>284130</v>
      </c>
      <c r="AO48" s="7">
        <v>31283</v>
      </c>
      <c r="AP48" s="7">
        <v>21617</v>
      </c>
      <c r="AQ48" s="7">
        <v>544581</v>
      </c>
      <c r="AR48" s="7">
        <v>49747</v>
      </c>
      <c r="AS48" s="7">
        <v>42339</v>
      </c>
      <c r="AT48" s="7">
        <v>343655</v>
      </c>
      <c r="AU48" s="7">
        <v>85446</v>
      </c>
      <c r="AV48" s="7">
        <v>30425</v>
      </c>
      <c r="AW48" s="7">
        <v>322764</v>
      </c>
      <c r="AX48" s="7">
        <v>87137</v>
      </c>
      <c r="AY48" s="7">
        <v>39423</v>
      </c>
      <c r="AZ48" s="7">
        <v>362382</v>
      </c>
      <c r="BA48" s="7">
        <v>116301</v>
      </c>
      <c r="BB48" s="7">
        <v>44134</v>
      </c>
      <c r="BC48" s="7">
        <v>359243</v>
      </c>
      <c r="BD48" s="7">
        <v>59802</v>
      </c>
      <c r="BE48" s="7">
        <v>37313</v>
      </c>
      <c r="BF48" s="7">
        <v>299526</v>
      </c>
      <c r="BG48" s="7">
        <v>130589</v>
      </c>
      <c r="BH48" s="7">
        <v>8672</v>
      </c>
      <c r="BI48" s="7">
        <v>429500</v>
      </c>
      <c r="BJ48" s="7">
        <v>128307</v>
      </c>
      <c r="BK48" s="7">
        <v>48778</v>
      </c>
      <c r="BL48" s="7">
        <v>200648</v>
      </c>
      <c r="BM48" s="7">
        <v>90319</v>
      </c>
      <c r="BN48" s="7">
        <v>46527</v>
      </c>
      <c r="BO48" s="7">
        <v>407540</v>
      </c>
      <c r="BP48" s="7">
        <v>103832</v>
      </c>
      <c r="BQ48" s="7">
        <v>55737</v>
      </c>
      <c r="BR48" s="7">
        <v>293466</v>
      </c>
      <c r="BS48" s="7">
        <v>71359</v>
      </c>
      <c r="BT48" s="7">
        <v>43458</v>
      </c>
      <c r="BU48" s="7">
        <v>285741</v>
      </c>
      <c r="BV48" s="7">
        <v>63676</v>
      </c>
      <c r="BW48" s="7"/>
      <c r="BX48" s="7">
        <v>243189</v>
      </c>
      <c r="BY48" s="7">
        <v>124922</v>
      </c>
      <c r="BZ48" s="7">
        <v>15072</v>
      </c>
      <c r="CA48" s="7">
        <v>249423</v>
      </c>
      <c r="CB48" s="7">
        <v>26341</v>
      </c>
      <c r="CC48" s="7">
        <v>25189</v>
      </c>
      <c r="CD48" s="7">
        <v>475207</v>
      </c>
      <c r="CE48" s="7">
        <v>343295</v>
      </c>
      <c r="CF48" s="7"/>
      <c r="CG48" s="7">
        <v>180323</v>
      </c>
      <c r="CH48" s="7">
        <v>97342</v>
      </c>
      <c r="CI48" s="7">
        <v>17827</v>
      </c>
      <c r="CJ48" s="7">
        <v>269504</v>
      </c>
      <c r="CK48" s="7">
        <v>131258</v>
      </c>
      <c r="CL48" s="7">
        <v>15925</v>
      </c>
      <c r="CM48" s="7">
        <v>169297</v>
      </c>
      <c r="CN48" s="7">
        <v>52809</v>
      </c>
      <c r="CO48" s="7">
        <v>18672</v>
      </c>
      <c r="CP48" s="7">
        <v>266031</v>
      </c>
      <c r="CQ48" s="7">
        <v>212893</v>
      </c>
      <c r="CR48" s="7"/>
      <c r="CS48" s="7">
        <v>200620</v>
      </c>
      <c r="CT48" s="7">
        <v>146184</v>
      </c>
      <c r="CU48" s="7">
        <v>18253</v>
      </c>
      <c r="CV48" s="7">
        <v>328665</v>
      </c>
      <c r="CW48" s="7">
        <v>46851</v>
      </c>
      <c r="CX48" s="7"/>
      <c r="CY48" s="7">
        <v>369771</v>
      </c>
      <c r="CZ48" s="7">
        <v>250006</v>
      </c>
      <c r="DA48" s="7"/>
      <c r="DB48" s="7">
        <v>213529</v>
      </c>
      <c r="DC48" s="7">
        <v>165928</v>
      </c>
      <c r="DD48" s="7"/>
      <c r="DE48" s="7">
        <v>178257</v>
      </c>
      <c r="DF48" s="7">
        <v>92464</v>
      </c>
      <c r="DG48" s="7"/>
      <c r="DH48" s="7">
        <v>187777</v>
      </c>
      <c r="DI48" s="7">
        <v>85351</v>
      </c>
      <c r="DJ48" s="7"/>
      <c r="DK48" s="7">
        <v>219979</v>
      </c>
      <c r="DL48" s="7"/>
      <c r="DM48" s="7">
        <v>10052</v>
      </c>
      <c r="DN48" s="7">
        <v>75095</v>
      </c>
      <c r="DO48" s="7">
        <v>72324</v>
      </c>
      <c r="DP48" s="7">
        <v>19075</v>
      </c>
      <c r="DQ48" s="7">
        <v>388498</v>
      </c>
      <c r="DR48" s="7">
        <v>180103</v>
      </c>
      <c r="DS48" s="7"/>
      <c r="DT48" s="7">
        <v>121801</v>
      </c>
      <c r="DU48" s="7">
        <v>125464</v>
      </c>
      <c r="DV48" s="7">
        <v>13453</v>
      </c>
      <c r="DW48" s="7">
        <v>313808</v>
      </c>
      <c r="DX48" s="7">
        <v>63191</v>
      </c>
      <c r="DY48" s="7"/>
      <c r="DZ48" s="7">
        <v>132730</v>
      </c>
      <c r="EA48" s="7">
        <v>96458</v>
      </c>
      <c r="EB48" s="7"/>
      <c r="EC48" s="7">
        <v>159157</v>
      </c>
      <c r="ED48" s="7">
        <v>277045</v>
      </c>
      <c r="EE48" s="7">
        <v>28236</v>
      </c>
      <c r="EF48" s="7">
        <v>369135</v>
      </c>
      <c r="EG48" s="7">
        <v>145915</v>
      </c>
      <c r="EH48" s="7"/>
      <c r="EI48" s="7">
        <v>193811</v>
      </c>
      <c r="EJ48" s="7">
        <v>162006</v>
      </c>
      <c r="EK48" s="7"/>
      <c r="EL48" s="7">
        <v>100437</v>
      </c>
      <c r="EM48" s="7">
        <v>143476</v>
      </c>
      <c r="EN48" s="7"/>
      <c r="EO48" s="7">
        <v>315449</v>
      </c>
      <c r="EP48" s="7">
        <v>115955</v>
      </c>
      <c r="EQ48" s="7"/>
      <c r="ER48" s="7">
        <v>126334</v>
      </c>
      <c r="ES48" s="7">
        <v>116502</v>
      </c>
      <c r="ET48" s="7"/>
      <c r="EU48" s="7">
        <v>58647</v>
      </c>
      <c r="EV48" s="7"/>
      <c r="EW48" s="7">
        <v>73922</v>
      </c>
      <c r="EX48" s="7">
        <v>176754</v>
      </c>
      <c r="EY48" s="7">
        <v>319271</v>
      </c>
      <c r="EZ48" s="7"/>
      <c r="FA48" s="7">
        <v>109517</v>
      </c>
      <c r="FB48" s="7">
        <v>49933</v>
      </c>
      <c r="FC48" s="7"/>
      <c r="FD48" s="7">
        <v>38248</v>
      </c>
      <c r="FE48" s="7">
        <v>279969</v>
      </c>
      <c r="FF48" s="7"/>
      <c r="FG48" s="7">
        <v>157547</v>
      </c>
      <c r="FH48" s="7">
        <v>109233</v>
      </c>
      <c r="FI48" s="7"/>
      <c r="FJ48" s="7">
        <v>65511</v>
      </c>
      <c r="FK48" s="7">
        <v>192668</v>
      </c>
      <c r="FL48" s="7"/>
      <c r="FM48" s="7">
        <v>230081</v>
      </c>
      <c r="FN48" s="7">
        <v>105802</v>
      </c>
      <c r="FO48" s="7">
        <v>18442</v>
      </c>
      <c r="FP48" s="7">
        <v>38885</v>
      </c>
      <c r="FQ48" s="7">
        <v>307206</v>
      </c>
      <c r="FR48" s="7"/>
      <c r="FS48" s="7">
        <v>162728</v>
      </c>
      <c r="FT48" s="7">
        <v>89791</v>
      </c>
      <c r="FU48" s="7"/>
      <c r="FV48" s="7">
        <v>241940</v>
      </c>
      <c r="FW48" s="7">
        <v>125299</v>
      </c>
      <c r="FX48" s="7"/>
      <c r="FY48" s="7">
        <v>151628</v>
      </c>
      <c r="FZ48" s="7">
        <v>416290</v>
      </c>
      <c r="GA48" s="7"/>
      <c r="GB48" s="7">
        <v>218642</v>
      </c>
      <c r="GC48" s="7">
        <v>127952</v>
      </c>
      <c r="GD48" s="7"/>
      <c r="GE48" s="7">
        <v>63448</v>
      </c>
      <c r="GF48" s="7">
        <v>311492</v>
      </c>
      <c r="GG48" s="7"/>
      <c r="GH48" s="7">
        <v>108774</v>
      </c>
      <c r="GI48" s="7"/>
      <c r="GJ48" s="7"/>
      <c r="GK48" s="7">
        <v>20348</v>
      </c>
      <c r="GL48" s="7">
        <v>182128</v>
      </c>
      <c r="GM48" s="7"/>
      <c r="GN48" s="7">
        <v>168618</v>
      </c>
      <c r="GO48" s="7">
        <v>113971</v>
      </c>
      <c r="GP48" s="7"/>
      <c r="GQ48" s="7"/>
      <c r="GR48" s="7">
        <v>151391</v>
      </c>
      <c r="GS48" s="7"/>
      <c r="GT48" s="7">
        <v>127858</v>
      </c>
      <c r="GU48" s="7">
        <v>146549</v>
      </c>
      <c r="GV48" s="7"/>
      <c r="GW48" s="7">
        <v>248439</v>
      </c>
      <c r="GX48" s="7">
        <v>258253</v>
      </c>
      <c r="GY48" s="7"/>
      <c r="GZ48" s="7">
        <v>123401</v>
      </c>
      <c r="HA48" s="7">
        <v>270728</v>
      </c>
      <c r="HB48" s="7"/>
      <c r="HC48" s="7"/>
      <c r="HD48" s="7">
        <v>8348</v>
      </c>
      <c r="HE48" s="7"/>
      <c r="HF48" s="7">
        <v>7675</v>
      </c>
      <c r="HG48" s="7">
        <v>54474</v>
      </c>
      <c r="HH48" s="7"/>
      <c r="HI48" s="7">
        <v>60200</v>
      </c>
      <c r="HJ48" s="7">
        <v>266405</v>
      </c>
      <c r="HK48" s="7"/>
      <c r="HL48" s="7">
        <v>15174</v>
      </c>
      <c r="HM48" s="7">
        <v>110223</v>
      </c>
      <c r="HN48" s="7"/>
      <c r="HO48" s="7">
        <v>181747</v>
      </c>
      <c r="HP48" s="7">
        <v>22283</v>
      </c>
      <c r="HQ48" s="7"/>
      <c r="HR48" s="7">
        <v>49536</v>
      </c>
      <c r="HS48" s="7"/>
      <c r="HT48" s="7"/>
      <c r="HU48" s="7">
        <v>180853</v>
      </c>
      <c r="HV48" s="7">
        <v>368034</v>
      </c>
      <c r="HW48" s="7"/>
      <c r="HX48" s="7"/>
      <c r="HY48" s="7">
        <v>41996</v>
      </c>
      <c r="HZ48" s="7"/>
      <c r="IA48" s="7">
        <v>60442</v>
      </c>
      <c r="IB48" s="7">
        <v>121649</v>
      </c>
      <c r="IC48" s="7"/>
      <c r="ID48" s="7">
        <v>97075</v>
      </c>
      <c r="IE48" s="7">
        <v>43075</v>
      </c>
      <c r="IF48" s="7"/>
      <c r="IG48" s="7">
        <v>36276</v>
      </c>
      <c r="IH48" s="7">
        <v>217560</v>
      </c>
      <c r="II48" s="7"/>
      <c r="IJ48" s="7">
        <v>60672</v>
      </c>
      <c r="IK48" s="7">
        <v>18437</v>
      </c>
      <c r="IL48" s="7"/>
      <c r="IM48" s="7">
        <v>181561</v>
      </c>
      <c r="IN48" s="7">
        <v>363186</v>
      </c>
      <c r="IO48" s="7"/>
      <c r="IP48" s="7">
        <v>108733</v>
      </c>
      <c r="IQ48" s="7">
        <v>109809</v>
      </c>
      <c r="IR48" s="7"/>
      <c r="IS48" s="7"/>
      <c r="IT48" s="7">
        <v>103488</v>
      </c>
      <c r="IU48" s="7"/>
      <c r="IV48" s="7"/>
      <c r="IW48" s="7">
        <v>151561</v>
      </c>
      <c r="IX48" s="7"/>
      <c r="IY48" s="7">
        <v>325415</v>
      </c>
      <c r="IZ48" s="7">
        <v>604108</v>
      </c>
      <c r="JA48" s="7"/>
      <c r="JB48" s="7"/>
      <c r="JC48" s="7">
        <v>181778</v>
      </c>
      <c r="JD48" s="7"/>
      <c r="JE48" s="7"/>
      <c r="JF48" s="7">
        <v>597256</v>
      </c>
      <c r="JG48" s="7"/>
      <c r="JH48" s="7"/>
      <c r="JI48" s="7">
        <v>157964</v>
      </c>
      <c r="JJ48" s="7"/>
      <c r="JK48" s="7"/>
      <c r="JL48" s="7">
        <v>91076</v>
      </c>
      <c r="JM48" s="7"/>
      <c r="JN48" s="7"/>
      <c r="JO48" s="7"/>
      <c r="JP48" s="7">
        <v>144253</v>
      </c>
      <c r="JQ48" s="7">
        <v>108607</v>
      </c>
      <c r="JR48" s="7"/>
      <c r="JS48" s="7"/>
      <c r="JT48" s="7">
        <v>318661</v>
      </c>
      <c r="JU48" s="7"/>
      <c r="JV48" s="7">
        <v>276563</v>
      </c>
      <c r="JW48" s="7"/>
      <c r="JX48" s="7"/>
      <c r="JY48" s="7">
        <v>180636</v>
      </c>
      <c r="JZ48" s="7"/>
      <c r="KA48" s="7"/>
      <c r="KB48" s="7">
        <v>600941</v>
      </c>
      <c r="KC48" s="7"/>
      <c r="KD48" s="7"/>
      <c r="KE48" s="7">
        <v>38881</v>
      </c>
      <c r="KF48" s="7"/>
      <c r="KG48" s="7"/>
      <c r="KH48" s="7">
        <v>477871</v>
      </c>
      <c r="KI48" s="7"/>
      <c r="KJ48" s="7"/>
      <c r="KK48" s="7">
        <v>240325</v>
      </c>
      <c r="KL48" s="7"/>
      <c r="KM48" s="7"/>
      <c r="KN48" s="7">
        <v>241076</v>
      </c>
      <c r="KO48" s="7"/>
      <c r="KP48" s="7"/>
      <c r="KQ48" s="7"/>
      <c r="KR48" s="2">
        <f t="shared" si="1"/>
        <v>30401041</v>
      </c>
    </row>
    <row r="49" spans="2:304" x14ac:dyDescent="0.3">
      <c r="B49" s="2">
        <v>5500</v>
      </c>
      <c r="C49" s="7" t="s">
        <v>49</v>
      </c>
      <c r="D49" s="7">
        <v>47</v>
      </c>
      <c r="E49" s="7" t="str">
        <f t="shared" si="0"/>
        <v>S</v>
      </c>
      <c r="F49" s="7"/>
      <c r="G49" s="7"/>
      <c r="H49" s="7"/>
      <c r="I49" s="7">
        <v>1606</v>
      </c>
      <c r="J49" s="7"/>
      <c r="K49" s="7"/>
      <c r="L49" s="7"/>
      <c r="M49" s="7"/>
      <c r="N49" s="7"/>
      <c r="O49" s="7">
        <v>7554</v>
      </c>
      <c r="P49" s="7">
        <v>39852</v>
      </c>
      <c r="Q49" s="7"/>
      <c r="R49" s="7"/>
      <c r="S49" s="7">
        <v>43689</v>
      </c>
      <c r="T49" s="7"/>
      <c r="U49" s="7">
        <v>9792</v>
      </c>
      <c r="V49" s="7">
        <v>124108</v>
      </c>
      <c r="W49" s="7">
        <v>9860</v>
      </c>
      <c r="X49" s="7">
        <v>29853</v>
      </c>
      <c r="Y49" s="7">
        <v>197245</v>
      </c>
      <c r="Z49" s="7">
        <v>9971</v>
      </c>
      <c r="AA49" s="7"/>
      <c r="AB49" s="7">
        <v>172858</v>
      </c>
      <c r="AC49" s="7">
        <v>4567</v>
      </c>
      <c r="AD49" s="7">
        <v>8754</v>
      </c>
      <c r="AE49" s="7">
        <v>204072</v>
      </c>
      <c r="AF49" s="7"/>
      <c r="AG49" s="7">
        <v>39987</v>
      </c>
      <c r="AH49" s="7">
        <v>225563</v>
      </c>
      <c r="AI49" s="7">
        <v>19375</v>
      </c>
      <c r="AJ49" s="7"/>
      <c r="AK49" s="7">
        <v>163925</v>
      </c>
      <c r="AL49" s="7"/>
      <c r="AM49" s="7">
        <v>21779</v>
      </c>
      <c r="AN49" s="7">
        <v>224613</v>
      </c>
      <c r="AO49" s="7">
        <v>19940</v>
      </c>
      <c r="AP49" s="7">
        <v>37478</v>
      </c>
      <c r="AQ49" s="7">
        <v>357398</v>
      </c>
      <c r="AR49" s="7">
        <v>11075</v>
      </c>
      <c r="AS49" s="7">
        <v>35141</v>
      </c>
      <c r="AT49" s="7">
        <v>363751</v>
      </c>
      <c r="AU49" s="7">
        <v>29621</v>
      </c>
      <c r="AV49" s="7">
        <v>18464</v>
      </c>
      <c r="AW49" s="7">
        <v>163871</v>
      </c>
      <c r="AX49" s="7">
        <v>11569</v>
      </c>
      <c r="AY49" s="7">
        <v>37056</v>
      </c>
      <c r="AZ49" s="7">
        <v>199142</v>
      </c>
      <c r="BA49" s="7">
        <v>24401</v>
      </c>
      <c r="BB49" s="7">
        <v>33758</v>
      </c>
      <c r="BC49" s="7">
        <v>269181</v>
      </c>
      <c r="BD49" s="7"/>
      <c r="BE49" s="7">
        <v>28052</v>
      </c>
      <c r="BF49" s="7">
        <v>288098</v>
      </c>
      <c r="BG49" s="7">
        <v>53882</v>
      </c>
      <c r="BH49" s="7"/>
      <c r="BI49" s="7">
        <v>245896</v>
      </c>
      <c r="BJ49" s="7">
        <v>64547</v>
      </c>
      <c r="BK49" s="7">
        <v>42385</v>
      </c>
      <c r="BL49" s="7">
        <v>255699</v>
      </c>
      <c r="BM49" s="7">
        <v>12013</v>
      </c>
      <c r="BN49" s="7">
        <v>10172</v>
      </c>
      <c r="BO49" s="7">
        <v>228680</v>
      </c>
      <c r="BP49" s="7">
        <v>29736</v>
      </c>
      <c r="BQ49" s="7"/>
      <c r="BR49" s="7">
        <v>194585</v>
      </c>
      <c r="BS49" s="7"/>
      <c r="BT49" s="7">
        <v>20822</v>
      </c>
      <c r="BU49" s="7">
        <v>210254</v>
      </c>
      <c r="BV49" s="7">
        <v>71035</v>
      </c>
      <c r="BW49" s="7">
        <v>2166</v>
      </c>
      <c r="BX49" s="7">
        <v>234005</v>
      </c>
      <c r="BY49" s="7">
        <v>82289</v>
      </c>
      <c r="BZ49" s="7">
        <v>10492</v>
      </c>
      <c r="CA49" s="7">
        <v>158151</v>
      </c>
      <c r="CB49" s="7">
        <v>28038</v>
      </c>
      <c r="CC49" s="7">
        <v>37546</v>
      </c>
      <c r="CD49" s="7">
        <v>379987</v>
      </c>
      <c r="CE49" s="7">
        <v>27548</v>
      </c>
      <c r="CF49" s="7"/>
      <c r="CG49" s="7">
        <v>73323</v>
      </c>
      <c r="CH49" s="7">
        <v>45175</v>
      </c>
      <c r="CI49" s="7">
        <v>29200</v>
      </c>
      <c r="CJ49" s="7">
        <v>233482</v>
      </c>
      <c r="CK49" s="7">
        <v>24093</v>
      </c>
      <c r="CL49" s="7"/>
      <c r="CM49" s="7">
        <v>84545</v>
      </c>
      <c r="CN49" s="7">
        <v>33178</v>
      </c>
      <c r="CO49" s="7">
        <v>27705</v>
      </c>
      <c r="CP49" s="7">
        <v>195986</v>
      </c>
      <c r="CQ49" s="7">
        <v>9909</v>
      </c>
      <c r="CR49" s="7"/>
      <c r="CS49" s="7">
        <v>119571</v>
      </c>
      <c r="CT49" s="7">
        <v>34608</v>
      </c>
      <c r="CU49" s="7"/>
      <c r="CV49" s="7">
        <v>83471</v>
      </c>
      <c r="CW49" s="7">
        <v>24275</v>
      </c>
      <c r="CX49" s="7"/>
      <c r="CY49" s="7">
        <v>132590</v>
      </c>
      <c r="CZ49" s="7">
        <v>71950</v>
      </c>
      <c r="DA49" s="7"/>
      <c r="DB49" s="7">
        <v>24658</v>
      </c>
      <c r="DC49" s="7">
        <v>25076</v>
      </c>
      <c r="DD49" s="7"/>
      <c r="DE49" s="7">
        <v>56039</v>
      </c>
      <c r="DF49" s="7">
        <v>73510</v>
      </c>
      <c r="DG49" s="7"/>
      <c r="DH49" s="7">
        <v>55910</v>
      </c>
      <c r="DI49" s="7"/>
      <c r="DJ49" s="7"/>
      <c r="DK49" s="7">
        <v>28623</v>
      </c>
      <c r="DL49" s="7">
        <v>20348</v>
      </c>
      <c r="DM49" s="7"/>
      <c r="DN49" s="7">
        <v>65183</v>
      </c>
      <c r="DO49" s="7">
        <v>14915</v>
      </c>
      <c r="DP49" s="7">
        <v>17948</v>
      </c>
      <c r="DQ49" s="7">
        <v>186227</v>
      </c>
      <c r="DR49" s="7">
        <v>138916</v>
      </c>
      <c r="DS49" s="7">
        <v>9781</v>
      </c>
      <c r="DT49" s="7">
        <v>25909</v>
      </c>
      <c r="DU49" s="7">
        <v>19872</v>
      </c>
      <c r="DV49" s="7"/>
      <c r="DW49" s="7">
        <v>36650</v>
      </c>
      <c r="DX49" s="7">
        <v>10604</v>
      </c>
      <c r="DY49" s="7"/>
      <c r="DZ49" s="7">
        <v>23521</v>
      </c>
      <c r="EA49" s="7">
        <v>19364</v>
      </c>
      <c r="EB49" s="7">
        <v>14214</v>
      </c>
      <c r="EC49" s="7">
        <v>60630</v>
      </c>
      <c r="ED49" s="7">
        <v>13681</v>
      </c>
      <c r="EE49" s="7"/>
      <c r="EF49" s="7">
        <v>31096</v>
      </c>
      <c r="EG49" s="7">
        <v>54986</v>
      </c>
      <c r="EH49" s="7"/>
      <c r="EI49" s="7">
        <v>149683</v>
      </c>
      <c r="EJ49" s="7"/>
      <c r="EK49" s="7"/>
      <c r="EL49" s="7">
        <v>27020</v>
      </c>
      <c r="EM49" s="7">
        <v>22296</v>
      </c>
      <c r="EN49" s="7"/>
      <c r="EO49" s="7">
        <v>47957</v>
      </c>
      <c r="EP49" s="7">
        <v>30325</v>
      </c>
      <c r="EQ49" s="7"/>
      <c r="ER49" s="7">
        <v>24658</v>
      </c>
      <c r="ES49" s="7">
        <v>53693</v>
      </c>
      <c r="ET49" s="7"/>
      <c r="EU49" s="7">
        <v>21473</v>
      </c>
      <c r="EV49" s="7"/>
      <c r="EW49" s="7"/>
      <c r="EX49" s="7">
        <v>123776</v>
      </c>
      <c r="EY49" s="7">
        <v>86320</v>
      </c>
      <c r="EZ49" s="7">
        <v>16317</v>
      </c>
      <c r="FA49" s="7"/>
      <c r="FB49" s="7">
        <v>13375</v>
      </c>
      <c r="FC49" s="7"/>
      <c r="FD49" s="7">
        <v>33876</v>
      </c>
      <c r="FE49" s="7">
        <v>29125</v>
      </c>
      <c r="FF49" s="7"/>
      <c r="FG49" s="7">
        <v>95886</v>
      </c>
      <c r="FH49" s="7">
        <v>270</v>
      </c>
      <c r="FI49" s="7"/>
      <c r="FJ49" s="7">
        <v>62223</v>
      </c>
      <c r="FK49" s="7"/>
      <c r="FL49" s="7"/>
      <c r="FM49" s="7">
        <v>23948</v>
      </c>
      <c r="FN49" s="7"/>
      <c r="FO49" s="7"/>
      <c r="FP49" s="7">
        <v>43148</v>
      </c>
      <c r="FQ49" s="7">
        <v>71708</v>
      </c>
      <c r="FR49" s="7"/>
      <c r="FS49" s="7"/>
      <c r="FT49" s="7"/>
      <c r="FU49" s="7"/>
      <c r="FV49" s="7">
        <v>62189</v>
      </c>
      <c r="FW49" s="7"/>
      <c r="FX49" s="7"/>
      <c r="FY49" s="7">
        <v>128821</v>
      </c>
      <c r="FZ49" s="7">
        <v>54608</v>
      </c>
      <c r="GA49" s="7"/>
      <c r="GB49" s="7"/>
      <c r="GC49" s="7">
        <v>31453</v>
      </c>
      <c r="GD49" s="7"/>
      <c r="GE49" s="7">
        <v>32574</v>
      </c>
      <c r="GF49" s="7"/>
      <c r="GG49" s="7"/>
      <c r="GH49" s="7">
        <v>453</v>
      </c>
      <c r="GI49" s="7">
        <v>37075</v>
      </c>
      <c r="GJ49" s="7"/>
      <c r="GK49" s="7">
        <v>102304</v>
      </c>
      <c r="GL49" s="7">
        <v>13858</v>
      </c>
      <c r="GM49" s="7"/>
      <c r="GN49" s="7">
        <v>49563</v>
      </c>
      <c r="GO49" s="7">
        <v>36452</v>
      </c>
      <c r="GP49" s="7"/>
      <c r="GQ49" s="7"/>
      <c r="GR49" s="7">
        <v>70235</v>
      </c>
      <c r="GS49" s="7"/>
      <c r="GT49" s="7"/>
      <c r="GU49" s="7">
        <v>85148</v>
      </c>
      <c r="GV49" s="7"/>
      <c r="GW49" s="7"/>
      <c r="GX49" s="7">
        <v>30716</v>
      </c>
      <c r="GY49" s="7"/>
      <c r="GZ49" s="7">
        <v>49075</v>
      </c>
      <c r="HA49" s="7">
        <v>36413</v>
      </c>
      <c r="HB49" s="7">
        <v>60270</v>
      </c>
      <c r="HC49" s="7"/>
      <c r="HD49" s="7">
        <v>120275</v>
      </c>
      <c r="HE49" s="7"/>
      <c r="HF49" s="7"/>
      <c r="HG49" s="7"/>
      <c r="HH49" s="7"/>
      <c r="HI49" s="7"/>
      <c r="HJ49" s="7"/>
      <c r="HK49" s="7"/>
      <c r="HL49" s="7">
        <v>61351</v>
      </c>
      <c r="HM49" s="7">
        <v>43400</v>
      </c>
      <c r="HN49" s="7"/>
      <c r="HO49" s="7"/>
      <c r="HP49" s="7">
        <v>21853</v>
      </c>
      <c r="HQ49" s="7"/>
      <c r="HR49" s="7"/>
      <c r="HS49" s="7"/>
      <c r="HT49" s="7"/>
      <c r="HU49" s="7">
        <v>96576</v>
      </c>
      <c r="HV49" s="7">
        <v>84945</v>
      </c>
      <c r="HW49" s="7"/>
      <c r="HX49" s="7"/>
      <c r="HY49" s="7"/>
      <c r="HZ49" s="7"/>
      <c r="IA49" s="7"/>
      <c r="IB49" s="7"/>
      <c r="IC49" s="7"/>
      <c r="ID49" s="7"/>
      <c r="IE49" s="7">
        <v>48825</v>
      </c>
      <c r="IF49" s="7"/>
      <c r="IG49" s="7"/>
      <c r="IH49" s="7"/>
      <c r="II49" s="7"/>
      <c r="IJ49" s="7"/>
      <c r="IK49" s="7"/>
      <c r="IL49" s="7"/>
      <c r="IM49" s="7">
        <v>12134</v>
      </c>
      <c r="IN49" s="7">
        <v>263461</v>
      </c>
      <c r="IO49" s="7"/>
      <c r="IP49" s="7"/>
      <c r="IQ49" s="7"/>
      <c r="IR49" s="7"/>
      <c r="IS49" s="7"/>
      <c r="IT49" s="7"/>
      <c r="IU49" s="7"/>
      <c r="IV49" s="7"/>
      <c r="IW49" s="7">
        <v>302760</v>
      </c>
      <c r="IX49" s="7"/>
      <c r="IY49" s="7">
        <v>300175</v>
      </c>
      <c r="IZ49" s="7"/>
      <c r="JA49" s="7"/>
      <c r="JB49" s="7">
        <v>60658</v>
      </c>
      <c r="JC49" s="7">
        <v>361139</v>
      </c>
      <c r="JD49" s="7"/>
      <c r="JE49" s="7">
        <v>162413</v>
      </c>
      <c r="JF49" s="7">
        <v>240636</v>
      </c>
      <c r="JG49" s="7"/>
      <c r="JH49" s="7">
        <v>61076</v>
      </c>
      <c r="JI49" s="7">
        <v>61076</v>
      </c>
      <c r="JJ49" s="7"/>
      <c r="JK49" s="7"/>
      <c r="JL49" s="7"/>
      <c r="JM49" s="7"/>
      <c r="JN49" s="7">
        <v>149795</v>
      </c>
      <c r="JO49" s="7"/>
      <c r="JP49" s="7"/>
      <c r="JQ49" s="7"/>
      <c r="JR49" s="7"/>
      <c r="JS49" s="7">
        <v>406607</v>
      </c>
      <c r="JT49" s="7"/>
      <c r="JU49" s="7"/>
      <c r="JV49" s="7">
        <v>120354</v>
      </c>
      <c r="JW49" s="7"/>
      <c r="JX49" s="7"/>
      <c r="JY49" s="7">
        <v>360635</v>
      </c>
      <c r="JZ49" s="7"/>
      <c r="KA49" s="7">
        <v>55612</v>
      </c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>
        <v>216774</v>
      </c>
      <c r="KN49" s="7">
        <v>241075</v>
      </c>
      <c r="KO49" s="7"/>
      <c r="KP49" s="7">
        <v>600635</v>
      </c>
      <c r="KQ49" s="7"/>
      <c r="KR49" s="2">
        <f t="shared" si="1"/>
        <v>14450193</v>
      </c>
    </row>
    <row r="50" spans="2:304" x14ac:dyDescent="0.3">
      <c r="B50" s="2">
        <v>5600</v>
      </c>
      <c r="C50" s="7" t="s">
        <v>50</v>
      </c>
      <c r="D50" s="7">
        <v>48</v>
      </c>
      <c r="E50" s="7" t="str">
        <f t="shared" si="0"/>
        <v>S</v>
      </c>
      <c r="F50" s="7">
        <v>6358</v>
      </c>
      <c r="G50" s="7">
        <v>10912</v>
      </c>
      <c r="H50" s="7">
        <v>1922</v>
      </c>
      <c r="I50" s="7">
        <v>28078</v>
      </c>
      <c r="J50" s="7">
        <v>56632</v>
      </c>
      <c r="K50" s="7"/>
      <c r="L50" s="7">
        <v>45801</v>
      </c>
      <c r="M50" s="7">
        <v>175523</v>
      </c>
      <c r="N50" s="7">
        <v>5923</v>
      </c>
      <c r="O50" s="7">
        <v>65556</v>
      </c>
      <c r="P50" s="7">
        <v>369400</v>
      </c>
      <c r="Q50" s="7">
        <v>1983</v>
      </c>
      <c r="R50" s="7">
        <v>129368</v>
      </c>
      <c r="S50" s="7">
        <v>840784</v>
      </c>
      <c r="T50" s="7">
        <v>37199</v>
      </c>
      <c r="U50" s="7">
        <v>181787</v>
      </c>
      <c r="V50" s="7">
        <v>839323</v>
      </c>
      <c r="W50" s="7">
        <v>38551</v>
      </c>
      <c r="X50" s="7">
        <v>182913</v>
      </c>
      <c r="Y50" s="7">
        <v>1711219</v>
      </c>
      <c r="Z50" s="7">
        <v>99902</v>
      </c>
      <c r="AA50" s="7">
        <v>203175</v>
      </c>
      <c r="AB50" s="7">
        <v>1741742</v>
      </c>
      <c r="AC50" s="7">
        <v>92767</v>
      </c>
      <c r="AD50" s="7">
        <v>306336</v>
      </c>
      <c r="AE50" s="7">
        <v>1521134</v>
      </c>
      <c r="AF50" s="7">
        <v>69538</v>
      </c>
      <c r="AG50" s="7">
        <v>308372</v>
      </c>
      <c r="AH50" s="7">
        <v>2427836</v>
      </c>
      <c r="AI50" s="7">
        <v>179847</v>
      </c>
      <c r="AJ50" s="7">
        <v>199708</v>
      </c>
      <c r="AK50" s="7">
        <v>1541226</v>
      </c>
      <c r="AL50" s="7">
        <v>119372</v>
      </c>
      <c r="AM50" s="7">
        <v>284277</v>
      </c>
      <c r="AN50" s="7">
        <v>1790349</v>
      </c>
      <c r="AO50" s="7">
        <v>195751</v>
      </c>
      <c r="AP50" s="7">
        <v>379900</v>
      </c>
      <c r="AQ50" s="7">
        <v>3011986</v>
      </c>
      <c r="AR50" s="7">
        <v>224119</v>
      </c>
      <c r="AS50" s="7">
        <v>430577</v>
      </c>
      <c r="AT50" s="7">
        <v>2328452</v>
      </c>
      <c r="AU50" s="7">
        <v>85658</v>
      </c>
      <c r="AV50" s="7">
        <v>159091</v>
      </c>
      <c r="AW50" s="7">
        <v>2127933</v>
      </c>
      <c r="AX50" s="7">
        <v>107028</v>
      </c>
      <c r="AY50" s="7">
        <v>294559</v>
      </c>
      <c r="AZ50" s="7">
        <v>3106714</v>
      </c>
      <c r="BA50" s="7">
        <v>166597</v>
      </c>
      <c r="BB50" s="7">
        <v>334152</v>
      </c>
      <c r="BC50" s="7">
        <v>2612817</v>
      </c>
      <c r="BD50" s="7">
        <v>198257</v>
      </c>
      <c r="BE50" s="7">
        <v>313879</v>
      </c>
      <c r="BF50" s="7">
        <v>2445567</v>
      </c>
      <c r="BG50" s="7">
        <v>186408</v>
      </c>
      <c r="BH50" s="7">
        <v>312509</v>
      </c>
      <c r="BI50" s="7">
        <v>2411740</v>
      </c>
      <c r="BJ50" s="7">
        <v>232955</v>
      </c>
      <c r="BK50" s="7">
        <v>323109</v>
      </c>
      <c r="BL50" s="7">
        <v>2475263</v>
      </c>
      <c r="BM50" s="7">
        <v>157485</v>
      </c>
      <c r="BN50" s="7">
        <v>321863</v>
      </c>
      <c r="BO50" s="7">
        <v>2203594</v>
      </c>
      <c r="BP50" s="7">
        <v>198807</v>
      </c>
      <c r="BQ50" s="7">
        <v>263109</v>
      </c>
      <c r="BR50" s="7">
        <v>2152985</v>
      </c>
      <c r="BS50" s="7">
        <v>257454</v>
      </c>
      <c r="BT50" s="7">
        <v>180025</v>
      </c>
      <c r="BU50" s="7">
        <v>2223225</v>
      </c>
      <c r="BV50" s="7">
        <v>292604</v>
      </c>
      <c r="BW50" s="7">
        <v>148945</v>
      </c>
      <c r="BX50" s="7">
        <v>1348137</v>
      </c>
      <c r="BY50" s="7">
        <v>81224</v>
      </c>
      <c r="BZ50" s="7">
        <v>141890</v>
      </c>
      <c r="CA50" s="7">
        <v>1305876</v>
      </c>
      <c r="CB50" s="7">
        <v>175998</v>
      </c>
      <c r="CC50" s="7">
        <v>299927</v>
      </c>
      <c r="CD50" s="7">
        <v>2909660</v>
      </c>
      <c r="CE50" s="7">
        <v>486091</v>
      </c>
      <c r="CF50" s="7">
        <v>228620</v>
      </c>
      <c r="CG50" s="7">
        <v>1103786</v>
      </c>
      <c r="CH50" s="7">
        <v>119694</v>
      </c>
      <c r="CI50" s="7">
        <v>169537</v>
      </c>
      <c r="CJ50" s="7">
        <v>2082564</v>
      </c>
      <c r="CK50" s="7">
        <v>283052</v>
      </c>
      <c r="CL50" s="7">
        <v>45320</v>
      </c>
      <c r="CM50" s="7">
        <v>833276</v>
      </c>
      <c r="CN50" s="7">
        <v>144796</v>
      </c>
      <c r="CO50" s="7">
        <v>125712</v>
      </c>
      <c r="CP50" s="7">
        <v>1256517</v>
      </c>
      <c r="CQ50" s="7">
        <v>326616</v>
      </c>
      <c r="CR50" s="7">
        <v>25342</v>
      </c>
      <c r="CS50" s="7">
        <v>1697837</v>
      </c>
      <c r="CT50" s="7">
        <v>214809</v>
      </c>
      <c r="CU50" s="7">
        <v>97380</v>
      </c>
      <c r="CV50" s="7">
        <v>1428526</v>
      </c>
      <c r="CW50" s="7">
        <v>191248</v>
      </c>
      <c r="CX50" s="7">
        <v>238024</v>
      </c>
      <c r="CY50" s="7">
        <v>1423415</v>
      </c>
      <c r="CZ50" s="7">
        <v>215668</v>
      </c>
      <c r="DA50" s="7">
        <v>184032</v>
      </c>
      <c r="DB50" s="7">
        <v>633123</v>
      </c>
      <c r="DC50" s="7">
        <v>126911</v>
      </c>
      <c r="DD50" s="7">
        <v>52570</v>
      </c>
      <c r="DE50" s="7">
        <v>852583</v>
      </c>
      <c r="DF50" s="7">
        <v>199520</v>
      </c>
      <c r="DG50" s="7">
        <v>138944</v>
      </c>
      <c r="DH50" s="7">
        <v>791402</v>
      </c>
      <c r="DI50" s="7">
        <v>236701</v>
      </c>
      <c r="DJ50" s="7">
        <v>57496</v>
      </c>
      <c r="DK50" s="7">
        <v>856450</v>
      </c>
      <c r="DL50" s="7">
        <v>118381</v>
      </c>
      <c r="DM50" s="7">
        <v>31269</v>
      </c>
      <c r="DN50" s="7">
        <v>460656</v>
      </c>
      <c r="DO50" s="7">
        <v>78160</v>
      </c>
      <c r="DP50" s="7">
        <v>208783</v>
      </c>
      <c r="DQ50" s="7">
        <v>1956119</v>
      </c>
      <c r="DR50" s="7">
        <v>347685</v>
      </c>
      <c r="DS50" s="7">
        <v>55752</v>
      </c>
      <c r="DT50" s="7">
        <v>670173</v>
      </c>
      <c r="DU50" s="7">
        <v>107726</v>
      </c>
      <c r="DV50" s="7">
        <v>19952</v>
      </c>
      <c r="DW50" s="7">
        <v>748788</v>
      </c>
      <c r="DX50" s="7">
        <v>102697</v>
      </c>
      <c r="DY50" s="7">
        <v>12412</v>
      </c>
      <c r="DZ50" s="7">
        <v>666373</v>
      </c>
      <c r="EA50" s="7">
        <v>190171</v>
      </c>
      <c r="EB50" s="7">
        <v>126501</v>
      </c>
      <c r="EC50" s="7">
        <v>1018675</v>
      </c>
      <c r="ED50" s="7">
        <v>231732</v>
      </c>
      <c r="EE50" s="7">
        <v>73975</v>
      </c>
      <c r="EF50" s="7">
        <v>965278</v>
      </c>
      <c r="EG50" s="7">
        <v>165315</v>
      </c>
      <c r="EH50" s="7">
        <v>32167</v>
      </c>
      <c r="EI50" s="7">
        <v>633503</v>
      </c>
      <c r="EJ50" s="7">
        <v>112386</v>
      </c>
      <c r="EK50" s="7"/>
      <c r="EL50" s="7">
        <v>372614</v>
      </c>
      <c r="EM50" s="7">
        <v>273443</v>
      </c>
      <c r="EN50" s="7">
        <v>27324</v>
      </c>
      <c r="EO50" s="7">
        <v>592136</v>
      </c>
      <c r="EP50" s="7">
        <v>145422</v>
      </c>
      <c r="EQ50" s="7">
        <v>60784</v>
      </c>
      <c r="ER50" s="7">
        <v>674093</v>
      </c>
      <c r="ES50" s="7">
        <v>25054</v>
      </c>
      <c r="ET50" s="7">
        <v>42734</v>
      </c>
      <c r="EU50" s="7">
        <v>348230</v>
      </c>
      <c r="EV50" s="7">
        <v>21324</v>
      </c>
      <c r="EW50" s="7">
        <v>110042</v>
      </c>
      <c r="EX50" s="7">
        <v>1425390</v>
      </c>
      <c r="EY50" s="7">
        <v>372114</v>
      </c>
      <c r="EZ50" s="7">
        <v>354</v>
      </c>
      <c r="FA50" s="7">
        <v>567210</v>
      </c>
      <c r="FB50" s="7">
        <v>65045</v>
      </c>
      <c r="FC50" s="7"/>
      <c r="FD50" s="7">
        <v>372920</v>
      </c>
      <c r="FE50" s="7">
        <v>164735</v>
      </c>
      <c r="FF50" s="7">
        <v>39936</v>
      </c>
      <c r="FG50" s="7">
        <v>414953</v>
      </c>
      <c r="FH50" s="7">
        <v>198508</v>
      </c>
      <c r="FI50" s="7">
        <v>26724</v>
      </c>
      <c r="FJ50" s="7">
        <v>229887</v>
      </c>
      <c r="FK50" s="7">
        <v>121875</v>
      </c>
      <c r="FL50" s="7">
        <v>18733</v>
      </c>
      <c r="FM50" s="7">
        <v>388985</v>
      </c>
      <c r="FN50" s="7">
        <v>255579</v>
      </c>
      <c r="FO50" s="7">
        <v>42253</v>
      </c>
      <c r="FP50" s="7">
        <v>661980</v>
      </c>
      <c r="FQ50" s="7">
        <v>382127</v>
      </c>
      <c r="FR50" s="7">
        <v>6672</v>
      </c>
      <c r="FS50" s="7">
        <v>629125</v>
      </c>
      <c r="FT50" s="7">
        <v>343668</v>
      </c>
      <c r="FU50" s="7">
        <v>28000</v>
      </c>
      <c r="FV50" s="7">
        <v>493627</v>
      </c>
      <c r="FW50" s="7">
        <v>181336</v>
      </c>
      <c r="FX50" s="7">
        <v>30270</v>
      </c>
      <c r="FY50" s="7">
        <v>717954</v>
      </c>
      <c r="FZ50" s="7">
        <v>678245</v>
      </c>
      <c r="GA50" s="7"/>
      <c r="GB50" s="7">
        <v>129244</v>
      </c>
      <c r="GC50" s="7">
        <v>45961</v>
      </c>
      <c r="GD50" s="7"/>
      <c r="GE50" s="7">
        <v>448675</v>
      </c>
      <c r="GF50" s="7">
        <v>159897</v>
      </c>
      <c r="GG50" s="7">
        <v>47242</v>
      </c>
      <c r="GH50" s="7">
        <v>251858</v>
      </c>
      <c r="GI50" s="7">
        <v>103975</v>
      </c>
      <c r="GJ50" s="7"/>
      <c r="GK50" s="7">
        <v>511893</v>
      </c>
      <c r="GL50" s="7">
        <v>141588</v>
      </c>
      <c r="GM50" s="7">
        <v>61148</v>
      </c>
      <c r="GN50" s="7">
        <v>391959</v>
      </c>
      <c r="GO50" s="7">
        <v>176456</v>
      </c>
      <c r="GP50" s="7">
        <v>24452</v>
      </c>
      <c r="GQ50" s="7">
        <v>254280</v>
      </c>
      <c r="GR50" s="7">
        <v>194302</v>
      </c>
      <c r="GS50" s="7">
        <v>36324</v>
      </c>
      <c r="GT50" s="7">
        <v>647572</v>
      </c>
      <c r="GU50" s="7">
        <v>278349</v>
      </c>
      <c r="GV50" s="7"/>
      <c r="GW50" s="7">
        <v>99520</v>
      </c>
      <c r="GX50" s="7">
        <v>60578</v>
      </c>
      <c r="GY50" s="7"/>
      <c r="GZ50" s="7">
        <v>318650</v>
      </c>
      <c r="HA50" s="7">
        <v>239323</v>
      </c>
      <c r="HB50" s="7">
        <v>10032</v>
      </c>
      <c r="HC50" s="7">
        <v>651771</v>
      </c>
      <c r="HD50" s="7">
        <v>228883</v>
      </c>
      <c r="HE50" s="7"/>
      <c r="HF50" s="7">
        <v>316621</v>
      </c>
      <c r="HG50" s="7">
        <v>157792</v>
      </c>
      <c r="HH50" s="7"/>
      <c r="HI50" s="7">
        <v>446804</v>
      </c>
      <c r="HJ50" s="7">
        <v>459765</v>
      </c>
      <c r="HK50" s="7"/>
      <c r="HL50" s="7">
        <v>205411</v>
      </c>
      <c r="HM50" s="7">
        <v>107608</v>
      </c>
      <c r="HN50" s="7"/>
      <c r="HO50" s="7">
        <v>253884</v>
      </c>
      <c r="HP50" s="7">
        <v>188624</v>
      </c>
      <c r="HQ50" s="7"/>
      <c r="HR50" s="7">
        <v>277311</v>
      </c>
      <c r="HS50" s="7">
        <v>56201</v>
      </c>
      <c r="HT50" s="7">
        <v>47616</v>
      </c>
      <c r="HU50" s="7">
        <v>389279</v>
      </c>
      <c r="HV50" s="7">
        <v>518080</v>
      </c>
      <c r="HW50" s="7"/>
      <c r="HX50" s="7">
        <v>159986</v>
      </c>
      <c r="HY50" s="7">
        <v>51511</v>
      </c>
      <c r="HZ50" s="7"/>
      <c r="IA50" s="7">
        <v>234491</v>
      </c>
      <c r="IB50" s="7">
        <v>175808</v>
      </c>
      <c r="IC50" s="7"/>
      <c r="ID50" s="7">
        <v>250860</v>
      </c>
      <c r="IE50" s="7">
        <v>146286</v>
      </c>
      <c r="IF50" s="7">
        <v>36204</v>
      </c>
      <c r="IG50" s="7">
        <v>467060</v>
      </c>
      <c r="IH50" s="7">
        <v>168835</v>
      </c>
      <c r="II50" s="7"/>
      <c r="IJ50" s="7">
        <v>168635</v>
      </c>
      <c r="IK50" s="7">
        <v>160305</v>
      </c>
      <c r="IL50" s="7"/>
      <c r="IM50" s="7">
        <v>884833</v>
      </c>
      <c r="IN50" s="7">
        <v>466045</v>
      </c>
      <c r="IO50" s="7"/>
      <c r="IP50" s="7">
        <v>12774</v>
      </c>
      <c r="IQ50" s="7">
        <v>93809</v>
      </c>
      <c r="IR50" s="7"/>
      <c r="IS50" s="7">
        <v>131472</v>
      </c>
      <c r="IT50" s="7">
        <v>120672</v>
      </c>
      <c r="IU50" s="7"/>
      <c r="IV50" s="7">
        <v>85099</v>
      </c>
      <c r="IW50" s="7">
        <v>305449</v>
      </c>
      <c r="IX50" s="7">
        <v>412</v>
      </c>
      <c r="IY50" s="7">
        <v>645610</v>
      </c>
      <c r="IZ50" s="7">
        <v>324686</v>
      </c>
      <c r="JA50" s="7"/>
      <c r="JB50" s="7">
        <v>18996</v>
      </c>
      <c r="JC50" s="7">
        <v>358829</v>
      </c>
      <c r="JD50" s="7"/>
      <c r="JE50" s="7">
        <v>219457</v>
      </c>
      <c r="JF50" s="7">
        <v>346908</v>
      </c>
      <c r="JG50" s="7"/>
      <c r="JH50" s="7">
        <v>317021</v>
      </c>
      <c r="JI50" s="7">
        <v>120324</v>
      </c>
      <c r="JJ50" s="7"/>
      <c r="JK50" s="7">
        <v>90672</v>
      </c>
      <c r="JL50" s="7">
        <v>181747</v>
      </c>
      <c r="JM50" s="7">
        <v>668231</v>
      </c>
      <c r="JN50" s="7">
        <v>372579</v>
      </c>
      <c r="JO50" s="7"/>
      <c r="JP50" s="7">
        <v>193216</v>
      </c>
      <c r="JQ50" s="7">
        <v>54325</v>
      </c>
      <c r="JR50" s="7"/>
      <c r="JS50" s="7"/>
      <c r="JT50" s="7">
        <v>729710</v>
      </c>
      <c r="JU50" s="7"/>
      <c r="JV50" s="7">
        <v>100675</v>
      </c>
      <c r="JW50" s="7"/>
      <c r="JX50" s="7">
        <v>120480</v>
      </c>
      <c r="JY50" s="7">
        <v>241271</v>
      </c>
      <c r="JZ50" s="7"/>
      <c r="KA50" s="7"/>
      <c r="KB50" s="7"/>
      <c r="KC50" s="7"/>
      <c r="KD50" s="7">
        <v>241075</v>
      </c>
      <c r="KE50" s="7">
        <v>192447</v>
      </c>
      <c r="KF50" s="7"/>
      <c r="KG50" s="7"/>
      <c r="KH50" s="7">
        <v>600635</v>
      </c>
      <c r="KI50" s="7"/>
      <c r="KJ50" s="7">
        <v>192206</v>
      </c>
      <c r="KK50" s="7"/>
      <c r="KL50" s="7"/>
      <c r="KM50" s="7"/>
      <c r="KN50" s="7">
        <v>421424</v>
      </c>
      <c r="KO50" s="7"/>
      <c r="KP50" s="7">
        <v>540270</v>
      </c>
      <c r="KQ50" s="7"/>
      <c r="KR50" s="2">
        <f t="shared" si="1"/>
        <v>112648506</v>
      </c>
    </row>
    <row r="51" spans="2:304" x14ac:dyDescent="0.3">
      <c r="B51" s="2">
        <v>5800</v>
      </c>
      <c r="C51" s="7" t="s">
        <v>51</v>
      </c>
      <c r="D51" s="7">
        <v>49</v>
      </c>
      <c r="E51" s="7" t="str">
        <f t="shared" si="0"/>
        <v>S</v>
      </c>
      <c r="F51" s="7"/>
      <c r="G51" s="7"/>
      <c r="H51" s="7"/>
      <c r="I51" s="7"/>
      <c r="J51" s="7">
        <v>1952</v>
      </c>
      <c r="K51" s="7"/>
      <c r="L51" s="7"/>
      <c r="M51" s="7">
        <v>9660</v>
      </c>
      <c r="N51" s="7"/>
      <c r="O51" s="7"/>
      <c r="P51" s="7">
        <v>5454</v>
      </c>
      <c r="Q51" s="7"/>
      <c r="R51" s="7">
        <v>2754</v>
      </c>
      <c r="S51" s="7">
        <v>4656</v>
      </c>
      <c r="T51" s="7">
        <v>9659</v>
      </c>
      <c r="U51" s="7"/>
      <c r="V51" s="7">
        <v>21550</v>
      </c>
      <c r="W51" s="7"/>
      <c r="X51" s="7"/>
      <c r="Y51" s="7">
        <v>71920</v>
      </c>
      <c r="Z51" s="7">
        <v>16366</v>
      </c>
      <c r="AA51" s="7"/>
      <c r="AB51" s="7">
        <v>9853</v>
      </c>
      <c r="AC51" s="7"/>
      <c r="AD51" s="7"/>
      <c r="AE51" s="7">
        <v>66409</v>
      </c>
      <c r="AF51" s="7">
        <v>9659</v>
      </c>
      <c r="AG51" s="7"/>
      <c r="AH51" s="7">
        <v>81396</v>
      </c>
      <c r="AI51" s="7">
        <v>21782</v>
      </c>
      <c r="AJ51" s="7"/>
      <c r="AK51" s="7">
        <v>53075</v>
      </c>
      <c r="AL51" s="7"/>
      <c r="AM51" s="7"/>
      <c r="AN51" s="7">
        <v>94573</v>
      </c>
      <c r="AO51" s="7"/>
      <c r="AP51" s="7"/>
      <c r="AQ51" s="7">
        <v>34833</v>
      </c>
      <c r="AR51" s="7"/>
      <c r="AS51" s="7">
        <v>4871</v>
      </c>
      <c r="AT51" s="7">
        <v>32350</v>
      </c>
      <c r="AU51" s="7">
        <v>23296</v>
      </c>
      <c r="AV51" s="7"/>
      <c r="AW51" s="7">
        <v>48502</v>
      </c>
      <c r="AX51" s="7"/>
      <c r="AY51" s="7"/>
      <c r="AZ51" s="7">
        <v>61987</v>
      </c>
      <c r="BA51" s="7"/>
      <c r="BB51" s="7">
        <v>14583</v>
      </c>
      <c r="BC51" s="7">
        <v>108060</v>
      </c>
      <c r="BD51" s="7">
        <v>31555</v>
      </c>
      <c r="BE51" s="7">
        <v>2670</v>
      </c>
      <c r="BF51" s="7">
        <v>100217</v>
      </c>
      <c r="BG51" s="7">
        <v>18635</v>
      </c>
      <c r="BH51" s="7"/>
      <c r="BI51" s="7">
        <v>137897</v>
      </c>
      <c r="BJ51" s="7">
        <v>34177</v>
      </c>
      <c r="BK51" s="7">
        <v>9852</v>
      </c>
      <c r="BL51" s="7">
        <v>172239</v>
      </c>
      <c r="BM51" s="7">
        <v>53096</v>
      </c>
      <c r="BN51" s="7">
        <v>10194</v>
      </c>
      <c r="BO51" s="7">
        <v>90653</v>
      </c>
      <c r="BP51" s="7">
        <v>97875</v>
      </c>
      <c r="BQ51" s="7"/>
      <c r="BR51" s="7">
        <v>91413</v>
      </c>
      <c r="BS51" s="7"/>
      <c r="BT51" s="7"/>
      <c r="BU51" s="7">
        <v>156416</v>
      </c>
      <c r="BV51" s="7">
        <v>16351</v>
      </c>
      <c r="BW51" s="7"/>
      <c r="BX51" s="7">
        <v>55498</v>
      </c>
      <c r="BY51" s="7">
        <v>13872</v>
      </c>
      <c r="BZ51" s="7"/>
      <c r="CA51" s="7">
        <v>53278</v>
      </c>
      <c r="CB51" s="7">
        <v>14653</v>
      </c>
      <c r="CC51" s="7"/>
      <c r="CD51" s="7">
        <v>145131</v>
      </c>
      <c r="CE51" s="7">
        <v>42163</v>
      </c>
      <c r="CF51" s="7"/>
      <c r="CG51" s="7">
        <v>121509</v>
      </c>
      <c r="CH51" s="7"/>
      <c r="CI51" s="7">
        <v>20736</v>
      </c>
      <c r="CJ51" s="7">
        <v>54592</v>
      </c>
      <c r="CK51" s="7">
        <v>82963</v>
      </c>
      <c r="CL51" s="7"/>
      <c r="CM51" s="7">
        <v>30636</v>
      </c>
      <c r="CN51" s="7"/>
      <c r="CO51" s="7"/>
      <c r="CP51" s="7">
        <v>28359</v>
      </c>
      <c r="CQ51" s="7">
        <v>63121</v>
      </c>
      <c r="CR51" s="7"/>
      <c r="CS51" s="7">
        <v>27800</v>
      </c>
      <c r="CT51" s="7">
        <v>24413</v>
      </c>
      <c r="CU51" s="7"/>
      <c r="CV51" s="7"/>
      <c r="CW51" s="7">
        <v>29744</v>
      </c>
      <c r="CX51" s="7"/>
      <c r="CY51" s="7"/>
      <c r="CZ51" s="7">
        <v>74992</v>
      </c>
      <c r="DA51" s="7"/>
      <c r="DB51" s="7">
        <v>91319</v>
      </c>
      <c r="DC51" s="7"/>
      <c r="DD51" s="7"/>
      <c r="DE51" s="7">
        <v>17258</v>
      </c>
      <c r="DF51" s="7"/>
      <c r="DG51" s="7"/>
      <c r="DH51" s="7">
        <v>11399</v>
      </c>
      <c r="DI51" s="7">
        <v>36817</v>
      </c>
      <c r="DJ51" s="7"/>
      <c r="DK51" s="7">
        <v>13075</v>
      </c>
      <c r="DL51" s="7"/>
      <c r="DM51" s="7"/>
      <c r="DN51" s="7">
        <v>14228</v>
      </c>
      <c r="DO51" s="7"/>
      <c r="DP51" s="7"/>
      <c r="DQ51" s="7">
        <v>139080</v>
      </c>
      <c r="DR51" s="7">
        <v>124364</v>
      </c>
      <c r="DS51" s="7"/>
      <c r="DT51" s="7">
        <v>36004</v>
      </c>
      <c r="DU51" s="7"/>
      <c r="DV51" s="7"/>
      <c r="DW51" s="7">
        <v>22271</v>
      </c>
      <c r="DX51" s="7"/>
      <c r="DY51" s="7"/>
      <c r="DZ51" s="7">
        <v>98183</v>
      </c>
      <c r="EA51" s="7">
        <v>22689</v>
      </c>
      <c r="EB51" s="7"/>
      <c r="EC51" s="7">
        <v>11124</v>
      </c>
      <c r="ED51" s="7"/>
      <c r="EE51" s="7"/>
      <c r="EF51" s="7">
        <v>18270</v>
      </c>
      <c r="EG51" s="7"/>
      <c r="EH51" s="7"/>
      <c r="EI51" s="7">
        <v>82265</v>
      </c>
      <c r="EJ51" s="7"/>
      <c r="EK51" s="7"/>
      <c r="EL51" s="7"/>
      <c r="EM51" s="7"/>
      <c r="EN51" s="7"/>
      <c r="EO51" s="7">
        <v>30203</v>
      </c>
      <c r="EP51" s="7"/>
      <c r="EQ51" s="7"/>
      <c r="ER51" s="7">
        <v>65988</v>
      </c>
      <c r="ES51" s="7"/>
      <c r="ET51" s="7"/>
      <c r="EU51" s="7">
        <v>58178</v>
      </c>
      <c r="EV51" s="7">
        <v>22199</v>
      </c>
      <c r="EW51" s="7"/>
      <c r="EX51" s="7">
        <v>13076</v>
      </c>
      <c r="EY51" s="7">
        <v>36325</v>
      </c>
      <c r="EZ51" s="7"/>
      <c r="FA51" s="7">
        <v>36412</v>
      </c>
      <c r="FB51" s="7">
        <v>36412</v>
      </c>
      <c r="FC51" s="7"/>
      <c r="FD51" s="7">
        <v>18324</v>
      </c>
      <c r="FE51" s="7">
        <v>9924</v>
      </c>
      <c r="FF51" s="7"/>
      <c r="FG51" s="7">
        <v>24325</v>
      </c>
      <c r="FH51" s="7">
        <v>61421</v>
      </c>
      <c r="FI51" s="7"/>
      <c r="FJ51" s="7">
        <v>26754</v>
      </c>
      <c r="FK51" s="7"/>
      <c r="FL51" s="7"/>
      <c r="FM51" s="7">
        <v>24413</v>
      </c>
      <c r="FN51" s="7">
        <v>60986</v>
      </c>
      <c r="FO51" s="7"/>
      <c r="FP51" s="7">
        <v>67081</v>
      </c>
      <c r="FQ51" s="7">
        <v>91400</v>
      </c>
      <c r="FR51" s="7"/>
      <c r="FS51" s="7">
        <v>9792</v>
      </c>
      <c r="FT51" s="7">
        <v>48336</v>
      </c>
      <c r="FU51" s="7"/>
      <c r="FV51" s="7"/>
      <c r="FW51" s="7">
        <v>23075</v>
      </c>
      <c r="FX51" s="7"/>
      <c r="FY51" s="7"/>
      <c r="FZ51" s="7"/>
      <c r="GA51" s="7"/>
      <c r="GB51" s="7">
        <v>16453</v>
      </c>
      <c r="GC51" s="7"/>
      <c r="GD51" s="7"/>
      <c r="GE51" s="7">
        <v>31148</v>
      </c>
      <c r="GF51" s="7"/>
      <c r="GG51" s="7"/>
      <c r="GH51" s="7"/>
      <c r="GI51" s="7">
        <v>40898</v>
      </c>
      <c r="GJ51" s="7"/>
      <c r="GK51" s="7"/>
      <c r="GL51" s="7">
        <v>20276</v>
      </c>
      <c r="GM51" s="7"/>
      <c r="GN51" s="7"/>
      <c r="GO51" s="7">
        <v>103001</v>
      </c>
      <c r="GP51" s="7"/>
      <c r="GQ51" s="7"/>
      <c r="GR51" s="7"/>
      <c r="GS51" s="7"/>
      <c r="GT51" s="7"/>
      <c r="GU51" s="7">
        <v>91181</v>
      </c>
      <c r="GV51" s="7"/>
      <c r="GW51" s="7"/>
      <c r="GX51" s="7">
        <v>78442</v>
      </c>
      <c r="GY51" s="7"/>
      <c r="GZ51" s="7"/>
      <c r="HA51" s="7">
        <v>104726</v>
      </c>
      <c r="HB51" s="7"/>
      <c r="HC51" s="7">
        <v>19839</v>
      </c>
      <c r="HD51" s="7"/>
      <c r="HE51" s="7"/>
      <c r="HF51" s="7"/>
      <c r="HG51" s="7">
        <v>22374</v>
      </c>
      <c r="HH51" s="7"/>
      <c r="HI51" s="7"/>
      <c r="HJ51" s="7">
        <v>60253</v>
      </c>
      <c r="HK51" s="7"/>
      <c r="HL51" s="7">
        <v>64258</v>
      </c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>
        <v>91407</v>
      </c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>
        <v>240775</v>
      </c>
      <c r="IW51" s="7">
        <v>47136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>
        <v>181710</v>
      </c>
      <c r="JJ51" s="7"/>
      <c r="JK51" s="7"/>
      <c r="JL51" s="7">
        <v>348353</v>
      </c>
      <c r="JM51" s="7"/>
      <c r="JN51" s="7"/>
      <c r="JO51" s="7"/>
      <c r="JP51" s="7">
        <v>72324</v>
      </c>
      <c r="JQ51" s="7"/>
      <c r="JR51" s="7"/>
      <c r="JS51" s="7"/>
      <c r="JT51" s="7">
        <v>61075</v>
      </c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>
        <v>600770</v>
      </c>
      <c r="KK51" s="7"/>
      <c r="KL51" s="7"/>
      <c r="KM51" s="7"/>
      <c r="KN51" s="7"/>
      <c r="KO51" s="7"/>
      <c r="KP51" s="7"/>
      <c r="KQ51" s="7"/>
      <c r="KR51" s="2">
        <f t="shared" si="1"/>
        <v>6515269</v>
      </c>
    </row>
    <row r="52" spans="2:304" x14ac:dyDescent="0.3">
      <c r="B52" s="2">
        <v>5980</v>
      </c>
      <c r="C52" s="7" t="s">
        <v>52</v>
      </c>
      <c r="D52" s="7">
        <v>50</v>
      </c>
      <c r="E52" s="7" t="str">
        <f t="shared" si="0"/>
        <v>S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>
        <v>326</v>
      </c>
      <c r="R52" s="7"/>
      <c r="S52" s="7">
        <v>10532</v>
      </c>
      <c r="T52" s="7"/>
      <c r="U52" s="7"/>
      <c r="V52" s="7"/>
      <c r="W52" s="7"/>
      <c r="X52" s="7"/>
      <c r="Y52" s="7">
        <v>10258</v>
      </c>
      <c r="Z52" s="7"/>
      <c r="AA52" s="7"/>
      <c r="AB52" s="7"/>
      <c r="AC52" s="7"/>
      <c r="AD52" s="7"/>
      <c r="AE52" s="7">
        <v>56251</v>
      </c>
      <c r="AF52" s="7">
        <v>12452</v>
      </c>
      <c r="AG52" s="7"/>
      <c r="AH52" s="7">
        <v>81967</v>
      </c>
      <c r="AI52" s="7">
        <v>9875</v>
      </c>
      <c r="AJ52" s="7"/>
      <c r="AK52" s="7"/>
      <c r="AL52" s="7"/>
      <c r="AM52" s="7"/>
      <c r="AN52" s="7">
        <v>40637</v>
      </c>
      <c r="AO52" s="7"/>
      <c r="AP52" s="7"/>
      <c r="AQ52" s="7">
        <v>22787</v>
      </c>
      <c r="AR52" s="7">
        <v>13799</v>
      </c>
      <c r="AS52" s="7"/>
      <c r="AT52" s="7">
        <v>55510</v>
      </c>
      <c r="AU52" s="7"/>
      <c r="AV52" s="7"/>
      <c r="AW52" s="7">
        <v>44274</v>
      </c>
      <c r="AX52" s="7"/>
      <c r="AY52" s="7"/>
      <c r="AZ52" s="7">
        <v>62804</v>
      </c>
      <c r="BA52" s="7">
        <v>49235</v>
      </c>
      <c r="BB52" s="7">
        <v>6733</v>
      </c>
      <c r="BC52" s="7">
        <v>52900</v>
      </c>
      <c r="BD52" s="7"/>
      <c r="BE52" s="7"/>
      <c r="BF52" s="7">
        <v>59465</v>
      </c>
      <c r="BG52" s="7">
        <v>17472</v>
      </c>
      <c r="BH52" s="7"/>
      <c r="BI52" s="7">
        <v>116871</v>
      </c>
      <c r="BJ52" s="7">
        <v>16316</v>
      </c>
      <c r="BK52" s="7"/>
      <c r="BL52" s="7">
        <v>20945</v>
      </c>
      <c r="BM52" s="7"/>
      <c r="BN52" s="7"/>
      <c r="BO52" s="7">
        <v>71725</v>
      </c>
      <c r="BP52" s="7">
        <v>32023</v>
      </c>
      <c r="BQ52" s="7"/>
      <c r="BR52" s="7">
        <v>30276</v>
      </c>
      <c r="BS52" s="7">
        <v>37822</v>
      </c>
      <c r="BT52" s="7"/>
      <c r="BU52" s="7">
        <v>31407</v>
      </c>
      <c r="BV52" s="7">
        <v>24733</v>
      </c>
      <c r="BW52" s="7"/>
      <c r="BX52" s="7">
        <v>32311</v>
      </c>
      <c r="BY52" s="7">
        <v>46387</v>
      </c>
      <c r="BZ52" s="7"/>
      <c r="CA52" s="7">
        <v>35682</v>
      </c>
      <c r="CB52" s="7">
        <v>73231</v>
      </c>
      <c r="CC52" s="7"/>
      <c r="CD52" s="7">
        <v>119200</v>
      </c>
      <c r="CE52" s="7">
        <v>45749</v>
      </c>
      <c r="CF52" s="7"/>
      <c r="CG52" s="7">
        <v>18554</v>
      </c>
      <c r="CH52" s="7">
        <v>21804</v>
      </c>
      <c r="CI52" s="7"/>
      <c r="CJ52" s="7">
        <v>75201</v>
      </c>
      <c r="CK52" s="7">
        <v>92173</v>
      </c>
      <c r="CL52" s="7"/>
      <c r="CM52" s="7">
        <v>60521</v>
      </c>
      <c r="CN52" s="7">
        <v>35651</v>
      </c>
      <c r="CO52" s="7"/>
      <c r="CP52" s="7">
        <v>94714</v>
      </c>
      <c r="CQ52" s="7">
        <v>18253</v>
      </c>
      <c r="CR52" s="7"/>
      <c r="CS52" s="7">
        <v>33176</v>
      </c>
      <c r="CT52" s="7">
        <v>14670</v>
      </c>
      <c r="CU52" s="7"/>
      <c r="CV52" s="7">
        <v>42241</v>
      </c>
      <c r="CW52" s="7"/>
      <c r="CX52" s="7"/>
      <c r="CY52" s="7">
        <v>66329</v>
      </c>
      <c r="CZ52" s="7">
        <v>18635</v>
      </c>
      <c r="DA52" s="7"/>
      <c r="DB52" s="7">
        <v>40256</v>
      </c>
      <c r="DC52" s="7">
        <v>16176</v>
      </c>
      <c r="DD52" s="7"/>
      <c r="DE52" s="7"/>
      <c r="DF52" s="7">
        <v>18657</v>
      </c>
      <c r="DG52" s="7"/>
      <c r="DH52" s="7">
        <v>64303</v>
      </c>
      <c r="DI52" s="7">
        <v>24515</v>
      </c>
      <c r="DJ52" s="7"/>
      <c r="DK52" s="7">
        <v>87723</v>
      </c>
      <c r="DL52" s="7">
        <v>36635</v>
      </c>
      <c r="DM52" s="7"/>
      <c r="DN52" s="7">
        <v>10676</v>
      </c>
      <c r="DO52" s="7">
        <v>37779</v>
      </c>
      <c r="DP52" s="7"/>
      <c r="DQ52" s="7">
        <v>73782</v>
      </c>
      <c r="DR52" s="7">
        <v>30763</v>
      </c>
      <c r="DS52" s="7"/>
      <c r="DT52" s="7">
        <v>47589</v>
      </c>
      <c r="DU52" s="7">
        <v>18275</v>
      </c>
      <c r="DV52" s="7"/>
      <c r="DW52" s="7">
        <v>68241</v>
      </c>
      <c r="DX52" s="7">
        <v>36635</v>
      </c>
      <c r="DY52" s="7"/>
      <c r="DZ52" s="7"/>
      <c r="EA52" s="7">
        <v>18600</v>
      </c>
      <c r="EB52" s="7"/>
      <c r="EC52" s="7">
        <v>48774</v>
      </c>
      <c r="ED52" s="7">
        <v>121599</v>
      </c>
      <c r="EE52" s="7"/>
      <c r="EF52" s="7">
        <v>25148</v>
      </c>
      <c r="EG52" s="7"/>
      <c r="EH52" s="7"/>
      <c r="EI52" s="7">
        <v>34298</v>
      </c>
      <c r="EJ52" s="7">
        <v>96658</v>
      </c>
      <c r="EK52" s="7"/>
      <c r="EL52" s="7">
        <v>19076</v>
      </c>
      <c r="EM52" s="7">
        <v>66636</v>
      </c>
      <c r="EN52" s="7"/>
      <c r="EO52" s="7"/>
      <c r="EP52" s="7"/>
      <c r="EQ52" s="7"/>
      <c r="ER52" s="7"/>
      <c r="ES52" s="7">
        <v>72366</v>
      </c>
      <c r="ET52" s="7"/>
      <c r="EU52" s="7"/>
      <c r="EV52" s="7">
        <v>25799</v>
      </c>
      <c r="EW52" s="7"/>
      <c r="EX52" s="7">
        <v>23003</v>
      </c>
      <c r="EY52" s="7">
        <v>121451</v>
      </c>
      <c r="EZ52" s="7"/>
      <c r="FA52" s="7"/>
      <c r="FB52" s="7">
        <v>44160</v>
      </c>
      <c r="FC52" s="7"/>
      <c r="FD52" s="7">
        <v>18207</v>
      </c>
      <c r="FE52" s="7">
        <v>9660</v>
      </c>
      <c r="FF52" s="7"/>
      <c r="FG52" s="7"/>
      <c r="FH52" s="7">
        <v>82376</v>
      </c>
      <c r="FI52" s="7"/>
      <c r="FJ52" s="7">
        <v>56282</v>
      </c>
      <c r="FK52" s="7">
        <v>94937</v>
      </c>
      <c r="FL52" s="7"/>
      <c r="FM52" s="7"/>
      <c r="FN52" s="7"/>
      <c r="FO52" s="7"/>
      <c r="FP52" s="7">
        <v>12441</v>
      </c>
      <c r="FQ52" s="7">
        <v>33853</v>
      </c>
      <c r="FR52" s="7"/>
      <c r="FS52" s="7"/>
      <c r="FT52" s="7">
        <v>103747</v>
      </c>
      <c r="FU52" s="7"/>
      <c r="FV52" s="7">
        <v>55076</v>
      </c>
      <c r="FW52" s="7"/>
      <c r="FX52" s="7"/>
      <c r="FY52" s="7">
        <v>120635</v>
      </c>
      <c r="FZ52" s="7">
        <v>97629</v>
      </c>
      <c r="GA52" s="7"/>
      <c r="GB52" s="7"/>
      <c r="GC52" s="7">
        <v>49076</v>
      </c>
      <c r="GD52" s="7"/>
      <c r="GE52" s="7"/>
      <c r="GF52" s="7"/>
      <c r="GG52" s="7"/>
      <c r="GH52" s="7"/>
      <c r="GI52" s="7"/>
      <c r="GJ52" s="7"/>
      <c r="GK52" s="7">
        <v>134956</v>
      </c>
      <c r="GL52" s="7">
        <v>53383</v>
      </c>
      <c r="GM52" s="7"/>
      <c r="GN52" s="7"/>
      <c r="GO52" s="7">
        <v>85148</v>
      </c>
      <c r="GP52" s="7"/>
      <c r="GQ52" s="7"/>
      <c r="GR52" s="7">
        <v>73148</v>
      </c>
      <c r="GS52" s="7"/>
      <c r="GT52" s="7">
        <v>10524</v>
      </c>
      <c r="GU52" s="7">
        <v>433715</v>
      </c>
      <c r="GV52" s="7"/>
      <c r="GW52" s="7"/>
      <c r="GX52" s="7">
        <v>54400</v>
      </c>
      <c r="GY52" s="7"/>
      <c r="GZ52" s="7"/>
      <c r="HA52" s="7">
        <v>149604</v>
      </c>
      <c r="HB52" s="7"/>
      <c r="HC52" s="7">
        <v>18752</v>
      </c>
      <c r="HD52" s="7">
        <v>67488</v>
      </c>
      <c r="HE52" s="7"/>
      <c r="HF52" s="7"/>
      <c r="HG52" s="7"/>
      <c r="HH52" s="7"/>
      <c r="HI52" s="7"/>
      <c r="HJ52" s="7"/>
      <c r="HK52" s="7"/>
      <c r="HL52" s="7">
        <v>24275</v>
      </c>
      <c r="HM52" s="7">
        <v>49075</v>
      </c>
      <c r="HN52" s="7"/>
      <c r="HO52" s="7"/>
      <c r="HP52" s="7">
        <v>60635</v>
      </c>
      <c r="HQ52" s="7"/>
      <c r="HR52" s="7">
        <v>12733</v>
      </c>
      <c r="HS52" s="7"/>
      <c r="HT52" s="7"/>
      <c r="HU52" s="7">
        <v>35472</v>
      </c>
      <c r="HV52" s="7">
        <v>99030</v>
      </c>
      <c r="HW52" s="7"/>
      <c r="HX52" s="7"/>
      <c r="HY52" s="7">
        <v>23574</v>
      </c>
      <c r="HZ52" s="7"/>
      <c r="IA52" s="7"/>
      <c r="IB52" s="7">
        <v>158859</v>
      </c>
      <c r="IC52" s="7"/>
      <c r="ID52" s="7"/>
      <c r="IE52" s="7">
        <v>64147</v>
      </c>
      <c r="IF52" s="7"/>
      <c r="IG52" s="7"/>
      <c r="IH52" s="7">
        <v>138635</v>
      </c>
      <c r="II52" s="7"/>
      <c r="IJ52" s="7"/>
      <c r="IK52" s="7">
        <v>57372</v>
      </c>
      <c r="IL52" s="7"/>
      <c r="IM52" s="7"/>
      <c r="IN52" s="7">
        <v>121329</v>
      </c>
      <c r="IO52" s="7"/>
      <c r="IP52" s="7"/>
      <c r="IQ52" s="7">
        <v>190236</v>
      </c>
      <c r="IR52" s="7"/>
      <c r="IS52" s="7"/>
      <c r="IT52" s="7"/>
      <c r="IU52" s="7"/>
      <c r="IV52" s="7">
        <v>30324</v>
      </c>
      <c r="IW52" s="7">
        <v>158115</v>
      </c>
      <c r="IX52" s="7"/>
      <c r="IY52" s="7"/>
      <c r="IZ52" s="7">
        <v>208363</v>
      </c>
      <c r="JA52" s="7"/>
      <c r="JB52" s="7"/>
      <c r="JC52" s="7">
        <v>18204</v>
      </c>
      <c r="JD52" s="7"/>
      <c r="JE52" s="7">
        <v>60769</v>
      </c>
      <c r="JF52" s="7"/>
      <c r="JG52" s="7"/>
      <c r="JH52" s="7"/>
      <c r="JI52" s="7">
        <v>72635</v>
      </c>
      <c r="JJ52" s="7"/>
      <c r="JK52" s="7"/>
      <c r="JL52" s="7">
        <v>386369</v>
      </c>
      <c r="JM52" s="7"/>
      <c r="JN52" s="7">
        <v>103047</v>
      </c>
      <c r="JO52" s="7"/>
      <c r="JP52" s="7"/>
      <c r="JQ52" s="7">
        <v>288885</v>
      </c>
      <c r="JR52" s="7"/>
      <c r="JS52" s="7"/>
      <c r="JT52" s="7"/>
      <c r="JU52" s="7">
        <v>85075</v>
      </c>
      <c r="JV52" s="7">
        <v>109075</v>
      </c>
      <c r="JW52" s="7"/>
      <c r="JX52" s="7"/>
      <c r="JY52" s="7">
        <v>590476</v>
      </c>
      <c r="JZ52" s="7"/>
      <c r="KA52" s="7"/>
      <c r="KB52" s="7">
        <v>108480</v>
      </c>
      <c r="KC52" s="7"/>
      <c r="KD52" s="7"/>
      <c r="KE52" s="7">
        <v>590150</v>
      </c>
      <c r="KF52" s="7"/>
      <c r="KG52" s="7"/>
      <c r="KH52" s="7">
        <v>277307</v>
      </c>
      <c r="KI52" s="7"/>
      <c r="KJ52" s="7"/>
      <c r="KK52" s="7">
        <v>505148</v>
      </c>
      <c r="KL52" s="7"/>
      <c r="KM52" s="7"/>
      <c r="KN52" s="7"/>
      <c r="KO52" s="7"/>
      <c r="KP52" s="7"/>
      <c r="KQ52" s="7">
        <v>1440636</v>
      </c>
      <c r="KR52" s="2">
        <f t="shared" si="1"/>
        <v>11146917</v>
      </c>
    </row>
    <row r="53" spans="2:304" x14ac:dyDescent="0.3">
      <c r="B53" s="2">
        <v>6100</v>
      </c>
      <c r="C53" s="7" t="s">
        <v>53</v>
      </c>
      <c r="D53" s="7">
        <v>51</v>
      </c>
      <c r="E53" s="7" t="str">
        <f t="shared" si="0"/>
        <v>S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>
        <v>39717</v>
      </c>
      <c r="T53" s="7"/>
      <c r="U53" s="7"/>
      <c r="V53" s="7">
        <v>22173</v>
      </c>
      <c r="W53" s="7"/>
      <c r="X53" s="7">
        <v>10086</v>
      </c>
      <c r="Y53" s="7">
        <v>115889</v>
      </c>
      <c r="Z53" s="7">
        <v>10208</v>
      </c>
      <c r="AA53" s="7">
        <v>2675</v>
      </c>
      <c r="AB53" s="7">
        <v>51944</v>
      </c>
      <c r="AC53" s="7">
        <v>14675</v>
      </c>
      <c r="AD53" s="7"/>
      <c r="AE53" s="7">
        <v>69913</v>
      </c>
      <c r="AF53" s="7">
        <v>24479</v>
      </c>
      <c r="AG53" s="7"/>
      <c r="AH53" s="7">
        <v>114868</v>
      </c>
      <c r="AI53" s="7">
        <v>52338</v>
      </c>
      <c r="AJ53" s="7"/>
      <c r="AK53" s="7">
        <v>115599</v>
      </c>
      <c r="AL53" s="7">
        <v>53966</v>
      </c>
      <c r="AM53" s="7"/>
      <c r="AN53" s="7">
        <v>188876</v>
      </c>
      <c r="AO53" s="7"/>
      <c r="AP53" s="7"/>
      <c r="AQ53" s="7">
        <v>230638</v>
      </c>
      <c r="AR53" s="7"/>
      <c r="AS53" s="7"/>
      <c r="AT53" s="7">
        <v>175456</v>
      </c>
      <c r="AU53" s="7">
        <v>92200</v>
      </c>
      <c r="AV53" s="7"/>
      <c r="AW53" s="7">
        <v>186173</v>
      </c>
      <c r="AX53" s="7"/>
      <c r="AY53" s="7"/>
      <c r="AZ53" s="7">
        <v>270822</v>
      </c>
      <c r="BA53" s="7">
        <v>35321</v>
      </c>
      <c r="BB53" s="7"/>
      <c r="BC53" s="7">
        <v>222036</v>
      </c>
      <c r="BD53" s="7">
        <v>52784</v>
      </c>
      <c r="BE53" s="7"/>
      <c r="BF53" s="7">
        <v>301305</v>
      </c>
      <c r="BG53" s="7">
        <v>75924</v>
      </c>
      <c r="BH53" s="7"/>
      <c r="BI53" s="7">
        <v>146462</v>
      </c>
      <c r="BJ53" s="7">
        <v>71392</v>
      </c>
      <c r="BK53" s="7"/>
      <c r="BL53" s="7">
        <v>189579</v>
      </c>
      <c r="BM53" s="7">
        <v>98043</v>
      </c>
      <c r="BN53" s="7"/>
      <c r="BO53" s="7">
        <v>166716</v>
      </c>
      <c r="BP53" s="7">
        <v>85436</v>
      </c>
      <c r="BQ53" s="7"/>
      <c r="BR53" s="7">
        <v>285602</v>
      </c>
      <c r="BS53" s="7">
        <v>100078</v>
      </c>
      <c r="BT53" s="7"/>
      <c r="BU53" s="7">
        <v>91126</v>
      </c>
      <c r="BV53" s="7">
        <v>47233</v>
      </c>
      <c r="BW53" s="7">
        <v>10052</v>
      </c>
      <c r="BX53" s="7">
        <v>129094</v>
      </c>
      <c r="BY53" s="7">
        <v>59165</v>
      </c>
      <c r="BZ53" s="7"/>
      <c r="CA53" s="7">
        <v>140251</v>
      </c>
      <c r="CB53" s="7">
        <v>82143</v>
      </c>
      <c r="CC53" s="7"/>
      <c r="CD53" s="7">
        <v>138465</v>
      </c>
      <c r="CE53" s="7">
        <v>137773</v>
      </c>
      <c r="CF53" s="7"/>
      <c r="CG53" s="7">
        <v>144457</v>
      </c>
      <c r="CH53" s="7">
        <v>102533</v>
      </c>
      <c r="CI53" s="7"/>
      <c r="CJ53" s="7">
        <v>148549</v>
      </c>
      <c r="CK53" s="7">
        <v>128044</v>
      </c>
      <c r="CL53" s="7">
        <v>10316</v>
      </c>
      <c r="CM53" s="7">
        <v>62088</v>
      </c>
      <c r="CN53" s="7">
        <v>53011</v>
      </c>
      <c r="CO53" s="7"/>
      <c r="CP53" s="7">
        <v>123122</v>
      </c>
      <c r="CQ53" s="7">
        <v>112555</v>
      </c>
      <c r="CR53" s="7"/>
      <c r="CS53" s="7">
        <v>152851</v>
      </c>
      <c r="CT53" s="7">
        <v>92324</v>
      </c>
      <c r="CU53" s="7">
        <v>14852</v>
      </c>
      <c r="CV53" s="7">
        <v>226191</v>
      </c>
      <c r="CW53" s="7">
        <v>64904</v>
      </c>
      <c r="CX53" s="7"/>
      <c r="CY53" s="7">
        <v>113671</v>
      </c>
      <c r="CZ53" s="7">
        <v>64432</v>
      </c>
      <c r="DA53" s="7"/>
      <c r="DB53" s="7">
        <v>133743</v>
      </c>
      <c r="DC53" s="7">
        <v>104298</v>
      </c>
      <c r="DD53" s="7"/>
      <c r="DE53" s="7">
        <v>55312</v>
      </c>
      <c r="DF53" s="7">
        <v>92110</v>
      </c>
      <c r="DG53" s="7"/>
      <c r="DH53" s="7">
        <v>80731</v>
      </c>
      <c r="DI53" s="7"/>
      <c r="DJ53" s="7"/>
      <c r="DK53" s="7">
        <v>70968</v>
      </c>
      <c r="DL53" s="7">
        <v>80486</v>
      </c>
      <c r="DM53" s="7"/>
      <c r="DN53" s="7">
        <v>97194</v>
      </c>
      <c r="DO53" s="7">
        <v>70427</v>
      </c>
      <c r="DP53" s="7"/>
      <c r="DQ53" s="7">
        <v>85054</v>
      </c>
      <c r="DR53" s="7">
        <v>171922</v>
      </c>
      <c r="DS53" s="7"/>
      <c r="DT53" s="7">
        <v>70530</v>
      </c>
      <c r="DU53" s="7">
        <v>36336</v>
      </c>
      <c r="DV53" s="7"/>
      <c r="DW53" s="7">
        <v>100743</v>
      </c>
      <c r="DX53" s="7">
        <v>75287</v>
      </c>
      <c r="DY53" s="7"/>
      <c r="DZ53" s="7">
        <v>49889</v>
      </c>
      <c r="EA53" s="7">
        <v>49148</v>
      </c>
      <c r="EB53" s="7"/>
      <c r="EC53" s="7">
        <v>189954</v>
      </c>
      <c r="ED53" s="7">
        <v>66448</v>
      </c>
      <c r="EE53" s="7"/>
      <c r="EF53" s="7">
        <v>77921</v>
      </c>
      <c r="EG53" s="7">
        <v>96352</v>
      </c>
      <c r="EH53" s="7"/>
      <c r="EI53" s="7">
        <v>87406</v>
      </c>
      <c r="EJ53" s="7">
        <v>77036</v>
      </c>
      <c r="EK53" s="7"/>
      <c r="EL53" s="7">
        <v>43595</v>
      </c>
      <c r="EM53" s="7">
        <v>36263</v>
      </c>
      <c r="EN53" s="7"/>
      <c r="EO53" s="7">
        <v>25148</v>
      </c>
      <c r="EP53" s="7">
        <v>36600</v>
      </c>
      <c r="EQ53" s="7"/>
      <c r="ER53" s="7">
        <v>30600</v>
      </c>
      <c r="ES53" s="7">
        <v>70897</v>
      </c>
      <c r="ET53" s="7"/>
      <c r="EU53" s="7">
        <v>26838</v>
      </c>
      <c r="EV53" s="7"/>
      <c r="EW53" s="7"/>
      <c r="EX53" s="7">
        <v>141581</v>
      </c>
      <c r="EY53" s="7">
        <v>122696</v>
      </c>
      <c r="EZ53" s="7"/>
      <c r="FA53" s="7">
        <v>21954</v>
      </c>
      <c r="FB53" s="7"/>
      <c r="FC53" s="7"/>
      <c r="FD53" s="7">
        <v>12613</v>
      </c>
      <c r="FE53" s="7">
        <v>54636</v>
      </c>
      <c r="FF53" s="7"/>
      <c r="FG53" s="7">
        <v>107136</v>
      </c>
      <c r="FH53" s="7">
        <v>31148</v>
      </c>
      <c r="FI53" s="7"/>
      <c r="FJ53" s="7">
        <v>48452</v>
      </c>
      <c r="FK53" s="7">
        <v>61400</v>
      </c>
      <c r="FL53" s="7"/>
      <c r="FM53" s="7">
        <v>74835</v>
      </c>
      <c r="FN53" s="7">
        <v>34560</v>
      </c>
      <c r="FO53" s="7"/>
      <c r="FP53" s="7"/>
      <c r="FQ53" s="7">
        <v>110484</v>
      </c>
      <c r="FR53" s="7"/>
      <c r="FS53" s="7">
        <v>92034</v>
      </c>
      <c r="FT53" s="7">
        <v>36253</v>
      </c>
      <c r="FU53" s="7"/>
      <c r="FV53" s="7">
        <v>14915</v>
      </c>
      <c r="FW53" s="7"/>
      <c r="FX53" s="7"/>
      <c r="FY53" s="7">
        <v>19452</v>
      </c>
      <c r="FZ53" s="7">
        <v>393792</v>
      </c>
      <c r="GA53" s="7"/>
      <c r="GB53" s="7">
        <v>9804</v>
      </c>
      <c r="GC53" s="7"/>
      <c r="GD53" s="7">
        <v>60717</v>
      </c>
      <c r="GE53" s="7"/>
      <c r="GF53" s="7">
        <v>164264</v>
      </c>
      <c r="GG53" s="7"/>
      <c r="GH53" s="7">
        <v>74280</v>
      </c>
      <c r="GI53" s="7">
        <v>15548</v>
      </c>
      <c r="GJ53" s="7"/>
      <c r="GK53" s="7">
        <v>18635</v>
      </c>
      <c r="GL53" s="7">
        <v>382100</v>
      </c>
      <c r="GM53" s="7"/>
      <c r="GN53" s="7">
        <v>46271</v>
      </c>
      <c r="GO53" s="7">
        <v>43567</v>
      </c>
      <c r="GP53" s="7"/>
      <c r="GQ53" s="7"/>
      <c r="GR53" s="7">
        <v>76283</v>
      </c>
      <c r="GS53" s="7"/>
      <c r="GT53" s="7"/>
      <c r="GU53" s="7">
        <v>179946</v>
      </c>
      <c r="GV53" s="7"/>
      <c r="GW53" s="7"/>
      <c r="GX53" s="7">
        <v>93980</v>
      </c>
      <c r="GY53" s="7"/>
      <c r="GZ53" s="7"/>
      <c r="HA53" s="7">
        <v>11795</v>
      </c>
      <c r="HB53" s="7"/>
      <c r="HC53" s="7">
        <v>9781</v>
      </c>
      <c r="HD53" s="7">
        <v>73710</v>
      </c>
      <c r="HE53" s="7"/>
      <c r="HF53" s="7"/>
      <c r="HG53" s="7">
        <v>76434</v>
      </c>
      <c r="HH53" s="7"/>
      <c r="HI53" s="7">
        <v>61076</v>
      </c>
      <c r="HJ53" s="7">
        <v>85148</v>
      </c>
      <c r="HK53" s="7"/>
      <c r="HL53" s="7"/>
      <c r="HM53" s="7">
        <v>57926</v>
      </c>
      <c r="HN53" s="7"/>
      <c r="HO53" s="7"/>
      <c r="HP53" s="7">
        <v>385932</v>
      </c>
      <c r="HQ53" s="7"/>
      <c r="HR53" s="7"/>
      <c r="HS53" s="7"/>
      <c r="HT53" s="7"/>
      <c r="HU53" s="7"/>
      <c r="HV53" s="7">
        <v>242936</v>
      </c>
      <c r="HW53" s="7"/>
      <c r="HX53" s="7">
        <v>16375</v>
      </c>
      <c r="HY53" s="7">
        <v>85076</v>
      </c>
      <c r="HZ53" s="7"/>
      <c r="IA53" s="7"/>
      <c r="IB53" s="7">
        <v>135123</v>
      </c>
      <c r="IC53" s="7"/>
      <c r="ID53" s="7"/>
      <c r="IE53" s="7">
        <v>32652</v>
      </c>
      <c r="IF53" s="7"/>
      <c r="IG53" s="7"/>
      <c r="IH53" s="7">
        <v>60480</v>
      </c>
      <c r="II53" s="7"/>
      <c r="IJ53" s="7"/>
      <c r="IK53" s="7">
        <v>192661</v>
      </c>
      <c r="IL53" s="7"/>
      <c r="IM53" s="7"/>
      <c r="IN53" s="7">
        <v>97199</v>
      </c>
      <c r="IO53" s="7"/>
      <c r="IP53" s="7"/>
      <c r="IQ53" s="7"/>
      <c r="IR53" s="7"/>
      <c r="IS53" s="7"/>
      <c r="IT53" s="7">
        <v>313328</v>
      </c>
      <c r="IU53" s="7"/>
      <c r="IV53" s="7"/>
      <c r="IW53" s="7">
        <v>60636</v>
      </c>
      <c r="IX53" s="7"/>
      <c r="IY53" s="7">
        <v>193115</v>
      </c>
      <c r="IZ53" s="7">
        <v>133329</v>
      </c>
      <c r="JA53" s="7"/>
      <c r="JB53" s="7">
        <v>120717</v>
      </c>
      <c r="JC53" s="7"/>
      <c r="JD53" s="7"/>
      <c r="JE53" s="7"/>
      <c r="JF53" s="7">
        <v>245824</v>
      </c>
      <c r="JG53" s="7"/>
      <c r="JH53" s="7"/>
      <c r="JI53" s="7">
        <v>181711</v>
      </c>
      <c r="JJ53" s="7"/>
      <c r="JK53" s="7"/>
      <c r="JL53" s="7">
        <v>265710</v>
      </c>
      <c r="JM53" s="7"/>
      <c r="JN53" s="7"/>
      <c r="JO53" s="7"/>
      <c r="JP53" s="7">
        <v>97075</v>
      </c>
      <c r="JQ53" s="7">
        <v>97075</v>
      </c>
      <c r="JR53" s="7"/>
      <c r="JS53" s="7"/>
      <c r="JT53" s="7">
        <v>325328</v>
      </c>
      <c r="JU53" s="7"/>
      <c r="JV53" s="7">
        <v>118675</v>
      </c>
      <c r="JW53" s="7"/>
      <c r="JX53" s="7"/>
      <c r="JY53" s="7">
        <v>121075</v>
      </c>
      <c r="JZ53" s="7"/>
      <c r="KA53" s="7"/>
      <c r="KB53" s="7"/>
      <c r="KC53" s="7"/>
      <c r="KD53" s="7"/>
      <c r="KE53" s="7">
        <v>649603</v>
      </c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2">
        <f t="shared" si="1"/>
        <v>15502652</v>
      </c>
    </row>
    <row r="54" spans="2:304" x14ac:dyDescent="0.3">
      <c r="B54" s="2">
        <v>6280</v>
      </c>
      <c r="C54" s="7" t="s">
        <v>54</v>
      </c>
      <c r="D54" s="7">
        <v>52</v>
      </c>
      <c r="E54" s="7" t="str">
        <f t="shared" si="0"/>
        <v>S</v>
      </c>
      <c r="F54" s="7"/>
      <c r="G54" s="7">
        <v>4577</v>
      </c>
      <c r="H54" s="7"/>
      <c r="I54" s="7"/>
      <c r="J54" s="7"/>
      <c r="K54" s="7"/>
      <c r="L54" s="7"/>
      <c r="M54" s="7"/>
      <c r="N54" s="7"/>
      <c r="O54" s="7"/>
      <c r="P54" s="7">
        <v>5167</v>
      </c>
      <c r="Q54" s="7"/>
      <c r="R54" s="7"/>
      <c r="S54" s="7"/>
      <c r="T54" s="7"/>
      <c r="U54" s="7"/>
      <c r="V54" s="7">
        <v>17670</v>
      </c>
      <c r="W54" s="7"/>
      <c r="X54" s="7"/>
      <c r="Y54" s="7">
        <v>14837</v>
      </c>
      <c r="Z54" s="7">
        <v>9782</v>
      </c>
      <c r="AA54" s="7">
        <v>9731</v>
      </c>
      <c r="AB54" s="7">
        <v>15958</v>
      </c>
      <c r="AC54" s="7">
        <v>11126</v>
      </c>
      <c r="AD54" s="7"/>
      <c r="AE54" s="7">
        <v>24456</v>
      </c>
      <c r="AF54" s="7">
        <v>25424</v>
      </c>
      <c r="AG54" s="7"/>
      <c r="AH54" s="7">
        <v>40900</v>
      </c>
      <c r="AI54" s="7">
        <v>55878</v>
      </c>
      <c r="AJ54" s="7"/>
      <c r="AK54" s="7">
        <v>58345</v>
      </c>
      <c r="AL54" s="7"/>
      <c r="AM54" s="7"/>
      <c r="AN54" s="7">
        <v>62440</v>
      </c>
      <c r="AO54" s="7">
        <v>30715</v>
      </c>
      <c r="AP54" s="7"/>
      <c r="AQ54" s="7">
        <v>101221</v>
      </c>
      <c r="AR54" s="7">
        <v>124967</v>
      </c>
      <c r="AS54" s="7"/>
      <c r="AT54" s="7">
        <v>35494</v>
      </c>
      <c r="AU54" s="7">
        <v>10162</v>
      </c>
      <c r="AV54" s="7"/>
      <c r="AW54" s="7">
        <v>81746</v>
      </c>
      <c r="AX54" s="7">
        <v>29606</v>
      </c>
      <c r="AY54" s="7"/>
      <c r="AZ54" s="7">
        <v>120094</v>
      </c>
      <c r="BA54" s="7">
        <v>82203</v>
      </c>
      <c r="BB54" s="7"/>
      <c r="BC54" s="7">
        <v>46190</v>
      </c>
      <c r="BD54" s="7">
        <v>60498</v>
      </c>
      <c r="BE54" s="7"/>
      <c r="BF54" s="7">
        <v>17124</v>
      </c>
      <c r="BG54" s="7">
        <v>35232</v>
      </c>
      <c r="BH54" s="7">
        <v>26726</v>
      </c>
      <c r="BI54" s="7">
        <v>51020</v>
      </c>
      <c r="BJ54" s="7">
        <v>105397</v>
      </c>
      <c r="BK54" s="7"/>
      <c r="BL54" s="7">
        <v>93250</v>
      </c>
      <c r="BM54" s="7">
        <v>65587</v>
      </c>
      <c r="BN54" s="7"/>
      <c r="BO54" s="7">
        <v>36219</v>
      </c>
      <c r="BP54" s="7">
        <v>43185</v>
      </c>
      <c r="BQ54" s="7">
        <v>6354</v>
      </c>
      <c r="BR54" s="7">
        <v>116977</v>
      </c>
      <c r="BS54" s="7">
        <v>42315</v>
      </c>
      <c r="BT54" s="7"/>
      <c r="BU54" s="7">
        <v>110442</v>
      </c>
      <c r="BV54" s="7">
        <v>147732</v>
      </c>
      <c r="BW54" s="7"/>
      <c r="BX54" s="7">
        <v>109450</v>
      </c>
      <c r="BY54" s="7">
        <v>65024</v>
      </c>
      <c r="BZ54" s="7"/>
      <c r="CA54" s="7">
        <v>49272</v>
      </c>
      <c r="CB54" s="7">
        <v>177500</v>
      </c>
      <c r="CC54" s="7"/>
      <c r="CD54" s="7">
        <v>315641</v>
      </c>
      <c r="CE54" s="7">
        <v>156929</v>
      </c>
      <c r="CF54" s="7"/>
      <c r="CG54" s="7"/>
      <c r="CH54" s="7">
        <v>69733</v>
      </c>
      <c r="CI54" s="7"/>
      <c r="CJ54" s="7">
        <v>55301</v>
      </c>
      <c r="CK54" s="7">
        <v>146447</v>
      </c>
      <c r="CL54" s="7">
        <v>36276</v>
      </c>
      <c r="CM54" s="7">
        <v>30945</v>
      </c>
      <c r="CN54" s="7"/>
      <c r="CO54" s="7"/>
      <c r="CP54" s="7">
        <v>12452</v>
      </c>
      <c r="CQ54" s="7">
        <v>153024</v>
      </c>
      <c r="CR54" s="7"/>
      <c r="CS54" s="7">
        <v>65252</v>
      </c>
      <c r="CT54" s="7">
        <v>154093</v>
      </c>
      <c r="CU54" s="7"/>
      <c r="CV54" s="7">
        <v>31015</v>
      </c>
      <c r="CW54" s="7">
        <v>231778</v>
      </c>
      <c r="CX54" s="7"/>
      <c r="CY54" s="7">
        <v>73029</v>
      </c>
      <c r="CZ54" s="7">
        <v>141119</v>
      </c>
      <c r="DA54" s="7"/>
      <c r="DB54" s="7">
        <v>56056</v>
      </c>
      <c r="DC54" s="7">
        <v>142258</v>
      </c>
      <c r="DD54" s="7"/>
      <c r="DE54" s="7">
        <v>53160</v>
      </c>
      <c r="DF54" s="7">
        <v>70279</v>
      </c>
      <c r="DG54" s="7"/>
      <c r="DH54" s="7">
        <v>10091</v>
      </c>
      <c r="DI54" s="7">
        <v>124300</v>
      </c>
      <c r="DJ54" s="7"/>
      <c r="DK54" s="7">
        <v>60563</v>
      </c>
      <c r="DL54" s="7">
        <v>113732</v>
      </c>
      <c r="DM54" s="7"/>
      <c r="DN54" s="7">
        <v>32248</v>
      </c>
      <c r="DO54" s="7">
        <v>183007</v>
      </c>
      <c r="DP54" s="7"/>
      <c r="DQ54" s="7">
        <v>102738</v>
      </c>
      <c r="DR54" s="7">
        <v>654584</v>
      </c>
      <c r="DS54" s="7"/>
      <c r="DT54" s="7"/>
      <c r="DU54" s="7">
        <v>76200</v>
      </c>
      <c r="DV54" s="7"/>
      <c r="DW54" s="7">
        <v>73780</v>
      </c>
      <c r="DX54" s="7">
        <v>130892</v>
      </c>
      <c r="DY54" s="7"/>
      <c r="DZ54" s="7">
        <v>53311</v>
      </c>
      <c r="EA54" s="7">
        <v>152951</v>
      </c>
      <c r="EB54" s="7"/>
      <c r="EC54" s="7">
        <v>109307</v>
      </c>
      <c r="ED54" s="7">
        <v>102947</v>
      </c>
      <c r="EE54" s="7"/>
      <c r="EF54" s="7">
        <v>157407</v>
      </c>
      <c r="EG54" s="7">
        <v>356748</v>
      </c>
      <c r="EH54" s="7"/>
      <c r="EI54" s="7">
        <v>41084</v>
      </c>
      <c r="EJ54" s="7">
        <v>193632</v>
      </c>
      <c r="EK54" s="7"/>
      <c r="EL54" s="7">
        <v>28080</v>
      </c>
      <c r="EM54" s="7">
        <v>122690</v>
      </c>
      <c r="EN54" s="7"/>
      <c r="EO54" s="7">
        <v>36253</v>
      </c>
      <c r="EP54" s="7">
        <v>165859</v>
      </c>
      <c r="EQ54" s="7"/>
      <c r="ER54" s="7">
        <v>19453</v>
      </c>
      <c r="ES54" s="7">
        <v>80447</v>
      </c>
      <c r="ET54" s="7"/>
      <c r="EU54" s="7"/>
      <c r="EV54" s="7">
        <v>50313</v>
      </c>
      <c r="EW54" s="7"/>
      <c r="EX54" s="7">
        <v>144784</v>
      </c>
      <c r="EY54" s="7">
        <v>778877</v>
      </c>
      <c r="EZ54" s="7"/>
      <c r="FA54" s="7"/>
      <c r="FB54" s="7">
        <v>215066</v>
      </c>
      <c r="FC54" s="7"/>
      <c r="FD54" s="7">
        <v>73075</v>
      </c>
      <c r="FE54" s="7">
        <v>112763</v>
      </c>
      <c r="FF54" s="7"/>
      <c r="FG54" s="7">
        <v>22988</v>
      </c>
      <c r="FH54" s="7">
        <v>151576</v>
      </c>
      <c r="FI54" s="7"/>
      <c r="FJ54" s="7">
        <v>34676</v>
      </c>
      <c r="FK54" s="7">
        <v>235544</v>
      </c>
      <c r="FL54" s="7"/>
      <c r="FM54" s="7">
        <v>72717</v>
      </c>
      <c r="FN54" s="7">
        <v>414280</v>
      </c>
      <c r="FO54" s="7"/>
      <c r="FP54" s="7"/>
      <c r="FQ54" s="7">
        <v>261849</v>
      </c>
      <c r="FR54" s="7"/>
      <c r="FS54" s="7">
        <v>42361</v>
      </c>
      <c r="FT54" s="7">
        <v>212661</v>
      </c>
      <c r="FU54" s="7"/>
      <c r="FV54" s="7">
        <v>56650</v>
      </c>
      <c r="FW54" s="7">
        <v>180556</v>
      </c>
      <c r="FX54" s="7"/>
      <c r="FY54" s="7">
        <v>96578</v>
      </c>
      <c r="FZ54" s="7">
        <v>455017</v>
      </c>
      <c r="GA54" s="7"/>
      <c r="GB54" s="7">
        <v>76289</v>
      </c>
      <c r="GC54" s="7">
        <v>130568</v>
      </c>
      <c r="GD54" s="7"/>
      <c r="GE54" s="7">
        <v>78657</v>
      </c>
      <c r="GF54" s="7">
        <v>331520</v>
      </c>
      <c r="GG54" s="7"/>
      <c r="GH54" s="7">
        <v>26724</v>
      </c>
      <c r="GI54" s="7">
        <v>178143</v>
      </c>
      <c r="GJ54" s="7"/>
      <c r="GK54" s="7"/>
      <c r="GL54" s="7">
        <v>72733</v>
      </c>
      <c r="GM54" s="7"/>
      <c r="GN54" s="7">
        <v>79473</v>
      </c>
      <c r="GO54" s="7">
        <v>304507</v>
      </c>
      <c r="GP54" s="7"/>
      <c r="GQ54" s="7"/>
      <c r="GR54" s="7">
        <v>314511</v>
      </c>
      <c r="GS54" s="7"/>
      <c r="GT54" s="7">
        <v>135552</v>
      </c>
      <c r="GU54" s="7">
        <v>448615</v>
      </c>
      <c r="GV54" s="7"/>
      <c r="GW54" s="7">
        <v>58387</v>
      </c>
      <c r="GX54" s="7">
        <v>62639</v>
      </c>
      <c r="GY54" s="7"/>
      <c r="GZ54" s="7"/>
      <c r="HA54" s="7">
        <v>296875</v>
      </c>
      <c r="HB54" s="7">
        <v>39804</v>
      </c>
      <c r="HC54" s="7">
        <v>199310</v>
      </c>
      <c r="HD54" s="7">
        <v>493059</v>
      </c>
      <c r="HE54" s="7"/>
      <c r="HF54" s="7">
        <v>43524</v>
      </c>
      <c r="HG54" s="7">
        <v>100687</v>
      </c>
      <c r="HH54" s="7"/>
      <c r="HI54" s="7">
        <v>95848</v>
      </c>
      <c r="HJ54" s="7">
        <v>403160</v>
      </c>
      <c r="HK54" s="7"/>
      <c r="HL54" s="7">
        <v>48717</v>
      </c>
      <c r="HM54" s="7">
        <v>266803</v>
      </c>
      <c r="HN54" s="7"/>
      <c r="HO54" s="7">
        <v>30413</v>
      </c>
      <c r="HP54" s="7">
        <v>701306</v>
      </c>
      <c r="HQ54" s="7"/>
      <c r="HR54" s="7">
        <v>16374</v>
      </c>
      <c r="HS54" s="7">
        <v>60661</v>
      </c>
      <c r="HT54" s="7"/>
      <c r="HU54" s="7"/>
      <c r="HV54" s="7">
        <v>1063132</v>
      </c>
      <c r="HW54" s="7"/>
      <c r="HX54" s="7">
        <v>127399</v>
      </c>
      <c r="HY54" s="7">
        <v>236420</v>
      </c>
      <c r="HZ54" s="7"/>
      <c r="IA54" s="7"/>
      <c r="IB54" s="7">
        <v>61148</v>
      </c>
      <c r="IC54" s="7"/>
      <c r="ID54" s="7"/>
      <c r="IE54" s="7">
        <v>110989</v>
      </c>
      <c r="IF54" s="7"/>
      <c r="IG54" s="7">
        <v>30413</v>
      </c>
      <c r="IH54" s="7">
        <v>803190</v>
      </c>
      <c r="II54" s="7"/>
      <c r="IJ54" s="7">
        <v>57175</v>
      </c>
      <c r="IK54" s="7">
        <v>351492</v>
      </c>
      <c r="IL54" s="7"/>
      <c r="IM54" s="7">
        <v>6629</v>
      </c>
      <c r="IN54" s="7">
        <v>945292</v>
      </c>
      <c r="IO54" s="7"/>
      <c r="IP54" s="7"/>
      <c r="IQ54" s="7">
        <v>332726</v>
      </c>
      <c r="IR54" s="7"/>
      <c r="IS54" s="7">
        <v>10638</v>
      </c>
      <c r="IT54" s="7">
        <v>241327</v>
      </c>
      <c r="IU54" s="7"/>
      <c r="IV54" s="7"/>
      <c r="IW54" s="7">
        <v>575136</v>
      </c>
      <c r="IX54" s="7"/>
      <c r="IY54" s="7"/>
      <c r="IZ54" s="7">
        <v>652089</v>
      </c>
      <c r="JA54" s="7"/>
      <c r="JB54" s="7"/>
      <c r="JC54" s="7">
        <v>599287</v>
      </c>
      <c r="JD54" s="7"/>
      <c r="JE54" s="7"/>
      <c r="JF54" s="7">
        <v>362803</v>
      </c>
      <c r="JG54" s="7"/>
      <c r="JH54" s="7">
        <v>30707</v>
      </c>
      <c r="JI54" s="7">
        <v>1157680</v>
      </c>
      <c r="JJ54" s="7"/>
      <c r="JK54" s="7"/>
      <c r="JL54" s="7">
        <v>762888</v>
      </c>
      <c r="JM54" s="7"/>
      <c r="JN54" s="7">
        <v>291167</v>
      </c>
      <c r="JO54" s="7"/>
      <c r="JP54" s="7"/>
      <c r="JQ54" s="7">
        <v>242884</v>
      </c>
      <c r="JR54" s="7"/>
      <c r="JS54" s="7"/>
      <c r="JT54" s="7">
        <v>989362</v>
      </c>
      <c r="JU54" s="7"/>
      <c r="JV54" s="7">
        <v>433882</v>
      </c>
      <c r="JW54" s="7"/>
      <c r="JX54" s="7">
        <v>120253</v>
      </c>
      <c r="JY54" s="7">
        <v>1613808</v>
      </c>
      <c r="JZ54" s="7"/>
      <c r="KA54" s="7"/>
      <c r="KB54" s="7">
        <v>602413</v>
      </c>
      <c r="KC54" s="7"/>
      <c r="KD54" s="7"/>
      <c r="KE54" s="7">
        <v>984289</v>
      </c>
      <c r="KF54" s="7"/>
      <c r="KG54" s="7"/>
      <c r="KH54" s="7"/>
      <c r="KI54" s="7"/>
      <c r="KJ54" s="7"/>
      <c r="KK54" s="7">
        <v>373329</v>
      </c>
      <c r="KL54" s="7"/>
      <c r="KM54" s="7"/>
      <c r="KN54" s="7">
        <v>300413</v>
      </c>
      <c r="KO54" s="7"/>
      <c r="KP54" s="7"/>
      <c r="KQ54" s="7"/>
      <c r="KR54" s="2">
        <f t="shared" si="1"/>
        <v>30732634</v>
      </c>
    </row>
    <row r="55" spans="2:304" x14ac:dyDescent="0.3">
      <c r="B55" s="2">
        <v>6480</v>
      </c>
      <c r="C55" s="7" t="s">
        <v>55</v>
      </c>
      <c r="D55" s="7">
        <v>53</v>
      </c>
      <c r="E55" s="7" t="str">
        <f t="shared" si="0"/>
        <v>S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>
        <v>22886</v>
      </c>
      <c r="T55" s="7"/>
      <c r="U55" s="7"/>
      <c r="V55" s="7">
        <v>46919</v>
      </c>
      <c r="W55" s="7">
        <v>14724</v>
      </c>
      <c r="X55" s="7"/>
      <c r="Y55" s="7">
        <v>65370</v>
      </c>
      <c r="Z55" s="7">
        <v>32781</v>
      </c>
      <c r="AA55" s="7">
        <v>10085</v>
      </c>
      <c r="AB55" s="7">
        <v>133969</v>
      </c>
      <c r="AC55" s="7">
        <v>17756</v>
      </c>
      <c r="AD55" s="7"/>
      <c r="AE55" s="7">
        <v>52588</v>
      </c>
      <c r="AF55" s="7"/>
      <c r="AG55" s="7"/>
      <c r="AH55" s="7">
        <v>181439</v>
      </c>
      <c r="AI55" s="7">
        <v>15133</v>
      </c>
      <c r="AJ55" s="7"/>
      <c r="AK55" s="7">
        <v>122694</v>
      </c>
      <c r="AL55" s="7">
        <v>50473</v>
      </c>
      <c r="AM55" s="7"/>
      <c r="AN55" s="7">
        <v>99970</v>
      </c>
      <c r="AO55" s="7">
        <v>69511</v>
      </c>
      <c r="AP55" s="7">
        <v>13076</v>
      </c>
      <c r="AQ55" s="7">
        <v>108658</v>
      </c>
      <c r="AR55" s="7">
        <v>148923</v>
      </c>
      <c r="AS55" s="7"/>
      <c r="AT55" s="7">
        <v>213089</v>
      </c>
      <c r="AU55" s="7">
        <v>120516</v>
      </c>
      <c r="AV55" s="7"/>
      <c r="AW55" s="7">
        <v>223573</v>
      </c>
      <c r="AX55" s="7">
        <v>172018</v>
      </c>
      <c r="AY55" s="7"/>
      <c r="AZ55" s="7">
        <v>208644</v>
      </c>
      <c r="BA55" s="7">
        <v>131308</v>
      </c>
      <c r="BB55" s="7"/>
      <c r="BC55" s="7">
        <v>281403</v>
      </c>
      <c r="BD55" s="7">
        <v>108682</v>
      </c>
      <c r="BE55" s="7"/>
      <c r="BF55" s="7">
        <v>226076</v>
      </c>
      <c r="BG55" s="7">
        <v>159629</v>
      </c>
      <c r="BH55" s="7"/>
      <c r="BI55" s="7">
        <v>227777</v>
      </c>
      <c r="BJ55" s="7">
        <v>247127</v>
      </c>
      <c r="BK55" s="7"/>
      <c r="BL55" s="7">
        <v>282874</v>
      </c>
      <c r="BM55" s="7">
        <v>215186</v>
      </c>
      <c r="BN55" s="7"/>
      <c r="BO55" s="7">
        <v>278553</v>
      </c>
      <c r="BP55" s="7">
        <v>235037</v>
      </c>
      <c r="BQ55" s="7"/>
      <c r="BR55" s="7">
        <v>185592</v>
      </c>
      <c r="BS55" s="7">
        <v>253293</v>
      </c>
      <c r="BT55" s="7">
        <v>10988</v>
      </c>
      <c r="BU55" s="7">
        <v>358453</v>
      </c>
      <c r="BV55" s="7">
        <v>360363</v>
      </c>
      <c r="BW55" s="7"/>
      <c r="BX55" s="7">
        <v>167024</v>
      </c>
      <c r="BY55" s="7">
        <v>64853</v>
      </c>
      <c r="BZ55" s="7"/>
      <c r="CA55" s="7">
        <v>116091</v>
      </c>
      <c r="CB55" s="7">
        <v>202707</v>
      </c>
      <c r="CC55" s="7">
        <v>28562</v>
      </c>
      <c r="CD55" s="7">
        <v>764499</v>
      </c>
      <c r="CE55" s="7">
        <v>737947</v>
      </c>
      <c r="CF55" s="7"/>
      <c r="CG55" s="7">
        <v>146253</v>
      </c>
      <c r="CH55" s="7">
        <v>259608</v>
      </c>
      <c r="CI55" s="7">
        <v>33526</v>
      </c>
      <c r="CJ55" s="7">
        <v>260489</v>
      </c>
      <c r="CK55" s="7">
        <v>239149</v>
      </c>
      <c r="CL55" s="7"/>
      <c r="CM55" s="7">
        <v>267878</v>
      </c>
      <c r="CN55" s="7">
        <v>311953</v>
      </c>
      <c r="CO55" s="7"/>
      <c r="CP55" s="7">
        <v>221790</v>
      </c>
      <c r="CQ55" s="7">
        <v>522584</v>
      </c>
      <c r="CR55" s="7"/>
      <c r="CS55" s="7">
        <v>191050</v>
      </c>
      <c r="CT55" s="7">
        <v>351519</v>
      </c>
      <c r="CU55" s="7">
        <v>60733</v>
      </c>
      <c r="CV55" s="7">
        <v>97575</v>
      </c>
      <c r="CW55" s="7">
        <v>591849</v>
      </c>
      <c r="CX55" s="7"/>
      <c r="CY55" s="7">
        <v>191926</v>
      </c>
      <c r="CZ55" s="7">
        <v>543858</v>
      </c>
      <c r="DA55" s="7"/>
      <c r="DB55" s="7">
        <v>219120</v>
      </c>
      <c r="DC55" s="7">
        <v>542916</v>
      </c>
      <c r="DD55" s="7"/>
      <c r="DE55" s="7">
        <v>146249</v>
      </c>
      <c r="DF55" s="7">
        <v>350651</v>
      </c>
      <c r="DG55" s="7"/>
      <c r="DH55" s="7">
        <v>128766</v>
      </c>
      <c r="DI55" s="7">
        <v>440666</v>
      </c>
      <c r="DJ55" s="7"/>
      <c r="DK55" s="7">
        <v>174847</v>
      </c>
      <c r="DL55" s="7">
        <v>243074</v>
      </c>
      <c r="DM55" s="7"/>
      <c r="DN55" s="7">
        <v>171043</v>
      </c>
      <c r="DO55" s="7">
        <v>350101</v>
      </c>
      <c r="DP55" s="7">
        <v>72413</v>
      </c>
      <c r="DQ55" s="7">
        <v>187957</v>
      </c>
      <c r="DR55" s="7">
        <v>879068</v>
      </c>
      <c r="DS55" s="7"/>
      <c r="DT55" s="7">
        <v>259031</v>
      </c>
      <c r="DU55" s="7">
        <v>353975</v>
      </c>
      <c r="DV55" s="7"/>
      <c r="DW55" s="7">
        <v>103064</v>
      </c>
      <c r="DX55" s="7">
        <v>213805</v>
      </c>
      <c r="DY55" s="7"/>
      <c r="DZ55" s="7">
        <v>124306</v>
      </c>
      <c r="EA55" s="7">
        <v>251837</v>
      </c>
      <c r="EB55" s="7"/>
      <c r="EC55" s="7">
        <v>139999</v>
      </c>
      <c r="ED55" s="7">
        <v>700573</v>
      </c>
      <c r="EE55" s="7"/>
      <c r="EF55" s="7">
        <v>341192</v>
      </c>
      <c r="EG55" s="7">
        <v>661566</v>
      </c>
      <c r="EH55" s="7"/>
      <c r="EI55" s="7">
        <v>236756</v>
      </c>
      <c r="EJ55" s="7">
        <v>546508</v>
      </c>
      <c r="EK55" s="7"/>
      <c r="EL55" s="7">
        <v>222703</v>
      </c>
      <c r="EM55" s="7">
        <v>409938</v>
      </c>
      <c r="EN55" s="7"/>
      <c r="EO55" s="7">
        <v>180221</v>
      </c>
      <c r="EP55" s="7">
        <v>561038</v>
      </c>
      <c r="EQ55" s="7"/>
      <c r="ER55" s="7">
        <v>329160</v>
      </c>
      <c r="ES55" s="7">
        <v>714487</v>
      </c>
      <c r="ET55" s="7"/>
      <c r="EU55" s="7">
        <v>111223</v>
      </c>
      <c r="EV55" s="7">
        <v>410123</v>
      </c>
      <c r="EW55" s="7"/>
      <c r="EX55" s="7">
        <v>344129</v>
      </c>
      <c r="EY55" s="7">
        <v>1377329</v>
      </c>
      <c r="EZ55" s="7"/>
      <c r="FA55" s="7">
        <v>88068</v>
      </c>
      <c r="FB55" s="7">
        <v>547375</v>
      </c>
      <c r="FC55" s="7"/>
      <c r="FD55" s="7">
        <v>15437</v>
      </c>
      <c r="FE55" s="7">
        <v>717531</v>
      </c>
      <c r="FF55" s="7"/>
      <c r="FG55" s="7">
        <v>92689</v>
      </c>
      <c r="FH55" s="7">
        <v>558103</v>
      </c>
      <c r="FI55" s="7"/>
      <c r="FJ55" s="7">
        <v>31281</v>
      </c>
      <c r="FK55" s="7">
        <v>479586</v>
      </c>
      <c r="FL55" s="7"/>
      <c r="FM55" s="7">
        <v>305237</v>
      </c>
      <c r="FN55" s="7">
        <v>491451</v>
      </c>
      <c r="FO55" s="7"/>
      <c r="FP55" s="7">
        <v>95318</v>
      </c>
      <c r="FQ55" s="7">
        <v>1161396</v>
      </c>
      <c r="FR55" s="7"/>
      <c r="FS55" s="7">
        <v>100417</v>
      </c>
      <c r="FT55" s="7">
        <v>370521</v>
      </c>
      <c r="FU55" s="7"/>
      <c r="FV55" s="7">
        <v>75083</v>
      </c>
      <c r="FW55" s="7">
        <v>457012</v>
      </c>
      <c r="FX55" s="7"/>
      <c r="FY55" s="7">
        <v>307109</v>
      </c>
      <c r="FZ55" s="7">
        <v>1448788</v>
      </c>
      <c r="GA55" s="7"/>
      <c r="GB55" s="7">
        <v>46482</v>
      </c>
      <c r="GC55" s="7">
        <v>183874</v>
      </c>
      <c r="GD55" s="7"/>
      <c r="GE55" s="7">
        <v>72774</v>
      </c>
      <c r="GF55" s="7">
        <v>994035</v>
      </c>
      <c r="GG55" s="7"/>
      <c r="GH55" s="7"/>
      <c r="GI55" s="7">
        <v>465401</v>
      </c>
      <c r="GJ55" s="7"/>
      <c r="GK55" s="7">
        <v>235116</v>
      </c>
      <c r="GL55" s="7">
        <v>875395</v>
      </c>
      <c r="GM55" s="7"/>
      <c r="GN55" s="7">
        <v>190583</v>
      </c>
      <c r="GO55" s="7">
        <v>1059913</v>
      </c>
      <c r="GP55" s="7">
        <v>91399</v>
      </c>
      <c r="GQ55" s="7">
        <v>46374</v>
      </c>
      <c r="GR55" s="7">
        <v>330204</v>
      </c>
      <c r="GS55" s="7">
        <v>36636</v>
      </c>
      <c r="GT55" s="7">
        <v>357445</v>
      </c>
      <c r="GU55" s="7">
        <v>2210412</v>
      </c>
      <c r="GV55" s="7"/>
      <c r="GW55" s="7">
        <v>121464</v>
      </c>
      <c r="GX55" s="7">
        <v>561150</v>
      </c>
      <c r="GY55" s="7"/>
      <c r="GZ55" s="7">
        <v>30413</v>
      </c>
      <c r="HA55" s="7">
        <v>355302</v>
      </c>
      <c r="HB55" s="7"/>
      <c r="HC55" s="7">
        <v>266572</v>
      </c>
      <c r="HD55" s="7">
        <v>1826318</v>
      </c>
      <c r="HE55" s="7"/>
      <c r="HF55" s="7">
        <v>209743</v>
      </c>
      <c r="HG55" s="7">
        <v>487871</v>
      </c>
      <c r="HH55" s="7"/>
      <c r="HI55" s="7">
        <v>53483</v>
      </c>
      <c r="HJ55" s="7">
        <v>1093392</v>
      </c>
      <c r="HK55" s="7"/>
      <c r="HL55" s="7">
        <v>96635</v>
      </c>
      <c r="HM55" s="7">
        <v>1210211</v>
      </c>
      <c r="HN55" s="7"/>
      <c r="HO55" s="7">
        <v>115766</v>
      </c>
      <c r="HP55" s="7">
        <v>504159</v>
      </c>
      <c r="HQ55" s="7"/>
      <c r="HR55" s="7">
        <v>114354</v>
      </c>
      <c r="HS55" s="7">
        <v>874477</v>
      </c>
      <c r="HT55" s="7"/>
      <c r="HU55" s="7">
        <v>302824</v>
      </c>
      <c r="HV55" s="7">
        <v>2217357</v>
      </c>
      <c r="HW55" s="7"/>
      <c r="HX55" s="7">
        <v>18734</v>
      </c>
      <c r="HY55" s="7">
        <v>394206</v>
      </c>
      <c r="HZ55" s="7"/>
      <c r="IA55" s="7">
        <v>130219</v>
      </c>
      <c r="IB55" s="7">
        <v>952480</v>
      </c>
      <c r="IC55" s="7"/>
      <c r="ID55" s="7">
        <v>23574</v>
      </c>
      <c r="IE55" s="7">
        <v>1890358</v>
      </c>
      <c r="IF55" s="7"/>
      <c r="IG55" s="7">
        <v>30253</v>
      </c>
      <c r="IH55" s="7">
        <v>1033565</v>
      </c>
      <c r="II55" s="7"/>
      <c r="IJ55" s="7">
        <v>602240</v>
      </c>
      <c r="IK55" s="7">
        <v>954738</v>
      </c>
      <c r="IL55" s="7"/>
      <c r="IM55" s="7">
        <v>190166</v>
      </c>
      <c r="IN55" s="7">
        <v>2345368</v>
      </c>
      <c r="IO55" s="7"/>
      <c r="IP55" s="7"/>
      <c r="IQ55" s="7">
        <v>805519</v>
      </c>
      <c r="IR55" s="7"/>
      <c r="IS55" s="7">
        <v>96751</v>
      </c>
      <c r="IT55" s="7">
        <v>1169316</v>
      </c>
      <c r="IU55" s="7"/>
      <c r="IV55" s="7">
        <v>164375</v>
      </c>
      <c r="IW55" s="7">
        <v>2247967</v>
      </c>
      <c r="IX55" s="7"/>
      <c r="IY55" s="7"/>
      <c r="IZ55" s="7">
        <v>1867339</v>
      </c>
      <c r="JA55" s="7"/>
      <c r="JB55" s="7"/>
      <c r="JC55" s="7">
        <v>1545636</v>
      </c>
      <c r="JD55" s="7"/>
      <c r="JE55" s="7">
        <v>349844</v>
      </c>
      <c r="JF55" s="7">
        <v>1622842</v>
      </c>
      <c r="JG55" s="7"/>
      <c r="JH55" s="7">
        <v>108275</v>
      </c>
      <c r="JI55" s="7">
        <v>1787050</v>
      </c>
      <c r="JJ55" s="7"/>
      <c r="JK55" s="7"/>
      <c r="JL55" s="7">
        <v>1741324</v>
      </c>
      <c r="JM55" s="7"/>
      <c r="JN55" s="7">
        <v>839549</v>
      </c>
      <c r="JO55" s="7"/>
      <c r="JP55" s="7">
        <v>283454</v>
      </c>
      <c r="JQ55" s="7">
        <v>1986559</v>
      </c>
      <c r="JR55" s="7"/>
      <c r="JS55" s="7"/>
      <c r="JT55" s="7">
        <v>1993223</v>
      </c>
      <c r="JU55" s="7"/>
      <c r="JV55" s="7">
        <v>928872</v>
      </c>
      <c r="JW55" s="7"/>
      <c r="JX55" s="7"/>
      <c r="JY55" s="7">
        <v>2181969</v>
      </c>
      <c r="JZ55" s="7"/>
      <c r="KA55" s="7"/>
      <c r="KB55" s="7">
        <v>1374713</v>
      </c>
      <c r="KC55" s="7"/>
      <c r="KD55" s="7">
        <v>72480</v>
      </c>
      <c r="KE55" s="7">
        <v>1731310</v>
      </c>
      <c r="KF55" s="7"/>
      <c r="KG55" s="7"/>
      <c r="KH55" s="7">
        <v>840386</v>
      </c>
      <c r="KI55" s="7"/>
      <c r="KJ55" s="7"/>
      <c r="KK55" s="7">
        <v>2182393</v>
      </c>
      <c r="KL55" s="7"/>
      <c r="KM55" s="7">
        <v>44725</v>
      </c>
      <c r="KN55" s="7">
        <v>1464594</v>
      </c>
      <c r="KO55" s="7"/>
      <c r="KP55" s="7"/>
      <c r="KQ55" s="7">
        <v>5439745</v>
      </c>
      <c r="KR55" s="2">
        <f t="shared" si="1"/>
        <v>92996440</v>
      </c>
    </row>
    <row r="56" spans="2:304" x14ac:dyDescent="0.3">
      <c r="B56" s="2">
        <v>6800</v>
      </c>
      <c r="C56" s="7" t="s">
        <v>56</v>
      </c>
      <c r="D56" s="7">
        <v>54</v>
      </c>
      <c r="E56" s="7" t="str">
        <f t="shared" si="0"/>
        <v>S</v>
      </c>
      <c r="F56" s="7"/>
      <c r="G56" s="7"/>
      <c r="H56" s="7"/>
      <c r="I56" s="7"/>
      <c r="J56" s="7">
        <v>5348</v>
      </c>
      <c r="K56" s="7"/>
      <c r="L56" s="7"/>
      <c r="M56" s="7"/>
      <c r="N56" s="7"/>
      <c r="O56" s="7"/>
      <c r="P56" s="7"/>
      <c r="Q56" s="7"/>
      <c r="R56" s="7"/>
      <c r="S56" s="7">
        <v>43691</v>
      </c>
      <c r="T56" s="7"/>
      <c r="U56" s="7"/>
      <c r="V56" s="7">
        <v>90768</v>
      </c>
      <c r="W56" s="7"/>
      <c r="X56" s="7">
        <v>13006</v>
      </c>
      <c r="Y56" s="7">
        <v>166427</v>
      </c>
      <c r="Z56" s="7">
        <v>27288</v>
      </c>
      <c r="AA56" s="7">
        <v>12635</v>
      </c>
      <c r="AB56" s="7">
        <v>27757</v>
      </c>
      <c r="AC56" s="7"/>
      <c r="AD56" s="7"/>
      <c r="AE56" s="7">
        <v>116888</v>
      </c>
      <c r="AF56" s="7"/>
      <c r="AG56" s="7">
        <v>22159</v>
      </c>
      <c r="AH56" s="7">
        <v>294928</v>
      </c>
      <c r="AI56" s="7">
        <v>130974</v>
      </c>
      <c r="AJ56" s="7"/>
      <c r="AK56" s="7">
        <v>88666</v>
      </c>
      <c r="AL56" s="7">
        <v>15876</v>
      </c>
      <c r="AM56" s="7">
        <v>11154</v>
      </c>
      <c r="AN56" s="7">
        <v>166483</v>
      </c>
      <c r="AO56" s="7">
        <v>23824</v>
      </c>
      <c r="AP56" s="7"/>
      <c r="AQ56" s="7">
        <v>295329</v>
      </c>
      <c r="AR56" s="7">
        <v>95429</v>
      </c>
      <c r="AS56" s="7"/>
      <c r="AT56" s="7">
        <v>157948</v>
      </c>
      <c r="AU56" s="7"/>
      <c r="AV56" s="7"/>
      <c r="AW56" s="7">
        <v>166160</v>
      </c>
      <c r="AX56" s="7">
        <v>37663</v>
      </c>
      <c r="AY56" s="7"/>
      <c r="AZ56" s="7">
        <v>338190</v>
      </c>
      <c r="BA56" s="7">
        <v>56494</v>
      </c>
      <c r="BB56" s="7"/>
      <c r="BC56" s="7">
        <v>237885</v>
      </c>
      <c r="BD56" s="7">
        <v>13095</v>
      </c>
      <c r="BE56" s="7">
        <v>18253</v>
      </c>
      <c r="BF56" s="7">
        <v>143562</v>
      </c>
      <c r="BG56" s="7">
        <v>49363</v>
      </c>
      <c r="BH56" s="7"/>
      <c r="BI56" s="7">
        <v>273933</v>
      </c>
      <c r="BJ56" s="7">
        <v>146601</v>
      </c>
      <c r="BK56" s="7">
        <v>19148</v>
      </c>
      <c r="BL56" s="7">
        <v>208442</v>
      </c>
      <c r="BM56" s="7">
        <v>57823</v>
      </c>
      <c r="BN56" s="7"/>
      <c r="BO56" s="7">
        <v>191335</v>
      </c>
      <c r="BP56" s="7">
        <v>71472</v>
      </c>
      <c r="BQ56" s="7">
        <v>10476</v>
      </c>
      <c r="BR56" s="7">
        <v>145141</v>
      </c>
      <c r="BS56" s="7">
        <v>71205</v>
      </c>
      <c r="BT56" s="7"/>
      <c r="BU56" s="7">
        <v>304067</v>
      </c>
      <c r="BV56" s="7">
        <v>104509</v>
      </c>
      <c r="BW56" s="7">
        <v>19596</v>
      </c>
      <c r="BX56" s="7">
        <v>99968</v>
      </c>
      <c r="BY56" s="7">
        <v>49434</v>
      </c>
      <c r="BZ56" s="7"/>
      <c r="CA56" s="7">
        <v>166307</v>
      </c>
      <c r="CB56" s="7">
        <v>79081</v>
      </c>
      <c r="CC56" s="7">
        <v>27389</v>
      </c>
      <c r="CD56" s="7">
        <v>452217</v>
      </c>
      <c r="CE56" s="7">
        <v>306150</v>
      </c>
      <c r="CF56" s="7"/>
      <c r="CG56" s="7">
        <v>85641</v>
      </c>
      <c r="CH56" s="7">
        <v>33841</v>
      </c>
      <c r="CI56" s="7">
        <v>12071</v>
      </c>
      <c r="CJ56" s="7">
        <v>266424</v>
      </c>
      <c r="CK56" s="7">
        <v>135379</v>
      </c>
      <c r="CL56" s="7">
        <v>69056</v>
      </c>
      <c r="CM56" s="7">
        <v>141922</v>
      </c>
      <c r="CN56" s="7">
        <v>54372</v>
      </c>
      <c r="CO56" s="7"/>
      <c r="CP56" s="7">
        <v>260531</v>
      </c>
      <c r="CQ56" s="7">
        <v>144448</v>
      </c>
      <c r="CR56" s="7"/>
      <c r="CS56" s="7">
        <v>290291</v>
      </c>
      <c r="CT56" s="7">
        <v>138451</v>
      </c>
      <c r="CU56" s="7"/>
      <c r="CV56" s="7">
        <v>309843</v>
      </c>
      <c r="CW56" s="7">
        <v>162923</v>
      </c>
      <c r="CX56" s="7">
        <v>60672</v>
      </c>
      <c r="CY56" s="7">
        <v>283980</v>
      </c>
      <c r="CZ56" s="7">
        <v>46930</v>
      </c>
      <c r="DA56" s="7"/>
      <c r="DB56" s="7">
        <v>53153</v>
      </c>
      <c r="DC56" s="7">
        <v>197865</v>
      </c>
      <c r="DD56" s="7"/>
      <c r="DE56" s="7">
        <v>106075</v>
      </c>
      <c r="DF56" s="7">
        <v>302796</v>
      </c>
      <c r="DG56" s="7">
        <v>9853</v>
      </c>
      <c r="DH56" s="7">
        <v>159906</v>
      </c>
      <c r="DI56" s="7">
        <v>244466</v>
      </c>
      <c r="DJ56" s="7"/>
      <c r="DK56" s="7">
        <v>109292</v>
      </c>
      <c r="DL56" s="7"/>
      <c r="DM56" s="7"/>
      <c r="DN56" s="7">
        <v>221547</v>
      </c>
      <c r="DO56" s="7">
        <v>41530</v>
      </c>
      <c r="DP56" s="7"/>
      <c r="DQ56" s="7">
        <v>540605</v>
      </c>
      <c r="DR56" s="7">
        <v>231215</v>
      </c>
      <c r="DS56" s="7"/>
      <c r="DT56" s="7">
        <v>135157</v>
      </c>
      <c r="DU56" s="7">
        <v>51692</v>
      </c>
      <c r="DV56" s="7">
        <v>15548</v>
      </c>
      <c r="DW56" s="7">
        <v>147882</v>
      </c>
      <c r="DX56" s="7">
        <v>238138</v>
      </c>
      <c r="DY56" s="7">
        <v>42716</v>
      </c>
      <c r="DZ56" s="7">
        <v>69325</v>
      </c>
      <c r="EA56" s="7">
        <v>88805</v>
      </c>
      <c r="EB56" s="7">
        <v>36253</v>
      </c>
      <c r="EC56" s="7">
        <v>211394</v>
      </c>
      <c r="ED56" s="7">
        <v>139775</v>
      </c>
      <c r="EE56" s="7"/>
      <c r="EF56" s="7">
        <v>113972</v>
      </c>
      <c r="EG56" s="7">
        <v>42647</v>
      </c>
      <c r="EH56" s="7"/>
      <c r="EI56" s="7">
        <v>175117</v>
      </c>
      <c r="EJ56" s="7">
        <v>129358</v>
      </c>
      <c r="EK56" s="7"/>
      <c r="EL56" s="7">
        <v>53200</v>
      </c>
      <c r="EM56" s="7">
        <v>32550</v>
      </c>
      <c r="EN56" s="7"/>
      <c r="EO56" s="7">
        <v>253513</v>
      </c>
      <c r="EP56" s="7">
        <v>101651</v>
      </c>
      <c r="EQ56" s="7"/>
      <c r="ER56" s="7">
        <v>176798</v>
      </c>
      <c r="ES56" s="7">
        <v>39478</v>
      </c>
      <c r="ET56" s="7"/>
      <c r="EU56" s="7">
        <v>104661</v>
      </c>
      <c r="EV56" s="7">
        <v>22723</v>
      </c>
      <c r="EW56" s="7"/>
      <c r="EX56" s="7">
        <v>165226</v>
      </c>
      <c r="EY56" s="7">
        <v>127875</v>
      </c>
      <c r="EZ56" s="7"/>
      <c r="FA56" s="7">
        <v>480</v>
      </c>
      <c r="FB56" s="7">
        <v>110807</v>
      </c>
      <c r="FC56" s="7">
        <v>18354</v>
      </c>
      <c r="FD56" s="7">
        <v>60563</v>
      </c>
      <c r="FE56" s="7">
        <v>129395</v>
      </c>
      <c r="FF56" s="7"/>
      <c r="FG56" s="7">
        <v>101770</v>
      </c>
      <c r="FH56" s="7">
        <v>318779</v>
      </c>
      <c r="FI56" s="7"/>
      <c r="FJ56" s="7">
        <v>205510</v>
      </c>
      <c r="FK56" s="7">
        <v>238921</v>
      </c>
      <c r="FL56" s="7"/>
      <c r="FM56" s="7">
        <v>73401</v>
      </c>
      <c r="FN56" s="7">
        <v>146553</v>
      </c>
      <c r="FO56" s="7"/>
      <c r="FP56" s="7">
        <v>77032</v>
      </c>
      <c r="FQ56" s="7">
        <v>89716</v>
      </c>
      <c r="FR56" s="7"/>
      <c r="FS56" s="7"/>
      <c r="FT56" s="7">
        <v>24717</v>
      </c>
      <c r="FU56" s="7"/>
      <c r="FV56" s="7">
        <v>54600</v>
      </c>
      <c r="FW56" s="7">
        <v>61601</v>
      </c>
      <c r="FX56" s="7"/>
      <c r="FY56" s="7">
        <v>241572</v>
      </c>
      <c r="FZ56" s="7">
        <v>457758</v>
      </c>
      <c r="GA56" s="7"/>
      <c r="GB56" s="7">
        <v>24413</v>
      </c>
      <c r="GC56" s="7">
        <v>105105</v>
      </c>
      <c r="GD56" s="7"/>
      <c r="GE56" s="7">
        <v>169130</v>
      </c>
      <c r="GF56" s="7">
        <v>457962</v>
      </c>
      <c r="GG56" s="7"/>
      <c r="GH56" s="7"/>
      <c r="GI56" s="7">
        <v>157985</v>
      </c>
      <c r="GJ56" s="7"/>
      <c r="GK56" s="7"/>
      <c r="GL56" s="7">
        <v>145912</v>
      </c>
      <c r="GM56" s="7">
        <v>48442</v>
      </c>
      <c r="GN56" s="7">
        <v>159518</v>
      </c>
      <c r="GO56" s="7">
        <v>109747</v>
      </c>
      <c r="GP56" s="7"/>
      <c r="GQ56" s="7">
        <v>180705</v>
      </c>
      <c r="GR56" s="7">
        <v>90284</v>
      </c>
      <c r="GS56" s="7"/>
      <c r="GT56" s="7">
        <v>147406</v>
      </c>
      <c r="GU56" s="7">
        <v>292725</v>
      </c>
      <c r="GV56" s="7"/>
      <c r="GW56" s="7"/>
      <c r="GX56" s="7">
        <v>36636</v>
      </c>
      <c r="GY56" s="7"/>
      <c r="GZ56" s="7">
        <v>60212</v>
      </c>
      <c r="HA56" s="7">
        <v>162895</v>
      </c>
      <c r="HB56" s="7"/>
      <c r="HC56" s="7">
        <v>200369</v>
      </c>
      <c r="HD56" s="7">
        <v>357209</v>
      </c>
      <c r="HE56" s="7"/>
      <c r="HF56" s="7"/>
      <c r="HG56" s="7">
        <v>313316</v>
      </c>
      <c r="HH56" s="7"/>
      <c r="HI56" s="7">
        <v>60253</v>
      </c>
      <c r="HJ56" s="7">
        <v>55148</v>
      </c>
      <c r="HK56" s="7">
        <v>94200</v>
      </c>
      <c r="HL56" s="7"/>
      <c r="HM56" s="7">
        <v>121826</v>
      </c>
      <c r="HN56" s="7"/>
      <c r="HO56" s="7">
        <v>60325</v>
      </c>
      <c r="HP56" s="7">
        <v>271567</v>
      </c>
      <c r="HQ56" s="7"/>
      <c r="HR56" s="7">
        <v>141532</v>
      </c>
      <c r="HS56" s="7">
        <v>314527</v>
      </c>
      <c r="HT56" s="7"/>
      <c r="HU56" s="7">
        <v>230470</v>
      </c>
      <c r="HV56" s="7">
        <v>537746</v>
      </c>
      <c r="HW56" s="7">
        <v>126413</v>
      </c>
      <c r="HX56" s="7"/>
      <c r="HY56" s="7">
        <v>66600</v>
      </c>
      <c r="HZ56" s="7"/>
      <c r="IA56" s="7">
        <v>144452</v>
      </c>
      <c r="IB56" s="7">
        <v>160907</v>
      </c>
      <c r="IC56" s="7"/>
      <c r="ID56" s="7"/>
      <c r="IE56" s="7">
        <v>104713</v>
      </c>
      <c r="IF56" s="7"/>
      <c r="IG56" s="7">
        <v>48412</v>
      </c>
      <c r="IH56" s="7">
        <v>127473</v>
      </c>
      <c r="II56" s="7"/>
      <c r="IJ56" s="7"/>
      <c r="IK56" s="7">
        <v>342808</v>
      </c>
      <c r="IL56" s="7"/>
      <c r="IM56" s="7">
        <v>144149</v>
      </c>
      <c r="IN56" s="7">
        <v>255135</v>
      </c>
      <c r="IO56" s="7"/>
      <c r="IP56" s="7"/>
      <c r="IQ56" s="7">
        <v>48438</v>
      </c>
      <c r="IR56" s="7"/>
      <c r="IS56" s="7"/>
      <c r="IT56" s="7"/>
      <c r="IU56" s="7"/>
      <c r="IV56" s="7"/>
      <c r="IW56" s="7">
        <v>301070</v>
      </c>
      <c r="IX56" s="7">
        <v>42336</v>
      </c>
      <c r="IY56" s="7"/>
      <c r="IZ56" s="7">
        <v>623383</v>
      </c>
      <c r="JA56" s="7"/>
      <c r="JB56" s="7">
        <v>60336</v>
      </c>
      <c r="JC56" s="7">
        <v>580398</v>
      </c>
      <c r="JD56" s="7"/>
      <c r="JE56" s="7">
        <v>84733</v>
      </c>
      <c r="JF56" s="7">
        <v>139280</v>
      </c>
      <c r="JG56" s="7"/>
      <c r="JH56" s="7">
        <v>168716</v>
      </c>
      <c r="JI56" s="7">
        <v>84707</v>
      </c>
      <c r="JJ56" s="7">
        <v>176</v>
      </c>
      <c r="JK56" s="7"/>
      <c r="JL56" s="7">
        <v>553521</v>
      </c>
      <c r="JM56" s="7"/>
      <c r="JN56" s="7">
        <v>96413</v>
      </c>
      <c r="JO56" s="7"/>
      <c r="JP56" s="7"/>
      <c r="JQ56" s="7">
        <v>658101</v>
      </c>
      <c r="JR56" s="7"/>
      <c r="JS56" s="7"/>
      <c r="JT56" s="7">
        <v>192206</v>
      </c>
      <c r="JU56" s="7"/>
      <c r="JV56" s="7">
        <v>145075</v>
      </c>
      <c r="JW56" s="7"/>
      <c r="JX56" s="7">
        <v>42325</v>
      </c>
      <c r="JY56" s="7">
        <v>627323</v>
      </c>
      <c r="JZ56" s="7"/>
      <c r="KA56" s="7"/>
      <c r="KB56" s="7">
        <v>301712</v>
      </c>
      <c r="KC56" s="7"/>
      <c r="KD56" s="7"/>
      <c r="KE56" s="7">
        <v>1057319</v>
      </c>
      <c r="KF56" s="7"/>
      <c r="KG56" s="7"/>
      <c r="KH56" s="7">
        <v>336480</v>
      </c>
      <c r="KI56" s="7"/>
      <c r="KJ56" s="7"/>
      <c r="KK56" s="7">
        <v>120253</v>
      </c>
      <c r="KL56" s="7"/>
      <c r="KM56" s="7"/>
      <c r="KN56" s="7">
        <v>180175</v>
      </c>
      <c r="KO56" s="7"/>
      <c r="KP56" s="7"/>
      <c r="KQ56" s="7"/>
      <c r="KR56" s="2">
        <f t="shared" si="1"/>
        <v>28586701</v>
      </c>
    </row>
    <row r="57" spans="2:304" x14ac:dyDescent="0.3">
      <c r="B57" s="2">
        <v>6980</v>
      </c>
      <c r="C57" s="7" t="s">
        <v>57</v>
      </c>
      <c r="D57" s="7">
        <v>55</v>
      </c>
      <c r="E57" s="7" t="str">
        <f t="shared" si="0"/>
        <v>S</v>
      </c>
      <c r="F57" s="7"/>
      <c r="G57" s="7"/>
      <c r="H57" s="7"/>
      <c r="I57" s="7"/>
      <c r="J57" s="7"/>
      <c r="K57" s="7"/>
      <c r="L57" s="7"/>
      <c r="M57" s="7">
        <v>15595</v>
      </c>
      <c r="N57" s="7">
        <v>1776</v>
      </c>
      <c r="O57" s="7"/>
      <c r="P57" s="7">
        <v>22084</v>
      </c>
      <c r="Q57" s="7">
        <v>6438</v>
      </c>
      <c r="R57" s="7"/>
      <c r="S57" s="7">
        <v>5516</v>
      </c>
      <c r="T57" s="7"/>
      <c r="U57" s="7"/>
      <c r="V57" s="7">
        <v>61340</v>
      </c>
      <c r="W57" s="7"/>
      <c r="X57" s="7"/>
      <c r="Y57" s="7">
        <v>78305</v>
      </c>
      <c r="Z57" s="7">
        <v>42053</v>
      </c>
      <c r="AA57" s="7"/>
      <c r="AB57" s="7">
        <v>20745</v>
      </c>
      <c r="AC57" s="7">
        <v>71722</v>
      </c>
      <c r="AD57" s="7">
        <v>10230</v>
      </c>
      <c r="AE57" s="7">
        <v>175912</v>
      </c>
      <c r="AF57" s="7">
        <v>53839</v>
      </c>
      <c r="AG57" s="7"/>
      <c r="AH57" s="7">
        <v>242854</v>
      </c>
      <c r="AI57" s="7">
        <v>163004</v>
      </c>
      <c r="AJ57" s="7"/>
      <c r="AK57" s="7">
        <v>177193</v>
      </c>
      <c r="AL57" s="7">
        <v>91362</v>
      </c>
      <c r="AM57" s="7">
        <v>10292</v>
      </c>
      <c r="AN57" s="7">
        <v>179179</v>
      </c>
      <c r="AO57" s="7">
        <v>98584</v>
      </c>
      <c r="AP57" s="7">
        <v>21090</v>
      </c>
      <c r="AQ57" s="7">
        <v>220507</v>
      </c>
      <c r="AR57" s="7">
        <v>249134</v>
      </c>
      <c r="AS57" s="7"/>
      <c r="AT57" s="7">
        <v>269530</v>
      </c>
      <c r="AU57" s="7">
        <v>212498</v>
      </c>
      <c r="AV57" s="7"/>
      <c r="AW57" s="7">
        <v>192563</v>
      </c>
      <c r="AX57" s="7">
        <v>117694</v>
      </c>
      <c r="AY57" s="7">
        <v>31075</v>
      </c>
      <c r="AZ57" s="7">
        <v>266525</v>
      </c>
      <c r="BA57" s="7">
        <v>368629</v>
      </c>
      <c r="BB57" s="7"/>
      <c r="BC57" s="7">
        <v>401898</v>
      </c>
      <c r="BD57" s="7">
        <v>257264</v>
      </c>
      <c r="BE57" s="7"/>
      <c r="BF57" s="7">
        <v>297627</v>
      </c>
      <c r="BG57" s="7">
        <v>257430</v>
      </c>
      <c r="BH57" s="7"/>
      <c r="BI57" s="7">
        <v>441956</v>
      </c>
      <c r="BJ57" s="7">
        <v>372997</v>
      </c>
      <c r="BK57" s="7"/>
      <c r="BL57" s="7">
        <v>432283</v>
      </c>
      <c r="BM57" s="7">
        <v>284455</v>
      </c>
      <c r="BN57" s="7"/>
      <c r="BO57" s="7">
        <v>412798</v>
      </c>
      <c r="BP57" s="7">
        <v>352923</v>
      </c>
      <c r="BQ57" s="7">
        <v>10914</v>
      </c>
      <c r="BR57" s="7">
        <v>328316</v>
      </c>
      <c r="BS57" s="7">
        <v>225615</v>
      </c>
      <c r="BT57" s="7"/>
      <c r="BU57" s="7">
        <v>437052</v>
      </c>
      <c r="BV57" s="7">
        <v>448107</v>
      </c>
      <c r="BW57" s="7">
        <v>19872</v>
      </c>
      <c r="BX57" s="7">
        <v>312934</v>
      </c>
      <c r="BY57" s="7">
        <v>469634</v>
      </c>
      <c r="BZ57" s="7"/>
      <c r="CA57" s="7">
        <v>287233</v>
      </c>
      <c r="CB57" s="7">
        <v>273026</v>
      </c>
      <c r="CC57" s="7">
        <v>13075</v>
      </c>
      <c r="CD57" s="7">
        <v>279263</v>
      </c>
      <c r="CE57" s="7">
        <v>1104325</v>
      </c>
      <c r="CF57" s="7"/>
      <c r="CG57" s="7">
        <v>281796</v>
      </c>
      <c r="CH57" s="7">
        <v>520874</v>
      </c>
      <c r="CI57" s="7">
        <v>15035</v>
      </c>
      <c r="CJ57" s="7">
        <v>490597</v>
      </c>
      <c r="CK57" s="7">
        <v>549815</v>
      </c>
      <c r="CL57" s="7">
        <v>10080</v>
      </c>
      <c r="CM57" s="7">
        <v>210413</v>
      </c>
      <c r="CN57" s="7">
        <v>511823</v>
      </c>
      <c r="CO57" s="7">
        <v>11280</v>
      </c>
      <c r="CP57" s="7">
        <v>183425</v>
      </c>
      <c r="CQ57" s="7">
        <v>781612</v>
      </c>
      <c r="CR57" s="7"/>
      <c r="CS57" s="7">
        <v>320430</v>
      </c>
      <c r="CT57" s="7">
        <v>488693</v>
      </c>
      <c r="CU57" s="7">
        <v>36716</v>
      </c>
      <c r="CV57" s="7">
        <v>409108</v>
      </c>
      <c r="CW57" s="7">
        <v>798510</v>
      </c>
      <c r="CX57" s="7"/>
      <c r="CY57" s="7">
        <v>411323</v>
      </c>
      <c r="CZ57" s="7">
        <v>817368</v>
      </c>
      <c r="DA57" s="7"/>
      <c r="DB57" s="7">
        <v>232626</v>
      </c>
      <c r="DC57" s="7">
        <v>804126</v>
      </c>
      <c r="DD57" s="7"/>
      <c r="DE57" s="7">
        <v>226585</v>
      </c>
      <c r="DF57" s="7">
        <v>448889</v>
      </c>
      <c r="DG57" s="7"/>
      <c r="DH57" s="7">
        <v>310456</v>
      </c>
      <c r="DI57" s="7">
        <v>443182</v>
      </c>
      <c r="DJ57" s="7"/>
      <c r="DK57" s="7">
        <v>192032</v>
      </c>
      <c r="DL57" s="7">
        <v>886622</v>
      </c>
      <c r="DM57" s="7"/>
      <c r="DN57" s="7">
        <v>96548</v>
      </c>
      <c r="DO57" s="7">
        <v>380796</v>
      </c>
      <c r="DP57" s="7"/>
      <c r="DQ57" s="7">
        <v>266530</v>
      </c>
      <c r="DR57" s="7">
        <v>1378272</v>
      </c>
      <c r="DS57" s="7"/>
      <c r="DT57" s="7">
        <v>248841</v>
      </c>
      <c r="DU57" s="7">
        <v>667797</v>
      </c>
      <c r="DV57" s="7"/>
      <c r="DW57" s="7">
        <v>71937</v>
      </c>
      <c r="DX57" s="7">
        <v>730491</v>
      </c>
      <c r="DY57" s="7"/>
      <c r="DZ57" s="7">
        <v>46333</v>
      </c>
      <c r="EA57" s="7">
        <v>588489</v>
      </c>
      <c r="EB57" s="7"/>
      <c r="EC57" s="7">
        <v>253070</v>
      </c>
      <c r="ED57" s="7">
        <v>1313216</v>
      </c>
      <c r="EE57" s="7"/>
      <c r="EF57" s="7">
        <v>70723</v>
      </c>
      <c r="EG57" s="7">
        <v>1252339</v>
      </c>
      <c r="EH57" s="7"/>
      <c r="EI57" s="7">
        <v>280782</v>
      </c>
      <c r="EJ57" s="7">
        <v>830918</v>
      </c>
      <c r="EK57" s="7"/>
      <c r="EL57" s="7">
        <v>93010</v>
      </c>
      <c r="EM57" s="7">
        <v>714894</v>
      </c>
      <c r="EN57" s="7"/>
      <c r="EO57" s="7">
        <v>49514</v>
      </c>
      <c r="EP57" s="7">
        <v>699217</v>
      </c>
      <c r="EQ57" s="7">
        <v>28235</v>
      </c>
      <c r="ER57" s="7">
        <v>196985</v>
      </c>
      <c r="ES57" s="7">
        <v>648344</v>
      </c>
      <c r="ET57" s="7"/>
      <c r="EU57" s="7">
        <v>185934</v>
      </c>
      <c r="EV57" s="7">
        <v>718832</v>
      </c>
      <c r="EW57" s="7"/>
      <c r="EX57" s="7">
        <v>395536</v>
      </c>
      <c r="EY57" s="7">
        <v>1742076</v>
      </c>
      <c r="EZ57" s="7"/>
      <c r="FA57" s="7">
        <v>129631</v>
      </c>
      <c r="FB57" s="7">
        <v>393310</v>
      </c>
      <c r="FC57" s="7"/>
      <c r="FD57" s="7">
        <v>116997</v>
      </c>
      <c r="FE57" s="7">
        <v>303161</v>
      </c>
      <c r="FF57" s="7"/>
      <c r="FG57" s="7">
        <v>120253</v>
      </c>
      <c r="FH57" s="7">
        <v>843478</v>
      </c>
      <c r="FI57" s="7"/>
      <c r="FJ57" s="7">
        <v>53689</v>
      </c>
      <c r="FK57" s="7">
        <v>470523</v>
      </c>
      <c r="FL57" s="7"/>
      <c r="FM57" s="7">
        <v>128226</v>
      </c>
      <c r="FN57" s="7">
        <v>935713</v>
      </c>
      <c r="FO57" s="7"/>
      <c r="FP57" s="7">
        <v>265457</v>
      </c>
      <c r="FQ57" s="7">
        <v>726013</v>
      </c>
      <c r="FR57" s="7"/>
      <c r="FS57" s="7">
        <v>30925</v>
      </c>
      <c r="FT57" s="7">
        <v>484381</v>
      </c>
      <c r="FU57" s="7"/>
      <c r="FV57" s="7">
        <v>100831</v>
      </c>
      <c r="FW57" s="7">
        <v>885193</v>
      </c>
      <c r="FX57" s="7"/>
      <c r="FY57" s="7">
        <v>292385</v>
      </c>
      <c r="FZ57" s="7">
        <v>2455070</v>
      </c>
      <c r="GA57" s="7"/>
      <c r="GB57" s="7">
        <v>191595</v>
      </c>
      <c r="GC57" s="7">
        <v>377065</v>
      </c>
      <c r="GD57" s="7"/>
      <c r="GE57" s="7">
        <v>62552</v>
      </c>
      <c r="GF57" s="7">
        <v>1543302</v>
      </c>
      <c r="GG57" s="7"/>
      <c r="GH57" s="7">
        <v>145270</v>
      </c>
      <c r="GI57" s="7">
        <v>319440</v>
      </c>
      <c r="GJ57" s="7"/>
      <c r="GK57" s="7">
        <v>156180</v>
      </c>
      <c r="GL57" s="7">
        <v>1662196</v>
      </c>
      <c r="GM57" s="7"/>
      <c r="GN57" s="7">
        <v>149101</v>
      </c>
      <c r="GO57" s="7">
        <v>908575</v>
      </c>
      <c r="GP57" s="7"/>
      <c r="GQ57" s="7">
        <v>48946</v>
      </c>
      <c r="GR57" s="7">
        <v>410234</v>
      </c>
      <c r="GS57" s="7"/>
      <c r="GT57" s="7">
        <v>428977</v>
      </c>
      <c r="GU57" s="7">
        <v>2281833</v>
      </c>
      <c r="GV57" s="7"/>
      <c r="GW57" s="7"/>
      <c r="GX57" s="7">
        <v>319616</v>
      </c>
      <c r="GY57" s="7"/>
      <c r="GZ57" s="7">
        <v>53815</v>
      </c>
      <c r="HA57" s="7">
        <v>785050</v>
      </c>
      <c r="HB57" s="7"/>
      <c r="HC57" s="7">
        <v>192163</v>
      </c>
      <c r="HD57" s="7">
        <v>3002558</v>
      </c>
      <c r="HE57" s="7"/>
      <c r="HF57" s="7"/>
      <c r="HG57" s="7">
        <v>712979</v>
      </c>
      <c r="HH57" s="7"/>
      <c r="HI57" s="7">
        <v>17125</v>
      </c>
      <c r="HJ57" s="7">
        <v>1645826</v>
      </c>
      <c r="HK57" s="7"/>
      <c r="HL57" s="7">
        <v>121784</v>
      </c>
      <c r="HM57" s="7">
        <v>1685036</v>
      </c>
      <c r="HN57" s="7"/>
      <c r="HO57" s="7">
        <v>22235</v>
      </c>
      <c r="HP57" s="7">
        <v>2115670</v>
      </c>
      <c r="HQ57" s="7"/>
      <c r="HR57" s="7">
        <v>192515</v>
      </c>
      <c r="HS57" s="7">
        <v>667810</v>
      </c>
      <c r="HT57" s="7"/>
      <c r="HU57" s="7">
        <v>356962</v>
      </c>
      <c r="HV57" s="7">
        <v>2270434</v>
      </c>
      <c r="HW57" s="7"/>
      <c r="HX57" s="7">
        <v>253059</v>
      </c>
      <c r="HY57" s="7">
        <v>418387</v>
      </c>
      <c r="HZ57" s="7"/>
      <c r="IA57" s="7">
        <v>83511</v>
      </c>
      <c r="IB57" s="7">
        <v>1196301</v>
      </c>
      <c r="IC57" s="7"/>
      <c r="ID57" s="7">
        <v>37885</v>
      </c>
      <c r="IE57" s="7">
        <v>763859</v>
      </c>
      <c r="IF57" s="7"/>
      <c r="IG57" s="7">
        <v>48254</v>
      </c>
      <c r="IH57" s="7">
        <v>1935013</v>
      </c>
      <c r="II57" s="7"/>
      <c r="IJ57" s="7">
        <v>104569</v>
      </c>
      <c r="IK57" s="7">
        <v>1114683</v>
      </c>
      <c r="IL57" s="7"/>
      <c r="IM57" s="7">
        <v>47136</v>
      </c>
      <c r="IN57" s="7">
        <v>3656897</v>
      </c>
      <c r="IO57" s="7"/>
      <c r="IP57" s="7">
        <v>42413</v>
      </c>
      <c r="IQ57" s="7">
        <v>582141</v>
      </c>
      <c r="IR57" s="7"/>
      <c r="IS57" s="7"/>
      <c r="IT57" s="7">
        <v>1185579</v>
      </c>
      <c r="IU57" s="7"/>
      <c r="IV57" s="7"/>
      <c r="IW57" s="7">
        <v>1794006</v>
      </c>
      <c r="IX57" s="7"/>
      <c r="IY57" s="7">
        <v>72253</v>
      </c>
      <c r="IZ57" s="7">
        <v>1952693</v>
      </c>
      <c r="JA57" s="7"/>
      <c r="JB57" s="7">
        <v>248116</v>
      </c>
      <c r="JC57" s="7">
        <v>1099879</v>
      </c>
      <c r="JD57" s="7"/>
      <c r="JE57" s="7"/>
      <c r="JF57" s="7">
        <v>1600958</v>
      </c>
      <c r="JG57" s="7"/>
      <c r="JH57" s="7">
        <v>24442</v>
      </c>
      <c r="JI57" s="7">
        <v>2259552</v>
      </c>
      <c r="JJ57" s="7"/>
      <c r="JK57" s="7"/>
      <c r="JL57" s="7">
        <v>2023676</v>
      </c>
      <c r="JM57" s="7">
        <v>145543</v>
      </c>
      <c r="JN57" s="7">
        <v>902212</v>
      </c>
      <c r="JO57" s="7"/>
      <c r="JP57" s="7"/>
      <c r="JQ57" s="7">
        <v>2509530</v>
      </c>
      <c r="JR57" s="7">
        <v>635</v>
      </c>
      <c r="JS57" s="7">
        <v>204</v>
      </c>
      <c r="JT57" s="7">
        <v>1922634</v>
      </c>
      <c r="JU57" s="7">
        <v>240929</v>
      </c>
      <c r="JV57" s="7">
        <v>1794389</v>
      </c>
      <c r="JW57" s="7"/>
      <c r="JX57" s="7">
        <v>11653</v>
      </c>
      <c r="JY57" s="7">
        <v>3752194</v>
      </c>
      <c r="JZ57" s="7"/>
      <c r="KA57" s="7"/>
      <c r="KB57" s="7">
        <v>1318847</v>
      </c>
      <c r="KC57" s="7"/>
      <c r="KD57" s="7"/>
      <c r="KE57" s="7">
        <v>3958746</v>
      </c>
      <c r="KF57" s="7"/>
      <c r="KG57" s="7"/>
      <c r="KH57" s="7">
        <v>1971567</v>
      </c>
      <c r="KI57" s="7"/>
      <c r="KJ57" s="7"/>
      <c r="KK57" s="7">
        <v>2020954</v>
      </c>
      <c r="KL57" s="7"/>
      <c r="KM57" s="7"/>
      <c r="KN57" s="7">
        <v>4326601</v>
      </c>
      <c r="KO57" s="7"/>
      <c r="KP57" s="7"/>
      <c r="KQ57" s="7">
        <v>439907</v>
      </c>
      <c r="KR57" s="2">
        <f t="shared" si="1"/>
        <v>114985227</v>
      </c>
    </row>
    <row r="58" spans="2:304" x14ac:dyDescent="0.3">
      <c r="B58" s="2">
        <v>7180</v>
      </c>
      <c r="C58" s="7" t="s">
        <v>58</v>
      </c>
      <c r="D58" s="7">
        <v>56</v>
      </c>
      <c r="E58" s="7" t="str">
        <f t="shared" si="0"/>
        <v>S</v>
      </c>
      <c r="F58" s="7"/>
      <c r="G58" s="7">
        <v>325</v>
      </c>
      <c r="H58" s="7"/>
      <c r="I58" s="7"/>
      <c r="J58" s="7"/>
      <c r="K58" s="7"/>
      <c r="L58" s="7"/>
      <c r="M58" s="7"/>
      <c r="N58" s="7">
        <v>7612</v>
      </c>
      <c r="O58" s="7"/>
      <c r="P58" s="7"/>
      <c r="Q58" s="7"/>
      <c r="R58" s="7"/>
      <c r="S58" s="7">
        <v>6263</v>
      </c>
      <c r="T58" s="7"/>
      <c r="U58" s="7"/>
      <c r="V58" s="7">
        <v>21242</v>
      </c>
      <c r="W58" s="7"/>
      <c r="X58" s="7">
        <v>9868</v>
      </c>
      <c r="Y58" s="7">
        <v>22235</v>
      </c>
      <c r="Z58" s="7">
        <v>11075</v>
      </c>
      <c r="AA58" s="7">
        <v>11633</v>
      </c>
      <c r="AB58" s="7">
        <v>45420</v>
      </c>
      <c r="AC58" s="7">
        <v>14126</v>
      </c>
      <c r="AD58" s="7"/>
      <c r="AE58" s="7">
        <v>62729</v>
      </c>
      <c r="AF58" s="7">
        <v>12275</v>
      </c>
      <c r="AG58" s="7">
        <v>18717</v>
      </c>
      <c r="AH58" s="7">
        <v>76335</v>
      </c>
      <c r="AI58" s="7">
        <v>40798</v>
      </c>
      <c r="AJ58" s="7"/>
      <c r="AK58" s="7">
        <v>11153</v>
      </c>
      <c r="AL58" s="7">
        <v>31773</v>
      </c>
      <c r="AM58" s="7"/>
      <c r="AN58" s="7">
        <v>84146</v>
      </c>
      <c r="AO58" s="7">
        <v>23765</v>
      </c>
      <c r="AP58" s="7"/>
      <c r="AQ58" s="7">
        <v>79918</v>
      </c>
      <c r="AR58" s="7">
        <v>56812</v>
      </c>
      <c r="AS58" s="7"/>
      <c r="AT58" s="7">
        <v>101091</v>
      </c>
      <c r="AU58" s="7">
        <v>27117</v>
      </c>
      <c r="AV58" s="7">
        <v>11436</v>
      </c>
      <c r="AW58" s="7">
        <v>99319</v>
      </c>
      <c r="AX58" s="7">
        <v>46818</v>
      </c>
      <c r="AY58" s="7"/>
      <c r="AZ58" s="7">
        <v>165449</v>
      </c>
      <c r="BA58" s="7">
        <v>110961</v>
      </c>
      <c r="BB58" s="7">
        <v>37363</v>
      </c>
      <c r="BC58" s="7">
        <v>126946</v>
      </c>
      <c r="BD58" s="7">
        <v>67958</v>
      </c>
      <c r="BE58" s="7"/>
      <c r="BF58" s="7">
        <v>95223</v>
      </c>
      <c r="BG58" s="7">
        <v>36656</v>
      </c>
      <c r="BH58" s="7">
        <v>18325</v>
      </c>
      <c r="BI58" s="7">
        <v>64386</v>
      </c>
      <c r="BJ58" s="7">
        <v>86717</v>
      </c>
      <c r="BK58" s="7">
        <v>10113</v>
      </c>
      <c r="BL58" s="7">
        <v>140647</v>
      </c>
      <c r="BM58" s="7">
        <v>103791</v>
      </c>
      <c r="BN58" s="7">
        <v>19586</v>
      </c>
      <c r="BO58" s="7">
        <v>83328</v>
      </c>
      <c r="BP58" s="7">
        <v>35429</v>
      </c>
      <c r="BQ58" s="7"/>
      <c r="BR58" s="7">
        <v>23311</v>
      </c>
      <c r="BS58" s="7">
        <v>23050</v>
      </c>
      <c r="BT58" s="7">
        <v>22236</v>
      </c>
      <c r="BU58" s="7">
        <v>41877</v>
      </c>
      <c r="BV58" s="7">
        <v>100489</v>
      </c>
      <c r="BW58" s="7">
        <v>13470</v>
      </c>
      <c r="BX58" s="7">
        <v>156064</v>
      </c>
      <c r="BY58" s="7">
        <v>137128</v>
      </c>
      <c r="BZ58" s="7"/>
      <c r="CA58" s="7">
        <v>127599</v>
      </c>
      <c r="CB58" s="7">
        <v>98493</v>
      </c>
      <c r="CC58" s="7">
        <v>24204</v>
      </c>
      <c r="CD58" s="7">
        <v>221775</v>
      </c>
      <c r="CE58" s="7">
        <v>320976</v>
      </c>
      <c r="CF58" s="7"/>
      <c r="CG58" s="7">
        <v>31866</v>
      </c>
      <c r="CH58" s="7">
        <v>62469</v>
      </c>
      <c r="CI58" s="7"/>
      <c r="CJ58" s="7">
        <v>106322</v>
      </c>
      <c r="CK58" s="7">
        <v>204540</v>
      </c>
      <c r="CL58" s="7"/>
      <c r="CM58" s="7">
        <v>113639</v>
      </c>
      <c r="CN58" s="7">
        <v>48971</v>
      </c>
      <c r="CO58" s="7"/>
      <c r="CP58" s="7">
        <v>124352</v>
      </c>
      <c r="CQ58" s="7">
        <v>115384</v>
      </c>
      <c r="CR58" s="7"/>
      <c r="CS58" s="7">
        <v>79261</v>
      </c>
      <c r="CT58" s="7">
        <v>244776</v>
      </c>
      <c r="CU58" s="7"/>
      <c r="CV58" s="7">
        <v>130741</v>
      </c>
      <c r="CW58" s="7">
        <v>383570</v>
      </c>
      <c r="CX58" s="7"/>
      <c r="CY58" s="7">
        <v>168742</v>
      </c>
      <c r="CZ58" s="7">
        <v>181377</v>
      </c>
      <c r="DA58" s="7"/>
      <c r="DB58" s="7">
        <v>126081</v>
      </c>
      <c r="DC58" s="7">
        <v>287612</v>
      </c>
      <c r="DD58" s="7"/>
      <c r="DE58" s="7">
        <v>185321</v>
      </c>
      <c r="DF58" s="7">
        <v>197324</v>
      </c>
      <c r="DG58" s="7"/>
      <c r="DH58" s="7">
        <v>12253</v>
      </c>
      <c r="DI58" s="7">
        <v>53769</v>
      </c>
      <c r="DJ58" s="7"/>
      <c r="DK58" s="7">
        <v>22042</v>
      </c>
      <c r="DL58" s="7">
        <v>53896</v>
      </c>
      <c r="DM58" s="7"/>
      <c r="DN58" s="7">
        <v>60203</v>
      </c>
      <c r="DO58" s="7"/>
      <c r="DP58" s="7"/>
      <c r="DQ58" s="7">
        <v>135387</v>
      </c>
      <c r="DR58" s="7">
        <v>591669</v>
      </c>
      <c r="DS58" s="7"/>
      <c r="DT58" s="7">
        <v>66344</v>
      </c>
      <c r="DU58" s="7">
        <v>80442</v>
      </c>
      <c r="DV58" s="7"/>
      <c r="DW58" s="7">
        <v>18442</v>
      </c>
      <c r="DX58" s="7">
        <v>247283</v>
      </c>
      <c r="DY58" s="7"/>
      <c r="DZ58" s="7">
        <v>26173</v>
      </c>
      <c r="EA58" s="7">
        <v>382312</v>
      </c>
      <c r="EB58" s="7"/>
      <c r="EC58" s="7">
        <v>97337</v>
      </c>
      <c r="ED58" s="7">
        <v>403147</v>
      </c>
      <c r="EE58" s="7"/>
      <c r="EF58" s="7">
        <v>154199</v>
      </c>
      <c r="EG58" s="7">
        <v>387027</v>
      </c>
      <c r="EH58" s="7"/>
      <c r="EI58" s="7">
        <v>24325</v>
      </c>
      <c r="EJ58" s="7">
        <v>316843</v>
      </c>
      <c r="EK58" s="7"/>
      <c r="EL58" s="7"/>
      <c r="EM58" s="7">
        <v>97527</v>
      </c>
      <c r="EN58" s="7"/>
      <c r="EO58" s="7">
        <v>38970</v>
      </c>
      <c r="EP58" s="7">
        <v>53260</v>
      </c>
      <c r="EQ58" s="7"/>
      <c r="ER58" s="7">
        <v>130241</v>
      </c>
      <c r="ES58" s="7">
        <v>261766</v>
      </c>
      <c r="ET58" s="7"/>
      <c r="EU58" s="7"/>
      <c r="EV58" s="7">
        <v>217420</v>
      </c>
      <c r="EW58" s="7"/>
      <c r="EX58" s="7">
        <v>314919</v>
      </c>
      <c r="EY58" s="7">
        <v>850158</v>
      </c>
      <c r="EZ58" s="7"/>
      <c r="FA58" s="7">
        <v>40416</v>
      </c>
      <c r="FB58" s="7">
        <v>70965</v>
      </c>
      <c r="FC58" s="7"/>
      <c r="FD58" s="7">
        <v>84452</v>
      </c>
      <c r="FE58" s="7">
        <v>179640</v>
      </c>
      <c r="FF58" s="7"/>
      <c r="FG58" s="7">
        <v>19307</v>
      </c>
      <c r="FH58" s="7">
        <v>219340</v>
      </c>
      <c r="FI58" s="7"/>
      <c r="FJ58" s="7">
        <v>42752</v>
      </c>
      <c r="FK58" s="7">
        <v>134007</v>
      </c>
      <c r="FL58" s="7"/>
      <c r="FM58" s="7"/>
      <c r="FN58" s="7">
        <v>67556</v>
      </c>
      <c r="FO58" s="7">
        <v>49075</v>
      </c>
      <c r="FP58" s="7">
        <v>132287</v>
      </c>
      <c r="FQ58" s="7">
        <v>421168</v>
      </c>
      <c r="FR58" s="7"/>
      <c r="FS58" s="7">
        <v>110017</v>
      </c>
      <c r="FT58" s="7">
        <v>316007</v>
      </c>
      <c r="FU58" s="7"/>
      <c r="FV58" s="7">
        <v>60734</v>
      </c>
      <c r="FW58" s="7">
        <v>210951</v>
      </c>
      <c r="FX58" s="7"/>
      <c r="FY58" s="7">
        <v>205534</v>
      </c>
      <c r="FZ58" s="7">
        <v>849292</v>
      </c>
      <c r="GA58" s="7"/>
      <c r="GB58" s="7"/>
      <c r="GC58" s="7">
        <v>266381</v>
      </c>
      <c r="GD58" s="7"/>
      <c r="GE58" s="7">
        <v>48275</v>
      </c>
      <c r="GF58" s="7">
        <v>580129</v>
      </c>
      <c r="GG58" s="7"/>
      <c r="GH58" s="7">
        <v>61075</v>
      </c>
      <c r="GI58" s="7">
        <v>334668</v>
      </c>
      <c r="GJ58" s="7"/>
      <c r="GK58" s="7">
        <v>66511</v>
      </c>
      <c r="GL58" s="7">
        <v>260212</v>
      </c>
      <c r="GM58" s="7"/>
      <c r="GN58" s="7">
        <v>30672</v>
      </c>
      <c r="GO58" s="7">
        <v>460847</v>
      </c>
      <c r="GP58" s="7"/>
      <c r="GQ58" s="7">
        <v>96254</v>
      </c>
      <c r="GR58" s="7">
        <v>22748</v>
      </c>
      <c r="GS58" s="7"/>
      <c r="GT58" s="7">
        <v>36253</v>
      </c>
      <c r="GU58" s="7">
        <v>1313551</v>
      </c>
      <c r="GV58" s="7"/>
      <c r="GW58" s="7"/>
      <c r="GX58" s="7">
        <v>378611</v>
      </c>
      <c r="GY58" s="7"/>
      <c r="GZ58" s="7"/>
      <c r="HA58" s="7">
        <v>102506</v>
      </c>
      <c r="HB58" s="7"/>
      <c r="HC58" s="7">
        <v>78367</v>
      </c>
      <c r="HD58" s="7">
        <v>996399</v>
      </c>
      <c r="HE58" s="7"/>
      <c r="HF58" s="7">
        <v>28642</v>
      </c>
      <c r="HG58" s="7">
        <v>679645</v>
      </c>
      <c r="HH58" s="7"/>
      <c r="HI58" s="7">
        <v>49232</v>
      </c>
      <c r="HJ58" s="7">
        <v>520064</v>
      </c>
      <c r="HK58" s="7"/>
      <c r="HL58" s="7"/>
      <c r="HM58" s="7">
        <v>572643</v>
      </c>
      <c r="HN58" s="7"/>
      <c r="HO58" s="7"/>
      <c r="HP58" s="7">
        <v>387189</v>
      </c>
      <c r="HQ58" s="7"/>
      <c r="HR58" s="7">
        <v>15035</v>
      </c>
      <c r="HS58" s="7">
        <v>181470</v>
      </c>
      <c r="HT58" s="7"/>
      <c r="HU58" s="7">
        <v>55875</v>
      </c>
      <c r="HV58" s="7">
        <v>1239205</v>
      </c>
      <c r="HW58" s="7"/>
      <c r="HX58" s="7"/>
      <c r="HY58" s="7">
        <v>269404</v>
      </c>
      <c r="HZ58" s="7"/>
      <c r="IA58" s="7">
        <v>36275</v>
      </c>
      <c r="IB58" s="7">
        <v>267511</v>
      </c>
      <c r="IC58" s="7"/>
      <c r="ID58" s="7"/>
      <c r="IE58" s="7">
        <v>936676</v>
      </c>
      <c r="IF58" s="7"/>
      <c r="IG58" s="7">
        <v>104591</v>
      </c>
      <c r="IH58" s="7">
        <v>1235948</v>
      </c>
      <c r="II58" s="7"/>
      <c r="IJ58" s="7"/>
      <c r="IK58" s="7">
        <v>1361943</v>
      </c>
      <c r="IL58" s="7"/>
      <c r="IM58" s="7">
        <v>132737</v>
      </c>
      <c r="IN58" s="7">
        <v>1640472</v>
      </c>
      <c r="IO58" s="7"/>
      <c r="IP58" s="7"/>
      <c r="IQ58" s="7">
        <v>308550</v>
      </c>
      <c r="IR58" s="7"/>
      <c r="IS58" s="7">
        <v>61148</v>
      </c>
      <c r="IT58" s="7">
        <v>513378</v>
      </c>
      <c r="IU58" s="7"/>
      <c r="IV58" s="7">
        <v>36412</v>
      </c>
      <c r="IW58" s="7">
        <v>699169</v>
      </c>
      <c r="IX58" s="7"/>
      <c r="IY58" s="7"/>
      <c r="IZ58" s="7">
        <v>1837445</v>
      </c>
      <c r="JA58" s="7"/>
      <c r="JB58" s="7">
        <v>67075</v>
      </c>
      <c r="JC58" s="7">
        <v>821505</v>
      </c>
      <c r="JD58" s="7"/>
      <c r="JE58" s="7"/>
      <c r="JF58" s="7">
        <v>1345743</v>
      </c>
      <c r="JG58" s="7"/>
      <c r="JH58" s="7">
        <v>120438</v>
      </c>
      <c r="JI58" s="7">
        <v>691237</v>
      </c>
      <c r="JJ58" s="7"/>
      <c r="JK58" s="7">
        <v>36707</v>
      </c>
      <c r="JL58" s="7">
        <v>1481821</v>
      </c>
      <c r="JM58" s="7"/>
      <c r="JN58" s="7">
        <v>508575</v>
      </c>
      <c r="JO58" s="7"/>
      <c r="JP58" s="7"/>
      <c r="JQ58" s="7">
        <v>1205993</v>
      </c>
      <c r="JR58" s="7"/>
      <c r="JS58" s="7"/>
      <c r="JT58" s="7">
        <v>1710476</v>
      </c>
      <c r="JU58" s="7"/>
      <c r="JV58" s="7">
        <v>398670</v>
      </c>
      <c r="JW58" s="7"/>
      <c r="JX58" s="7">
        <v>241806</v>
      </c>
      <c r="JY58" s="7">
        <v>2378420</v>
      </c>
      <c r="JZ58" s="7"/>
      <c r="KA58" s="7"/>
      <c r="KB58" s="7">
        <v>1145177</v>
      </c>
      <c r="KC58" s="7"/>
      <c r="KD58" s="7"/>
      <c r="KE58" s="7">
        <v>1799805</v>
      </c>
      <c r="KF58" s="7"/>
      <c r="KG58" s="7"/>
      <c r="KH58" s="7">
        <v>2812828</v>
      </c>
      <c r="KI58" s="7"/>
      <c r="KJ58" s="7"/>
      <c r="KK58" s="7">
        <v>662037</v>
      </c>
      <c r="KL58" s="7"/>
      <c r="KM58" s="7"/>
      <c r="KN58" s="7">
        <v>1568427</v>
      </c>
      <c r="KO58" s="7"/>
      <c r="KP58" s="7"/>
      <c r="KQ58" s="7">
        <v>661489</v>
      </c>
      <c r="KR58" s="2">
        <f t="shared" si="1"/>
        <v>52513100</v>
      </c>
    </row>
    <row r="59" spans="2:304" x14ac:dyDescent="0.3">
      <c r="B59" s="2">
        <v>7380</v>
      </c>
      <c r="C59" s="7" t="s">
        <v>59</v>
      </c>
      <c r="D59" s="7">
        <v>57</v>
      </c>
      <c r="E59" s="7" t="str">
        <f t="shared" si="0"/>
        <v>S</v>
      </c>
      <c r="F59" s="7"/>
      <c r="G59" s="7">
        <v>653</v>
      </c>
      <c r="H59" s="7"/>
      <c r="I59" s="7">
        <v>2915</v>
      </c>
      <c r="J59" s="7">
        <v>17099</v>
      </c>
      <c r="K59" s="7"/>
      <c r="L59" s="7">
        <v>14502</v>
      </c>
      <c r="M59" s="7">
        <v>34688</v>
      </c>
      <c r="N59" s="7"/>
      <c r="O59" s="7">
        <v>14604</v>
      </c>
      <c r="P59" s="7">
        <v>35732</v>
      </c>
      <c r="Q59" s="7"/>
      <c r="R59" s="7">
        <v>41647</v>
      </c>
      <c r="S59" s="7">
        <v>116756</v>
      </c>
      <c r="T59" s="7">
        <v>10374</v>
      </c>
      <c r="U59" s="7">
        <v>59801</v>
      </c>
      <c r="V59" s="7">
        <v>191400</v>
      </c>
      <c r="W59" s="7"/>
      <c r="X59" s="7">
        <v>36675</v>
      </c>
      <c r="Y59" s="7">
        <v>232541</v>
      </c>
      <c r="Z59" s="7">
        <v>24908</v>
      </c>
      <c r="AA59" s="7">
        <v>32426</v>
      </c>
      <c r="AB59" s="7">
        <v>207165</v>
      </c>
      <c r="AC59" s="7">
        <v>24709</v>
      </c>
      <c r="AD59" s="7">
        <v>43865</v>
      </c>
      <c r="AE59" s="7">
        <v>193911</v>
      </c>
      <c r="AF59" s="7">
        <v>25549</v>
      </c>
      <c r="AG59" s="7">
        <v>65517</v>
      </c>
      <c r="AH59" s="7">
        <v>433120</v>
      </c>
      <c r="AI59" s="7">
        <v>41587</v>
      </c>
      <c r="AJ59" s="7">
        <v>10239</v>
      </c>
      <c r="AK59" s="7">
        <v>205938</v>
      </c>
      <c r="AL59" s="7">
        <v>27712</v>
      </c>
      <c r="AM59" s="7">
        <v>63455</v>
      </c>
      <c r="AN59" s="7">
        <v>280508</v>
      </c>
      <c r="AO59" s="7">
        <v>38205</v>
      </c>
      <c r="AP59" s="7">
        <v>22005</v>
      </c>
      <c r="AQ59" s="7">
        <v>389118</v>
      </c>
      <c r="AR59" s="7">
        <v>96016</v>
      </c>
      <c r="AS59" s="7">
        <v>70637</v>
      </c>
      <c r="AT59" s="7">
        <v>372948</v>
      </c>
      <c r="AU59" s="7">
        <v>89955</v>
      </c>
      <c r="AV59" s="7">
        <v>58066</v>
      </c>
      <c r="AW59" s="7">
        <v>156743</v>
      </c>
      <c r="AX59" s="7">
        <v>42927</v>
      </c>
      <c r="AY59" s="7">
        <v>22438</v>
      </c>
      <c r="AZ59" s="7">
        <v>422209</v>
      </c>
      <c r="BA59" s="7">
        <v>145300</v>
      </c>
      <c r="BB59" s="7">
        <v>32121</v>
      </c>
      <c r="BC59" s="7">
        <v>299847</v>
      </c>
      <c r="BD59" s="7">
        <v>133527</v>
      </c>
      <c r="BE59" s="7">
        <v>28885</v>
      </c>
      <c r="BF59" s="7">
        <v>337625</v>
      </c>
      <c r="BG59" s="7">
        <v>159481</v>
      </c>
      <c r="BH59" s="7">
        <v>15138</v>
      </c>
      <c r="BI59" s="7">
        <v>350263</v>
      </c>
      <c r="BJ59" s="7">
        <v>84508</v>
      </c>
      <c r="BK59" s="7">
        <v>26329</v>
      </c>
      <c r="BL59" s="7">
        <v>453178</v>
      </c>
      <c r="BM59" s="7">
        <v>128904</v>
      </c>
      <c r="BN59" s="7">
        <v>28257</v>
      </c>
      <c r="BO59" s="7">
        <v>254326</v>
      </c>
      <c r="BP59" s="7">
        <v>98769</v>
      </c>
      <c r="BQ59" s="7">
        <v>55490</v>
      </c>
      <c r="BR59" s="7">
        <v>216437</v>
      </c>
      <c r="BS59" s="7">
        <v>114034</v>
      </c>
      <c r="BT59" s="7">
        <v>47463</v>
      </c>
      <c r="BU59" s="7">
        <v>306432</v>
      </c>
      <c r="BV59" s="7">
        <v>178635</v>
      </c>
      <c r="BW59" s="7">
        <v>40222</v>
      </c>
      <c r="BX59" s="7">
        <v>292391</v>
      </c>
      <c r="BY59" s="7">
        <v>135356</v>
      </c>
      <c r="BZ59" s="7">
        <v>39609</v>
      </c>
      <c r="CA59" s="7">
        <v>100954</v>
      </c>
      <c r="CB59" s="7">
        <v>121235</v>
      </c>
      <c r="CC59" s="7">
        <v>61126</v>
      </c>
      <c r="CD59" s="7">
        <v>348295</v>
      </c>
      <c r="CE59" s="7">
        <v>180125</v>
      </c>
      <c r="CF59" s="7"/>
      <c r="CG59" s="7">
        <v>207331</v>
      </c>
      <c r="CH59" s="7">
        <v>148193</v>
      </c>
      <c r="CI59" s="7">
        <v>28064</v>
      </c>
      <c r="CJ59" s="7">
        <v>146380</v>
      </c>
      <c r="CK59" s="7">
        <v>142663</v>
      </c>
      <c r="CL59" s="7"/>
      <c r="CM59" s="7">
        <v>177629</v>
      </c>
      <c r="CN59" s="7">
        <v>117929</v>
      </c>
      <c r="CO59" s="7"/>
      <c r="CP59" s="7">
        <v>159189</v>
      </c>
      <c r="CQ59" s="7">
        <v>93908</v>
      </c>
      <c r="CR59" s="7"/>
      <c r="CS59" s="7">
        <v>313706</v>
      </c>
      <c r="CT59" s="7">
        <v>206817</v>
      </c>
      <c r="CU59" s="7">
        <v>12324</v>
      </c>
      <c r="CV59" s="7">
        <v>185816</v>
      </c>
      <c r="CW59" s="7">
        <v>156343</v>
      </c>
      <c r="CX59" s="7"/>
      <c r="CY59" s="7">
        <v>241729</v>
      </c>
      <c r="CZ59" s="7">
        <v>130285</v>
      </c>
      <c r="DA59" s="7"/>
      <c r="DB59" s="7">
        <v>107904</v>
      </c>
      <c r="DC59" s="7">
        <v>153863</v>
      </c>
      <c r="DD59" s="7">
        <v>40113</v>
      </c>
      <c r="DE59" s="7">
        <v>156843</v>
      </c>
      <c r="DF59" s="7">
        <v>146960</v>
      </c>
      <c r="DG59" s="7">
        <v>24563</v>
      </c>
      <c r="DH59" s="7">
        <v>171945</v>
      </c>
      <c r="DI59" s="7">
        <v>66820</v>
      </c>
      <c r="DJ59" s="7"/>
      <c r="DK59" s="7">
        <v>190640</v>
      </c>
      <c r="DL59" s="7">
        <v>211032</v>
      </c>
      <c r="DM59" s="7"/>
      <c r="DN59" s="7">
        <v>84552</v>
      </c>
      <c r="DO59" s="7">
        <v>39800</v>
      </c>
      <c r="DP59" s="7"/>
      <c r="DQ59" s="7">
        <v>255842</v>
      </c>
      <c r="DR59" s="7">
        <v>262076</v>
      </c>
      <c r="DS59" s="7">
        <v>9937</v>
      </c>
      <c r="DT59" s="7">
        <v>60242</v>
      </c>
      <c r="DU59" s="7">
        <v>146579</v>
      </c>
      <c r="DV59" s="7">
        <v>15475</v>
      </c>
      <c r="DW59" s="7">
        <v>56728</v>
      </c>
      <c r="DX59" s="7">
        <v>108696</v>
      </c>
      <c r="DY59" s="7"/>
      <c r="DZ59" s="7">
        <v>40156</v>
      </c>
      <c r="EA59" s="7">
        <v>234993</v>
      </c>
      <c r="EB59" s="7"/>
      <c r="EC59" s="7">
        <v>141317</v>
      </c>
      <c r="ED59" s="7">
        <v>144305</v>
      </c>
      <c r="EE59" s="7"/>
      <c r="EF59" s="7">
        <v>78055</v>
      </c>
      <c r="EG59" s="7">
        <v>88600</v>
      </c>
      <c r="EH59" s="7">
        <v>22748</v>
      </c>
      <c r="EI59" s="7">
        <v>36495</v>
      </c>
      <c r="EJ59" s="7">
        <v>126744</v>
      </c>
      <c r="EK59" s="7">
        <v>19917</v>
      </c>
      <c r="EL59" s="7">
        <v>36658</v>
      </c>
      <c r="EM59" s="7">
        <v>185150</v>
      </c>
      <c r="EN59" s="7"/>
      <c r="EO59" s="7">
        <v>22305</v>
      </c>
      <c r="EP59" s="7">
        <v>126750</v>
      </c>
      <c r="EQ59" s="7"/>
      <c r="ER59" s="7">
        <v>140096</v>
      </c>
      <c r="ES59" s="7">
        <v>75617</v>
      </c>
      <c r="ET59" s="7"/>
      <c r="EU59" s="7">
        <v>38665</v>
      </c>
      <c r="EV59" s="7">
        <v>53011</v>
      </c>
      <c r="EW59" s="7">
        <v>36270</v>
      </c>
      <c r="EX59" s="7">
        <v>106465</v>
      </c>
      <c r="EY59" s="7">
        <v>511719</v>
      </c>
      <c r="EZ59" s="7">
        <v>14754</v>
      </c>
      <c r="FA59" s="7">
        <v>14724</v>
      </c>
      <c r="FB59" s="7">
        <v>325666</v>
      </c>
      <c r="FC59" s="7"/>
      <c r="FD59" s="7">
        <v>31004</v>
      </c>
      <c r="FE59" s="7">
        <v>278967</v>
      </c>
      <c r="FF59" s="7"/>
      <c r="FG59" s="7">
        <v>47032</v>
      </c>
      <c r="FH59" s="7">
        <v>299894</v>
      </c>
      <c r="FI59" s="7"/>
      <c r="FJ59" s="7"/>
      <c r="FK59" s="7">
        <v>295345</v>
      </c>
      <c r="FL59" s="7"/>
      <c r="FM59" s="7">
        <v>76619</v>
      </c>
      <c r="FN59" s="7">
        <v>245255</v>
      </c>
      <c r="FO59" s="7"/>
      <c r="FP59" s="7">
        <v>18325</v>
      </c>
      <c r="FQ59" s="7">
        <v>89123</v>
      </c>
      <c r="FR59" s="7"/>
      <c r="FS59" s="7"/>
      <c r="FT59" s="7">
        <v>44987</v>
      </c>
      <c r="FU59" s="7"/>
      <c r="FV59" s="7">
        <v>186906</v>
      </c>
      <c r="FW59" s="7">
        <v>282111</v>
      </c>
      <c r="FX59" s="7"/>
      <c r="FY59" s="7">
        <v>85569</v>
      </c>
      <c r="FZ59" s="7">
        <v>608303</v>
      </c>
      <c r="GA59" s="7"/>
      <c r="GB59" s="7">
        <v>9972</v>
      </c>
      <c r="GC59" s="7">
        <v>115938</v>
      </c>
      <c r="GD59" s="7"/>
      <c r="GE59" s="7">
        <v>31638</v>
      </c>
      <c r="GF59" s="7">
        <v>423552</v>
      </c>
      <c r="GG59" s="7"/>
      <c r="GH59" s="7">
        <v>27288</v>
      </c>
      <c r="GI59" s="7">
        <v>121076</v>
      </c>
      <c r="GJ59" s="7"/>
      <c r="GK59" s="7">
        <v>10230</v>
      </c>
      <c r="GL59" s="7">
        <v>434941</v>
      </c>
      <c r="GM59" s="7"/>
      <c r="GN59" s="7">
        <v>51728</v>
      </c>
      <c r="GO59" s="7">
        <v>81154</v>
      </c>
      <c r="GP59" s="7"/>
      <c r="GQ59" s="7"/>
      <c r="GR59" s="7">
        <v>139986</v>
      </c>
      <c r="GS59" s="7"/>
      <c r="GT59" s="7">
        <v>85088</v>
      </c>
      <c r="GU59" s="7">
        <v>242496</v>
      </c>
      <c r="GV59" s="7"/>
      <c r="GW59" s="7">
        <v>14736</v>
      </c>
      <c r="GX59" s="7">
        <v>326629</v>
      </c>
      <c r="GY59" s="7"/>
      <c r="GZ59" s="7"/>
      <c r="HA59" s="7">
        <v>44875</v>
      </c>
      <c r="HB59" s="7"/>
      <c r="HC59" s="7">
        <v>157109</v>
      </c>
      <c r="HD59" s="7">
        <v>219156</v>
      </c>
      <c r="HE59" s="7"/>
      <c r="HF59" s="7">
        <v>108646</v>
      </c>
      <c r="HG59" s="7">
        <v>457125</v>
      </c>
      <c r="HH59" s="7"/>
      <c r="HI59" s="7">
        <v>93370</v>
      </c>
      <c r="HJ59" s="7">
        <v>654955</v>
      </c>
      <c r="HK59" s="7">
        <v>16334</v>
      </c>
      <c r="HL59" s="7">
        <v>86670</v>
      </c>
      <c r="HM59" s="7">
        <v>371089</v>
      </c>
      <c r="HN59" s="7"/>
      <c r="HO59" s="7">
        <v>272004</v>
      </c>
      <c r="HP59" s="7">
        <v>145282</v>
      </c>
      <c r="HQ59" s="7"/>
      <c r="HR59" s="7"/>
      <c r="HS59" s="7">
        <v>258021</v>
      </c>
      <c r="HT59" s="7"/>
      <c r="HU59" s="7">
        <v>103401</v>
      </c>
      <c r="HV59" s="7">
        <v>364022</v>
      </c>
      <c r="HW59" s="7"/>
      <c r="HX59" s="7"/>
      <c r="HY59" s="7">
        <v>145141</v>
      </c>
      <c r="HZ59" s="7"/>
      <c r="IA59" s="7"/>
      <c r="IB59" s="7">
        <v>212547</v>
      </c>
      <c r="IC59" s="7"/>
      <c r="ID59" s="7">
        <v>111046</v>
      </c>
      <c r="IE59" s="7">
        <v>685448</v>
      </c>
      <c r="IF59" s="7"/>
      <c r="IG59" s="7">
        <v>16012</v>
      </c>
      <c r="IH59" s="7">
        <v>145314</v>
      </c>
      <c r="II59" s="7"/>
      <c r="IJ59" s="7"/>
      <c r="IK59" s="7">
        <v>227766</v>
      </c>
      <c r="IL59" s="7"/>
      <c r="IM59" s="7"/>
      <c r="IN59" s="7">
        <v>991363</v>
      </c>
      <c r="IO59" s="7"/>
      <c r="IP59" s="7"/>
      <c r="IQ59" s="7">
        <v>306424</v>
      </c>
      <c r="IR59" s="7"/>
      <c r="IS59" s="7"/>
      <c r="IT59" s="7">
        <v>376430</v>
      </c>
      <c r="IU59" s="7"/>
      <c r="IV59" s="7"/>
      <c r="IW59" s="7">
        <v>503569</v>
      </c>
      <c r="IX59" s="7"/>
      <c r="IY59" s="7"/>
      <c r="IZ59" s="7">
        <v>461565</v>
      </c>
      <c r="JA59" s="7"/>
      <c r="JB59" s="7"/>
      <c r="JC59" s="7">
        <v>48413</v>
      </c>
      <c r="JD59" s="7"/>
      <c r="JE59" s="7"/>
      <c r="JF59" s="7">
        <v>593741</v>
      </c>
      <c r="JG59" s="7"/>
      <c r="JH59" s="7"/>
      <c r="JI59" s="7">
        <v>271881</v>
      </c>
      <c r="JJ59" s="7"/>
      <c r="JK59" s="7">
        <v>168253</v>
      </c>
      <c r="JL59" s="7">
        <v>231356</v>
      </c>
      <c r="JM59" s="7"/>
      <c r="JN59" s="7">
        <v>145049</v>
      </c>
      <c r="JO59" s="7"/>
      <c r="JP59" s="7"/>
      <c r="JQ59" s="7">
        <v>597440</v>
      </c>
      <c r="JR59" s="7"/>
      <c r="JS59" s="7"/>
      <c r="JT59" s="7">
        <v>652187</v>
      </c>
      <c r="JU59" s="7"/>
      <c r="JV59" s="7">
        <v>332713</v>
      </c>
      <c r="JW59" s="7"/>
      <c r="JX59" s="7">
        <v>121148</v>
      </c>
      <c r="JY59" s="7">
        <v>543026</v>
      </c>
      <c r="JZ59" s="7"/>
      <c r="KA59" s="7"/>
      <c r="KB59" s="7">
        <v>403615</v>
      </c>
      <c r="KC59" s="7"/>
      <c r="KD59" s="7">
        <v>288480</v>
      </c>
      <c r="KE59" s="7">
        <v>199328</v>
      </c>
      <c r="KF59" s="7"/>
      <c r="KG59" s="7"/>
      <c r="KH59" s="7">
        <v>541429</v>
      </c>
      <c r="KI59" s="7"/>
      <c r="KJ59" s="7"/>
      <c r="KK59" s="7">
        <v>601729</v>
      </c>
      <c r="KL59" s="7"/>
      <c r="KM59" s="7"/>
      <c r="KN59" s="7"/>
      <c r="KO59" s="7"/>
      <c r="KP59" s="7">
        <v>413</v>
      </c>
      <c r="KQ59" s="7">
        <v>541073</v>
      </c>
      <c r="KR59" s="2">
        <f t="shared" si="1"/>
        <v>35007471</v>
      </c>
    </row>
    <row r="60" spans="2:304" x14ac:dyDescent="0.3">
      <c r="B60" s="2">
        <v>7700</v>
      </c>
      <c r="C60" s="7" t="s">
        <v>60</v>
      </c>
      <c r="D60" s="7">
        <v>58</v>
      </c>
      <c r="E60" s="7" t="str">
        <f t="shared" si="0"/>
        <v>S</v>
      </c>
      <c r="F60" s="7"/>
      <c r="G60" s="7"/>
      <c r="H60" s="7"/>
      <c r="I60" s="7"/>
      <c r="J60" s="7">
        <v>1333</v>
      </c>
      <c r="K60" s="7"/>
      <c r="L60" s="7"/>
      <c r="M60" s="7"/>
      <c r="N60" s="7"/>
      <c r="O60" s="7"/>
      <c r="P60" s="7"/>
      <c r="Q60" s="7"/>
      <c r="R60" s="7"/>
      <c r="S60" s="7">
        <v>6707</v>
      </c>
      <c r="T60" s="7"/>
      <c r="U60" s="7"/>
      <c r="V60" s="7">
        <v>11754</v>
      </c>
      <c r="W60" s="7"/>
      <c r="X60" s="7"/>
      <c r="Y60" s="7">
        <v>32290</v>
      </c>
      <c r="Z60" s="7"/>
      <c r="AA60" s="7"/>
      <c r="AB60" s="7">
        <v>59226</v>
      </c>
      <c r="AC60" s="7"/>
      <c r="AD60" s="7"/>
      <c r="AE60" s="7">
        <v>12301</v>
      </c>
      <c r="AF60" s="7">
        <v>12325</v>
      </c>
      <c r="AG60" s="7"/>
      <c r="AH60" s="7">
        <v>51725</v>
      </c>
      <c r="AI60" s="7">
        <v>9610</v>
      </c>
      <c r="AJ60" s="7"/>
      <c r="AK60" s="7">
        <v>40584</v>
      </c>
      <c r="AL60" s="7"/>
      <c r="AM60" s="7">
        <v>12477</v>
      </c>
      <c r="AN60" s="7">
        <v>49500</v>
      </c>
      <c r="AO60" s="7"/>
      <c r="AP60" s="7"/>
      <c r="AQ60" s="7">
        <v>24717</v>
      </c>
      <c r="AR60" s="7"/>
      <c r="AS60" s="7"/>
      <c r="AT60" s="7">
        <v>64964</v>
      </c>
      <c r="AU60" s="7">
        <v>20808</v>
      </c>
      <c r="AV60" s="7"/>
      <c r="AW60" s="7">
        <v>27731</v>
      </c>
      <c r="AX60" s="7"/>
      <c r="AY60" s="7">
        <v>18733</v>
      </c>
      <c r="AZ60" s="7">
        <v>40509</v>
      </c>
      <c r="BA60" s="7">
        <v>15548</v>
      </c>
      <c r="BB60" s="7"/>
      <c r="BC60" s="7">
        <v>134071</v>
      </c>
      <c r="BD60" s="7">
        <v>22135</v>
      </c>
      <c r="BE60" s="7"/>
      <c r="BF60" s="7">
        <v>28388</v>
      </c>
      <c r="BG60" s="7"/>
      <c r="BH60" s="7"/>
      <c r="BI60" s="7">
        <v>79798</v>
      </c>
      <c r="BJ60" s="7">
        <v>13969</v>
      </c>
      <c r="BK60" s="7">
        <v>9823</v>
      </c>
      <c r="BL60" s="7">
        <v>44519</v>
      </c>
      <c r="BM60" s="7"/>
      <c r="BN60" s="7">
        <v>9868</v>
      </c>
      <c r="BO60" s="7">
        <v>56424</v>
      </c>
      <c r="BP60" s="7"/>
      <c r="BQ60" s="7"/>
      <c r="BR60" s="7"/>
      <c r="BS60" s="7"/>
      <c r="BT60" s="7"/>
      <c r="BU60" s="7">
        <v>47759</v>
      </c>
      <c r="BV60" s="7">
        <v>9869</v>
      </c>
      <c r="BW60" s="7"/>
      <c r="BX60" s="7"/>
      <c r="BY60" s="7"/>
      <c r="BZ60" s="7"/>
      <c r="CA60" s="7">
        <v>49105</v>
      </c>
      <c r="CB60" s="7">
        <v>13796</v>
      </c>
      <c r="CC60" s="7"/>
      <c r="CD60" s="7">
        <v>151232</v>
      </c>
      <c r="CE60" s="7">
        <v>42851</v>
      </c>
      <c r="CF60" s="7"/>
      <c r="CG60" s="7">
        <v>24413</v>
      </c>
      <c r="CH60" s="7"/>
      <c r="CI60" s="7"/>
      <c r="CJ60" s="7">
        <v>60456</v>
      </c>
      <c r="CK60" s="7">
        <v>19536</v>
      </c>
      <c r="CL60" s="7"/>
      <c r="CM60" s="7">
        <v>114848</v>
      </c>
      <c r="CN60" s="7">
        <v>18717</v>
      </c>
      <c r="CO60" s="7">
        <v>9783</v>
      </c>
      <c r="CP60" s="7">
        <v>22928</v>
      </c>
      <c r="CQ60" s="7"/>
      <c r="CR60" s="7"/>
      <c r="CS60" s="7"/>
      <c r="CT60" s="7">
        <v>66480</v>
      </c>
      <c r="CU60" s="7"/>
      <c r="CV60" s="7">
        <v>11154</v>
      </c>
      <c r="CW60" s="7">
        <v>76813</v>
      </c>
      <c r="CX60" s="7">
        <v>12253</v>
      </c>
      <c r="CY60" s="7">
        <v>63190</v>
      </c>
      <c r="CZ60" s="7">
        <v>24452</v>
      </c>
      <c r="DA60" s="7"/>
      <c r="DB60" s="7">
        <v>49864</v>
      </c>
      <c r="DC60" s="7">
        <v>58645</v>
      </c>
      <c r="DD60" s="7"/>
      <c r="DE60" s="7">
        <v>55953</v>
      </c>
      <c r="DF60" s="7">
        <v>51350</v>
      </c>
      <c r="DG60" s="7"/>
      <c r="DH60" s="7">
        <v>22534</v>
      </c>
      <c r="DI60" s="7"/>
      <c r="DJ60" s="7"/>
      <c r="DK60" s="7"/>
      <c r="DL60" s="7"/>
      <c r="DM60" s="7"/>
      <c r="DN60" s="7"/>
      <c r="DO60" s="7"/>
      <c r="DP60" s="7"/>
      <c r="DQ60" s="7">
        <v>91891</v>
      </c>
      <c r="DR60" s="7">
        <v>18774</v>
      </c>
      <c r="DS60" s="7"/>
      <c r="DT60" s="7">
        <v>66613</v>
      </c>
      <c r="DU60" s="7">
        <v>13613</v>
      </c>
      <c r="DV60" s="7"/>
      <c r="DW60" s="7">
        <v>34591</v>
      </c>
      <c r="DX60" s="7"/>
      <c r="DY60" s="7"/>
      <c r="DZ60" s="7"/>
      <c r="EA60" s="7">
        <v>18252</v>
      </c>
      <c r="EB60" s="7"/>
      <c r="EC60" s="7">
        <v>12774</v>
      </c>
      <c r="ED60" s="7">
        <v>17276</v>
      </c>
      <c r="EE60" s="7"/>
      <c r="EF60" s="7"/>
      <c r="EG60" s="7">
        <v>109037</v>
      </c>
      <c r="EH60" s="7"/>
      <c r="EI60" s="7">
        <v>22080</v>
      </c>
      <c r="EJ60" s="7"/>
      <c r="EK60" s="7"/>
      <c r="EL60" s="7">
        <v>75219</v>
      </c>
      <c r="EM60" s="7"/>
      <c r="EN60" s="7"/>
      <c r="EO60" s="7">
        <v>103490</v>
      </c>
      <c r="EP60" s="7">
        <v>24672</v>
      </c>
      <c r="EQ60" s="7"/>
      <c r="ER60" s="7">
        <v>36326</v>
      </c>
      <c r="ES60" s="7">
        <v>19612</v>
      </c>
      <c r="ET60" s="7"/>
      <c r="EU60" s="7"/>
      <c r="EV60" s="7"/>
      <c r="EW60" s="7">
        <v>15035</v>
      </c>
      <c r="EX60" s="7"/>
      <c r="EY60" s="7">
        <v>132937</v>
      </c>
      <c r="EZ60" s="7"/>
      <c r="FA60" s="7"/>
      <c r="FB60" s="7"/>
      <c r="FC60" s="7"/>
      <c r="FD60" s="7">
        <v>25148</v>
      </c>
      <c r="FE60" s="7"/>
      <c r="FF60" s="7"/>
      <c r="FG60" s="7"/>
      <c r="FH60" s="7"/>
      <c r="FI60" s="7"/>
      <c r="FJ60" s="7"/>
      <c r="FK60" s="7"/>
      <c r="FL60" s="7"/>
      <c r="FM60" s="7">
        <v>30413</v>
      </c>
      <c r="FN60" s="7"/>
      <c r="FO60" s="7"/>
      <c r="FP60" s="7">
        <v>109075</v>
      </c>
      <c r="FQ60" s="7"/>
      <c r="FR60" s="7"/>
      <c r="FS60" s="7"/>
      <c r="FT60" s="7"/>
      <c r="FU60" s="7"/>
      <c r="FV60" s="7">
        <v>60354</v>
      </c>
      <c r="FW60" s="7"/>
      <c r="FX60" s="7"/>
      <c r="FY60" s="7">
        <v>36734</v>
      </c>
      <c r="FZ60" s="7">
        <v>78892</v>
      </c>
      <c r="GA60" s="7"/>
      <c r="GB60" s="7">
        <v>36253</v>
      </c>
      <c r="GC60" s="7">
        <v>49075</v>
      </c>
      <c r="GD60" s="7"/>
      <c r="GE60" s="7"/>
      <c r="GF60" s="7">
        <v>90824</v>
      </c>
      <c r="GG60" s="7"/>
      <c r="GH60" s="7"/>
      <c r="GI60" s="7">
        <v>21875</v>
      </c>
      <c r="GJ60" s="7"/>
      <c r="GK60" s="7"/>
      <c r="GL60" s="7">
        <v>7148</v>
      </c>
      <c r="GM60" s="7"/>
      <c r="GN60" s="7">
        <v>36452</v>
      </c>
      <c r="GO60" s="7"/>
      <c r="GP60" s="7"/>
      <c r="GQ60" s="7"/>
      <c r="GR60" s="7"/>
      <c r="GS60" s="7"/>
      <c r="GT60" s="7">
        <v>49846</v>
      </c>
      <c r="GU60" s="7">
        <v>188673</v>
      </c>
      <c r="GV60" s="7"/>
      <c r="GW60" s="7"/>
      <c r="GX60" s="7"/>
      <c r="GY60" s="7"/>
      <c r="GZ60" s="7">
        <v>121148</v>
      </c>
      <c r="HA60" s="7"/>
      <c r="HB60" s="7"/>
      <c r="HC60" s="7"/>
      <c r="HD60" s="7">
        <v>109329</v>
      </c>
      <c r="HE60" s="7"/>
      <c r="HF60" s="7"/>
      <c r="HG60" s="7"/>
      <c r="HH60" s="7"/>
      <c r="HI60" s="7"/>
      <c r="HJ60" s="7"/>
      <c r="HK60" s="7"/>
      <c r="HL60" s="7"/>
      <c r="HM60" s="7">
        <v>26675</v>
      </c>
      <c r="HN60" s="7"/>
      <c r="HO60" s="7"/>
      <c r="HP60" s="7"/>
      <c r="HQ60" s="7"/>
      <c r="HR60" s="7"/>
      <c r="HS60" s="7">
        <v>60204</v>
      </c>
      <c r="HT60" s="7"/>
      <c r="HU60" s="7">
        <v>453769</v>
      </c>
      <c r="HV60" s="7">
        <v>157071</v>
      </c>
      <c r="HW60" s="7"/>
      <c r="HX60" s="7"/>
      <c r="HY60" s="7"/>
      <c r="HZ60" s="7"/>
      <c r="IA60" s="7"/>
      <c r="IB60" s="7"/>
      <c r="IC60" s="7"/>
      <c r="ID60" s="7">
        <v>21925</v>
      </c>
      <c r="IE60" s="7">
        <v>84325</v>
      </c>
      <c r="IF60" s="7"/>
      <c r="IG60" s="7"/>
      <c r="IH60" s="7"/>
      <c r="II60" s="7"/>
      <c r="IJ60" s="7">
        <v>13148</v>
      </c>
      <c r="IK60" s="7">
        <v>36600</v>
      </c>
      <c r="IL60" s="7"/>
      <c r="IM60" s="7"/>
      <c r="IN60" s="7">
        <v>127164</v>
      </c>
      <c r="IO60" s="7"/>
      <c r="IP60" s="7"/>
      <c r="IQ60" s="7"/>
      <c r="IR60" s="7"/>
      <c r="IS60" s="7"/>
      <c r="IT60" s="7"/>
      <c r="IU60" s="7"/>
      <c r="IV60" s="7">
        <v>36600</v>
      </c>
      <c r="IW60" s="7">
        <v>96442</v>
      </c>
      <c r="IX60" s="7"/>
      <c r="IY60" s="7"/>
      <c r="IZ60" s="7">
        <v>144254</v>
      </c>
      <c r="JA60" s="7"/>
      <c r="JB60" s="7"/>
      <c r="JC60" s="7">
        <v>300636</v>
      </c>
      <c r="JD60" s="7"/>
      <c r="JE60" s="7"/>
      <c r="JF60" s="7">
        <v>120441</v>
      </c>
      <c r="JG60" s="7"/>
      <c r="JH60" s="7"/>
      <c r="JI60" s="7"/>
      <c r="JJ60" s="7"/>
      <c r="JK60" s="7"/>
      <c r="JL60" s="7">
        <v>120480</v>
      </c>
      <c r="JM60" s="7">
        <v>180752</v>
      </c>
      <c r="JN60" s="7"/>
      <c r="JO60" s="7"/>
      <c r="JP60" s="7"/>
      <c r="JQ60" s="7">
        <v>48204</v>
      </c>
      <c r="JR60" s="7"/>
      <c r="JS60" s="7"/>
      <c r="JT60" s="7">
        <v>216275</v>
      </c>
      <c r="JU60" s="7"/>
      <c r="JV60" s="7"/>
      <c r="JW60" s="7"/>
      <c r="JX60" s="7">
        <v>120413</v>
      </c>
      <c r="JY60" s="7">
        <v>499901</v>
      </c>
      <c r="JZ60" s="7"/>
      <c r="KA60" s="7"/>
      <c r="KB60" s="7"/>
      <c r="KC60" s="7"/>
      <c r="KD60" s="7">
        <v>120413</v>
      </c>
      <c r="KE60" s="7">
        <v>24775</v>
      </c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>
        <v>2400336</v>
      </c>
      <c r="KQ60" s="7"/>
      <c r="KR60" s="2">
        <f t="shared" si="1"/>
        <v>9264052</v>
      </c>
    </row>
    <row r="61" spans="2:304" x14ac:dyDescent="0.3">
      <c r="B61" s="2">
        <v>7880</v>
      </c>
      <c r="C61" s="7" t="s">
        <v>61</v>
      </c>
      <c r="D61" s="7">
        <v>59</v>
      </c>
      <c r="E61" s="7" t="str">
        <f t="shared" si="0"/>
        <v>S</v>
      </c>
      <c r="F61" s="7"/>
      <c r="G61" s="7"/>
      <c r="H61" s="7"/>
      <c r="I61" s="7"/>
      <c r="J61" s="7">
        <v>1763</v>
      </c>
      <c r="K61" s="7">
        <v>3133</v>
      </c>
      <c r="L61" s="7">
        <v>19715</v>
      </c>
      <c r="M61" s="7">
        <v>16201</v>
      </c>
      <c r="N61" s="7"/>
      <c r="O61" s="7">
        <v>26779</v>
      </c>
      <c r="P61" s="7">
        <v>99584</v>
      </c>
      <c r="Q61" s="7"/>
      <c r="R61" s="7">
        <v>107565</v>
      </c>
      <c r="S61" s="7">
        <v>461163</v>
      </c>
      <c r="T61" s="7">
        <v>16411</v>
      </c>
      <c r="U61" s="7">
        <v>54322</v>
      </c>
      <c r="V61" s="7">
        <v>486466</v>
      </c>
      <c r="W61" s="7">
        <v>11136</v>
      </c>
      <c r="X61" s="7">
        <v>255521</v>
      </c>
      <c r="Y61" s="7">
        <v>974960</v>
      </c>
      <c r="Z61" s="7">
        <v>64043</v>
      </c>
      <c r="AA61" s="7">
        <v>195085</v>
      </c>
      <c r="AB61" s="7">
        <v>1122153</v>
      </c>
      <c r="AC61" s="7">
        <v>156929</v>
      </c>
      <c r="AD61" s="7">
        <v>73702</v>
      </c>
      <c r="AE61" s="7">
        <v>790564</v>
      </c>
      <c r="AF61" s="7">
        <v>52552</v>
      </c>
      <c r="AG61" s="7">
        <v>205682</v>
      </c>
      <c r="AH61" s="7">
        <v>1697771</v>
      </c>
      <c r="AI61" s="7">
        <v>141254</v>
      </c>
      <c r="AJ61" s="7">
        <v>211565</v>
      </c>
      <c r="AK61" s="7">
        <v>1147682</v>
      </c>
      <c r="AL61" s="7">
        <v>121299</v>
      </c>
      <c r="AM61" s="7">
        <v>170490</v>
      </c>
      <c r="AN61" s="7">
        <v>1207363</v>
      </c>
      <c r="AO61" s="7">
        <v>78837</v>
      </c>
      <c r="AP61" s="7">
        <v>126618</v>
      </c>
      <c r="AQ61" s="7">
        <v>1421864</v>
      </c>
      <c r="AR61" s="7">
        <v>199944</v>
      </c>
      <c r="AS61" s="7">
        <v>199904</v>
      </c>
      <c r="AT61" s="7">
        <v>1879581</v>
      </c>
      <c r="AU61" s="7">
        <v>267295</v>
      </c>
      <c r="AV61" s="7">
        <v>88856</v>
      </c>
      <c r="AW61" s="7">
        <v>1379307</v>
      </c>
      <c r="AX61" s="7">
        <v>133788</v>
      </c>
      <c r="AY61" s="7">
        <v>212160</v>
      </c>
      <c r="AZ61" s="7">
        <v>1744766</v>
      </c>
      <c r="BA61" s="7">
        <v>271311</v>
      </c>
      <c r="BB61" s="7">
        <v>216315</v>
      </c>
      <c r="BC61" s="7">
        <v>1469238</v>
      </c>
      <c r="BD61" s="7">
        <v>269389</v>
      </c>
      <c r="BE61" s="7">
        <v>39043</v>
      </c>
      <c r="BF61" s="7">
        <v>1398520</v>
      </c>
      <c r="BG61" s="7">
        <v>137501</v>
      </c>
      <c r="BH61" s="7">
        <v>132649</v>
      </c>
      <c r="BI61" s="7">
        <v>1266552</v>
      </c>
      <c r="BJ61" s="7">
        <v>173705</v>
      </c>
      <c r="BK61" s="7">
        <v>258301</v>
      </c>
      <c r="BL61" s="7">
        <v>1546889</v>
      </c>
      <c r="BM61" s="7">
        <v>521433</v>
      </c>
      <c r="BN61" s="7">
        <v>120797</v>
      </c>
      <c r="BO61" s="7">
        <v>1384484</v>
      </c>
      <c r="BP61" s="7">
        <v>174516</v>
      </c>
      <c r="BQ61" s="7">
        <v>87030</v>
      </c>
      <c r="BR61" s="7">
        <v>1222246</v>
      </c>
      <c r="BS61" s="7">
        <v>316948</v>
      </c>
      <c r="BT61" s="7">
        <v>100455</v>
      </c>
      <c r="BU61" s="7">
        <v>1111604</v>
      </c>
      <c r="BV61" s="7">
        <v>159832</v>
      </c>
      <c r="BW61" s="7">
        <v>86681</v>
      </c>
      <c r="BX61" s="7">
        <v>866838</v>
      </c>
      <c r="BY61" s="7">
        <v>193405</v>
      </c>
      <c r="BZ61" s="7">
        <v>128285</v>
      </c>
      <c r="CA61" s="7">
        <v>990804</v>
      </c>
      <c r="CB61" s="7">
        <v>277815</v>
      </c>
      <c r="CC61" s="7">
        <v>25146</v>
      </c>
      <c r="CD61" s="7">
        <v>1408952</v>
      </c>
      <c r="CE61" s="7">
        <v>505750</v>
      </c>
      <c r="CF61" s="7">
        <v>109823</v>
      </c>
      <c r="CG61" s="7">
        <v>785768</v>
      </c>
      <c r="CH61" s="7">
        <v>250421</v>
      </c>
      <c r="CI61" s="7">
        <v>85199</v>
      </c>
      <c r="CJ61" s="7">
        <v>1160628</v>
      </c>
      <c r="CK61" s="7">
        <v>346806</v>
      </c>
      <c r="CL61" s="7">
        <v>14744</v>
      </c>
      <c r="CM61" s="7">
        <v>627472</v>
      </c>
      <c r="CN61" s="7">
        <v>173008</v>
      </c>
      <c r="CO61" s="7">
        <v>202848</v>
      </c>
      <c r="CP61" s="7">
        <v>926388</v>
      </c>
      <c r="CQ61" s="7">
        <v>295648</v>
      </c>
      <c r="CR61" s="7">
        <v>57509</v>
      </c>
      <c r="CS61" s="7">
        <v>929608</v>
      </c>
      <c r="CT61" s="7">
        <v>279405</v>
      </c>
      <c r="CU61" s="7">
        <v>58036</v>
      </c>
      <c r="CV61" s="7">
        <v>755892</v>
      </c>
      <c r="CW61" s="7">
        <v>263840</v>
      </c>
      <c r="CX61" s="7">
        <v>77574</v>
      </c>
      <c r="CY61" s="7">
        <v>949292</v>
      </c>
      <c r="CZ61" s="7">
        <v>153811</v>
      </c>
      <c r="DA61" s="7">
        <v>11275</v>
      </c>
      <c r="DB61" s="7">
        <v>427673</v>
      </c>
      <c r="DC61" s="7">
        <v>128992</v>
      </c>
      <c r="DD61" s="7">
        <v>9925</v>
      </c>
      <c r="DE61" s="7">
        <v>298752</v>
      </c>
      <c r="DF61" s="7">
        <v>244128</v>
      </c>
      <c r="DG61" s="7">
        <v>20877</v>
      </c>
      <c r="DH61" s="7">
        <v>601198</v>
      </c>
      <c r="DI61" s="7">
        <v>326652</v>
      </c>
      <c r="DJ61" s="7">
        <v>29480</v>
      </c>
      <c r="DK61" s="7">
        <v>379535</v>
      </c>
      <c r="DL61" s="7">
        <v>218384</v>
      </c>
      <c r="DM61" s="7"/>
      <c r="DN61" s="7">
        <v>208473</v>
      </c>
      <c r="DO61" s="7">
        <v>48111</v>
      </c>
      <c r="DP61" s="7">
        <v>93285</v>
      </c>
      <c r="DQ61" s="7">
        <v>784446</v>
      </c>
      <c r="DR61" s="7">
        <v>283882</v>
      </c>
      <c r="DS61" s="7">
        <v>29791</v>
      </c>
      <c r="DT61" s="7">
        <v>386869</v>
      </c>
      <c r="DU61" s="7">
        <v>230227</v>
      </c>
      <c r="DV61" s="7"/>
      <c r="DW61" s="7">
        <v>429149</v>
      </c>
      <c r="DX61" s="7">
        <v>90403</v>
      </c>
      <c r="DY61" s="7">
        <v>14736</v>
      </c>
      <c r="DZ61" s="7">
        <v>236734</v>
      </c>
      <c r="EA61" s="7">
        <v>78953</v>
      </c>
      <c r="EB61" s="7">
        <v>21926</v>
      </c>
      <c r="EC61" s="7">
        <v>369960</v>
      </c>
      <c r="ED61" s="7">
        <v>211506</v>
      </c>
      <c r="EE61" s="7">
        <v>9908</v>
      </c>
      <c r="EF61" s="7">
        <v>316906</v>
      </c>
      <c r="EG61" s="7">
        <v>379600</v>
      </c>
      <c r="EH61" s="7">
        <v>24816</v>
      </c>
      <c r="EI61" s="7">
        <v>351664</v>
      </c>
      <c r="EJ61" s="7">
        <v>105063</v>
      </c>
      <c r="EK61" s="7"/>
      <c r="EL61" s="7">
        <v>192437</v>
      </c>
      <c r="EM61" s="7">
        <v>48253</v>
      </c>
      <c r="EN61" s="7">
        <v>38387</v>
      </c>
      <c r="EO61" s="7">
        <v>299889</v>
      </c>
      <c r="EP61" s="7">
        <v>109527</v>
      </c>
      <c r="EQ61" s="7">
        <v>22306</v>
      </c>
      <c r="ER61" s="7">
        <v>416187</v>
      </c>
      <c r="ES61" s="7">
        <v>161973</v>
      </c>
      <c r="ET61" s="7"/>
      <c r="EU61" s="7">
        <v>120643</v>
      </c>
      <c r="EV61" s="7">
        <v>30600</v>
      </c>
      <c r="EW61" s="7"/>
      <c r="EX61" s="7">
        <v>592961</v>
      </c>
      <c r="EY61" s="7">
        <v>557768</v>
      </c>
      <c r="EZ61" s="7">
        <v>12481</v>
      </c>
      <c r="FA61" s="7">
        <v>52620</v>
      </c>
      <c r="FB61" s="7">
        <v>108882</v>
      </c>
      <c r="FC61" s="7"/>
      <c r="FD61" s="7">
        <v>240481</v>
      </c>
      <c r="FE61" s="7">
        <v>228683</v>
      </c>
      <c r="FF61" s="7"/>
      <c r="FG61" s="7">
        <v>102109</v>
      </c>
      <c r="FH61" s="7">
        <v>219940</v>
      </c>
      <c r="FI61" s="7"/>
      <c r="FJ61" s="7">
        <v>86522</v>
      </c>
      <c r="FK61" s="7">
        <v>97445</v>
      </c>
      <c r="FL61" s="7"/>
      <c r="FM61" s="7">
        <v>137541</v>
      </c>
      <c r="FN61" s="7">
        <v>278963</v>
      </c>
      <c r="FO61" s="7">
        <v>64641</v>
      </c>
      <c r="FP61" s="7">
        <v>200930</v>
      </c>
      <c r="FQ61" s="7">
        <v>308112</v>
      </c>
      <c r="FR61" s="7">
        <v>15442</v>
      </c>
      <c r="FS61" s="7">
        <v>230291</v>
      </c>
      <c r="FT61" s="7">
        <v>202554</v>
      </c>
      <c r="FU61" s="7"/>
      <c r="FV61" s="7">
        <v>293235</v>
      </c>
      <c r="FW61" s="7">
        <v>157057</v>
      </c>
      <c r="FX61" s="7">
        <v>20574</v>
      </c>
      <c r="FY61" s="7">
        <v>238629</v>
      </c>
      <c r="FZ61" s="7">
        <v>351143</v>
      </c>
      <c r="GA61" s="7"/>
      <c r="GB61" s="7">
        <v>57155</v>
      </c>
      <c r="GC61" s="7">
        <v>95691</v>
      </c>
      <c r="GD61" s="7">
        <v>48275</v>
      </c>
      <c r="GE61" s="7">
        <v>121995</v>
      </c>
      <c r="GF61" s="7">
        <v>263420</v>
      </c>
      <c r="GG61" s="7"/>
      <c r="GH61" s="7">
        <v>90395</v>
      </c>
      <c r="GI61" s="7">
        <v>22658</v>
      </c>
      <c r="GJ61" s="7"/>
      <c r="GK61" s="7">
        <v>210837</v>
      </c>
      <c r="GL61" s="7">
        <v>197011</v>
      </c>
      <c r="GM61" s="7"/>
      <c r="GN61" s="7">
        <v>149596</v>
      </c>
      <c r="GO61" s="7">
        <v>240578</v>
      </c>
      <c r="GP61" s="7">
        <v>13693</v>
      </c>
      <c r="GQ61" s="7">
        <v>44204</v>
      </c>
      <c r="GR61" s="7">
        <v>63104</v>
      </c>
      <c r="GS61" s="7">
        <v>15671</v>
      </c>
      <c r="GT61" s="7">
        <v>170222</v>
      </c>
      <c r="GU61" s="7">
        <v>353846</v>
      </c>
      <c r="GV61" s="7"/>
      <c r="GW61" s="7">
        <v>202415</v>
      </c>
      <c r="GX61" s="7">
        <v>33784</v>
      </c>
      <c r="GY61" s="7"/>
      <c r="GZ61" s="7">
        <v>34833</v>
      </c>
      <c r="HA61" s="7">
        <v>143661</v>
      </c>
      <c r="HB61" s="7"/>
      <c r="HC61" s="7">
        <v>112542</v>
      </c>
      <c r="HD61" s="7">
        <v>182569</v>
      </c>
      <c r="HE61" s="7"/>
      <c r="HF61" s="7">
        <v>39333</v>
      </c>
      <c r="HG61" s="7">
        <v>372263</v>
      </c>
      <c r="HH61" s="7"/>
      <c r="HI61" s="7">
        <v>278576</v>
      </c>
      <c r="HJ61" s="7">
        <v>118055</v>
      </c>
      <c r="HK61" s="7"/>
      <c r="HL61" s="7">
        <v>65409</v>
      </c>
      <c r="HM61" s="7">
        <v>150496</v>
      </c>
      <c r="HN61" s="7"/>
      <c r="HO61" s="7"/>
      <c r="HP61" s="7">
        <v>91275</v>
      </c>
      <c r="HQ61" s="7"/>
      <c r="HR61" s="7">
        <v>28265</v>
      </c>
      <c r="HS61" s="7">
        <v>56401</v>
      </c>
      <c r="HT61" s="7"/>
      <c r="HU61" s="7">
        <v>78666</v>
      </c>
      <c r="HV61" s="7">
        <v>613343</v>
      </c>
      <c r="HW61" s="7"/>
      <c r="HX61" s="7">
        <v>147995</v>
      </c>
      <c r="HY61" s="7">
        <v>96960</v>
      </c>
      <c r="HZ61" s="7"/>
      <c r="IA61" s="7">
        <v>149167</v>
      </c>
      <c r="IB61" s="7">
        <v>19453</v>
      </c>
      <c r="IC61" s="7"/>
      <c r="ID61" s="7">
        <v>84253</v>
      </c>
      <c r="IE61" s="7">
        <v>93967</v>
      </c>
      <c r="IF61" s="7"/>
      <c r="IG61" s="7">
        <v>96253</v>
      </c>
      <c r="IH61" s="7">
        <v>432846</v>
      </c>
      <c r="II61" s="7"/>
      <c r="IJ61" s="7">
        <v>394822</v>
      </c>
      <c r="IK61" s="7">
        <v>346590</v>
      </c>
      <c r="IL61" s="7"/>
      <c r="IM61" s="7">
        <v>180480</v>
      </c>
      <c r="IN61" s="7">
        <v>411191</v>
      </c>
      <c r="IO61" s="7"/>
      <c r="IP61" s="7">
        <v>12412</v>
      </c>
      <c r="IQ61" s="7">
        <v>83466</v>
      </c>
      <c r="IR61" s="7"/>
      <c r="IS61" s="7"/>
      <c r="IT61" s="7">
        <v>28013</v>
      </c>
      <c r="IU61" s="7"/>
      <c r="IV61" s="7">
        <v>181187</v>
      </c>
      <c r="IW61" s="7">
        <v>386890</v>
      </c>
      <c r="IX61" s="7"/>
      <c r="IY61" s="7"/>
      <c r="IZ61" s="7">
        <v>347787</v>
      </c>
      <c r="JA61" s="7"/>
      <c r="JB61" s="7"/>
      <c r="JC61" s="7">
        <v>279311</v>
      </c>
      <c r="JD61" s="7"/>
      <c r="JE61" s="7"/>
      <c r="JF61" s="7">
        <v>321009</v>
      </c>
      <c r="JG61" s="7"/>
      <c r="JH61" s="7">
        <v>192084</v>
      </c>
      <c r="JI61" s="7">
        <v>361409</v>
      </c>
      <c r="JJ61" s="7"/>
      <c r="JK61" s="7">
        <v>73075</v>
      </c>
      <c r="JL61" s="7">
        <v>228325</v>
      </c>
      <c r="JM61" s="7"/>
      <c r="JN61" s="7">
        <v>223110</v>
      </c>
      <c r="JO61" s="7"/>
      <c r="JP61" s="7">
        <v>157188</v>
      </c>
      <c r="JQ61" s="7">
        <v>143690</v>
      </c>
      <c r="JR61" s="7"/>
      <c r="JS61" s="7">
        <v>241145</v>
      </c>
      <c r="JT61" s="7">
        <v>120412</v>
      </c>
      <c r="JU61" s="7"/>
      <c r="JV61" s="7"/>
      <c r="JW61" s="7"/>
      <c r="JX61" s="7">
        <v>60480</v>
      </c>
      <c r="JY61" s="7">
        <v>464801</v>
      </c>
      <c r="JZ61" s="7"/>
      <c r="KA61" s="7"/>
      <c r="KB61" s="7">
        <v>259234</v>
      </c>
      <c r="KC61" s="7"/>
      <c r="KD61" s="7"/>
      <c r="KE61" s="7">
        <v>970140</v>
      </c>
      <c r="KF61" s="7"/>
      <c r="KG61" s="7"/>
      <c r="KH61" s="7"/>
      <c r="KI61" s="7"/>
      <c r="KJ61" s="7">
        <v>610240</v>
      </c>
      <c r="KK61" s="7">
        <v>573216</v>
      </c>
      <c r="KL61" s="7"/>
      <c r="KM61" s="7"/>
      <c r="KN61" s="7">
        <v>240253</v>
      </c>
      <c r="KO61" s="7"/>
      <c r="KP61" s="7">
        <v>1200635</v>
      </c>
      <c r="KQ61" s="7">
        <v>169047</v>
      </c>
      <c r="KR61" s="2">
        <f t="shared" si="1"/>
        <v>71777185</v>
      </c>
    </row>
    <row r="62" spans="2:304" x14ac:dyDescent="0.3">
      <c r="B62" s="2">
        <v>8000</v>
      </c>
      <c r="C62" s="7" t="s">
        <v>62</v>
      </c>
      <c r="D62" s="7">
        <v>60</v>
      </c>
      <c r="E62" s="7" t="str">
        <f t="shared" si="0"/>
        <v>S</v>
      </c>
      <c r="F62" s="7"/>
      <c r="G62" s="7"/>
      <c r="H62" s="7"/>
      <c r="I62" s="7"/>
      <c r="J62" s="7"/>
      <c r="K62" s="7"/>
      <c r="L62" s="7">
        <v>5552</v>
      </c>
      <c r="M62" s="7">
        <v>11310</v>
      </c>
      <c r="N62" s="7"/>
      <c r="O62" s="7"/>
      <c r="P62" s="7">
        <v>44758</v>
      </c>
      <c r="Q62" s="7"/>
      <c r="R62" s="7">
        <v>20011</v>
      </c>
      <c r="S62" s="7">
        <v>155231</v>
      </c>
      <c r="T62" s="7">
        <v>11076</v>
      </c>
      <c r="U62" s="7"/>
      <c r="V62" s="7">
        <v>201453</v>
      </c>
      <c r="W62" s="7"/>
      <c r="X62" s="7">
        <v>10173</v>
      </c>
      <c r="Y62" s="7">
        <v>293174</v>
      </c>
      <c r="Z62" s="7">
        <v>20063</v>
      </c>
      <c r="AA62" s="7">
        <v>6078</v>
      </c>
      <c r="AB62" s="7">
        <v>394040</v>
      </c>
      <c r="AC62" s="7">
        <v>42820</v>
      </c>
      <c r="AD62" s="7"/>
      <c r="AE62" s="7">
        <v>571297</v>
      </c>
      <c r="AF62" s="7">
        <v>34544</v>
      </c>
      <c r="AG62" s="7">
        <v>45546</v>
      </c>
      <c r="AH62" s="7">
        <v>824908</v>
      </c>
      <c r="AI62" s="7">
        <v>19558</v>
      </c>
      <c r="AJ62" s="7">
        <v>14653</v>
      </c>
      <c r="AK62" s="7">
        <v>529112</v>
      </c>
      <c r="AL62" s="7">
        <v>43312</v>
      </c>
      <c r="AM62" s="7">
        <v>72904</v>
      </c>
      <c r="AN62" s="7">
        <v>740153</v>
      </c>
      <c r="AO62" s="7">
        <v>46214</v>
      </c>
      <c r="AP62" s="7">
        <v>18246</v>
      </c>
      <c r="AQ62" s="7">
        <v>716788</v>
      </c>
      <c r="AR62" s="7">
        <v>27985</v>
      </c>
      <c r="AS62" s="7">
        <v>62575</v>
      </c>
      <c r="AT62" s="7">
        <v>734446</v>
      </c>
      <c r="AU62" s="7">
        <v>150621</v>
      </c>
      <c r="AV62" s="7">
        <v>61478</v>
      </c>
      <c r="AW62" s="7">
        <v>669368</v>
      </c>
      <c r="AX62" s="7"/>
      <c r="AY62" s="7">
        <v>43891</v>
      </c>
      <c r="AZ62" s="7">
        <v>989721</v>
      </c>
      <c r="BA62" s="7">
        <v>93551</v>
      </c>
      <c r="BB62" s="7">
        <v>31807</v>
      </c>
      <c r="BC62" s="7">
        <v>670280</v>
      </c>
      <c r="BD62" s="7">
        <v>36427</v>
      </c>
      <c r="BE62" s="7">
        <v>18672</v>
      </c>
      <c r="BF62" s="7">
        <v>626894</v>
      </c>
      <c r="BG62" s="7">
        <v>64591</v>
      </c>
      <c r="BH62" s="7">
        <v>38724</v>
      </c>
      <c r="BI62" s="7">
        <v>826918</v>
      </c>
      <c r="BJ62" s="7">
        <v>71022</v>
      </c>
      <c r="BK62" s="7">
        <v>63876</v>
      </c>
      <c r="BL62" s="7">
        <v>760012</v>
      </c>
      <c r="BM62" s="7">
        <v>110579</v>
      </c>
      <c r="BN62" s="7"/>
      <c r="BO62" s="7">
        <v>632866</v>
      </c>
      <c r="BP62" s="7">
        <v>54337</v>
      </c>
      <c r="BQ62" s="7">
        <v>11876</v>
      </c>
      <c r="BR62" s="7">
        <v>891605</v>
      </c>
      <c r="BS62" s="7">
        <v>61811</v>
      </c>
      <c r="BT62" s="7">
        <v>12204</v>
      </c>
      <c r="BU62" s="7">
        <v>663256</v>
      </c>
      <c r="BV62" s="7">
        <v>69493</v>
      </c>
      <c r="BW62" s="7"/>
      <c r="BX62" s="7">
        <v>702804</v>
      </c>
      <c r="BY62" s="7">
        <v>46762</v>
      </c>
      <c r="BZ62" s="7">
        <v>70001</v>
      </c>
      <c r="CA62" s="7">
        <v>598211</v>
      </c>
      <c r="CB62" s="7">
        <v>124258</v>
      </c>
      <c r="CC62" s="7">
        <v>15360</v>
      </c>
      <c r="CD62" s="7">
        <v>1124720</v>
      </c>
      <c r="CE62" s="7">
        <v>172383</v>
      </c>
      <c r="CF62" s="7"/>
      <c r="CG62" s="7">
        <v>467976</v>
      </c>
      <c r="CH62" s="7">
        <v>90252</v>
      </c>
      <c r="CI62" s="7">
        <v>15475</v>
      </c>
      <c r="CJ62" s="7">
        <v>852161</v>
      </c>
      <c r="CK62" s="7">
        <v>46357</v>
      </c>
      <c r="CL62" s="7">
        <v>12275</v>
      </c>
      <c r="CM62" s="7">
        <v>515183</v>
      </c>
      <c r="CN62" s="7"/>
      <c r="CO62" s="7">
        <v>18336</v>
      </c>
      <c r="CP62" s="7">
        <v>503772</v>
      </c>
      <c r="CQ62" s="7">
        <v>70216</v>
      </c>
      <c r="CR62" s="7">
        <v>14653</v>
      </c>
      <c r="CS62" s="7">
        <v>397014</v>
      </c>
      <c r="CT62" s="7">
        <v>172976</v>
      </c>
      <c r="CU62" s="7">
        <v>17281</v>
      </c>
      <c r="CV62" s="7">
        <v>358004</v>
      </c>
      <c r="CW62" s="7">
        <v>135714</v>
      </c>
      <c r="CX62" s="7"/>
      <c r="CY62" s="7">
        <v>561858</v>
      </c>
      <c r="CZ62" s="7">
        <v>33685</v>
      </c>
      <c r="DA62" s="7"/>
      <c r="DB62" s="7">
        <v>140941</v>
      </c>
      <c r="DC62" s="7">
        <v>71849</v>
      </c>
      <c r="DD62" s="7">
        <v>24324</v>
      </c>
      <c r="DE62" s="7">
        <v>597177</v>
      </c>
      <c r="DF62" s="7">
        <v>95842</v>
      </c>
      <c r="DG62" s="7">
        <v>99115</v>
      </c>
      <c r="DH62" s="7">
        <v>438706</v>
      </c>
      <c r="DI62" s="7">
        <v>68753</v>
      </c>
      <c r="DJ62" s="7">
        <v>12252</v>
      </c>
      <c r="DK62" s="7">
        <v>327893</v>
      </c>
      <c r="DL62" s="7">
        <v>46632</v>
      </c>
      <c r="DM62" s="7"/>
      <c r="DN62" s="7">
        <v>193622</v>
      </c>
      <c r="DO62" s="7">
        <v>64013</v>
      </c>
      <c r="DP62" s="7"/>
      <c r="DQ62" s="7">
        <v>316335</v>
      </c>
      <c r="DR62" s="7">
        <v>48200</v>
      </c>
      <c r="DS62" s="7">
        <v>9782</v>
      </c>
      <c r="DT62" s="7">
        <v>248785</v>
      </c>
      <c r="DU62" s="7">
        <v>58717</v>
      </c>
      <c r="DV62" s="7"/>
      <c r="DW62" s="7">
        <v>290066</v>
      </c>
      <c r="DX62" s="7">
        <v>113681</v>
      </c>
      <c r="DY62" s="7">
        <v>44838</v>
      </c>
      <c r="DZ62" s="7">
        <v>183491</v>
      </c>
      <c r="EA62" s="7">
        <v>52106</v>
      </c>
      <c r="EB62" s="7"/>
      <c r="EC62" s="7">
        <v>250283</v>
      </c>
      <c r="ED62" s="7">
        <v>112281</v>
      </c>
      <c r="EE62" s="7">
        <v>28835</v>
      </c>
      <c r="EF62" s="7">
        <v>274796</v>
      </c>
      <c r="EG62" s="7">
        <v>36717</v>
      </c>
      <c r="EH62" s="7">
        <v>28163</v>
      </c>
      <c r="EI62" s="7">
        <v>195625</v>
      </c>
      <c r="EJ62" s="7"/>
      <c r="EK62" s="7"/>
      <c r="EL62" s="7">
        <v>94725</v>
      </c>
      <c r="EM62" s="7"/>
      <c r="EN62" s="7"/>
      <c r="EO62" s="7">
        <v>185696</v>
      </c>
      <c r="EP62" s="7"/>
      <c r="EQ62" s="7"/>
      <c r="ER62" s="7">
        <v>198844</v>
      </c>
      <c r="ES62" s="7"/>
      <c r="ET62" s="7"/>
      <c r="EU62" s="7">
        <v>68673</v>
      </c>
      <c r="EV62" s="7">
        <v>25075</v>
      </c>
      <c r="EW62" s="7"/>
      <c r="EX62" s="7">
        <v>449371</v>
      </c>
      <c r="EY62" s="7">
        <v>43401</v>
      </c>
      <c r="EZ62" s="7"/>
      <c r="FA62" s="7">
        <v>175653</v>
      </c>
      <c r="FB62" s="7"/>
      <c r="FC62" s="7">
        <v>16235</v>
      </c>
      <c r="FD62" s="7">
        <v>108887</v>
      </c>
      <c r="FE62" s="7">
        <v>36609</v>
      </c>
      <c r="FF62" s="7"/>
      <c r="FG62" s="7">
        <v>76819</v>
      </c>
      <c r="FH62" s="7"/>
      <c r="FI62" s="7"/>
      <c r="FJ62" s="7">
        <v>56297</v>
      </c>
      <c r="FK62" s="7"/>
      <c r="FL62" s="7"/>
      <c r="FM62" s="7">
        <v>32280</v>
      </c>
      <c r="FN62" s="7">
        <v>19148</v>
      </c>
      <c r="FO62" s="7"/>
      <c r="FP62" s="7">
        <v>131918</v>
      </c>
      <c r="FQ62" s="7">
        <v>84912</v>
      </c>
      <c r="FR62" s="7"/>
      <c r="FS62" s="7">
        <v>93379</v>
      </c>
      <c r="FT62" s="7">
        <v>53076</v>
      </c>
      <c r="FU62" s="7"/>
      <c r="FV62" s="7">
        <v>139909</v>
      </c>
      <c r="FW62" s="7">
        <v>48775</v>
      </c>
      <c r="FX62" s="7"/>
      <c r="FY62" s="7">
        <v>213918</v>
      </c>
      <c r="FZ62" s="7">
        <v>61747</v>
      </c>
      <c r="GA62" s="7">
        <v>17574</v>
      </c>
      <c r="GB62" s="7">
        <v>35939</v>
      </c>
      <c r="GC62" s="7">
        <v>36336</v>
      </c>
      <c r="GD62" s="7"/>
      <c r="GE62" s="7">
        <v>115799</v>
      </c>
      <c r="GF62" s="7"/>
      <c r="GG62" s="7"/>
      <c r="GH62" s="7">
        <v>17457</v>
      </c>
      <c r="GI62" s="7">
        <v>23135</v>
      </c>
      <c r="GJ62" s="7"/>
      <c r="GK62" s="7">
        <v>81312</v>
      </c>
      <c r="GL62" s="7"/>
      <c r="GM62" s="7"/>
      <c r="GN62" s="7">
        <v>102947</v>
      </c>
      <c r="GO62" s="7">
        <v>30452</v>
      </c>
      <c r="GP62" s="7"/>
      <c r="GQ62" s="7">
        <v>33876</v>
      </c>
      <c r="GR62" s="7"/>
      <c r="GS62" s="7"/>
      <c r="GT62" s="7">
        <v>134680</v>
      </c>
      <c r="GU62" s="7">
        <v>152678</v>
      </c>
      <c r="GV62" s="7"/>
      <c r="GW62" s="7"/>
      <c r="GX62" s="7">
        <v>22676</v>
      </c>
      <c r="GY62" s="7"/>
      <c r="GZ62" s="7">
        <v>34818</v>
      </c>
      <c r="HA62" s="7">
        <v>36480</v>
      </c>
      <c r="HB62" s="7"/>
      <c r="HC62" s="7">
        <v>19148</v>
      </c>
      <c r="HD62" s="7">
        <v>287209</v>
      </c>
      <c r="HE62" s="7"/>
      <c r="HF62" s="7"/>
      <c r="HG62" s="7">
        <v>15046</v>
      </c>
      <c r="HH62" s="7"/>
      <c r="HI62" s="7">
        <v>54777</v>
      </c>
      <c r="HJ62" s="7">
        <v>61555</v>
      </c>
      <c r="HK62" s="7"/>
      <c r="HL62" s="7">
        <v>45460</v>
      </c>
      <c r="HM62" s="7">
        <v>68252</v>
      </c>
      <c r="HN62" s="7"/>
      <c r="HO62" s="7"/>
      <c r="HP62" s="7">
        <v>109076</v>
      </c>
      <c r="HQ62" s="7"/>
      <c r="HR62" s="7"/>
      <c r="HS62" s="7"/>
      <c r="HT62" s="7"/>
      <c r="HU62" s="7"/>
      <c r="HV62" s="7">
        <v>176115</v>
      </c>
      <c r="HW62" s="7"/>
      <c r="HX62" s="7"/>
      <c r="HY62" s="7">
        <v>14663</v>
      </c>
      <c r="HZ62" s="7"/>
      <c r="IA62" s="7"/>
      <c r="IB62" s="7"/>
      <c r="IC62" s="7"/>
      <c r="ID62" s="7"/>
      <c r="IE62" s="7"/>
      <c r="IF62" s="7"/>
      <c r="IG62" s="7">
        <v>19652</v>
      </c>
      <c r="IH62" s="7"/>
      <c r="II62" s="7"/>
      <c r="IJ62" s="7"/>
      <c r="IK62" s="7">
        <v>144325</v>
      </c>
      <c r="IL62" s="7"/>
      <c r="IM62" s="7"/>
      <c r="IN62" s="7"/>
      <c r="IO62" s="7"/>
      <c r="IP62" s="7">
        <v>60325</v>
      </c>
      <c r="IQ62" s="7"/>
      <c r="IR62" s="7"/>
      <c r="IS62" s="7"/>
      <c r="IT62" s="7"/>
      <c r="IU62" s="7"/>
      <c r="IV62" s="7">
        <v>57515</v>
      </c>
      <c r="IW62" s="7"/>
      <c r="IX62" s="7"/>
      <c r="IY62" s="7"/>
      <c r="IZ62" s="7"/>
      <c r="JA62" s="7"/>
      <c r="JB62" s="7"/>
      <c r="JC62" s="7"/>
      <c r="JD62" s="7"/>
      <c r="JE62" s="7">
        <v>19453</v>
      </c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>
        <v>81875</v>
      </c>
      <c r="JW62" s="7"/>
      <c r="JX62" s="7"/>
      <c r="JY62" s="7"/>
      <c r="JZ62" s="7"/>
      <c r="KA62" s="7"/>
      <c r="KB62" s="7">
        <v>120452</v>
      </c>
      <c r="KC62" s="7"/>
      <c r="KD62" s="7"/>
      <c r="KE62" s="7"/>
      <c r="KF62" s="7"/>
      <c r="KG62" s="7"/>
      <c r="KH62" s="7">
        <v>360562</v>
      </c>
      <c r="KI62" s="7"/>
      <c r="KJ62" s="7"/>
      <c r="KK62" s="7"/>
      <c r="KL62" s="7"/>
      <c r="KM62" s="7"/>
      <c r="KN62" s="7"/>
      <c r="KO62" s="7"/>
      <c r="KP62" s="7"/>
      <c r="KQ62" s="7"/>
      <c r="KR62" s="2">
        <f t="shared" si="1"/>
        <v>30062333</v>
      </c>
    </row>
    <row r="63" spans="2:304" x14ac:dyDescent="0.3">
      <c r="B63" s="2">
        <v>8400</v>
      </c>
      <c r="C63" s="7" t="s">
        <v>63</v>
      </c>
      <c r="D63" s="7">
        <v>61</v>
      </c>
      <c r="E63" s="7" t="str">
        <f t="shared" si="0"/>
        <v>S</v>
      </c>
      <c r="F63" s="7">
        <v>1504</v>
      </c>
      <c r="G63" s="7"/>
      <c r="H63" s="7"/>
      <c r="I63" s="7">
        <v>1522</v>
      </c>
      <c r="J63" s="7"/>
      <c r="K63" s="7"/>
      <c r="L63" s="7">
        <v>23389</v>
      </c>
      <c r="M63" s="7">
        <v>9726</v>
      </c>
      <c r="N63" s="7">
        <v>2215</v>
      </c>
      <c r="O63" s="7">
        <v>39274</v>
      </c>
      <c r="P63" s="7">
        <v>118726</v>
      </c>
      <c r="Q63" s="7">
        <v>45467</v>
      </c>
      <c r="R63" s="7">
        <v>114453</v>
      </c>
      <c r="S63" s="7">
        <v>413372</v>
      </c>
      <c r="T63" s="7">
        <v>56535</v>
      </c>
      <c r="U63" s="7">
        <v>123131</v>
      </c>
      <c r="V63" s="7">
        <v>543201</v>
      </c>
      <c r="W63" s="7">
        <v>54895</v>
      </c>
      <c r="X63" s="7">
        <v>162121</v>
      </c>
      <c r="Y63" s="7">
        <v>944360</v>
      </c>
      <c r="Z63" s="7">
        <v>201921</v>
      </c>
      <c r="AA63" s="7">
        <v>203446</v>
      </c>
      <c r="AB63" s="7">
        <v>1044397</v>
      </c>
      <c r="AC63" s="7">
        <v>163312</v>
      </c>
      <c r="AD63" s="7">
        <v>103242</v>
      </c>
      <c r="AE63" s="7">
        <v>890196</v>
      </c>
      <c r="AF63" s="7">
        <v>187627</v>
      </c>
      <c r="AG63" s="7">
        <v>289883</v>
      </c>
      <c r="AH63" s="7">
        <v>1688729</v>
      </c>
      <c r="AI63" s="7">
        <v>358913</v>
      </c>
      <c r="AJ63" s="7">
        <v>88474</v>
      </c>
      <c r="AK63" s="7">
        <v>926622</v>
      </c>
      <c r="AL63" s="7">
        <v>191050</v>
      </c>
      <c r="AM63" s="7">
        <v>116685</v>
      </c>
      <c r="AN63" s="7">
        <v>1424671</v>
      </c>
      <c r="AO63" s="7">
        <v>412198</v>
      </c>
      <c r="AP63" s="7">
        <v>143771</v>
      </c>
      <c r="AQ63" s="7">
        <v>1676275</v>
      </c>
      <c r="AR63" s="7">
        <v>615896</v>
      </c>
      <c r="AS63" s="7">
        <v>291625</v>
      </c>
      <c r="AT63" s="7">
        <v>1979155</v>
      </c>
      <c r="AU63" s="7">
        <v>547494</v>
      </c>
      <c r="AV63" s="7">
        <v>134983</v>
      </c>
      <c r="AW63" s="7">
        <v>1307388</v>
      </c>
      <c r="AX63" s="7">
        <v>427492</v>
      </c>
      <c r="AY63" s="7">
        <v>93788</v>
      </c>
      <c r="AZ63" s="7">
        <v>2180873</v>
      </c>
      <c r="BA63" s="7">
        <v>613427</v>
      </c>
      <c r="BB63" s="7">
        <v>219956</v>
      </c>
      <c r="BC63" s="7">
        <v>2071350</v>
      </c>
      <c r="BD63" s="7">
        <v>587878</v>
      </c>
      <c r="BE63" s="7">
        <v>57022</v>
      </c>
      <c r="BF63" s="7">
        <v>1920989</v>
      </c>
      <c r="BG63" s="7">
        <v>579471</v>
      </c>
      <c r="BH63" s="7">
        <v>154528</v>
      </c>
      <c r="BI63" s="7">
        <v>2112876</v>
      </c>
      <c r="BJ63" s="7">
        <v>1040212</v>
      </c>
      <c r="BK63" s="7">
        <v>261608</v>
      </c>
      <c r="BL63" s="7">
        <v>2236243</v>
      </c>
      <c r="BM63" s="7">
        <v>746384</v>
      </c>
      <c r="BN63" s="7">
        <v>61092</v>
      </c>
      <c r="BO63" s="7">
        <v>2065072</v>
      </c>
      <c r="BP63" s="7">
        <v>1073073</v>
      </c>
      <c r="BQ63" s="7">
        <v>84470</v>
      </c>
      <c r="BR63" s="7">
        <v>1793888</v>
      </c>
      <c r="BS63" s="7">
        <v>1151930</v>
      </c>
      <c r="BT63" s="7">
        <v>105980</v>
      </c>
      <c r="BU63" s="7">
        <v>1787572</v>
      </c>
      <c r="BV63" s="7">
        <v>925076</v>
      </c>
      <c r="BW63" s="7">
        <v>127177</v>
      </c>
      <c r="BX63" s="7">
        <v>1489265</v>
      </c>
      <c r="BY63" s="7">
        <v>895442</v>
      </c>
      <c r="BZ63" s="7">
        <v>52921</v>
      </c>
      <c r="CA63" s="7">
        <v>1537900</v>
      </c>
      <c r="CB63" s="7">
        <v>1052872</v>
      </c>
      <c r="CC63" s="7">
        <v>165593</v>
      </c>
      <c r="CD63" s="7">
        <v>3462826</v>
      </c>
      <c r="CE63" s="7">
        <v>1391087</v>
      </c>
      <c r="CF63" s="7">
        <v>61231</v>
      </c>
      <c r="CG63" s="7">
        <v>1384739</v>
      </c>
      <c r="CH63" s="7">
        <v>1100716</v>
      </c>
      <c r="CI63" s="7">
        <v>57002</v>
      </c>
      <c r="CJ63" s="7">
        <v>2398952</v>
      </c>
      <c r="CK63" s="7">
        <v>1008266</v>
      </c>
      <c r="CL63" s="7">
        <v>119005</v>
      </c>
      <c r="CM63" s="7">
        <v>1577262</v>
      </c>
      <c r="CN63" s="7">
        <v>986823</v>
      </c>
      <c r="CO63" s="7">
        <v>48712</v>
      </c>
      <c r="CP63" s="7">
        <v>2001375</v>
      </c>
      <c r="CQ63" s="7">
        <v>1626197</v>
      </c>
      <c r="CR63" s="7">
        <v>114525</v>
      </c>
      <c r="CS63" s="7">
        <v>1805159</v>
      </c>
      <c r="CT63" s="7">
        <v>1011129</v>
      </c>
      <c r="CU63" s="7">
        <v>70313</v>
      </c>
      <c r="CV63" s="7">
        <v>1794856</v>
      </c>
      <c r="CW63" s="7">
        <v>1938970</v>
      </c>
      <c r="CX63" s="7">
        <v>76920</v>
      </c>
      <c r="CY63" s="7">
        <v>2099033</v>
      </c>
      <c r="CZ63" s="7">
        <v>1710310</v>
      </c>
      <c r="DA63" s="7">
        <v>98317</v>
      </c>
      <c r="DB63" s="7">
        <v>1785856</v>
      </c>
      <c r="DC63" s="7">
        <v>1421111</v>
      </c>
      <c r="DD63" s="7">
        <v>193618</v>
      </c>
      <c r="DE63" s="7">
        <v>1364093</v>
      </c>
      <c r="DF63" s="7">
        <v>1021834</v>
      </c>
      <c r="DG63" s="7">
        <v>53194</v>
      </c>
      <c r="DH63" s="7">
        <v>1635358</v>
      </c>
      <c r="DI63" s="7">
        <v>1060457</v>
      </c>
      <c r="DJ63" s="7"/>
      <c r="DK63" s="7">
        <v>1490729</v>
      </c>
      <c r="DL63" s="7">
        <v>1514190</v>
      </c>
      <c r="DM63" s="7"/>
      <c r="DN63" s="7">
        <v>783816</v>
      </c>
      <c r="DO63" s="7">
        <v>959701</v>
      </c>
      <c r="DP63" s="7">
        <v>92072</v>
      </c>
      <c r="DQ63" s="7">
        <v>2525212</v>
      </c>
      <c r="DR63" s="7">
        <v>3960217</v>
      </c>
      <c r="DS63" s="7">
        <v>32123</v>
      </c>
      <c r="DT63" s="7">
        <v>1428696</v>
      </c>
      <c r="DU63" s="7">
        <v>1410714</v>
      </c>
      <c r="DV63" s="7"/>
      <c r="DW63" s="7">
        <v>1535868</v>
      </c>
      <c r="DX63" s="7">
        <v>1842195</v>
      </c>
      <c r="DY63" s="7">
        <v>40079</v>
      </c>
      <c r="DZ63" s="7">
        <v>930943</v>
      </c>
      <c r="EA63" s="7">
        <v>1389464</v>
      </c>
      <c r="EB63" s="7">
        <v>47406</v>
      </c>
      <c r="EC63" s="7">
        <v>1668077</v>
      </c>
      <c r="ED63" s="7">
        <v>2676570</v>
      </c>
      <c r="EE63" s="7">
        <v>53651</v>
      </c>
      <c r="EF63" s="7">
        <v>1509591</v>
      </c>
      <c r="EG63" s="7">
        <v>2397884</v>
      </c>
      <c r="EH63" s="7">
        <v>31585</v>
      </c>
      <c r="EI63" s="7">
        <v>1405743</v>
      </c>
      <c r="EJ63" s="7">
        <v>1775327</v>
      </c>
      <c r="EK63" s="7">
        <v>66203</v>
      </c>
      <c r="EL63" s="7">
        <v>642028</v>
      </c>
      <c r="EM63" s="7">
        <v>1246634</v>
      </c>
      <c r="EN63" s="7"/>
      <c r="EO63" s="7">
        <v>987454</v>
      </c>
      <c r="EP63" s="7">
        <v>1508241</v>
      </c>
      <c r="EQ63" s="7">
        <v>36630</v>
      </c>
      <c r="ER63" s="7">
        <v>1148694</v>
      </c>
      <c r="ES63" s="7">
        <v>1771981</v>
      </c>
      <c r="ET63" s="7">
        <v>50852</v>
      </c>
      <c r="EU63" s="7">
        <v>1504750</v>
      </c>
      <c r="EV63" s="7">
        <v>1265558</v>
      </c>
      <c r="EW63" s="7">
        <v>49278</v>
      </c>
      <c r="EX63" s="7">
        <v>2285722</v>
      </c>
      <c r="EY63" s="7">
        <v>3892751</v>
      </c>
      <c r="EZ63" s="7">
        <v>35891</v>
      </c>
      <c r="FA63" s="7">
        <v>546088</v>
      </c>
      <c r="FB63" s="7">
        <v>1519501</v>
      </c>
      <c r="FC63" s="7">
        <v>34682</v>
      </c>
      <c r="FD63" s="7">
        <v>977577</v>
      </c>
      <c r="FE63" s="7">
        <v>1808197</v>
      </c>
      <c r="FF63" s="7"/>
      <c r="FG63" s="7">
        <v>1506476</v>
      </c>
      <c r="FH63" s="7">
        <v>1843711</v>
      </c>
      <c r="FI63" s="7">
        <v>29053</v>
      </c>
      <c r="FJ63" s="7">
        <v>775725</v>
      </c>
      <c r="FK63" s="7">
        <v>1364835</v>
      </c>
      <c r="FL63" s="7"/>
      <c r="FM63" s="7">
        <v>1602670</v>
      </c>
      <c r="FN63" s="7">
        <v>2419674</v>
      </c>
      <c r="FO63" s="7"/>
      <c r="FP63" s="7">
        <v>1051172</v>
      </c>
      <c r="FQ63" s="7">
        <v>2523424</v>
      </c>
      <c r="FR63" s="7">
        <v>29339</v>
      </c>
      <c r="FS63" s="7">
        <v>801636</v>
      </c>
      <c r="FT63" s="7">
        <v>1384573</v>
      </c>
      <c r="FU63" s="7"/>
      <c r="FV63" s="7">
        <v>1009677</v>
      </c>
      <c r="FW63" s="7">
        <v>2013261</v>
      </c>
      <c r="FX63" s="7"/>
      <c r="FY63" s="7">
        <v>1830899</v>
      </c>
      <c r="FZ63" s="7">
        <v>3290422</v>
      </c>
      <c r="GA63" s="7"/>
      <c r="GB63" s="7">
        <v>724900</v>
      </c>
      <c r="GC63" s="7">
        <v>1809048</v>
      </c>
      <c r="GD63" s="7">
        <v>48253</v>
      </c>
      <c r="GE63" s="7">
        <v>1559921</v>
      </c>
      <c r="GF63" s="7">
        <v>3984009</v>
      </c>
      <c r="GG63" s="7">
        <v>18452</v>
      </c>
      <c r="GH63" s="7">
        <v>1039763</v>
      </c>
      <c r="GI63" s="7">
        <v>1821506</v>
      </c>
      <c r="GJ63" s="7"/>
      <c r="GK63" s="7">
        <v>928058</v>
      </c>
      <c r="GL63" s="7">
        <v>3426852</v>
      </c>
      <c r="GM63" s="7"/>
      <c r="GN63" s="7">
        <v>1354352</v>
      </c>
      <c r="GO63" s="7">
        <v>3208484</v>
      </c>
      <c r="GP63" s="7"/>
      <c r="GQ63" s="7">
        <v>651346</v>
      </c>
      <c r="GR63" s="7">
        <v>715577</v>
      </c>
      <c r="GS63" s="7">
        <v>72324</v>
      </c>
      <c r="GT63" s="7">
        <v>1275755</v>
      </c>
      <c r="GU63" s="7">
        <v>4910571</v>
      </c>
      <c r="GV63" s="7"/>
      <c r="GW63" s="7">
        <v>1135475</v>
      </c>
      <c r="GX63" s="7">
        <v>2585192</v>
      </c>
      <c r="GY63" s="7"/>
      <c r="GZ63" s="7">
        <v>567749</v>
      </c>
      <c r="HA63" s="7">
        <v>2792643</v>
      </c>
      <c r="HB63" s="7"/>
      <c r="HC63" s="7">
        <v>1190994</v>
      </c>
      <c r="HD63" s="7">
        <v>4622182</v>
      </c>
      <c r="HE63" s="7"/>
      <c r="HF63" s="7">
        <v>848813</v>
      </c>
      <c r="HG63" s="7">
        <v>1958988</v>
      </c>
      <c r="HH63" s="7"/>
      <c r="HI63" s="7">
        <v>1665221</v>
      </c>
      <c r="HJ63" s="7">
        <v>4271015</v>
      </c>
      <c r="HK63" s="7">
        <v>55352</v>
      </c>
      <c r="HL63" s="7">
        <v>679647</v>
      </c>
      <c r="HM63" s="7">
        <v>2684233</v>
      </c>
      <c r="HN63" s="7"/>
      <c r="HO63" s="7">
        <v>414325</v>
      </c>
      <c r="HP63" s="7">
        <v>2742106</v>
      </c>
      <c r="HQ63" s="7"/>
      <c r="HR63" s="7">
        <v>892782</v>
      </c>
      <c r="HS63" s="7">
        <v>2369635</v>
      </c>
      <c r="HT63" s="7"/>
      <c r="HU63" s="7">
        <v>2153672</v>
      </c>
      <c r="HV63" s="7">
        <v>7100918</v>
      </c>
      <c r="HW63" s="7"/>
      <c r="HX63" s="7">
        <v>672335</v>
      </c>
      <c r="HY63" s="7">
        <v>2620041</v>
      </c>
      <c r="HZ63" s="7">
        <v>23875</v>
      </c>
      <c r="IA63" s="7">
        <v>456436</v>
      </c>
      <c r="IB63" s="7">
        <v>4188336</v>
      </c>
      <c r="IC63" s="7"/>
      <c r="ID63" s="7">
        <v>726387</v>
      </c>
      <c r="IE63" s="7">
        <v>3343639</v>
      </c>
      <c r="IF63" s="7"/>
      <c r="IG63" s="7">
        <v>599955</v>
      </c>
      <c r="IH63" s="7">
        <v>4975376</v>
      </c>
      <c r="II63" s="7">
        <v>21803</v>
      </c>
      <c r="IJ63" s="7">
        <v>821535</v>
      </c>
      <c r="IK63" s="7">
        <v>3628123</v>
      </c>
      <c r="IL63" s="7"/>
      <c r="IM63" s="7">
        <v>1141211</v>
      </c>
      <c r="IN63" s="7">
        <v>8830468</v>
      </c>
      <c r="IO63" s="7"/>
      <c r="IP63" s="7">
        <v>992436</v>
      </c>
      <c r="IQ63" s="7">
        <v>3321075</v>
      </c>
      <c r="IR63" s="7"/>
      <c r="IS63" s="7">
        <v>626317</v>
      </c>
      <c r="IT63" s="7">
        <v>2933708</v>
      </c>
      <c r="IU63" s="7"/>
      <c r="IV63" s="7">
        <v>830915</v>
      </c>
      <c r="IW63" s="7">
        <v>6304366</v>
      </c>
      <c r="IX63" s="7"/>
      <c r="IY63" s="7">
        <v>254229</v>
      </c>
      <c r="IZ63" s="7">
        <v>9151554</v>
      </c>
      <c r="JA63" s="7"/>
      <c r="JB63" s="7">
        <v>207106</v>
      </c>
      <c r="JC63" s="7">
        <v>3597577</v>
      </c>
      <c r="JD63" s="7"/>
      <c r="JE63" s="7">
        <v>316615</v>
      </c>
      <c r="JF63" s="7">
        <v>4441769</v>
      </c>
      <c r="JG63" s="7">
        <v>84324</v>
      </c>
      <c r="JH63" s="7">
        <v>590262</v>
      </c>
      <c r="JI63" s="7">
        <v>8759426</v>
      </c>
      <c r="JJ63" s="7"/>
      <c r="JK63" s="7">
        <v>483990</v>
      </c>
      <c r="JL63" s="7">
        <v>8424211</v>
      </c>
      <c r="JM63" s="7">
        <v>175952</v>
      </c>
      <c r="JN63" s="7">
        <v>4671195</v>
      </c>
      <c r="JO63" s="7"/>
      <c r="JP63" s="7">
        <v>377462</v>
      </c>
      <c r="JQ63" s="7">
        <v>8371844</v>
      </c>
      <c r="JR63" s="7"/>
      <c r="JS63" s="7">
        <v>310098</v>
      </c>
      <c r="JT63" s="7">
        <v>7853584</v>
      </c>
      <c r="JU63" s="7">
        <v>307080</v>
      </c>
      <c r="JV63" s="7">
        <v>4693976</v>
      </c>
      <c r="JW63" s="7"/>
      <c r="JX63" s="7">
        <v>790583</v>
      </c>
      <c r="JY63" s="7">
        <v>9805881</v>
      </c>
      <c r="JZ63" s="7"/>
      <c r="KA63" s="7">
        <v>329382</v>
      </c>
      <c r="KB63" s="7">
        <v>7136610</v>
      </c>
      <c r="KC63" s="7">
        <v>117798</v>
      </c>
      <c r="KD63" s="7">
        <v>350858</v>
      </c>
      <c r="KE63" s="7">
        <v>6717930</v>
      </c>
      <c r="KF63" s="7"/>
      <c r="KG63" s="7">
        <v>479414</v>
      </c>
      <c r="KH63" s="7">
        <v>7110202</v>
      </c>
      <c r="KI63" s="7"/>
      <c r="KJ63" s="7">
        <v>1075</v>
      </c>
      <c r="KK63" s="7">
        <v>7060202</v>
      </c>
      <c r="KL63" s="7"/>
      <c r="KM63" s="7"/>
      <c r="KN63" s="7">
        <v>6969081</v>
      </c>
      <c r="KO63" s="7"/>
      <c r="KP63" s="7">
        <v>401124</v>
      </c>
      <c r="KQ63" s="7">
        <v>7731757</v>
      </c>
      <c r="KR63" s="2">
        <f t="shared" si="1"/>
        <v>393564223</v>
      </c>
    </row>
    <row r="64" spans="2:304" x14ac:dyDescent="0.3">
      <c r="B64" s="2">
        <v>8591</v>
      </c>
      <c r="C64" s="7" t="s">
        <v>64</v>
      </c>
      <c r="D64" s="7">
        <v>62</v>
      </c>
      <c r="E64" s="7" t="str">
        <f t="shared" si="0"/>
        <v>S</v>
      </c>
      <c r="F64" s="7"/>
      <c r="G64" s="7">
        <v>1475</v>
      </c>
      <c r="H64" s="7"/>
      <c r="I64" s="7">
        <v>3169</v>
      </c>
      <c r="J64" s="7">
        <v>18602</v>
      </c>
      <c r="K64" s="7">
        <v>10602</v>
      </c>
      <c r="L64" s="7">
        <v>8309</v>
      </c>
      <c r="M64" s="7">
        <v>22834</v>
      </c>
      <c r="N64" s="7">
        <v>8544</v>
      </c>
      <c r="O64" s="7"/>
      <c r="P64" s="7">
        <v>111191</v>
      </c>
      <c r="Q64" s="7">
        <v>59824</v>
      </c>
      <c r="R64" s="7">
        <v>9972</v>
      </c>
      <c r="S64" s="7">
        <v>204692</v>
      </c>
      <c r="T64" s="7">
        <v>80477</v>
      </c>
      <c r="U64" s="7">
        <v>30377</v>
      </c>
      <c r="V64" s="7">
        <v>386579</v>
      </c>
      <c r="W64" s="7">
        <v>153444</v>
      </c>
      <c r="X64" s="7">
        <v>29731</v>
      </c>
      <c r="Y64" s="7">
        <v>549948</v>
      </c>
      <c r="Z64" s="7">
        <v>171958</v>
      </c>
      <c r="AA64" s="7">
        <v>50476</v>
      </c>
      <c r="AB64" s="7">
        <v>548184</v>
      </c>
      <c r="AC64" s="7">
        <v>417196</v>
      </c>
      <c r="AD64" s="7">
        <v>73086</v>
      </c>
      <c r="AE64" s="7">
        <v>404328</v>
      </c>
      <c r="AF64" s="7">
        <v>379711</v>
      </c>
      <c r="AG64" s="7">
        <v>113234</v>
      </c>
      <c r="AH64" s="7">
        <v>1218367</v>
      </c>
      <c r="AI64" s="7">
        <v>769762</v>
      </c>
      <c r="AJ64" s="7">
        <v>68282</v>
      </c>
      <c r="AK64" s="7">
        <v>590501</v>
      </c>
      <c r="AL64" s="7">
        <v>343319</v>
      </c>
      <c r="AM64" s="7">
        <v>26523</v>
      </c>
      <c r="AN64" s="7">
        <v>675653</v>
      </c>
      <c r="AO64" s="7">
        <v>665569</v>
      </c>
      <c r="AP64" s="7">
        <v>75172</v>
      </c>
      <c r="AQ64" s="7">
        <v>563790</v>
      </c>
      <c r="AR64" s="7">
        <v>957184</v>
      </c>
      <c r="AS64" s="7">
        <v>62937</v>
      </c>
      <c r="AT64" s="7">
        <v>1053356</v>
      </c>
      <c r="AU64" s="7">
        <v>929432</v>
      </c>
      <c r="AV64" s="7">
        <v>33859</v>
      </c>
      <c r="AW64" s="7">
        <v>600632</v>
      </c>
      <c r="AX64" s="7">
        <v>860768</v>
      </c>
      <c r="AY64" s="7">
        <v>43175</v>
      </c>
      <c r="AZ64" s="7">
        <v>972539</v>
      </c>
      <c r="BA64" s="7">
        <v>1555906</v>
      </c>
      <c r="BB64" s="7">
        <v>36672</v>
      </c>
      <c r="BC64" s="7">
        <v>805379</v>
      </c>
      <c r="BD64" s="7">
        <v>1833232</v>
      </c>
      <c r="BE64" s="7">
        <v>24987</v>
      </c>
      <c r="BF64" s="7">
        <v>717061</v>
      </c>
      <c r="BG64" s="7">
        <v>1463064</v>
      </c>
      <c r="BH64" s="7">
        <v>70563</v>
      </c>
      <c r="BI64" s="7">
        <v>819538</v>
      </c>
      <c r="BJ64" s="7">
        <v>1746399</v>
      </c>
      <c r="BK64" s="7">
        <v>55484</v>
      </c>
      <c r="BL64" s="7">
        <v>1350588</v>
      </c>
      <c r="BM64" s="7">
        <v>1543440</v>
      </c>
      <c r="BN64" s="7">
        <v>59524</v>
      </c>
      <c r="BO64" s="7">
        <v>856709</v>
      </c>
      <c r="BP64" s="7">
        <v>1985198</v>
      </c>
      <c r="BQ64" s="7">
        <v>40674</v>
      </c>
      <c r="BR64" s="7">
        <v>796667</v>
      </c>
      <c r="BS64" s="7">
        <v>1909576</v>
      </c>
      <c r="BT64" s="7"/>
      <c r="BU64" s="7">
        <v>647519</v>
      </c>
      <c r="BV64" s="7">
        <v>2023026</v>
      </c>
      <c r="BW64" s="7">
        <v>35029</v>
      </c>
      <c r="BX64" s="7">
        <v>530543</v>
      </c>
      <c r="BY64" s="7">
        <v>2019859</v>
      </c>
      <c r="BZ64" s="7">
        <v>67857</v>
      </c>
      <c r="CA64" s="7">
        <v>521307</v>
      </c>
      <c r="CB64" s="7">
        <v>1958261</v>
      </c>
      <c r="CC64" s="7">
        <v>12658</v>
      </c>
      <c r="CD64" s="7">
        <v>1171957</v>
      </c>
      <c r="CE64" s="7">
        <v>3013795</v>
      </c>
      <c r="CF64" s="7"/>
      <c r="CG64" s="7">
        <v>581781</v>
      </c>
      <c r="CH64" s="7">
        <v>2057623</v>
      </c>
      <c r="CI64" s="7">
        <v>9908</v>
      </c>
      <c r="CJ64" s="7">
        <v>643936</v>
      </c>
      <c r="CK64" s="7">
        <v>2868337</v>
      </c>
      <c r="CL64" s="7"/>
      <c r="CM64" s="7">
        <v>420961</v>
      </c>
      <c r="CN64" s="7">
        <v>1903046</v>
      </c>
      <c r="CO64" s="7">
        <v>28463</v>
      </c>
      <c r="CP64" s="7">
        <v>619175</v>
      </c>
      <c r="CQ64" s="7">
        <v>2376054</v>
      </c>
      <c r="CR64" s="7">
        <v>65295</v>
      </c>
      <c r="CS64" s="7">
        <v>554196</v>
      </c>
      <c r="CT64" s="7">
        <v>2420627</v>
      </c>
      <c r="CU64" s="7">
        <v>39385</v>
      </c>
      <c r="CV64" s="7">
        <v>406956</v>
      </c>
      <c r="CW64" s="7">
        <v>2272405</v>
      </c>
      <c r="CX64" s="7">
        <v>52465</v>
      </c>
      <c r="CY64" s="7">
        <v>720298</v>
      </c>
      <c r="CZ64" s="7">
        <v>2817909</v>
      </c>
      <c r="DA64" s="7"/>
      <c r="DB64" s="7">
        <v>283799</v>
      </c>
      <c r="DC64" s="7">
        <v>1834059</v>
      </c>
      <c r="DD64" s="7">
        <v>33186</v>
      </c>
      <c r="DE64" s="7">
        <v>346040</v>
      </c>
      <c r="DF64" s="7">
        <v>2036130</v>
      </c>
      <c r="DG64" s="7"/>
      <c r="DH64" s="7">
        <v>367025</v>
      </c>
      <c r="DI64" s="7">
        <v>2261083</v>
      </c>
      <c r="DJ64" s="7">
        <v>36658</v>
      </c>
      <c r="DK64" s="7">
        <v>448423</v>
      </c>
      <c r="DL64" s="7">
        <v>2486660</v>
      </c>
      <c r="DM64" s="7">
        <v>10018</v>
      </c>
      <c r="DN64" s="7">
        <v>218483</v>
      </c>
      <c r="DO64" s="7">
        <v>1370317</v>
      </c>
      <c r="DP64" s="7">
        <v>18270</v>
      </c>
      <c r="DQ64" s="7">
        <v>638178</v>
      </c>
      <c r="DR64" s="7">
        <v>3480541</v>
      </c>
      <c r="DS64" s="7">
        <v>37845</v>
      </c>
      <c r="DT64" s="7">
        <v>495170</v>
      </c>
      <c r="DU64" s="7">
        <v>2016039</v>
      </c>
      <c r="DV64" s="7"/>
      <c r="DW64" s="7">
        <v>286660</v>
      </c>
      <c r="DX64" s="7">
        <v>2053047</v>
      </c>
      <c r="DY64" s="7"/>
      <c r="DZ64" s="7">
        <v>185251</v>
      </c>
      <c r="EA64" s="7">
        <v>1617469</v>
      </c>
      <c r="EB64" s="7">
        <v>10854</v>
      </c>
      <c r="EC64" s="7">
        <v>357159</v>
      </c>
      <c r="ED64" s="7">
        <v>2308546</v>
      </c>
      <c r="EE64" s="7"/>
      <c r="EF64" s="7">
        <v>343196</v>
      </c>
      <c r="EG64" s="7">
        <v>3006065</v>
      </c>
      <c r="EH64" s="7"/>
      <c r="EI64" s="7">
        <v>108866</v>
      </c>
      <c r="EJ64" s="7">
        <v>2449717</v>
      </c>
      <c r="EK64" s="7"/>
      <c r="EL64" s="7">
        <v>331197</v>
      </c>
      <c r="EM64" s="7">
        <v>1647131</v>
      </c>
      <c r="EN64" s="7"/>
      <c r="EO64" s="7">
        <v>129462</v>
      </c>
      <c r="EP64" s="7">
        <v>1889178</v>
      </c>
      <c r="EQ64" s="7">
        <v>12393</v>
      </c>
      <c r="ER64" s="7">
        <v>115547</v>
      </c>
      <c r="ES64" s="7">
        <v>2617590</v>
      </c>
      <c r="ET64" s="7"/>
      <c r="EU64" s="7">
        <v>64249</v>
      </c>
      <c r="EV64" s="7">
        <v>1751233</v>
      </c>
      <c r="EW64" s="7">
        <v>39133</v>
      </c>
      <c r="EX64" s="7">
        <v>367505</v>
      </c>
      <c r="EY64" s="7">
        <v>4355500</v>
      </c>
      <c r="EZ64" s="7"/>
      <c r="FA64" s="7">
        <v>63298</v>
      </c>
      <c r="FB64" s="7">
        <v>1852280</v>
      </c>
      <c r="FC64" s="7"/>
      <c r="FD64" s="7">
        <v>169634</v>
      </c>
      <c r="FE64" s="7">
        <v>2236045</v>
      </c>
      <c r="FF64" s="7"/>
      <c r="FG64" s="7">
        <v>135632</v>
      </c>
      <c r="FH64" s="7">
        <v>2285196</v>
      </c>
      <c r="FI64" s="7"/>
      <c r="FJ64" s="7">
        <v>210492</v>
      </c>
      <c r="FK64" s="7">
        <v>1783373</v>
      </c>
      <c r="FL64" s="7"/>
      <c r="FM64" s="7">
        <v>333785</v>
      </c>
      <c r="FN64" s="7">
        <v>2566827</v>
      </c>
      <c r="FO64" s="7"/>
      <c r="FP64" s="7">
        <v>219754</v>
      </c>
      <c r="FQ64" s="7">
        <v>2299778</v>
      </c>
      <c r="FR64" s="7"/>
      <c r="FS64" s="7">
        <v>127069</v>
      </c>
      <c r="FT64" s="7">
        <v>1714794</v>
      </c>
      <c r="FU64" s="7"/>
      <c r="FV64" s="7">
        <v>260082</v>
      </c>
      <c r="FW64" s="7">
        <v>2201900</v>
      </c>
      <c r="FX64" s="7">
        <v>29087</v>
      </c>
      <c r="FY64" s="7">
        <v>246212</v>
      </c>
      <c r="FZ64" s="7">
        <v>3072525</v>
      </c>
      <c r="GA64" s="7"/>
      <c r="GB64" s="7">
        <v>126893</v>
      </c>
      <c r="GC64" s="7">
        <v>1961833</v>
      </c>
      <c r="GD64" s="7"/>
      <c r="GE64" s="7">
        <v>406386</v>
      </c>
      <c r="GF64" s="7">
        <v>2567133</v>
      </c>
      <c r="GG64" s="7"/>
      <c r="GH64" s="7">
        <v>79685</v>
      </c>
      <c r="GI64" s="7">
        <v>1413611</v>
      </c>
      <c r="GJ64" s="7"/>
      <c r="GK64" s="7">
        <v>43442</v>
      </c>
      <c r="GL64" s="7">
        <v>3570758</v>
      </c>
      <c r="GM64" s="7"/>
      <c r="GN64" s="7">
        <v>26507</v>
      </c>
      <c r="GO64" s="7">
        <v>2371357</v>
      </c>
      <c r="GP64" s="7"/>
      <c r="GQ64" s="7">
        <v>89605</v>
      </c>
      <c r="GR64" s="7">
        <v>1067973</v>
      </c>
      <c r="GS64" s="7"/>
      <c r="GT64" s="7">
        <v>310235</v>
      </c>
      <c r="GU64" s="7">
        <v>4071533</v>
      </c>
      <c r="GV64" s="7"/>
      <c r="GW64" s="7">
        <v>113529</v>
      </c>
      <c r="GX64" s="7">
        <v>1300362</v>
      </c>
      <c r="GY64" s="7"/>
      <c r="GZ64" s="7">
        <v>59000</v>
      </c>
      <c r="HA64" s="7">
        <v>1735548</v>
      </c>
      <c r="HB64" s="7"/>
      <c r="HC64" s="7">
        <v>85863</v>
      </c>
      <c r="HD64" s="7">
        <v>3525024</v>
      </c>
      <c r="HE64" s="7"/>
      <c r="HF64" s="7">
        <v>204960</v>
      </c>
      <c r="HG64" s="7">
        <v>2059238</v>
      </c>
      <c r="HH64" s="7"/>
      <c r="HI64" s="7">
        <v>215427</v>
      </c>
      <c r="HJ64" s="7">
        <v>2340808</v>
      </c>
      <c r="HK64" s="7"/>
      <c r="HL64" s="7">
        <v>67369</v>
      </c>
      <c r="HM64" s="7">
        <v>3294478</v>
      </c>
      <c r="HN64" s="7"/>
      <c r="HO64" s="7">
        <v>58424</v>
      </c>
      <c r="HP64" s="7">
        <v>2092479</v>
      </c>
      <c r="HQ64" s="7"/>
      <c r="HR64" s="7">
        <v>223626</v>
      </c>
      <c r="HS64" s="7">
        <v>1700237</v>
      </c>
      <c r="HT64" s="7"/>
      <c r="HU64" s="7">
        <v>39226</v>
      </c>
      <c r="HV64" s="7">
        <v>4471318</v>
      </c>
      <c r="HW64" s="7"/>
      <c r="HX64" s="7"/>
      <c r="HY64" s="7">
        <v>1034695</v>
      </c>
      <c r="HZ64" s="7"/>
      <c r="IA64" s="7">
        <v>59563</v>
      </c>
      <c r="IB64" s="7">
        <v>1806161</v>
      </c>
      <c r="IC64" s="7"/>
      <c r="ID64" s="7">
        <v>67858</v>
      </c>
      <c r="IE64" s="7">
        <v>1660720</v>
      </c>
      <c r="IF64" s="7"/>
      <c r="IG64" s="7">
        <v>10230</v>
      </c>
      <c r="IH64" s="7">
        <v>2450007</v>
      </c>
      <c r="II64" s="7"/>
      <c r="IJ64" s="7">
        <v>57853</v>
      </c>
      <c r="IK64" s="7">
        <v>1589482</v>
      </c>
      <c r="IL64" s="7">
        <v>22748</v>
      </c>
      <c r="IM64" s="7">
        <v>119500</v>
      </c>
      <c r="IN64" s="7">
        <v>3494076</v>
      </c>
      <c r="IO64" s="7"/>
      <c r="IP64" s="7">
        <v>48175</v>
      </c>
      <c r="IQ64" s="7">
        <v>1486564</v>
      </c>
      <c r="IR64" s="7"/>
      <c r="IS64" s="7">
        <v>255204</v>
      </c>
      <c r="IT64" s="7">
        <v>1357664</v>
      </c>
      <c r="IU64" s="7"/>
      <c r="IV64" s="7">
        <v>108201</v>
      </c>
      <c r="IW64" s="7">
        <v>3390024</v>
      </c>
      <c r="IX64" s="7"/>
      <c r="IY64" s="7"/>
      <c r="IZ64" s="7">
        <v>3555055</v>
      </c>
      <c r="JA64" s="7"/>
      <c r="JB64" s="7">
        <v>16439</v>
      </c>
      <c r="JC64" s="7">
        <v>1149912</v>
      </c>
      <c r="JD64" s="7"/>
      <c r="JE64" s="7"/>
      <c r="JF64" s="7">
        <v>2463024</v>
      </c>
      <c r="JG64" s="7"/>
      <c r="JH64" s="7">
        <v>197809</v>
      </c>
      <c r="JI64" s="7">
        <v>3281721</v>
      </c>
      <c r="JJ64" s="7"/>
      <c r="JK64" s="7"/>
      <c r="JL64" s="7">
        <v>2244564</v>
      </c>
      <c r="JM64" s="7"/>
      <c r="JN64" s="7">
        <v>1106172</v>
      </c>
      <c r="JO64" s="7"/>
      <c r="JP64" s="7">
        <v>20311</v>
      </c>
      <c r="JQ64" s="7">
        <v>2490674</v>
      </c>
      <c r="JR64" s="7"/>
      <c r="JS64" s="7"/>
      <c r="JT64" s="7">
        <v>2403766</v>
      </c>
      <c r="JU64" s="7"/>
      <c r="JV64" s="7">
        <v>2146045</v>
      </c>
      <c r="JW64" s="7"/>
      <c r="JX64" s="7"/>
      <c r="JY64" s="7">
        <v>2750289</v>
      </c>
      <c r="JZ64" s="7"/>
      <c r="KA64" s="7"/>
      <c r="KB64" s="7">
        <v>1858660</v>
      </c>
      <c r="KC64" s="7"/>
      <c r="KD64" s="7"/>
      <c r="KE64" s="7">
        <v>1693054</v>
      </c>
      <c r="KF64" s="7"/>
      <c r="KG64" s="7"/>
      <c r="KH64" s="7">
        <v>883397</v>
      </c>
      <c r="KI64" s="7"/>
      <c r="KJ64" s="7"/>
      <c r="KK64" s="7">
        <v>842288</v>
      </c>
      <c r="KL64" s="7"/>
      <c r="KM64" s="7"/>
      <c r="KN64" s="7">
        <v>1133727</v>
      </c>
      <c r="KO64" s="7"/>
      <c r="KP64" s="7"/>
      <c r="KQ64" s="7">
        <v>697400</v>
      </c>
      <c r="KR64" s="2">
        <f t="shared" si="1"/>
        <v>222809589</v>
      </c>
    </row>
    <row r="65" spans="1:304" x14ac:dyDescent="0.3">
      <c r="B65" s="2">
        <v>8592</v>
      </c>
      <c r="C65" s="7" t="s">
        <v>65</v>
      </c>
      <c r="D65" s="7">
        <v>63</v>
      </c>
      <c r="E65" s="7" t="str">
        <f t="shared" si="0"/>
        <v>S</v>
      </c>
      <c r="F65" s="7"/>
      <c r="G65" s="7">
        <v>253</v>
      </c>
      <c r="H65" s="7"/>
      <c r="I65" s="7"/>
      <c r="J65" s="7">
        <v>2429</v>
      </c>
      <c r="K65" s="7"/>
      <c r="L65" s="7"/>
      <c r="M65" s="7">
        <v>2675</v>
      </c>
      <c r="N65" s="7"/>
      <c r="O65" s="7"/>
      <c r="P65" s="7">
        <v>3876</v>
      </c>
      <c r="Q65" s="7">
        <v>3803</v>
      </c>
      <c r="R65" s="7"/>
      <c r="S65" s="7">
        <v>49700</v>
      </c>
      <c r="T65" s="7">
        <v>26428</v>
      </c>
      <c r="U65" s="7">
        <v>3134</v>
      </c>
      <c r="V65" s="7">
        <v>92224</v>
      </c>
      <c r="W65" s="7">
        <v>26872</v>
      </c>
      <c r="X65" s="7">
        <v>11007</v>
      </c>
      <c r="Y65" s="7">
        <v>214361</v>
      </c>
      <c r="Z65" s="7">
        <v>116050</v>
      </c>
      <c r="AA65" s="7">
        <v>9632</v>
      </c>
      <c r="AB65" s="7">
        <v>183847</v>
      </c>
      <c r="AC65" s="7">
        <v>97724</v>
      </c>
      <c r="AD65" s="7">
        <v>336</v>
      </c>
      <c r="AE65" s="7">
        <v>178796</v>
      </c>
      <c r="AF65" s="7">
        <v>103490</v>
      </c>
      <c r="AG65" s="7">
        <v>30072</v>
      </c>
      <c r="AH65" s="7">
        <v>437834</v>
      </c>
      <c r="AI65" s="7">
        <v>247950</v>
      </c>
      <c r="AJ65" s="7"/>
      <c r="AK65" s="7">
        <v>167726</v>
      </c>
      <c r="AL65" s="7">
        <v>139215</v>
      </c>
      <c r="AM65" s="7">
        <v>24806</v>
      </c>
      <c r="AN65" s="7">
        <v>275477</v>
      </c>
      <c r="AO65" s="7">
        <v>227766</v>
      </c>
      <c r="AP65" s="7">
        <v>10230</v>
      </c>
      <c r="AQ65" s="7">
        <v>291179</v>
      </c>
      <c r="AR65" s="7">
        <v>355594</v>
      </c>
      <c r="AS65" s="7">
        <v>9810</v>
      </c>
      <c r="AT65" s="7">
        <v>317755</v>
      </c>
      <c r="AU65" s="7">
        <v>247088</v>
      </c>
      <c r="AV65" s="7">
        <v>19454</v>
      </c>
      <c r="AW65" s="7">
        <v>223144</v>
      </c>
      <c r="AX65" s="7">
        <v>221412</v>
      </c>
      <c r="AY65" s="7">
        <v>24064</v>
      </c>
      <c r="AZ65" s="7">
        <v>378972</v>
      </c>
      <c r="BA65" s="7">
        <v>303076</v>
      </c>
      <c r="BB65" s="7">
        <v>55253</v>
      </c>
      <c r="BC65" s="7">
        <v>349882</v>
      </c>
      <c r="BD65" s="7">
        <v>306462</v>
      </c>
      <c r="BE65" s="7">
        <v>11435</v>
      </c>
      <c r="BF65" s="7">
        <v>317877</v>
      </c>
      <c r="BG65" s="7">
        <v>306240</v>
      </c>
      <c r="BH65" s="7">
        <v>9823</v>
      </c>
      <c r="BI65" s="7">
        <v>205055</v>
      </c>
      <c r="BJ65" s="7">
        <v>420947</v>
      </c>
      <c r="BK65" s="7">
        <v>9909</v>
      </c>
      <c r="BL65" s="7">
        <v>312187</v>
      </c>
      <c r="BM65" s="7">
        <v>583310</v>
      </c>
      <c r="BN65" s="7">
        <v>10258</v>
      </c>
      <c r="BO65" s="7">
        <v>360671</v>
      </c>
      <c r="BP65" s="7">
        <v>355153</v>
      </c>
      <c r="BQ65" s="7">
        <v>22778</v>
      </c>
      <c r="BR65" s="7">
        <v>192824</v>
      </c>
      <c r="BS65" s="7">
        <v>358558</v>
      </c>
      <c r="BT65" s="7">
        <v>22510</v>
      </c>
      <c r="BU65" s="7">
        <v>287160</v>
      </c>
      <c r="BV65" s="7">
        <v>497003</v>
      </c>
      <c r="BW65" s="7"/>
      <c r="BX65" s="7">
        <v>209738</v>
      </c>
      <c r="BY65" s="7">
        <v>470780</v>
      </c>
      <c r="BZ65" s="7"/>
      <c r="CA65" s="7">
        <v>184874</v>
      </c>
      <c r="CB65" s="7">
        <v>526542</v>
      </c>
      <c r="CC65" s="7">
        <v>30108</v>
      </c>
      <c r="CD65" s="7">
        <v>229028</v>
      </c>
      <c r="CE65" s="7">
        <v>907473</v>
      </c>
      <c r="CF65" s="7"/>
      <c r="CG65" s="7">
        <v>253212</v>
      </c>
      <c r="CH65" s="7">
        <v>457786</v>
      </c>
      <c r="CI65" s="7">
        <v>23683</v>
      </c>
      <c r="CJ65" s="7">
        <v>142335</v>
      </c>
      <c r="CK65" s="7">
        <v>678900</v>
      </c>
      <c r="CL65" s="7">
        <v>37372</v>
      </c>
      <c r="CM65" s="7">
        <v>167228</v>
      </c>
      <c r="CN65" s="7">
        <v>382172</v>
      </c>
      <c r="CO65" s="7">
        <v>10114</v>
      </c>
      <c r="CP65" s="7">
        <v>148446</v>
      </c>
      <c r="CQ65" s="7">
        <v>530915</v>
      </c>
      <c r="CR65" s="7"/>
      <c r="CS65" s="7">
        <v>218508</v>
      </c>
      <c r="CT65" s="7">
        <v>580959</v>
      </c>
      <c r="CU65" s="7"/>
      <c r="CV65" s="7">
        <v>107269</v>
      </c>
      <c r="CW65" s="7">
        <v>615995</v>
      </c>
      <c r="CX65" s="7"/>
      <c r="CY65" s="7">
        <v>123550</v>
      </c>
      <c r="CZ65" s="7">
        <v>837123</v>
      </c>
      <c r="DA65" s="7">
        <v>17721</v>
      </c>
      <c r="DB65" s="7">
        <v>112930</v>
      </c>
      <c r="DC65" s="7">
        <v>440604</v>
      </c>
      <c r="DD65" s="7"/>
      <c r="DE65" s="7">
        <v>146824</v>
      </c>
      <c r="DF65" s="7">
        <v>461977</v>
      </c>
      <c r="DG65" s="7">
        <v>10208</v>
      </c>
      <c r="DH65" s="7">
        <v>221071</v>
      </c>
      <c r="DI65" s="7">
        <v>277940</v>
      </c>
      <c r="DJ65" s="7"/>
      <c r="DK65" s="7">
        <v>124070</v>
      </c>
      <c r="DL65" s="7">
        <v>499624</v>
      </c>
      <c r="DM65" s="7">
        <v>31944</v>
      </c>
      <c r="DN65" s="7">
        <v>54564</v>
      </c>
      <c r="DO65" s="7">
        <v>317952</v>
      </c>
      <c r="DP65" s="7"/>
      <c r="DQ65" s="7">
        <v>146899</v>
      </c>
      <c r="DR65" s="7">
        <v>845462</v>
      </c>
      <c r="DS65" s="7"/>
      <c r="DT65" s="7">
        <v>30033</v>
      </c>
      <c r="DU65" s="7">
        <v>373303</v>
      </c>
      <c r="DV65" s="7"/>
      <c r="DW65" s="7">
        <v>92023</v>
      </c>
      <c r="DX65" s="7">
        <v>683096</v>
      </c>
      <c r="DY65" s="7">
        <v>4748</v>
      </c>
      <c r="DZ65" s="7">
        <v>113062</v>
      </c>
      <c r="EA65" s="7">
        <v>471027</v>
      </c>
      <c r="EB65" s="7"/>
      <c r="EC65" s="7">
        <v>148939</v>
      </c>
      <c r="ED65" s="7">
        <v>711888</v>
      </c>
      <c r="EE65" s="7"/>
      <c r="EF65" s="7">
        <v>60164</v>
      </c>
      <c r="EG65" s="7">
        <v>589937</v>
      </c>
      <c r="EH65" s="7"/>
      <c r="EI65" s="7">
        <v>107444</v>
      </c>
      <c r="EJ65" s="7">
        <v>476529</v>
      </c>
      <c r="EK65" s="7"/>
      <c r="EL65" s="7">
        <v>112303</v>
      </c>
      <c r="EM65" s="7">
        <v>679687</v>
      </c>
      <c r="EN65" s="7"/>
      <c r="EO65" s="7">
        <v>105084</v>
      </c>
      <c r="EP65" s="7">
        <v>651066</v>
      </c>
      <c r="EQ65" s="7"/>
      <c r="ER65" s="7">
        <v>60569</v>
      </c>
      <c r="ES65" s="7">
        <v>693223</v>
      </c>
      <c r="ET65" s="7"/>
      <c r="EU65" s="7">
        <v>46789</v>
      </c>
      <c r="EV65" s="7">
        <v>347928</v>
      </c>
      <c r="EW65" s="7"/>
      <c r="EX65" s="7">
        <v>86501</v>
      </c>
      <c r="EY65" s="7">
        <v>992891</v>
      </c>
      <c r="EZ65" s="7"/>
      <c r="FA65" s="7">
        <v>24821</v>
      </c>
      <c r="FB65" s="7">
        <v>240842</v>
      </c>
      <c r="FC65" s="7"/>
      <c r="FD65" s="7">
        <v>24733</v>
      </c>
      <c r="FE65" s="7">
        <v>687792</v>
      </c>
      <c r="FF65" s="7"/>
      <c r="FG65" s="7">
        <v>21657</v>
      </c>
      <c r="FH65" s="7">
        <v>384359</v>
      </c>
      <c r="FI65" s="7"/>
      <c r="FJ65" s="7">
        <v>29903</v>
      </c>
      <c r="FK65" s="7">
        <v>351737</v>
      </c>
      <c r="FL65" s="7">
        <v>12253</v>
      </c>
      <c r="FM65" s="7">
        <v>72578</v>
      </c>
      <c r="FN65" s="7">
        <v>1026796</v>
      </c>
      <c r="FO65" s="7"/>
      <c r="FP65" s="7">
        <v>52047</v>
      </c>
      <c r="FQ65" s="7">
        <v>589153</v>
      </c>
      <c r="FR65" s="7"/>
      <c r="FS65" s="7">
        <v>56335</v>
      </c>
      <c r="FT65" s="7">
        <v>339049</v>
      </c>
      <c r="FU65" s="7"/>
      <c r="FV65" s="7">
        <v>86037</v>
      </c>
      <c r="FW65" s="7">
        <v>211654</v>
      </c>
      <c r="FX65" s="7"/>
      <c r="FY65" s="7">
        <v>24452</v>
      </c>
      <c r="FZ65" s="7">
        <v>1073192</v>
      </c>
      <c r="GA65" s="7"/>
      <c r="GB65" s="7"/>
      <c r="GC65" s="7">
        <v>346485</v>
      </c>
      <c r="GD65" s="7"/>
      <c r="GE65" s="7">
        <v>31613</v>
      </c>
      <c r="GF65" s="7">
        <v>846710</v>
      </c>
      <c r="GG65" s="7"/>
      <c r="GH65" s="7">
        <v>17053</v>
      </c>
      <c r="GI65" s="7">
        <v>229718</v>
      </c>
      <c r="GJ65" s="7"/>
      <c r="GK65" s="7">
        <v>72014</v>
      </c>
      <c r="GL65" s="7">
        <v>998239</v>
      </c>
      <c r="GM65" s="7"/>
      <c r="GN65" s="7">
        <v>39009</v>
      </c>
      <c r="GO65" s="7">
        <v>533397</v>
      </c>
      <c r="GP65" s="7"/>
      <c r="GQ65" s="7">
        <v>57754</v>
      </c>
      <c r="GR65" s="7">
        <v>427130</v>
      </c>
      <c r="GS65" s="7"/>
      <c r="GT65" s="7">
        <v>92552</v>
      </c>
      <c r="GU65" s="7">
        <v>1475791</v>
      </c>
      <c r="GV65" s="7"/>
      <c r="GW65" s="7">
        <v>67023</v>
      </c>
      <c r="GX65" s="7">
        <v>364985</v>
      </c>
      <c r="GY65" s="7"/>
      <c r="GZ65" s="7">
        <v>53419</v>
      </c>
      <c r="HA65" s="7">
        <v>525588</v>
      </c>
      <c r="HB65" s="7"/>
      <c r="HC65" s="7">
        <v>10092</v>
      </c>
      <c r="HD65" s="7">
        <v>1071352</v>
      </c>
      <c r="HE65" s="7"/>
      <c r="HF65" s="7">
        <v>63475</v>
      </c>
      <c r="HG65" s="7">
        <v>782077</v>
      </c>
      <c r="HH65" s="7"/>
      <c r="HI65" s="7">
        <v>25076</v>
      </c>
      <c r="HJ65" s="7">
        <v>960506</v>
      </c>
      <c r="HK65" s="7"/>
      <c r="HL65" s="7"/>
      <c r="HM65" s="7">
        <v>513816</v>
      </c>
      <c r="HN65" s="7"/>
      <c r="HO65" s="7">
        <v>90757</v>
      </c>
      <c r="HP65" s="7">
        <v>731343</v>
      </c>
      <c r="HQ65" s="7"/>
      <c r="HR65" s="7"/>
      <c r="HS65" s="7">
        <v>704886</v>
      </c>
      <c r="HT65" s="7"/>
      <c r="HU65" s="7">
        <v>53387</v>
      </c>
      <c r="HV65" s="7">
        <v>1786632</v>
      </c>
      <c r="HW65" s="7"/>
      <c r="HX65" s="7"/>
      <c r="HY65" s="7">
        <v>655006</v>
      </c>
      <c r="HZ65" s="7"/>
      <c r="IA65" s="7"/>
      <c r="IB65" s="7">
        <v>1043973</v>
      </c>
      <c r="IC65" s="7"/>
      <c r="ID65" s="7">
        <v>65332</v>
      </c>
      <c r="IE65" s="7">
        <v>436566</v>
      </c>
      <c r="IF65" s="7"/>
      <c r="IG65" s="7"/>
      <c r="IH65" s="7">
        <v>474876</v>
      </c>
      <c r="II65" s="7"/>
      <c r="IJ65" s="7">
        <v>114804</v>
      </c>
      <c r="IK65" s="7">
        <v>549375</v>
      </c>
      <c r="IL65" s="7">
        <v>60635</v>
      </c>
      <c r="IM65" s="7">
        <v>52963</v>
      </c>
      <c r="IN65" s="7">
        <v>2319865</v>
      </c>
      <c r="IO65" s="7"/>
      <c r="IP65" s="7"/>
      <c r="IQ65" s="7">
        <v>1166836</v>
      </c>
      <c r="IR65" s="7"/>
      <c r="IS65" s="7"/>
      <c r="IT65" s="7">
        <v>803156</v>
      </c>
      <c r="IU65" s="7"/>
      <c r="IV65" s="7">
        <v>16334</v>
      </c>
      <c r="IW65" s="7">
        <v>1208544</v>
      </c>
      <c r="IX65" s="7"/>
      <c r="IY65" s="7"/>
      <c r="IZ65" s="7">
        <v>1138140</v>
      </c>
      <c r="JA65" s="7"/>
      <c r="JB65" s="7"/>
      <c r="JC65" s="7">
        <v>862161</v>
      </c>
      <c r="JD65" s="7"/>
      <c r="JE65" s="7"/>
      <c r="JF65" s="7">
        <v>809900</v>
      </c>
      <c r="JG65" s="7"/>
      <c r="JH65" s="7"/>
      <c r="JI65" s="7">
        <v>786721</v>
      </c>
      <c r="JJ65" s="7"/>
      <c r="JK65" s="7"/>
      <c r="JL65" s="7">
        <v>867008</v>
      </c>
      <c r="JM65" s="7"/>
      <c r="JN65" s="7">
        <v>701929</v>
      </c>
      <c r="JO65" s="7"/>
      <c r="JP65" s="7"/>
      <c r="JQ65" s="7">
        <v>1150120</v>
      </c>
      <c r="JR65" s="7"/>
      <c r="JS65" s="7">
        <v>1076</v>
      </c>
      <c r="JT65" s="7">
        <v>962408</v>
      </c>
      <c r="JU65" s="7"/>
      <c r="JV65" s="7">
        <v>1030424</v>
      </c>
      <c r="JW65" s="7"/>
      <c r="JX65" s="7"/>
      <c r="JY65" s="7">
        <v>699927</v>
      </c>
      <c r="JZ65" s="7"/>
      <c r="KA65" s="7"/>
      <c r="KB65" s="7">
        <v>649547</v>
      </c>
      <c r="KC65" s="7"/>
      <c r="KD65" s="7"/>
      <c r="KE65" s="7">
        <v>1117751</v>
      </c>
      <c r="KF65" s="7"/>
      <c r="KG65" s="7"/>
      <c r="KH65" s="7">
        <v>714790</v>
      </c>
      <c r="KI65" s="7"/>
      <c r="KJ65" s="7"/>
      <c r="KK65" s="7">
        <v>394500</v>
      </c>
      <c r="KL65" s="7"/>
      <c r="KM65" s="7"/>
      <c r="KN65" s="7">
        <v>252413</v>
      </c>
      <c r="KO65" s="7"/>
      <c r="KP65" s="7"/>
      <c r="KQ65" s="7">
        <v>108253</v>
      </c>
      <c r="KR65" s="2">
        <f t="shared" si="1"/>
        <v>68793292</v>
      </c>
    </row>
    <row r="66" spans="1:304" x14ac:dyDescent="0.3">
      <c r="B66" s="2">
        <v>8691</v>
      </c>
      <c r="C66" s="7" t="s">
        <v>66</v>
      </c>
      <c r="D66" s="7">
        <v>64</v>
      </c>
      <c r="E66" s="7" t="str">
        <f t="shared" si="0"/>
        <v>S</v>
      </c>
      <c r="F66" s="7"/>
      <c r="G66" s="7"/>
      <c r="H66" s="7"/>
      <c r="I66" s="7"/>
      <c r="J66" s="7"/>
      <c r="K66" s="7"/>
      <c r="L66" s="7"/>
      <c r="M66" s="7">
        <v>6563</v>
      </c>
      <c r="N66" s="7"/>
      <c r="O66" s="7"/>
      <c r="P66" s="7">
        <v>36142</v>
      </c>
      <c r="Q66" s="7"/>
      <c r="R66" s="7">
        <v>11252</v>
      </c>
      <c r="S66" s="7">
        <v>243184</v>
      </c>
      <c r="T66" s="7">
        <v>19703</v>
      </c>
      <c r="U66" s="7">
        <v>9781</v>
      </c>
      <c r="V66" s="7">
        <v>241645</v>
      </c>
      <c r="W66" s="7">
        <v>29879</v>
      </c>
      <c r="X66" s="7">
        <v>10103</v>
      </c>
      <c r="Y66" s="7">
        <v>333163</v>
      </c>
      <c r="Z66" s="7">
        <v>10240</v>
      </c>
      <c r="AA66" s="7"/>
      <c r="AB66" s="7">
        <v>544121</v>
      </c>
      <c r="AC66" s="7">
        <v>130995</v>
      </c>
      <c r="AD66" s="7"/>
      <c r="AE66" s="7">
        <v>432005</v>
      </c>
      <c r="AF66" s="7">
        <v>77363</v>
      </c>
      <c r="AG66" s="7">
        <v>34985</v>
      </c>
      <c r="AH66" s="7">
        <v>734617</v>
      </c>
      <c r="AI66" s="7">
        <v>219907</v>
      </c>
      <c r="AJ66" s="7">
        <v>20310</v>
      </c>
      <c r="AK66" s="7">
        <v>373498</v>
      </c>
      <c r="AL66" s="7">
        <v>151543</v>
      </c>
      <c r="AM66" s="7">
        <v>43899</v>
      </c>
      <c r="AN66" s="7">
        <v>556693</v>
      </c>
      <c r="AO66" s="7">
        <v>200379</v>
      </c>
      <c r="AP66" s="7">
        <v>12647</v>
      </c>
      <c r="AQ66" s="7">
        <v>613398</v>
      </c>
      <c r="AR66" s="7">
        <v>211581</v>
      </c>
      <c r="AS66" s="7">
        <v>34356</v>
      </c>
      <c r="AT66" s="7">
        <v>711967</v>
      </c>
      <c r="AU66" s="7">
        <v>173082</v>
      </c>
      <c r="AV66" s="7">
        <v>9792</v>
      </c>
      <c r="AW66" s="7">
        <v>567722</v>
      </c>
      <c r="AX66" s="7">
        <v>192765</v>
      </c>
      <c r="AY66" s="7">
        <v>23829</v>
      </c>
      <c r="AZ66" s="7">
        <v>1061579</v>
      </c>
      <c r="BA66" s="7">
        <v>283817</v>
      </c>
      <c r="BB66" s="7"/>
      <c r="BC66" s="7">
        <v>683093</v>
      </c>
      <c r="BD66" s="7">
        <v>320194</v>
      </c>
      <c r="BE66" s="7"/>
      <c r="BF66" s="7">
        <v>548813</v>
      </c>
      <c r="BG66" s="7">
        <v>168553</v>
      </c>
      <c r="BH66" s="7">
        <v>26360</v>
      </c>
      <c r="BI66" s="7">
        <v>737969</v>
      </c>
      <c r="BJ66" s="7">
        <v>369060</v>
      </c>
      <c r="BK66" s="7">
        <v>61939</v>
      </c>
      <c r="BL66" s="7">
        <v>1033797</v>
      </c>
      <c r="BM66" s="7">
        <v>430084</v>
      </c>
      <c r="BN66" s="7">
        <v>9954</v>
      </c>
      <c r="BO66" s="7">
        <v>677043</v>
      </c>
      <c r="BP66" s="7">
        <v>300339</v>
      </c>
      <c r="BQ66" s="7">
        <v>40842</v>
      </c>
      <c r="BR66" s="7">
        <v>532595</v>
      </c>
      <c r="BS66" s="7">
        <v>530848</v>
      </c>
      <c r="BT66" s="7">
        <v>9894</v>
      </c>
      <c r="BU66" s="7">
        <v>692200</v>
      </c>
      <c r="BV66" s="7">
        <v>490476</v>
      </c>
      <c r="BW66" s="7">
        <v>24253</v>
      </c>
      <c r="BX66" s="7">
        <v>671041</v>
      </c>
      <c r="BY66" s="7">
        <v>484470</v>
      </c>
      <c r="BZ66" s="7">
        <v>45288</v>
      </c>
      <c r="CA66" s="7">
        <v>568576</v>
      </c>
      <c r="CB66" s="7">
        <v>271024</v>
      </c>
      <c r="CC66" s="7">
        <v>113736</v>
      </c>
      <c r="CD66" s="7">
        <v>1020412</v>
      </c>
      <c r="CE66" s="7">
        <v>692840</v>
      </c>
      <c r="CF66" s="7">
        <v>28638</v>
      </c>
      <c r="CG66" s="7">
        <v>542445</v>
      </c>
      <c r="CH66" s="7">
        <v>349726</v>
      </c>
      <c r="CI66" s="7">
        <v>10019</v>
      </c>
      <c r="CJ66" s="7">
        <v>1107959</v>
      </c>
      <c r="CK66" s="7">
        <v>500486</v>
      </c>
      <c r="CL66" s="7">
        <v>12784</v>
      </c>
      <c r="CM66" s="7">
        <v>360359</v>
      </c>
      <c r="CN66" s="7">
        <v>286343</v>
      </c>
      <c r="CO66" s="7">
        <v>18176</v>
      </c>
      <c r="CP66" s="7">
        <v>739885</v>
      </c>
      <c r="CQ66" s="7">
        <v>399946</v>
      </c>
      <c r="CR66" s="7"/>
      <c r="CS66" s="7">
        <v>634428</v>
      </c>
      <c r="CT66" s="7">
        <v>369364</v>
      </c>
      <c r="CU66" s="7"/>
      <c r="CV66" s="7">
        <v>518546</v>
      </c>
      <c r="CW66" s="7">
        <v>701577</v>
      </c>
      <c r="CX66" s="7">
        <v>11435</v>
      </c>
      <c r="CY66" s="7">
        <v>602443</v>
      </c>
      <c r="CZ66" s="7">
        <v>448515</v>
      </c>
      <c r="DA66" s="7"/>
      <c r="DB66" s="7">
        <v>405041</v>
      </c>
      <c r="DC66" s="7">
        <v>229259</v>
      </c>
      <c r="DD66" s="7">
        <v>18452</v>
      </c>
      <c r="DE66" s="7">
        <v>485307</v>
      </c>
      <c r="DF66" s="7">
        <v>525707</v>
      </c>
      <c r="DG66" s="7"/>
      <c r="DH66" s="7">
        <v>534109</v>
      </c>
      <c r="DI66" s="7">
        <v>451879</v>
      </c>
      <c r="DJ66" s="7"/>
      <c r="DK66" s="7">
        <v>312528</v>
      </c>
      <c r="DL66" s="7">
        <v>260598</v>
      </c>
      <c r="DM66" s="7"/>
      <c r="DN66" s="7">
        <v>152824</v>
      </c>
      <c r="DO66" s="7">
        <v>398426</v>
      </c>
      <c r="DP66" s="7"/>
      <c r="DQ66" s="7">
        <v>612329</v>
      </c>
      <c r="DR66" s="7">
        <v>926528</v>
      </c>
      <c r="DS66" s="7"/>
      <c r="DT66" s="7">
        <v>401662</v>
      </c>
      <c r="DU66" s="7">
        <v>342807</v>
      </c>
      <c r="DV66" s="7">
        <v>38725</v>
      </c>
      <c r="DW66" s="7">
        <v>580957</v>
      </c>
      <c r="DX66" s="7">
        <v>448305</v>
      </c>
      <c r="DY66" s="7"/>
      <c r="DZ66" s="7">
        <v>149931</v>
      </c>
      <c r="EA66" s="7">
        <v>484913</v>
      </c>
      <c r="EB66" s="7"/>
      <c r="EC66" s="7">
        <v>318878</v>
      </c>
      <c r="ED66" s="7">
        <v>971349</v>
      </c>
      <c r="EE66" s="7"/>
      <c r="EF66" s="7">
        <v>355450</v>
      </c>
      <c r="EG66" s="7">
        <v>829464</v>
      </c>
      <c r="EH66" s="7"/>
      <c r="EI66" s="7">
        <v>407994</v>
      </c>
      <c r="EJ66" s="7">
        <v>473942</v>
      </c>
      <c r="EK66" s="7"/>
      <c r="EL66" s="7">
        <v>97336</v>
      </c>
      <c r="EM66" s="7">
        <v>287162</v>
      </c>
      <c r="EN66" s="7"/>
      <c r="EO66" s="7">
        <v>292398</v>
      </c>
      <c r="EP66" s="7">
        <v>423614</v>
      </c>
      <c r="EQ66" s="7"/>
      <c r="ER66" s="7">
        <v>505091</v>
      </c>
      <c r="ES66" s="7">
        <v>605743</v>
      </c>
      <c r="ET66" s="7"/>
      <c r="EU66" s="7">
        <v>174685</v>
      </c>
      <c r="EV66" s="7">
        <v>437676</v>
      </c>
      <c r="EW66" s="7"/>
      <c r="EX66" s="7">
        <v>287345</v>
      </c>
      <c r="EY66" s="7">
        <v>962127</v>
      </c>
      <c r="EZ66" s="7"/>
      <c r="FA66" s="7">
        <v>79532</v>
      </c>
      <c r="FB66" s="7">
        <v>135288</v>
      </c>
      <c r="FC66" s="7"/>
      <c r="FD66" s="7">
        <v>207865</v>
      </c>
      <c r="FE66" s="7">
        <v>504030</v>
      </c>
      <c r="FF66" s="7"/>
      <c r="FG66" s="7">
        <v>170753</v>
      </c>
      <c r="FH66" s="7">
        <v>233057</v>
      </c>
      <c r="FI66" s="7"/>
      <c r="FJ66" s="7">
        <v>265756</v>
      </c>
      <c r="FK66" s="7">
        <v>336698</v>
      </c>
      <c r="FL66" s="7">
        <v>22272</v>
      </c>
      <c r="FM66" s="7">
        <v>171207</v>
      </c>
      <c r="FN66" s="7">
        <v>618139</v>
      </c>
      <c r="FO66" s="7"/>
      <c r="FP66" s="7">
        <v>235927</v>
      </c>
      <c r="FQ66" s="7">
        <v>893348</v>
      </c>
      <c r="FR66" s="7"/>
      <c r="FS66" s="7">
        <v>50503</v>
      </c>
      <c r="FT66" s="7">
        <v>356180</v>
      </c>
      <c r="FU66" s="7"/>
      <c r="FV66" s="7">
        <v>219133</v>
      </c>
      <c r="FW66" s="7">
        <v>674494</v>
      </c>
      <c r="FX66" s="7">
        <v>10864</v>
      </c>
      <c r="FY66" s="7">
        <v>226967</v>
      </c>
      <c r="FZ66" s="7">
        <v>1125556</v>
      </c>
      <c r="GA66" s="7"/>
      <c r="GB66" s="7">
        <v>131586</v>
      </c>
      <c r="GC66" s="7">
        <v>377854</v>
      </c>
      <c r="GD66" s="7"/>
      <c r="GE66" s="7">
        <v>238209</v>
      </c>
      <c r="GF66" s="7">
        <v>1170626</v>
      </c>
      <c r="GG66" s="7"/>
      <c r="GH66" s="7">
        <v>218535</v>
      </c>
      <c r="GI66" s="7">
        <v>805351</v>
      </c>
      <c r="GJ66" s="7"/>
      <c r="GK66" s="7">
        <v>221985</v>
      </c>
      <c r="GL66" s="7">
        <v>1045848</v>
      </c>
      <c r="GM66" s="7"/>
      <c r="GN66" s="7">
        <v>325659</v>
      </c>
      <c r="GO66" s="7">
        <v>1317866</v>
      </c>
      <c r="GP66" s="7"/>
      <c r="GQ66" s="7">
        <v>145305</v>
      </c>
      <c r="GR66" s="7">
        <v>178740</v>
      </c>
      <c r="GS66" s="7">
        <v>108960</v>
      </c>
      <c r="GT66" s="7">
        <v>207864</v>
      </c>
      <c r="GU66" s="7">
        <v>854020</v>
      </c>
      <c r="GV66" s="7"/>
      <c r="GW66" s="7">
        <v>27676</v>
      </c>
      <c r="GX66" s="7">
        <v>708303</v>
      </c>
      <c r="GY66" s="7"/>
      <c r="GZ66" s="7">
        <v>29242</v>
      </c>
      <c r="HA66" s="7">
        <v>626323</v>
      </c>
      <c r="HB66" s="7"/>
      <c r="HC66" s="7">
        <v>148378</v>
      </c>
      <c r="HD66" s="7">
        <v>1584464</v>
      </c>
      <c r="HE66" s="7"/>
      <c r="HF66" s="7">
        <v>37524</v>
      </c>
      <c r="HG66" s="7">
        <v>343233</v>
      </c>
      <c r="HH66" s="7"/>
      <c r="HI66" s="7">
        <v>144018</v>
      </c>
      <c r="HJ66" s="7">
        <v>575934</v>
      </c>
      <c r="HK66" s="7"/>
      <c r="HL66" s="7">
        <v>28786</v>
      </c>
      <c r="HM66" s="7">
        <v>1422365</v>
      </c>
      <c r="HN66" s="7"/>
      <c r="HO66" s="7">
        <v>24636</v>
      </c>
      <c r="HP66" s="7">
        <v>853845</v>
      </c>
      <c r="HQ66" s="7"/>
      <c r="HR66" s="7">
        <v>297636</v>
      </c>
      <c r="HS66" s="7">
        <v>619658</v>
      </c>
      <c r="HT66" s="7">
        <v>24413</v>
      </c>
      <c r="HU66" s="7">
        <v>206361</v>
      </c>
      <c r="HV66" s="7">
        <v>998750</v>
      </c>
      <c r="HW66" s="7"/>
      <c r="HX66" s="7">
        <v>69476</v>
      </c>
      <c r="HY66" s="7">
        <v>452612</v>
      </c>
      <c r="HZ66" s="7"/>
      <c r="IA66" s="7">
        <v>221085</v>
      </c>
      <c r="IB66" s="7">
        <v>1086869</v>
      </c>
      <c r="IC66" s="7"/>
      <c r="ID66" s="7"/>
      <c r="IE66" s="7">
        <v>1449061</v>
      </c>
      <c r="IF66" s="7"/>
      <c r="IG66" s="7">
        <v>142991</v>
      </c>
      <c r="IH66" s="7">
        <v>1245730</v>
      </c>
      <c r="II66" s="7"/>
      <c r="IJ66" s="7">
        <v>79328</v>
      </c>
      <c r="IK66" s="7">
        <v>509408</v>
      </c>
      <c r="IL66" s="7"/>
      <c r="IM66" s="7">
        <v>19148</v>
      </c>
      <c r="IN66" s="7">
        <v>2270264</v>
      </c>
      <c r="IO66" s="7"/>
      <c r="IP66" s="7"/>
      <c r="IQ66" s="7">
        <v>1278493</v>
      </c>
      <c r="IR66" s="7"/>
      <c r="IS66" s="7">
        <v>86725</v>
      </c>
      <c r="IT66" s="7">
        <v>652721</v>
      </c>
      <c r="IU66" s="7"/>
      <c r="IV66" s="7">
        <v>24853</v>
      </c>
      <c r="IW66" s="7">
        <v>1628049</v>
      </c>
      <c r="IX66" s="7"/>
      <c r="IY66" s="7">
        <v>155688</v>
      </c>
      <c r="IZ66" s="7">
        <v>1801984</v>
      </c>
      <c r="JA66" s="7"/>
      <c r="JB66" s="7"/>
      <c r="JC66" s="7">
        <v>1197058</v>
      </c>
      <c r="JD66" s="7"/>
      <c r="JE66" s="7">
        <v>10208</v>
      </c>
      <c r="JF66" s="7">
        <v>1662081</v>
      </c>
      <c r="JG66" s="7"/>
      <c r="JH66" s="7">
        <v>104677</v>
      </c>
      <c r="JI66" s="7">
        <v>1691749</v>
      </c>
      <c r="JJ66" s="7"/>
      <c r="JK66" s="7">
        <v>6253</v>
      </c>
      <c r="JL66" s="7">
        <v>1211857</v>
      </c>
      <c r="JM66" s="7"/>
      <c r="JN66" s="7">
        <v>1532886</v>
      </c>
      <c r="JO66" s="7"/>
      <c r="JP66" s="7"/>
      <c r="JQ66" s="7">
        <v>3527243</v>
      </c>
      <c r="JR66" s="7"/>
      <c r="JS66" s="7"/>
      <c r="JT66" s="7">
        <v>3083043</v>
      </c>
      <c r="JU66" s="7"/>
      <c r="JV66" s="7">
        <v>1530489</v>
      </c>
      <c r="JW66" s="7"/>
      <c r="JX66" s="7"/>
      <c r="JY66" s="7">
        <v>2489936</v>
      </c>
      <c r="JZ66" s="7"/>
      <c r="KA66" s="7">
        <v>375775</v>
      </c>
      <c r="KB66" s="7">
        <v>922108</v>
      </c>
      <c r="KC66" s="7"/>
      <c r="KD66" s="7"/>
      <c r="KE66" s="7">
        <v>3351030</v>
      </c>
      <c r="KF66" s="7"/>
      <c r="KG66" s="7"/>
      <c r="KH66" s="7">
        <v>2568823</v>
      </c>
      <c r="KI66" s="7"/>
      <c r="KJ66" s="7"/>
      <c r="KK66" s="7">
        <v>1803937</v>
      </c>
      <c r="KL66" s="7"/>
      <c r="KM66" s="7"/>
      <c r="KN66" s="7">
        <v>1597750</v>
      </c>
      <c r="KO66" s="7"/>
      <c r="KP66" s="7"/>
      <c r="KQ66" s="7">
        <v>2090576</v>
      </c>
      <c r="KR66" s="2">
        <f t="shared" si="1"/>
        <v>109277299</v>
      </c>
    </row>
    <row r="67" spans="1:304" x14ac:dyDescent="0.3">
      <c r="B67" s="2">
        <v>8692</v>
      </c>
      <c r="C67" s="7" t="s">
        <v>67</v>
      </c>
      <c r="D67" s="7">
        <v>65</v>
      </c>
      <c r="E67" s="7" t="str">
        <f t="shared" si="0"/>
        <v>S</v>
      </c>
      <c r="F67" s="7"/>
      <c r="G67" s="7"/>
      <c r="H67" s="7"/>
      <c r="I67" s="7"/>
      <c r="J67" s="7"/>
      <c r="K67" s="7"/>
      <c r="L67" s="7"/>
      <c r="M67" s="7"/>
      <c r="N67" s="7"/>
      <c r="O67" s="7"/>
      <c r="P67" s="7">
        <v>10390</v>
      </c>
      <c r="Q67" s="7">
        <v>5497</v>
      </c>
      <c r="R67" s="7"/>
      <c r="S67" s="7">
        <v>88002</v>
      </c>
      <c r="T67" s="7">
        <v>40727</v>
      </c>
      <c r="U67" s="7"/>
      <c r="V67" s="7">
        <v>115683</v>
      </c>
      <c r="W67" s="7"/>
      <c r="X67" s="7">
        <v>12774</v>
      </c>
      <c r="Y67" s="7">
        <v>309246</v>
      </c>
      <c r="Z67" s="7">
        <v>38429</v>
      </c>
      <c r="AA67" s="7">
        <v>9719</v>
      </c>
      <c r="AB67" s="7">
        <v>277870</v>
      </c>
      <c r="AC67" s="7">
        <v>69273</v>
      </c>
      <c r="AD67" s="7">
        <v>9683</v>
      </c>
      <c r="AE67" s="7">
        <v>172735</v>
      </c>
      <c r="AF67" s="7">
        <v>39393</v>
      </c>
      <c r="AG67" s="7">
        <v>23335</v>
      </c>
      <c r="AH67" s="7">
        <v>678116</v>
      </c>
      <c r="AI67" s="7">
        <v>200884</v>
      </c>
      <c r="AJ67" s="7">
        <v>47299</v>
      </c>
      <c r="AK67" s="7">
        <v>447872</v>
      </c>
      <c r="AL67" s="7">
        <v>82338</v>
      </c>
      <c r="AM67" s="7"/>
      <c r="AN67" s="7">
        <v>549984</v>
      </c>
      <c r="AO67" s="7">
        <v>89765</v>
      </c>
      <c r="AP67" s="7"/>
      <c r="AQ67" s="7">
        <v>651299</v>
      </c>
      <c r="AR67" s="7">
        <v>287654</v>
      </c>
      <c r="AS67" s="7">
        <v>32465</v>
      </c>
      <c r="AT67" s="7">
        <v>787109</v>
      </c>
      <c r="AU67" s="7">
        <v>151503</v>
      </c>
      <c r="AV67" s="7"/>
      <c r="AW67" s="7">
        <v>496082</v>
      </c>
      <c r="AX67" s="7">
        <v>172063</v>
      </c>
      <c r="AY67" s="7">
        <v>26079</v>
      </c>
      <c r="AZ67" s="7">
        <v>900450</v>
      </c>
      <c r="BA67" s="7">
        <v>409705</v>
      </c>
      <c r="BB67" s="7">
        <v>48331</v>
      </c>
      <c r="BC67" s="7">
        <v>749069</v>
      </c>
      <c r="BD67" s="7">
        <v>326362</v>
      </c>
      <c r="BE67" s="7"/>
      <c r="BF67" s="7">
        <v>672517</v>
      </c>
      <c r="BG67" s="7">
        <v>176074</v>
      </c>
      <c r="BH67" s="7"/>
      <c r="BI67" s="7">
        <v>600476</v>
      </c>
      <c r="BJ67" s="7">
        <v>358645</v>
      </c>
      <c r="BK67" s="7">
        <v>9810</v>
      </c>
      <c r="BL67" s="7">
        <v>788349</v>
      </c>
      <c r="BM67" s="7">
        <v>410121</v>
      </c>
      <c r="BN67" s="7"/>
      <c r="BO67" s="7">
        <v>802511</v>
      </c>
      <c r="BP67" s="7">
        <v>454173</v>
      </c>
      <c r="BQ67" s="7">
        <v>39613</v>
      </c>
      <c r="BR67" s="7">
        <v>705429</v>
      </c>
      <c r="BS67" s="7">
        <v>465326</v>
      </c>
      <c r="BT67" s="7">
        <v>21801</v>
      </c>
      <c r="BU67" s="7">
        <v>747318</v>
      </c>
      <c r="BV67" s="7">
        <v>332406</v>
      </c>
      <c r="BW67" s="7">
        <v>45423</v>
      </c>
      <c r="BX67" s="7">
        <v>601823</v>
      </c>
      <c r="BY67" s="7">
        <v>410052</v>
      </c>
      <c r="BZ67" s="7">
        <v>70264</v>
      </c>
      <c r="CA67" s="7">
        <v>800116</v>
      </c>
      <c r="CB67" s="7">
        <v>219018</v>
      </c>
      <c r="CC67" s="7">
        <v>13075</v>
      </c>
      <c r="CD67" s="7">
        <v>998344</v>
      </c>
      <c r="CE67" s="7">
        <v>945748</v>
      </c>
      <c r="CF67" s="7">
        <v>27044</v>
      </c>
      <c r="CG67" s="7">
        <v>610164</v>
      </c>
      <c r="CH67" s="7">
        <v>504971</v>
      </c>
      <c r="CI67" s="7"/>
      <c r="CJ67" s="7">
        <v>894619</v>
      </c>
      <c r="CK67" s="7">
        <v>504065</v>
      </c>
      <c r="CL67" s="7">
        <v>13148</v>
      </c>
      <c r="CM67" s="7">
        <v>394938</v>
      </c>
      <c r="CN67" s="7">
        <v>365794</v>
      </c>
      <c r="CO67" s="7"/>
      <c r="CP67" s="7">
        <v>752787</v>
      </c>
      <c r="CQ67" s="7">
        <v>328865</v>
      </c>
      <c r="CR67" s="7">
        <v>15548</v>
      </c>
      <c r="CS67" s="7">
        <v>659490</v>
      </c>
      <c r="CT67" s="7">
        <v>407606</v>
      </c>
      <c r="CU67" s="7"/>
      <c r="CV67" s="7">
        <v>745099</v>
      </c>
      <c r="CW67" s="7">
        <v>725641</v>
      </c>
      <c r="CX67" s="7">
        <v>10292</v>
      </c>
      <c r="CY67" s="7">
        <v>640677</v>
      </c>
      <c r="CZ67" s="7">
        <v>433837</v>
      </c>
      <c r="DA67" s="7"/>
      <c r="DB67" s="7">
        <v>467593</v>
      </c>
      <c r="DC67" s="7">
        <v>406310</v>
      </c>
      <c r="DD67" s="7"/>
      <c r="DE67" s="7">
        <v>419848</v>
      </c>
      <c r="DF67" s="7">
        <v>345213</v>
      </c>
      <c r="DG67" s="7">
        <v>21944</v>
      </c>
      <c r="DH67" s="7">
        <v>682728</v>
      </c>
      <c r="DI67" s="7">
        <v>439357</v>
      </c>
      <c r="DJ67" s="7"/>
      <c r="DK67" s="7">
        <v>651544</v>
      </c>
      <c r="DL67" s="7">
        <v>547403</v>
      </c>
      <c r="DM67" s="7"/>
      <c r="DN67" s="7">
        <v>282639</v>
      </c>
      <c r="DO67" s="7">
        <v>273673</v>
      </c>
      <c r="DP67" s="7"/>
      <c r="DQ67" s="7">
        <v>583371</v>
      </c>
      <c r="DR67" s="7">
        <v>1110910</v>
      </c>
      <c r="DS67" s="7"/>
      <c r="DT67" s="7">
        <v>389320</v>
      </c>
      <c r="DU67" s="7">
        <v>488115</v>
      </c>
      <c r="DV67" s="7"/>
      <c r="DW67" s="7">
        <v>387668</v>
      </c>
      <c r="DX67" s="7">
        <v>432631</v>
      </c>
      <c r="DY67" s="7"/>
      <c r="DZ67" s="7">
        <v>167552</v>
      </c>
      <c r="EA67" s="7">
        <v>310193</v>
      </c>
      <c r="EB67" s="7"/>
      <c r="EC67" s="7">
        <v>405547</v>
      </c>
      <c r="ED67" s="7">
        <v>857170</v>
      </c>
      <c r="EE67" s="7"/>
      <c r="EF67" s="7">
        <v>221601</v>
      </c>
      <c r="EG67" s="7">
        <v>797592</v>
      </c>
      <c r="EH67" s="7"/>
      <c r="EI67" s="7">
        <v>522387</v>
      </c>
      <c r="EJ67" s="7">
        <v>534363</v>
      </c>
      <c r="EK67" s="7"/>
      <c r="EL67" s="7">
        <v>166973</v>
      </c>
      <c r="EM67" s="7">
        <v>532508</v>
      </c>
      <c r="EN67" s="7"/>
      <c r="EO67" s="7">
        <v>300995</v>
      </c>
      <c r="EP67" s="7">
        <v>417827</v>
      </c>
      <c r="EQ67" s="7">
        <v>36453</v>
      </c>
      <c r="ER67" s="7">
        <v>314508</v>
      </c>
      <c r="ES67" s="7">
        <v>390253</v>
      </c>
      <c r="ET67" s="7"/>
      <c r="EU67" s="7">
        <v>176371</v>
      </c>
      <c r="EV67" s="7">
        <v>311469</v>
      </c>
      <c r="EW67" s="7"/>
      <c r="EX67" s="7">
        <v>450109</v>
      </c>
      <c r="EY67" s="7">
        <v>1174343</v>
      </c>
      <c r="EZ67" s="7"/>
      <c r="FA67" s="7">
        <v>225367</v>
      </c>
      <c r="FB67" s="7">
        <v>454327</v>
      </c>
      <c r="FC67" s="7"/>
      <c r="FD67" s="7">
        <v>96963</v>
      </c>
      <c r="FE67" s="7">
        <v>734472</v>
      </c>
      <c r="FF67" s="7"/>
      <c r="FG67" s="7">
        <v>264501</v>
      </c>
      <c r="FH67" s="7">
        <v>751384</v>
      </c>
      <c r="FI67" s="7"/>
      <c r="FJ67" s="7">
        <v>76621</v>
      </c>
      <c r="FK67" s="7">
        <v>329050</v>
      </c>
      <c r="FL67" s="7"/>
      <c r="FM67" s="7">
        <v>354244</v>
      </c>
      <c r="FN67" s="7">
        <v>912710</v>
      </c>
      <c r="FO67" s="7"/>
      <c r="FP67" s="7">
        <v>63298</v>
      </c>
      <c r="FQ67" s="7">
        <v>1102866</v>
      </c>
      <c r="FR67" s="7"/>
      <c r="FS67" s="7">
        <v>130111</v>
      </c>
      <c r="FT67" s="7">
        <v>582931</v>
      </c>
      <c r="FU67" s="7">
        <v>43148</v>
      </c>
      <c r="FV67" s="7">
        <v>133085</v>
      </c>
      <c r="FW67" s="7">
        <v>506569</v>
      </c>
      <c r="FX67" s="7"/>
      <c r="FY67" s="7">
        <v>292916</v>
      </c>
      <c r="FZ67" s="7">
        <v>1044239</v>
      </c>
      <c r="GA67" s="7"/>
      <c r="GB67" s="7">
        <v>66157</v>
      </c>
      <c r="GC67" s="7">
        <v>411239</v>
      </c>
      <c r="GD67" s="7"/>
      <c r="GE67" s="7">
        <v>134924</v>
      </c>
      <c r="GF67" s="7">
        <v>1071181</v>
      </c>
      <c r="GG67" s="7"/>
      <c r="GH67" s="7">
        <v>110761</v>
      </c>
      <c r="GI67" s="7">
        <v>476999</v>
      </c>
      <c r="GJ67" s="7"/>
      <c r="GK67" s="7">
        <v>152353</v>
      </c>
      <c r="GL67" s="7">
        <v>1227321</v>
      </c>
      <c r="GM67" s="7">
        <v>26348</v>
      </c>
      <c r="GN67" s="7">
        <v>177073</v>
      </c>
      <c r="GO67" s="7">
        <v>750046</v>
      </c>
      <c r="GP67" s="7"/>
      <c r="GQ67" s="7">
        <v>35599</v>
      </c>
      <c r="GR67" s="7">
        <v>235148</v>
      </c>
      <c r="GS67" s="7"/>
      <c r="GT67" s="7">
        <v>491301</v>
      </c>
      <c r="GU67" s="7">
        <v>1945170</v>
      </c>
      <c r="GV67" s="7"/>
      <c r="GW67" s="7">
        <v>117675</v>
      </c>
      <c r="GX67" s="7">
        <v>337052</v>
      </c>
      <c r="GY67" s="7"/>
      <c r="GZ67" s="7">
        <v>130248</v>
      </c>
      <c r="HA67" s="7">
        <v>514271</v>
      </c>
      <c r="HB67" s="7"/>
      <c r="HC67" s="7">
        <v>167745</v>
      </c>
      <c r="HD67" s="7">
        <v>1931955</v>
      </c>
      <c r="HE67" s="7"/>
      <c r="HF67" s="7">
        <v>33936</v>
      </c>
      <c r="HG67" s="7">
        <v>687473</v>
      </c>
      <c r="HH67" s="7"/>
      <c r="HI67" s="7">
        <v>15035</v>
      </c>
      <c r="HJ67" s="7">
        <v>1502429</v>
      </c>
      <c r="HK67" s="7"/>
      <c r="HL67" s="7">
        <v>79691</v>
      </c>
      <c r="HM67" s="7">
        <v>1230950</v>
      </c>
      <c r="HN67" s="7"/>
      <c r="HO67" s="7">
        <v>392538</v>
      </c>
      <c r="HP67" s="7">
        <v>1960101</v>
      </c>
      <c r="HQ67" s="7"/>
      <c r="HR67" s="7">
        <v>18717</v>
      </c>
      <c r="HS67" s="7">
        <v>985856</v>
      </c>
      <c r="HT67" s="7">
        <v>48635</v>
      </c>
      <c r="HU67" s="7">
        <v>144795</v>
      </c>
      <c r="HV67" s="7">
        <v>1762305</v>
      </c>
      <c r="HW67" s="7"/>
      <c r="HX67" s="7">
        <v>50276</v>
      </c>
      <c r="HY67" s="7">
        <v>244534</v>
      </c>
      <c r="HZ67" s="7"/>
      <c r="IA67" s="7">
        <v>36253</v>
      </c>
      <c r="IB67" s="7">
        <v>1377123</v>
      </c>
      <c r="IC67" s="7"/>
      <c r="ID67" s="7"/>
      <c r="IE67" s="7">
        <v>1276433</v>
      </c>
      <c r="IF67" s="7"/>
      <c r="IG67" s="7">
        <v>102022</v>
      </c>
      <c r="IH67" s="7">
        <v>1592548</v>
      </c>
      <c r="II67" s="7"/>
      <c r="IJ67" s="7">
        <v>144515</v>
      </c>
      <c r="IK67" s="7">
        <v>1289325</v>
      </c>
      <c r="IL67" s="7"/>
      <c r="IM67" s="7">
        <v>33548</v>
      </c>
      <c r="IN67" s="7">
        <v>3292430</v>
      </c>
      <c r="IO67" s="7"/>
      <c r="IP67" s="7">
        <v>18716</v>
      </c>
      <c r="IQ67" s="7">
        <v>1498867</v>
      </c>
      <c r="IR67" s="7"/>
      <c r="IS67" s="7"/>
      <c r="IT67" s="7">
        <v>1034861</v>
      </c>
      <c r="IU67" s="7"/>
      <c r="IV67" s="7">
        <v>31451</v>
      </c>
      <c r="IW67" s="7">
        <v>1767829</v>
      </c>
      <c r="IX67" s="7"/>
      <c r="IY67" s="7">
        <v>16584</v>
      </c>
      <c r="IZ67" s="7">
        <v>2595646</v>
      </c>
      <c r="JA67" s="7"/>
      <c r="JB67" s="7"/>
      <c r="JC67" s="7">
        <v>1342906</v>
      </c>
      <c r="JD67" s="7"/>
      <c r="JE67" s="7"/>
      <c r="JF67" s="7">
        <v>2016827</v>
      </c>
      <c r="JG67" s="7"/>
      <c r="JH67" s="7"/>
      <c r="JI67" s="7">
        <v>2421633</v>
      </c>
      <c r="JJ67" s="7"/>
      <c r="JK67" s="7"/>
      <c r="JL67" s="7">
        <v>3299994</v>
      </c>
      <c r="JM67" s="7"/>
      <c r="JN67" s="7">
        <v>1338376</v>
      </c>
      <c r="JO67" s="7"/>
      <c r="JP67" s="7"/>
      <c r="JQ67" s="7">
        <v>1974388</v>
      </c>
      <c r="JR67" s="7"/>
      <c r="JS67" s="7">
        <v>1076</v>
      </c>
      <c r="JT67" s="7">
        <v>2563435</v>
      </c>
      <c r="JU67" s="7"/>
      <c r="JV67" s="7">
        <v>1351116</v>
      </c>
      <c r="JW67" s="7"/>
      <c r="JX67" s="7"/>
      <c r="JY67" s="7">
        <v>2862975</v>
      </c>
      <c r="JZ67" s="7"/>
      <c r="KA67" s="7">
        <v>15924</v>
      </c>
      <c r="KB67" s="7">
        <v>2391756</v>
      </c>
      <c r="KC67" s="7"/>
      <c r="KD67" s="7"/>
      <c r="KE67" s="7">
        <v>5446489</v>
      </c>
      <c r="KF67" s="7"/>
      <c r="KG67" s="7"/>
      <c r="KH67" s="7">
        <v>3641547</v>
      </c>
      <c r="KI67" s="7"/>
      <c r="KJ67" s="7"/>
      <c r="KK67" s="7">
        <v>6347713</v>
      </c>
      <c r="KL67" s="7"/>
      <c r="KM67" s="7"/>
      <c r="KN67" s="7">
        <v>5678331</v>
      </c>
      <c r="KO67" s="7"/>
      <c r="KP67" s="7"/>
      <c r="KQ67" s="7">
        <v>5338671</v>
      </c>
      <c r="KR67" s="2">
        <f t="shared" si="1"/>
        <v>135006630</v>
      </c>
    </row>
    <row r="68" spans="1:304" x14ac:dyDescent="0.3">
      <c r="B68" s="2">
        <v>9080</v>
      </c>
      <c r="C68" s="7" t="s">
        <v>68</v>
      </c>
      <c r="D68" s="7">
        <v>66</v>
      </c>
      <c r="E68" s="7" t="str">
        <f t="shared" ref="E68:E70" si="2">IF(SUM(F68:KQ68)=0,"N","S")</f>
        <v>S</v>
      </c>
      <c r="F68" s="7"/>
      <c r="G68" s="7"/>
      <c r="H68" s="7"/>
      <c r="I68" s="7"/>
      <c r="J68" s="7">
        <v>3640</v>
      </c>
      <c r="K68" s="7"/>
      <c r="L68" s="7"/>
      <c r="M68" s="7">
        <v>16117</v>
      </c>
      <c r="N68" s="7"/>
      <c r="O68" s="7"/>
      <c r="P68" s="7">
        <v>98043</v>
      </c>
      <c r="Q68" s="7">
        <v>8136</v>
      </c>
      <c r="R68" s="7">
        <v>35576</v>
      </c>
      <c r="S68" s="7">
        <v>84929</v>
      </c>
      <c r="T68" s="7">
        <v>19457</v>
      </c>
      <c r="U68" s="7">
        <v>1951</v>
      </c>
      <c r="V68" s="7">
        <v>75213</v>
      </c>
      <c r="W68" s="7">
        <v>9106</v>
      </c>
      <c r="X68" s="7">
        <v>37781</v>
      </c>
      <c r="Y68" s="7">
        <v>264777</v>
      </c>
      <c r="Z68" s="7">
        <v>22774</v>
      </c>
      <c r="AA68" s="7"/>
      <c r="AB68" s="7">
        <v>169543</v>
      </c>
      <c r="AC68" s="7">
        <v>16886</v>
      </c>
      <c r="AD68" s="7"/>
      <c r="AE68" s="7">
        <v>201436</v>
      </c>
      <c r="AF68" s="7">
        <v>5280</v>
      </c>
      <c r="AG68" s="7">
        <v>20430</v>
      </c>
      <c r="AH68" s="7">
        <v>408532</v>
      </c>
      <c r="AI68" s="7">
        <v>68131</v>
      </c>
      <c r="AJ68" s="7">
        <v>8754</v>
      </c>
      <c r="AK68" s="7">
        <v>166575</v>
      </c>
      <c r="AL68" s="7">
        <v>43021</v>
      </c>
      <c r="AM68" s="7">
        <v>16543</v>
      </c>
      <c r="AN68" s="7">
        <v>235255</v>
      </c>
      <c r="AO68" s="7">
        <v>106241</v>
      </c>
      <c r="AP68" s="7">
        <v>10334</v>
      </c>
      <c r="AQ68" s="7">
        <v>484961</v>
      </c>
      <c r="AR68" s="7">
        <v>116937</v>
      </c>
      <c r="AS68" s="7">
        <v>9809</v>
      </c>
      <c r="AT68" s="7">
        <v>413635</v>
      </c>
      <c r="AU68" s="7">
        <v>55647</v>
      </c>
      <c r="AV68" s="7">
        <v>36734</v>
      </c>
      <c r="AW68" s="7">
        <v>228957</v>
      </c>
      <c r="AX68" s="7">
        <v>58380</v>
      </c>
      <c r="AY68" s="7">
        <v>22058</v>
      </c>
      <c r="AZ68" s="7">
        <v>592585</v>
      </c>
      <c r="BA68" s="7">
        <v>88940</v>
      </c>
      <c r="BB68" s="7"/>
      <c r="BC68" s="7">
        <v>345270</v>
      </c>
      <c r="BD68" s="7">
        <v>189601</v>
      </c>
      <c r="BE68" s="7">
        <v>2604</v>
      </c>
      <c r="BF68" s="7">
        <v>361680</v>
      </c>
      <c r="BG68" s="7">
        <v>79294</v>
      </c>
      <c r="BH68" s="7">
        <v>17280</v>
      </c>
      <c r="BI68" s="7">
        <v>535258</v>
      </c>
      <c r="BJ68" s="7">
        <v>189148</v>
      </c>
      <c r="BK68" s="7">
        <v>70380</v>
      </c>
      <c r="BL68" s="7">
        <v>488732</v>
      </c>
      <c r="BM68" s="7">
        <v>185771</v>
      </c>
      <c r="BN68" s="7">
        <v>1546</v>
      </c>
      <c r="BO68" s="7">
        <v>477219</v>
      </c>
      <c r="BP68" s="7">
        <v>158078</v>
      </c>
      <c r="BQ68" s="7">
        <v>20499</v>
      </c>
      <c r="BR68" s="7">
        <v>301595</v>
      </c>
      <c r="BS68" s="7">
        <v>125771</v>
      </c>
      <c r="BT68" s="7"/>
      <c r="BU68" s="7">
        <v>358215</v>
      </c>
      <c r="BV68" s="7">
        <v>101893</v>
      </c>
      <c r="BW68" s="7"/>
      <c r="BX68" s="7">
        <v>413900</v>
      </c>
      <c r="BY68" s="7">
        <v>259129</v>
      </c>
      <c r="BZ68" s="7">
        <v>59632</v>
      </c>
      <c r="CA68" s="7">
        <v>419456</v>
      </c>
      <c r="CB68" s="7">
        <v>184811</v>
      </c>
      <c r="CC68" s="7">
        <v>57836</v>
      </c>
      <c r="CD68" s="7">
        <v>505679</v>
      </c>
      <c r="CE68" s="7">
        <v>442131</v>
      </c>
      <c r="CF68" s="7">
        <v>21581</v>
      </c>
      <c r="CG68" s="7">
        <v>278741</v>
      </c>
      <c r="CH68" s="7">
        <v>318554</v>
      </c>
      <c r="CI68" s="7">
        <v>33664</v>
      </c>
      <c r="CJ68" s="7">
        <v>310127</v>
      </c>
      <c r="CK68" s="7">
        <v>224672</v>
      </c>
      <c r="CL68" s="7"/>
      <c r="CM68" s="7">
        <v>386528</v>
      </c>
      <c r="CN68" s="7">
        <v>105964</v>
      </c>
      <c r="CO68" s="7">
        <v>70063</v>
      </c>
      <c r="CP68" s="7">
        <v>270656</v>
      </c>
      <c r="CQ68" s="7">
        <v>230031</v>
      </c>
      <c r="CR68" s="7">
        <v>20316</v>
      </c>
      <c r="CS68" s="7">
        <v>198001</v>
      </c>
      <c r="CT68" s="7">
        <v>204506</v>
      </c>
      <c r="CU68" s="7"/>
      <c r="CV68" s="7">
        <v>467009</v>
      </c>
      <c r="CW68" s="7">
        <v>317261</v>
      </c>
      <c r="CX68" s="7"/>
      <c r="CY68" s="7">
        <v>393221</v>
      </c>
      <c r="CZ68" s="7">
        <v>305411</v>
      </c>
      <c r="DA68" s="7">
        <v>10189</v>
      </c>
      <c r="DB68" s="7">
        <v>383105</v>
      </c>
      <c r="DC68" s="7">
        <v>76639</v>
      </c>
      <c r="DD68" s="7">
        <v>19354</v>
      </c>
      <c r="DE68" s="7">
        <v>101011</v>
      </c>
      <c r="DF68" s="7">
        <v>157334</v>
      </c>
      <c r="DG68" s="7">
        <v>42511</v>
      </c>
      <c r="DH68" s="7">
        <v>334445</v>
      </c>
      <c r="DI68" s="7">
        <v>259919</v>
      </c>
      <c r="DJ68" s="7">
        <v>12438</v>
      </c>
      <c r="DK68" s="7">
        <v>244323</v>
      </c>
      <c r="DL68" s="7">
        <v>244748</v>
      </c>
      <c r="DM68" s="7"/>
      <c r="DN68" s="7">
        <v>80710</v>
      </c>
      <c r="DO68" s="7">
        <v>129874</v>
      </c>
      <c r="DP68" s="7"/>
      <c r="DQ68" s="7">
        <v>242143</v>
      </c>
      <c r="DR68" s="7">
        <v>386881</v>
      </c>
      <c r="DS68" s="7"/>
      <c r="DT68" s="7">
        <v>160645</v>
      </c>
      <c r="DU68" s="7">
        <v>234536</v>
      </c>
      <c r="DV68" s="7">
        <v>19148</v>
      </c>
      <c r="DW68" s="7">
        <v>274832</v>
      </c>
      <c r="DX68" s="7">
        <v>298945</v>
      </c>
      <c r="DY68" s="7"/>
      <c r="DZ68" s="7">
        <v>89596</v>
      </c>
      <c r="EA68" s="7">
        <v>68574</v>
      </c>
      <c r="EB68" s="7">
        <v>11053</v>
      </c>
      <c r="EC68" s="7">
        <v>318552</v>
      </c>
      <c r="ED68" s="7">
        <v>77916</v>
      </c>
      <c r="EE68" s="7"/>
      <c r="EF68" s="7">
        <v>148149</v>
      </c>
      <c r="EG68" s="7">
        <v>355178</v>
      </c>
      <c r="EH68" s="7">
        <v>12013</v>
      </c>
      <c r="EI68" s="7">
        <v>108185</v>
      </c>
      <c r="EJ68" s="7">
        <v>236000</v>
      </c>
      <c r="EK68" s="7"/>
      <c r="EL68" s="7">
        <v>119363</v>
      </c>
      <c r="EM68" s="7">
        <v>157580</v>
      </c>
      <c r="EN68" s="7">
        <v>706</v>
      </c>
      <c r="EO68" s="7">
        <v>100386</v>
      </c>
      <c r="EP68" s="7">
        <v>83723</v>
      </c>
      <c r="EQ68" s="7"/>
      <c r="ER68" s="7">
        <v>191469</v>
      </c>
      <c r="ES68" s="7">
        <v>163887</v>
      </c>
      <c r="ET68" s="7"/>
      <c r="EU68" s="7">
        <v>43075</v>
      </c>
      <c r="EV68" s="7">
        <v>61346</v>
      </c>
      <c r="EW68" s="7"/>
      <c r="EX68" s="7">
        <v>298147</v>
      </c>
      <c r="EY68" s="7">
        <v>649989</v>
      </c>
      <c r="EZ68" s="7"/>
      <c r="FA68" s="7">
        <v>30717</v>
      </c>
      <c r="FB68" s="7">
        <v>129650</v>
      </c>
      <c r="FC68" s="7"/>
      <c r="FD68" s="7">
        <v>70320</v>
      </c>
      <c r="FE68" s="7">
        <v>167510</v>
      </c>
      <c r="FF68" s="7"/>
      <c r="FG68" s="7">
        <v>79441</v>
      </c>
      <c r="FH68" s="7">
        <v>262499</v>
      </c>
      <c r="FI68" s="7"/>
      <c r="FJ68" s="7">
        <v>162023</v>
      </c>
      <c r="FK68" s="7">
        <v>180502</v>
      </c>
      <c r="FL68" s="7"/>
      <c r="FM68" s="7">
        <v>107748</v>
      </c>
      <c r="FN68" s="7">
        <v>446549</v>
      </c>
      <c r="FO68" s="7"/>
      <c r="FP68" s="7">
        <v>185382</v>
      </c>
      <c r="FQ68" s="7">
        <v>188671</v>
      </c>
      <c r="FR68" s="7">
        <v>19652</v>
      </c>
      <c r="FS68" s="7">
        <v>108151</v>
      </c>
      <c r="FT68" s="7">
        <v>234232</v>
      </c>
      <c r="FU68" s="7"/>
      <c r="FV68" s="7">
        <v>70727</v>
      </c>
      <c r="FW68" s="7">
        <v>154330</v>
      </c>
      <c r="FX68" s="7">
        <v>31075</v>
      </c>
      <c r="FY68" s="7">
        <v>380615</v>
      </c>
      <c r="FZ68" s="7">
        <v>488527</v>
      </c>
      <c r="GA68" s="7"/>
      <c r="GB68" s="7">
        <v>103451</v>
      </c>
      <c r="GC68" s="7">
        <v>72325</v>
      </c>
      <c r="GD68" s="7"/>
      <c r="GE68" s="7">
        <v>182811</v>
      </c>
      <c r="GF68" s="7">
        <v>196089</v>
      </c>
      <c r="GG68" s="7"/>
      <c r="GH68" s="7">
        <v>36452</v>
      </c>
      <c r="GI68" s="7">
        <v>304115</v>
      </c>
      <c r="GJ68" s="7"/>
      <c r="GK68" s="7">
        <v>66413</v>
      </c>
      <c r="GL68" s="7">
        <v>321889</v>
      </c>
      <c r="GM68" s="7"/>
      <c r="GN68" s="7">
        <v>104786</v>
      </c>
      <c r="GO68" s="7">
        <v>237599</v>
      </c>
      <c r="GP68" s="7"/>
      <c r="GQ68" s="7">
        <v>161456</v>
      </c>
      <c r="GR68" s="7">
        <v>94474</v>
      </c>
      <c r="GS68" s="7"/>
      <c r="GT68" s="7">
        <v>254034</v>
      </c>
      <c r="GU68" s="7">
        <v>365326</v>
      </c>
      <c r="GV68" s="7"/>
      <c r="GW68" s="7">
        <v>19148</v>
      </c>
      <c r="GX68" s="7">
        <v>217760</v>
      </c>
      <c r="GY68" s="7"/>
      <c r="GZ68" s="7">
        <v>84869</v>
      </c>
      <c r="HA68" s="7">
        <v>230065</v>
      </c>
      <c r="HB68" s="7"/>
      <c r="HC68" s="7">
        <v>67839</v>
      </c>
      <c r="HD68" s="7">
        <v>459149</v>
      </c>
      <c r="HE68" s="7"/>
      <c r="HF68" s="7">
        <v>70533</v>
      </c>
      <c r="HG68" s="7">
        <v>242307</v>
      </c>
      <c r="HH68" s="7"/>
      <c r="HI68" s="7">
        <v>198636</v>
      </c>
      <c r="HJ68" s="7">
        <v>43075</v>
      </c>
      <c r="HK68" s="7"/>
      <c r="HL68" s="7">
        <v>18354</v>
      </c>
      <c r="HM68" s="7">
        <v>580844</v>
      </c>
      <c r="HN68" s="7"/>
      <c r="HO68" s="7">
        <v>160778</v>
      </c>
      <c r="HP68" s="7">
        <v>170451</v>
      </c>
      <c r="HQ68" s="7"/>
      <c r="HR68" s="7">
        <v>95669</v>
      </c>
      <c r="HS68" s="7">
        <v>259142</v>
      </c>
      <c r="HT68" s="7"/>
      <c r="HU68" s="7">
        <v>363618</v>
      </c>
      <c r="HV68" s="7">
        <v>974428</v>
      </c>
      <c r="HW68" s="7"/>
      <c r="HX68" s="7">
        <v>75041</v>
      </c>
      <c r="HY68" s="7">
        <v>118618</v>
      </c>
      <c r="HZ68" s="7"/>
      <c r="IA68" s="7">
        <v>87800</v>
      </c>
      <c r="IB68" s="7">
        <v>456896</v>
      </c>
      <c r="IC68" s="7"/>
      <c r="ID68" s="7">
        <v>131614</v>
      </c>
      <c r="IE68" s="7">
        <v>136523</v>
      </c>
      <c r="IF68" s="7"/>
      <c r="IG68" s="7">
        <v>64209</v>
      </c>
      <c r="IH68" s="7">
        <v>306969</v>
      </c>
      <c r="II68" s="7"/>
      <c r="IJ68" s="7">
        <v>176296</v>
      </c>
      <c r="IK68" s="7">
        <v>226189</v>
      </c>
      <c r="IL68" s="7"/>
      <c r="IM68" s="7">
        <v>17053</v>
      </c>
      <c r="IN68" s="7">
        <v>446163</v>
      </c>
      <c r="IO68" s="7"/>
      <c r="IP68" s="7"/>
      <c r="IQ68" s="7">
        <v>118652</v>
      </c>
      <c r="IR68" s="7"/>
      <c r="IS68" s="7">
        <v>96481</v>
      </c>
      <c r="IT68" s="7">
        <v>145279</v>
      </c>
      <c r="IU68" s="7"/>
      <c r="IV68" s="7">
        <v>74240</v>
      </c>
      <c r="IW68" s="7">
        <v>468713</v>
      </c>
      <c r="IX68" s="7"/>
      <c r="IY68" s="7">
        <v>224380</v>
      </c>
      <c r="IZ68" s="7">
        <v>145791</v>
      </c>
      <c r="JA68" s="7"/>
      <c r="JB68" s="7">
        <v>55077</v>
      </c>
      <c r="JC68" s="7">
        <v>243381</v>
      </c>
      <c r="JD68" s="7"/>
      <c r="JE68" s="7">
        <v>2332</v>
      </c>
      <c r="JF68" s="7">
        <v>512432</v>
      </c>
      <c r="JG68" s="7"/>
      <c r="JH68" s="7">
        <v>82211</v>
      </c>
      <c r="JI68" s="7">
        <v>444782</v>
      </c>
      <c r="JJ68" s="7"/>
      <c r="JK68" s="7">
        <v>260205</v>
      </c>
      <c r="JL68" s="7">
        <v>588311</v>
      </c>
      <c r="JM68" s="7"/>
      <c r="JN68" s="7">
        <v>126378</v>
      </c>
      <c r="JO68" s="7"/>
      <c r="JP68" s="7"/>
      <c r="JQ68" s="7">
        <v>544088</v>
      </c>
      <c r="JR68" s="7"/>
      <c r="JS68" s="7">
        <v>85075</v>
      </c>
      <c r="JT68" s="7">
        <v>541364</v>
      </c>
      <c r="JU68" s="7"/>
      <c r="JV68" s="7">
        <v>879713</v>
      </c>
      <c r="JW68" s="7"/>
      <c r="JX68" s="7"/>
      <c r="JY68" s="7">
        <v>1670724</v>
      </c>
      <c r="JZ68" s="7"/>
      <c r="KA68" s="7"/>
      <c r="KB68" s="7">
        <v>109522</v>
      </c>
      <c r="KC68" s="7"/>
      <c r="KD68" s="7">
        <v>121075</v>
      </c>
      <c r="KE68" s="7">
        <v>800644</v>
      </c>
      <c r="KF68" s="7"/>
      <c r="KG68" s="7">
        <v>576480</v>
      </c>
      <c r="KH68" s="7">
        <v>89836</v>
      </c>
      <c r="KI68" s="7"/>
      <c r="KJ68" s="7"/>
      <c r="KK68" s="7">
        <v>892813</v>
      </c>
      <c r="KL68" s="7">
        <v>97076</v>
      </c>
      <c r="KM68" s="7"/>
      <c r="KN68" s="7">
        <v>372752</v>
      </c>
      <c r="KO68" s="7"/>
      <c r="KP68" s="7"/>
      <c r="KQ68" s="7">
        <v>1560635</v>
      </c>
      <c r="KR68" s="2">
        <f t="shared" ref="KR68:KR70" si="3">SUM(F68:KQ68)</f>
        <v>46210454</v>
      </c>
    </row>
    <row r="69" spans="1:304" x14ac:dyDescent="0.3">
      <c r="B69" s="2">
        <v>9480</v>
      </c>
      <c r="C69" s="7" t="s">
        <v>69</v>
      </c>
      <c r="D69" s="7">
        <v>67</v>
      </c>
      <c r="E69" s="7" t="str">
        <f t="shared" si="2"/>
        <v>S</v>
      </c>
      <c r="F69" s="7">
        <v>3325</v>
      </c>
      <c r="G69" s="7">
        <v>9907</v>
      </c>
      <c r="H69" s="7">
        <v>635</v>
      </c>
      <c r="I69" s="7">
        <v>16940</v>
      </c>
      <c r="J69" s="7">
        <v>52175</v>
      </c>
      <c r="K69" s="7">
        <v>4601</v>
      </c>
      <c r="L69" s="7">
        <v>3954</v>
      </c>
      <c r="M69" s="7">
        <v>115415</v>
      </c>
      <c r="N69" s="7">
        <v>13261</v>
      </c>
      <c r="O69" s="7">
        <v>17948</v>
      </c>
      <c r="P69" s="7">
        <v>165504</v>
      </c>
      <c r="Q69" s="7">
        <v>15325</v>
      </c>
      <c r="R69" s="7">
        <v>33852</v>
      </c>
      <c r="S69" s="7">
        <v>306852</v>
      </c>
      <c r="T69" s="7">
        <v>32226</v>
      </c>
      <c r="U69" s="7">
        <v>79802</v>
      </c>
      <c r="V69" s="7">
        <v>270895</v>
      </c>
      <c r="W69" s="7">
        <v>50479</v>
      </c>
      <c r="X69" s="7">
        <v>78253</v>
      </c>
      <c r="Y69" s="7">
        <v>769321</v>
      </c>
      <c r="Z69" s="7">
        <v>57960</v>
      </c>
      <c r="AA69" s="7">
        <v>56996</v>
      </c>
      <c r="AB69" s="7">
        <v>873720</v>
      </c>
      <c r="AC69" s="7">
        <v>79951</v>
      </c>
      <c r="AD69" s="7">
        <v>49826</v>
      </c>
      <c r="AE69" s="7">
        <v>699132</v>
      </c>
      <c r="AF69" s="7">
        <v>51696</v>
      </c>
      <c r="AG69" s="7">
        <v>126240</v>
      </c>
      <c r="AH69" s="7">
        <v>1302432</v>
      </c>
      <c r="AI69" s="7">
        <v>83345</v>
      </c>
      <c r="AJ69" s="7">
        <v>58490</v>
      </c>
      <c r="AK69" s="7">
        <v>847022</v>
      </c>
      <c r="AL69" s="7">
        <v>40247</v>
      </c>
      <c r="AM69" s="7">
        <v>136136</v>
      </c>
      <c r="AN69" s="7">
        <v>964271</v>
      </c>
      <c r="AO69" s="7">
        <v>28385</v>
      </c>
      <c r="AP69" s="7">
        <v>69158</v>
      </c>
      <c r="AQ69" s="7">
        <v>1462399</v>
      </c>
      <c r="AR69" s="7">
        <v>128375</v>
      </c>
      <c r="AS69" s="7">
        <v>60378</v>
      </c>
      <c r="AT69" s="7">
        <v>1183045</v>
      </c>
      <c r="AU69" s="7">
        <v>189131</v>
      </c>
      <c r="AV69" s="7">
        <v>116286</v>
      </c>
      <c r="AW69" s="7">
        <v>798555</v>
      </c>
      <c r="AX69" s="7">
        <v>74978</v>
      </c>
      <c r="AY69" s="7">
        <v>95363</v>
      </c>
      <c r="AZ69" s="7">
        <v>1434401</v>
      </c>
      <c r="BA69" s="7">
        <v>178582</v>
      </c>
      <c r="BB69" s="7">
        <v>97679</v>
      </c>
      <c r="BC69" s="7">
        <v>1335447</v>
      </c>
      <c r="BD69" s="7">
        <v>229723</v>
      </c>
      <c r="BE69" s="7">
        <v>57047</v>
      </c>
      <c r="BF69" s="7">
        <v>1258149</v>
      </c>
      <c r="BG69" s="7">
        <v>245155</v>
      </c>
      <c r="BH69" s="7">
        <v>71486</v>
      </c>
      <c r="BI69" s="7">
        <v>1191976</v>
      </c>
      <c r="BJ69" s="7">
        <v>178358</v>
      </c>
      <c r="BK69" s="7">
        <v>55594</v>
      </c>
      <c r="BL69" s="7">
        <v>1287270</v>
      </c>
      <c r="BM69" s="7">
        <v>327279</v>
      </c>
      <c r="BN69" s="7">
        <v>26775</v>
      </c>
      <c r="BO69" s="7">
        <v>1199343</v>
      </c>
      <c r="BP69" s="7">
        <v>103527</v>
      </c>
      <c r="BQ69" s="7">
        <v>40530</v>
      </c>
      <c r="BR69" s="7">
        <v>1037707</v>
      </c>
      <c r="BS69" s="7">
        <v>211034</v>
      </c>
      <c r="BT69" s="7">
        <v>11506</v>
      </c>
      <c r="BU69" s="7">
        <v>1352478</v>
      </c>
      <c r="BV69" s="7">
        <v>352693</v>
      </c>
      <c r="BW69" s="7">
        <v>42354</v>
      </c>
      <c r="BX69" s="7">
        <v>1312020</v>
      </c>
      <c r="BY69" s="7">
        <v>196977</v>
      </c>
      <c r="BZ69" s="7">
        <v>56604</v>
      </c>
      <c r="CA69" s="7">
        <v>679473</v>
      </c>
      <c r="CB69" s="7">
        <v>136794</v>
      </c>
      <c r="CC69" s="7">
        <v>89374</v>
      </c>
      <c r="CD69" s="7">
        <v>1824394</v>
      </c>
      <c r="CE69" s="7">
        <v>416478</v>
      </c>
      <c r="CF69" s="7"/>
      <c r="CG69" s="7">
        <v>861482</v>
      </c>
      <c r="CH69" s="7">
        <v>205627</v>
      </c>
      <c r="CI69" s="7">
        <v>125836</v>
      </c>
      <c r="CJ69" s="7">
        <v>1039946</v>
      </c>
      <c r="CK69" s="7">
        <v>277586</v>
      </c>
      <c r="CL69" s="7">
        <v>14001</v>
      </c>
      <c r="CM69" s="7">
        <v>737351</v>
      </c>
      <c r="CN69" s="7">
        <v>103488</v>
      </c>
      <c r="CO69" s="7"/>
      <c r="CP69" s="7">
        <v>1218699</v>
      </c>
      <c r="CQ69" s="7">
        <v>351091</v>
      </c>
      <c r="CR69" s="7">
        <v>17032</v>
      </c>
      <c r="CS69" s="7">
        <v>1090730</v>
      </c>
      <c r="CT69" s="7">
        <v>135889</v>
      </c>
      <c r="CU69" s="7">
        <v>24253</v>
      </c>
      <c r="CV69" s="7">
        <v>724480</v>
      </c>
      <c r="CW69" s="7">
        <v>272809</v>
      </c>
      <c r="CX69" s="7">
        <v>31504</v>
      </c>
      <c r="CY69" s="7">
        <v>1260623</v>
      </c>
      <c r="CZ69" s="7">
        <v>59837</v>
      </c>
      <c r="DA69" s="7">
        <v>80576</v>
      </c>
      <c r="DB69" s="7">
        <v>651237</v>
      </c>
      <c r="DC69" s="7">
        <v>238781</v>
      </c>
      <c r="DD69" s="7">
        <v>31200</v>
      </c>
      <c r="DE69" s="7">
        <v>683668</v>
      </c>
      <c r="DF69" s="7">
        <v>163249</v>
      </c>
      <c r="DG69" s="7"/>
      <c r="DH69" s="7">
        <v>952400</v>
      </c>
      <c r="DI69" s="7">
        <v>262903</v>
      </c>
      <c r="DJ69" s="7">
        <v>19650</v>
      </c>
      <c r="DK69" s="7">
        <v>450378</v>
      </c>
      <c r="DL69" s="7">
        <v>157486</v>
      </c>
      <c r="DM69" s="7"/>
      <c r="DN69" s="7">
        <v>286990</v>
      </c>
      <c r="DO69" s="7">
        <v>137562</v>
      </c>
      <c r="DP69" s="7">
        <v>734</v>
      </c>
      <c r="DQ69" s="7">
        <v>1475350</v>
      </c>
      <c r="DR69" s="7">
        <v>834381</v>
      </c>
      <c r="DS69" s="7">
        <v>10748</v>
      </c>
      <c r="DT69" s="7">
        <v>384617</v>
      </c>
      <c r="DU69" s="7">
        <v>182461</v>
      </c>
      <c r="DV69" s="7">
        <v>40481</v>
      </c>
      <c r="DW69" s="7">
        <v>566483</v>
      </c>
      <c r="DX69" s="7">
        <v>140345</v>
      </c>
      <c r="DY69" s="7">
        <v>21035</v>
      </c>
      <c r="DZ69" s="7">
        <v>610106</v>
      </c>
      <c r="EA69" s="7">
        <v>114277</v>
      </c>
      <c r="EB69" s="7">
        <v>65037</v>
      </c>
      <c r="EC69" s="7">
        <v>696113</v>
      </c>
      <c r="ED69" s="7">
        <v>187725</v>
      </c>
      <c r="EE69" s="7"/>
      <c r="EF69" s="7">
        <v>655095</v>
      </c>
      <c r="EG69" s="7">
        <v>143492</v>
      </c>
      <c r="EH69" s="7">
        <v>60324</v>
      </c>
      <c r="EI69" s="7">
        <v>506113</v>
      </c>
      <c r="EJ69" s="7">
        <v>84654</v>
      </c>
      <c r="EK69" s="7"/>
      <c r="EL69" s="7">
        <v>276585</v>
      </c>
      <c r="EM69" s="7">
        <v>45548</v>
      </c>
      <c r="EN69" s="7">
        <v>30716</v>
      </c>
      <c r="EO69" s="7">
        <v>318734</v>
      </c>
      <c r="EP69" s="7">
        <v>149297</v>
      </c>
      <c r="EQ69" s="7"/>
      <c r="ER69" s="7">
        <v>475131</v>
      </c>
      <c r="ES69" s="7">
        <v>128163</v>
      </c>
      <c r="ET69" s="7">
        <v>24452</v>
      </c>
      <c r="EU69" s="7">
        <v>343587</v>
      </c>
      <c r="EV69" s="7">
        <v>215414</v>
      </c>
      <c r="EW69" s="7">
        <v>48629</v>
      </c>
      <c r="EX69" s="7">
        <v>778576</v>
      </c>
      <c r="EY69" s="7">
        <v>596475</v>
      </c>
      <c r="EZ69" s="7"/>
      <c r="FA69" s="7">
        <v>384944</v>
      </c>
      <c r="FB69" s="7">
        <v>106694</v>
      </c>
      <c r="FC69" s="7"/>
      <c r="FD69" s="7">
        <v>311992</v>
      </c>
      <c r="FE69" s="7">
        <v>200988</v>
      </c>
      <c r="FF69" s="7"/>
      <c r="FG69" s="7">
        <v>464636</v>
      </c>
      <c r="FH69" s="7">
        <v>67351</v>
      </c>
      <c r="FI69" s="7">
        <v>48253</v>
      </c>
      <c r="FJ69" s="7">
        <v>283680</v>
      </c>
      <c r="FK69" s="7">
        <v>54387</v>
      </c>
      <c r="FL69" s="7">
        <v>36175</v>
      </c>
      <c r="FM69" s="7">
        <v>448451</v>
      </c>
      <c r="FN69" s="7">
        <v>282352</v>
      </c>
      <c r="FO69" s="7"/>
      <c r="FP69" s="7">
        <v>461628</v>
      </c>
      <c r="FQ69" s="7">
        <v>264733</v>
      </c>
      <c r="FR69" s="7"/>
      <c r="FS69" s="7">
        <v>373182</v>
      </c>
      <c r="FT69" s="7">
        <v>218312</v>
      </c>
      <c r="FU69" s="7"/>
      <c r="FV69" s="7">
        <v>244230</v>
      </c>
      <c r="FW69" s="7">
        <v>297968</v>
      </c>
      <c r="FX69" s="7">
        <v>33287</v>
      </c>
      <c r="FY69" s="7">
        <v>405782</v>
      </c>
      <c r="FZ69" s="7">
        <v>388552</v>
      </c>
      <c r="GA69" s="7">
        <v>20275</v>
      </c>
      <c r="GB69" s="7">
        <v>56701</v>
      </c>
      <c r="GC69" s="7">
        <v>107897</v>
      </c>
      <c r="GD69" s="7">
        <v>48717</v>
      </c>
      <c r="GE69" s="7">
        <v>260072</v>
      </c>
      <c r="GF69" s="7">
        <v>469454</v>
      </c>
      <c r="GG69" s="7"/>
      <c r="GH69" s="7">
        <v>102375</v>
      </c>
      <c r="GI69" s="7">
        <v>63239</v>
      </c>
      <c r="GJ69" s="7"/>
      <c r="GK69" s="7">
        <v>479150</v>
      </c>
      <c r="GL69" s="7">
        <v>377115</v>
      </c>
      <c r="GM69" s="7"/>
      <c r="GN69" s="7">
        <v>494194</v>
      </c>
      <c r="GO69" s="7">
        <v>170673</v>
      </c>
      <c r="GP69" s="7"/>
      <c r="GQ69" s="7">
        <v>107082</v>
      </c>
      <c r="GR69" s="7">
        <v>9908</v>
      </c>
      <c r="GS69" s="7"/>
      <c r="GT69" s="7">
        <v>777440</v>
      </c>
      <c r="GU69" s="7">
        <v>216244</v>
      </c>
      <c r="GV69" s="7"/>
      <c r="GW69" s="7">
        <v>68388</v>
      </c>
      <c r="GX69" s="7">
        <v>107159</v>
      </c>
      <c r="GY69" s="7"/>
      <c r="GZ69" s="7">
        <v>130794</v>
      </c>
      <c r="HA69" s="7">
        <v>125186</v>
      </c>
      <c r="HB69" s="7"/>
      <c r="HC69" s="7">
        <v>82926</v>
      </c>
      <c r="HD69" s="7">
        <v>388761</v>
      </c>
      <c r="HE69" s="7">
        <v>354</v>
      </c>
      <c r="HF69" s="7">
        <v>174835</v>
      </c>
      <c r="HG69" s="7">
        <v>84175</v>
      </c>
      <c r="HH69" s="7"/>
      <c r="HI69" s="7">
        <v>79590</v>
      </c>
      <c r="HJ69" s="7">
        <v>121812</v>
      </c>
      <c r="HK69" s="7"/>
      <c r="HL69" s="7">
        <v>177390</v>
      </c>
      <c r="HM69" s="7">
        <v>94823</v>
      </c>
      <c r="HN69" s="7"/>
      <c r="HO69" s="7">
        <v>223772</v>
      </c>
      <c r="HP69" s="7">
        <v>157788</v>
      </c>
      <c r="HQ69" s="7"/>
      <c r="HR69" s="7">
        <v>115126</v>
      </c>
      <c r="HS69" s="7">
        <v>157284</v>
      </c>
      <c r="HT69" s="7"/>
      <c r="HU69" s="7">
        <v>227552</v>
      </c>
      <c r="HV69" s="7">
        <v>449542</v>
      </c>
      <c r="HW69" s="7"/>
      <c r="HX69" s="7">
        <v>92032</v>
      </c>
      <c r="HY69" s="7">
        <v>188999</v>
      </c>
      <c r="HZ69" s="7"/>
      <c r="IA69" s="7">
        <v>265976</v>
      </c>
      <c r="IB69" s="7">
        <v>106497</v>
      </c>
      <c r="IC69" s="7"/>
      <c r="ID69" s="7">
        <v>91709</v>
      </c>
      <c r="IE69" s="7">
        <v>104653</v>
      </c>
      <c r="IF69" s="7"/>
      <c r="IG69" s="7">
        <v>110919</v>
      </c>
      <c r="IH69" s="7">
        <v>94052</v>
      </c>
      <c r="II69" s="7">
        <v>14813</v>
      </c>
      <c r="IJ69" s="7">
        <v>218511</v>
      </c>
      <c r="IK69" s="7">
        <v>57803</v>
      </c>
      <c r="IL69" s="7">
        <v>61148</v>
      </c>
      <c r="IM69" s="7">
        <v>675941</v>
      </c>
      <c r="IN69" s="7"/>
      <c r="IO69" s="7"/>
      <c r="IP69" s="7"/>
      <c r="IQ69" s="7">
        <v>225376</v>
      </c>
      <c r="IR69" s="7"/>
      <c r="IS69" s="7">
        <v>127821</v>
      </c>
      <c r="IT69" s="7">
        <v>23435</v>
      </c>
      <c r="IU69" s="7"/>
      <c r="IV69" s="7">
        <v>97792</v>
      </c>
      <c r="IW69" s="7">
        <v>99061</v>
      </c>
      <c r="IX69" s="7"/>
      <c r="IY69" s="7">
        <v>72336</v>
      </c>
      <c r="IZ69" s="7">
        <v>338376</v>
      </c>
      <c r="JA69" s="7"/>
      <c r="JB69" s="7">
        <v>119276</v>
      </c>
      <c r="JC69" s="7">
        <v>207965</v>
      </c>
      <c r="JD69" s="7"/>
      <c r="JE69" s="7">
        <v>42635</v>
      </c>
      <c r="JF69" s="7">
        <v>39548</v>
      </c>
      <c r="JG69" s="7"/>
      <c r="JH69" s="7">
        <v>121439</v>
      </c>
      <c r="JI69" s="7">
        <v>158563</v>
      </c>
      <c r="JJ69" s="7"/>
      <c r="JK69" s="7">
        <v>229523</v>
      </c>
      <c r="JL69" s="7">
        <v>385470</v>
      </c>
      <c r="JM69" s="7"/>
      <c r="JN69" s="7">
        <v>21480</v>
      </c>
      <c r="JO69" s="7">
        <v>72635</v>
      </c>
      <c r="JP69" s="7">
        <v>60866</v>
      </c>
      <c r="JQ69" s="7">
        <v>206196</v>
      </c>
      <c r="JR69" s="7"/>
      <c r="JS69" s="7">
        <v>216635</v>
      </c>
      <c r="JT69" s="7">
        <v>64013</v>
      </c>
      <c r="JU69" s="7"/>
      <c r="JV69" s="7"/>
      <c r="JW69" s="7"/>
      <c r="JX69" s="7">
        <v>240354</v>
      </c>
      <c r="JY69" s="7">
        <v>818956</v>
      </c>
      <c r="JZ69" s="7"/>
      <c r="KA69" s="7">
        <v>97524</v>
      </c>
      <c r="KB69" s="7">
        <v>253048</v>
      </c>
      <c r="KC69" s="7"/>
      <c r="KD69" s="7">
        <v>144480</v>
      </c>
      <c r="KE69" s="7"/>
      <c r="KF69" s="7"/>
      <c r="KG69" s="7">
        <v>120253</v>
      </c>
      <c r="KH69" s="7">
        <v>180635</v>
      </c>
      <c r="KI69" s="7"/>
      <c r="KJ69" s="7"/>
      <c r="KK69" s="7">
        <v>24253</v>
      </c>
      <c r="KL69" s="7"/>
      <c r="KM69" s="7"/>
      <c r="KN69" s="7">
        <v>283076</v>
      </c>
      <c r="KO69" s="7"/>
      <c r="KP69" s="7"/>
      <c r="KQ69" s="7"/>
      <c r="KR69" s="2">
        <f t="shared" si="3"/>
        <v>70873059</v>
      </c>
    </row>
    <row r="70" spans="1:304" x14ac:dyDescent="0.3">
      <c r="B70" s="2">
        <v>9700</v>
      </c>
      <c r="C70" s="7" t="s">
        <v>70</v>
      </c>
      <c r="D70" s="7">
        <v>68</v>
      </c>
      <c r="E70" s="7" t="str">
        <f t="shared" si="2"/>
        <v>S</v>
      </c>
      <c r="F70" s="7">
        <v>5450</v>
      </c>
      <c r="G70" s="7">
        <v>15203</v>
      </c>
      <c r="H70" s="7"/>
      <c r="I70" s="7">
        <v>68082</v>
      </c>
      <c r="J70" s="7">
        <v>213455</v>
      </c>
      <c r="K70" s="7">
        <v>8108</v>
      </c>
      <c r="L70" s="7">
        <v>170302</v>
      </c>
      <c r="M70" s="7">
        <v>434360</v>
      </c>
      <c r="N70" s="7">
        <v>24848</v>
      </c>
      <c r="O70" s="7">
        <v>212333</v>
      </c>
      <c r="P70" s="7">
        <v>892049</v>
      </c>
      <c r="Q70" s="7">
        <v>23310</v>
      </c>
      <c r="R70" s="7">
        <v>471190</v>
      </c>
      <c r="S70" s="7">
        <v>1530442</v>
      </c>
      <c r="T70" s="7">
        <v>62854</v>
      </c>
      <c r="U70" s="7">
        <v>426408</v>
      </c>
      <c r="V70" s="7">
        <v>1763742</v>
      </c>
      <c r="W70" s="7">
        <v>70146</v>
      </c>
      <c r="X70" s="7">
        <v>561624</v>
      </c>
      <c r="Y70" s="7">
        <v>2411327</v>
      </c>
      <c r="Z70" s="7">
        <v>96524</v>
      </c>
      <c r="AA70" s="7">
        <v>505487</v>
      </c>
      <c r="AB70" s="7">
        <v>2746653</v>
      </c>
      <c r="AC70" s="7">
        <v>68562</v>
      </c>
      <c r="AD70" s="7">
        <v>559680</v>
      </c>
      <c r="AE70" s="7">
        <v>2364304</v>
      </c>
      <c r="AF70" s="7">
        <v>66429</v>
      </c>
      <c r="AG70" s="7">
        <v>1019787</v>
      </c>
      <c r="AH70" s="7">
        <v>3981185</v>
      </c>
      <c r="AI70" s="7">
        <v>170947</v>
      </c>
      <c r="AJ70" s="7">
        <v>644080</v>
      </c>
      <c r="AK70" s="7">
        <v>2333119</v>
      </c>
      <c r="AL70" s="7">
        <v>69926</v>
      </c>
      <c r="AM70" s="7">
        <v>485222</v>
      </c>
      <c r="AN70" s="7">
        <v>2680881</v>
      </c>
      <c r="AO70" s="7">
        <v>130924</v>
      </c>
      <c r="AP70" s="7">
        <v>686166</v>
      </c>
      <c r="AQ70" s="7">
        <v>2886642</v>
      </c>
      <c r="AR70" s="7">
        <v>173718</v>
      </c>
      <c r="AS70" s="7">
        <v>723403</v>
      </c>
      <c r="AT70" s="7">
        <v>3661598</v>
      </c>
      <c r="AU70" s="7">
        <v>204461</v>
      </c>
      <c r="AV70" s="7">
        <v>445370</v>
      </c>
      <c r="AW70" s="7">
        <v>2545200</v>
      </c>
      <c r="AX70" s="7">
        <v>171646</v>
      </c>
      <c r="AY70" s="7">
        <v>710070</v>
      </c>
      <c r="AZ70" s="7">
        <v>3174437</v>
      </c>
      <c r="BA70" s="7">
        <v>153807</v>
      </c>
      <c r="BB70" s="7">
        <v>484040</v>
      </c>
      <c r="BC70" s="7">
        <v>2835119</v>
      </c>
      <c r="BD70" s="7">
        <v>103132</v>
      </c>
      <c r="BE70" s="7">
        <v>391748</v>
      </c>
      <c r="BF70" s="7">
        <v>2553733</v>
      </c>
      <c r="BG70" s="7">
        <v>101179</v>
      </c>
      <c r="BH70" s="7">
        <v>405643</v>
      </c>
      <c r="BI70" s="7">
        <v>2293032</v>
      </c>
      <c r="BJ70" s="7">
        <v>144999</v>
      </c>
      <c r="BK70" s="7">
        <v>986717</v>
      </c>
      <c r="BL70" s="7">
        <v>3732429</v>
      </c>
      <c r="BM70" s="7">
        <v>227525</v>
      </c>
      <c r="BN70" s="7">
        <v>650021</v>
      </c>
      <c r="BO70" s="7">
        <v>2767039</v>
      </c>
      <c r="BP70" s="7">
        <v>226891</v>
      </c>
      <c r="BQ70" s="7">
        <v>304669</v>
      </c>
      <c r="BR70" s="7">
        <v>2345514</v>
      </c>
      <c r="BS70" s="7">
        <v>103108</v>
      </c>
      <c r="BT70" s="7">
        <v>554374</v>
      </c>
      <c r="BU70" s="7">
        <v>2367451</v>
      </c>
      <c r="BV70" s="7">
        <v>166390</v>
      </c>
      <c r="BW70" s="7">
        <v>312368</v>
      </c>
      <c r="BX70" s="7">
        <v>1572653</v>
      </c>
      <c r="BY70" s="7">
        <v>148530</v>
      </c>
      <c r="BZ70" s="7">
        <v>337658</v>
      </c>
      <c r="CA70" s="7">
        <v>1570676</v>
      </c>
      <c r="CB70" s="7">
        <v>110413</v>
      </c>
      <c r="CC70" s="7">
        <v>475923</v>
      </c>
      <c r="CD70" s="7">
        <v>2523879</v>
      </c>
      <c r="CE70" s="7">
        <v>125232</v>
      </c>
      <c r="CF70" s="7">
        <v>223648</v>
      </c>
      <c r="CG70" s="7">
        <v>1427207</v>
      </c>
      <c r="CH70" s="7">
        <v>79571</v>
      </c>
      <c r="CI70" s="7">
        <v>441844</v>
      </c>
      <c r="CJ70" s="7">
        <v>2026472</v>
      </c>
      <c r="CK70" s="7">
        <v>258556</v>
      </c>
      <c r="CL70" s="7">
        <v>137499</v>
      </c>
      <c r="CM70" s="7">
        <v>916544</v>
      </c>
      <c r="CN70" s="7">
        <v>22078</v>
      </c>
      <c r="CO70" s="7">
        <v>342736</v>
      </c>
      <c r="CP70" s="7">
        <v>1813584</v>
      </c>
      <c r="CQ70" s="7">
        <v>126012</v>
      </c>
      <c r="CR70" s="7">
        <v>299072</v>
      </c>
      <c r="CS70" s="7">
        <v>1738423</v>
      </c>
      <c r="CT70" s="7">
        <v>104899</v>
      </c>
      <c r="CU70" s="7">
        <v>258224</v>
      </c>
      <c r="CV70" s="7">
        <v>993925</v>
      </c>
      <c r="CW70" s="7">
        <v>89282</v>
      </c>
      <c r="CX70" s="7">
        <v>252619</v>
      </c>
      <c r="CY70" s="7">
        <v>1227188</v>
      </c>
      <c r="CZ70" s="7">
        <v>57565</v>
      </c>
      <c r="DA70" s="7">
        <v>61644</v>
      </c>
      <c r="DB70" s="7">
        <v>623434</v>
      </c>
      <c r="DC70" s="7">
        <v>20090</v>
      </c>
      <c r="DD70" s="7">
        <v>127009</v>
      </c>
      <c r="DE70" s="7">
        <v>840308</v>
      </c>
      <c r="DF70" s="7">
        <v>56104</v>
      </c>
      <c r="DG70" s="7">
        <v>262041</v>
      </c>
      <c r="DH70" s="7">
        <v>846985</v>
      </c>
      <c r="DI70" s="7">
        <v>36791</v>
      </c>
      <c r="DJ70" s="7">
        <v>81724</v>
      </c>
      <c r="DK70" s="7">
        <v>663454</v>
      </c>
      <c r="DL70" s="7">
        <v>35582</v>
      </c>
      <c r="DM70" s="7">
        <v>93092</v>
      </c>
      <c r="DN70" s="7">
        <v>625367</v>
      </c>
      <c r="DO70" s="7">
        <v>14880</v>
      </c>
      <c r="DP70" s="7">
        <v>119650</v>
      </c>
      <c r="DQ70" s="7">
        <v>1034040</v>
      </c>
      <c r="DR70" s="7">
        <v>160405</v>
      </c>
      <c r="DS70" s="7">
        <v>159779</v>
      </c>
      <c r="DT70" s="7">
        <v>865892</v>
      </c>
      <c r="DU70" s="7">
        <v>96391</v>
      </c>
      <c r="DV70" s="7">
        <v>164183</v>
      </c>
      <c r="DW70" s="7">
        <v>493406</v>
      </c>
      <c r="DX70" s="7">
        <v>65051</v>
      </c>
      <c r="DY70" s="7">
        <v>40917</v>
      </c>
      <c r="DZ70" s="7">
        <v>358095</v>
      </c>
      <c r="EA70" s="7">
        <v>16042</v>
      </c>
      <c r="EB70" s="7">
        <v>78257</v>
      </c>
      <c r="EC70" s="7">
        <v>430480</v>
      </c>
      <c r="ED70" s="7">
        <v>32717</v>
      </c>
      <c r="EE70" s="7">
        <v>75513</v>
      </c>
      <c r="EF70" s="7">
        <v>822881</v>
      </c>
      <c r="EG70" s="7">
        <v>89485</v>
      </c>
      <c r="EH70" s="7">
        <v>114689</v>
      </c>
      <c r="EI70" s="7">
        <v>448118</v>
      </c>
      <c r="EJ70" s="7">
        <v>36253</v>
      </c>
      <c r="EK70" s="7">
        <v>26492</v>
      </c>
      <c r="EL70" s="7">
        <v>130876</v>
      </c>
      <c r="EM70" s="7">
        <v>12253</v>
      </c>
      <c r="EN70" s="7">
        <v>82007</v>
      </c>
      <c r="EO70" s="7">
        <v>447303</v>
      </c>
      <c r="EP70" s="7">
        <v>45019</v>
      </c>
      <c r="EQ70" s="7">
        <v>13853</v>
      </c>
      <c r="ER70" s="7">
        <v>303838</v>
      </c>
      <c r="ES70" s="7">
        <v>20837</v>
      </c>
      <c r="ET70" s="7">
        <v>33491</v>
      </c>
      <c r="EU70" s="7">
        <v>184242</v>
      </c>
      <c r="EV70" s="7"/>
      <c r="EW70" s="7">
        <v>87099</v>
      </c>
      <c r="EX70" s="7">
        <v>425456</v>
      </c>
      <c r="EY70" s="7">
        <v>118302</v>
      </c>
      <c r="EZ70" s="7">
        <v>28609</v>
      </c>
      <c r="FA70" s="7">
        <v>215101</v>
      </c>
      <c r="FB70" s="7">
        <v>49147</v>
      </c>
      <c r="FC70" s="7">
        <v>9035</v>
      </c>
      <c r="FD70" s="7">
        <v>262169</v>
      </c>
      <c r="FE70" s="7">
        <v>24636</v>
      </c>
      <c r="FF70" s="7">
        <v>54450</v>
      </c>
      <c r="FG70" s="7">
        <v>187641</v>
      </c>
      <c r="FH70" s="7">
        <v>31106</v>
      </c>
      <c r="FI70" s="7">
        <v>15062</v>
      </c>
      <c r="FJ70" s="7">
        <v>163078</v>
      </c>
      <c r="FK70" s="7"/>
      <c r="FL70" s="7">
        <v>57582</v>
      </c>
      <c r="FM70" s="7">
        <v>95627</v>
      </c>
      <c r="FN70" s="7">
        <v>42739</v>
      </c>
      <c r="FO70" s="7">
        <v>13536</v>
      </c>
      <c r="FP70" s="7">
        <v>180712</v>
      </c>
      <c r="FQ70" s="7">
        <v>37328</v>
      </c>
      <c r="FR70" s="7">
        <v>59826</v>
      </c>
      <c r="FS70" s="7">
        <v>106312</v>
      </c>
      <c r="FT70" s="7"/>
      <c r="FU70" s="7">
        <v>21986</v>
      </c>
      <c r="FV70" s="7">
        <v>151704</v>
      </c>
      <c r="FW70" s="7">
        <v>21545</v>
      </c>
      <c r="FX70" s="7">
        <v>82183</v>
      </c>
      <c r="FY70" s="7">
        <v>218407</v>
      </c>
      <c r="FZ70" s="7">
        <v>17837</v>
      </c>
      <c r="GA70" s="7">
        <v>85828</v>
      </c>
      <c r="GB70" s="7">
        <v>52745</v>
      </c>
      <c r="GC70" s="7"/>
      <c r="GD70" s="7"/>
      <c r="GE70" s="7">
        <v>30228</v>
      </c>
      <c r="GF70" s="7">
        <v>21134</v>
      </c>
      <c r="GG70" s="7">
        <v>31800</v>
      </c>
      <c r="GH70" s="7">
        <v>40523</v>
      </c>
      <c r="GI70" s="7">
        <v>21853</v>
      </c>
      <c r="GJ70" s="7"/>
      <c r="GK70" s="7">
        <v>164445</v>
      </c>
      <c r="GL70" s="7">
        <v>54879</v>
      </c>
      <c r="GM70" s="7">
        <v>20947</v>
      </c>
      <c r="GN70" s="7">
        <v>68514</v>
      </c>
      <c r="GO70" s="7">
        <v>46358</v>
      </c>
      <c r="GP70" s="7">
        <v>10243</v>
      </c>
      <c r="GQ70" s="7">
        <v>65705</v>
      </c>
      <c r="GR70" s="7">
        <v>9924</v>
      </c>
      <c r="GS70" s="7"/>
      <c r="GT70" s="7">
        <v>102460</v>
      </c>
      <c r="GU70" s="7">
        <v>47969</v>
      </c>
      <c r="GV70" s="7">
        <v>33586</v>
      </c>
      <c r="GW70" s="7">
        <v>34249</v>
      </c>
      <c r="GX70" s="7"/>
      <c r="GY70" s="7">
        <v>28235</v>
      </c>
      <c r="GZ70" s="7">
        <v>49023</v>
      </c>
      <c r="HA70" s="7"/>
      <c r="HB70" s="7"/>
      <c r="HC70" s="7">
        <v>90380</v>
      </c>
      <c r="HD70" s="7">
        <v>25148</v>
      </c>
      <c r="HE70" s="7"/>
      <c r="HF70" s="7">
        <v>52434</v>
      </c>
      <c r="HG70" s="7">
        <v>26838</v>
      </c>
      <c r="HH70" s="7"/>
      <c r="HI70" s="7">
        <v>66910</v>
      </c>
      <c r="HJ70" s="7">
        <v>42253</v>
      </c>
      <c r="HK70" s="7"/>
      <c r="HL70" s="7">
        <v>82753</v>
      </c>
      <c r="HM70" s="7">
        <v>25148</v>
      </c>
      <c r="HN70" s="7"/>
      <c r="HO70" s="7">
        <v>71909</v>
      </c>
      <c r="HP70" s="7"/>
      <c r="HQ70" s="7"/>
      <c r="HR70" s="7">
        <v>75491</v>
      </c>
      <c r="HS70" s="7"/>
      <c r="HT70" s="7"/>
      <c r="HU70" s="7">
        <v>106641</v>
      </c>
      <c r="HV70" s="7">
        <v>49075</v>
      </c>
      <c r="HW70" s="7"/>
      <c r="HX70" s="7"/>
      <c r="HY70" s="7">
        <v>15548</v>
      </c>
      <c r="HZ70" s="7"/>
      <c r="IA70" s="7">
        <v>15072</v>
      </c>
      <c r="IB70" s="7"/>
      <c r="IC70" s="7"/>
      <c r="ID70" s="7">
        <v>10085</v>
      </c>
      <c r="IE70" s="7"/>
      <c r="IF70" s="7"/>
      <c r="IG70" s="7">
        <v>30709</v>
      </c>
      <c r="IH70" s="7">
        <v>19148</v>
      </c>
      <c r="II70" s="7"/>
      <c r="IJ70" s="7">
        <v>55075</v>
      </c>
      <c r="IK70" s="7"/>
      <c r="IL70" s="7"/>
      <c r="IM70" s="7">
        <v>36657</v>
      </c>
      <c r="IN70" s="7"/>
      <c r="IO70" s="7">
        <v>7975</v>
      </c>
      <c r="IP70" s="7">
        <v>12438</v>
      </c>
      <c r="IQ70" s="7"/>
      <c r="IR70" s="7"/>
      <c r="IS70" s="7">
        <v>64258</v>
      </c>
      <c r="IT70" s="7"/>
      <c r="IU70" s="7"/>
      <c r="IV70" s="7">
        <v>9323</v>
      </c>
      <c r="IW70" s="7">
        <v>12734</v>
      </c>
      <c r="IX70" s="7"/>
      <c r="IY70" s="7">
        <v>97812</v>
      </c>
      <c r="IZ70" s="7"/>
      <c r="JA70" s="7"/>
      <c r="JB70" s="7">
        <v>34235</v>
      </c>
      <c r="JC70" s="7"/>
      <c r="JD70" s="7"/>
      <c r="JE70" s="7"/>
      <c r="JF70" s="7"/>
      <c r="JG70" s="7">
        <v>8725</v>
      </c>
      <c r="JH70" s="7">
        <v>9924</v>
      </c>
      <c r="JI70" s="7"/>
      <c r="JJ70" s="7"/>
      <c r="JK70" s="7"/>
      <c r="JL70" s="7"/>
      <c r="JM70" s="7"/>
      <c r="JN70" s="7"/>
      <c r="JO70" s="7"/>
      <c r="JP70" s="7">
        <v>10102</v>
      </c>
      <c r="JQ70" s="7"/>
      <c r="JR70" s="7"/>
      <c r="JS70" s="7"/>
      <c r="JT70" s="7"/>
      <c r="JU70" s="7">
        <v>10019</v>
      </c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>
        <v>31076</v>
      </c>
      <c r="KJ70" s="7">
        <v>18636</v>
      </c>
      <c r="KK70" s="7"/>
      <c r="KL70" s="7"/>
      <c r="KM70" s="7"/>
      <c r="KN70" s="7"/>
      <c r="KO70" s="7"/>
      <c r="KP70" s="7"/>
      <c r="KQ70" s="7"/>
      <c r="KR70" s="2">
        <f t="shared" si="3"/>
        <v>102998848</v>
      </c>
    </row>
    <row r="71" spans="1:304" x14ac:dyDescent="0.3">
      <c r="B71" s="31" t="s">
        <v>71</v>
      </c>
      <c r="C71" s="32"/>
      <c r="D71" s="13">
        <f>COUNTA(D3:D70)</f>
        <v>68</v>
      </c>
      <c r="E71" s="13">
        <f>COUNTIF(E3:E70,"S")</f>
        <v>68</v>
      </c>
      <c r="F71" s="10">
        <f>SUM(F3:F70)</f>
        <v>191347</v>
      </c>
      <c r="G71" s="10">
        <f t="shared" ref="G71:BR71" si="4">SUM(G3:G70)</f>
        <v>276219</v>
      </c>
      <c r="H71" s="10">
        <f t="shared" si="4"/>
        <v>9374</v>
      </c>
      <c r="I71" s="10">
        <f t="shared" si="4"/>
        <v>824129</v>
      </c>
      <c r="J71" s="10">
        <f t="shared" si="4"/>
        <v>1400205</v>
      </c>
      <c r="K71" s="10">
        <f t="shared" si="4"/>
        <v>47829</v>
      </c>
      <c r="L71" s="10">
        <f t="shared" si="4"/>
        <v>1926679</v>
      </c>
      <c r="M71" s="10">
        <f t="shared" si="4"/>
        <v>3301576</v>
      </c>
      <c r="N71" s="10">
        <f t="shared" si="4"/>
        <v>128138</v>
      </c>
      <c r="O71" s="10">
        <f t="shared" si="4"/>
        <v>3108764</v>
      </c>
      <c r="P71" s="10">
        <f t="shared" si="4"/>
        <v>6912014</v>
      </c>
      <c r="Q71" s="10">
        <f t="shared" si="4"/>
        <v>299146</v>
      </c>
      <c r="R71" s="10">
        <f t="shared" si="4"/>
        <v>5343210</v>
      </c>
      <c r="S71" s="10">
        <f t="shared" si="4"/>
        <v>14654362</v>
      </c>
      <c r="T71" s="10">
        <f t="shared" si="4"/>
        <v>783831</v>
      </c>
      <c r="U71" s="10">
        <f t="shared" si="4"/>
        <v>4873115</v>
      </c>
      <c r="V71" s="10">
        <f t="shared" si="4"/>
        <v>16670048</v>
      </c>
      <c r="W71" s="10">
        <f t="shared" si="4"/>
        <v>942010</v>
      </c>
      <c r="X71" s="10">
        <f t="shared" si="4"/>
        <v>6350107</v>
      </c>
      <c r="Y71" s="10">
        <f t="shared" si="4"/>
        <v>26975889</v>
      </c>
      <c r="Z71" s="10">
        <f t="shared" si="4"/>
        <v>1778842</v>
      </c>
      <c r="AA71" s="10">
        <f t="shared" si="4"/>
        <v>6493527</v>
      </c>
      <c r="AB71" s="10">
        <f t="shared" si="4"/>
        <v>30045980</v>
      </c>
      <c r="AC71" s="10">
        <f t="shared" si="4"/>
        <v>2502361</v>
      </c>
      <c r="AD71" s="10">
        <f t="shared" si="4"/>
        <v>5795588</v>
      </c>
      <c r="AE71" s="10">
        <f t="shared" si="4"/>
        <v>28063799</v>
      </c>
      <c r="AF71" s="10">
        <f t="shared" si="4"/>
        <v>2131803</v>
      </c>
      <c r="AG71" s="10">
        <f t="shared" si="4"/>
        <v>8554294</v>
      </c>
      <c r="AH71" s="10">
        <f t="shared" si="4"/>
        <v>50004810</v>
      </c>
      <c r="AI71" s="10">
        <f t="shared" si="4"/>
        <v>5124861</v>
      </c>
      <c r="AJ71" s="10">
        <f t="shared" si="4"/>
        <v>5372717</v>
      </c>
      <c r="AK71" s="10">
        <f t="shared" si="4"/>
        <v>29093697</v>
      </c>
      <c r="AL71" s="10">
        <f t="shared" si="4"/>
        <v>2546575</v>
      </c>
      <c r="AM71" s="10">
        <f t="shared" si="4"/>
        <v>5569672</v>
      </c>
      <c r="AN71" s="10">
        <f t="shared" si="4"/>
        <v>35088623</v>
      </c>
      <c r="AO71" s="10">
        <f t="shared" si="4"/>
        <v>3806660</v>
      </c>
      <c r="AP71" s="10">
        <f t="shared" si="4"/>
        <v>6592263</v>
      </c>
      <c r="AQ71" s="10">
        <f t="shared" si="4"/>
        <v>47397301</v>
      </c>
      <c r="AR71" s="10">
        <f t="shared" si="4"/>
        <v>7034575</v>
      </c>
      <c r="AS71" s="10">
        <f t="shared" si="4"/>
        <v>6900542</v>
      </c>
      <c r="AT71" s="10">
        <f t="shared" si="4"/>
        <v>44209253</v>
      </c>
      <c r="AU71" s="10">
        <f t="shared" si="4"/>
        <v>5669491</v>
      </c>
      <c r="AV71" s="10">
        <f t="shared" si="4"/>
        <v>4866495</v>
      </c>
      <c r="AW71" s="10">
        <f t="shared" si="4"/>
        <v>34638398</v>
      </c>
      <c r="AX71" s="10">
        <f t="shared" si="4"/>
        <v>4516327</v>
      </c>
      <c r="AY71" s="10">
        <f t="shared" si="4"/>
        <v>6334239</v>
      </c>
      <c r="AZ71" s="10">
        <f t="shared" si="4"/>
        <v>53175416</v>
      </c>
      <c r="BA71" s="10">
        <f t="shared" si="4"/>
        <v>8096246</v>
      </c>
      <c r="BB71" s="10">
        <f t="shared" si="4"/>
        <v>6085656</v>
      </c>
      <c r="BC71" s="10">
        <f t="shared" si="4"/>
        <v>44802119</v>
      </c>
      <c r="BD71" s="10">
        <f t="shared" si="4"/>
        <v>8282601</v>
      </c>
      <c r="BE71" s="10">
        <f t="shared" si="4"/>
        <v>4846439</v>
      </c>
      <c r="BF71" s="10">
        <f t="shared" si="4"/>
        <v>40616261</v>
      </c>
      <c r="BG71" s="10">
        <f t="shared" si="4"/>
        <v>6824957</v>
      </c>
      <c r="BH71" s="10">
        <f t="shared" si="4"/>
        <v>5009675</v>
      </c>
      <c r="BI71" s="10">
        <f t="shared" si="4"/>
        <v>45517785</v>
      </c>
      <c r="BJ71" s="10">
        <f t="shared" si="4"/>
        <v>9800214</v>
      </c>
      <c r="BK71" s="10">
        <f t="shared" si="4"/>
        <v>7324456</v>
      </c>
      <c r="BL71" s="10">
        <f t="shared" si="4"/>
        <v>46998884</v>
      </c>
      <c r="BM71" s="10">
        <f t="shared" si="4"/>
        <v>9246258</v>
      </c>
      <c r="BN71" s="10">
        <f t="shared" si="4"/>
        <v>5733865</v>
      </c>
      <c r="BO71" s="10">
        <f t="shared" si="4"/>
        <v>45222448</v>
      </c>
      <c r="BP71" s="10">
        <f t="shared" si="4"/>
        <v>9892771</v>
      </c>
      <c r="BQ71" s="10">
        <f t="shared" si="4"/>
        <v>4112094</v>
      </c>
      <c r="BR71" s="10">
        <f t="shared" si="4"/>
        <v>39544460</v>
      </c>
      <c r="BS71" s="10">
        <f t="shared" ref="BS71:ED71" si="5">SUM(BS3:BS70)</f>
        <v>9671611</v>
      </c>
      <c r="BT71" s="10">
        <f t="shared" si="5"/>
        <v>4320969</v>
      </c>
      <c r="BU71" s="10">
        <f t="shared" si="5"/>
        <v>42177548</v>
      </c>
      <c r="BV71" s="10">
        <f t="shared" si="5"/>
        <v>10537209</v>
      </c>
      <c r="BW71" s="10">
        <f t="shared" si="5"/>
        <v>3335521</v>
      </c>
      <c r="BX71" s="10">
        <f t="shared" si="5"/>
        <v>31810844</v>
      </c>
      <c r="BY71" s="10">
        <f t="shared" si="5"/>
        <v>9087191</v>
      </c>
      <c r="BZ71" s="10">
        <f t="shared" si="5"/>
        <v>2874929</v>
      </c>
      <c r="CA71" s="10">
        <f t="shared" si="5"/>
        <v>28402540</v>
      </c>
      <c r="CB71" s="10">
        <f t="shared" si="5"/>
        <v>8298584</v>
      </c>
      <c r="CC71" s="10">
        <f t="shared" si="5"/>
        <v>6068412</v>
      </c>
      <c r="CD71" s="10">
        <f t="shared" si="5"/>
        <v>58720310</v>
      </c>
      <c r="CE71" s="10">
        <f t="shared" si="5"/>
        <v>19561009</v>
      </c>
      <c r="CF71" s="10">
        <f t="shared" si="5"/>
        <v>2859725</v>
      </c>
      <c r="CG71" s="10">
        <f t="shared" si="5"/>
        <v>24620351</v>
      </c>
      <c r="CH71" s="10">
        <f t="shared" si="5"/>
        <v>9385858</v>
      </c>
      <c r="CI71" s="10">
        <f t="shared" si="5"/>
        <v>3660681</v>
      </c>
      <c r="CJ71" s="10">
        <f t="shared" si="5"/>
        <v>36896546</v>
      </c>
      <c r="CK71" s="10">
        <f t="shared" si="5"/>
        <v>12581881</v>
      </c>
      <c r="CL71" s="10">
        <f t="shared" si="5"/>
        <v>2008190</v>
      </c>
      <c r="CM71" s="10">
        <f t="shared" si="5"/>
        <v>20738609</v>
      </c>
      <c r="CN71" s="10">
        <f t="shared" si="5"/>
        <v>8382471</v>
      </c>
      <c r="CO71" s="10">
        <f t="shared" si="5"/>
        <v>2922626</v>
      </c>
      <c r="CP71" s="10">
        <f t="shared" si="5"/>
        <v>33415276</v>
      </c>
      <c r="CQ71" s="10">
        <f t="shared" si="5"/>
        <v>13493894</v>
      </c>
      <c r="CR71" s="10">
        <f t="shared" si="5"/>
        <v>2881515</v>
      </c>
      <c r="CS71" s="10">
        <f t="shared" si="5"/>
        <v>31101397</v>
      </c>
      <c r="CT71" s="10">
        <f t="shared" si="5"/>
        <v>11826156</v>
      </c>
      <c r="CU71" s="10">
        <f t="shared" si="5"/>
        <v>2316098</v>
      </c>
      <c r="CV71" s="10">
        <f t="shared" si="5"/>
        <v>29614556</v>
      </c>
      <c r="CW71" s="10">
        <f t="shared" si="5"/>
        <v>15219052</v>
      </c>
      <c r="CX71" s="10">
        <f t="shared" si="5"/>
        <v>2917224</v>
      </c>
      <c r="CY71" s="10">
        <f t="shared" si="5"/>
        <v>32535285</v>
      </c>
      <c r="CZ71" s="10">
        <f t="shared" si="5"/>
        <v>13529196</v>
      </c>
      <c r="DA71" s="10">
        <f t="shared" si="5"/>
        <v>1655860</v>
      </c>
      <c r="DB71" s="10">
        <f t="shared" si="5"/>
        <v>20219342</v>
      </c>
      <c r="DC71" s="10">
        <f t="shared" si="5"/>
        <v>11690580</v>
      </c>
      <c r="DD71" s="10">
        <f t="shared" si="5"/>
        <v>1512146</v>
      </c>
      <c r="DE71" s="10">
        <f t="shared" si="5"/>
        <v>19810101</v>
      </c>
      <c r="DF71" s="10">
        <f t="shared" si="5"/>
        <v>10634298</v>
      </c>
      <c r="DG71" s="10">
        <f t="shared" si="5"/>
        <v>2354034</v>
      </c>
      <c r="DH71" s="10">
        <f t="shared" si="5"/>
        <v>22954219</v>
      </c>
      <c r="DI71" s="10">
        <f t="shared" si="5"/>
        <v>10061565</v>
      </c>
      <c r="DJ71" s="10">
        <f t="shared" si="5"/>
        <v>1615383</v>
      </c>
      <c r="DK71" s="10">
        <f t="shared" si="5"/>
        <v>17701976</v>
      </c>
      <c r="DL71" s="10">
        <f t="shared" si="5"/>
        <v>10699344</v>
      </c>
      <c r="DM71" s="10">
        <f t="shared" si="5"/>
        <v>945468</v>
      </c>
      <c r="DN71" s="10">
        <f t="shared" si="5"/>
        <v>11624719</v>
      </c>
      <c r="DO71" s="10">
        <f t="shared" si="5"/>
        <v>7306123</v>
      </c>
      <c r="DP71" s="10">
        <f t="shared" si="5"/>
        <v>3034939</v>
      </c>
      <c r="DQ71" s="10">
        <f t="shared" si="5"/>
        <v>36948096</v>
      </c>
      <c r="DR71" s="10">
        <f t="shared" si="5"/>
        <v>24438296</v>
      </c>
      <c r="DS71" s="10">
        <f t="shared" si="5"/>
        <v>1324454</v>
      </c>
      <c r="DT71" s="10">
        <f t="shared" si="5"/>
        <v>15997144</v>
      </c>
      <c r="DU71" s="10">
        <f t="shared" si="5"/>
        <v>9539534</v>
      </c>
      <c r="DV71" s="10">
        <f t="shared" si="5"/>
        <v>1353324</v>
      </c>
      <c r="DW71" s="10">
        <f t="shared" si="5"/>
        <v>17751838</v>
      </c>
      <c r="DX71" s="10">
        <f t="shared" si="5"/>
        <v>11169203</v>
      </c>
      <c r="DY71" s="10">
        <f t="shared" si="5"/>
        <v>1012646</v>
      </c>
      <c r="DZ71" s="10">
        <f t="shared" si="5"/>
        <v>12950973</v>
      </c>
      <c r="EA71" s="10">
        <f t="shared" si="5"/>
        <v>9205827</v>
      </c>
      <c r="EB71" s="10">
        <f t="shared" si="5"/>
        <v>1075570</v>
      </c>
      <c r="EC71" s="10">
        <f t="shared" si="5"/>
        <v>19743412</v>
      </c>
      <c r="ED71" s="10">
        <f t="shared" si="5"/>
        <v>16502684</v>
      </c>
      <c r="EE71" s="10">
        <f t="shared" ref="EE71:GP71" si="6">SUM(EE3:EE70)</f>
        <v>1175731</v>
      </c>
      <c r="EF71" s="10">
        <f t="shared" si="6"/>
        <v>19100158</v>
      </c>
      <c r="EG71" s="10">
        <f t="shared" si="6"/>
        <v>16092574</v>
      </c>
      <c r="EH71" s="10">
        <f t="shared" si="6"/>
        <v>1401733</v>
      </c>
      <c r="EI71" s="10">
        <f t="shared" si="6"/>
        <v>16767145</v>
      </c>
      <c r="EJ71" s="10">
        <f t="shared" si="6"/>
        <v>11830081</v>
      </c>
      <c r="EK71" s="10">
        <f t="shared" si="6"/>
        <v>511423</v>
      </c>
      <c r="EL71" s="10">
        <f t="shared" si="6"/>
        <v>8769267</v>
      </c>
      <c r="EM71" s="10">
        <f t="shared" si="6"/>
        <v>9547630</v>
      </c>
      <c r="EN71" s="10">
        <f t="shared" si="6"/>
        <v>698288</v>
      </c>
      <c r="EO71" s="10">
        <f t="shared" si="6"/>
        <v>11439978</v>
      </c>
      <c r="EP71" s="10">
        <f t="shared" si="6"/>
        <v>10267916</v>
      </c>
      <c r="EQ71" s="10">
        <f t="shared" si="6"/>
        <v>745230</v>
      </c>
      <c r="ER71" s="10">
        <f t="shared" si="6"/>
        <v>14334133</v>
      </c>
      <c r="ES71" s="10">
        <f t="shared" si="6"/>
        <v>11764181</v>
      </c>
      <c r="ET71" s="10">
        <f t="shared" si="6"/>
        <v>404783</v>
      </c>
      <c r="EU71" s="10">
        <f t="shared" si="6"/>
        <v>8117095</v>
      </c>
      <c r="EV71" s="10">
        <f t="shared" si="6"/>
        <v>7980096</v>
      </c>
      <c r="EW71" s="10">
        <f t="shared" si="6"/>
        <v>2059509</v>
      </c>
      <c r="EX71" s="10">
        <f t="shared" si="6"/>
        <v>27584380</v>
      </c>
      <c r="EY71" s="10">
        <f t="shared" si="6"/>
        <v>27308923</v>
      </c>
      <c r="EZ71" s="10">
        <f t="shared" si="6"/>
        <v>578379</v>
      </c>
      <c r="FA71" s="10">
        <f t="shared" si="6"/>
        <v>7726877</v>
      </c>
      <c r="FB71" s="10">
        <f t="shared" si="6"/>
        <v>9343099</v>
      </c>
      <c r="FC71" s="10">
        <f t="shared" si="6"/>
        <v>197125</v>
      </c>
      <c r="FD71" s="10">
        <f t="shared" si="6"/>
        <v>8710713</v>
      </c>
      <c r="FE71" s="10">
        <f t="shared" si="6"/>
        <v>11420477</v>
      </c>
      <c r="FF71" s="10">
        <f t="shared" si="6"/>
        <v>575403</v>
      </c>
      <c r="FG71" s="10">
        <f t="shared" si="6"/>
        <v>9755796</v>
      </c>
      <c r="FH71" s="10">
        <f t="shared" si="6"/>
        <v>11698630</v>
      </c>
      <c r="FI71" s="10">
        <f t="shared" si="6"/>
        <v>336994</v>
      </c>
      <c r="FJ71" s="10">
        <f t="shared" si="6"/>
        <v>7762148</v>
      </c>
      <c r="FK71" s="10">
        <f t="shared" si="6"/>
        <v>9514914</v>
      </c>
      <c r="FL71" s="10">
        <f t="shared" si="6"/>
        <v>512542</v>
      </c>
      <c r="FM71" s="10">
        <f t="shared" si="6"/>
        <v>11505394</v>
      </c>
      <c r="FN71" s="10">
        <f t="shared" si="6"/>
        <v>15750656</v>
      </c>
      <c r="FO71" s="10">
        <f t="shared" si="6"/>
        <v>978045</v>
      </c>
      <c r="FP71" s="10">
        <f t="shared" si="6"/>
        <v>11731507</v>
      </c>
      <c r="FQ71" s="10">
        <f t="shared" si="6"/>
        <v>15915652</v>
      </c>
      <c r="FR71" s="10">
        <f t="shared" si="6"/>
        <v>621518</v>
      </c>
      <c r="FS71" s="10">
        <f t="shared" si="6"/>
        <v>6836714</v>
      </c>
      <c r="FT71" s="10">
        <f t="shared" si="6"/>
        <v>10084028</v>
      </c>
      <c r="FU71" s="10">
        <f t="shared" si="6"/>
        <v>499174</v>
      </c>
      <c r="FV71" s="10">
        <f t="shared" si="6"/>
        <v>9636727</v>
      </c>
      <c r="FW71" s="10">
        <f t="shared" si="6"/>
        <v>11263245</v>
      </c>
      <c r="FX71" s="10">
        <f t="shared" si="6"/>
        <v>930100</v>
      </c>
      <c r="FY71" s="10">
        <f t="shared" si="6"/>
        <v>17982968</v>
      </c>
      <c r="FZ71" s="10">
        <f t="shared" si="6"/>
        <v>26880327</v>
      </c>
      <c r="GA71" s="10">
        <f t="shared" si="6"/>
        <v>433725</v>
      </c>
      <c r="GB71" s="10">
        <f t="shared" si="6"/>
        <v>5204531</v>
      </c>
      <c r="GC71" s="10">
        <f t="shared" si="6"/>
        <v>8519595</v>
      </c>
      <c r="GD71" s="10">
        <f t="shared" si="6"/>
        <v>653980</v>
      </c>
      <c r="GE71" s="10">
        <f t="shared" si="6"/>
        <v>11310140</v>
      </c>
      <c r="GF71" s="10">
        <f t="shared" si="6"/>
        <v>20995940</v>
      </c>
      <c r="GG71" s="10">
        <f t="shared" si="6"/>
        <v>344834</v>
      </c>
      <c r="GH71" s="10">
        <f t="shared" si="6"/>
        <v>5276258</v>
      </c>
      <c r="GI71" s="10">
        <f t="shared" si="6"/>
        <v>8641495</v>
      </c>
      <c r="GJ71" s="10">
        <f t="shared" si="6"/>
        <v>495616</v>
      </c>
      <c r="GK71" s="10">
        <f t="shared" si="6"/>
        <v>9976198</v>
      </c>
      <c r="GL71" s="10">
        <f t="shared" si="6"/>
        <v>20558787</v>
      </c>
      <c r="GM71" s="10">
        <f t="shared" si="6"/>
        <v>527383</v>
      </c>
      <c r="GN71" s="10">
        <f t="shared" si="6"/>
        <v>8195928</v>
      </c>
      <c r="GO71" s="10">
        <f t="shared" si="6"/>
        <v>15913761</v>
      </c>
      <c r="GP71" s="10">
        <f t="shared" si="6"/>
        <v>268945</v>
      </c>
      <c r="GQ71" s="10">
        <f t="shared" ref="GQ71:JB71" si="7">SUM(GQ3:GQ70)</f>
        <v>4484808</v>
      </c>
      <c r="GR71" s="10">
        <f t="shared" si="7"/>
        <v>5998974</v>
      </c>
      <c r="GS71" s="10">
        <f t="shared" si="7"/>
        <v>764152</v>
      </c>
      <c r="GT71" s="10">
        <f t="shared" si="7"/>
        <v>16637584</v>
      </c>
      <c r="GU71" s="10">
        <f t="shared" si="7"/>
        <v>30511235</v>
      </c>
      <c r="GV71" s="10">
        <f t="shared" si="7"/>
        <v>218030</v>
      </c>
      <c r="GW71" s="10">
        <f t="shared" si="7"/>
        <v>4974057</v>
      </c>
      <c r="GX71" s="10">
        <f t="shared" si="7"/>
        <v>9973350</v>
      </c>
      <c r="GY71" s="10">
        <f t="shared" si="7"/>
        <v>171218</v>
      </c>
      <c r="GZ71" s="10">
        <f t="shared" si="7"/>
        <v>4852692</v>
      </c>
      <c r="HA71" s="10">
        <f t="shared" si="7"/>
        <v>12042129</v>
      </c>
      <c r="HB71" s="10">
        <f t="shared" si="7"/>
        <v>851910</v>
      </c>
      <c r="HC71" s="10">
        <f t="shared" si="7"/>
        <v>10254674</v>
      </c>
      <c r="HD71" s="10">
        <f t="shared" si="7"/>
        <v>28110321</v>
      </c>
      <c r="HE71" s="10">
        <f t="shared" si="7"/>
        <v>154860</v>
      </c>
      <c r="HF71" s="10">
        <f t="shared" si="7"/>
        <v>5112679</v>
      </c>
      <c r="HG71" s="10">
        <f t="shared" si="7"/>
        <v>12803460</v>
      </c>
      <c r="HH71" s="10">
        <f t="shared" si="7"/>
        <v>368585</v>
      </c>
      <c r="HI71" s="10">
        <f t="shared" si="7"/>
        <v>8475590</v>
      </c>
      <c r="HJ71" s="10">
        <f t="shared" si="7"/>
        <v>20261646</v>
      </c>
      <c r="HK71" s="10">
        <f t="shared" si="7"/>
        <v>650076</v>
      </c>
      <c r="HL71" s="10">
        <f t="shared" si="7"/>
        <v>5762982</v>
      </c>
      <c r="HM71" s="10">
        <f t="shared" si="7"/>
        <v>19715102</v>
      </c>
      <c r="HN71" s="10">
        <f t="shared" si="7"/>
        <v>36774</v>
      </c>
      <c r="HO71" s="10">
        <f t="shared" si="7"/>
        <v>5739635</v>
      </c>
      <c r="HP71" s="10">
        <f t="shared" si="7"/>
        <v>17401720</v>
      </c>
      <c r="HQ71" s="10">
        <f t="shared" si="7"/>
        <v>210667</v>
      </c>
      <c r="HR71" s="10">
        <f t="shared" si="7"/>
        <v>5341123</v>
      </c>
      <c r="HS71" s="10">
        <f t="shared" si="7"/>
        <v>11185756</v>
      </c>
      <c r="HT71" s="10">
        <f t="shared" si="7"/>
        <v>444922</v>
      </c>
      <c r="HU71" s="10">
        <f t="shared" si="7"/>
        <v>12019602</v>
      </c>
      <c r="HV71" s="10">
        <f t="shared" si="7"/>
        <v>34765031</v>
      </c>
      <c r="HW71" s="10">
        <f t="shared" si="7"/>
        <v>137686</v>
      </c>
      <c r="HX71" s="10">
        <f t="shared" si="7"/>
        <v>4043462</v>
      </c>
      <c r="HY71" s="10">
        <f t="shared" si="7"/>
        <v>9749343</v>
      </c>
      <c r="HZ71" s="10">
        <f t="shared" si="7"/>
        <v>69272</v>
      </c>
      <c r="IA71" s="10">
        <f t="shared" si="7"/>
        <v>5158662</v>
      </c>
      <c r="IB71" s="10">
        <f t="shared" si="7"/>
        <v>17996175</v>
      </c>
      <c r="IC71" s="10">
        <f t="shared" si="7"/>
        <v>180336</v>
      </c>
      <c r="ID71" s="10">
        <f t="shared" si="7"/>
        <v>3606749</v>
      </c>
      <c r="IE71" s="10">
        <f t="shared" si="7"/>
        <v>16312359</v>
      </c>
      <c r="IF71" s="10">
        <f t="shared" si="7"/>
        <v>506127</v>
      </c>
      <c r="IG71" s="10">
        <f t="shared" si="7"/>
        <v>4735989</v>
      </c>
      <c r="IH71" s="10">
        <f t="shared" si="7"/>
        <v>23000684</v>
      </c>
      <c r="II71" s="10">
        <f t="shared" si="7"/>
        <v>36616</v>
      </c>
      <c r="IJ71" s="10">
        <f t="shared" si="7"/>
        <v>5600640</v>
      </c>
      <c r="IK71" s="10">
        <f t="shared" si="7"/>
        <v>19215247</v>
      </c>
      <c r="IL71" s="10">
        <f t="shared" si="7"/>
        <v>506900</v>
      </c>
      <c r="IM71" s="10">
        <f t="shared" si="7"/>
        <v>10027825</v>
      </c>
      <c r="IN71" s="10">
        <f t="shared" si="7"/>
        <v>41043400</v>
      </c>
      <c r="IO71" s="10">
        <f t="shared" si="7"/>
        <v>128413</v>
      </c>
      <c r="IP71" s="10">
        <f t="shared" si="7"/>
        <v>3704737</v>
      </c>
      <c r="IQ71" s="10">
        <f t="shared" si="7"/>
        <v>17221933</v>
      </c>
      <c r="IR71" s="10">
        <f t="shared" si="7"/>
        <v>263297</v>
      </c>
      <c r="IS71" s="10">
        <f t="shared" si="7"/>
        <v>4390997</v>
      </c>
      <c r="IT71" s="10">
        <f t="shared" si="7"/>
        <v>14793944</v>
      </c>
      <c r="IU71" s="10">
        <f t="shared" si="7"/>
        <v>180734</v>
      </c>
      <c r="IV71" s="10">
        <f t="shared" si="7"/>
        <v>5184831</v>
      </c>
      <c r="IW71" s="10">
        <f t="shared" si="7"/>
        <v>28598782</v>
      </c>
      <c r="IX71" s="10">
        <f t="shared" si="7"/>
        <v>103420</v>
      </c>
      <c r="IY71" s="10">
        <f t="shared" si="7"/>
        <v>7254044</v>
      </c>
      <c r="IZ71" s="10">
        <f t="shared" si="7"/>
        <v>32937079</v>
      </c>
      <c r="JA71" s="10">
        <f t="shared" si="7"/>
        <v>157473</v>
      </c>
      <c r="JB71" s="10">
        <f t="shared" si="7"/>
        <v>3210905</v>
      </c>
      <c r="JC71" s="10">
        <f t="shared" ref="JC71:KR71" si="8">SUM(JC3:JC70)</f>
        <v>18718179</v>
      </c>
      <c r="JD71" s="10">
        <f t="shared" si="8"/>
        <v>504904</v>
      </c>
      <c r="JE71" s="10">
        <f t="shared" si="8"/>
        <v>4278482</v>
      </c>
      <c r="JF71" s="10">
        <f t="shared" si="8"/>
        <v>26521125</v>
      </c>
      <c r="JG71" s="10">
        <f t="shared" si="8"/>
        <v>93049</v>
      </c>
      <c r="JH71" s="10">
        <f t="shared" si="8"/>
        <v>4134349</v>
      </c>
      <c r="JI71" s="10">
        <f t="shared" si="8"/>
        <v>31001847</v>
      </c>
      <c r="JJ71" s="10">
        <f t="shared" si="8"/>
        <v>176</v>
      </c>
      <c r="JK71" s="10">
        <f t="shared" si="8"/>
        <v>6006584</v>
      </c>
      <c r="JL71" s="10">
        <f t="shared" si="8"/>
        <v>32451913</v>
      </c>
      <c r="JM71" s="10">
        <f t="shared" si="8"/>
        <v>2620162</v>
      </c>
      <c r="JN71" s="10">
        <f t="shared" si="8"/>
        <v>15762807</v>
      </c>
      <c r="JO71" s="10">
        <f t="shared" si="8"/>
        <v>242016</v>
      </c>
      <c r="JP71" s="10">
        <f t="shared" si="8"/>
        <v>3390530</v>
      </c>
      <c r="JQ71" s="10">
        <f t="shared" si="8"/>
        <v>32619853</v>
      </c>
      <c r="JR71" s="10">
        <f t="shared" si="8"/>
        <v>96960</v>
      </c>
      <c r="JS71" s="10">
        <f t="shared" si="8"/>
        <v>3291909</v>
      </c>
      <c r="JT71" s="10">
        <f t="shared" si="8"/>
        <v>33561574</v>
      </c>
      <c r="JU71" s="10">
        <f t="shared" si="8"/>
        <v>2099970</v>
      </c>
      <c r="JV71" s="10">
        <f t="shared" si="8"/>
        <v>20359710</v>
      </c>
      <c r="JW71" s="10">
        <f t="shared" si="8"/>
        <v>722251</v>
      </c>
      <c r="JX71" s="10">
        <f t="shared" si="8"/>
        <v>4234993</v>
      </c>
      <c r="JY71" s="10">
        <f t="shared" si="8"/>
        <v>42430571</v>
      </c>
      <c r="JZ71" s="10">
        <f t="shared" si="8"/>
        <v>198894</v>
      </c>
      <c r="KA71" s="10">
        <f t="shared" si="8"/>
        <v>2378967</v>
      </c>
      <c r="KB71" s="10">
        <f t="shared" si="8"/>
        <v>25505079</v>
      </c>
      <c r="KC71" s="10">
        <f t="shared" si="8"/>
        <v>400240</v>
      </c>
      <c r="KD71" s="10">
        <f t="shared" si="8"/>
        <v>4640784</v>
      </c>
      <c r="KE71" s="10">
        <f t="shared" si="8"/>
        <v>40356470</v>
      </c>
      <c r="KF71" s="10">
        <f t="shared" si="8"/>
        <v>1081566</v>
      </c>
      <c r="KG71" s="10">
        <f t="shared" si="8"/>
        <v>2097888</v>
      </c>
      <c r="KH71" s="10">
        <f t="shared" si="8"/>
        <v>30403273</v>
      </c>
      <c r="KI71" s="10">
        <f t="shared" si="8"/>
        <v>602939</v>
      </c>
      <c r="KJ71" s="10">
        <f t="shared" si="8"/>
        <v>1989969</v>
      </c>
      <c r="KK71" s="10">
        <f t="shared" si="8"/>
        <v>31413537</v>
      </c>
      <c r="KL71" s="10">
        <f t="shared" si="8"/>
        <v>321991</v>
      </c>
      <c r="KM71" s="10">
        <f t="shared" si="8"/>
        <v>3422673</v>
      </c>
      <c r="KN71" s="10">
        <f t="shared" si="8"/>
        <v>32666678</v>
      </c>
      <c r="KO71" s="10">
        <f t="shared" si="8"/>
        <v>1297155</v>
      </c>
      <c r="KP71" s="10">
        <f t="shared" si="8"/>
        <v>10021110</v>
      </c>
      <c r="KQ71" s="10">
        <f t="shared" si="8"/>
        <v>32321848</v>
      </c>
      <c r="KR71" s="11">
        <f t="shared" si="8"/>
        <v>3387474554</v>
      </c>
    </row>
    <row r="72" spans="1:304" x14ac:dyDescent="0.3">
      <c r="B72" s="33" t="s">
        <v>72</v>
      </c>
      <c r="C72" s="34"/>
      <c r="D72" s="15">
        <f>D71/$D$71*100</f>
        <v>100</v>
      </c>
      <c r="E72" s="15">
        <f>E71/$D$71*100</f>
        <v>100</v>
      </c>
      <c r="F72" s="8">
        <f>F71/$KR$71*100</f>
        <v>5.6486623574501394E-3</v>
      </c>
      <c r="G72" s="8">
        <f t="shared" ref="G72:BR72" si="9">G71/$KR$71*100</f>
        <v>8.1541276723048704E-3</v>
      </c>
      <c r="H72" s="8">
        <f t="shared" si="9"/>
        <v>2.7672532591959949E-4</v>
      </c>
      <c r="I72" s="8">
        <f t="shared" si="9"/>
        <v>2.4328714116150375E-2</v>
      </c>
      <c r="J72" s="8">
        <f t="shared" si="9"/>
        <v>4.1334775440500626E-2</v>
      </c>
      <c r="K72" s="8">
        <f t="shared" si="9"/>
        <v>1.4119368053561474E-3</v>
      </c>
      <c r="L72" s="8">
        <f t="shared" si="9"/>
        <v>5.6876560082936643E-2</v>
      </c>
      <c r="M72" s="8">
        <f t="shared" si="9"/>
        <v>9.7464230280384853E-2</v>
      </c>
      <c r="N72" s="8">
        <f t="shared" si="9"/>
        <v>3.7827000013532799E-3</v>
      </c>
      <c r="O72" s="8">
        <f t="shared" si="9"/>
        <v>9.1772320365598237E-2</v>
      </c>
      <c r="P72" s="8">
        <f t="shared" si="9"/>
        <v>0.20404622646797896</v>
      </c>
      <c r="Q72" s="8">
        <f t="shared" si="9"/>
        <v>8.8309445644916273E-3</v>
      </c>
      <c r="R72" s="8">
        <f t="shared" si="9"/>
        <v>0.15773432138968033</v>
      </c>
      <c r="S72" s="8">
        <f t="shared" si="9"/>
        <v>0.43260434185980312</v>
      </c>
      <c r="T72" s="8">
        <f t="shared" si="9"/>
        <v>2.313909632396902E-2</v>
      </c>
      <c r="U72" s="8">
        <f t="shared" si="9"/>
        <v>0.14385687397255056</v>
      </c>
      <c r="V72" s="8">
        <f t="shared" si="9"/>
        <v>0.49210843459519604</v>
      </c>
      <c r="W72" s="8">
        <f t="shared" si="9"/>
        <v>2.7808622175114352E-2</v>
      </c>
      <c r="X72" s="8">
        <f t="shared" si="9"/>
        <v>0.18745844134833906</v>
      </c>
      <c r="Y72" s="8">
        <f t="shared" si="9"/>
        <v>0.79634218855301253</v>
      </c>
      <c r="Z72" s="8">
        <f t="shared" si="9"/>
        <v>5.2512335418121642E-2</v>
      </c>
      <c r="AA72" s="8">
        <f t="shared" si="9"/>
        <v>0.19169227388977164</v>
      </c>
      <c r="AB72" s="8">
        <f t="shared" si="9"/>
        <v>0.88697286196647829</v>
      </c>
      <c r="AC72" s="8">
        <f t="shared" si="9"/>
        <v>7.3870990323607305E-2</v>
      </c>
      <c r="AD72" s="8">
        <f t="shared" si="9"/>
        <v>0.17108875380794963</v>
      </c>
      <c r="AE72" s="8">
        <f t="shared" si="9"/>
        <v>0.82845785415160345</v>
      </c>
      <c r="AF72" s="8">
        <f t="shared" si="9"/>
        <v>6.2931926602451463E-2</v>
      </c>
      <c r="AG72" s="8">
        <f t="shared" si="9"/>
        <v>0.25252718104993327</v>
      </c>
      <c r="AH72" s="8">
        <f t="shared" si="9"/>
        <v>1.4761678413481596</v>
      </c>
      <c r="AI72" s="8">
        <f t="shared" si="9"/>
        <v>0.15128854603345898</v>
      </c>
      <c r="AJ72" s="8">
        <f t="shared" si="9"/>
        <v>0.15860538328341933</v>
      </c>
      <c r="AK72" s="8">
        <f t="shared" si="9"/>
        <v>0.85886097552070351</v>
      </c>
      <c r="AL72" s="8">
        <f t="shared" si="9"/>
        <v>7.5176210460177528E-2</v>
      </c>
      <c r="AM72" s="8">
        <f t="shared" si="9"/>
        <v>0.16441959669994322</v>
      </c>
      <c r="AN72" s="8">
        <f t="shared" si="9"/>
        <v>1.0358342901370765</v>
      </c>
      <c r="AO72" s="8">
        <f t="shared" si="9"/>
        <v>0.11237457106519123</v>
      </c>
      <c r="AP72" s="8">
        <f t="shared" si="9"/>
        <v>0.19460701165166597</v>
      </c>
      <c r="AQ72" s="8">
        <f t="shared" si="9"/>
        <v>1.3991928277079539</v>
      </c>
      <c r="AR72" s="8">
        <f t="shared" si="9"/>
        <v>0.20766429054628407</v>
      </c>
      <c r="AS72" s="8">
        <f t="shared" si="9"/>
        <v>0.20370756709749147</v>
      </c>
      <c r="AT72" s="8">
        <f t="shared" si="9"/>
        <v>1.3050800026762355</v>
      </c>
      <c r="AU72" s="8">
        <f t="shared" si="9"/>
        <v>0.1673663051816979</v>
      </c>
      <c r="AV72" s="8">
        <f t="shared" si="9"/>
        <v>0.14366144815032017</v>
      </c>
      <c r="AW72" s="8">
        <f t="shared" si="9"/>
        <v>1.0225434153918074</v>
      </c>
      <c r="AX72" s="8">
        <f t="shared" si="9"/>
        <v>0.13332430776984075</v>
      </c>
      <c r="AY72" s="8">
        <f t="shared" si="9"/>
        <v>0.18699000978532515</v>
      </c>
      <c r="AZ72" s="8">
        <f t="shared" si="9"/>
        <v>1.5697657695231797</v>
      </c>
      <c r="BA72" s="8">
        <f t="shared" si="9"/>
        <v>0.23900536730053915</v>
      </c>
      <c r="BB72" s="8">
        <f t="shared" si="9"/>
        <v>0.17965171111953981</v>
      </c>
      <c r="BC72" s="8">
        <f t="shared" si="9"/>
        <v>1.3225817134802305</v>
      </c>
      <c r="BD72" s="8">
        <f t="shared" si="9"/>
        <v>0.24450666323735876</v>
      </c>
      <c r="BE72" s="8">
        <f t="shared" si="9"/>
        <v>0.14306938466230615</v>
      </c>
      <c r="BF72" s="8">
        <f t="shared" si="9"/>
        <v>1.1990130214274075</v>
      </c>
      <c r="BG72" s="8">
        <f t="shared" si="9"/>
        <v>0.20147625882358139</v>
      </c>
      <c r="BH72" s="8">
        <f t="shared" si="9"/>
        <v>0.14788819576768397</v>
      </c>
      <c r="BI72" s="8">
        <f t="shared" si="9"/>
        <v>1.3437085437660825</v>
      </c>
      <c r="BJ72" s="8">
        <f t="shared" si="9"/>
        <v>0.28930738353230445</v>
      </c>
      <c r="BK72" s="8">
        <f t="shared" si="9"/>
        <v>0.216221727521204</v>
      </c>
      <c r="BL72" s="8">
        <f t="shared" si="9"/>
        <v>1.3874313519049979</v>
      </c>
      <c r="BM72" s="8">
        <f t="shared" si="9"/>
        <v>0.27295431604295972</v>
      </c>
      <c r="BN72" s="8">
        <f t="shared" si="9"/>
        <v>0.16926665894004528</v>
      </c>
      <c r="BO72" s="8">
        <f t="shared" si="9"/>
        <v>1.3349900428506658</v>
      </c>
      <c r="BP72" s="8">
        <f t="shared" si="9"/>
        <v>0.29203971401994477</v>
      </c>
      <c r="BQ72" s="8">
        <f t="shared" si="9"/>
        <v>0.12139114064028478</v>
      </c>
      <c r="BR72" s="8">
        <f t="shared" si="9"/>
        <v>1.1673729018364163</v>
      </c>
      <c r="BS72" s="8">
        <f t="shared" ref="BS72:ED72" si="10">BS71/$KR$71*100</f>
        <v>0.2855109564905679</v>
      </c>
      <c r="BT72" s="8">
        <f t="shared" si="10"/>
        <v>0.12755723861889118</v>
      </c>
      <c r="BU72" s="8">
        <f t="shared" si="10"/>
        <v>1.2451030207797686</v>
      </c>
      <c r="BV72" s="8">
        <f t="shared" si="10"/>
        <v>0.31106385692425187</v>
      </c>
      <c r="BW72" s="8">
        <f t="shared" si="10"/>
        <v>9.846630422836232E-2</v>
      </c>
      <c r="BX72" s="8">
        <f t="shared" si="10"/>
        <v>0.93907255959862768</v>
      </c>
      <c r="BY72" s="8">
        <f t="shared" si="10"/>
        <v>0.26825857597275993</v>
      </c>
      <c r="BZ72" s="8">
        <f t="shared" si="10"/>
        <v>8.4869390283839163E-2</v>
      </c>
      <c r="CA72" s="8">
        <f t="shared" si="10"/>
        <v>0.83845766358485829</v>
      </c>
      <c r="CB72" s="8">
        <f t="shared" si="10"/>
        <v>0.24497848965982227</v>
      </c>
      <c r="CC72" s="8">
        <f t="shared" si="10"/>
        <v>0.17914265932519827</v>
      </c>
      <c r="CD72" s="8">
        <f t="shared" si="10"/>
        <v>1.7334539068540558</v>
      </c>
      <c r="CE72" s="8">
        <f t="shared" si="10"/>
        <v>0.57745109780682946</v>
      </c>
      <c r="CF72" s="8">
        <f t="shared" si="10"/>
        <v>8.4420560344082213E-2</v>
      </c>
      <c r="CG72" s="8">
        <f t="shared" si="10"/>
        <v>0.72680548909002962</v>
      </c>
      <c r="CH72" s="8">
        <f t="shared" si="10"/>
        <v>0.27707538020963096</v>
      </c>
      <c r="CI72" s="8">
        <f t="shared" si="10"/>
        <v>0.10806519552087535</v>
      </c>
      <c r="CJ72" s="8">
        <f t="shared" si="10"/>
        <v>1.0892051117087151</v>
      </c>
      <c r="CK72" s="8">
        <f t="shared" si="10"/>
        <v>0.37142363136405127</v>
      </c>
      <c r="CL72" s="8">
        <f t="shared" si="10"/>
        <v>5.9282806940311565E-2</v>
      </c>
      <c r="CM72" s="8">
        <f t="shared" si="10"/>
        <v>0.6122144585709558</v>
      </c>
      <c r="CN72" s="8">
        <f t="shared" si="10"/>
        <v>0.24745487726547805</v>
      </c>
      <c r="CO72" s="8">
        <f t="shared" si="10"/>
        <v>8.6277430380957476E-2</v>
      </c>
      <c r="CP72" s="8">
        <f t="shared" si="10"/>
        <v>0.98643622165493616</v>
      </c>
      <c r="CQ72" s="8">
        <f t="shared" si="10"/>
        <v>0.3983467265921195</v>
      </c>
      <c r="CR72" s="8">
        <f t="shared" si="10"/>
        <v>8.5063812408493145E-2</v>
      </c>
      <c r="CS72" s="8">
        <f t="shared" si="10"/>
        <v>0.91812931740770787</v>
      </c>
      <c r="CT72" s="8">
        <f t="shared" si="10"/>
        <v>0.34911423868956976</v>
      </c>
      <c r="CU72" s="8">
        <f t="shared" si="10"/>
        <v>6.83724102743474E-2</v>
      </c>
      <c r="CV72" s="8">
        <f t="shared" si="10"/>
        <v>0.87423700246044711</v>
      </c>
      <c r="CW72" s="8">
        <f t="shared" si="10"/>
        <v>0.44927428257812385</v>
      </c>
      <c r="CX72" s="8">
        <f t="shared" si="10"/>
        <v>8.6117960548376116E-2</v>
      </c>
      <c r="CY72" s="8">
        <f t="shared" si="10"/>
        <v>0.96045843242074436</v>
      </c>
      <c r="CZ72" s="8">
        <f t="shared" si="10"/>
        <v>0.39938885988160255</v>
      </c>
      <c r="DA72" s="8">
        <f t="shared" si="10"/>
        <v>4.8881843202179226E-2</v>
      </c>
      <c r="DB72" s="8">
        <f t="shared" si="10"/>
        <v>0.59688542829420166</v>
      </c>
      <c r="DC72" s="8">
        <f t="shared" si="10"/>
        <v>0.34511196508311842</v>
      </c>
      <c r="DD72" s="8">
        <f t="shared" si="10"/>
        <v>4.4639331628762401E-2</v>
      </c>
      <c r="DE72" s="8">
        <f t="shared" si="10"/>
        <v>0.58480442241574404</v>
      </c>
      <c r="DF72" s="8">
        <f t="shared" si="10"/>
        <v>0.31392997439472425</v>
      </c>
      <c r="DG72" s="8">
        <f t="shared" si="10"/>
        <v>6.9492300605485238E-2</v>
      </c>
      <c r="DH72" s="8">
        <f t="shared" si="10"/>
        <v>0.67762041113770688</v>
      </c>
      <c r="DI72" s="8">
        <f t="shared" si="10"/>
        <v>0.2970226001585487</v>
      </c>
      <c r="DJ72" s="8">
        <f t="shared" si="10"/>
        <v>4.768694123746324E-2</v>
      </c>
      <c r="DK72" s="8">
        <f t="shared" si="10"/>
        <v>0.52257148261371122</v>
      </c>
      <c r="DL72" s="8">
        <f t="shared" si="10"/>
        <v>0.31585016594046422</v>
      </c>
      <c r="DM72" s="8">
        <f t="shared" si="10"/>
        <v>2.7910704122738633E-2</v>
      </c>
      <c r="DN72" s="8">
        <f t="shared" si="10"/>
        <v>0.34316771431606152</v>
      </c>
      <c r="DO72" s="8">
        <f t="shared" si="10"/>
        <v>0.21568052788390038</v>
      </c>
      <c r="DP72" s="8">
        <f t="shared" si="10"/>
        <v>8.959296820152586E-2</v>
      </c>
      <c r="DQ72" s="8">
        <f t="shared" si="10"/>
        <v>1.0907268943576542</v>
      </c>
      <c r="DR72" s="8">
        <f t="shared" si="10"/>
        <v>0.72143113137610893</v>
      </c>
      <c r="DS72" s="8">
        <f t="shared" si="10"/>
        <v>3.9098566760776325E-2</v>
      </c>
      <c r="DT72" s="8">
        <f t="shared" si="10"/>
        <v>0.47224396065529822</v>
      </c>
      <c r="DU72" s="8">
        <f t="shared" si="10"/>
        <v>0.28161197517293585</v>
      </c>
      <c r="DV72" s="8">
        <f t="shared" si="10"/>
        <v>3.9950824085216136E-2</v>
      </c>
      <c r="DW72" s="8">
        <f t="shared" si="10"/>
        <v>0.52404343463003322</v>
      </c>
      <c r="DX72" s="8">
        <f t="shared" si="10"/>
        <v>0.32972064651559296</v>
      </c>
      <c r="DY72" s="8">
        <f t="shared" si="10"/>
        <v>2.9893833410622871E-2</v>
      </c>
      <c r="DZ72" s="8">
        <f t="shared" si="10"/>
        <v>0.3823194180073537</v>
      </c>
      <c r="EA72" s="8">
        <f t="shared" si="10"/>
        <v>0.27176077202202359</v>
      </c>
      <c r="EB72" s="8">
        <f t="shared" si="10"/>
        <v>3.1751382419388061E-2</v>
      </c>
      <c r="EC72" s="8">
        <f t="shared" si="10"/>
        <v>0.58283572866064992</v>
      </c>
      <c r="ED72" s="8">
        <f t="shared" si="10"/>
        <v>0.48716776279583535</v>
      </c>
      <c r="EE72" s="8">
        <f t="shared" ref="EE72:GP72" si="11">EE71/$KR$71*100</f>
        <v>3.4708186917940753E-2</v>
      </c>
      <c r="EF72" s="8">
        <f t="shared" si="11"/>
        <v>0.56384653804841545</v>
      </c>
      <c r="EG72" s="8">
        <f t="shared" si="11"/>
        <v>0.47506110358814524</v>
      </c>
      <c r="EH72" s="8">
        <f t="shared" si="11"/>
        <v>4.1379882790405165E-2</v>
      </c>
      <c r="EI72" s="8">
        <f t="shared" si="11"/>
        <v>0.49497478822980412</v>
      </c>
      <c r="EJ72" s="8">
        <f t="shared" si="11"/>
        <v>0.34923010671861121</v>
      </c>
      <c r="EK72" s="8">
        <f t="shared" si="11"/>
        <v>1.509747134177292E-2</v>
      </c>
      <c r="EL72" s="8">
        <f t="shared" si="11"/>
        <v>0.2588732951409205</v>
      </c>
      <c r="EM72" s="8">
        <f t="shared" si="11"/>
        <v>0.28185097327818925</v>
      </c>
      <c r="EN72" s="8">
        <f t="shared" si="11"/>
        <v>2.061382274223867E-2</v>
      </c>
      <c r="EO72" s="8">
        <f t="shared" si="11"/>
        <v>0.33771406449360447</v>
      </c>
      <c r="EP72" s="8">
        <f t="shared" si="11"/>
        <v>0.30311418835236514</v>
      </c>
      <c r="EQ72" s="8">
        <f t="shared" si="11"/>
        <v>2.1999574849057301E-2</v>
      </c>
      <c r="ER72" s="8">
        <f t="shared" si="11"/>
        <v>0.42315101623638646</v>
      </c>
      <c r="ES72" s="8">
        <f t="shared" si="11"/>
        <v>0.34728470465139322</v>
      </c>
      <c r="ET72" s="8">
        <f t="shared" si="11"/>
        <v>1.1949403413880228E-2</v>
      </c>
      <c r="EU72" s="8">
        <f t="shared" si="11"/>
        <v>0.23962084055849708</v>
      </c>
      <c r="EV72" s="8">
        <f t="shared" si="11"/>
        <v>0.23557655925642124</v>
      </c>
      <c r="EW72" s="8">
        <f t="shared" si="11"/>
        <v>6.0797770349834489E-2</v>
      </c>
      <c r="EX72" s="8">
        <f t="shared" si="11"/>
        <v>0.81430515743440191</v>
      </c>
      <c r="EY72" s="8">
        <f t="shared" si="11"/>
        <v>0.80617352439601531</v>
      </c>
      <c r="EZ72" s="8">
        <f t="shared" si="11"/>
        <v>1.7074047074893538E-2</v>
      </c>
      <c r="FA72" s="8">
        <f t="shared" si="11"/>
        <v>0.22810140347404068</v>
      </c>
      <c r="FB72" s="8">
        <f t="shared" si="11"/>
        <v>0.27581311242522771</v>
      </c>
      <c r="FC72" s="8">
        <f t="shared" si="11"/>
        <v>5.8192319044059158E-3</v>
      </c>
      <c r="FD72" s="8">
        <f t="shared" si="11"/>
        <v>0.25714475079124094</v>
      </c>
      <c r="FE72" s="8">
        <f t="shared" si="11"/>
        <v>0.33713838489249948</v>
      </c>
      <c r="FF72" s="8">
        <f t="shared" si="11"/>
        <v>1.698619401644072E-2</v>
      </c>
      <c r="FG72" s="8">
        <f t="shared" si="11"/>
        <v>0.28799614121027578</v>
      </c>
      <c r="FH72" s="8">
        <f t="shared" si="11"/>
        <v>0.34534960524459191</v>
      </c>
      <c r="FI72" s="8">
        <f t="shared" si="11"/>
        <v>9.9482370901375627E-3</v>
      </c>
      <c r="FJ72" s="8">
        <f t="shared" si="11"/>
        <v>0.22914262162749816</v>
      </c>
      <c r="FK72" s="8">
        <f t="shared" si="11"/>
        <v>0.2808851800455473</v>
      </c>
      <c r="FL72" s="8">
        <f t="shared" si="11"/>
        <v>1.5130504800243586E-2</v>
      </c>
      <c r="FM72" s="8">
        <f t="shared" si="11"/>
        <v>0.33964517863061711</v>
      </c>
      <c r="FN72" s="8">
        <f t="shared" si="11"/>
        <v>0.46496750747252996</v>
      </c>
      <c r="FO72" s="8">
        <f t="shared" si="11"/>
        <v>2.8872394003524079E-2</v>
      </c>
      <c r="FP72" s="8">
        <f t="shared" si="11"/>
        <v>0.34632015128046334</v>
      </c>
      <c r="FQ72" s="8">
        <f t="shared" si="11"/>
        <v>0.46983827468774542</v>
      </c>
      <c r="FR72" s="8">
        <f t="shared" si="11"/>
        <v>1.8347532655739029E-2</v>
      </c>
      <c r="FS72" s="8">
        <f t="shared" si="11"/>
        <v>0.20182333154140056</v>
      </c>
      <c r="FT72" s="8">
        <f t="shared" si="11"/>
        <v>0.29768571953086914</v>
      </c>
      <c r="FU72" s="8">
        <f t="shared" si="11"/>
        <v>1.4735874529612777E-2</v>
      </c>
      <c r="FV72" s="8">
        <f t="shared" si="11"/>
        <v>0.28448116277717134</v>
      </c>
      <c r="FW72" s="8">
        <f t="shared" si="11"/>
        <v>0.33249681497090888</v>
      </c>
      <c r="FX72" s="8">
        <f t="shared" si="11"/>
        <v>2.7457032818201353E-2</v>
      </c>
      <c r="FY72" s="8">
        <f t="shared" si="11"/>
        <v>0.5308665117134338</v>
      </c>
      <c r="FZ72" s="8">
        <f t="shared" si="11"/>
        <v>0.79352114891192771</v>
      </c>
      <c r="GA72" s="8">
        <f t="shared" si="11"/>
        <v>1.2803786215540675E-2</v>
      </c>
      <c r="GB72" s="8">
        <f t="shared" si="11"/>
        <v>0.15364044561912302</v>
      </c>
      <c r="GC72" s="8">
        <f t="shared" si="11"/>
        <v>0.25150284863217304</v>
      </c>
      <c r="GD72" s="8">
        <f t="shared" si="11"/>
        <v>1.9305827677074852E-2</v>
      </c>
      <c r="GE72" s="8">
        <f t="shared" si="11"/>
        <v>0.33388117961343072</v>
      </c>
      <c r="GF72" s="8">
        <f t="shared" si="11"/>
        <v>0.6198110027190481</v>
      </c>
      <c r="GG72" s="8">
        <f t="shared" si="11"/>
        <v>1.0179677943050905E-2</v>
      </c>
      <c r="GH72" s="8">
        <f t="shared" si="11"/>
        <v>0.15575786373862752</v>
      </c>
      <c r="GI72" s="8">
        <f t="shared" si="11"/>
        <v>0.2551013996487721</v>
      </c>
      <c r="GJ72" s="8">
        <f t="shared" si="11"/>
        <v>1.4630840530293175E-2</v>
      </c>
      <c r="GK72" s="8">
        <f t="shared" si="11"/>
        <v>0.2945025221878021</v>
      </c>
      <c r="GL72" s="8">
        <f t="shared" si="11"/>
        <v>0.60690602017139161</v>
      </c>
      <c r="GM72" s="8">
        <f t="shared" si="11"/>
        <v>1.5568618792346505E-2</v>
      </c>
      <c r="GN72" s="8">
        <f t="shared" si="11"/>
        <v>0.24194803147147126</v>
      </c>
      <c r="GO72" s="8">
        <f t="shared" si="11"/>
        <v>0.46978245139018687</v>
      </c>
      <c r="GP72" s="8">
        <f t="shared" si="11"/>
        <v>7.9393954319870591E-3</v>
      </c>
      <c r="GQ72" s="8">
        <f t="shared" ref="GQ72:JB72" si="12">GQ71/$KR$71*100</f>
        <v>0.13239385059599179</v>
      </c>
      <c r="GR72" s="8">
        <f t="shared" si="12"/>
        <v>0.17709281366899973</v>
      </c>
      <c r="GS72" s="8">
        <f t="shared" si="12"/>
        <v>2.2558162070846363E-2</v>
      </c>
      <c r="GT72" s="8">
        <f t="shared" si="12"/>
        <v>0.49115008053282633</v>
      </c>
      <c r="GU72" s="8">
        <f t="shared" si="12"/>
        <v>0.90070743008155452</v>
      </c>
      <c r="GV72" s="8">
        <f t="shared" si="12"/>
        <v>6.436358311313237E-3</v>
      </c>
      <c r="GW72" s="8">
        <f t="shared" si="12"/>
        <v>0.14683673399484376</v>
      </c>
      <c r="GX72" s="8">
        <f t="shared" si="12"/>
        <v>0.29441844775551929</v>
      </c>
      <c r="GY72" s="8">
        <f t="shared" si="12"/>
        <v>5.0544438716985272E-3</v>
      </c>
      <c r="GZ72" s="8">
        <f t="shared" si="12"/>
        <v>0.14325397645481472</v>
      </c>
      <c r="HA72" s="8">
        <f t="shared" si="12"/>
        <v>0.35548987329751025</v>
      </c>
      <c r="HB72" s="8">
        <f t="shared" si="12"/>
        <v>2.5148823597628121E-2</v>
      </c>
      <c r="HC72" s="8">
        <f t="shared" si="12"/>
        <v>0.30272327766687041</v>
      </c>
      <c r="HD72" s="8">
        <f t="shared" si="12"/>
        <v>0.82983120764130169</v>
      </c>
      <c r="HE72" s="8">
        <f t="shared" si="12"/>
        <v>4.5715472553775529E-3</v>
      </c>
      <c r="HF72" s="8">
        <f t="shared" si="12"/>
        <v>0.15092892709593472</v>
      </c>
      <c r="HG72" s="8">
        <f t="shared" si="12"/>
        <v>0.37796475799003154</v>
      </c>
      <c r="HH72" s="8">
        <f t="shared" si="12"/>
        <v>1.0880819741207125E-2</v>
      </c>
      <c r="HI72" s="8">
        <f t="shared" si="12"/>
        <v>0.25020379828364608</v>
      </c>
      <c r="HJ72" s="8">
        <f t="shared" si="12"/>
        <v>0.59813426424339133</v>
      </c>
      <c r="HK72" s="8">
        <f t="shared" si="12"/>
        <v>1.9190579578889436E-2</v>
      </c>
      <c r="HL72" s="8">
        <f t="shared" si="12"/>
        <v>0.17012620783217255</v>
      </c>
      <c r="HM72" s="8">
        <f t="shared" si="12"/>
        <v>0.58200000282570385</v>
      </c>
      <c r="HN72" s="8">
        <f t="shared" si="12"/>
        <v>1.0855874904381643E-3</v>
      </c>
      <c r="HO72" s="8">
        <f t="shared" si="12"/>
        <v>0.16943699232286544</v>
      </c>
      <c r="HP72" s="8">
        <f t="shared" si="12"/>
        <v>0.51370777027540138</v>
      </c>
      <c r="HQ72" s="8">
        <f t="shared" si="12"/>
        <v>6.2189987449865879E-3</v>
      </c>
      <c r="HR72" s="8">
        <f t="shared" si="12"/>
        <v>0.15767271207079891</v>
      </c>
      <c r="HS72" s="8">
        <f t="shared" si="12"/>
        <v>0.33020929963271983</v>
      </c>
      <c r="HT72" s="8">
        <f t="shared" si="12"/>
        <v>1.3134327443866018E-2</v>
      </c>
      <c r="HU72" s="8">
        <f t="shared" si="12"/>
        <v>0.35482486461210477</v>
      </c>
      <c r="HV72" s="8">
        <f t="shared" si="12"/>
        <v>1.0262816870151463</v>
      </c>
      <c r="HW72" s="8">
        <f t="shared" si="12"/>
        <v>4.0645618972227418E-3</v>
      </c>
      <c r="HX72" s="8">
        <f t="shared" si="12"/>
        <v>0.11936508852075055</v>
      </c>
      <c r="HY72" s="8">
        <f t="shared" si="12"/>
        <v>0.28780564531437658</v>
      </c>
      <c r="HZ72" s="8">
        <f t="shared" si="12"/>
        <v>2.0449452503843073E-3</v>
      </c>
      <c r="IA72" s="8">
        <f t="shared" si="12"/>
        <v>0.15228636902699522</v>
      </c>
      <c r="IB72" s="8">
        <f t="shared" si="12"/>
        <v>0.53125638918083518</v>
      </c>
      <c r="IC72" s="8">
        <f t="shared" si="12"/>
        <v>5.3236119452780986E-3</v>
      </c>
      <c r="ID72" s="8">
        <f t="shared" si="12"/>
        <v>0.10647309500055362</v>
      </c>
      <c r="IE72" s="8">
        <f t="shared" si="12"/>
        <v>0.48154927040671136</v>
      </c>
      <c r="IF72" s="8">
        <f t="shared" si="12"/>
        <v>1.4941130683988601E-2</v>
      </c>
      <c r="IG72" s="8">
        <f t="shared" si="12"/>
        <v>0.13980884356482165</v>
      </c>
      <c r="IH72" s="8">
        <f t="shared" si="12"/>
        <v>0.6789920819579387</v>
      </c>
      <c r="II72" s="8">
        <f t="shared" si="12"/>
        <v>1.0809232487595537E-3</v>
      </c>
      <c r="IJ72" s="8">
        <f t="shared" si="12"/>
        <v>0.16533378806895091</v>
      </c>
      <c r="IK72" s="8">
        <f t="shared" si="12"/>
        <v>0.5672440248240459</v>
      </c>
      <c r="IL72" s="8">
        <f t="shared" si="12"/>
        <v>1.496395004359345E-2</v>
      </c>
      <c r="IM72" s="8">
        <f t="shared" si="12"/>
        <v>0.29602657791654663</v>
      </c>
      <c r="IN72" s="8">
        <f t="shared" si="12"/>
        <v>1.2116223855182942</v>
      </c>
      <c r="IO72" s="8">
        <f t="shared" si="12"/>
        <v>3.7908181435154184E-3</v>
      </c>
      <c r="IP72" s="8">
        <f t="shared" si="12"/>
        <v>0.10936575141576695</v>
      </c>
      <c r="IQ72" s="8">
        <f t="shared" si="12"/>
        <v>0.50840036509393072</v>
      </c>
      <c r="IR72" s="8">
        <f t="shared" si="12"/>
        <v>7.7726635522352037E-3</v>
      </c>
      <c r="IS72" s="8">
        <f t="shared" si="12"/>
        <v>0.12962450138009216</v>
      </c>
      <c r="IT72" s="8">
        <f t="shared" si="12"/>
        <v>0.43672487465716914</v>
      </c>
      <c r="IU72" s="8">
        <f t="shared" si="12"/>
        <v>5.3353611110254851E-3</v>
      </c>
      <c r="IV72" s="8">
        <f t="shared" si="12"/>
        <v>0.15305889143514434</v>
      </c>
      <c r="IW72" s="8">
        <f t="shared" si="12"/>
        <v>0.84425082887279457</v>
      </c>
      <c r="IX72" s="8">
        <f t="shared" si="12"/>
        <v>3.0530118633032835E-3</v>
      </c>
      <c r="IY72" s="8">
        <f t="shared" si="12"/>
        <v>0.21414312888149301</v>
      </c>
      <c r="IZ72" s="8">
        <f t="shared" si="12"/>
        <v>0.97231959900945142</v>
      </c>
      <c r="JA72" s="8">
        <f t="shared" si="12"/>
        <v>4.6486843661763489E-3</v>
      </c>
      <c r="JB72" s="8">
        <f t="shared" si="12"/>
        <v>9.4787575487718337E-2</v>
      </c>
      <c r="JC72" s="8">
        <f t="shared" ref="JC72:KR72" si="13">JC71/$KR$71*100</f>
        <v>0.5525703205031367</v>
      </c>
      <c r="JD72" s="8">
        <f t="shared" si="13"/>
        <v>1.4905027091754799E-2</v>
      </c>
      <c r="JE72" s="8">
        <f t="shared" si="13"/>
        <v>0.1263030004150992</v>
      </c>
      <c r="JF72" s="8">
        <f t="shared" si="13"/>
        <v>0.78291732018129279</v>
      </c>
      <c r="JG72" s="8">
        <f t="shared" si="13"/>
        <v>2.7468545819813116E-3</v>
      </c>
      <c r="JH72" s="8">
        <f t="shared" si="13"/>
        <v>0.12204811974507897</v>
      </c>
      <c r="JI72" s="8">
        <f t="shared" si="13"/>
        <v>0.91519054994501381</v>
      </c>
      <c r="JJ72" s="8">
        <f t="shared" si="13"/>
        <v>5.1956109837688836E-6</v>
      </c>
      <c r="JK72" s="8">
        <f t="shared" si="13"/>
        <v>0.17731746480301383</v>
      </c>
      <c r="JL72" s="8">
        <f t="shared" si="13"/>
        <v>0.95799724788131946</v>
      </c>
      <c r="JM72" s="8">
        <f t="shared" si="13"/>
        <v>7.7348536741215029E-2</v>
      </c>
      <c r="JN72" s="8">
        <f t="shared" si="13"/>
        <v>0.46532621127402868</v>
      </c>
      <c r="JO72" s="8">
        <f t="shared" si="13"/>
        <v>7.1444374309534665E-3</v>
      </c>
      <c r="JP72" s="8">
        <f t="shared" si="13"/>
        <v>0.10009019834544268</v>
      </c>
      <c r="JQ72" s="8">
        <f t="shared" si="13"/>
        <v>0.96295492349844536</v>
      </c>
      <c r="JR72" s="8">
        <f t="shared" si="13"/>
        <v>2.8623093237854034E-3</v>
      </c>
      <c r="JS72" s="8">
        <f t="shared" si="13"/>
        <v>9.7178855442997952E-2</v>
      </c>
      <c r="JT72" s="8">
        <f t="shared" si="13"/>
        <v>0.99075501424416013</v>
      </c>
      <c r="JU72" s="8">
        <f t="shared" si="13"/>
        <v>6.1992199986279223E-2</v>
      </c>
      <c r="JV72" s="8">
        <f t="shared" si="13"/>
        <v>0.6010291642178931</v>
      </c>
      <c r="JW72" s="8">
        <f t="shared" si="13"/>
        <v>2.1321222889988976E-2</v>
      </c>
      <c r="JX72" s="8">
        <f t="shared" si="13"/>
        <v>0.1250191826533201</v>
      </c>
      <c r="JY72" s="8">
        <f t="shared" si="13"/>
        <v>1.2525723905408266</v>
      </c>
      <c r="JZ72" s="8">
        <f t="shared" si="13"/>
        <v>5.8714536988961835E-3</v>
      </c>
      <c r="KA72" s="8">
        <f t="shared" si="13"/>
        <v>7.0228335654680174E-2</v>
      </c>
      <c r="KB72" s="8">
        <f t="shared" si="13"/>
        <v>0.75292311701302894</v>
      </c>
      <c r="KC72" s="8">
        <f t="shared" si="13"/>
        <v>1.1815291705361693E-2</v>
      </c>
      <c r="KD72" s="8">
        <f t="shared" si="13"/>
        <v>0.13699834274828918</v>
      </c>
      <c r="KE72" s="8">
        <f t="shared" si="13"/>
        <v>1.1913438568076105</v>
      </c>
      <c r="KF72" s="8">
        <f t="shared" si="13"/>
        <v>3.1928387439039634E-2</v>
      </c>
      <c r="KG72" s="8">
        <f t="shared" si="13"/>
        <v>6.1930738269982584E-2</v>
      </c>
      <c r="KH72" s="8">
        <f t="shared" si="13"/>
        <v>0.8975203360302495</v>
      </c>
      <c r="KI72" s="8">
        <f t="shared" si="13"/>
        <v>1.7799070971264926E-2</v>
      </c>
      <c r="KJ72" s="8">
        <f t="shared" si="13"/>
        <v>5.8744913600906716E-2</v>
      </c>
      <c r="KK72" s="8">
        <f t="shared" si="13"/>
        <v>0.92734385156948984</v>
      </c>
      <c r="KL72" s="8">
        <f t="shared" si="13"/>
        <v>9.5053407742882196E-3</v>
      </c>
      <c r="KM72" s="8">
        <f t="shared" si="13"/>
        <v>0.10103907632187042</v>
      </c>
      <c r="KN72" s="8">
        <f t="shared" si="13"/>
        <v>0.96433722170478042</v>
      </c>
      <c r="KO72" s="8">
        <f t="shared" si="13"/>
        <v>3.8292686168470036E-2</v>
      </c>
      <c r="KP72" s="8">
        <f t="shared" si="13"/>
        <v>0.29582834764520566</v>
      </c>
      <c r="KQ72" s="8">
        <f t="shared" si="13"/>
        <v>0.95415766184379724</v>
      </c>
      <c r="KR72" s="9">
        <f t="shared" si="13"/>
        <v>100</v>
      </c>
    </row>
    <row r="73" spans="1:304" x14ac:dyDescent="0.3"/>
    <row r="74" spans="1:304" x14ac:dyDescent="0.3"/>
    <row r="75" spans="1:304" x14ac:dyDescent="0.3"/>
    <row r="76" spans="1:304" hidden="1" x14ac:dyDescent="0.3">
      <c r="A76" t="s">
        <v>371</v>
      </c>
    </row>
  </sheetData>
  <mergeCells count="2">
    <mergeCell ref="B71:C71"/>
    <mergeCell ref="B72:C72"/>
  </mergeCells>
  <conditionalFormatting sqref="E3:E70">
    <cfRule type="cellIs" dxfId="7" priority="1" operator="equal">
      <formula>"S"</formula>
    </cfRule>
    <cfRule type="cellIs" dxfId="6" priority="2" operator="equal">
      <formula>"N"</formula>
    </cfRule>
  </conditionalFormatting>
  <pageMargins left="0.7" right="0.7" top="0.75" bottom="0.75" header="0.3" footer="0.3"/>
  <pageSetup paperSize="9" orientation="portrait" r:id="rId1"/>
  <ignoredErrors>
    <ignoredError sqref="KR3:KR70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B2744-B97E-4D86-A54E-0841D3A61E0D}">
  <sheetPr codeName="Planilha2"/>
  <dimension ref="A1:KS73"/>
  <sheetViews>
    <sheetView showGridLines="0" topLeftCell="JL1" zoomScale="70" zoomScaleNormal="70" workbookViewId="0"/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4.44140625" customWidth="1"/>
    <col min="6" max="305" width="8.88671875" customWidth="1"/>
    <col min="306" max="306" width="8.88671875" hidden="1" customWidth="1"/>
    <col min="307" max="16384" width="8.88671875" hidden="1"/>
  </cols>
  <sheetData>
    <row r="1" spans="2:304" x14ac:dyDescent="0.3"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</row>
    <row r="2" spans="2:304" s="1" customFormat="1" x14ac:dyDescent="0.3">
      <c r="B2" s="3" t="s">
        <v>1</v>
      </c>
      <c r="C2" s="5" t="s">
        <v>2</v>
      </c>
      <c r="D2" s="5" t="s">
        <v>0</v>
      </c>
      <c r="E2" s="5" t="s">
        <v>372</v>
      </c>
      <c r="F2" s="6" t="s">
        <v>73</v>
      </c>
      <c r="G2" s="6" t="s">
        <v>74</v>
      </c>
      <c r="H2" s="6" t="s">
        <v>75</v>
      </c>
      <c r="I2" s="6" t="s">
        <v>76</v>
      </c>
      <c r="J2" s="6" t="s">
        <v>77</v>
      </c>
      <c r="K2" s="6" t="s">
        <v>78</v>
      </c>
      <c r="L2" s="6" t="s">
        <v>79</v>
      </c>
      <c r="M2" s="6" t="s">
        <v>80</v>
      </c>
      <c r="N2" s="6" t="s">
        <v>81</v>
      </c>
      <c r="O2" s="6" t="s">
        <v>82</v>
      </c>
      <c r="P2" s="6" t="s">
        <v>83</v>
      </c>
      <c r="Q2" s="6" t="s">
        <v>84</v>
      </c>
      <c r="R2" s="6" t="s">
        <v>85</v>
      </c>
      <c r="S2" s="6" t="s">
        <v>86</v>
      </c>
      <c r="T2" s="6" t="s">
        <v>87</v>
      </c>
      <c r="U2" s="6" t="s">
        <v>88</v>
      </c>
      <c r="V2" s="6" t="s">
        <v>89</v>
      </c>
      <c r="W2" s="6" t="s">
        <v>90</v>
      </c>
      <c r="X2" s="6" t="s">
        <v>91</v>
      </c>
      <c r="Y2" s="6" t="s">
        <v>92</v>
      </c>
      <c r="Z2" s="6" t="s">
        <v>93</v>
      </c>
      <c r="AA2" s="6" t="s">
        <v>94</v>
      </c>
      <c r="AB2" s="6" t="s">
        <v>95</v>
      </c>
      <c r="AC2" s="6" t="s">
        <v>96</v>
      </c>
      <c r="AD2" s="6" t="s">
        <v>97</v>
      </c>
      <c r="AE2" s="6" t="s">
        <v>98</v>
      </c>
      <c r="AF2" s="6" t="s">
        <v>99</v>
      </c>
      <c r="AG2" s="6" t="s">
        <v>100</v>
      </c>
      <c r="AH2" s="6" t="s">
        <v>101</v>
      </c>
      <c r="AI2" s="6" t="s">
        <v>102</v>
      </c>
      <c r="AJ2" s="6" t="s">
        <v>103</v>
      </c>
      <c r="AK2" s="6" t="s">
        <v>104</v>
      </c>
      <c r="AL2" s="6" t="s">
        <v>105</v>
      </c>
      <c r="AM2" s="6" t="s">
        <v>106</v>
      </c>
      <c r="AN2" s="6" t="s">
        <v>107</v>
      </c>
      <c r="AO2" s="6" t="s">
        <v>108</v>
      </c>
      <c r="AP2" s="6" t="s">
        <v>109</v>
      </c>
      <c r="AQ2" s="6" t="s">
        <v>110</v>
      </c>
      <c r="AR2" s="6" t="s">
        <v>111</v>
      </c>
      <c r="AS2" s="6" t="s">
        <v>112</v>
      </c>
      <c r="AT2" s="6" t="s">
        <v>113</v>
      </c>
      <c r="AU2" s="6" t="s">
        <v>114</v>
      </c>
      <c r="AV2" s="6" t="s">
        <v>115</v>
      </c>
      <c r="AW2" s="6" t="s">
        <v>116</v>
      </c>
      <c r="AX2" s="6" t="s">
        <v>117</v>
      </c>
      <c r="AY2" s="6" t="s">
        <v>118</v>
      </c>
      <c r="AZ2" s="6" t="s">
        <v>119</v>
      </c>
      <c r="BA2" s="6" t="s">
        <v>120</v>
      </c>
      <c r="BB2" s="6" t="s">
        <v>121</v>
      </c>
      <c r="BC2" s="6" t="s">
        <v>122</v>
      </c>
      <c r="BD2" s="6" t="s">
        <v>123</v>
      </c>
      <c r="BE2" s="6" t="s">
        <v>124</v>
      </c>
      <c r="BF2" s="6" t="s">
        <v>125</v>
      </c>
      <c r="BG2" s="6" t="s">
        <v>126</v>
      </c>
      <c r="BH2" s="6" t="s">
        <v>127</v>
      </c>
      <c r="BI2" s="6" t="s">
        <v>128</v>
      </c>
      <c r="BJ2" s="6" t="s">
        <v>129</v>
      </c>
      <c r="BK2" s="6" t="s">
        <v>130</v>
      </c>
      <c r="BL2" s="6" t="s">
        <v>131</v>
      </c>
      <c r="BM2" s="6" t="s">
        <v>132</v>
      </c>
      <c r="BN2" s="6" t="s">
        <v>133</v>
      </c>
      <c r="BO2" s="6" t="s">
        <v>134</v>
      </c>
      <c r="BP2" s="6" t="s">
        <v>135</v>
      </c>
      <c r="BQ2" s="6" t="s">
        <v>136</v>
      </c>
      <c r="BR2" s="6" t="s">
        <v>137</v>
      </c>
      <c r="BS2" s="6" t="s">
        <v>138</v>
      </c>
      <c r="BT2" s="6" t="s">
        <v>139</v>
      </c>
      <c r="BU2" s="6" t="s">
        <v>140</v>
      </c>
      <c r="BV2" s="6" t="s">
        <v>141</v>
      </c>
      <c r="BW2" s="6" t="s">
        <v>142</v>
      </c>
      <c r="BX2" s="6" t="s">
        <v>143</v>
      </c>
      <c r="BY2" s="6" t="s">
        <v>144</v>
      </c>
      <c r="BZ2" s="6" t="s">
        <v>145</v>
      </c>
      <c r="CA2" s="6" t="s">
        <v>146</v>
      </c>
      <c r="CB2" s="6" t="s">
        <v>147</v>
      </c>
      <c r="CC2" s="6" t="s">
        <v>148</v>
      </c>
      <c r="CD2" s="6" t="s">
        <v>149</v>
      </c>
      <c r="CE2" s="6" t="s">
        <v>150</v>
      </c>
      <c r="CF2" s="6" t="s">
        <v>151</v>
      </c>
      <c r="CG2" s="6" t="s">
        <v>152</v>
      </c>
      <c r="CH2" s="6" t="s">
        <v>153</v>
      </c>
      <c r="CI2" s="6" t="s">
        <v>154</v>
      </c>
      <c r="CJ2" s="6" t="s">
        <v>155</v>
      </c>
      <c r="CK2" s="6" t="s">
        <v>156</v>
      </c>
      <c r="CL2" s="6" t="s">
        <v>157</v>
      </c>
      <c r="CM2" s="6" t="s">
        <v>158</v>
      </c>
      <c r="CN2" s="6" t="s">
        <v>159</v>
      </c>
      <c r="CO2" s="6" t="s">
        <v>160</v>
      </c>
      <c r="CP2" s="6" t="s">
        <v>161</v>
      </c>
      <c r="CQ2" s="6" t="s">
        <v>162</v>
      </c>
      <c r="CR2" s="6" t="s">
        <v>163</v>
      </c>
      <c r="CS2" s="6" t="s">
        <v>164</v>
      </c>
      <c r="CT2" s="6" t="s">
        <v>165</v>
      </c>
      <c r="CU2" s="6" t="s">
        <v>166</v>
      </c>
      <c r="CV2" s="6" t="s">
        <v>167</v>
      </c>
      <c r="CW2" s="6" t="s">
        <v>168</v>
      </c>
      <c r="CX2" s="6" t="s">
        <v>169</v>
      </c>
      <c r="CY2" s="6" t="s">
        <v>170</v>
      </c>
      <c r="CZ2" s="6" t="s">
        <v>171</v>
      </c>
      <c r="DA2" s="6" t="s">
        <v>172</v>
      </c>
      <c r="DB2" s="6" t="s">
        <v>173</v>
      </c>
      <c r="DC2" s="6" t="s">
        <v>174</v>
      </c>
      <c r="DD2" s="6" t="s">
        <v>175</v>
      </c>
      <c r="DE2" s="6" t="s">
        <v>176</v>
      </c>
      <c r="DF2" s="6" t="s">
        <v>177</v>
      </c>
      <c r="DG2" s="6" t="s">
        <v>178</v>
      </c>
      <c r="DH2" s="6" t="s">
        <v>179</v>
      </c>
      <c r="DI2" s="6" t="s">
        <v>180</v>
      </c>
      <c r="DJ2" s="6" t="s">
        <v>181</v>
      </c>
      <c r="DK2" s="6" t="s">
        <v>182</v>
      </c>
      <c r="DL2" s="6" t="s">
        <v>183</v>
      </c>
      <c r="DM2" s="6" t="s">
        <v>184</v>
      </c>
      <c r="DN2" s="6" t="s">
        <v>185</v>
      </c>
      <c r="DO2" s="6" t="s">
        <v>186</v>
      </c>
      <c r="DP2" s="6" t="s">
        <v>187</v>
      </c>
      <c r="DQ2" s="6" t="s">
        <v>188</v>
      </c>
      <c r="DR2" s="6" t="s">
        <v>189</v>
      </c>
      <c r="DS2" s="6" t="s">
        <v>190</v>
      </c>
      <c r="DT2" s="6" t="s">
        <v>191</v>
      </c>
      <c r="DU2" s="6" t="s">
        <v>192</v>
      </c>
      <c r="DV2" s="6" t="s">
        <v>193</v>
      </c>
      <c r="DW2" s="6" t="s">
        <v>194</v>
      </c>
      <c r="DX2" s="6" t="s">
        <v>195</v>
      </c>
      <c r="DY2" s="6" t="s">
        <v>196</v>
      </c>
      <c r="DZ2" s="6" t="s">
        <v>197</v>
      </c>
      <c r="EA2" s="6" t="s">
        <v>198</v>
      </c>
      <c r="EB2" s="6" t="s">
        <v>199</v>
      </c>
      <c r="EC2" s="6" t="s">
        <v>200</v>
      </c>
      <c r="ED2" s="6" t="s">
        <v>201</v>
      </c>
      <c r="EE2" s="6" t="s">
        <v>202</v>
      </c>
      <c r="EF2" s="6" t="s">
        <v>203</v>
      </c>
      <c r="EG2" s="6" t="s">
        <v>204</v>
      </c>
      <c r="EH2" s="6" t="s">
        <v>205</v>
      </c>
      <c r="EI2" s="6" t="s">
        <v>206</v>
      </c>
      <c r="EJ2" s="6" t="s">
        <v>207</v>
      </c>
      <c r="EK2" s="6" t="s">
        <v>208</v>
      </c>
      <c r="EL2" s="6" t="s">
        <v>209</v>
      </c>
      <c r="EM2" s="6" t="s">
        <v>210</v>
      </c>
      <c r="EN2" s="6" t="s">
        <v>211</v>
      </c>
      <c r="EO2" s="6" t="s">
        <v>212</v>
      </c>
      <c r="EP2" s="6" t="s">
        <v>213</v>
      </c>
      <c r="EQ2" s="6" t="s">
        <v>214</v>
      </c>
      <c r="ER2" s="6" t="s">
        <v>215</v>
      </c>
      <c r="ES2" s="6" t="s">
        <v>216</v>
      </c>
      <c r="ET2" s="6" t="s">
        <v>217</v>
      </c>
      <c r="EU2" s="6" t="s">
        <v>218</v>
      </c>
      <c r="EV2" s="6" t="s">
        <v>219</v>
      </c>
      <c r="EW2" s="6" t="s">
        <v>220</v>
      </c>
      <c r="EX2" s="6" t="s">
        <v>221</v>
      </c>
      <c r="EY2" s="6" t="s">
        <v>222</v>
      </c>
      <c r="EZ2" s="6" t="s">
        <v>223</v>
      </c>
      <c r="FA2" s="6" t="s">
        <v>224</v>
      </c>
      <c r="FB2" s="6" t="s">
        <v>225</v>
      </c>
      <c r="FC2" s="6" t="s">
        <v>226</v>
      </c>
      <c r="FD2" s="6" t="s">
        <v>227</v>
      </c>
      <c r="FE2" s="6" t="s">
        <v>228</v>
      </c>
      <c r="FF2" s="6" t="s">
        <v>229</v>
      </c>
      <c r="FG2" s="6" t="s">
        <v>230</v>
      </c>
      <c r="FH2" s="6" t="s">
        <v>231</v>
      </c>
      <c r="FI2" s="6" t="s">
        <v>232</v>
      </c>
      <c r="FJ2" s="6" t="s">
        <v>233</v>
      </c>
      <c r="FK2" s="6" t="s">
        <v>234</v>
      </c>
      <c r="FL2" s="6" t="s">
        <v>235</v>
      </c>
      <c r="FM2" s="6" t="s">
        <v>236</v>
      </c>
      <c r="FN2" s="6" t="s">
        <v>237</v>
      </c>
      <c r="FO2" s="6" t="s">
        <v>238</v>
      </c>
      <c r="FP2" s="6" t="s">
        <v>239</v>
      </c>
      <c r="FQ2" s="6" t="s">
        <v>240</v>
      </c>
      <c r="FR2" s="6" t="s">
        <v>241</v>
      </c>
      <c r="FS2" s="6" t="s">
        <v>242</v>
      </c>
      <c r="FT2" s="6" t="s">
        <v>243</v>
      </c>
      <c r="FU2" s="6" t="s">
        <v>244</v>
      </c>
      <c r="FV2" s="6" t="s">
        <v>245</v>
      </c>
      <c r="FW2" s="6" t="s">
        <v>246</v>
      </c>
      <c r="FX2" s="6" t="s">
        <v>247</v>
      </c>
      <c r="FY2" s="6" t="s">
        <v>248</v>
      </c>
      <c r="FZ2" s="6" t="s">
        <v>249</v>
      </c>
      <c r="GA2" s="6" t="s">
        <v>250</v>
      </c>
      <c r="GB2" s="6" t="s">
        <v>251</v>
      </c>
      <c r="GC2" s="6" t="s">
        <v>252</v>
      </c>
      <c r="GD2" s="6" t="s">
        <v>253</v>
      </c>
      <c r="GE2" s="6" t="s">
        <v>254</v>
      </c>
      <c r="GF2" s="6" t="s">
        <v>255</v>
      </c>
      <c r="GG2" s="6" t="s">
        <v>256</v>
      </c>
      <c r="GH2" s="6" t="s">
        <v>257</v>
      </c>
      <c r="GI2" s="6" t="s">
        <v>258</v>
      </c>
      <c r="GJ2" s="6" t="s">
        <v>259</v>
      </c>
      <c r="GK2" s="6" t="s">
        <v>260</v>
      </c>
      <c r="GL2" s="6" t="s">
        <v>261</v>
      </c>
      <c r="GM2" s="6" t="s">
        <v>262</v>
      </c>
      <c r="GN2" s="6" t="s">
        <v>263</v>
      </c>
      <c r="GO2" s="6" t="s">
        <v>264</v>
      </c>
      <c r="GP2" s="6" t="s">
        <v>265</v>
      </c>
      <c r="GQ2" s="6" t="s">
        <v>266</v>
      </c>
      <c r="GR2" s="6" t="s">
        <v>267</v>
      </c>
      <c r="GS2" s="6" t="s">
        <v>268</v>
      </c>
      <c r="GT2" s="6" t="s">
        <v>269</v>
      </c>
      <c r="GU2" s="6" t="s">
        <v>270</v>
      </c>
      <c r="GV2" s="6" t="s">
        <v>271</v>
      </c>
      <c r="GW2" s="6" t="s">
        <v>272</v>
      </c>
      <c r="GX2" s="6" t="s">
        <v>273</v>
      </c>
      <c r="GY2" s="6" t="s">
        <v>274</v>
      </c>
      <c r="GZ2" s="6" t="s">
        <v>275</v>
      </c>
      <c r="HA2" s="6" t="s">
        <v>276</v>
      </c>
      <c r="HB2" s="6" t="s">
        <v>277</v>
      </c>
      <c r="HC2" s="6" t="s">
        <v>278</v>
      </c>
      <c r="HD2" s="6" t="s">
        <v>279</v>
      </c>
      <c r="HE2" s="6" t="s">
        <v>280</v>
      </c>
      <c r="HF2" s="6" t="s">
        <v>281</v>
      </c>
      <c r="HG2" s="6" t="s">
        <v>282</v>
      </c>
      <c r="HH2" s="6" t="s">
        <v>283</v>
      </c>
      <c r="HI2" s="6" t="s">
        <v>284</v>
      </c>
      <c r="HJ2" s="6" t="s">
        <v>285</v>
      </c>
      <c r="HK2" s="6" t="s">
        <v>286</v>
      </c>
      <c r="HL2" s="6" t="s">
        <v>287</v>
      </c>
      <c r="HM2" s="6" t="s">
        <v>288</v>
      </c>
      <c r="HN2" s="6" t="s">
        <v>289</v>
      </c>
      <c r="HO2" s="6" t="s">
        <v>290</v>
      </c>
      <c r="HP2" s="6" t="s">
        <v>291</v>
      </c>
      <c r="HQ2" s="6" t="s">
        <v>292</v>
      </c>
      <c r="HR2" s="6" t="s">
        <v>293</v>
      </c>
      <c r="HS2" s="6" t="s">
        <v>294</v>
      </c>
      <c r="HT2" s="6" t="s">
        <v>295</v>
      </c>
      <c r="HU2" s="6" t="s">
        <v>296</v>
      </c>
      <c r="HV2" s="6" t="s">
        <v>297</v>
      </c>
      <c r="HW2" s="6" t="s">
        <v>298</v>
      </c>
      <c r="HX2" s="6" t="s">
        <v>299</v>
      </c>
      <c r="HY2" s="6" t="s">
        <v>300</v>
      </c>
      <c r="HZ2" s="6" t="s">
        <v>301</v>
      </c>
      <c r="IA2" s="6" t="s">
        <v>302</v>
      </c>
      <c r="IB2" s="6" t="s">
        <v>303</v>
      </c>
      <c r="IC2" s="6" t="s">
        <v>304</v>
      </c>
      <c r="ID2" s="6" t="s">
        <v>305</v>
      </c>
      <c r="IE2" s="6" t="s">
        <v>306</v>
      </c>
      <c r="IF2" s="6" t="s">
        <v>307</v>
      </c>
      <c r="IG2" s="6" t="s">
        <v>308</v>
      </c>
      <c r="IH2" s="6" t="s">
        <v>309</v>
      </c>
      <c r="II2" s="6" t="s">
        <v>310</v>
      </c>
      <c r="IJ2" s="6" t="s">
        <v>311</v>
      </c>
      <c r="IK2" s="6" t="s">
        <v>312</v>
      </c>
      <c r="IL2" s="6" t="s">
        <v>313</v>
      </c>
      <c r="IM2" s="6" t="s">
        <v>314</v>
      </c>
      <c r="IN2" s="6" t="s">
        <v>315</v>
      </c>
      <c r="IO2" s="6" t="s">
        <v>316</v>
      </c>
      <c r="IP2" s="6" t="s">
        <v>317</v>
      </c>
      <c r="IQ2" s="6" t="s">
        <v>318</v>
      </c>
      <c r="IR2" s="6" t="s">
        <v>319</v>
      </c>
      <c r="IS2" s="6" t="s">
        <v>320</v>
      </c>
      <c r="IT2" s="6" t="s">
        <v>321</v>
      </c>
      <c r="IU2" s="6" t="s">
        <v>322</v>
      </c>
      <c r="IV2" s="6" t="s">
        <v>323</v>
      </c>
      <c r="IW2" s="6" t="s">
        <v>324</v>
      </c>
      <c r="IX2" s="6" t="s">
        <v>325</v>
      </c>
      <c r="IY2" s="6" t="s">
        <v>326</v>
      </c>
      <c r="IZ2" s="6" t="s">
        <v>327</v>
      </c>
      <c r="JA2" s="6" t="s">
        <v>328</v>
      </c>
      <c r="JB2" s="6" t="s">
        <v>329</v>
      </c>
      <c r="JC2" s="6" t="s">
        <v>330</v>
      </c>
      <c r="JD2" s="6" t="s">
        <v>331</v>
      </c>
      <c r="JE2" s="6" t="s">
        <v>332</v>
      </c>
      <c r="JF2" s="6" t="s">
        <v>333</v>
      </c>
      <c r="JG2" s="6" t="s">
        <v>334</v>
      </c>
      <c r="JH2" s="6" t="s">
        <v>335</v>
      </c>
      <c r="JI2" s="6" t="s">
        <v>336</v>
      </c>
      <c r="JJ2" s="6" t="s">
        <v>337</v>
      </c>
      <c r="JK2" s="6" t="s">
        <v>338</v>
      </c>
      <c r="JL2" s="6" t="s">
        <v>339</v>
      </c>
      <c r="JM2" s="6" t="s">
        <v>340</v>
      </c>
      <c r="JN2" s="6" t="s">
        <v>341</v>
      </c>
      <c r="JO2" s="6" t="s">
        <v>342</v>
      </c>
      <c r="JP2" s="6" t="s">
        <v>343</v>
      </c>
      <c r="JQ2" s="6" t="s">
        <v>344</v>
      </c>
      <c r="JR2" s="6" t="s">
        <v>345</v>
      </c>
      <c r="JS2" s="6" t="s">
        <v>346</v>
      </c>
      <c r="JT2" s="6" t="s">
        <v>347</v>
      </c>
      <c r="JU2" s="6" t="s">
        <v>348</v>
      </c>
      <c r="JV2" s="6" t="s">
        <v>349</v>
      </c>
      <c r="JW2" s="6" t="s">
        <v>350</v>
      </c>
      <c r="JX2" s="6" t="s">
        <v>351</v>
      </c>
      <c r="JY2" s="6" t="s">
        <v>352</v>
      </c>
      <c r="JZ2" s="6" t="s">
        <v>353</v>
      </c>
      <c r="KA2" s="6" t="s">
        <v>354</v>
      </c>
      <c r="KB2" s="6" t="s">
        <v>355</v>
      </c>
      <c r="KC2" s="6" t="s">
        <v>356</v>
      </c>
      <c r="KD2" s="6" t="s">
        <v>357</v>
      </c>
      <c r="KE2" s="6" t="s">
        <v>358</v>
      </c>
      <c r="KF2" s="6" t="s">
        <v>359</v>
      </c>
      <c r="KG2" s="6" t="s">
        <v>360</v>
      </c>
      <c r="KH2" s="6" t="s">
        <v>361</v>
      </c>
      <c r="KI2" s="6" t="s">
        <v>362</v>
      </c>
      <c r="KJ2" s="6" t="s">
        <v>363</v>
      </c>
      <c r="KK2" s="6" t="s">
        <v>364</v>
      </c>
      <c r="KL2" s="6" t="s">
        <v>365</v>
      </c>
      <c r="KM2" s="6" t="s">
        <v>366</v>
      </c>
      <c r="KN2" s="6" t="s">
        <v>367</v>
      </c>
      <c r="KO2" s="6" t="s">
        <v>368</v>
      </c>
      <c r="KP2" s="6" t="s">
        <v>369</v>
      </c>
      <c r="KQ2" s="6" t="s">
        <v>370</v>
      </c>
      <c r="KR2" s="4" t="s">
        <v>71</v>
      </c>
    </row>
    <row r="3" spans="2:304" x14ac:dyDescent="0.3">
      <c r="B3" s="2">
        <v>191</v>
      </c>
      <c r="C3" s="7" t="s">
        <v>3</v>
      </c>
      <c r="D3" s="7">
        <v>1</v>
      </c>
      <c r="E3" s="7" t="str">
        <f>IF(SUM(F3:KQ3)=0,"N","S")</f>
        <v>S</v>
      </c>
      <c r="F3" s="7">
        <v>105269</v>
      </c>
      <c r="G3" s="7">
        <v>104711</v>
      </c>
      <c r="H3" s="7">
        <v>2941</v>
      </c>
      <c r="I3" s="7">
        <v>373490</v>
      </c>
      <c r="J3" s="7">
        <v>325549</v>
      </c>
      <c r="K3" s="7">
        <v>6610</v>
      </c>
      <c r="L3" s="7">
        <v>719116</v>
      </c>
      <c r="M3" s="7">
        <v>768021</v>
      </c>
      <c r="N3" s="7">
        <v>22353</v>
      </c>
      <c r="O3" s="7">
        <v>985733</v>
      </c>
      <c r="P3" s="7">
        <v>1052625</v>
      </c>
      <c r="Q3" s="7">
        <v>38406</v>
      </c>
      <c r="R3" s="7">
        <v>1259811</v>
      </c>
      <c r="S3" s="7">
        <v>1399721</v>
      </c>
      <c r="T3" s="7">
        <v>20873</v>
      </c>
      <c r="U3" s="7">
        <v>971026</v>
      </c>
      <c r="V3" s="7">
        <v>1438257</v>
      </c>
      <c r="W3" s="7">
        <v>33497</v>
      </c>
      <c r="X3" s="7">
        <v>1066570</v>
      </c>
      <c r="Y3" s="7">
        <v>1402689</v>
      </c>
      <c r="Z3" s="7">
        <v>68476</v>
      </c>
      <c r="AA3" s="7">
        <v>1228720</v>
      </c>
      <c r="AB3" s="7">
        <v>1745303</v>
      </c>
      <c r="AC3" s="7">
        <v>35758</v>
      </c>
      <c r="AD3" s="7">
        <v>974395</v>
      </c>
      <c r="AE3" s="7">
        <v>1262818</v>
      </c>
      <c r="AF3" s="7">
        <v>30241</v>
      </c>
      <c r="AG3" s="7">
        <v>1039841</v>
      </c>
      <c r="AH3" s="7">
        <v>2291910</v>
      </c>
      <c r="AI3" s="7">
        <v>103166</v>
      </c>
      <c r="AJ3" s="7">
        <v>830089</v>
      </c>
      <c r="AK3" s="7">
        <v>1441980</v>
      </c>
      <c r="AL3" s="7">
        <v>11810</v>
      </c>
      <c r="AM3" s="7">
        <v>777264</v>
      </c>
      <c r="AN3" s="7">
        <v>1443130</v>
      </c>
      <c r="AO3" s="7">
        <v>46270</v>
      </c>
      <c r="AP3" s="7">
        <v>881536</v>
      </c>
      <c r="AQ3" s="7">
        <v>1737882</v>
      </c>
      <c r="AR3" s="7">
        <v>129087</v>
      </c>
      <c r="AS3" s="7">
        <v>1071047</v>
      </c>
      <c r="AT3" s="7">
        <v>1335926</v>
      </c>
      <c r="AU3" s="7">
        <v>76191</v>
      </c>
      <c r="AV3" s="7">
        <v>730116</v>
      </c>
      <c r="AW3" s="7">
        <v>1274049</v>
      </c>
      <c r="AX3" s="7">
        <v>102038</v>
      </c>
      <c r="AY3" s="7">
        <v>904531</v>
      </c>
      <c r="AZ3" s="7">
        <v>1627742</v>
      </c>
      <c r="BA3" s="7">
        <v>110483</v>
      </c>
      <c r="BB3" s="7">
        <v>694027</v>
      </c>
      <c r="BC3" s="7">
        <v>1268700</v>
      </c>
      <c r="BD3" s="7">
        <v>141843</v>
      </c>
      <c r="BE3" s="7">
        <v>647959</v>
      </c>
      <c r="BF3" s="7">
        <v>1237830</v>
      </c>
      <c r="BG3" s="7">
        <v>1679</v>
      </c>
      <c r="BH3" s="7">
        <v>516080</v>
      </c>
      <c r="BI3" s="7">
        <v>1360985</v>
      </c>
      <c r="BJ3" s="7">
        <v>86249</v>
      </c>
      <c r="BK3" s="7">
        <v>1013200</v>
      </c>
      <c r="BL3" s="7">
        <v>1776292</v>
      </c>
      <c r="BM3" s="7">
        <v>103654</v>
      </c>
      <c r="BN3" s="7">
        <v>642252</v>
      </c>
      <c r="BO3" s="7">
        <v>1286631</v>
      </c>
      <c r="BP3" s="7">
        <v>62459</v>
      </c>
      <c r="BQ3" s="7">
        <v>404526</v>
      </c>
      <c r="BR3" s="7">
        <v>1173332</v>
      </c>
      <c r="BS3" s="7">
        <v>139126</v>
      </c>
      <c r="BT3" s="7">
        <v>402126</v>
      </c>
      <c r="BU3" s="7">
        <v>1090986</v>
      </c>
      <c r="BV3" s="7">
        <v>60206</v>
      </c>
      <c r="BW3" s="7">
        <v>448006</v>
      </c>
      <c r="BX3" s="7">
        <v>869688</v>
      </c>
      <c r="BY3" s="7">
        <v>102814</v>
      </c>
      <c r="BZ3" s="7">
        <v>303593</v>
      </c>
      <c r="CA3" s="7">
        <v>768190</v>
      </c>
      <c r="CB3" s="7">
        <v>106657</v>
      </c>
      <c r="CC3" s="7">
        <v>479929</v>
      </c>
      <c r="CD3" s="7">
        <v>1558302</v>
      </c>
      <c r="CE3" s="7">
        <v>203032</v>
      </c>
      <c r="CF3" s="7">
        <v>336015</v>
      </c>
      <c r="CG3" s="7">
        <v>679277</v>
      </c>
      <c r="CH3" s="7">
        <v>58261</v>
      </c>
      <c r="CI3" s="7">
        <v>258773</v>
      </c>
      <c r="CJ3" s="7">
        <v>816479</v>
      </c>
      <c r="CK3" s="7">
        <v>45572</v>
      </c>
      <c r="CL3" s="7">
        <v>164390</v>
      </c>
      <c r="CM3" s="7">
        <v>389674</v>
      </c>
      <c r="CN3" s="7">
        <v>24176</v>
      </c>
      <c r="CO3" s="7">
        <v>226733</v>
      </c>
      <c r="CP3" s="7">
        <v>1038530</v>
      </c>
      <c r="CQ3" s="7">
        <v>38139</v>
      </c>
      <c r="CR3" s="7">
        <v>284077</v>
      </c>
      <c r="CS3" s="7">
        <v>621859</v>
      </c>
      <c r="CT3" s="7">
        <v>22477</v>
      </c>
      <c r="CU3" s="7">
        <v>116653</v>
      </c>
      <c r="CV3" s="7">
        <v>519902</v>
      </c>
      <c r="CW3" s="7">
        <v>82411</v>
      </c>
      <c r="CX3" s="7">
        <v>308237</v>
      </c>
      <c r="CY3" s="7">
        <v>881622</v>
      </c>
      <c r="CZ3" s="7">
        <v>97920</v>
      </c>
      <c r="DA3" s="7">
        <v>53949</v>
      </c>
      <c r="DB3" s="7">
        <v>374281</v>
      </c>
      <c r="DC3" s="7">
        <v>48752</v>
      </c>
      <c r="DD3" s="7">
        <v>112169</v>
      </c>
      <c r="DE3" s="7">
        <v>191502</v>
      </c>
      <c r="DF3" s="7">
        <v>42035</v>
      </c>
      <c r="DG3" s="7">
        <v>177507</v>
      </c>
      <c r="DH3" s="7">
        <v>732320</v>
      </c>
      <c r="DI3" s="7">
        <v>15174</v>
      </c>
      <c r="DJ3" s="7">
        <v>291268</v>
      </c>
      <c r="DK3" s="7">
        <v>538503</v>
      </c>
      <c r="DL3" s="7"/>
      <c r="DM3" s="7">
        <v>120042</v>
      </c>
      <c r="DN3" s="7">
        <v>253460</v>
      </c>
      <c r="DO3" s="7">
        <v>26905</v>
      </c>
      <c r="DP3" s="7">
        <v>151417</v>
      </c>
      <c r="DQ3" s="7">
        <v>1223057</v>
      </c>
      <c r="DR3" s="7">
        <v>102916</v>
      </c>
      <c r="DS3" s="7">
        <v>130111</v>
      </c>
      <c r="DT3" s="7">
        <v>622984</v>
      </c>
      <c r="DU3" s="7">
        <v>54638</v>
      </c>
      <c r="DV3" s="7">
        <v>108778</v>
      </c>
      <c r="DW3" s="7">
        <v>205999</v>
      </c>
      <c r="DX3" s="7">
        <v>30707</v>
      </c>
      <c r="DY3" s="7">
        <v>128000</v>
      </c>
      <c r="DZ3" s="7">
        <v>455675</v>
      </c>
      <c r="EA3" s="7">
        <v>97124</v>
      </c>
      <c r="EB3" s="7">
        <v>213052</v>
      </c>
      <c r="EC3" s="7">
        <v>490757</v>
      </c>
      <c r="ED3" s="7">
        <v>121343</v>
      </c>
      <c r="EE3" s="7">
        <v>26001</v>
      </c>
      <c r="EF3" s="7">
        <v>428086</v>
      </c>
      <c r="EG3" s="7">
        <v>27575</v>
      </c>
      <c r="EH3" s="7">
        <v>91844</v>
      </c>
      <c r="EI3" s="7">
        <v>575020</v>
      </c>
      <c r="EJ3" s="7">
        <v>24774</v>
      </c>
      <c r="EK3" s="7">
        <v>16895</v>
      </c>
      <c r="EL3" s="7">
        <v>205975</v>
      </c>
      <c r="EM3" s="7">
        <v>56383</v>
      </c>
      <c r="EN3" s="7">
        <v>142291</v>
      </c>
      <c r="EO3" s="7">
        <v>354180</v>
      </c>
      <c r="EP3" s="7">
        <v>82772</v>
      </c>
      <c r="EQ3" s="7">
        <v>367</v>
      </c>
      <c r="ER3" s="7">
        <v>463703</v>
      </c>
      <c r="ES3" s="7">
        <v>36783</v>
      </c>
      <c r="ET3" s="7">
        <v>1882</v>
      </c>
      <c r="EU3" s="7">
        <v>110764</v>
      </c>
      <c r="EV3" s="7">
        <v>64799</v>
      </c>
      <c r="EW3" s="7">
        <v>103415</v>
      </c>
      <c r="EX3" s="7">
        <v>1063220</v>
      </c>
      <c r="EY3" s="7">
        <v>61334</v>
      </c>
      <c r="EZ3" s="7">
        <v>36252</v>
      </c>
      <c r="FA3" s="7">
        <v>172419</v>
      </c>
      <c r="FB3" s="7">
        <v>61388</v>
      </c>
      <c r="FC3" s="7">
        <v>14880</v>
      </c>
      <c r="FD3" s="7">
        <v>229843</v>
      </c>
      <c r="FE3" s="7"/>
      <c r="FF3" s="7">
        <v>33334</v>
      </c>
      <c r="FG3" s="7">
        <v>81359</v>
      </c>
      <c r="FH3" s="7">
        <v>48599</v>
      </c>
      <c r="FI3" s="7"/>
      <c r="FJ3" s="7">
        <v>78047</v>
      </c>
      <c r="FK3" s="7"/>
      <c r="FL3" s="7">
        <v>54774</v>
      </c>
      <c r="FM3" s="7">
        <v>188247</v>
      </c>
      <c r="FN3" s="7">
        <v>163124</v>
      </c>
      <c r="FO3" s="7">
        <v>124970</v>
      </c>
      <c r="FP3" s="7">
        <v>512146</v>
      </c>
      <c r="FQ3" s="7">
        <v>85148</v>
      </c>
      <c r="FR3" s="7"/>
      <c r="FS3" s="7">
        <v>285103</v>
      </c>
      <c r="FT3" s="7"/>
      <c r="FU3" s="7">
        <v>80121</v>
      </c>
      <c r="FV3" s="7">
        <v>218002</v>
      </c>
      <c r="FW3" s="7"/>
      <c r="FX3" s="7"/>
      <c r="FY3" s="7">
        <v>922355</v>
      </c>
      <c r="FZ3" s="7">
        <v>230268</v>
      </c>
      <c r="GA3" s="7">
        <v>61882</v>
      </c>
      <c r="GB3" s="7">
        <v>50605</v>
      </c>
      <c r="GC3" s="7">
        <v>81765</v>
      </c>
      <c r="GD3" s="7">
        <v>129838</v>
      </c>
      <c r="GE3" s="7">
        <v>245195</v>
      </c>
      <c r="GF3" s="7">
        <v>774</v>
      </c>
      <c r="GG3" s="7"/>
      <c r="GH3" s="7">
        <v>263874</v>
      </c>
      <c r="GI3" s="7">
        <v>156047</v>
      </c>
      <c r="GJ3" s="7">
        <v>145710</v>
      </c>
      <c r="GK3" s="7">
        <v>313252</v>
      </c>
      <c r="GL3" s="7">
        <v>105095</v>
      </c>
      <c r="GM3" s="7">
        <v>120774</v>
      </c>
      <c r="GN3" s="7">
        <v>69186</v>
      </c>
      <c r="GO3" s="7"/>
      <c r="GP3" s="7">
        <v>43543</v>
      </c>
      <c r="GQ3" s="7">
        <v>267259</v>
      </c>
      <c r="GR3" s="7"/>
      <c r="GS3" s="7">
        <v>110212</v>
      </c>
      <c r="GT3" s="7">
        <v>508054</v>
      </c>
      <c r="GU3" s="7">
        <v>733</v>
      </c>
      <c r="GV3" s="7"/>
      <c r="GW3" s="7">
        <v>31333</v>
      </c>
      <c r="GX3" s="7"/>
      <c r="GY3" s="7">
        <v>58730</v>
      </c>
      <c r="GZ3" s="7">
        <v>124806</v>
      </c>
      <c r="HA3" s="7">
        <v>91950</v>
      </c>
      <c r="HB3" s="7">
        <v>199714</v>
      </c>
      <c r="HC3" s="7">
        <v>590490</v>
      </c>
      <c r="HD3" s="7">
        <v>97212</v>
      </c>
      <c r="HE3" s="7">
        <v>12206</v>
      </c>
      <c r="HF3" s="7">
        <v>22026</v>
      </c>
      <c r="HG3" s="7"/>
      <c r="HH3" s="7"/>
      <c r="HI3" s="7">
        <v>241955</v>
      </c>
      <c r="HJ3" s="7">
        <v>42438</v>
      </c>
      <c r="HK3" s="7"/>
      <c r="HL3" s="7">
        <v>121148</v>
      </c>
      <c r="HM3" s="7">
        <v>131638</v>
      </c>
      <c r="HN3" s="7"/>
      <c r="HO3" s="7">
        <v>605872</v>
      </c>
      <c r="HP3" s="7">
        <v>734</v>
      </c>
      <c r="HQ3" s="7">
        <v>116376</v>
      </c>
      <c r="HR3" s="7">
        <v>145416</v>
      </c>
      <c r="HS3" s="7">
        <v>25548</v>
      </c>
      <c r="HT3" s="7"/>
      <c r="HU3" s="7">
        <v>314729</v>
      </c>
      <c r="HV3" s="7">
        <v>139486</v>
      </c>
      <c r="HW3" s="7"/>
      <c r="HX3" s="7">
        <v>18522</v>
      </c>
      <c r="HY3" s="7"/>
      <c r="HZ3" s="7"/>
      <c r="IA3" s="7"/>
      <c r="IB3" s="7">
        <v>11053</v>
      </c>
      <c r="IC3" s="7"/>
      <c r="ID3" s="7">
        <v>307172</v>
      </c>
      <c r="IE3" s="7"/>
      <c r="IF3" s="7">
        <v>180325</v>
      </c>
      <c r="IG3" s="7">
        <v>235637</v>
      </c>
      <c r="IH3" s="7">
        <v>211561</v>
      </c>
      <c r="II3" s="7"/>
      <c r="IJ3" s="7"/>
      <c r="IK3" s="7"/>
      <c r="IL3" s="7">
        <v>516</v>
      </c>
      <c r="IM3" s="7">
        <v>61382</v>
      </c>
      <c r="IN3" s="7">
        <v>733</v>
      </c>
      <c r="IO3" s="7">
        <v>120438</v>
      </c>
      <c r="IP3" s="7"/>
      <c r="IQ3" s="7"/>
      <c r="IR3" s="7"/>
      <c r="IS3" s="7">
        <v>253084</v>
      </c>
      <c r="IT3" s="7">
        <v>46590</v>
      </c>
      <c r="IU3" s="7"/>
      <c r="IV3" s="7">
        <v>116348</v>
      </c>
      <c r="IW3" s="7">
        <v>19507</v>
      </c>
      <c r="IX3" s="7"/>
      <c r="IY3" s="7">
        <v>266672</v>
      </c>
      <c r="IZ3" s="7">
        <v>72438</v>
      </c>
      <c r="JA3" s="7"/>
      <c r="JB3" s="7">
        <v>121027</v>
      </c>
      <c r="JC3" s="7">
        <v>774</v>
      </c>
      <c r="JD3" s="7"/>
      <c r="JE3" s="7">
        <v>120734</v>
      </c>
      <c r="JF3" s="7">
        <v>736296</v>
      </c>
      <c r="JG3" s="7"/>
      <c r="JH3" s="7"/>
      <c r="JI3" s="7">
        <v>130595</v>
      </c>
      <c r="JJ3" s="7"/>
      <c r="JK3" s="7">
        <v>794002</v>
      </c>
      <c r="JL3" s="7">
        <v>511439</v>
      </c>
      <c r="JM3" s="7">
        <v>301881</v>
      </c>
      <c r="JN3" s="7">
        <v>96600</v>
      </c>
      <c r="JO3" s="7"/>
      <c r="JP3" s="7">
        <v>180480</v>
      </c>
      <c r="JQ3" s="7">
        <v>120774</v>
      </c>
      <c r="JR3" s="7"/>
      <c r="JS3" s="7">
        <v>108733</v>
      </c>
      <c r="JT3" s="7">
        <v>144672</v>
      </c>
      <c r="JU3" s="7"/>
      <c r="JV3" s="7">
        <v>117423</v>
      </c>
      <c r="JW3" s="7">
        <v>360784</v>
      </c>
      <c r="JX3" s="7">
        <v>120589</v>
      </c>
      <c r="JY3" s="7">
        <v>413</v>
      </c>
      <c r="JZ3" s="7"/>
      <c r="KA3" s="7">
        <v>523678</v>
      </c>
      <c r="KB3" s="7"/>
      <c r="KC3" s="7"/>
      <c r="KD3" s="7"/>
      <c r="KE3" s="7">
        <v>480774</v>
      </c>
      <c r="KF3" s="7">
        <v>1081566</v>
      </c>
      <c r="KG3" s="7"/>
      <c r="KH3" s="7"/>
      <c r="KI3" s="7"/>
      <c r="KJ3" s="7"/>
      <c r="KK3" s="7"/>
      <c r="KL3" s="7">
        <v>224915</v>
      </c>
      <c r="KM3" s="7">
        <v>480774</v>
      </c>
      <c r="KN3" s="7"/>
      <c r="KO3" s="7"/>
      <c r="KP3" s="7"/>
      <c r="KQ3" s="7">
        <v>601075</v>
      </c>
      <c r="KR3" s="2">
        <f>SUM(F3:KQ3)</f>
        <v>91113045</v>
      </c>
    </row>
    <row r="4" spans="2:304" x14ac:dyDescent="0.3">
      <c r="B4" s="2">
        <v>192</v>
      </c>
      <c r="C4" s="7" t="s">
        <v>4</v>
      </c>
      <c r="D4" s="7">
        <v>2</v>
      </c>
      <c r="E4" s="7" t="str">
        <f t="shared" ref="E4:E64" si="0">IF(SUM(F4:KQ4)=0,"N","S")</f>
        <v>S</v>
      </c>
      <c r="F4" s="7">
        <v>35244</v>
      </c>
      <c r="G4" s="7">
        <v>50631</v>
      </c>
      <c r="H4" s="7">
        <v>2213</v>
      </c>
      <c r="I4" s="7">
        <v>103081</v>
      </c>
      <c r="J4" s="7">
        <v>128184</v>
      </c>
      <c r="K4" s="7">
        <v>3551</v>
      </c>
      <c r="L4" s="7">
        <v>284589</v>
      </c>
      <c r="M4" s="7">
        <v>273971</v>
      </c>
      <c r="N4" s="7">
        <v>1467</v>
      </c>
      <c r="O4" s="7">
        <v>482525</v>
      </c>
      <c r="P4" s="7">
        <v>530140</v>
      </c>
      <c r="Q4" s="7">
        <v>1913</v>
      </c>
      <c r="R4" s="7">
        <v>801027</v>
      </c>
      <c r="S4" s="7">
        <v>810333</v>
      </c>
      <c r="T4" s="7">
        <v>49698</v>
      </c>
      <c r="U4" s="7">
        <v>710190</v>
      </c>
      <c r="V4" s="7">
        <v>890889</v>
      </c>
      <c r="W4" s="7">
        <v>22698</v>
      </c>
      <c r="X4" s="7">
        <v>838447</v>
      </c>
      <c r="Y4" s="7">
        <v>1080148</v>
      </c>
      <c r="Z4" s="7">
        <v>31744</v>
      </c>
      <c r="AA4" s="7">
        <v>750657</v>
      </c>
      <c r="AB4" s="7">
        <v>1353305</v>
      </c>
      <c r="AC4" s="7">
        <v>35060</v>
      </c>
      <c r="AD4" s="7">
        <v>783984</v>
      </c>
      <c r="AE4" s="7">
        <v>1200856</v>
      </c>
      <c r="AF4" s="7">
        <v>61837</v>
      </c>
      <c r="AG4" s="7">
        <v>859939</v>
      </c>
      <c r="AH4" s="7">
        <v>1867688</v>
      </c>
      <c r="AI4" s="7">
        <v>37530</v>
      </c>
      <c r="AJ4" s="7">
        <v>596699</v>
      </c>
      <c r="AK4" s="7">
        <v>868654</v>
      </c>
      <c r="AL4" s="7">
        <v>76387</v>
      </c>
      <c r="AM4" s="7">
        <v>590121</v>
      </c>
      <c r="AN4" s="7">
        <v>830786</v>
      </c>
      <c r="AO4" s="7">
        <v>38340</v>
      </c>
      <c r="AP4" s="7">
        <v>827571</v>
      </c>
      <c r="AQ4" s="7">
        <v>1460212</v>
      </c>
      <c r="AR4" s="7">
        <v>24233</v>
      </c>
      <c r="AS4" s="7">
        <v>534132</v>
      </c>
      <c r="AT4" s="7">
        <v>1007677</v>
      </c>
      <c r="AU4" s="7">
        <v>30102</v>
      </c>
      <c r="AV4" s="7">
        <v>530248</v>
      </c>
      <c r="AW4" s="7">
        <v>839663</v>
      </c>
      <c r="AX4" s="7">
        <v>96095</v>
      </c>
      <c r="AY4" s="7">
        <v>578411</v>
      </c>
      <c r="AZ4" s="7">
        <v>1248182</v>
      </c>
      <c r="BA4" s="7">
        <v>752</v>
      </c>
      <c r="BB4" s="7">
        <v>523539</v>
      </c>
      <c r="BC4" s="7">
        <v>1139440</v>
      </c>
      <c r="BD4" s="7">
        <v>89900</v>
      </c>
      <c r="BE4" s="7">
        <v>467098</v>
      </c>
      <c r="BF4" s="7">
        <v>960347</v>
      </c>
      <c r="BG4" s="7">
        <v>68646</v>
      </c>
      <c r="BH4" s="7">
        <v>370085</v>
      </c>
      <c r="BI4" s="7">
        <v>1342326</v>
      </c>
      <c r="BJ4" s="7">
        <v>56239</v>
      </c>
      <c r="BK4" s="7">
        <v>904702</v>
      </c>
      <c r="BL4" s="7">
        <v>1187458</v>
      </c>
      <c r="BM4" s="7">
        <v>98854</v>
      </c>
      <c r="BN4" s="7">
        <v>506277</v>
      </c>
      <c r="BO4" s="7">
        <v>930447</v>
      </c>
      <c r="BP4" s="7">
        <v>54438</v>
      </c>
      <c r="BQ4" s="7">
        <v>282561</v>
      </c>
      <c r="BR4" s="7">
        <v>839347</v>
      </c>
      <c r="BS4" s="7">
        <v>19675</v>
      </c>
      <c r="BT4" s="7">
        <v>446452</v>
      </c>
      <c r="BU4" s="7">
        <v>1023924</v>
      </c>
      <c r="BV4" s="7">
        <v>164857</v>
      </c>
      <c r="BW4" s="7">
        <v>279545</v>
      </c>
      <c r="BX4" s="7">
        <v>763001</v>
      </c>
      <c r="BY4" s="7">
        <v>1567</v>
      </c>
      <c r="BZ4" s="7">
        <v>232506</v>
      </c>
      <c r="CA4" s="7">
        <v>747670</v>
      </c>
      <c r="CB4" s="7">
        <v>44741</v>
      </c>
      <c r="CC4" s="7">
        <v>509803</v>
      </c>
      <c r="CD4" s="7">
        <v>1534772</v>
      </c>
      <c r="CE4" s="7">
        <v>54105</v>
      </c>
      <c r="CF4" s="7">
        <v>293352</v>
      </c>
      <c r="CG4" s="7">
        <v>310537</v>
      </c>
      <c r="CH4" s="7">
        <v>118775</v>
      </c>
      <c r="CI4" s="7">
        <v>416168</v>
      </c>
      <c r="CJ4" s="7">
        <v>346987</v>
      </c>
      <c r="CK4" s="7">
        <v>39555</v>
      </c>
      <c r="CL4" s="7">
        <v>149986</v>
      </c>
      <c r="CM4" s="7">
        <v>590567</v>
      </c>
      <c r="CN4" s="7">
        <v>37209</v>
      </c>
      <c r="CO4" s="7">
        <v>357158</v>
      </c>
      <c r="CP4" s="7">
        <v>989190</v>
      </c>
      <c r="CQ4" s="7">
        <v>121434</v>
      </c>
      <c r="CR4" s="7">
        <v>315711</v>
      </c>
      <c r="CS4" s="7">
        <v>756226</v>
      </c>
      <c r="CT4" s="7">
        <v>153701</v>
      </c>
      <c r="CU4" s="7">
        <v>113646</v>
      </c>
      <c r="CV4" s="7">
        <v>693904</v>
      </c>
      <c r="CW4" s="7">
        <v>191716</v>
      </c>
      <c r="CX4" s="7">
        <v>245393</v>
      </c>
      <c r="CY4" s="7">
        <v>305287</v>
      </c>
      <c r="CZ4" s="7">
        <v>116177</v>
      </c>
      <c r="DA4" s="7">
        <v>132511</v>
      </c>
      <c r="DB4" s="7">
        <v>325630</v>
      </c>
      <c r="DC4" s="7"/>
      <c r="DD4" s="7">
        <v>121552</v>
      </c>
      <c r="DE4" s="7">
        <v>454116</v>
      </c>
      <c r="DF4" s="7">
        <v>95568</v>
      </c>
      <c r="DG4" s="7">
        <v>308307</v>
      </c>
      <c r="DH4" s="7">
        <v>452200</v>
      </c>
      <c r="DI4" s="7">
        <v>53024</v>
      </c>
      <c r="DJ4" s="7">
        <v>118185</v>
      </c>
      <c r="DK4" s="7">
        <v>377020</v>
      </c>
      <c r="DL4" s="7">
        <v>36807</v>
      </c>
      <c r="DM4" s="7">
        <v>108505</v>
      </c>
      <c r="DN4" s="7">
        <v>232966</v>
      </c>
      <c r="DO4" s="7">
        <v>57850</v>
      </c>
      <c r="DP4" s="7">
        <v>401775</v>
      </c>
      <c r="DQ4" s="7">
        <v>1243538</v>
      </c>
      <c r="DR4" s="7">
        <v>169411</v>
      </c>
      <c r="DS4" s="7">
        <v>169013</v>
      </c>
      <c r="DT4" s="7">
        <v>485528</v>
      </c>
      <c r="DU4" s="7">
        <v>126013</v>
      </c>
      <c r="DV4" s="7">
        <v>228949</v>
      </c>
      <c r="DW4" s="7">
        <v>416735</v>
      </c>
      <c r="DX4" s="7">
        <v>751</v>
      </c>
      <c r="DY4" s="7">
        <v>33983</v>
      </c>
      <c r="DZ4" s="7">
        <v>339603</v>
      </c>
      <c r="EA4" s="7">
        <v>15174</v>
      </c>
      <c r="EB4" s="7">
        <v>50001</v>
      </c>
      <c r="EC4" s="7">
        <v>462041</v>
      </c>
      <c r="ED4" s="7">
        <v>111806</v>
      </c>
      <c r="EE4" s="7">
        <v>44383</v>
      </c>
      <c r="EF4" s="7">
        <v>590242</v>
      </c>
      <c r="EG4" s="7">
        <v>43169</v>
      </c>
      <c r="EH4" s="7">
        <v>119469</v>
      </c>
      <c r="EI4" s="7">
        <v>861031</v>
      </c>
      <c r="EJ4" s="7"/>
      <c r="EK4" s="7">
        <v>20801</v>
      </c>
      <c r="EL4" s="7">
        <v>215463</v>
      </c>
      <c r="EM4" s="7"/>
      <c r="EN4" s="7">
        <v>31608</v>
      </c>
      <c r="EO4" s="7">
        <v>335431</v>
      </c>
      <c r="EP4" s="7">
        <v>60270</v>
      </c>
      <c r="EQ4" s="7">
        <v>187056</v>
      </c>
      <c r="ER4" s="7">
        <v>320242</v>
      </c>
      <c r="ES4" s="7">
        <v>92915</v>
      </c>
      <c r="ET4" s="7">
        <v>563</v>
      </c>
      <c r="EU4" s="7">
        <v>204584</v>
      </c>
      <c r="EV4" s="7"/>
      <c r="EW4" s="7">
        <v>146956</v>
      </c>
      <c r="EX4" s="7">
        <v>500484</v>
      </c>
      <c r="EY4" s="7">
        <v>86934</v>
      </c>
      <c r="EZ4" s="7">
        <v>103491</v>
      </c>
      <c r="FA4" s="7">
        <v>219176</v>
      </c>
      <c r="FB4" s="7">
        <v>133150</v>
      </c>
      <c r="FC4" s="7"/>
      <c r="FD4" s="7">
        <v>144863</v>
      </c>
      <c r="FE4" s="7"/>
      <c r="FF4" s="7">
        <v>28115</v>
      </c>
      <c r="FG4" s="7">
        <v>285270</v>
      </c>
      <c r="FH4" s="7">
        <v>140030</v>
      </c>
      <c r="FI4" s="7">
        <v>79102</v>
      </c>
      <c r="FJ4" s="7">
        <v>205051</v>
      </c>
      <c r="FK4" s="7">
        <v>129952</v>
      </c>
      <c r="FL4" s="7"/>
      <c r="FM4" s="7">
        <v>487903</v>
      </c>
      <c r="FN4" s="7">
        <v>64327</v>
      </c>
      <c r="FO4" s="7">
        <v>163996</v>
      </c>
      <c r="FP4" s="7">
        <v>153547</v>
      </c>
      <c r="FQ4" s="7">
        <v>103423</v>
      </c>
      <c r="FR4" s="7">
        <v>122499</v>
      </c>
      <c r="FS4" s="7">
        <v>246933</v>
      </c>
      <c r="FT4" s="7">
        <v>46115</v>
      </c>
      <c r="FU4" s="7">
        <v>81328</v>
      </c>
      <c r="FV4" s="7">
        <v>273704</v>
      </c>
      <c r="FW4" s="7">
        <v>36672</v>
      </c>
      <c r="FX4" s="7">
        <v>121384</v>
      </c>
      <c r="FY4" s="7">
        <v>1299753</v>
      </c>
      <c r="FZ4" s="7">
        <v>266682</v>
      </c>
      <c r="GA4" s="7">
        <v>55257</v>
      </c>
      <c r="GB4" s="7">
        <v>156872</v>
      </c>
      <c r="GC4" s="7">
        <v>25503</v>
      </c>
      <c r="GD4" s="7">
        <v>116938</v>
      </c>
      <c r="GE4" s="7">
        <v>742248</v>
      </c>
      <c r="GF4" s="7">
        <v>37148</v>
      </c>
      <c r="GG4" s="7">
        <v>15870</v>
      </c>
      <c r="GH4" s="7">
        <v>271393</v>
      </c>
      <c r="GI4" s="7">
        <v>25922</v>
      </c>
      <c r="GJ4" s="7">
        <v>189964</v>
      </c>
      <c r="GK4" s="7">
        <v>629374</v>
      </c>
      <c r="GL4" s="7">
        <v>128864</v>
      </c>
      <c r="GM4" s="7">
        <v>103212</v>
      </c>
      <c r="GN4" s="7">
        <v>390770</v>
      </c>
      <c r="GO4" s="7"/>
      <c r="GP4" s="7">
        <v>672</v>
      </c>
      <c r="GQ4" s="7">
        <v>237977</v>
      </c>
      <c r="GR4" s="7">
        <v>774</v>
      </c>
      <c r="GS4" s="7">
        <v>109052</v>
      </c>
      <c r="GT4" s="7">
        <v>566341</v>
      </c>
      <c r="GU4" s="7">
        <v>109187</v>
      </c>
      <c r="GV4" s="7"/>
      <c r="GW4" s="7">
        <v>140708</v>
      </c>
      <c r="GX4" s="7">
        <v>156705</v>
      </c>
      <c r="GY4" s="7"/>
      <c r="GZ4" s="7">
        <v>207240</v>
      </c>
      <c r="HA4" s="7">
        <v>110262</v>
      </c>
      <c r="HB4" s="7">
        <v>241429</v>
      </c>
      <c r="HC4" s="7">
        <v>256423</v>
      </c>
      <c r="HD4" s="7">
        <v>140063</v>
      </c>
      <c r="HE4" s="7">
        <v>24453</v>
      </c>
      <c r="HF4" s="7">
        <v>63616</v>
      </c>
      <c r="HG4" s="7">
        <v>221273</v>
      </c>
      <c r="HH4" s="7">
        <v>90316</v>
      </c>
      <c r="HI4" s="7">
        <v>252371</v>
      </c>
      <c r="HJ4" s="7">
        <v>157875</v>
      </c>
      <c r="HK4" s="7">
        <v>241491</v>
      </c>
      <c r="HL4" s="7">
        <v>348166</v>
      </c>
      <c r="HM4" s="7">
        <v>97549</v>
      </c>
      <c r="HN4" s="7">
        <v>36774</v>
      </c>
      <c r="HO4" s="7">
        <v>211542</v>
      </c>
      <c r="HP4" s="7">
        <v>153635</v>
      </c>
      <c r="HQ4" s="7"/>
      <c r="HR4" s="7">
        <v>254292</v>
      </c>
      <c r="HS4" s="7"/>
      <c r="HT4" s="7">
        <v>144452</v>
      </c>
      <c r="HU4" s="7">
        <v>435731</v>
      </c>
      <c r="HV4" s="7">
        <v>49186</v>
      </c>
      <c r="HW4" s="7"/>
      <c r="HX4" s="7">
        <v>212343</v>
      </c>
      <c r="HY4" s="7"/>
      <c r="HZ4" s="7"/>
      <c r="IA4" s="7">
        <v>100433</v>
      </c>
      <c r="IB4" s="7">
        <v>57990</v>
      </c>
      <c r="IC4" s="7"/>
      <c r="ID4" s="7"/>
      <c r="IE4" s="7">
        <v>672</v>
      </c>
      <c r="IF4" s="7"/>
      <c r="IG4" s="7">
        <v>301272</v>
      </c>
      <c r="IH4" s="7">
        <v>266388</v>
      </c>
      <c r="II4" s="7"/>
      <c r="IJ4" s="7">
        <v>151544</v>
      </c>
      <c r="IK4" s="7">
        <v>438</v>
      </c>
      <c r="IL4" s="7"/>
      <c r="IM4" s="7">
        <v>664183</v>
      </c>
      <c r="IN4" s="7">
        <v>120658</v>
      </c>
      <c r="IO4" s="7"/>
      <c r="IP4" s="7">
        <v>284674</v>
      </c>
      <c r="IQ4" s="7">
        <v>440955</v>
      </c>
      <c r="IR4" s="7">
        <v>120270</v>
      </c>
      <c r="IS4" s="7">
        <v>462258</v>
      </c>
      <c r="IT4" s="7"/>
      <c r="IU4" s="7"/>
      <c r="IV4" s="7">
        <v>60253</v>
      </c>
      <c r="IW4" s="7">
        <v>253627</v>
      </c>
      <c r="IX4" s="7">
        <v>60672</v>
      </c>
      <c r="IY4" s="7">
        <v>1325696</v>
      </c>
      <c r="IZ4" s="7">
        <v>25148</v>
      </c>
      <c r="JA4" s="7"/>
      <c r="JB4" s="7">
        <v>572341</v>
      </c>
      <c r="JC4" s="7"/>
      <c r="JD4" s="7">
        <v>264452</v>
      </c>
      <c r="JE4" s="7">
        <v>346806</v>
      </c>
      <c r="JF4" s="7">
        <v>434759</v>
      </c>
      <c r="JG4" s="7"/>
      <c r="JH4" s="7">
        <v>182116</v>
      </c>
      <c r="JI4" s="7">
        <v>96849</v>
      </c>
      <c r="JJ4" s="7"/>
      <c r="JK4" s="7">
        <v>90618</v>
      </c>
      <c r="JL4" s="7">
        <v>685629</v>
      </c>
      <c r="JM4" s="7"/>
      <c r="JN4" s="7">
        <v>121148</v>
      </c>
      <c r="JO4" s="7">
        <v>72629</v>
      </c>
      <c r="JP4" s="7"/>
      <c r="JQ4" s="7">
        <v>52628</v>
      </c>
      <c r="JR4" s="7"/>
      <c r="JS4" s="7">
        <v>445714</v>
      </c>
      <c r="JT4" s="7">
        <v>240253</v>
      </c>
      <c r="JU4" s="7">
        <v>402348</v>
      </c>
      <c r="JV4" s="7">
        <v>144442</v>
      </c>
      <c r="JW4" s="7">
        <v>240734</v>
      </c>
      <c r="JX4" s="7">
        <v>301216</v>
      </c>
      <c r="JY4" s="7">
        <v>469209</v>
      </c>
      <c r="JZ4" s="7"/>
      <c r="KA4" s="7"/>
      <c r="KB4" s="7">
        <v>28052</v>
      </c>
      <c r="KC4" s="7">
        <v>282442</v>
      </c>
      <c r="KD4" s="7">
        <v>1156515</v>
      </c>
      <c r="KE4" s="7">
        <v>445517</v>
      </c>
      <c r="KF4" s="7"/>
      <c r="KG4" s="7">
        <v>240438</v>
      </c>
      <c r="KH4" s="7">
        <v>241148</v>
      </c>
      <c r="KI4" s="7">
        <v>240452</v>
      </c>
      <c r="KJ4" s="7"/>
      <c r="KK4" s="7">
        <v>853118</v>
      </c>
      <c r="KL4" s="7"/>
      <c r="KM4" s="7"/>
      <c r="KN4" s="7">
        <v>60442</v>
      </c>
      <c r="KO4" s="7">
        <v>336438</v>
      </c>
      <c r="KP4" s="7">
        <v>1562375</v>
      </c>
      <c r="KQ4" s="7">
        <v>360253</v>
      </c>
      <c r="KR4" s="2">
        <f t="shared" ref="KR4:KR64" si="1">SUM(F4:KQ4)</f>
        <v>86324879</v>
      </c>
    </row>
    <row r="5" spans="2:304" x14ac:dyDescent="0.3">
      <c r="B5" s="2">
        <v>280</v>
      </c>
      <c r="C5" s="7" t="s">
        <v>5</v>
      </c>
      <c r="D5" s="7">
        <v>3</v>
      </c>
      <c r="E5" s="7" t="str">
        <f t="shared" si="0"/>
        <v>S</v>
      </c>
      <c r="F5" s="7">
        <v>19452</v>
      </c>
      <c r="G5" s="7">
        <v>19637</v>
      </c>
      <c r="H5" s="7">
        <v>515</v>
      </c>
      <c r="I5" s="7">
        <v>53866</v>
      </c>
      <c r="J5" s="7">
        <v>69186</v>
      </c>
      <c r="K5" s="7"/>
      <c r="L5" s="7">
        <v>108355</v>
      </c>
      <c r="M5" s="7">
        <v>147859</v>
      </c>
      <c r="N5" s="7"/>
      <c r="O5" s="7">
        <v>151710</v>
      </c>
      <c r="P5" s="7">
        <v>112592</v>
      </c>
      <c r="Q5" s="7">
        <v>752</v>
      </c>
      <c r="R5" s="7">
        <v>184303</v>
      </c>
      <c r="S5" s="7">
        <v>220133</v>
      </c>
      <c r="T5" s="7">
        <v>11433</v>
      </c>
      <c r="U5" s="7">
        <v>152903</v>
      </c>
      <c r="V5" s="7">
        <v>294166</v>
      </c>
      <c r="W5" s="7">
        <v>17799</v>
      </c>
      <c r="X5" s="7">
        <v>204387</v>
      </c>
      <c r="Y5" s="7">
        <v>252709</v>
      </c>
      <c r="Z5" s="7">
        <v>23963</v>
      </c>
      <c r="AA5" s="7">
        <v>169685</v>
      </c>
      <c r="AB5" s="7">
        <v>349972</v>
      </c>
      <c r="AC5" s="7">
        <v>18734</v>
      </c>
      <c r="AD5" s="7">
        <v>162811</v>
      </c>
      <c r="AE5" s="7">
        <v>150182</v>
      </c>
      <c r="AF5" s="7"/>
      <c r="AG5" s="7">
        <v>236307</v>
      </c>
      <c r="AH5" s="7">
        <v>299549</v>
      </c>
      <c r="AI5" s="7"/>
      <c r="AJ5" s="7">
        <v>135892</v>
      </c>
      <c r="AK5" s="7">
        <v>347267</v>
      </c>
      <c r="AL5" s="7"/>
      <c r="AM5" s="7">
        <v>144495</v>
      </c>
      <c r="AN5" s="7">
        <v>154466</v>
      </c>
      <c r="AO5" s="7">
        <v>10208</v>
      </c>
      <c r="AP5" s="7">
        <v>126016</v>
      </c>
      <c r="AQ5" s="7">
        <v>263116</v>
      </c>
      <c r="AR5" s="7">
        <v>6784</v>
      </c>
      <c r="AS5" s="7">
        <v>153405</v>
      </c>
      <c r="AT5" s="7">
        <v>216859</v>
      </c>
      <c r="AU5" s="7">
        <v>19528</v>
      </c>
      <c r="AV5" s="7">
        <v>84233</v>
      </c>
      <c r="AW5" s="7">
        <v>113450</v>
      </c>
      <c r="AX5" s="7">
        <v>8962</v>
      </c>
      <c r="AY5" s="7">
        <v>218681</v>
      </c>
      <c r="AZ5" s="7">
        <v>219514</v>
      </c>
      <c r="BA5" s="7"/>
      <c r="BB5" s="7">
        <v>114834</v>
      </c>
      <c r="BC5" s="7">
        <v>171790</v>
      </c>
      <c r="BD5" s="7"/>
      <c r="BE5" s="7">
        <v>79636</v>
      </c>
      <c r="BF5" s="7">
        <v>241284</v>
      </c>
      <c r="BG5" s="7"/>
      <c r="BH5" s="7">
        <v>112872</v>
      </c>
      <c r="BI5" s="7">
        <v>156601</v>
      </c>
      <c r="BJ5" s="7"/>
      <c r="BK5" s="7">
        <v>135085</v>
      </c>
      <c r="BL5" s="7">
        <v>224016</v>
      </c>
      <c r="BM5" s="7"/>
      <c r="BN5" s="7">
        <v>80746</v>
      </c>
      <c r="BO5" s="7">
        <v>205575</v>
      </c>
      <c r="BP5" s="7">
        <v>22317</v>
      </c>
      <c r="BQ5" s="7">
        <v>43528</v>
      </c>
      <c r="BR5" s="7">
        <v>69748</v>
      </c>
      <c r="BS5" s="7"/>
      <c r="BT5" s="7"/>
      <c r="BU5" s="7">
        <v>107884</v>
      </c>
      <c r="BV5" s="7"/>
      <c r="BW5" s="7">
        <v>42797</v>
      </c>
      <c r="BX5" s="7">
        <v>77524</v>
      </c>
      <c r="BY5" s="7"/>
      <c r="BZ5" s="7">
        <v>60093</v>
      </c>
      <c r="CA5" s="7">
        <v>51080</v>
      </c>
      <c r="CB5" s="7"/>
      <c r="CC5" s="7">
        <v>116437</v>
      </c>
      <c r="CD5" s="7">
        <v>258001</v>
      </c>
      <c r="CE5" s="7">
        <v>9721</v>
      </c>
      <c r="CF5" s="7">
        <v>20805</v>
      </c>
      <c r="CG5" s="7">
        <v>70937</v>
      </c>
      <c r="CH5" s="7"/>
      <c r="CI5" s="7">
        <v>47431</v>
      </c>
      <c r="CJ5" s="7">
        <v>147510</v>
      </c>
      <c r="CK5" s="7"/>
      <c r="CL5" s="7">
        <v>734</v>
      </c>
      <c r="CM5" s="7">
        <v>24429</v>
      </c>
      <c r="CN5" s="7"/>
      <c r="CO5" s="7">
        <v>774</v>
      </c>
      <c r="CP5" s="7">
        <v>41309</v>
      </c>
      <c r="CQ5" s="7">
        <v>9709</v>
      </c>
      <c r="CR5" s="7">
        <v>12774</v>
      </c>
      <c r="CS5" s="7">
        <v>124298</v>
      </c>
      <c r="CT5" s="7"/>
      <c r="CU5" s="7"/>
      <c r="CV5" s="7">
        <v>98439</v>
      </c>
      <c r="CW5" s="7"/>
      <c r="CX5" s="7">
        <v>78975</v>
      </c>
      <c r="CY5" s="7">
        <v>25586</v>
      </c>
      <c r="CZ5" s="7"/>
      <c r="DA5" s="7">
        <v>46307</v>
      </c>
      <c r="DB5" s="7">
        <v>36521</v>
      </c>
      <c r="DC5" s="7"/>
      <c r="DD5" s="7"/>
      <c r="DE5" s="7">
        <v>98222</v>
      </c>
      <c r="DF5" s="7"/>
      <c r="DG5" s="7"/>
      <c r="DH5" s="7">
        <v>18400</v>
      </c>
      <c r="DI5" s="7"/>
      <c r="DJ5" s="7">
        <v>17916</v>
      </c>
      <c r="DK5" s="7">
        <v>42768</v>
      </c>
      <c r="DL5" s="7"/>
      <c r="DM5" s="7"/>
      <c r="DN5" s="7">
        <v>43890</v>
      </c>
      <c r="DO5" s="7"/>
      <c r="DP5" s="7">
        <v>15147</v>
      </c>
      <c r="DQ5" s="7">
        <v>69731</v>
      </c>
      <c r="DR5" s="7">
        <v>18203</v>
      </c>
      <c r="DS5" s="7">
        <v>24762</v>
      </c>
      <c r="DT5" s="7">
        <v>42789</v>
      </c>
      <c r="DU5" s="7"/>
      <c r="DV5" s="7"/>
      <c r="DW5" s="7">
        <v>37232</v>
      </c>
      <c r="DX5" s="7"/>
      <c r="DY5" s="7"/>
      <c r="DZ5" s="7"/>
      <c r="EA5" s="7"/>
      <c r="EB5" s="7"/>
      <c r="EC5" s="7">
        <v>60204</v>
      </c>
      <c r="ED5" s="7"/>
      <c r="EE5" s="7"/>
      <c r="EF5" s="7">
        <v>12717</v>
      </c>
      <c r="EG5" s="7"/>
      <c r="EH5" s="7">
        <v>22115</v>
      </c>
      <c r="EI5" s="7"/>
      <c r="EJ5" s="7"/>
      <c r="EK5" s="7"/>
      <c r="EL5" s="7"/>
      <c r="EM5" s="7"/>
      <c r="EN5" s="7">
        <v>672</v>
      </c>
      <c r="EO5" s="7">
        <v>19974</v>
      </c>
      <c r="EP5" s="7"/>
      <c r="EQ5" s="7"/>
      <c r="ER5" s="7">
        <v>61148</v>
      </c>
      <c r="ES5" s="7"/>
      <c r="ET5" s="7">
        <v>47507</v>
      </c>
      <c r="EU5" s="7"/>
      <c r="EV5" s="7"/>
      <c r="EW5" s="7">
        <v>120515</v>
      </c>
      <c r="EX5" s="7">
        <v>78935</v>
      </c>
      <c r="EY5" s="7"/>
      <c r="EZ5" s="7"/>
      <c r="FA5" s="7"/>
      <c r="FB5" s="7"/>
      <c r="FC5" s="7"/>
      <c r="FD5" s="7">
        <v>14670</v>
      </c>
      <c r="FE5" s="7"/>
      <c r="FF5" s="7"/>
      <c r="FG5" s="7">
        <v>50315</v>
      </c>
      <c r="FH5" s="7"/>
      <c r="FI5" s="7">
        <v>12733</v>
      </c>
      <c r="FJ5" s="7"/>
      <c r="FK5" s="7"/>
      <c r="FL5" s="7">
        <v>18515</v>
      </c>
      <c r="FM5" s="7">
        <v>42375</v>
      </c>
      <c r="FN5" s="7"/>
      <c r="FO5" s="7"/>
      <c r="FP5" s="7"/>
      <c r="FQ5" s="7">
        <v>48717</v>
      </c>
      <c r="FR5" s="7"/>
      <c r="FS5" s="7"/>
      <c r="FT5" s="7"/>
      <c r="FU5" s="7"/>
      <c r="FV5" s="7"/>
      <c r="FW5" s="7"/>
      <c r="FX5" s="7"/>
      <c r="FY5" s="7">
        <v>194403</v>
      </c>
      <c r="FZ5" s="7"/>
      <c r="GA5" s="7"/>
      <c r="GB5" s="7"/>
      <c r="GC5" s="7">
        <v>34374</v>
      </c>
      <c r="GD5" s="7"/>
      <c r="GE5" s="7">
        <v>48442</v>
      </c>
      <c r="GF5" s="7"/>
      <c r="GG5" s="7"/>
      <c r="GH5" s="7"/>
      <c r="GI5" s="7"/>
      <c r="GJ5" s="7"/>
      <c r="GK5" s="7"/>
      <c r="GL5" s="7"/>
      <c r="GM5" s="7"/>
      <c r="GN5" s="7">
        <v>60367</v>
      </c>
      <c r="GO5" s="7"/>
      <c r="GP5" s="7"/>
      <c r="GQ5" s="7"/>
      <c r="GR5" s="7"/>
      <c r="GS5" s="7">
        <v>24716</v>
      </c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>
        <v>42717</v>
      </c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>
        <v>85806</v>
      </c>
      <c r="HU5" s="7"/>
      <c r="HV5" s="7">
        <v>60716</v>
      </c>
      <c r="HW5" s="7"/>
      <c r="HX5" s="7"/>
      <c r="HY5" s="7"/>
      <c r="HZ5" s="7"/>
      <c r="IA5" s="7">
        <v>48775</v>
      </c>
      <c r="IB5" s="7"/>
      <c r="IC5" s="7"/>
      <c r="ID5" s="7">
        <v>12706</v>
      </c>
      <c r="IE5" s="7"/>
      <c r="IF5" s="7"/>
      <c r="IG5" s="7"/>
      <c r="IH5" s="7">
        <v>157560</v>
      </c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>
        <v>672</v>
      </c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>
        <v>120717</v>
      </c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>
        <v>1585527</v>
      </c>
      <c r="KR5" s="2">
        <f t="shared" si="1"/>
        <v>12341613</v>
      </c>
    </row>
    <row r="6" spans="2:304" x14ac:dyDescent="0.3">
      <c r="B6" s="2">
        <v>580</v>
      </c>
      <c r="C6" s="7" t="s">
        <v>6</v>
      </c>
      <c r="D6" s="7">
        <v>4</v>
      </c>
      <c r="E6" s="7" t="str">
        <f t="shared" si="0"/>
        <v>S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>
        <v>27117</v>
      </c>
      <c r="BV6" s="7"/>
      <c r="BW6" s="7"/>
      <c r="BX6" s="7"/>
      <c r="BY6" s="7"/>
      <c r="BZ6" s="7"/>
      <c r="CA6" s="7"/>
      <c r="CB6" s="7"/>
      <c r="CC6" s="7">
        <v>29157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>
        <v>57834</v>
      </c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>
        <v>42716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>
        <v>132253</v>
      </c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2">
        <f t="shared" si="1"/>
        <v>289077</v>
      </c>
    </row>
    <row r="7" spans="2:304" x14ac:dyDescent="0.3">
      <c r="B7" s="2">
        <v>680</v>
      </c>
      <c r="C7" s="7" t="s">
        <v>7</v>
      </c>
      <c r="D7" s="7">
        <v>5</v>
      </c>
      <c r="E7" s="7" t="str">
        <f t="shared" si="0"/>
        <v>S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>
        <v>26493</v>
      </c>
      <c r="W7" s="7"/>
      <c r="X7" s="7"/>
      <c r="Y7" s="7"/>
      <c r="Z7" s="7"/>
      <c r="AA7" s="7"/>
      <c r="AB7" s="7">
        <v>5458</v>
      </c>
      <c r="AC7" s="7"/>
      <c r="AD7" s="7"/>
      <c r="AE7" s="7"/>
      <c r="AF7" s="7"/>
      <c r="AG7" s="7"/>
      <c r="AH7" s="7">
        <v>15116</v>
      </c>
      <c r="AI7" s="7">
        <v>37936</v>
      </c>
      <c r="AJ7" s="7"/>
      <c r="AK7" s="7">
        <v>38176</v>
      </c>
      <c r="AL7" s="7"/>
      <c r="AM7" s="7"/>
      <c r="AN7" s="7">
        <v>19895</v>
      </c>
      <c r="AO7" s="7">
        <v>23458</v>
      </c>
      <c r="AP7" s="7"/>
      <c r="AQ7" s="7">
        <v>17458</v>
      </c>
      <c r="AR7" s="7"/>
      <c r="AS7" s="7"/>
      <c r="AT7" s="7"/>
      <c r="AU7" s="7"/>
      <c r="AV7" s="7"/>
      <c r="AW7" s="7">
        <v>15058</v>
      </c>
      <c r="AX7" s="7"/>
      <c r="AY7" s="7"/>
      <c r="AZ7" s="7">
        <v>192178</v>
      </c>
      <c r="BA7" s="7"/>
      <c r="BB7" s="7"/>
      <c r="BC7" s="7">
        <v>52952</v>
      </c>
      <c r="BD7" s="7"/>
      <c r="BE7" s="7"/>
      <c r="BF7" s="7">
        <v>23458</v>
      </c>
      <c r="BG7" s="7">
        <v>24658</v>
      </c>
      <c r="BH7" s="7"/>
      <c r="BI7" s="7">
        <v>63693</v>
      </c>
      <c r="BJ7" s="7"/>
      <c r="BK7" s="7"/>
      <c r="BL7" s="7">
        <v>47840</v>
      </c>
      <c r="BM7" s="7">
        <v>27967</v>
      </c>
      <c r="BN7" s="7"/>
      <c r="BO7" s="7">
        <v>29457</v>
      </c>
      <c r="BP7" s="7"/>
      <c r="BQ7" s="7"/>
      <c r="BR7" s="7">
        <v>33657</v>
      </c>
      <c r="BS7" s="7"/>
      <c r="BT7" s="7"/>
      <c r="BU7" s="7"/>
      <c r="BV7" s="7"/>
      <c r="BW7" s="7"/>
      <c r="BX7" s="7">
        <v>14653</v>
      </c>
      <c r="BY7" s="7"/>
      <c r="BZ7" s="7"/>
      <c r="CA7" s="7">
        <v>100942</v>
      </c>
      <c r="CB7" s="7"/>
      <c r="CC7" s="7"/>
      <c r="CD7" s="7">
        <v>48727</v>
      </c>
      <c r="CE7" s="7"/>
      <c r="CF7" s="7"/>
      <c r="CG7" s="7">
        <v>54116</v>
      </c>
      <c r="CH7" s="7"/>
      <c r="CI7" s="7"/>
      <c r="CJ7" s="7">
        <v>42275</v>
      </c>
      <c r="CK7" s="7">
        <v>24635</v>
      </c>
      <c r="CL7" s="7"/>
      <c r="CM7" s="7">
        <v>45253</v>
      </c>
      <c r="CN7" s="7"/>
      <c r="CO7" s="7"/>
      <c r="CP7" s="7">
        <v>66835</v>
      </c>
      <c r="CQ7" s="7">
        <v>36658</v>
      </c>
      <c r="CR7" s="7"/>
      <c r="CS7" s="7"/>
      <c r="CT7" s="7"/>
      <c r="CU7" s="7"/>
      <c r="CV7" s="7">
        <v>66657</v>
      </c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>
        <v>91951</v>
      </c>
      <c r="DI7" s="7"/>
      <c r="DJ7" s="7"/>
      <c r="DK7" s="7"/>
      <c r="DL7" s="7"/>
      <c r="DM7" s="7"/>
      <c r="DN7" s="7">
        <v>60325</v>
      </c>
      <c r="DO7" s="7"/>
      <c r="DP7" s="7"/>
      <c r="DQ7" s="7"/>
      <c r="DR7" s="7"/>
      <c r="DS7" s="7"/>
      <c r="DT7" s="7">
        <v>141042</v>
      </c>
      <c r="DU7" s="7">
        <v>64893</v>
      </c>
      <c r="DV7" s="7"/>
      <c r="DW7" s="7">
        <v>96775</v>
      </c>
      <c r="DX7" s="7"/>
      <c r="DY7" s="7"/>
      <c r="DZ7" s="7">
        <v>66774</v>
      </c>
      <c r="EA7" s="7"/>
      <c r="EB7" s="7"/>
      <c r="EC7" s="7">
        <v>82965</v>
      </c>
      <c r="ED7" s="7"/>
      <c r="EE7" s="7"/>
      <c r="EF7" s="7">
        <v>42658</v>
      </c>
      <c r="EG7" s="7">
        <v>43148</v>
      </c>
      <c r="EH7" s="7"/>
      <c r="EI7" s="7">
        <v>36336</v>
      </c>
      <c r="EJ7" s="7"/>
      <c r="EK7" s="7"/>
      <c r="EL7" s="7"/>
      <c r="EM7" s="7"/>
      <c r="EN7" s="7"/>
      <c r="EO7" s="7">
        <v>78657</v>
      </c>
      <c r="EP7" s="7"/>
      <c r="EQ7" s="7"/>
      <c r="ER7" s="7">
        <v>72658</v>
      </c>
      <c r="ES7" s="7">
        <v>79271</v>
      </c>
      <c r="ET7" s="7"/>
      <c r="EU7" s="7"/>
      <c r="EV7" s="7"/>
      <c r="EW7" s="7"/>
      <c r="EX7" s="7">
        <v>72893</v>
      </c>
      <c r="EY7" s="7"/>
      <c r="EZ7" s="7"/>
      <c r="FA7" s="7">
        <v>46306</v>
      </c>
      <c r="FB7" s="7"/>
      <c r="FC7" s="7"/>
      <c r="FD7" s="7"/>
      <c r="FE7" s="7"/>
      <c r="FF7" s="7"/>
      <c r="FG7" s="7">
        <v>48658</v>
      </c>
      <c r="FH7" s="7"/>
      <c r="FI7" s="7"/>
      <c r="FJ7" s="7">
        <v>41167</v>
      </c>
      <c r="FK7" s="7">
        <v>132600</v>
      </c>
      <c r="FL7" s="7"/>
      <c r="FM7" s="7"/>
      <c r="FN7" s="7"/>
      <c r="FO7" s="7"/>
      <c r="FP7" s="7"/>
      <c r="FQ7" s="7"/>
      <c r="FR7" s="7"/>
      <c r="FS7" s="7">
        <v>48658</v>
      </c>
      <c r="FT7" s="7">
        <v>198551</v>
      </c>
      <c r="FU7" s="7"/>
      <c r="FV7" s="7">
        <v>87000</v>
      </c>
      <c r="FW7" s="7"/>
      <c r="FX7" s="7"/>
      <c r="FY7" s="7">
        <v>36658</v>
      </c>
      <c r="FZ7" s="7"/>
      <c r="GA7" s="7"/>
      <c r="GB7" s="7"/>
      <c r="GC7" s="7">
        <v>27967</v>
      </c>
      <c r="GD7" s="7"/>
      <c r="GE7" s="7">
        <v>42600</v>
      </c>
      <c r="GF7" s="7"/>
      <c r="GG7" s="7"/>
      <c r="GH7" s="7"/>
      <c r="GI7" s="7">
        <v>48336</v>
      </c>
      <c r="GJ7" s="7"/>
      <c r="GK7" s="7"/>
      <c r="GL7" s="7">
        <v>187733</v>
      </c>
      <c r="GM7" s="7"/>
      <c r="GN7" s="7"/>
      <c r="GO7" s="7">
        <v>42635</v>
      </c>
      <c r="GP7" s="7"/>
      <c r="GQ7" s="7"/>
      <c r="GR7" s="7"/>
      <c r="GS7" s="7"/>
      <c r="GT7" s="7"/>
      <c r="GU7" s="7">
        <v>72658</v>
      </c>
      <c r="GV7" s="7"/>
      <c r="GW7" s="7"/>
      <c r="GX7" s="7"/>
      <c r="GY7" s="7"/>
      <c r="GZ7" s="7"/>
      <c r="HA7" s="7">
        <v>50767</v>
      </c>
      <c r="HB7" s="7"/>
      <c r="HC7" s="7"/>
      <c r="HD7" s="7">
        <v>120336</v>
      </c>
      <c r="HE7" s="7"/>
      <c r="HF7" s="7"/>
      <c r="HG7" s="7">
        <v>66635</v>
      </c>
      <c r="HH7" s="7"/>
      <c r="HI7" s="7">
        <v>84636</v>
      </c>
      <c r="HJ7" s="7"/>
      <c r="HK7" s="7"/>
      <c r="HL7" s="7"/>
      <c r="HM7" s="7">
        <v>171936</v>
      </c>
      <c r="HN7" s="7"/>
      <c r="HO7" s="7"/>
      <c r="HP7" s="7">
        <v>120635</v>
      </c>
      <c r="HQ7" s="7"/>
      <c r="HR7" s="7">
        <v>120706</v>
      </c>
      <c r="HS7" s="7"/>
      <c r="HT7" s="7"/>
      <c r="HU7" s="7">
        <v>241315</v>
      </c>
      <c r="HV7" s="7">
        <v>205907</v>
      </c>
      <c r="HW7" s="7"/>
      <c r="HX7" s="7"/>
      <c r="HY7" s="7">
        <v>120366</v>
      </c>
      <c r="HZ7" s="7"/>
      <c r="IA7" s="7"/>
      <c r="IB7" s="7">
        <v>151462</v>
      </c>
      <c r="IC7" s="7"/>
      <c r="ID7" s="7"/>
      <c r="IE7" s="7"/>
      <c r="IF7" s="7"/>
      <c r="IG7" s="7">
        <v>108658</v>
      </c>
      <c r="IH7" s="7">
        <v>369142</v>
      </c>
      <c r="II7" s="7"/>
      <c r="IJ7" s="7"/>
      <c r="IK7" s="7">
        <v>343858</v>
      </c>
      <c r="IL7" s="7"/>
      <c r="IM7" s="7">
        <v>178594</v>
      </c>
      <c r="IN7" s="7">
        <v>86479</v>
      </c>
      <c r="IO7" s="7"/>
      <c r="IP7" s="7"/>
      <c r="IQ7" s="7"/>
      <c r="IR7" s="7"/>
      <c r="IS7" s="7"/>
      <c r="IT7" s="7"/>
      <c r="IU7" s="7"/>
      <c r="IV7" s="7"/>
      <c r="IW7" s="7">
        <v>72480</v>
      </c>
      <c r="IX7" s="7"/>
      <c r="IY7" s="7"/>
      <c r="IZ7" s="7"/>
      <c r="JA7" s="7"/>
      <c r="JB7" s="7">
        <v>151327</v>
      </c>
      <c r="JC7" s="7">
        <v>197976</v>
      </c>
      <c r="JD7" s="7"/>
      <c r="JE7" s="7"/>
      <c r="JF7" s="7">
        <v>421270</v>
      </c>
      <c r="JG7" s="7"/>
      <c r="JH7" s="7"/>
      <c r="JI7" s="7">
        <v>120480</v>
      </c>
      <c r="JJ7" s="7"/>
      <c r="JK7" s="7"/>
      <c r="JL7" s="7">
        <v>300662</v>
      </c>
      <c r="JM7" s="7"/>
      <c r="JN7" s="7">
        <v>96636</v>
      </c>
      <c r="JO7" s="7"/>
      <c r="JP7" s="7"/>
      <c r="JQ7" s="7">
        <v>469907</v>
      </c>
      <c r="JR7" s="7"/>
      <c r="JS7" s="7">
        <v>348336</v>
      </c>
      <c r="JT7" s="7">
        <v>427950</v>
      </c>
      <c r="JU7" s="7"/>
      <c r="JV7" s="7"/>
      <c r="JW7" s="7"/>
      <c r="JX7" s="7"/>
      <c r="JY7" s="7">
        <v>878441</v>
      </c>
      <c r="JZ7" s="7"/>
      <c r="KA7" s="7"/>
      <c r="KB7" s="7">
        <v>937906</v>
      </c>
      <c r="KC7" s="7"/>
      <c r="KD7" s="7"/>
      <c r="KE7" s="7">
        <v>481271</v>
      </c>
      <c r="KF7" s="7"/>
      <c r="KG7" s="7"/>
      <c r="KH7" s="7">
        <v>901523</v>
      </c>
      <c r="KI7" s="7"/>
      <c r="KJ7" s="7"/>
      <c r="KK7" s="7"/>
      <c r="KL7" s="7"/>
      <c r="KM7" s="7"/>
      <c r="KN7" s="7">
        <v>661270</v>
      </c>
      <c r="KO7" s="7"/>
      <c r="KP7" s="7"/>
      <c r="KQ7" s="7"/>
      <c r="KR7" s="2">
        <f t="shared" si="1"/>
        <v>12296399</v>
      </c>
    </row>
    <row r="8" spans="2:304" x14ac:dyDescent="0.3">
      <c r="B8" s="2">
        <v>791</v>
      </c>
      <c r="C8" s="7" t="s">
        <v>8</v>
      </c>
      <c r="D8" s="7">
        <v>6</v>
      </c>
      <c r="E8" s="7" t="str">
        <f t="shared" si="0"/>
        <v>S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>
        <v>9184</v>
      </c>
      <c r="V8" s="7">
        <v>13716</v>
      </c>
      <c r="W8" s="7"/>
      <c r="X8" s="7"/>
      <c r="Y8" s="7">
        <v>49363</v>
      </c>
      <c r="Z8" s="7"/>
      <c r="AA8" s="7">
        <v>10103</v>
      </c>
      <c r="AB8" s="7">
        <v>35406</v>
      </c>
      <c r="AC8" s="7">
        <v>20238</v>
      </c>
      <c r="AD8" s="7"/>
      <c r="AE8" s="7">
        <v>10240</v>
      </c>
      <c r="AF8" s="7"/>
      <c r="AG8" s="7"/>
      <c r="AH8" s="7">
        <v>24413</v>
      </c>
      <c r="AI8" s="7"/>
      <c r="AJ8" s="7"/>
      <c r="AK8" s="7">
        <v>15174</v>
      </c>
      <c r="AL8" s="7"/>
      <c r="AM8" s="7"/>
      <c r="AN8" s="7"/>
      <c r="AO8" s="7"/>
      <c r="AP8" s="7">
        <v>15133</v>
      </c>
      <c r="AQ8" s="7">
        <v>21863</v>
      </c>
      <c r="AR8" s="7"/>
      <c r="AS8" s="7">
        <v>19951</v>
      </c>
      <c r="AT8" s="7">
        <v>18752</v>
      </c>
      <c r="AU8" s="7"/>
      <c r="AV8" s="7"/>
      <c r="AW8" s="7">
        <v>77670</v>
      </c>
      <c r="AX8" s="7"/>
      <c r="AY8" s="7"/>
      <c r="AZ8" s="7"/>
      <c r="BA8" s="7"/>
      <c r="BB8" s="7"/>
      <c r="BC8" s="7">
        <v>31086</v>
      </c>
      <c r="BD8" s="7"/>
      <c r="BE8" s="7"/>
      <c r="BF8" s="7">
        <v>24600</v>
      </c>
      <c r="BG8" s="7"/>
      <c r="BH8" s="7"/>
      <c r="BI8" s="7"/>
      <c r="BJ8" s="7"/>
      <c r="BK8" s="7"/>
      <c r="BL8" s="7">
        <v>37652</v>
      </c>
      <c r="BM8" s="7"/>
      <c r="BN8" s="7">
        <v>47675</v>
      </c>
      <c r="BO8" s="7">
        <v>49826</v>
      </c>
      <c r="BP8" s="7"/>
      <c r="BQ8" s="7"/>
      <c r="BR8" s="7"/>
      <c r="BS8" s="7"/>
      <c r="BT8" s="7"/>
      <c r="BU8" s="7"/>
      <c r="BV8" s="7"/>
      <c r="BW8" s="7"/>
      <c r="BX8" s="7">
        <v>27175</v>
      </c>
      <c r="BY8" s="7"/>
      <c r="BZ8" s="7"/>
      <c r="CA8" s="7"/>
      <c r="CB8" s="7"/>
      <c r="CC8" s="7"/>
      <c r="CD8" s="7"/>
      <c r="CE8" s="7"/>
      <c r="CF8" s="7"/>
      <c r="CG8" s="7"/>
      <c r="CH8" s="7">
        <v>63936</v>
      </c>
      <c r="CI8" s="7"/>
      <c r="CJ8" s="7"/>
      <c r="CK8" s="7">
        <v>60004</v>
      </c>
      <c r="CL8" s="7"/>
      <c r="CM8" s="7"/>
      <c r="CN8" s="7"/>
      <c r="CO8" s="7"/>
      <c r="CP8" s="7"/>
      <c r="CQ8" s="7">
        <v>27805</v>
      </c>
      <c r="CR8" s="7"/>
      <c r="CS8" s="7">
        <v>25404</v>
      </c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>
        <v>24412</v>
      </c>
      <c r="DJ8" s="7"/>
      <c r="DK8" s="7"/>
      <c r="DL8" s="7"/>
      <c r="DM8" s="7"/>
      <c r="DN8" s="7"/>
      <c r="DO8" s="7"/>
      <c r="DP8" s="7"/>
      <c r="DQ8" s="7"/>
      <c r="DR8" s="7">
        <v>64648</v>
      </c>
      <c r="DS8" s="7"/>
      <c r="DT8" s="7">
        <v>19439</v>
      </c>
      <c r="DU8" s="7"/>
      <c r="DV8" s="7"/>
      <c r="DW8" s="7"/>
      <c r="DX8" s="7">
        <v>79326</v>
      </c>
      <c r="DY8" s="7"/>
      <c r="DZ8" s="7"/>
      <c r="EA8" s="7"/>
      <c r="EB8" s="7"/>
      <c r="EC8" s="7"/>
      <c r="ED8" s="7"/>
      <c r="EE8" s="7"/>
      <c r="EF8" s="7"/>
      <c r="EG8" s="7">
        <v>26812</v>
      </c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>
        <v>34316</v>
      </c>
      <c r="FE8" s="7"/>
      <c r="FF8" s="7"/>
      <c r="FG8" s="7"/>
      <c r="FH8" s="7"/>
      <c r="FI8" s="7"/>
      <c r="FJ8" s="7"/>
      <c r="FK8" s="7"/>
      <c r="FL8" s="7"/>
      <c r="FM8" s="7">
        <v>30658</v>
      </c>
      <c r="FN8" s="7"/>
      <c r="FO8" s="7"/>
      <c r="FP8" s="7"/>
      <c r="FQ8" s="7"/>
      <c r="FR8" s="7"/>
      <c r="FS8" s="7"/>
      <c r="FT8" s="7"/>
      <c r="FU8" s="7"/>
      <c r="FV8" s="7"/>
      <c r="FW8" s="7">
        <v>48751</v>
      </c>
      <c r="FX8" s="7"/>
      <c r="FY8" s="7">
        <v>39367</v>
      </c>
      <c r="FZ8" s="7">
        <v>120366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>
        <v>60253</v>
      </c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>
        <v>90413</v>
      </c>
      <c r="HZ8" s="7"/>
      <c r="IA8" s="7"/>
      <c r="IB8" s="7"/>
      <c r="IC8" s="7"/>
      <c r="ID8" s="7"/>
      <c r="IE8" s="7"/>
      <c r="IF8" s="7"/>
      <c r="IG8" s="7"/>
      <c r="IH8" s="7">
        <v>120717</v>
      </c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>
        <v>78752</v>
      </c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>
        <v>240253</v>
      </c>
      <c r="KL8" s="7"/>
      <c r="KM8" s="7"/>
      <c r="KN8" s="7"/>
      <c r="KO8" s="7"/>
      <c r="KP8" s="7"/>
      <c r="KQ8" s="7"/>
      <c r="KR8" s="2">
        <f t="shared" si="1"/>
        <v>1814852</v>
      </c>
    </row>
    <row r="9" spans="2:304" x14ac:dyDescent="0.3">
      <c r="B9" s="2">
        <v>792</v>
      </c>
      <c r="C9" s="7" t="s">
        <v>9</v>
      </c>
      <c r="D9" s="7">
        <v>7</v>
      </c>
      <c r="E9" s="7" t="str">
        <f t="shared" si="0"/>
        <v>S</v>
      </c>
      <c r="F9" s="7">
        <v>1190</v>
      </c>
      <c r="G9" s="7"/>
      <c r="H9" s="7"/>
      <c r="I9" s="7">
        <v>1734</v>
      </c>
      <c r="J9" s="7"/>
      <c r="K9" s="7"/>
      <c r="L9" s="7"/>
      <c r="M9" s="7">
        <v>5315</v>
      </c>
      <c r="N9" s="7"/>
      <c r="O9" s="7"/>
      <c r="P9" s="7">
        <v>12099</v>
      </c>
      <c r="Q9" s="7"/>
      <c r="R9" s="7">
        <v>9823</v>
      </c>
      <c r="S9" s="7">
        <v>24853</v>
      </c>
      <c r="T9" s="7">
        <v>6769</v>
      </c>
      <c r="U9" s="7">
        <v>10230</v>
      </c>
      <c r="V9" s="7">
        <v>31586</v>
      </c>
      <c r="W9" s="7"/>
      <c r="X9" s="7">
        <v>36347</v>
      </c>
      <c r="Y9" s="7">
        <v>88352</v>
      </c>
      <c r="Z9" s="7"/>
      <c r="AA9" s="7"/>
      <c r="AB9" s="7">
        <v>56193</v>
      </c>
      <c r="AC9" s="7"/>
      <c r="AD9" s="7">
        <v>51645</v>
      </c>
      <c r="AE9" s="7">
        <v>76506</v>
      </c>
      <c r="AF9" s="7"/>
      <c r="AG9" s="7">
        <v>50081</v>
      </c>
      <c r="AH9" s="7">
        <v>148539</v>
      </c>
      <c r="AI9" s="7"/>
      <c r="AJ9" s="7">
        <v>42526</v>
      </c>
      <c r="AK9" s="7">
        <v>82968</v>
      </c>
      <c r="AL9" s="7"/>
      <c r="AM9" s="7">
        <v>15170</v>
      </c>
      <c r="AN9" s="7">
        <v>220341</v>
      </c>
      <c r="AO9" s="7">
        <v>34812</v>
      </c>
      <c r="AP9" s="7">
        <v>70413</v>
      </c>
      <c r="AQ9" s="7">
        <v>104380</v>
      </c>
      <c r="AR9" s="7">
        <v>24783</v>
      </c>
      <c r="AS9" s="7">
        <v>30090</v>
      </c>
      <c r="AT9" s="7">
        <v>116954</v>
      </c>
      <c r="AU9" s="7">
        <v>12263</v>
      </c>
      <c r="AV9" s="7">
        <v>5363</v>
      </c>
      <c r="AW9" s="7">
        <v>92231</v>
      </c>
      <c r="AX9" s="7">
        <v>22734</v>
      </c>
      <c r="AY9" s="7">
        <v>58386</v>
      </c>
      <c r="AZ9" s="7">
        <v>203914</v>
      </c>
      <c r="BA9" s="7">
        <v>30600</v>
      </c>
      <c r="BB9" s="7">
        <v>91863</v>
      </c>
      <c r="BC9" s="7">
        <v>138327</v>
      </c>
      <c r="BD9" s="7">
        <v>87031</v>
      </c>
      <c r="BE9" s="7">
        <v>17400</v>
      </c>
      <c r="BF9" s="7">
        <v>108664</v>
      </c>
      <c r="BG9" s="7"/>
      <c r="BH9" s="7">
        <v>11252</v>
      </c>
      <c r="BI9" s="7">
        <v>101414</v>
      </c>
      <c r="BJ9" s="7">
        <v>73187</v>
      </c>
      <c r="BK9" s="7">
        <v>9894</v>
      </c>
      <c r="BL9" s="7">
        <v>284593</v>
      </c>
      <c r="BM9" s="7"/>
      <c r="BN9" s="7">
        <v>10115</v>
      </c>
      <c r="BO9" s="7">
        <v>149290</v>
      </c>
      <c r="BP9" s="7">
        <v>40012</v>
      </c>
      <c r="BQ9" s="7">
        <v>9908</v>
      </c>
      <c r="BR9" s="7">
        <v>146267</v>
      </c>
      <c r="BS9" s="7"/>
      <c r="BT9" s="7">
        <v>12515</v>
      </c>
      <c r="BU9" s="7">
        <v>67639</v>
      </c>
      <c r="BV9" s="7">
        <v>15000</v>
      </c>
      <c r="BW9" s="7"/>
      <c r="BX9" s="7">
        <v>135832</v>
      </c>
      <c r="BY9" s="7"/>
      <c r="BZ9" s="7">
        <v>12413</v>
      </c>
      <c r="CA9" s="7">
        <v>118119</v>
      </c>
      <c r="CB9" s="7"/>
      <c r="CC9" s="7">
        <v>12253</v>
      </c>
      <c r="CD9" s="7">
        <v>199270</v>
      </c>
      <c r="CE9" s="7">
        <v>73447</v>
      </c>
      <c r="CF9" s="7">
        <v>18271</v>
      </c>
      <c r="CG9" s="7">
        <v>91714</v>
      </c>
      <c r="CH9" s="7">
        <v>19642</v>
      </c>
      <c r="CI9" s="7"/>
      <c r="CJ9" s="7">
        <v>146987</v>
      </c>
      <c r="CK9" s="7">
        <v>138704</v>
      </c>
      <c r="CL9" s="7"/>
      <c r="CM9" s="7">
        <v>86801</v>
      </c>
      <c r="CN9" s="7"/>
      <c r="CO9" s="7">
        <v>23400</v>
      </c>
      <c r="CP9" s="7">
        <v>131580</v>
      </c>
      <c r="CQ9" s="7"/>
      <c r="CR9" s="7"/>
      <c r="CS9" s="7">
        <v>101014</v>
      </c>
      <c r="CT9" s="7">
        <v>58374</v>
      </c>
      <c r="CU9" s="7">
        <v>16508</v>
      </c>
      <c r="CV9" s="7">
        <v>191036</v>
      </c>
      <c r="CW9" s="7"/>
      <c r="CX9" s="7"/>
      <c r="CY9" s="7">
        <v>128947</v>
      </c>
      <c r="CZ9" s="7">
        <v>164438</v>
      </c>
      <c r="DA9" s="7">
        <v>42207</v>
      </c>
      <c r="DB9" s="7">
        <v>70787</v>
      </c>
      <c r="DC9" s="7"/>
      <c r="DD9" s="7"/>
      <c r="DE9" s="7">
        <v>169726</v>
      </c>
      <c r="DF9" s="7"/>
      <c r="DG9" s="7"/>
      <c r="DH9" s="7">
        <v>126533</v>
      </c>
      <c r="DI9" s="7"/>
      <c r="DJ9" s="7">
        <v>15116</v>
      </c>
      <c r="DK9" s="7">
        <v>35475</v>
      </c>
      <c r="DL9" s="7">
        <v>43012</v>
      </c>
      <c r="DM9" s="7"/>
      <c r="DN9" s="7">
        <v>24263</v>
      </c>
      <c r="DO9" s="7"/>
      <c r="DP9" s="7">
        <v>82038</v>
      </c>
      <c r="DQ9" s="7">
        <v>83223</v>
      </c>
      <c r="DR9" s="7"/>
      <c r="DS9" s="7"/>
      <c r="DT9" s="7">
        <v>87964</v>
      </c>
      <c r="DU9" s="7"/>
      <c r="DV9" s="7"/>
      <c r="DW9" s="7">
        <v>59969</v>
      </c>
      <c r="DX9" s="7"/>
      <c r="DY9" s="7"/>
      <c r="DZ9" s="7">
        <v>112695</v>
      </c>
      <c r="EA9" s="7"/>
      <c r="EB9" s="7"/>
      <c r="EC9" s="7"/>
      <c r="ED9" s="7">
        <v>159803</v>
      </c>
      <c r="EE9" s="7"/>
      <c r="EF9" s="7">
        <v>88362</v>
      </c>
      <c r="EG9" s="7"/>
      <c r="EH9" s="7"/>
      <c r="EI9" s="7">
        <v>22012</v>
      </c>
      <c r="EJ9" s="7">
        <v>36774</v>
      </c>
      <c r="EK9" s="7"/>
      <c r="EL9" s="7">
        <v>35972</v>
      </c>
      <c r="EM9" s="7"/>
      <c r="EN9" s="7">
        <v>18516</v>
      </c>
      <c r="EO9" s="7"/>
      <c r="EP9" s="7">
        <v>69597</v>
      </c>
      <c r="EQ9" s="7"/>
      <c r="ER9" s="7">
        <v>133185</v>
      </c>
      <c r="ES9" s="7"/>
      <c r="ET9" s="7"/>
      <c r="EU9" s="7"/>
      <c r="EV9" s="7"/>
      <c r="EW9" s="7">
        <v>72438</v>
      </c>
      <c r="EX9" s="7">
        <v>88324</v>
      </c>
      <c r="EY9" s="7">
        <v>39174</v>
      </c>
      <c r="EZ9" s="7"/>
      <c r="FA9" s="7"/>
      <c r="FB9" s="7">
        <v>60515</v>
      </c>
      <c r="FC9" s="7"/>
      <c r="FD9" s="7">
        <v>45515</v>
      </c>
      <c r="FE9" s="7"/>
      <c r="FF9" s="7"/>
      <c r="FG9" s="7"/>
      <c r="FH9" s="7"/>
      <c r="FI9" s="7">
        <v>36262</v>
      </c>
      <c r="FJ9" s="7"/>
      <c r="FK9" s="7"/>
      <c r="FL9" s="7"/>
      <c r="FM9" s="7"/>
      <c r="FN9" s="7"/>
      <c r="FO9" s="7"/>
      <c r="FP9" s="7">
        <v>74316</v>
      </c>
      <c r="FQ9" s="7"/>
      <c r="FR9" s="7"/>
      <c r="FS9" s="7">
        <v>19974</v>
      </c>
      <c r="FT9" s="7"/>
      <c r="FU9" s="7"/>
      <c r="FV9" s="7"/>
      <c r="FW9" s="7"/>
      <c r="FX9" s="7"/>
      <c r="FY9" s="7">
        <v>61374</v>
      </c>
      <c r="FZ9" s="7"/>
      <c r="GA9" s="7"/>
      <c r="GB9" s="7"/>
      <c r="GC9" s="7">
        <v>60752</v>
      </c>
      <c r="GD9" s="7"/>
      <c r="GE9" s="7"/>
      <c r="GF9" s="7"/>
      <c r="GG9" s="7"/>
      <c r="GH9" s="7">
        <v>106603</v>
      </c>
      <c r="GI9" s="7">
        <v>60413</v>
      </c>
      <c r="GJ9" s="7">
        <v>36706</v>
      </c>
      <c r="GK9" s="7">
        <v>34200</v>
      </c>
      <c r="GL9" s="7">
        <v>36412</v>
      </c>
      <c r="GM9" s="7"/>
      <c r="GN9" s="7"/>
      <c r="GO9" s="7"/>
      <c r="GP9" s="7"/>
      <c r="GQ9" s="7"/>
      <c r="GR9" s="7"/>
      <c r="GS9" s="7">
        <v>36515</v>
      </c>
      <c r="GT9" s="7">
        <v>193500</v>
      </c>
      <c r="GU9" s="7"/>
      <c r="GV9" s="7"/>
      <c r="GW9" s="7"/>
      <c r="GX9" s="7">
        <v>42774</v>
      </c>
      <c r="GY9" s="7"/>
      <c r="GZ9" s="7"/>
      <c r="HA9" s="7">
        <v>18600</v>
      </c>
      <c r="HB9" s="7"/>
      <c r="HC9" s="7"/>
      <c r="HD9" s="7"/>
      <c r="HE9" s="7"/>
      <c r="HF9" s="7">
        <v>82839</v>
      </c>
      <c r="HG9" s="7"/>
      <c r="HH9" s="7"/>
      <c r="HI9" s="7"/>
      <c r="HJ9" s="7"/>
      <c r="HK9" s="7"/>
      <c r="HL9" s="7">
        <v>66774</v>
      </c>
      <c r="HM9" s="7">
        <v>47583</v>
      </c>
      <c r="HN9" s="7"/>
      <c r="HO9" s="7"/>
      <c r="HP9" s="7">
        <v>68675</v>
      </c>
      <c r="HQ9" s="7"/>
      <c r="HR9" s="7">
        <v>134181</v>
      </c>
      <c r="HS9" s="7"/>
      <c r="HT9" s="7"/>
      <c r="HU9" s="7"/>
      <c r="HV9" s="7">
        <v>139012</v>
      </c>
      <c r="HW9" s="7"/>
      <c r="HX9" s="7">
        <v>34115</v>
      </c>
      <c r="HY9" s="7">
        <v>165413</v>
      </c>
      <c r="HZ9" s="7"/>
      <c r="IA9" s="7"/>
      <c r="IB9" s="7"/>
      <c r="IC9" s="7"/>
      <c r="ID9" s="7"/>
      <c r="IE9" s="7">
        <v>120412</v>
      </c>
      <c r="IF9" s="7"/>
      <c r="IG9" s="7"/>
      <c r="IH9" s="7">
        <v>117775</v>
      </c>
      <c r="II9" s="7"/>
      <c r="IJ9" s="7"/>
      <c r="IK9" s="7">
        <v>54413</v>
      </c>
      <c r="IL9" s="7"/>
      <c r="IM9" s="7"/>
      <c r="IN9" s="7">
        <v>84516</v>
      </c>
      <c r="IO9" s="7"/>
      <c r="IP9" s="7">
        <v>240438</v>
      </c>
      <c r="IQ9" s="7">
        <v>47671</v>
      </c>
      <c r="IR9" s="7"/>
      <c r="IS9" s="7"/>
      <c r="IT9" s="7">
        <v>120752</v>
      </c>
      <c r="IU9" s="7"/>
      <c r="IV9" s="7"/>
      <c r="IW9" s="7"/>
      <c r="IX9" s="7"/>
      <c r="IY9" s="7"/>
      <c r="IZ9" s="7">
        <v>108516</v>
      </c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>
        <v>84784</v>
      </c>
      <c r="JY9" s="7">
        <v>144413</v>
      </c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>
        <v>252515</v>
      </c>
      <c r="KN9" s="7">
        <v>1200413</v>
      </c>
      <c r="KO9" s="7"/>
      <c r="KP9" s="7"/>
      <c r="KQ9" s="7"/>
      <c r="KR9" s="2">
        <f t="shared" si="1"/>
        <v>10979117</v>
      </c>
    </row>
    <row r="10" spans="2:304" x14ac:dyDescent="0.3">
      <c r="B10" s="2">
        <v>1091</v>
      </c>
      <c r="C10" s="7" t="s">
        <v>10</v>
      </c>
      <c r="D10" s="7">
        <v>8</v>
      </c>
      <c r="E10" s="7" t="str">
        <f t="shared" si="0"/>
        <v>S</v>
      </c>
      <c r="F10" s="7"/>
      <c r="G10" s="7"/>
      <c r="H10" s="7"/>
      <c r="I10" s="7"/>
      <c r="J10" s="7">
        <v>5915</v>
      </c>
      <c r="K10" s="7"/>
      <c r="L10" s="7"/>
      <c r="M10" s="7">
        <v>3107</v>
      </c>
      <c r="N10" s="7"/>
      <c r="O10" s="7"/>
      <c r="P10" s="7">
        <v>5126</v>
      </c>
      <c r="Q10" s="7"/>
      <c r="R10" s="7">
        <v>14836</v>
      </c>
      <c r="S10" s="7">
        <v>38542</v>
      </c>
      <c r="T10" s="7"/>
      <c r="U10" s="7">
        <v>46767</v>
      </c>
      <c r="V10" s="7">
        <v>96679</v>
      </c>
      <c r="W10" s="7"/>
      <c r="X10" s="7">
        <v>18359</v>
      </c>
      <c r="Y10" s="7">
        <v>111523</v>
      </c>
      <c r="Z10" s="7"/>
      <c r="AA10" s="7">
        <v>57737</v>
      </c>
      <c r="AB10" s="7">
        <v>224769</v>
      </c>
      <c r="AC10" s="7"/>
      <c r="AD10" s="7">
        <v>35908</v>
      </c>
      <c r="AE10" s="7">
        <v>243515</v>
      </c>
      <c r="AF10" s="7"/>
      <c r="AG10" s="7">
        <v>44516</v>
      </c>
      <c r="AH10" s="7">
        <v>249256</v>
      </c>
      <c r="AI10" s="7"/>
      <c r="AJ10" s="7">
        <v>17447</v>
      </c>
      <c r="AK10" s="7">
        <v>195392</v>
      </c>
      <c r="AL10" s="7">
        <v>27660</v>
      </c>
      <c r="AM10" s="7">
        <v>35481</v>
      </c>
      <c r="AN10" s="7">
        <v>265707</v>
      </c>
      <c r="AO10" s="7">
        <v>19346</v>
      </c>
      <c r="AP10" s="7">
        <v>21485</v>
      </c>
      <c r="AQ10" s="7">
        <v>338183</v>
      </c>
      <c r="AR10" s="7">
        <v>17126</v>
      </c>
      <c r="AS10" s="7">
        <v>2111</v>
      </c>
      <c r="AT10" s="7">
        <v>364295</v>
      </c>
      <c r="AU10" s="7">
        <v>9972</v>
      </c>
      <c r="AV10" s="7"/>
      <c r="AW10" s="7">
        <v>178281</v>
      </c>
      <c r="AX10" s="7">
        <v>26618</v>
      </c>
      <c r="AY10" s="7">
        <v>24717</v>
      </c>
      <c r="AZ10" s="7">
        <v>320977</v>
      </c>
      <c r="BA10" s="7">
        <v>22322</v>
      </c>
      <c r="BB10" s="7">
        <v>28214</v>
      </c>
      <c r="BC10" s="7">
        <v>402836</v>
      </c>
      <c r="BD10" s="7">
        <v>51556</v>
      </c>
      <c r="BE10" s="7"/>
      <c r="BF10" s="7">
        <v>370021</v>
      </c>
      <c r="BG10" s="7">
        <v>57418</v>
      </c>
      <c r="BH10" s="7">
        <v>10434</v>
      </c>
      <c r="BI10" s="7">
        <v>521725</v>
      </c>
      <c r="BJ10" s="7">
        <v>31878</v>
      </c>
      <c r="BK10" s="7">
        <v>35997</v>
      </c>
      <c r="BL10" s="7">
        <v>464088</v>
      </c>
      <c r="BM10" s="7">
        <v>23434</v>
      </c>
      <c r="BN10" s="7">
        <v>100893</v>
      </c>
      <c r="BO10" s="7">
        <v>242093</v>
      </c>
      <c r="BP10" s="7">
        <v>31710</v>
      </c>
      <c r="BQ10" s="7">
        <v>63642</v>
      </c>
      <c r="BR10" s="7">
        <v>548647</v>
      </c>
      <c r="BS10" s="7">
        <v>77699</v>
      </c>
      <c r="BT10" s="7">
        <v>14778</v>
      </c>
      <c r="BU10" s="7">
        <v>472617</v>
      </c>
      <c r="BV10" s="7">
        <v>18672</v>
      </c>
      <c r="BW10" s="7">
        <v>39236</v>
      </c>
      <c r="BX10" s="7">
        <v>372439</v>
      </c>
      <c r="BY10" s="7">
        <v>71179</v>
      </c>
      <c r="BZ10" s="7">
        <v>51019</v>
      </c>
      <c r="CA10" s="7">
        <v>290705</v>
      </c>
      <c r="CB10" s="7">
        <v>16334</v>
      </c>
      <c r="CC10" s="7">
        <v>18510</v>
      </c>
      <c r="CD10" s="7">
        <v>462841</v>
      </c>
      <c r="CE10" s="7">
        <v>139651</v>
      </c>
      <c r="CF10" s="7">
        <v>10374</v>
      </c>
      <c r="CG10" s="7">
        <v>179505</v>
      </c>
      <c r="CH10" s="7">
        <v>21116</v>
      </c>
      <c r="CI10" s="7">
        <v>13715</v>
      </c>
      <c r="CJ10" s="7">
        <v>180005</v>
      </c>
      <c r="CK10" s="7"/>
      <c r="CL10" s="7"/>
      <c r="CM10" s="7">
        <v>236853</v>
      </c>
      <c r="CN10" s="7">
        <v>28317</v>
      </c>
      <c r="CO10" s="7">
        <v>36058</v>
      </c>
      <c r="CP10" s="7">
        <v>299574</v>
      </c>
      <c r="CQ10" s="7">
        <v>35108</v>
      </c>
      <c r="CR10" s="7">
        <v>13872</v>
      </c>
      <c r="CS10" s="7">
        <v>314807</v>
      </c>
      <c r="CT10" s="7">
        <v>57219</v>
      </c>
      <c r="CU10" s="7"/>
      <c r="CV10" s="7">
        <v>336449</v>
      </c>
      <c r="CW10" s="7">
        <v>28272</v>
      </c>
      <c r="CX10" s="7">
        <v>21342</v>
      </c>
      <c r="CY10" s="7">
        <v>259572</v>
      </c>
      <c r="CZ10" s="7">
        <v>88520</v>
      </c>
      <c r="DA10" s="7">
        <v>17237</v>
      </c>
      <c r="DB10" s="7">
        <v>129640</v>
      </c>
      <c r="DC10" s="7"/>
      <c r="DD10" s="7">
        <v>69335</v>
      </c>
      <c r="DE10" s="7">
        <v>104285</v>
      </c>
      <c r="DF10" s="7">
        <v>71936</v>
      </c>
      <c r="DG10" s="7">
        <v>6117</v>
      </c>
      <c r="DH10" s="7">
        <v>194437</v>
      </c>
      <c r="DI10" s="7">
        <v>139215</v>
      </c>
      <c r="DJ10" s="7">
        <v>13334</v>
      </c>
      <c r="DK10" s="7">
        <v>217819</v>
      </c>
      <c r="DL10" s="7">
        <v>16748</v>
      </c>
      <c r="DM10" s="7"/>
      <c r="DN10" s="7">
        <v>147564</v>
      </c>
      <c r="DO10" s="7">
        <v>117251</v>
      </c>
      <c r="DP10" s="7">
        <v>18253</v>
      </c>
      <c r="DQ10" s="7">
        <v>228511</v>
      </c>
      <c r="DR10" s="7"/>
      <c r="DS10" s="7"/>
      <c r="DT10" s="7">
        <v>161013</v>
      </c>
      <c r="DU10" s="7"/>
      <c r="DV10" s="7"/>
      <c r="DW10" s="7">
        <v>188494</v>
      </c>
      <c r="DX10" s="7"/>
      <c r="DY10" s="7"/>
      <c r="DZ10" s="7">
        <v>109346</v>
      </c>
      <c r="EA10" s="7">
        <v>29529</v>
      </c>
      <c r="EB10" s="7"/>
      <c r="EC10" s="7">
        <v>42584</v>
      </c>
      <c r="ED10" s="7">
        <v>139840</v>
      </c>
      <c r="EE10" s="7"/>
      <c r="EF10" s="7">
        <v>106438</v>
      </c>
      <c r="EG10" s="7">
        <v>34645</v>
      </c>
      <c r="EH10" s="7"/>
      <c r="EI10" s="7">
        <v>49581</v>
      </c>
      <c r="EJ10" s="7">
        <v>30734</v>
      </c>
      <c r="EK10" s="7"/>
      <c r="EL10" s="7">
        <v>29517</v>
      </c>
      <c r="EM10" s="7"/>
      <c r="EN10" s="7"/>
      <c r="EO10" s="7">
        <v>129241</v>
      </c>
      <c r="EP10" s="7">
        <v>134428</v>
      </c>
      <c r="EQ10" s="7"/>
      <c r="ER10" s="7">
        <v>95179</v>
      </c>
      <c r="ES10" s="7">
        <v>63305</v>
      </c>
      <c r="ET10" s="7"/>
      <c r="EU10" s="7">
        <v>41046</v>
      </c>
      <c r="EV10" s="7"/>
      <c r="EW10" s="7"/>
      <c r="EX10" s="7">
        <v>168107</v>
      </c>
      <c r="EY10" s="7">
        <v>41928</v>
      </c>
      <c r="EZ10" s="7"/>
      <c r="FA10" s="7">
        <v>50472</v>
      </c>
      <c r="FB10" s="7">
        <v>66671</v>
      </c>
      <c r="FC10" s="7"/>
      <c r="FD10" s="7">
        <v>132389</v>
      </c>
      <c r="FE10" s="7">
        <v>44718</v>
      </c>
      <c r="FF10" s="7"/>
      <c r="FG10" s="7">
        <v>150563</v>
      </c>
      <c r="FH10" s="7"/>
      <c r="FI10" s="7"/>
      <c r="FJ10" s="7"/>
      <c r="FK10" s="7">
        <v>60717</v>
      </c>
      <c r="FL10" s="7"/>
      <c r="FM10" s="7">
        <v>24672</v>
      </c>
      <c r="FN10" s="7">
        <v>36716</v>
      </c>
      <c r="FO10" s="7"/>
      <c r="FP10" s="7"/>
      <c r="FQ10" s="7"/>
      <c r="FR10" s="7"/>
      <c r="FS10" s="7"/>
      <c r="FT10" s="7"/>
      <c r="FU10" s="7">
        <v>48204</v>
      </c>
      <c r="FV10" s="7">
        <v>29948</v>
      </c>
      <c r="FW10" s="7"/>
      <c r="FX10" s="7"/>
      <c r="FY10" s="7">
        <v>90643</v>
      </c>
      <c r="FZ10" s="7">
        <v>24325</v>
      </c>
      <c r="GA10" s="7"/>
      <c r="GB10" s="7">
        <v>33068</v>
      </c>
      <c r="GC10" s="7">
        <v>16334</v>
      </c>
      <c r="GD10" s="7"/>
      <c r="GE10" s="7">
        <v>69803</v>
      </c>
      <c r="GF10" s="7"/>
      <c r="GG10" s="7"/>
      <c r="GH10" s="7"/>
      <c r="GI10" s="7">
        <v>41471</v>
      </c>
      <c r="GJ10" s="7"/>
      <c r="GK10" s="7">
        <v>42672</v>
      </c>
      <c r="GL10" s="7">
        <v>33548</v>
      </c>
      <c r="GM10" s="7"/>
      <c r="GN10" s="7">
        <v>5472</v>
      </c>
      <c r="GO10" s="7"/>
      <c r="GP10" s="7"/>
      <c r="GQ10" s="7">
        <v>66020</v>
      </c>
      <c r="GR10" s="7">
        <v>36671</v>
      </c>
      <c r="GS10" s="7"/>
      <c r="GT10" s="7">
        <v>72270</v>
      </c>
      <c r="GU10" s="7">
        <v>36717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>
        <v>22334</v>
      </c>
      <c r="HG10" s="7"/>
      <c r="HH10" s="7"/>
      <c r="HI10" s="7">
        <v>18672</v>
      </c>
      <c r="HJ10" s="7">
        <v>42175</v>
      </c>
      <c r="HK10" s="7"/>
      <c r="HL10" s="7"/>
      <c r="HM10" s="7">
        <v>21134</v>
      </c>
      <c r="HN10" s="7"/>
      <c r="HO10" s="7">
        <v>108413</v>
      </c>
      <c r="HP10" s="7">
        <v>37076</v>
      </c>
      <c r="HQ10" s="7"/>
      <c r="HR10" s="7">
        <v>15134</v>
      </c>
      <c r="HS10" s="7"/>
      <c r="HT10" s="7"/>
      <c r="HU10" s="7">
        <v>48253</v>
      </c>
      <c r="HV10" s="7"/>
      <c r="HW10" s="7"/>
      <c r="HX10" s="7">
        <v>13675</v>
      </c>
      <c r="HY10" s="7"/>
      <c r="HZ10" s="7"/>
      <c r="IA10" s="7">
        <v>138389</v>
      </c>
      <c r="IB10" s="7"/>
      <c r="IC10" s="7"/>
      <c r="ID10" s="7"/>
      <c r="IE10" s="7">
        <v>84438</v>
      </c>
      <c r="IF10" s="7"/>
      <c r="IG10" s="7">
        <v>120672</v>
      </c>
      <c r="IH10" s="7">
        <v>46272</v>
      </c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>
        <v>360635</v>
      </c>
      <c r="JM10" s="7"/>
      <c r="JN10" s="7"/>
      <c r="JO10" s="7"/>
      <c r="JP10" s="7"/>
      <c r="JQ10" s="7">
        <v>82749</v>
      </c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>
        <v>36336</v>
      </c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2">
        <f t="shared" si="1"/>
        <v>15771697</v>
      </c>
    </row>
    <row r="11" spans="2:304" x14ac:dyDescent="0.3">
      <c r="B11" s="2">
        <v>1092</v>
      </c>
      <c r="C11" s="7" t="s">
        <v>11</v>
      </c>
      <c r="D11" s="7">
        <v>9</v>
      </c>
      <c r="E11" s="7" t="str">
        <f t="shared" si="0"/>
        <v>S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>
        <v>10086</v>
      </c>
      <c r="Q11" s="7"/>
      <c r="R11" s="7">
        <v>30675</v>
      </c>
      <c r="S11" s="7">
        <v>31884</v>
      </c>
      <c r="T11" s="7"/>
      <c r="U11" s="7"/>
      <c r="V11" s="7">
        <v>45139</v>
      </c>
      <c r="W11" s="7"/>
      <c r="X11" s="7"/>
      <c r="Y11" s="7">
        <v>27842</v>
      </c>
      <c r="Z11" s="7"/>
      <c r="AA11" s="7"/>
      <c r="AB11" s="7">
        <v>20595</v>
      </c>
      <c r="AC11" s="7"/>
      <c r="AD11" s="7"/>
      <c r="AE11" s="7">
        <v>58910</v>
      </c>
      <c r="AF11" s="7"/>
      <c r="AG11" s="7">
        <v>30083</v>
      </c>
      <c r="AH11" s="7">
        <v>19907</v>
      </c>
      <c r="AI11" s="7">
        <v>11373</v>
      </c>
      <c r="AJ11" s="7">
        <v>16748</v>
      </c>
      <c r="AK11" s="7">
        <v>33778</v>
      </c>
      <c r="AL11" s="7"/>
      <c r="AM11" s="7"/>
      <c r="AN11" s="7">
        <v>48197</v>
      </c>
      <c r="AO11" s="7"/>
      <c r="AP11" s="7"/>
      <c r="AQ11" s="7">
        <v>53200</v>
      </c>
      <c r="AR11" s="7">
        <v>18442</v>
      </c>
      <c r="AS11" s="7"/>
      <c r="AT11" s="7">
        <v>84467</v>
      </c>
      <c r="AU11" s="7"/>
      <c r="AV11" s="7"/>
      <c r="AW11" s="7">
        <v>88563</v>
      </c>
      <c r="AX11" s="7"/>
      <c r="AY11" s="7">
        <v>30717</v>
      </c>
      <c r="AZ11" s="7">
        <v>180510</v>
      </c>
      <c r="BA11" s="7"/>
      <c r="BB11" s="7">
        <v>62202</v>
      </c>
      <c r="BC11" s="7">
        <v>70514</v>
      </c>
      <c r="BD11" s="7"/>
      <c r="BE11" s="7"/>
      <c r="BF11" s="7">
        <v>25374</v>
      </c>
      <c r="BG11" s="7"/>
      <c r="BH11" s="7">
        <v>28555</v>
      </c>
      <c r="BI11" s="7">
        <v>277805</v>
      </c>
      <c r="BJ11" s="7"/>
      <c r="BK11" s="7">
        <v>10225</v>
      </c>
      <c r="BL11" s="7">
        <v>103577</v>
      </c>
      <c r="BM11" s="7"/>
      <c r="BN11" s="7"/>
      <c r="BO11" s="7">
        <v>112383</v>
      </c>
      <c r="BP11" s="7">
        <v>31148</v>
      </c>
      <c r="BQ11" s="7">
        <v>6529</v>
      </c>
      <c r="BR11" s="7">
        <v>55865</v>
      </c>
      <c r="BS11" s="7"/>
      <c r="BT11" s="7">
        <v>21802</v>
      </c>
      <c r="BU11" s="7">
        <v>82064</v>
      </c>
      <c r="BV11" s="7"/>
      <c r="BW11" s="7"/>
      <c r="BX11" s="7">
        <v>90700</v>
      </c>
      <c r="BY11" s="7"/>
      <c r="BZ11" s="7">
        <v>15672</v>
      </c>
      <c r="CA11" s="7">
        <v>33348</v>
      </c>
      <c r="CB11" s="7">
        <v>12372</v>
      </c>
      <c r="CC11" s="7"/>
      <c r="CD11" s="7">
        <v>75977</v>
      </c>
      <c r="CE11" s="7"/>
      <c r="CF11" s="7"/>
      <c r="CG11" s="7">
        <v>29574</v>
      </c>
      <c r="CH11" s="7"/>
      <c r="CI11" s="7">
        <v>17574</v>
      </c>
      <c r="CJ11" s="7">
        <v>61216</v>
      </c>
      <c r="CK11" s="7"/>
      <c r="CL11" s="7"/>
      <c r="CM11" s="7">
        <v>56525</v>
      </c>
      <c r="CN11" s="7">
        <v>27548</v>
      </c>
      <c r="CO11" s="7"/>
      <c r="CP11" s="7">
        <v>72334</v>
      </c>
      <c r="CQ11" s="7"/>
      <c r="CR11" s="7"/>
      <c r="CS11" s="7">
        <v>58418</v>
      </c>
      <c r="CT11" s="7">
        <v>15548</v>
      </c>
      <c r="CU11" s="7">
        <v>13148</v>
      </c>
      <c r="CV11" s="7">
        <v>177670</v>
      </c>
      <c r="CW11" s="7">
        <v>36442</v>
      </c>
      <c r="CX11" s="7"/>
      <c r="CY11" s="7"/>
      <c r="CZ11" s="7">
        <v>42437</v>
      </c>
      <c r="DA11" s="7"/>
      <c r="DB11" s="7">
        <v>14348</v>
      </c>
      <c r="DC11" s="7">
        <v>25148</v>
      </c>
      <c r="DD11" s="7"/>
      <c r="DE11" s="7">
        <v>8348</v>
      </c>
      <c r="DF11" s="7"/>
      <c r="DG11" s="7"/>
      <c r="DH11" s="7">
        <v>34748</v>
      </c>
      <c r="DI11" s="7">
        <v>15548</v>
      </c>
      <c r="DJ11" s="7"/>
      <c r="DK11" s="7">
        <v>16042</v>
      </c>
      <c r="DL11" s="7"/>
      <c r="DM11" s="7"/>
      <c r="DN11" s="7">
        <v>23948</v>
      </c>
      <c r="DO11" s="7"/>
      <c r="DP11" s="7"/>
      <c r="DQ11" s="7">
        <v>61870</v>
      </c>
      <c r="DR11" s="7"/>
      <c r="DS11" s="7"/>
      <c r="DT11" s="7"/>
      <c r="DU11" s="7"/>
      <c r="DV11" s="7"/>
      <c r="DW11" s="7">
        <v>68542</v>
      </c>
      <c r="DX11" s="7"/>
      <c r="DY11" s="7">
        <v>30706</v>
      </c>
      <c r="DZ11" s="7"/>
      <c r="EA11" s="7"/>
      <c r="EB11" s="7"/>
      <c r="EC11" s="7">
        <v>73148</v>
      </c>
      <c r="ED11" s="7"/>
      <c r="EE11" s="7"/>
      <c r="EF11" s="7">
        <v>147948</v>
      </c>
      <c r="EG11" s="7"/>
      <c r="EH11" s="7"/>
      <c r="EI11" s="7">
        <v>49820</v>
      </c>
      <c r="EJ11" s="7">
        <v>73652</v>
      </c>
      <c r="EK11" s="7"/>
      <c r="EL11" s="7"/>
      <c r="EM11" s="7">
        <v>52148</v>
      </c>
      <c r="EN11" s="7"/>
      <c r="EO11" s="7"/>
      <c r="EP11" s="7"/>
      <c r="EQ11" s="7"/>
      <c r="ER11" s="7">
        <v>23948</v>
      </c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>
        <v>50838</v>
      </c>
      <c r="FF11" s="7"/>
      <c r="FG11" s="7"/>
      <c r="FH11" s="7"/>
      <c r="FI11" s="7"/>
      <c r="FJ11" s="7">
        <v>28042</v>
      </c>
      <c r="FK11" s="7"/>
      <c r="FL11" s="7"/>
      <c r="FM11" s="7">
        <v>73148</v>
      </c>
      <c r="FN11" s="7"/>
      <c r="FO11" s="7"/>
      <c r="FP11" s="7"/>
      <c r="FQ11" s="7"/>
      <c r="FR11" s="7"/>
      <c r="FS11" s="7">
        <v>16271</v>
      </c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>
        <v>32348</v>
      </c>
      <c r="GF11" s="7"/>
      <c r="GG11" s="7"/>
      <c r="GH11" s="7"/>
      <c r="GI11" s="7"/>
      <c r="GJ11" s="7"/>
      <c r="GK11" s="7">
        <v>100162</v>
      </c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>
        <v>31148</v>
      </c>
      <c r="GX11" s="7"/>
      <c r="GY11" s="7"/>
      <c r="GZ11" s="7"/>
      <c r="HA11" s="7"/>
      <c r="HB11" s="7"/>
      <c r="HC11" s="7">
        <v>37148</v>
      </c>
      <c r="HD11" s="7">
        <v>121148</v>
      </c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>
        <v>53076</v>
      </c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>
        <v>30453</v>
      </c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2">
        <f t="shared" si="1"/>
        <v>3859356</v>
      </c>
    </row>
    <row r="12" spans="2:304" x14ac:dyDescent="0.3">
      <c r="B12" s="2">
        <v>1093</v>
      </c>
      <c r="C12" s="7" t="s">
        <v>12</v>
      </c>
      <c r="D12" s="7">
        <v>10</v>
      </c>
      <c r="E12" s="7" t="str">
        <f t="shared" si="0"/>
        <v>S</v>
      </c>
      <c r="F12" s="7">
        <v>3672</v>
      </c>
      <c r="G12" s="7">
        <v>7752</v>
      </c>
      <c r="H12" s="7"/>
      <c r="I12" s="7">
        <v>27401</v>
      </c>
      <c r="J12" s="7">
        <v>16382</v>
      </c>
      <c r="K12" s="7">
        <v>2335</v>
      </c>
      <c r="L12" s="7">
        <v>39930</v>
      </c>
      <c r="M12" s="7">
        <v>32945</v>
      </c>
      <c r="N12" s="7">
        <v>2363</v>
      </c>
      <c r="O12" s="7">
        <v>59358</v>
      </c>
      <c r="P12" s="7">
        <v>101377</v>
      </c>
      <c r="Q12" s="7">
        <v>5876</v>
      </c>
      <c r="R12" s="7">
        <v>59741</v>
      </c>
      <c r="S12" s="7">
        <v>153464</v>
      </c>
      <c r="T12" s="7">
        <v>515</v>
      </c>
      <c r="U12" s="7">
        <v>63267</v>
      </c>
      <c r="V12" s="7">
        <v>218556</v>
      </c>
      <c r="W12" s="7"/>
      <c r="X12" s="7">
        <v>91390</v>
      </c>
      <c r="Y12" s="7">
        <v>366317</v>
      </c>
      <c r="Z12" s="7">
        <v>10091</v>
      </c>
      <c r="AA12" s="7">
        <v>125921</v>
      </c>
      <c r="AB12" s="7">
        <v>506671</v>
      </c>
      <c r="AC12" s="7">
        <v>85940</v>
      </c>
      <c r="AD12" s="7">
        <v>44469</v>
      </c>
      <c r="AE12" s="7">
        <v>477313</v>
      </c>
      <c r="AF12" s="7">
        <v>16317</v>
      </c>
      <c r="AG12" s="7">
        <v>80044</v>
      </c>
      <c r="AH12" s="7">
        <v>576646</v>
      </c>
      <c r="AI12" s="7">
        <v>72007</v>
      </c>
      <c r="AJ12" s="7">
        <v>65331</v>
      </c>
      <c r="AK12" s="7">
        <v>502614</v>
      </c>
      <c r="AL12" s="7">
        <v>9898</v>
      </c>
      <c r="AM12" s="7">
        <v>95641</v>
      </c>
      <c r="AN12" s="7">
        <v>551191</v>
      </c>
      <c r="AO12" s="7">
        <v>52870</v>
      </c>
      <c r="AP12" s="7">
        <v>39347</v>
      </c>
      <c r="AQ12" s="7">
        <v>449193</v>
      </c>
      <c r="AR12" s="7">
        <v>61571</v>
      </c>
      <c r="AS12" s="7">
        <v>57725</v>
      </c>
      <c r="AT12" s="7">
        <v>550336</v>
      </c>
      <c r="AU12" s="7">
        <v>21453</v>
      </c>
      <c r="AV12" s="7">
        <v>57253</v>
      </c>
      <c r="AW12" s="7">
        <v>500365</v>
      </c>
      <c r="AX12" s="7">
        <v>22810</v>
      </c>
      <c r="AY12" s="7">
        <v>36550</v>
      </c>
      <c r="AZ12" s="7">
        <v>737914</v>
      </c>
      <c r="BA12" s="7">
        <v>66097</v>
      </c>
      <c r="BB12" s="7">
        <v>97368</v>
      </c>
      <c r="BC12" s="7">
        <v>759681</v>
      </c>
      <c r="BD12" s="7">
        <v>86801</v>
      </c>
      <c r="BE12" s="7">
        <v>52489</v>
      </c>
      <c r="BF12" s="7">
        <v>667762</v>
      </c>
      <c r="BG12" s="7">
        <v>78649</v>
      </c>
      <c r="BH12" s="7">
        <v>90865</v>
      </c>
      <c r="BI12" s="7">
        <v>718837</v>
      </c>
      <c r="BJ12" s="7">
        <v>110607</v>
      </c>
      <c r="BK12" s="7">
        <v>116211</v>
      </c>
      <c r="BL12" s="7">
        <v>626260</v>
      </c>
      <c r="BM12" s="7">
        <v>38056</v>
      </c>
      <c r="BN12" s="7">
        <v>70378</v>
      </c>
      <c r="BO12" s="7">
        <v>503973</v>
      </c>
      <c r="BP12" s="7">
        <v>63060</v>
      </c>
      <c r="BQ12" s="7">
        <v>32000</v>
      </c>
      <c r="BR12" s="7">
        <v>544395</v>
      </c>
      <c r="BS12" s="7">
        <v>69522</v>
      </c>
      <c r="BT12" s="7">
        <v>82270</v>
      </c>
      <c r="BU12" s="7">
        <v>537795</v>
      </c>
      <c r="BV12" s="7">
        <v>157264</v>
      </c>
      <c r="BW12" s="7">
        <v>55414</v>
      </c>
      <c r="BX12" s="7">
        <v>311581</v>
      </c>
      <c r="BY12" s="7">
        <v>34411</v>
      </c>
      <c r="BZ12" s="7">
        <v>36039</v>
      </c>
      <c r="CA12" s="7">
        <v>439387</v>
      </c>
      <c r="CB12" s="7">
        <v>41814</v>
      </c>
      <c r="CC12" s="7">
        <v>15133</v>
      </c>
      <c r="CD12" s="7">
        <v>841170</v>
      </c>
      <c r="CE12" s="7">
        <v>178105</v>
      </c>
      <c r="CF12" s="7">
        <v>26755</v>
      </c>
      <c r="CG12" s="7">
        <v>301296</v>
      </c>
      <c r="CH12" s="7"/>
      <c r="CI12" s="7">
        <v>7453</v>
      </c>
      <c r="CJ12" s="7">
        <v>487670</v>
      </c>
      <c r="CK12" s="7">
        <v>129509</v>
      </c>
      <c r="CL12" s="7"/>
      <c r="CM12" s="7">
        <v>90584</v>
      </c>
      <c r="CN12" s="7">
        <v>38186</v>
      </c>
      <c r="CO12" s="7">
        <v>11472</v>
      </c>
      <c r="CP12" s="7">
        <v>542123</v>
      </c>
      <c r="CQ12" s="7">
        <v>29558</v>
      </c>
      <c r="CR12" s="7"/>
      <c r="CS12" s="7">
        <v>300371</v>
      </c>
      <c r="CT12" s="7">
        <v>98806</v>
      </c>
      <c r="CU12" s="7">
        <v>46629</v>
      </c>
      <c r="CV12" s="7">
        <v>270441</v>
      </c>
      <c r="CW12" s="7">
        <v>33946</v>
      </c>
      <c r="CX12" s="7"/>
      <c r="CY12" s="7">
        <v>398166</v>
      </c>
      <c r="CZ12" s="7">
        <v>159617</v>
      </c>
      <c r="DA12" s="7">
        <v>19686</v>
      </c>
      <c r="DB12" s="7">
        <v>213656</v>
      </c>
      <c r="DC12" s="7">
        <v>15960</v>
      </c>
      <c r="DD12" s="7">
        <v>24452</v>
      </c>
      <c r="DE12" s="7">
        <v>199834</v>
      </c>
      <c r="DF12" s="7">
        <v>65455</v>
      </c>
      <c r="DG12" s="7">
        <v>24452</v>
      </c>
      <c r="DH12" s="7">
        <v>184856</v>
      </c>
      <c r="DI12" s="7">
        <v>86185</v>
      </c>
      <c r="DJ12" s="7">
        <v>515</v>
      </c>
      <c r="DK12" s="7">
        <v>281429</v>
      </c>
      <c r="DL12" s="7">
        <v>164838</v>
      </c>
      <c r="DM12" s="7">
        <v>5754</v>
      </c>
      <c r="DN12" s="7">
        <v>156588</v>
      </c>
      <c r="DO12" s="7">
        <v>111018</v>
      </c>
      <c r="DP12" s="7">
        <v>92403</v>
      </c>
      <c r="DQ12" s="7">
        <v>269255</v>
      </c>
      <c r="DR12" s="7">
        <v>294670</v>
      </c>
      <c r="DS12" s="7">
        <v>18442</v>
      </c>
      <c r="DT12" s="7">
        <v>117710</v>
      </c>
      <c r="DU12" s="7"/>
      <c r="DV12" s="7"/>
      <c r="DW12" s="7">
        <v>112668</v>
      </c>
      <c r="DX12" s="7">
        <v>99533</v>
      </c>
      <c r="DY12" s="7"/>
      <c r="DZ12" s="7">
        <v>195843</v>
      </c>
      <c r="EA12" s="7">
        <v>30354</v>
      </c>
      <c r="EB12" s="7">
        <v>7872</v>
      </c>
      <c r="EC12" s="7">
        <v>103183</v>
      </c>
      <c r="ED12" s="7">
        <v>237215</v>
      </c>
      <c r="EE12" s="7">
        <v>54438</v>
      </c>
      <c r="EF12" s="7">
        <v>193221</v>
      </c>
      <c r="EG12" s="7">
        <v>179065</v>
      </c>
      <c r="EH12" s="7"/>
      <c r="EI12" s="7">
        <v>297777</v>
      </c>
      <c r="EJ12" s="7">
        <v>18734</v>
      </c>
      <c r="EK12" s="7"/>
      <c r="EL12" s="7">
        <v>45940</v>
      </c>
      <c r="EM12" s="7">
        <v>62742</v>
      </c>
      <c r="EN12" s="7"/>
      <c r="EO12" s="7">
        <v>167910</v>
      </c>
      <c r="EP12" s="7"/>
      <c r="EQ12" s="7"/>
      <c r="ER12" s="7">
        <v>171124</v>
      </c>
      <c r="ES12" s="7">
        <v>23948</v>
      </c>
      <c r="ET12" s="7"/>
      <c r="EU12" s="7">
        <v>54255</v>
      </c>
      <c r="EV12" s="7"/>
      <c r="EW12" s="7"/>
      <c r="EX12" s="7">
        <v>113326</v>
      </c>
      <c r="EY12" s="7">
        <v>195796</v>
      </c>
      <c r="EZ12" s="7"/>
      <c r="FA12" s="7">
        <v>45958</v>
      </c>
      <c r="FB12" s="7">
        <v>79600</v>
      </c>
      <c r="FC12" s="7"/>
      <c r="FD12" s="7">
        <v>88629</v>
      </c>
      <c r="FE12" s="7">
        <v>130763</v>
      </c>
      <c r="FF12" s="7">
        <v>12438</v>
      </c>
      <c r="FG12" s="7">
        <v>148346</v>
      </c>
      <c r="FH12" s="7">
        <v>60326</v>
      </c>
      <c r="FI12" s="7"/>
      <c r="FJ12" s="7">
        <v>100919</v>
      </c>
      <c r="FK12" s="7">
        <v>85418</v>
      </c>
      <c r="FL12" s="7"/>
      <c r="FM12" s="7">
        <v>40999</v>
      </c>
      <c r="FN12" s="7">
        <v>48548</v>
      </c>
      <c r="FO12" s="7"/>
      <c r="FP12" s="7">
        <v>202496</v>
      </c>
      <c r="FQ12" s="7">
        <v>84716</v>
      </c>
      <c r="FR12" s="7"/>
      <c r="FS12" s="7">
        <v>15035</v>
      </c>
      <c r="FT12" s="7">
        <v>123793</v>
      </c>
      <c r="FU12" s="7"/>
      <c r="FV12" s="7">
        <v>199730</v>
      </c>
      <c r="FW12" s="7">
        <v>16334</v>
      </c>
      <c r="FX12" s="7">
        <v>48326</v>
      </c>
      <c r="FY12" s="7">
        <v>93193</v>
      </c>
      <c r="FZ12" s="7">
        <v>60481</v>
      </c>
      <c r="GA12" s="7"/>
      <c r="GB12" s="7">
        <v>42717</v>
      </c>
      <c r="GC12" s="7">
        <v>21117</v>
      </c>
      <c r="GD12" s="7"/>
      <c r="GE12" s="7">
        <v>238540</v>
      </c>
      <c r="GF12" s="7">
        <v>147553</v>
      </c>
      <c r="GG12" s="7"/>
      <c r="GH12" s="7"/>
      <c r="GI12" s="7">
        <v>10604</v>
      </c>
      <c r="GJ12" s="7"/>
      <c r="GK12" s="7">
        <v>40984</v>
      </c>
      <c r="GL12" s="7">
        <v>600936</v>
      </c>
      <c r="GM12" s="7"/>
      <c r="GN12" s="7">
        <v>7933</v>
      </c>
      <c r="GO12" s="7">
        <v>149533</v>
      </c>
      <c r="GP12" s="7"/>
      <c r="GQ12" s="7">
        <v>20838</v>
      </c>
      <c r="GR12" s="7"/>
      <c r="GS12" s="7"/>
      <c r="GT12" s="7">
        <v>227132</v>
      </c>
      <c r="GU12" s="7">
        <v>312470</v>
      </c>
      <c r="GV12" s="7"/>
      <c r="GW12" s="7">
        <v>82556</v>
      </c>
      <c r="GX12" s="7"/>
      <c r="GY12" s="7"/>
      <c r="GZ12" s="7">
        <v>61099</v>
      </c>
      <c r="HA12" s="7">
        <v>43075</v>
      </c>
      <c r="HB12" s="7"/>
      <c r="HC12" s="7">
        <v>198785</v>
      </c>
      <c r="HD12" s="7">
        <v>91152</v>
      </c>
      <c r="HE12" s="7"/>
      <c r="HF12" s="7">
        <v>11534</v>
      </c>
      <c r="HG12" s="7">
        <v>84209</v>
      </c>
      <c r="HH12" s="7"/>
      <c r="HI12" s="7">
        <v>70249</v>
      </c>
      <c r="HJ12" s="7">
        <v>122631</v>
      </c>
      <c r="HK12" s="7"/>
      <c r="HL12" s="7">
        <v>88041</v>
      </c>
      <c r="HM12" s="7">
        <v>354</v>
      </c>
      <c r="HN12" s="7"/>
      <c r="HO12" s="7">
        <v>22052</v>
      </c>
      <c r="HP12" s="7">
        <v>79328</v>
      </c>
      <c r="HQ12" s="7"/>
      <c r="HR12" s="7"/>
      <c r="HS12" s="7">
        <v>130464</v>
      </c>
      <c r="HT12" s="7"/>
      <c r="HU12" s="7">
        <v>48672</v>
      </c>
      <c r="HV12" s="7">
        <v>96246</v>
      </c>
      <c r="HW12" s="7"/>
      <c r="HX12" s="7"/>
      <c r="HY12" s="7">
        <v>168716</v>
      </c>
      <c r="HZ12" s="7"/>
      <c r="IA12" s="7">
        <v>204204</v>
      </c>
      <c r="IB12" s="7">
        <v>60647</v>
      </c>
      <c r="IC12" s="7"/>
      <c r="ID12" s="7"/>
      <c r="IE12" s="7"/>
      <c r="IF12" s="7"/>
      <c r="IG12" s="7">
        <v>300924</v>
      </c>
      <c r="IH12" s="7">
        <v>11347</v>
      </c>
      <c r="II12" s="7"/>
      <c r="IJ12" s="7"/>
      <c r="IK12" s="7"/>
      <c r="IL12" s="7"/>
      <c r="IM12" s="7">
        <v>41004</v>
      </c>
      <c r="IN12" s="7">
        <v>60717</v>
      </c>
      <c r="IO12" s="7"/>
      <c r="IP12" s="7">
        <v>19835</v>
      </c>
      <c r="IQ12" s="7"/>
      <c r="IR12" s="7"/>
      <c r="IS12" s="7">
        <v>52291</v>
      </c>
      <c r="IT12" s="7">
        <v>124928</v>
      </c>
      <c r="IU12" s="7"/>
      <c r="IV12" s="7">
        <v>96657</v>
      </c>
      <c r="IW12" s="7"/>
      <c r="IX12" s="7"/>
      <c r="IY12" s="7"/>
      <c r="IZ12" s="7">
        <v>24783</v>
      </c>
      <c r="JA12" s="7"/>
      <c r="JB12" s="7"/>
      <c r="JC12" s="7"/>
      <c r="JD12" s="7"/>
      <c r="JE12" s="7"/>
      <c r="JF12" s="7">
        <v>37148</v>
      </c>
      <c r="JG12" s="7"/>
      <c r="JH12" s="7">
        <v>73232</v>
      </c>
      <c r="JI12" s="7">
        <v>79129</v>
      </c>
      <c r="JJ12" s="7"/>
      <c r="JK12" s="7"/>
      <c r="JL12" s="7"/>
      <c r="JM12" s="7"/>
      <c r="JN12" s="7"/>
      <c r="JO12" s="7"/>
      <c r="JP12" s="7"/>
      <c r="JQ12" s="7">
        <v>457819</v>
      </c>
      <c r="JR12" s="7"/>
      <c r="JS12" s="7"/>
      <c r="JT12" s="7">
        <v>337306</v>
      </c>
      <c r="JU12" s="7"/>
      <c r="JV12" s="7">
        <v>18717</v>
      </c>
      <c r="JW12" s="7"/>
      <c r="JX12" s="7"/>
      <c r="JY12" s="7"/>
      <c r="JZ12" s="7"/>
      <c r="KA12" s="7"/>
      <c r="KB12" s="7">
        <v>481820</v>
      </c>
      <c r="KC12" s="7"/>
      <c r="KD12" s="7"/>
      <c r="KE12" s="7">
        <v>145075</v>
      </c>
      <c r="KF12" s="7"/>
      <c r="KG12" s="7"/>
      <c r="KH12" s="7"/>
      <c r="KI12" s="7"/>
      <c r="KJ12" s="7"/>
      <c r="KK12" s="7">
        <v>181148</v>
      </c>
      <c r="KL12" s="7"/>
      <c r="KM12" s="7"/>
      <c r="KN12" s="7"/>
      <c r="KO12" s="7"/>
      <c r="KP12" s="7"/>
      <c r="KQ12" s="7"/>
      <c r="KR12" s="2">
        <f t="shared" si="1"/>
        <v>29982499</v>
      </c>
    </row>
    <row r="13" spans="2:304" x14ac:dyDescent="0.3">
      <c r="B13" s="2">
        <v>1100</v>
      </c>
      <c r="C13" s="7" t="s">
        <v>13</v>
      </c>
      <c r="D13" s="7">
        <v>11</v>
      </c>
      <c r="E13" s="7" t="str">
        <f t="shared" si="0"/>
        <v>S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>
        <v>9876</v>
      </c>
      <c r="R13" s="7">
        <v>10097</v>
      </c>
      <c r="S13" s="7">
        <v>19442</v>
      </c>
      <c r="T13" s="7"/>
      <c r="U13" s="7"/>
      <c r="V13" s="7">
        <v>40794</v>
      </c>
      <c r="W13" s="7">
        <v>9660</v>
      </c>
      <c r="X13" s="7"/>
      <c r="Y13" s="7">
        <v>49305</v>
      </c>
      <c r="Z13" s="7">
        <v>9781</v>
      </c>
      <c r="AA13" s="7">
        <v>22612</v>
      </c>
      <c r="AB13" s="7">
        <v>19158</v>
      </c>
      <c r="AC13" s="7">
        <v>11569</v>
      </c>
      <c r="AD13" s="7">
        <v>12354</v>
      </c>
      <c r="AE13" s="7">
        <v>31509</v>
      </c>
      <c r="AF13" s="7"/>
      <c r="AG13" s="7">
        <v>683</v>
      </c>
      <c r="AH13" s="7">
        <v>102491</v>
      </c>
      <c r="AI13" s="7"/>
      <c r="AJ13" s="7"/>
      <c r="AK13" s="7">
        <v>107000</v>
      </c>
      <c r="AL13" s="7">
        <v>9732</v>
      </c>
      <c r="AM13" s="7"/>
      <c r="AN13" s="7">
        <v>168959</v>
      </c>
      <c r="AO13" s="7">
        <v>17516</v>
      </c>
      <c r="AP13" s="7"/>
      <c r="AQ13" s="7">
        <v>172227</v>
      </c>
      <c r="AR13" s="7"/>
      <c r="AS13" s="7">
        <v>29704</v>
      </c>
      <c r="AT13" s="7">
        <v>183555</v>
      </c>
      <c r="AU13" s="7">
        <v>30326</v>
      </c>
      <c r="AV13" s="7"/>
      <c r="AW13" s="7">
        <v>127475</v>
      </c>
      <c r="AX13" s="7">
        <v>25626</v>
      </c>
      <c r="AY13" s="7"/>
      <c r="AZ13" s="7">
        <v>157945</v>
      </c>
      <c r="BA13" s="7">
        <v>84100</v>
      </c>
      <c r="BB13" s="7">
        <v>14533</v>
      </c>
      <c r="BC13" s="7">
        <v>199493</v>
      </c>
      <c r="BD13" s="7"/>
      <c r="BE13" s="7"/>
      <c r="BF13" s="7">
        <v>141443</v>
      </c>
      <c r="BG13" s="7">
        <v>33002</v>
      </c>
      <c r="BH13" s="7"/>
      <c r="BI13" s="7">
        <v>87978</v>
      </c>
      <c r="BJ13" s="7"/>
      <c r="BK13" s="7"/>
      <c r="BL13" s="7">
        <v>105657</v>
      </c>
      <c r="BM13" s="7">
        <v>27875</v>
      </c>
      <c r="BN13" s="7"/>
      <c r="BO13" s="7">
        <v>105038</v>
      </c>
      <c r="BP13" s="7">
        <v>24635</v>
      </c>
      <c r="BQ13" s="7"/>
      <c r="BR13" s="7">
        <v>84177</v>
      </c>
      <c r="BS13" s="7">
        <v>18624</v>
      </c>
      <c r="BT13" s="7"/>
      <c r="BU13" s="7">
        <v>141849</v>
      </c>
      <c r="BV13" s="7">
        <v>18353</v>
      </c>
      <c r="BW13" s="7"/>
      <c r="BX13" s="7">
        <v>12336</v>
      </c>
      <c r="BY13" s="7">
        <v>45957</v>
      </c>
      <c r="BZ13" s="7"/>
      <c r="CA13" s="7">
        <v>193145</v>
      </c>
      <c r="CB13" s="7">
        <v>12212</v>
      </c>
      <c r="CC13" s="7">
        <v>24943</v>
      </c>
      <c r="CD13" s="7">
        <v>214901</v>
      </c>
      <c r="CE13" s="7">
        <v>36336</v>
      </c>
      <c r="CF13" s="7"/>
      <c r="CG13" s="7">
        <v>172006</v>
      </c>
      <c r="CH13" s="7">
        <v>47102</v>
      </c>
      <c r="CI13" s="7">
        <v>16692</v>
      </c>
      <c r="CJ13" s="7">
        <v>97888</v>
      </c>
      <c r="CK13" s="7">
        <v>36302</v>
      </c>
      <c r="CL13" s="7"/>
      <c r="CM13" s="7"/>
      <c r="CN13" s="7"/>
      <c r="CO13" s="7">
        <v>1074</v>
      </c>
      <c r="CP13" s="7">
        <v>65469</v>
      </c>
      <c r="CQ13" s="7">
        <v>27803</v>
      </c>
      <c r="CR13" s="7"/>
      <c r="CS13" s="7">
        <v>167720</v>
      </c>
      <c r="CT13" s="7">
        <v>91234</v>
      </c>
      <c r="CU13" s="7"/>
      <c r="CV13" s="7">
        <v>92176</v>
      </c>
      <c r="CW13" s="7">
        <v>55362</v>
      </c>
      <c r="CX13" s="7"/>
      <c r="CY13" s="7">
        <v>9810</v>
      </c>
      <c r="CZ13" s="7"/>
      <c r="DA13" s="7"/>
      <c r="DB13" s="7">
        <v>49148</v>
      </c>
      <c r="DC13" s="7">
        <v>51961</v>
      </c>
      <c r="DD13" s="7"/>
      <c r="DE13" s="7">
        <v>122595</v>
      </c>
      <c r="DF13" s="7">
        <v>45387</v>
      </c>
      <c r="DG13" s="7">
        <v>10018</v>
      </c>
      <c r="DH13" s="7">
        <v>24717</v>
      </c>
      <c r="DI13" s="7">
        <v>17154</v>
      </c>
      <c r="DJ13" s="7"/>
      <c r="DK13" s="7"/>
      <c r="DL13" s="7"/>
      <c r="DM13" s="7"/>
      <c r="DN13" s="7">
        <v>40727</v>
      </c>
      <c r="DO13" s="7"/>
      <c r="DP13" s="7"/>
      <c r="DQ13" s="7">
        <v>75642</v>
      </c>
      <c r="DR13" s="7"/>
      <c r="DS13" s="7"/>
      <c r="DT13" s="7">
        <v>40255</v>
      </c>
      <c r="DU13" s="7">
        <v>48672</v>
      </c>
      <c r="DV13" s="7"/>
      <c r="DW13" s="7">
        <v>99800</v>
      </c>
      <c r="DX13" s="7">
        <v>24438</v>
      </c>
      <c r="DY13" s="7"/>
      <c r="DZ13" s="7">
        <v>35948</v>
      </c>
      <c r="EA13" s="7"/>
      <c r="EB13" s="7"/>
      <c r="EC13" s="7">
        <v>20842</v>
      </c>
      <c r="ED13" s="7">
        <v>47493</v>
      </c>
      <c r="EE13" s="7"/>
      <c r="EF13" s="7">
        <v>53080</v>
      </c>
      <c r="EG13" s="7">
        <v>19652</v>
      </c>
      <c r="EH13" s="7"/>
      <c r="EI13" s="7">
        <v>58605</v>
      </c>
      <c r="EJ13" s="7">
        <v>58797</v>
      </c>
      <c r="EK13" s="7"/>
      <c r="EL13" s="7"/>
      <c r="EM13" s="7"/>
      <c r="EN13" s="7"/>
      <c r="EO13" s="7">
        <v>29435</v>
      </c>
      <c r="EP13" s="7"/>
      <c r="EQ13" s="7"/>
      <c r="ER13" s="7">
        <v>34375</v>
      </c>
      <c r="ES13" s="7"/>
      <c r="ET13" s="7"/>
      <c r="EU13" s="7"/>
      <c r="EV13" s="7">
        <v>72646</v>
      </c>
      <c r="EW13" s="7"/>
      <c r="EX13" s="7">
        <v>48336</v>
      </c>
      <c r="EY13" s="7">
        <v>43926</v>
      </c>
      <c r="EZ13" s="7"/>
      <c r="FA13" s="7">
        <v>19453</v>
      </c>
      <c r="FB13" s="7"/>
      <c r="FC13" s="7"/>
      <c r="FD13" s="7"/>
      <c r="FE13" s="7">
        <v>19140</v>
      </c>
      <c r="FF13" s="7"/>
      <c r="FG13" s="7"/>
      <c r="FH13" s="7"/>
      <c r="FI13" s="7"/>
      <c r="FJ13" s="7">
        <v>44479</v>
      </c>
      <c r="FK13" s="7"/>
      <c r="FL13" s="7"/>
      <c r="FM13" s="7"/>
      <c r="FN13" s="7">
        <v>60636</v>
      </c>
      <c r="FO13" s="7"/>
      <c r="FP13" s="7">
        <v>42480</v>
      </c>
      <c r="FQ13" s="7">
        <v>18672</v>
      </c>
      <c r="FR13" s="7"/>
      <c r="FS13" s="7">
        <v>11520</v>
      </c>
      <c r="FT13" s="7">
        <v>16012</v>
      </c>
      <c r="FU13" s="7"/>
      <c r="FV13" s="7">
        <v>51679</v>
      </c>
      <c r="FW13" s="7">
        <v>42734</v>
      </c>
      <c r="FX13" s="7"/>
      <c r="FY13" s="7"/>
      <c r="FZ13" s="7">
        <v>12336</v>
      </c>
      <c r="GA13" s="7">
        <v>42734</v>
      </c>
      <c r="GB13" s="7"/>
      <c r="GC13" s="7"/>
      <c r="GD13" s="7"/>
      <c r="GE13" s="7"/>
      <c r="GF13" s="7"/>
      <c r="GG13" s="7"/>
      <c r="GH13" s="7"/>
      <c r="GI13" s="7"/>
      <c r="GJ13" s="7"/>
      <c r="GK13" s="7">
        <v>17255</v>
      </c>
      <c r="GL13" s="7"/>
      <c r="GM13" s="7"/>
      <c r="GN13" s="7"/>
      <c r="GO13" s="7"/>
      <c r="GP13" s="7"/>
      <c r="GQ13" s="7"/>
      <c r="GR13" s="7"/>
      <c r="GS13" s="7"/>
      <c r="GT13" s="7"/>
      <c r="GU13" s="7">
        <v>133851</v>
      </c>
      <c r="GV13" s="7"/>
      <c r="GW13" s="7"/>
      <c r="GX13" s="7"/>
      <c r="GY13" s="7"/>
      <c r="GZ13" s="7"/>
      <c r="HA13" s="7"/>
      <c r="HB13" s="7"/>
      <c r="HC13" s="7">
        <v>104385</v>
      </c>
      <c r="HD13" s="7">
        <v>60480</v>
      </c>
      <c r="HE13" s="7"/>
      <c r="HF13" s="7"/>
      <c r="HG13" s="7"/>
      <c r="HH13" s="7"/>
      <c r="HI13" s="7"/>
      <c r="HJ13" s="7"/>
      <c r="HK13" s="7"/>
      <c r="HL13" s="7"/>
      <c r="HM13" s="7">
        <v>72326</v>
      </c>
      <c r="HN13" s="7"/>
      <c r="HO13" s="7">
        <v>15058</v>
      </c>
      <c r="HP13" s="7"/>
      <c r="HQ13" s="7"/>
      <c r="HR13" s="7"/>
      <c r="HS13" s="7"/>
      <c r="HT13" s="7"/>
      <c r="HU13" s="7"/>
      <c r="HV13" s="7">
        <v>48658</v>
      </c>
      <c r="HW13" s="7"/>
      <c r="HX13" s="7"/>
      <c r="HY13" s="7"/>
      <c r="HZ13" s="7"/>
      <c r="IA13" s="7"/>
      <c r="IB13" s="7">
        <v>218223</v>
      </c>
      <c r="IC13" s="7"/>
      <c r="ID13" s="7">
        <v>30452</v>
      </c>
      <c r="IE13" s="7"/>
      <c r="IF13" s="7"/>
      <c r="IG13" s="7"/>
      <c r="IH13" s="7"/>
      <c r="II13" s="7"/>
      <c r="IJ13" s="7">
        <v>30452</v>
      </c>
      <c r="IK13" s="7"/>
      <c r="IL13" s="7"/>
      <c r="IM13" s="7"/>
      <c r="IN13" s="7">
        <v>121148</v>
      </c>
      <c r="IO13" s="7"/>
      <c r="IP13" s="7"/>
      <c r="IQ13" s="7">
        <v>42413</v>
      </c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>
        <v>60413</v>
      </c>
      <c r="JD13" s="7"/>
      <c r="JE13" s="7"/>
      <c r="JF13" s="7"/>
      <c r="JG13" s="7"/>
      <c r="JH13" s="7"/>
      <c r="JI13" s="7"/>
      <c r="JJ13" s="7"/>
      <c r="JK13" s="7"/>
      <c r="JL13" s="7">
        <v>301076</v>
      </c>
      <c r="JM13" s="7"/>
      <c r="JN13" s="7"/>
      <c r="JO13" s="7"/>
      <c r="JP13" s="7"/>
      <c r="JQ13" s="7"/>
      <c r="JR13" s="7"/>
      <c r="JS13" s="7"/>
      <c r="JT13" s="7"/>
      <c r="JU13" s="7"/>
      <c r="JV13" s="7">
        <v>85075</v>
      </c>
      <c r="JW13" s="7"/>
      <c r="JX13" s="7"/>
      <c r="JY13" s="7"/>
      <c r="JZ13" s="7"/>
      <c r="KA13" s="7"/>
      <c r="KB13" s="7"/>
      <c r="KC13" s="7"/>
      <c r="KD13" s="7"/>
      <c r="KE13" s="7">
        <v>121148</v>
      </c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2">
        <f t="shared" si="1"/>
        <v>6904558</v>
      </c>
    </row>
    <row r="14" spans="2:304" x14ac:dyDescent="0.3">
      <c r="B14" s="2">
        <v>1200</v>
      </c>
      <c r="C14" s="7" t="s">
        <v>14</v>
      </c>
      <c r="D14" s="7">
        <v>12</v>
      </c>
      <c r="E14" s="7" t="str">
        <f t="shared" si="0"/>
        <v>S</v>
      </c>
      <c r="F14" s="7"/>
      <c r="G14" s="7"/>
      <c r="H14" s="7"/>
      <c r="I14" s="7"/>
      <c r="J14" s="7">
        <v>4053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>
        <v>9823</v>
      </c>
      <c r="V14" s="7"/>
      <c r="W14" s="7"/>
      <c r="X14" s="7"/>
      <c r="Y14" s="7"/>
      <c r="Z14" s="7"/>
      <c r="AA14" s="7"/>
      <c r="AB14" s="7">
        <v>21215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>
        <v>17795</v>
      </c>
      <c r="AU14" s="7"/>
      <c r="AV14" s="7"/>
      <c r="AW14" s="7">
        <v>25601</v>
      </c>
      <c r="AX14" s="7"/>
      <c r="AY14" s="7"/>
      <c r="AZ14" s="7"/>
      <c r="BA14" s="7"/>
      <c r="BB14" s="7"/>
      <c r="BC14" s="7"/>
      <c r="BD14" s="7"/>
      <c r="BE14" s="7"/>
      <c r="BF14" s="7">
        <v>10240</v>
      </c>
      <c r="BG14" s="7"/>
      <c r="BH14" s="7"/>
      <c r="BI14" s="7"/>
      <c r="BJ14" s="7"/>
      <c r="BK14" s="7"/>
      <c r="BL14" s="7">
        <v>18253</v>
      </c>
      <c r="BM14" s="7"/>
      <c r="BN14" s="7"/>
      <c r="BO14" s="7"/>
      <c r="BP14" s="7"/>
      <c r="BQ14" s="7"/>
      <c r="BR14" s="7">
        <v>12134</v>
      </c>
      <c r="BS14" s="7"/>
      <c r="BT14" s="7"/>
      <c r="BU14" s="7"/>
      <c r="BV14" s="7"/>
      <c r="BW14" s="7"/>
      <c r="BX14" s="7"/>
      <c r="BY14" s="7"/>
      <c r="BZ14" s="7"/>
      <c r="CA14" s="7">
        <v>17053</v>
      </c>
      <c r="CB14" s="7"/>
      <c r="CC14" s="7"/>
      <c r="CD14" s="7">
        <v>9823</v>
      </c>
      <c r="CE14" s="7"/>
      <c r="CF14" s="7"/>
      <c r="CG14" s="7">
        <v>16375</v>
      </c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>
        <v>18734</v>
      </c>
      <c r="DR14" s="7">
        <v>35534</v>
      </c>
      <c r="DS14" s="7"/>
      <c r="DT14" s="7"/>
      <c r="DU14" s="7"/>
      <c r="DV14" s="7"/>
      <c r="DW14" s="7"/>
      <c r="DX14" s="7"/>
      <c r="DY14" s="7">
        <v>12734</v>
      </c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>
        <v>60734</v>
      </c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>
        <v>27072</v>
      </c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>
        <v>103053</v>
      </c>
      <c r="GA14" s="7"/>
      <c r="GB14" s="7"/>
      <c r="GC14" s="7"/>
      <c r="GD14" s="7"/>
      <c r="GE14" s="7">
        <v>30671</v>
      </c>
      <c r="GF14" s="7">
        <v>34271</v>
      </c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>
        <v>36734</v>
      </c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>
        <v>42733</v>
      </c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2">
        <f t="shared" si="1"/>
        <v>564635</v>
      </c>
    </row>
    <row r="15" spans="2:304" x14ac:dyDescent="0.3">
      <c r="B15" s="2">
        <v>1300</v>
      </c>
      <c r="C15" s="7" t="s">
        <v>15</v>
      </c>
      <c r="D15" s="7">
        <v>13</v>
      </c>
      <c r="E15" s="7" t="str">
        <f t="shared" si="0"/>
        <v>S</v>
      </c>
      <c r="F15" s="7"/>
      <c r="G15" s="7"/>
      <c r="H15" s="7"/>
      <c r="I15" s="7"/>
      <c r="J15" s="7">
        <v>18042</v>
      </c>
      <c r="K15" s="7"/>
      <c r="L15" s="7">
        <v>21272</v>
      </c>
      <c r="M15" s="7">
        <v>20138</v>
      </c>
      <c r="N15" s="7"/>
      <c r="O15" s="7">
        <v>19091</v>
      </c>
      <c r="P15" s="7">
        <v>55869</v>
      </c>
      <c r="Q15" s="7">
        <v>3253</v>
      </c>
      <c r="R15" s="7">
        <v>37339</v>
      </c>
      <c r="S15" s="7">
        <v>58385</v>
      </c>
      <c r="T15" s="7">
        <v>7025</v>
      </c>
      <c r="U15" s="7">
        <v>16008</v>
      </c>
      <c r="V15" s="7">
        <v>88347</v>
      </c>
      <c r="W15" s="7"/>
      <c r="X15" s="7">
        <v>9819</v>
      </c>
      <c r="Y15" s="7">
        <v>153404</v>
      </c>
      <c r="Z15" s="7">
        <v>6204</v>
      </c>
      <c r="AA15" s="7">
        <v>39732</v>
      </c>
      <c r="AB15" s="7">
        <v>135868</v>
      </c>
      <c r="AC15" s="7"/>
      <c r="AD15" s="7">
        <v>42093</v>
      </c>
      <c r="AE15" s="7">
        <v>200360</v>
      </c>
      <c r="AF15" s="7">
        <v>45448</v>
      </c>
      <c r="AG15" s="7"/>
      <c r="AH15" s="7">
        <v>304237</v>
      </c>
      <c r="AI15" s="7">
        <v>18275</v>
      </c>
      <c r="AJ15" s="7">
        <v>38007</v>
      </c>
      <c r="AK15" s="7">
        <v>165530</v>
      </c>
      <c r="AL15" s="7">
        <v>15780</v>
      </c>
      <c r="AM15" s="7">
        <v>55338</v>
      </c>
      <c r="AN15" s="7">
        <v>271807</v>
      </c>
      <c r="AO15" s="7">
        <v>1087</v>
      </c>
      <c r="AP15" s="7">
        <v>18424</v>
      </c>
      <c r="AQ15" s="7">
        <v>275568</v>
      </c>
      <c r="AR15" s="7">
        <v>58730</v>
      </c>
      <c r="AS15" s="7">
        <v>58569</v>
      </c>
      <c r="AT15" s="7">
        <v>285999</v>
      </c>
      <c r="AU15" s="7">
        <v>34581</v>
      </c>
      <c r="AV15" s="7">
        <v>10589</v>
      </c>
      <c r="AW15" s="7">
        <v>241041</v>
      </c>
      <c r="AX15" s="7">
        <v>8852</v>
      </c>
      <c r="AY15" s="7">
        <v>36410</v>
      </c>
      <c r="AZ15" s="7">
        <v>329963</v>
      </c>
      <c r="BA15" s="7">
        <v>49117</v>
      </c>
      <c r="BB15" s="7">
        <v>34739</v>
      </c>
      <c r="BC15" s="7">
        <v>285369</v>
      </c>
      <c r="BD15" s="7">
        <v>10412</v>
      </c>
      <c r="BE15" s="7">
        <v>29075</v>
      </c>
      <c r="BF15" s="7">
        <v>317868</v>
      </c>
      <c r="BG15" s="7">
        <v>49949</v>
      </c>
      <c r="BH15" s="7">
        <v>11756</v>
      </c>
      <c r="BI15" s="7">
        <v>259238</v>
      </c>
      <c r="BJ15" s="7">
        <v>2838</v>
      </c>
      <c r="BK15" s="7">
        <v>33333</v>
      </c>
      <c r="BL15" s="7">
        <v>249769</v>
      </c>
      <c r="BM15" s="7">
        <v>9781</v>
      </c>
      <c r="BN15" s="7">
        <v>2025</v>
      </c>
      <c r="BO15" s="7">
        <v>249166</v>
      </c>
      <c r="BP15" s="7">
        <v>39416</v>
      </c>
      <c r="BQ15" s="7">
        <v>18818</v>
      </c>
      <c r="BR15" s="7">
        <v>309880</v>
      </c>
      <c r="BS15" s="7">
        <v>50598</v>
      </c>
      <c r="BT15" s="7">
        <v>14258</v>
      </c>
      <c r="BU15" s="7">
        <v>220446</v>
      </c>
      <c r="BV15" s="7">
        <v>26893</v>
      </c>
      <c r="BW15" s="7">
        <v>9522</v>
      </c>
      <c r="BX15" s="7">
        <v>107502</v>
      </c>
      <c r="BY15" s="7">
        <v>10272</v>
      </c>
      <c r="BZ15" s="7">
        <v>37337</v>
      </c>
      <c r="CA15" s="7">
        <v>254168</v>
      </c>
      <c r="CB15" s="7">
        <v>18412</v>
      </c>
      <c r="CC15" s="7">
        <v>33347</v>
      </c>
      <c r="CD15" s="7">
        <v>293834</v>
      </c>
      <c r="CE15" s="7">
        <v>94771</v>
      </c>
      <c r="CF15" s="7">
        <v>30380</v>
      </c>
      <c r="CG15" s="7">
        <v>199026</v>
      </c>
      <c r="CH15" s="7">
        <v>136374</v>
      </c>
      <c r="CI15" s="7">
        <v>18335</v>
      </c>
      <c r="CJ15" s="7">
        <v>277423</v>
      </c>
      <c r="CK15" s="7">
        <v>49568</v>
      </c>
      <c r="CL15" s="7">
        <v>47018</v>
      </c>
      <c r="CM15" s="7">
        <v>256409</v>
      </c>
      <c r="CN15" s="7">
        <v>42228</v>
      </c>
      <c r="CO15" s="7">
        <v>15548</v>
      </c>
      <c r="CP15" s="7">
        <v>307297</v>
      </c>
      <c r="CQ15" s="7">
        <v>25169</v>
      </c>
      <c r="CR15" s="7"/>
      <c r="CS15" s="7">
        <v>152144</v>
      </c>
      <c r="CT15" s="7">
        <v>39007</v>
      </c>
      <c r="CU15" s="7"/>
      <c r="CV15" s="7">
        <v>114401</v>
      </c>
      <c r="CW15" s="7">
        <v>62203</v>
      </c>
      <c r="CX15" s="7"/>
      <c r="CY15" s="7">
        <v>165098</v>
      </c>
      <c r="CZ15" s="7">
        <v>46508</v>
      </c>
      <c r="DA15" s="7">
        <v>22316</v>
      </c>
      <c r="DB15" s="7">
        <v>25860</v>
      </c>
      <c r="DC15" s="7">
        <v>59420</v>
      </c>
      <c r="DD15" s="7">
        <v>5400</v>
      </c>
      <c r="DE15" s="7">
        <v>122116</v>
      </c>
      <c r="DF15" s="7"/>
      <c r="DG15" s="7"/>
      <c r="DH15" s="7">
        <v>65327</v>
      </c>
      <c r="DI15" s="7">
        <v>17517</v>
      </c>
      <c r="DJ15" s="7">
        <v>23566</v>
      </c>
      <c r="DK15" s="7">
        <v>138007</v>
      </c>
      <c r="DL15" s="7"/>
      <c r="DM15" s="7"/>
      <c r="DN15" s="7">
        <v>132184</v>
      </c>
      <c r="DO15" s="7">
        <v>25148</v>
      </c>
      <c r="DP15" s="7"/>
      <c r="DQ15" s="7">
        <v>292191</v>
      </c>
      <c r="DR15" s="7">
        <v>12774</v>
      </c>
      <c r="DS15" s="7"/>
      <c r="DT15" s="7">
        <v>133855</v>
      </c>
      <c r="DU15" s="7">
        <v>72988</v>
      </c>
      <c r="DV15" s="7">
        <v>1023</v>
      </c>
      <c r="DW15" s="7">
        <v>117420</v>
      </c>
      <c r="DX15" s="7"/>
      <c r="DY15" s="7">
        <v>1052</v>
      </c>
      <c r="DZ15" s="7">
        <v>87495</v>
      </c>
      <c r="EA15" s="7">
        <v>63386</v>
      </c>
      <c r="EB15" s="7">
        <v>23252</v>
      </c>
      <c r="EC15" s="7">
        <v>154991</v>
      </c>
      <c r="ED15" s="7"/>
      <c r="EE15" s="7">
        <v>25075</v>
      </c>
      <c r="EF15" s="7">
        <v>60130</v>
      </c>
      <c r="EG15" s="7">
        <v>82077</v>
      </c>
      <c r="EH15" s="7"/>
      <c r="EI15" s="7">
        <v>56856</v>
      </c>
      <c r="EJ15" s="7">
        <v>66610</v>
      </c>
      <c r="EK15" s="7"/>
      <c r="EL15" s="7">
        <v>104380</v>
      </c>
      <c r="EM15" s="7">
        <v>36412</v>
      </c>
      <c r="EN15" s="7">
        <v>4162</v>
      </c>
      <c r="EO15" s="7">
        <v>49916</v>
      </c>
      <c r="EP15" s="7"/>
      <c r="EQ15" s="7"/>
      <c r="ER15" s="7">
        <v>47139</v>
      </c>
      <c r="ES15" s="7">
        <v>78774</v>
      </c>
      <c r="ET15" s="7">
        <v>5534</v>
      </c>
      <c r="EU15" s="7">
        <v>60480</v>
      </c>
      <c r="EV15" s="7">
        <v>3876</v>
      </c>
      <c r="EW15" s="7"/>
      <c r="EX15" s="7">
        <v>362334</v>
      </c>
      <c r="EY15" s="7">
        <v>117084</v>
      </c>
      <c r="EZ15" s="7">
        <v>12480</v>
      </c>
      <c r="FA15" s="7"/>
      <c r="FB15" s="7"/>
      <c r="FC15" s="7"/>
      <c r="FD15" s="7">
        <v>4272</v>
      </c>
      <c r="FE15" s="7"/>
      <c r="FF15" s="7"/>
      <c r="FG15" s="7">
        <v>25881</v>
      </c>
      <c r="FH15" s="7">
        <v>65286</v>
      </c>
      <c r="FI15" s="7"/>
      <c r="FJ15" s="7">
        <v>84314</v>
      </c>
      <c r="FK15" s="7">
        <v>56326</v>
      </c>
      <c r="FL15" s="7"/>
      <c r="FM15" s="7">
        <v>37168</v>
      </c>
      <c r="FN15" s="7">
        <v>47864</v>
      </c>
      <c r="FO15" s="7"/>
      <c r="FP15" s="7">
        <v>78099</v>
      </c>
      <c r="FQ15" s="7">
        <v>133767</v>
      </c>
      <c r="FR15" s="7">
        <v>734</v>
      </c>
      <c r="FS15" s="7">
        <v>19916</v>
      </c>
      <c r="FT15" s="7"/>
      <c r="FU15" s="7">
        <v>801</v>
      </c>
      <c r="FV15" s="7">
        <v>131641</v>
      </c>
      <c r="FW15" s="7"/>
      <c r="FX15" s="7"/>
      <c r="FY15" s="7">
        <v>91917</v>
      </c>
      <c r="FZ15" s="7"/>
      <c r="GA15" s="7">
        <v>10116</v>
      </c>
      <c r="GB15" s="7">
        <v>17708</v>
      </c>
      <c r="GC15" s="7">
        <v>42428</v>
      </c>
      <c r="GD15" s="7"/>
      <c r="GE15" s="7">
        <v>53172</v>
      </c>
      <c r="GF15" s="7"/>
      <c r="GG15" s="7"/>
      <c r="GH15" s="7">
        <v>53389</v>
      </c>
      <c r="GI15" s="7"/>
      <c r="GJ15" s="7"/>
      <c r="GK15" s="7">
        <v>109605</v>
      </c>
      <c r="GL15" s="7"/>
      <c r="GM15" s="7"/>
      <c r="GN15" s="7">
        <v>12672</v>
      </c>
      <c r="GO15" s="7">
        <v>113449</v>
      </c>
      <c r="GP15" s="7"/>
      <c r="GQ15" s="7">
        <v>37191</v>
      </c>
      <c r="GR15" s="7">
        <v>21548</v>
      </c>
      <c r="GS15" s="7"/>
      <c r="GT15" s="7">
        <v>36175</v>
      </c>
      <c r="GU15" s="7">
        <v>15671</v>
      </c>
      <c r="GV15" s="7"/>
      <c r="GW15" s="7">
        <v>33801</v>
      </c>
      <c r="GX15" s="7">
        <v>11466</v>
      </c>
      <c r="GY15" s="7"/>
      <c r="GZ15" s="7">
        <v>78572</v>
      </c>
      <c r="HA15" s="7"/>
      <c r="HB15" s="7"/>
      <c r="HC15" s="7">
        <v>4317</v>
      </c>
      <c r="HD15" s="7"/>
      <c r="HE15" s="7"/>
      <c r="HF15" s="7">
        <v>32840</v>
      </c>
      <c r="HG15" s="7"/>
      <c r="HH15" s="7"/>
      <c r="HI15" s="7">
        <v>36717</v>
      </c>
      <c r="HJ15" s="7">
        <v>60716</v>
      </c>
      <c r="HK15" s="7">
        <v>7872</v>
      </c>
      <c r="HL15" s="7">
        <v>35222</v>
      </c>
      <c r="HM15" s="7">
        <v>48775</v>
      </c>
      <c r="HN15" s="7"/>
      <c r="HO15" s="7">
        <v>44727</v>
      </c>
      <c r="HP15" s="7">
        <v>7148</v>
      </c>
      <c r="HQ15" s="7"/>
      <c r="HR15" s="7">
        <v>14064</v>
      </c>
      <c r="HS15" s="7"/>
      <c r="HT15" s="7"/>
      <c r="HU15" s="7">
        <v>24336</v>
      </c>
      <c r="HV15" s="7">
        <v>277171</v>
      </c>
      <c r="HW15" s="7"/>
      <c r="HX15" s="7">
        <v>43075</v>
      </c>
      <c r="HY15" s="7"/>
      <c r="HZ15" s="7"/>
      <c r="IA15" s="7">
        <v>5070</v>
      </c>
      <c r="IB15" s="7">
        <v>325</v>
      </c>
      <c r="IC15" s="7"/>
      <c r="ID15" s="7">
        <v>29241</v>
      </c>
      <c r="IE15" s="7"/>
      <c r="IF15" s="7"/>
      <c r="IG15" s="7"/>
      <c r="IH15" s="7">
        <v>73148</v>
      </c>
      <c r="II15" s="7"/>
      <c r="IJ15" s="7"/>
      <c r="IK15" s="7"/>
      <c r="IL15" s="7"/>
      <c r="IM15" s="7">
        <v>211794</v>
      </c>
      <c r="IN15" s="7">
        <v>24275</v>
      </c>
      <c r="IO15" s="7"/>
      <c r="IP15" s="7"/>
      <c r="IQ15" s="7">
        <v>78775</v>
      </c>
      <c r="IR15" s="7"/>
      <c r="IS15" s="7"/>
      <c r="IT15" s="7"/>
      <c r="IU15" s="7"/>
      <c r="IV15" s="7"/>
      <c r="IW15" s="7">
        <v>58317</v>
      </c>
      <c r="IX15" s="7"/>
      <c r="IY15" s="7"/>
      <c r="IZ15" s="7">
        <v>36717</v>
      </c>
      <c r="JA15" s="7"/>
      <c r="JB15" s="7"/>
      <c r="JC15" s="7"/>
      <c r="JD15" s="7"/>
      <c r="JE15" s="7">
        <v>61075</v>
      </c>
      <c r="JF15" s="7"/>
      <c r="JG15" s="7"/>
      <c r="JH15" s="7"/>
      <c r="JI15" s="7">
        <v>205791</v>
      </c>
      <c r="JJ15" s="7"/>
      <c r="JK15" s="7"/>
      <c r="JL15" s="7">
        <v>774</v>
      </c>
      <c r="JM15" s="7"/>
      <c r="JN15" s="7"/>
      <c r="JO15" s="7"/>
      <c r="JP15" s="7"/>
      <c r="JQ15" s="7">
        <v>12262</v>
      </c>
      <c r="JR15" s="7"/>
      <c r="JS15" s="7"/>
      <c r="JT15" s="7">
        <v>24438</v>
      </c>
      <c r="JU15" s="7"/>
      <c r="JV15" s="7"/>
      <c r="JW15" s="7"/>
      <c r="JX15" s="7"/>
      <c r="JY15" s="7">
        <v>124177</v>
      </c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2">
        <f t="shared" si="1"/>
        <v>14103244</v>
      </c>
    </row>
    <row r="16" spans="2:304" x14ac:dyDescent="0.3">
      <c r="B16" s="2">
        <v>1400</v>
      </c>
      <c r="C16" s="7" t="s">
        <v>16</v>
      </c>
      <c r="D16" s="7">
        <v>14</v>
      </c>
      <c r="E16" s="7" t="str">
        <f t="shared" si="0"/>
        <v>S</v>
      </c>
      <c r="F16" s="7">
        <v>1956</v>
      </c>
      <c r="G16" s="7">
        <v>3634</v>
      </c>
      <c r="H16" s="7"/>
      <c r="I16" s="7">
        <v>2636</v>
      </c>
      <c r="J16" s="7">
        <v>31863</v>
      </c>
      <c r="K16" s="7"/>
      <c r="L16" s="7">
        <v>4503</v>
      </c>
      <c r="M16" s="7">
        <v>60042</v>
      </c>
      <c r="N16" s="7">
        <v>5252</v>
      </c>
      <c r="O16" s="7">
        <v>2421</v>
      </c>
      <c r="P16" s="7">
        <v>62440</v>
      </c>
      <c r="Q16" s="7">
        <v>10510</v>
      </c>
      <c r="R16" s="7">
        <v>44998</v>
      </c>
      <c r="S16" s="7">
        <v>199710</v>
      </c>
      <c r="T16" s="7">
        <v>18184</v>
      </c>
      <c r="U16" s="7">
        <v>15582</v>
      </c>
      <c r="V16" s="7">
        <v>179644</v>
      </c>
      <c r="W16" s="7">
        <v>11471</v>
      </c>
      <c r="X16" s="7">
        <v>27237</v>
      </c>
      <c r="Y16" s="7">
        <v>391703</v>
      </c>
      <c r="Z16" s="7">
        <v>2603</v>
      </c>
      <c r="AA16" s="7">
        <v>71347</v>
      </c>
      <c r="AB16" s="7">
        <v>500274</v>
      </c>
      <c r="AC16" s="7">
        <v>18093</v>
      </c>
      <c r="AD16" s="7">
        <v>26443</v>
      </c>
      <c r="AE16" s="7">
        <v>452828</v>
      </c>
      <c r="AF16" s="7">
        <v>11276</v>
      </c>
      <c r="AG16" s="7">
        <v>86644</v>
      </c>
      <c r="AH16" s="7">
        <v>585216</v>
      </c>
      <c r="AI16" s="7">
        <v>30138</v>
      </c>
      <c r="AJ16" s="7">
        <v>32215</v>
      </c>
      <c r="AK16" s="7">
        <v>580456</v>
      </c>
      <c r="AL16" s="7">
        <v>24789</v>
      </c>
      <c r="AM16" s="7">
        <v>49005</v>
      </c>
      <c r="AN16" s="7">
        <v>601786</v>
      </c>
      <c r="AO16" s="7"/>
      <c r="AP16" s="7">
        <v>44531</v>
      </c>
      <c r="AQ16" s="7">
        <v>627529</v>
      </c>
      <c r="AR16" s="7">
        <v>93778</v>
      </c>
      <c r="AS16" s="7">
        <v>75372</v>
      </c>
      <c r="AT16" s="7">
        <v>803434</v>
      </c>
      <c r="AU16" s="7">
        <v>10134</v>
      </c>
      <c r="AV16" s="7">
        <v>84197</v>
      </c>
      <c r="AW16" s="7">
        <v>784549</v>
      </c>
      <c r="AX16" s="7">
        <v>24944</v>
      </c>
      <c r="AY16" s="7">
        <v>56120</v>
      </c>
      <c r="AZ16" s="7">
        <v>910869</v>
      </c>
      <c r="BA16" s="7">
        <v>30213</v>
      </c>
      <c r="BB16" s="7">
        <v>31813</v>
      </c>
      <c r="BC16" s="7">
        <v>633699</v>
      </c>
      <c r="BD16" s="7">
        <v>44432</v>
      </c>
      <c r="BE16" s="7">
        <v>63083</v>
      </c>
      <c r="BF16" s="7">
        <v>727099</v>
      </c>
      <c r="BG16" s="7">
        <v>69550</v>
      </c>
      <c r="BH16" s="7">
        <v>61679</v>
      </c>
      <c r="BI16" s="7">
        <v>534977</v>
      </c>
      <c r="BJ16" s="7">
        <v>86266</v>
      </c>
      <c r="BK16" s="7">
        <v>79537</v>
      </c>
      <c r="BL16" s="7">
        <v>879579</v>
      </c>
      <c r="BM16" s="7">
        <v>106033</v>
      </c>
      <c r="BN16" s="7">
        <v>31662</v>
      </c>
      <c r="BO16" s="7">
        <v>985182</v>
      </c>
      <c r="BP16" s="7">
        <v>146115</v>
      </c>
      <c r="BQ16" s="7">
        <v>43072</v>
      </c>
      <c r="BR16" s="7">
        <v>846482</v>
      </c>
      <c r="BS16" s="7">
        <v>26720</v>
      </c>
      <c r="BT16" s="7">
        <v>41289</v>
      </c>
      <c r="BU16" s="7">
        <v>640973</v>
      </c>
      <c r="BV16" s="7">
        <v>89655</v>
      </c>
      <c r="BW16" s="7">
        <v>35174</v>
      </c>
      <c r="BX16" s="7">
        <v>591660</v>
      </c>
      <c r="BY16" s="7">
        <v>50943</v>
      </c>
      <c r="BZ16" s="7">
        <v>11928</v>
      </c>
      <c r="CA16" s="7">
        <v>477691</v>
      </c>
      <c r="CB16" s="7">
        <v>57756</v>
      </c>
      <c r="CC16" s="7">
        <v>118524</v>
      </c>
      <c r="CD16" s="7">
        <v>966040</v>
      </c>
      <c r="CE16" s="7">
        <v>100493</v>
      </c>
      <c r="CF16" s="7">
        <v>40269</v>
      </c>
      <c r="CG16" s="7">
        <v>426817</v>
      </c>
      <c r="CH16" s="7">
        <v>48711</v>
      </c>
      <c r="CI16" s="7">
        <v>30585</v>
      </c>
      <c r="CJ16" s="7">
        <v>546882</v>
      </c>
      <c r="CK16" s="7">
        <v>76213</v>
      </c>
      <c r="CL16" s="7">
        <v>61416</v>
      </c>
      <c r="CM16" s="7">
        <v>288287</v>
      </c>
      <c r="CN16" s="7">
        <v>50414</v>
      </c>
      <c r="CO16" s="7">
        <v>40245</v>
      </c>
      <c r="CP16" s="7">
        <v>527902</v>
      </c>
      <c r="CQ16" s="7">
        <v>90170</v>
      </c>
      <c r="CR16" s="7">
        <v>95828</v>
      </c>
      <c r="CS16" s="7">
        <v>614400</v>
      </c>
      <c r="CT16" s="7">
        <v>111348</v>
      </c>
      <c r="CU16" s="7">
        <v>81822</v>
      </c>
      <c r="CV16" s="7">
        <v>466514</v>
      </c>
      <c r="CW16" s="7">
        <v>83294</v>
      </c>
      <c r="CX16" s="7">
        <v>16321</v>
      </c>
      <c r="CY16" s="7">
        <v>499949</v>
      </c>
      <c r="CZ16" s="7">
        <v>83860</v>
      </c>
      <c r="DA16" s="7"/>
      <c r="DB16" s="7">
        <v>241606</v>
      </c>
      <c r="DC16" s="7">
        <v>68109</v>
      </c>
      <c r="DD16" s="7">
        <v>16434</v>
      </c>
      <c r="DE16" s="7">
        <v>313390</v>
      </c>
      <c r="DF16" s="7">
        <v>85755</v>
      </c>
      <c r="DG16" s="7">
        <v>25786</v>
      </c>
      <c r="DH16" s="7">
        <v>364077</v>
      </c>
      <c r="DI16" s="7">
        <v>50838</v>
      </c>
      <c r="DJ16" s="7">
        <v>16652</v>
      </c>
      <c r="DK16" s="7">
        <v>329924</v>
      </c>
      <c r="DL16" s="7">
        <v>10225</v>
      </c>
      <c r="DM16" s="7"/>
      <c r="DN16" s="7">
        <v>205641</v>
      </c>
      <c r="DO16" s="7">
        <v>35574</v>
      </c>
      <c r="DP16" s="7">
        <v>29835</v>
      </c>
      <c r="DQ16" s="7">
        <v>796160</v>
      </c>
      <c r="DR16" s="7">
        <v>138815</v>
      </c>
      <c r="DS16" s="7">
        <v>20275</v>
      </c>
      <c r="DT16" s="7">
        <v>237534</v>
      </c>
      <c r="DU16" s="7">
        <v>27769</v>
      </c>
      <c r="DV16" s="7">
        <v>10675</v>
      </c>
      <c r="DW16" s="7">
        <v>261254</v>
      </c>
      <c r="DX16" s="7">
        <v>15134</v>
      </c>
      <c r="DY16" s="7"/>
      <c r="DZ16" s="7">
        <v>191377</v>
      </c>
      <c r="EA16" s="7"/>
      <c r="EB16" s="7"/>
      <c r="EC16" s="7">
        <v>295290</v>
      </c>
      <c r="ED16" s="7">
        <v>31399</v>
      </c>
      <c r="EE16" s="7"/>
      <c r="EF16" s="7">
        <v>357626</v>
      </c>
      <c r="EG16" s="7">
        <v>37922</v>
      </c>
      <c r="EH16" s="7">
        <v>25148</v>
      </c>
      <c r="EI16" s="7">
        <v>285232</v>
      </c>
      <c r="EJ16" s="7">
        <v>80915</v>
      </c>
      <c r="EK16" s="7"/>
      <c r="EL16" s="7">
        <v>146573</v>
      </c>
      <c r="EM16" s="7">
        <v>4115</v>
      </c>
      <c r="EN16" s="7">
        <v>1872</v>
      </c>
      <c r="EO16" s="7">
        <v>273797</v>
      </c>
      <c r="EP16" s="7">
        <v>88113</v>
      </c>
      <c r="EQ16" s="7">
        <v>18480</v>
      </c>
      <c r="ER16" s="7">
        <v>247502</v>
      </c>
      <c r="ES16" s="7">
        <v>28317</v>
      </c>
      <c r="ET16" s="7"/>
      <c r="EU16" s="7">
        <v>70698</v>
      </c>
      <c r="EV16" s="7"/>
      <c r="EW16" s="7">
        <v>14813</v>
      </c>
      <c r="EX16" s="7">
        <v>274612</v>
      </c>
      <c r="EY16" s="7">
        <v>178934</v>
      </c>
      <c r="EZ16" s="7">
        <v>28192</v>
      </c>
      <c r="FA16" s="7">
        <v>64661</v>
      </c>
      <c r="FB16" s="7">
        <v>86446</v>
      </c>
      <c r="FC16" s="7"/>
      <c r="FD16" s="7">
        <v>82993</v>
      </c>
      <c r="FE16" s="7"/>
      <c r="FF16" s="7"/>
      <c r="FG16" s="7">
        <v>51413</v>
      </c>
      <c r="FH16" s="7">
        <v>3925</v>
      </c>
      <c r="FI16" s="7"/>
      <c r="FJ16" s="7">
        <v>142494</v>
      </c>
      <c r="FK16" s="7"/>
      <c r="FL16" s="7"/>
      <c r="FM16" s="7">
        <v>96879</v>
      </c>
      <c r="FN16" s="7">
        <v>79601</v>
      </c>
      <c r="FO16" s="7"/>
      <c r="FP16" s="7">
        <v>120357</v>
      </c>
      <c r="FQ16" s="7"/>
      <c r="FR16" s="7">
        <v>24734</v>
      </c>
      <c r="FS16" s="7">
        <v>69912</v>
      </c>
      <c r="FT16" s="7">
        <v>134291</v>
      </c>
      <c r="FU16" s="7">
        <v>36452</v>
      </c>
      <c r="FV16" s="7">
        <v>63562</v>
      </c>
      <c r="FW16" s="7">
        <v>14653</v>
      </c>
      <c r="FX16" s="7"/>
      <c r="FY16" s="7">
        <v>223473</v>
      </c>
      <c r="FZ16" s="7">
        <v>121143</v>
      </c>
      <c r="GA16" s="7"/>
      <c r="GB16" s="7">
        <v>445</v>
      </c>
      <c r="GC16" s="7">
        <v>31148</v>
      </c>
      <c r="GD16" s="7"/>
      <c r="GE16" s="7">
        <v>138845</v>
      </c>
      <c r="GF16" s="7">
        <v>20348</v>
      </c>
      <c r="GG16" s="7">
        <v>1933</v>
      </c>
      <c r="GH16" s="7">
        <v>56735</v>
      </c>
      <c r="GI16" s="7"/>
      <c r="GJ16" s="7"/>
      <c r="GK16" s="7">
        <v>104064</v>
      </c>
      <c r="GL16" s="7">
        <v>82953</v>
      </c>
      <c r="GM16" s="7">
        <v>3134</v>
      </c>
      <c r="GN16" s="7">
        <v>24681</v>
      </c>
      <c r="GO16" s="7">
        <v>55809</v>
      </c>
      <c r="GP16" s="7"/>
      <c r="GQ16" s="7">
        <v>42354</v>
      </c>
      <c r="GR16" s="7"/>
      <c r="GS16" s="7"/>
      <c r="GT16" s="7">
        <v>174011</v>
      </c>
      <c r="GU16" s="7">
        <v>117978</v>
      </c>
      <c r="GV16" s="7">
        <v>324</v>
      </c>
      <c r="GW16" s="7">
        <v>108304</v>
      </c>
      <c r="GX16" s="7">
        <v>71613</v>
      </c>
      <c r="GY16" s="7"/>
      <c r="GZ16" s="7">
        <v>96600</v>
      </c>
      <c r="HA16" s="7"/>
      <c r="HB16" s="7"/>
      <c r="HC16" s="7">
        <v>72625</v>
      </c>
      <c r="HD16" s="7">
        <v>107091</v>
      </c>
      <c r="HE16" s="7">
        <v>26397</v>
      </c>
      <c r="HF16" s="7">
        <v>41506</v>
      </c>
      <c r="HG16" s="7">
        <v>56309</v>
      </c>
      <c r="HH16" s="7"/>
      <c r="HI16" s="7">
        <v>75887</v>
      </c>
      <c r="HJ16" s="7"/>
      <c r="HK16" s="7"/>
      <c r="HL16" s="7">
        <v>9925</v>
      </c>
      <c r="HM16" s="7">
        <v>85076</v>
      </c>
      <c r="HN16" s="7"/>
      <c r="HO16" s="7"/>
      <c r="HP16" s="7"/>
      <c r="HQ16" s="7">
        <v>1983</v>
      </c>
      <c r="HR16" s="7">
        <v>138326</v>
      </c>
      <c r="HS16" s="7">
        <v>53399</v>
      </c>
      <c r="HT16" s="7"/>
      <c r="HU16" s="7">
        <v>206437</v>
      </c>
      <c r="HV16" s="7">
        <v>48476</v>
      </c>
      <c r="HW16" s="7"/>
      <c r="HX16" s="7">
        <v>14852</v>
      </c>
      <c r="HY16" s="7">
        <v>59606</v>
      </c>
      <c r="HZ16" s="7"/>
      <c r="IA16" s="7">
        <v>111564</v>
      </c>
      <c r="IB16" s="7">
        <v>66275</v>
      </c>
      <c r="IC16" s="7"/>
      <c r="ID16" s="7">
        <v>84325</v>
      </c>
      <c r="IE16" s="7">
        <v>119137</v>
      </c>
      <c r="IF16" s="7"/>
      <c r="IG16" s="7"/>
      <c r="IH16" s="7"/>
      <c r="II16" s="7"/>
      <c r="IJ16" s="7">
        <v>37548</v>
      </c>
      <c r="IK16" s="7">
        <v>66717</v>
      </c>
      <c r="IL16" s="7"/>
      <c r="IM16" s="7"/>
      <c r="IN16" s="7">
        <v>60412</v>
      </c>
      <c r="IO16" s="7"/>
      <c r="IP16" s="7">
        <v>313849</v>
      </c>
      <c r="IQ16" s="7">
        <v>42707</v>
      </c>
      <c r="IR16" s="7"/>
      <c r="IS16" s="7">
        <v>123007</v>
      </c>
      <c r="IT16" s="7"/>
      <c r="IU16" s="7"/>
      <c r="IV16" s="7">
        <v>60672</v>
      </c>
      <c r="IW16" s="7"/>
      <c r="IX16" s="7"/>
      <c r="IY16" s="7">
        <v>84717</v>
      </c>
      <c r="IZ16" s="7">
        <v>7652</v>
      </c>
      <c r="JA16" s="7"/>
      <c r="JB16" s="7">
        <v>26813</v>
      </c>
      <c r="JC16" s="7"/>
      <c r="JD16" s="7"/>
      <c r="JE16" s="7"/>
      <c r="JF16" s="7">
        <v>18658</v>
      </c>
      <c r="JG16" s="7"/>
      <c r="JH16" s="7"/>
      <c r="JI16" s="7">
        <v>37075</v>
      </c>
      <c r="JJ16" s="7"/>
      <c r="JK16" s="7"/>
      <c r="JL16" s="7"/>
      <c r="JM16" s="7"/>
      <c r="JN16" s="7"/>
      <c r="JO16" s="7"/>
      <c r="JP16" s="7"/>
      <c r="JQ16" s="7">
        <v>144413</v>
      </c>
      <c r="JR16" s="7"/>
      <c r="JS16" s="7"/>
      <c r="JT16" s="7"/>
      <c r="JU16" s="7"/>
      <c r="JV16" s="7"/>
      <c r="JW16" s="7"/>
      <c r="JX16" s="7"/>
      <c r="JY16" s="7">
        <v>300690</v>
      </c>
      <c r="JZ16" s="7"/>
      <c r="KA16" s="7">
        <v>95342</v>
      </c>
      <c r="KB16" s="7">
        <v>144635</v>
      </c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2">
        <f t="shared" si="1"/>
        <v>32027682</v>
      </c>
    </row>
    <row r="17" spans="2:304" x14ac:dyDescent="0.3">
      <c r="B17" s="2">
        <v>1500</v>
      </c>
      <c r="C17" s="7" t="s">
        <v>17</v>
      </c>
      <c r="D17" s="7">
        <v>15</v>
      </c>
      <c r="E17" s="7" t="str">
        <f t="shared" si="0"/>
        <v>S</v>
      </c>
      <c r="F17" s="7"/>
      <c r="G17" s="7"/>
      <c r="H17" s="7"/>
      <c r="I17" s="7"/>
      <c r="J17" s="7"/>
      <c r="K17" s="7"/>
      <c r="L17" s="7"/>
      <c r="M17" s="7"/>
      <c r="N17" s="7"/>
      <c r="O17" s="7">
        <v>20244</v>
      </c>
      <c r="P17" s="7">
        <v>34657</v>
      </c>
      <c r="Q17" s="7"/>
      <c r="R17" s="7"/>
      <c r="S17" s="7">
        <v>58736</v>
      </c>
      <c r="T17" s="7"/>
      <c r="U17" s="7"/>
      <c r="V17" s="7">
        <v>95930</v>
      </c>
      <c r="W17" s="7"/>
      <c r="X17" s="7"/>
      <c r="Y17" s="7">
        <v>171131</v>
      </c>
      <c r="Z17" s="7"/>
      <c r="AA17" s="7">
        <v>10532</v>
      </c>
      <c r="AB17" s="7">
        <v>210718</v>
      </c>
      <c r="AC17" s="7">
        <v>7554</v>
      </c>
      <c r="AD17" s="7"/>
      <c r="AE17" s="7">
        <v>97027</v>
      </c>
      <c r="AF17" s="7"/>
      <c r="AG17" s="7">
        <v>4235</v>
      </c>
      <c r="AH17" s="7">
        <v>339935</v>
      </c>
      <c r="AI17" s="7">
        <v>9809</v>
      </c>
      <c r="AJ17" s="7">
        <v>20407</v>
      </c>
      <c r="AK17" s="7">
        <v>297914</v>
      </c>
      <c r="AL17" s="7">
        <v>16748</v>
      </c>
      <c r="AM17" s="7"/>
      <c r="AN17" s="7">
        <v>309224</v>
      </c>
      <c r="AO17" s="7"/>
      <c r="AP17" s="7"/>
      <c r="AQ17" s="7">
        <v>265694</v>
      </c>
      <c r="AR17" s="7">
        <v>30480</v>
      </c>
      <c r="AS17" s="7">
        <v>13453</v>
      </c>
      <c r="AT17" s="7">
        <v>409254</v>
      </c>
      <c r="AU17" s="7">
        <v>35190</v>
      </c>
      <c r="AV17" s="7">
        <v>24387</v>
      </c>
      <c r="AW17" s="7">
        <v>299514</v>
      </c>
      <c r="AX17" s="7">
        <v>10189</v>
      </c>
      <c r="AY17" s="7">
        <v>9810</v>
      </c>
      <c r="AZ17" s="7">
        <v>330031</v>
      </c>
      <c r="BA17" s="7">
        <v>14813</v>
      </c>
      <c r="BB17" s="7">
        <v>45740</v>
      </c>
      <c r="BC17" s="7">
        <v>365232</v>
      </c>
      <c r="BD17" s="7">
        <v>59596</v>
      </c>
      <c r="BE17" s="7">
        <v>29710</v>
      </c>
      <c r="BF17" s="7">
        <v>246782</v>
      </c>
      <c r="BG17" s="7">
        <v>27801</v>
      </c>
      <c r="BH17" s="7"/>
      <c r="BI17" s="7">
        <v>317344</v>
      </c>
      <c r="BJ17" s="7">
        <v>36770</v>
      </c>
      <c r="BK17" s="7">
        <v>42428</v>
      </c>
      <c r="BL17" s="7">
        <v>475465</v>
      </c>
      <c r="BM17" s="7">
        <v>56277</v>
      </c>
      <c r="BN17" s="7">
        <v>32337</v>
      </c>
      <c r="BO17" s="7">
        <v>292961</v>
      </c>
      <c r="BP17" s="7">
        <v>53254</v>
      </c>
      <c r="BQ17" s="7">
        <v>24506</v>
      </c>
      <c r="BR17" s="7">
        <v>642924</v>
      </c>
      <c r="BS17" s="7">
        <v>26412</v>
      </c>
      <c r="BT17" s="7">
        <v>47439</v>
      </c>
      <c r="BU17" s="7">
        <v>610005</v>
      </c>
      <c r="BV17" s="7">
        <v>68199</v>
      </c>
      <c r="BW17" s="7">
        <v>32135</v>
      </c>
      <c r="BX17" s="7">
        <v>343139</v>
      </c>
      <c r="BY17" s="7">
        <v>72615</v>
      </c>
      <c r="BZ17" s="7">
        <v>16987</v>
      </c>
      <c r="CA17" s="7">
        <v>142315</v>
      </c>
      <c r="CB17" s="7">
        <v>12236</v>
      </c>
      <c r="CC17" s="7">
        <v>46685</v>
      </c>
      <c r="CD17" s="7">
        <v>489338</v>
      </c>
      <c r="CE17" s="7">
        <v>60759</v>
      </c>
      <c r="CF17" s="7">
        <v>13934</v>
      </c>
      <c r="CG17" s="7">
        <v>173301</v>
      </c>
      <c r="CH17" s="7">
        <v>37453</v>
      </c>
      <c r="CI17" s="7">
        <v>35415</v>
      </c>
      <c r="CJ17" s="7">
        <v>371369</v>
      </c>
      <c r="CK17" s="7">
        <v>42111</v>
      </c>
      <c r="CL17" s="7"/>
      <c r="CM17" s="7">
        <v>196405</v>
      </c>
      <c r="CN17" s="7"/>
      <c r="CO17" s="7">
        <v>28105</v>
      </c>
      <c r="CP17" s="7">
        <v>178962</v>
      </c>
      <c r="CQ17" s="7">
        <v>26906</v>
      </c>
      <c r="CR17" s="7">
        <v>22993</v>
      </c>
      <c r="CS17" s="7">
        <v>335328</v>
      </c>
      <c r="CT17" s="7">
        <v>41100</v>
      </c>
      <c r="CU17" s="7"/>
      <c r="CV17" s="7">
        <v>252521</v>
      </c>
      <c r="CW17" s="7">
        <v>88086</v>
      </c>
      <c r="CX17" s="7"/>
      <c r="CY17" s="7">
        <v>183021</v>
      </c>
      <c r="CZ17" s="7"/>
      <c r="DA17" s="7">
        <v>17948</v>
      </c>
      <c r="DB17" s="7">
        <v>60533</v>
      </c>
      <c r="DC17" s="7">
        <v>43418</v>
      </c>
      <c r="DD17" s="7"/>
      <c r="DE17" s="7">
        <v>91275</v>
      </c>
      <c r="DF17" s="7">
        <v>18733</v>
      </c>
      <c r="DG17" s="7"/>
      <c r="DH17" s="7">
        <v>287652</v>
      </c>
      <c r="DI17" s="7">
        <v>50652</v>
      </c>
      <c r="DJ17" s="7">
        <v>13453</v>
      </c>
      <c r="DK17" s="7">
        <v>189787</v>
      </c>
      <c r="DL17" s="7">
        <v>24716</v>
      </c>
      <c r="DM17" s="7">
        <v>9708</v>
      </c>
      <c r="DN17" s="7">
        <v>60372</v>
      </c>
      <c r="DO17" s="7">
        <v>73658</v>
      </c>
      <c r="DP17" s="7"/>
      <c r="DQ17" s="7">
        <v>222218</v>
      </c>
      <c r="DR17" s="7">
        <v>67881</v>
      </c>
      <c r="DS17" s="7"/>
      <c r="DT17" s="7">
        <v>124311</v>
      </c>
      <c r="DU17" s="7">
        <v>17929</v>
      </c>
      <c r="DV17" s="7">
        <v>24600</v>
      </c>
      <c r="DW17" s="7">
        <v>179253</v>
      </c>
      <c r="DX17" s="7">
        <v>40726</v>
      </c>
      <c r="DY17" s="7"/>
      <c r="DZ17" s="7"/>
      <c r="EA17" s="7">
        <v>60252</v>
      </c>
      <c r="EB17" s="7"/>
      <c r="EC17" s="7">
        <v>59504</v>
      </c>
      <c r="ED17" s="7">
        <v>43429</v>
      </c>
      <c r="EE17" s="7"/>
      <c r="EF17" s="7">
        <v>123961</v>
      </c>
      <c r="EG17" s="7">
        <v>48253</v>
      </c>
      <c r="EH17" s="7">
        <v>12733</v>
      </c>
      <c r="EI17" s="7">
        <v>86135</v>
      </c>
      <c r="EJ17" s="7"/>
      <c r="EK17" s="7"/>
      <c r="EL17" s="7">
        <v>18253</v>
      </c>
      <c r="EM17" s="7">
        <v>30253</v>
      </c>
      <c r="EN17" s="7">
        <v>19934</v>
      </c>
      <c r="EO17" s="7">
        <v>71306</v>
      </c>
      <c r="EP17" s="7"/>
      <c r="EQ17" s="7"/>
      <c r="ER17" s="7">
        <v>32905</v>
      </c>
      <c r="ES17" s="7"/>
      <c r="ET17" s="7"/>
      <c r="EU17" s="7">
        <v>42728</v>
      </c>
      <c r="EV17" s="7">
        <v>51548</v>
      </c>
      <c r="EW17" s="7">
        <v>16675</v>
      </c>
      <c r="EX17" s="7">
        <v>169654</v>
      </c>
      <c r="EY17" s="7"/>
      <c r="EZ17" s="7"/>
      <c r="FA17" s="7">
        <v>85776</v>
      </c>
      <c r="FB17" s="7"/>
      <c r="FC17" s="7"/>
      <c r="FD17" s="7">
        <v>17653</v>
      </c>
      <c r="FE17" s="7">
        <v>106442</v>
      </c>
      <c r="FF17" s="7"/>
      <c r="FG17" s="7"/>
      <c r="FH17" s="7">
        <v>49106</v>
      </c>
      <c r="FI17" s="7"/>
      <c r="FJ17" s="7"/>
      <c r="FK17" s="7">
        <v>43453</v>
      </c>
      <c r="FL17" s="7">
        <v>37148</v>
      </c>
      <c r="FM17" s="7">
        <v>77787</v>
      </c>
      <c r="FN17" s="7"/>
      <c r="FO17" s="7"/>
      <c r="FP17" s="7">
        <v>67882</v>
      </c>
      <c r="FQ17" s="7">
        <v>98709</v>
      </c>
      <c r="FR17" s="7">
        <v>14653</v>
      </c>
      <c r="FS17" s="7"/>
      <c r="FT17" s="7"/>
      <c r="FU17" s="7"/>
      <c r="FV17" s="7"/>
      <c r="FW17" s="7">
        <v>24646</v>
      </c>
      <c r="FX17" s="7"/>
      <c r="FY17" s="7">
        <v>90253</v>
      </c>
      <c r="FZ17" s="7"/>
      <c r="GA17" s="7"/>
      <c r="GB17" s="7">
        <v>49148</v>
      </c>
      <c r="GC17" s="7"/>
      <c r="GD17" s="7"/>
      <c r="GE17" s="7">
        <v>109084</v>
      </c>
      <c r="GF17" s="7">
        <v>36252</v>
      </c>
      <c r="GG17" s="7">
        <v>18717</v>
      </c>
      <c r="GH17" s="7">
        <v>13333</v>
      </c>
      <c r="GI17" s="7"/>
      <c r="GJ17" s="7">
        <v>24253</v>
      </c>
      <c r="GK17" s="7">
        <v>48480</v>
      </c>
      <c r="GL17" s="7"/>
      <c r="GM17" s="7"/>
      <c r="GN17" s="7"/>
      <c r="GO17" s="7">
        <v>30709</v>
      </c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>
        <v>24253</v>
      </c>
      <c r="HM17" s="7">
        <v>72253</v>
      </c>
      <c r="HN17" s="7"/>
      <c r="HO17" s="7"/>
      <c r="HP17" s="7"/>
      <c r="HQ17" s="7"/>
      <c r="HR17" s="7"/>
      <c r="HS17" s="7"/>
      <c r="HT17" s="7"/>
      <c r="HU17" s="7"/>
      <c r="HV17" s="7">
        <v>120757</v>
      </c>
      <c r="HW17" s="7"/>
      <c r="HX17" s="7"/>
      <c r="HY17" s="7"/>
      <c r="HZ17" s="7"/>
      <c r="IA17" s="7"/>
      <c r="IB17" s="7">
        <v>40247</v>
      </c>
      <c r="IC17" s="7"/>
      <c r="ID17" s="7"/>
      <c r="IE17" s="7"/>
      <c r="IF17" s="7"/>
      <c r="IG17" s="7"/>
      <c r="IH17" s="7"/>
      <c r="II17" s="7"/>
      <c r="IJ17" s="7"/>
      <c r="IK17" s="7">
        <v>57133</v>
      </c>
      <c r="IL17" s="7"/>
      <c r="IM17" s="7"/>
      <c r="IN17" s="7"/>
      <c r="IO17" s="7"/>
      <c r="IP17" s="7"/>
      <c r="IQ17" s="7">
        <v>27475</v>
      </c>
      <c r="IR17" s="7"/>
      <c r="IS17" s="7">
        <v>39853</v>
      </c>
      <c r="IT17" s="7"/>
      <c r="IU17" s="7"/>
      <c r="IV17" s="7"/>
      <c r="IW17" s="7">
        <v>72253</v>
      </c>
      <c r="IX17" s="7"/>
      <c r="IY17" s="7"/>
      <c r="IZ17" s="7">
        <v>12635</v>
      </c>
      <c r="JA17" s="7"/>
      <c r="JB17" s="7"/>
      <c r="JC17" s="7"/>
      <c r="JD17" s="7"/>
      <c r="JE17" s="7">
        <v>96646</v>
      </c>
      <c r="JF17" s="7">
        <v>216646</v>
      </c>
      <c r="JG17" s="7"/>
      <c r="JH17" s="7"/>
      <c r="JI17" s="7"/>
      <c r="JJ17" s="7"/>
      <c r="JK17" s="7"/>
      <c r="JL17" s="7"/>
      <c r="JM17" s="7"/>
      <c r="JN17" s="7">
        <v>228442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>
        <v>7835</v>
      </c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2">
        <f t="shared" si="1"/>
        <v>14458275</v>
      </c>
    </row>
    <row r="18" spans="2:304" x14ac:dyDescent="0.3">
      <c r="B18" s="2">
        <v>1600</v>
      </c>
      <c r="C18" s="7" t="s">
        <v>18</v>
      </c>
      <c r="D18" s="7">
        <v>16</v>
      </c>
      <c r="E18" s="7" t="str">
        <f t="shared" si="0"/>
        <v>S</v>
      </c>
      <c r="F18" s="7"/>
      <c r="G18" s="7"/>
      <c r="H18" s="7"/>
      <c r="I18" s="7">
        <v>1380</v>
      </c>
      <c r="J18" s="7">
        <v>5248</v>
      </c>
      <c r="K18" s="7"/>
      <c r="L18" s="7">
        <v>12613</v>
      </c>
      <c r="M18" s="7">
        <v>23132</v>
      </c>
      <c r="N18" s="7"/>
      <c r="O18" s="7">
        <v>9170</v>
      </c>
      <c r="P18" s="7">
        <v>17102</v>
      </c>
      <c r="Q18" s="7"/>
      <c r="R18" s="7">
        <v>37549</v>
      </c>
      <c r="S18" s="7">
        <v>135787</v>
      </c>
      <c r="T18" s="7"/>
      <c r="U18" s="7">
        <v>46105</v>
      </c>
      <c r="V18" s="7">
        <v>99616</v>
      </c>
      <c r="W18" s="7"/>
      <c r="X18" s="7">
        <v>40785</v>
      </c>
      <c r="Y18" s="7">
        <v>122640</v>
      </c>
      <c r="Z18" s="7"/>
      <c r="AA18" s="7">
        <v>62684</v>
      </c>
      <c r="AB18" s="7">
        <v>189674</v>
      </c>
      <c r="AC18" s="7"/>
      <c r="AD18" s="7">
        <v>60776</v>
      </c>
      <c r="AE18" s="7">
        <v>185283</v>
      </c>
      <c r="AF18" s="7"/>
      <c r="AG18" s="7">
        <v>15541</v>
      </c>
      <c r="AH18" s="7">
        <v>374267</v>
      </c>
      <c r="AI18" s="7">
        <v>18325</v>
      </c>
      <c r="AJ18" s="7">
        <v>26431</v>
      </c>
      <c r="AK18" s="7">
        <v>228936</v>
      </c>
      <c r="AL18" s="7">
        <v>15870</v>
      </c>
      <c r="AM18" s="7">
        <v>26536</v>
      </c>
      <c r="AN18" s="7">
        <v>297225</v>
      </c>
      <c r="AO18" s="7">
        <v>15548</v>
      </c>
      <c r="AP18" s="7">
        <v>29372</v>
      </c>
      <c r="AQ18" s="7">
        <v>360775</v>
      </c>
      <c r="AR18" s="7">
        <v>15169</v>
      </c>
      <c r="AS18" s="7">
        <v>70251</v>
      </c>
      <c r="AT18" s="7">
        <v>240942</v>
      </c>
      <c r="AU18" s="7">
        <v>25008</v>
      </c>
      <c r="AV18" s="7">
        <v>47426</v>
      </c>
      <c r="AW18" s="7">
        <v>232281</v>
      </c>
      <c r="AX18" s="7"/>
      <c r="AY18" s="7">
        <v>70949</v>
      </c>
      <c r="AZ18" s="7">
        <v>335932</v>
      </c>
      <c r="BA18" s="7"/>
      <c r="BB18" s="7">
        <v>52968</v>
      </c>
      <c r="BC18" s="7">
        <v>359386</v>
      </c>
      <c r="BD18" s="7"/>
      <c r="BE18" s="7">
        <v>40879</v>
      </c>
      <c r="BF18" s="7">
        <v>399235</v>
      </c>
      <c r="BG18" s="7"/>
      <c r="BH18" s="7">
        <v>38093</v>
      </c>
      <c r="BI18" s="7">
        <v>318134</v>
      </c>
      <c r="BJ18" s="7">
        <v>11209</v>
      </c>
      <c r="BK18" s="7">
        <v>56960</v>
      </c>
      <c r="BL18" s="7">
        <v>201898</v>
      </c>
      <c r="BM18" s="7">
        <v>12600</v>
      </c>
      <c r="BN18" s="7">
        <v>54369</v>
      </c>
      <c r="BO18" s="7">
        <v>346273</v>
      </c>
      <c r="BP18" s="7">
        <v>30552</v>
      </c>
      <c r="BQ18" s="7">
        <v>97568</v>
      </c>
      <c r="BR18" s="7">
        <v>214613</v>
      </c>
      <c r="BS18" s="7">
        <v>42779</v>
      </c>
      <c r="BT18" s="7">
        <v>22175</v>
      </c>
      <c r="BU18" s="7">
        <v>300067</v>
      </c>
      <c r="BV18" s="7">
        <v>12270</v>
      </c>
      <c r="BW18" s="7">
        <v>16236</v>
      </c>
      <c r="BX18" s="7">
        <v>377990</v>
      </c>
      <c r="BY18" s="7"/>
      <c r="BZ18" s="7">
        <v>36271</v>
      </c>
      <c r="CA18" s="7">
        <v>151627</v>
      </c>
      <c r="CB18" s="7">
        <v>22351</v>
      </c>
      <c r="CC18" s="7">
        <v>70511</v>
      </c>
      <c r="CD18" s="7">
        <v>283808</v>
      </c>
      <c r="CE18" s="7">
        <v>153053</v>
      </c>
      <c r="CF18" s="7">
        <v>39449</v>
      </c>
      <c r="CG18" s="7">
        <v>156011</v>
      </c>
      <c r="CH18" s="7">
        <v>48698</v>
      </c>
      <c r="CI18" s="7">
        <v>75640</v>
      </c>
      <c r="CJ18" s="7">
        <v>441490</v>
      </c>
      <c r="CK18" s="7"/>
      <c r="CL18" s="7">
        <v>24738</v>
      </c>
      <c r="CM18" s="7">
        <v>108437</v>
      </c>
      <c r="CN18" s="7"/>
      <c r="CO18" s="7"/>
      <c r="CP18" s="7">
        <v>141930</v>
      </c>
      <c r="CQ18" s="7">
        <v>28012</v>
      </c>
      <c r="CR18" s="7">
        <v>29506</v>
      </c>
      <c r="CS18" s="7">
        <v>100953</v>
      </c>
      <c r="CT18" s="7">
        <v>37088</v>
      </c>
      <c r="CU18" s="7">
        <v>30515</v>
      </c>
      <c r="CV18" s="7">
        <v>259512</v>
      </c>
      <c r="CW18" s="7"/>
      <c r="CX18" s="7">
        <v>43222</v>
      </c>
      <c r="CY18" s="7">
        <v>345556</v>
      </c>
      <c r="CZ18" s="7"/>
      <c r="DA18" s="7"/>
      <c r="DB18" s="7">
        <v>117683</v>
      </c>
      <c r="DC18" s="7">
        <v>31634</v>
      </c>
      <c r="DD18" s="7"/>
      <c r="DE18" s="7">
        <v>180129</v>
      </c>
      <c r="DF18" s="7">
        <v>28272</v>
      </c>
      <c r="DG18" s="7">
        <v>15117</v>
      </c>
      <c r="DH18" s="7">
        <v>91555</v>
      </c>
      <c r="DI18" s="7"/>
      <c r="DJ18" s="7"/>
      <c r="DK18" s="7">
        <v>209718</v>
      </c>
      <c r="DL18" s="7">
        <v>24671</v>
      </c>
      <c r="DM18" s="7">
        <v>12733</v>
      </c>
      <c r="DN18" s="7">
        <v>20853</v>
      </c>
      <c r="DO18" s="7">
        <v>10127</v>
      </c>
      <c r="DP18" s="7">
        <v>18480</v>
      </c>
      <c r="DQ18" s="7">
        <v>194279</v>
      </c>
      <c r="DR18" s="7"/>
      <c r="DS18" s="7"/>
      <c r="DT18" s="7">
        <v>125433</v>
      </c>
      <c r="DU18" s="7">
        <v>12716</v>
      </c>
      <c r="DV18" s="7"/>
      <c r="DW18" s="7">
        <v>135129</v>
      </c>
      <c r="DX18" s="7"/>
      <c r="DY18" s="7">
        <v>10604</v>
      </c>
      <c r="DZ18" s="7">
        <v>58953</v>
      </c>
      <c r="EA18" s="7"/>
      <c r="EB18" s="7">
        <v>27734</v>
      </c>
      <c r="EC18" s="7">
        <v>216178</v>
      </c>
      <c r="ED18" s="7"/>
      <c r="EE18" s="7"/>
      <c r="EF18" s="7">
        <v>24717</v>
      </c>
      <c r="EG18" s="7"/>
      <c r="EH18" s="7">
        <v>71110</v>
      </c>
      <c r="EI18" s="7">
        <v>147366</v>
      </c>
      <c r="EJ18" s="7">
        <v>24774</v>
      </c>
      <c r="EK18" s="7"/>
      <c r="EL18" s="7">
        <v>103593</v>
      </c>
      <c r="EM18" s="7">
        <v>30672</v>
      </c>
      <c r="EN18" s="7">
        <v>19917</v>
      </c>
      <c r="EO18" s="7">
        <v>8736</v>
      </c>
      <c r="EP18" s="7">
        <v>14754</v>
      </c>
      <c r="EQ18" s="7"/>
      <c r="ER18" s="7">
        <v>192087</v>
      </c>
      <c r="ES18" s="7">
        <v>14754</v>
      </c>
      <c r="ET18" s="7"/>
      <c r="EU18" s="7">
        <v>46241</v>
      </c>
      <c r="EV18" s="7">
        <v>78986</v>
      </c>
      <c r="EW18" s="7">
        <v>15000</v>
      </c>
      <c r="EX18" s="7">
        <v>24253</v>
      </c>
      <c r="EY18" s="7"/>
      <c r="EZ18" s="7"/>
      <c r="FA18" s="7">
        <v>68533</v>
      </c>
      <c r="FB18" s="7"/>
      <c r="FC18" s="7"/>
      <c r="FD18" s="7">
        <v>182406</v>
      </c>
      <c r="FE18" s="7">
        <v>18635</v>
      </c>
      <c r="FF18" s="7"/>
      <c r="FG18" s="7"/>
      <c r="FH18" s="7">
        <v>30672</v>
      </c>
      <c r="FI18" s="7"/>
      <c r="FJ18" s="7">
        <v>86239</v>
      </c>
      <c r="FK18" s="7">
        <v>60774</v>
      </c>
      <c r="FL18" s="7"/>
      <c r="FM18" s="7">
        <v>88264</v>
      </c>
      <c r="FN18" s="7">
        <v>54251</v>
      </c>
      <c r="FO18" s="7"/>
      <c r="FP18" s="7">
        <v>122141</v>
      </c>
      <c r="FQ18" s="7"/>
      <c r="FR18" s="7"/>
      <c r="FS18" s="7"/>
      <c r="FT18" s="7"/>
      <c r="FU18" s="7">
        <v>29458</v>
      </c>
      <c r="FV18" s="7"/>
      <c r="FW18" s="7">
        <v>12354</v>
      </c>
      <c r="FX18" s="7">
        <v>18717</v>
      </c>
      <c r="FY18" s="7">
        <v>176537</v>
      </c>
      <c r="FZ18" s="7">
        <v>106368</v>
      </c>
      <c r="GA18" s="7"/>
      <c r="GB18" s="7"/>
      <c r="GC18" s="7"/>
      <c r="GD18" s="7"/>
      <c r="GE18" s="7"/>
      <c r="GF18" s="7"/>
      <c r="GG18" s="7"/>
      <c r="GH18" s="7"/>
      <c r="GI18" s="7"/>
      <c r="GJ18" s="7">
        <v>24716</v>
      </c>
      <c r="GK18" s="7">
        <v>96428</v>
      </c>
      <c r="GL18" s="7">
        <v>17574</v>
      </c>
      <c r="GM18" s="7"/>
      <c r="GN18" s="7">
        <v>36716</v>
      </c>
      <c r="GO18" s="7">
        <v>92828</v>
      </c>
      <c r="GP18" s="7"/>
      <c r="GQ18" s="7"/>
      <c r="GR18" s="7"/>
      <c r="GS18" s="7"/>
      <c r="GT18" s="7">
        <v>36774</v>
      </c>
      <c r="GU18" s="7">
        <v>97345</v>
      </c>
      <c r="GV18" s="7"/>
      <c r="GW18" s="7">
        <v>28230</v>
      </c>
      <c r="GX18" s="7"/>
      <c r="GY18" s="7"/>
      <c r="GZ18" s="7">
        <v>2725</v>
      </c>
      <c r="HA18" s="7"/>
      <c r="HB18" s="7"/>
      <c r="HC18" s="7">
        <v>157548</v>
      </c>
      <c r="HD18" s="7"/>
      <c r="HE18" s="7"/>
      <c r="HF18" s="7">
        <v>60734</v>
      </c>
      <c r="HG18" s="7"/>
      <c r="HH18" s="7"/>
      <c r="HI18" s="7">
        <v>103591</v>
      </c>
      <c r="HJ18" s="7"/>
      <c r="HK18" s="7"/>
      <c r="HL18" s="7"/>
      <c r="HM18" s="7"/>
      <c r="HN18" s="7"/>
      <c r="HO18" s="7">
        <v>60671</v>
      </c>
      <c r="HP18" s="7">
        <v>57875</v>
      </c>
      <c r="HQ18" s="7"/>
      <c r="HR18" s="7"/>
      <c r="HS18" s="7">
        <v>36354</v>
      </c>
      <c r="HT18" s="7"/>
      <c r="HU18" s="7">
        <v>61423</v>
      </c>
      <c r="HV18" s="7">
        <v>145148</v>
      </c>
      <c r="HW18" s="7"/>
      <c r="HX18" s="7"/>
      <c r="HY18" s="7"/>
      <c r="HZ18" s="7"/>
      <c r="IA18" s="7">
        <v>108442</v>
      </c>
      <c r="IB18" s="7">
        <v>22235</v>
      </c>
      <c r="IC18" s="7"/>
      <c r="ID18" s="7"/>
      <c r="IE18" s="7"/>
      <c r="IF18" s="7"/>
      <c r="IG18" s="7"/>
      <c r="IH18" s="7"/>
      <c r="II18" s="7"/>
      <c r="IJ18" s="7">
        <v>23651</v>
      </c>
      <c r="IK18" s="7"/>
      <c r="IL18" s="7"/>
      <c r="IM18" s="7">
        <v>84977</v>
      </c>
      <c r="IN18" s="7">
        <v>120774</v>
      </c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>
        <v>96413</v>
      </c>
      <c r="JI18" s="7">
        <v>54658</v>
      </c>
      <c r="JJ18" s="7"/>
      <c r="JK18" s="7">
        <v>360176</v>
      </c>
      <c r="JL18" s="7"/>
      <c r="JM18" s="7"/>
      <c r="JN18" s="7"/>
      <c r="JO18" s="7"/>
      <c r="JP18" s="7"/>
      <c r="JQ18" s="7"/>
      <c r="JR18" s="7"/>
      <c r="JS18" s="7"/>
      <c r="JT18" s="7">
        <v>103076</v>
      </c>
      <c r="JU18" s="7"/>
      <c r="JV18" s="7"/>
      <c r="JW18" s="7"/>
      <c r="JX18" s="7"/>
      <c r="JY18" s="7"/>
      <c r="JZ18" s="7"/>
      <c r="KA18" s="7">
        <v>277148</v>
      </c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2">
        <f t="shared" si="1"/>
        <v>14913497</v>
      </c>
    </row>
    <row r="19" spans="2:304" x14ac:dyDescent="0.3">
      <c r="B19" s="2">
        <v>1700</v>
      </c>
      <c r="C19" s="7" t="s">
        <v>19</v>
      </c>
      <c r="D19" s="7">
        <v>17</v>
      </c>
      <c r="E19" s="7" t="str">
        <f t="shared" si="0"/>
        <v>S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>
        <v>9732</v>
      </c>
      <c r="Q19" s="7"/>
      <c r="R19" s="7">
        <v>9731</v>
      </c>
      <c r="S19" s="7">
        <v>16747</v>
      </c>
      <c r="T19" s="7"/>
      <c r="U19" s="7">
        <v>5436</v>
      </c>
      <c r="V19" s="7">
        <v>9696</v>
      </c>
      <c r="W19" s="7"/>
      <c r="X19" s="7"/>
      <c r="Y19" s="7">
        <v>95648</v>
      </c>
      <c r="Z19" s="7"/>
      <c r="AA19" s="7">
        <v>10113</v>
      </c>
      <c r="AB19" s="7">
        <v>98388</v>
      </c>
      <c r="AC19" s="7">
        <v>15117</v>
      </c>
      <c r="AD19" s="7">
        <v>12072</v>
      </c>
      <c r="AE19" s="7">
        <v>62270</v>
      </c>
      <c r="AF19" s="7"/>
      <c r="AG19" s="7"/>
      <c r="AH19" s="7">
        <v>171521</v>
      </c>
      <c r="AI19" s="7">
        <v>13680</v>
      </c>
      <c r="AJ19" s="7"/>
      <c r="AK19" s="7">
        <v>61684</v>
      </c>
      <c r="AL19" s="7"/>
      <c r="AM19" s="7">
        <v>1952</v>
      </c>
      <c r="AN19" s="7">
        <v>76330</v>
      </c>
      <c r="AO19" s="7"/>
      <c r="AP19" s="7">
        <v>32034</v>
      </c>
      <c r="AQ19" s="7">
        <v>104148</v>
      </c>
      <c r="AR19" s="7">
        <v>41539</v>
      </c>
      <c r="AS19" s="7">
        <v>10531</v>
      </c>
      <c r="AT19" s="7">
        <v>66636</v>
      </c>
      <c r="AU19" s="7"/>
      <c r="AV19" s="7">
        <v>9971</v>
      </c>
      <c r="AW19" s="7">
        <v>109913</v>
      </c>
      <c r="AX19" s="7">
        <v>19075</v>
      </c>
      <c r="AY19" s="7"/>
      <c r="AZ19" s="7">
        <v>247015</v>
      </c>
      <c r="BA19" s="7"/>
      <c r="BB19" s="7">
        <v>27833</v>
      </c>
      <c r="BC19" s="7">
        <v>124171</v>
      </c>
      <c r="BD19" s="7">
        <v>17624</v>
      </c>
      <c r="BE19" s="7">
        <v>19835</v>
      </c>
      <c r="BF19" s="7">
        <v>100242</v>
      </c>
      <c r="BG19" s="7">
        <v>62174</v>
      </c>
      <c r="BH19" s="7">
        <v>9731</v>
      </c>
      <c r="BI19" s="7">
        <v>182793</v>
      </c>
      <c r="BJ19" s="7"/>
      <c r="BK19" s="7">
        <v>10258</v>
      </c>
      <c r="BL19" s="7">
        <v>136438</v>
      </c>
      <c r="BM19" s="7"/>
      <c r="BN19" s="7"/>
      <c r="BO19" s="7">
        <v>243111</v>
      </c>
      <c r="BP19" s="7">
        <v>63972</v>
      </c>
      <c r="BQ19" s="7"/>
      <c r="BR19" s="7">
        <v>88033</v>
      </c>
      <c r="BS19" s="7"/>
      <c r="BT19" s="7">
        <v>12672</v>
      </c>
      <c r="BU19" s="7">
        <v>135930</v>
      </c>
      <c r="BV19" s="7">
        <v>12270</v>
      </c>
      <c r="BW19" s="7">
        <v>12202</v>
      </c>
      <c r="BX19" s="7">
        <v>127726</v>
      </c>
      <c r="BY19" s="7"/>
      <c r="BZ19" s="7"/>
      <c r="CA19" s="7">
        <v>182398</v>
      </c>
      <c r="CB19" s="7">
        <v>10536</v>
      </c>
      <c r="CC19" s="7"/>
      <c r="CD19" s="7">
        <v>128391</v>
      </c>
      <c r="CE19" s="7">
        <v>25148</v>
      </c>
      <c r="CF19" s="7"/>
      <c r="CG19" s="7">
        <v>204906</v>
      </c>
      <c r="CH19" s="7"/>
      <c r="CI19" s="7"/>
      <c r="CJ19" s="7">
        <v>146372</v>
      </c>
      <c r="CK19" s="7">
        <v>63396</v>
      </c>
      <c r="CL19" s="7"/>
      <c r="CM19" s="7">
        <v>64105</v>
      </c>
      <c r="CN19" s="7">
        <v>39678</v>
      </c>
      <c r="CO19" s="7"/>
      <c r="CP19" s="7">
        <v>118861</v>
      </c>
      <c r="CQ19" s="7">
        <v>31403</v>
      </c>
      <c r="CR19" s="7">
        <v>29655</v>
      </c>
      <c r="CS19" s="7">
        <v>99096</v>
      </c>
      <c r="CT19" s="7">
        <v>14880</v>
      </c>
      <c r="CU19" s="7">
        <v>13437</v>
      </c>
      <c r="CV19" s="7">
        <v>95658</v>
      </c>
      <c r="CW19" s="7">
        <v>16272</v>
      </c>
      <c r="CX19" s="7"/>
      <c r="CY19" s="7">
        <v>93451</v>
      </c>
      <c r="CZ19" s="7">
        <v>68329</v>
      </c>
      <c r="DA19" s="7"/>
      <c r="DB19" s="7">
        <v>154899</v>
      </c>
      <c r="DC19" s="7"/>
      <c r="DD19" s="7"/>
      <c r="DE19" s="7">
        <v>34288</v>
      </c>
      <c r="DF19" s="7">
        <v>38880</v>
      </c>
      <c r="DG19" s="7"/>
      <c r="DH19" s="7">
        <v>78857</v>
      </c>
      <c r="DI19" s="7"/>
      <c r="DJ19" s="7"/>
      <c r="DK19" s="7">
        <v>34192</v>
      </c>
      <c r="DL19" s="7">
        <v>24276</v>
      </c>
      <c r="DM19" s="7"/>
      <c r="DN19" s="7">
        <v>92280</v>
      </c>
      <c r="DO19" s="7">
        <v>17875</v>
      </c>
      <c r="DP19" s="7"/>
      <c r="DQ19" s="7">
        <v>226743</v>
      </c>
      <c r="DR19" s="7"/>
      <c r="DS19" s="7"/>
      <c r="DT19" s="7">
        <v>100305</v>
      </c>
      <c r="DU19" s="7"/>
      <c r="DV19" s="7"/>
      <c r="DW19" s="7">
        <v>52510</v>
      </c>
      <c r="DX19" s="7">
        <v>85674</v>
      </c>
      <c r="DY19" s="7"/>
      <c r="DZ19" s="7"/>
      <c r="EA19" s="7"/>
      <c r="EB19" s="7"/>
      <c r="EC19" s="7"/>
      <c r="ED19" s="7"/>
      <c r="EE19" s="7"/>
      <c r="EF19" s="7">
        <v>19934</v>
      </c>
      <c r="EG19" s="7">
        <v>19525</v>
      </c>
      <c r="EH19" s="7"/>
      <c r="EI19" s="7">
        <v>48997</v>
      </c>
      <c r="EJ19" s="7"/>
      <c r="EK19" s="7"/>
      <c r="EL19" s="7">
        <v>16748</v>
      </c>
      <c r="EM19" s="7"/>
      <c r="EN19" s="7"/>
      <c r="EO19" s="7">
        <v>19320</v>
      </c>
      <c r="EP19" s="7">
        <v>61076</v>
      </c>
      <c r="EQ19" s="7"/>
      <c r="ER19" s="7">
        <v>14653</v>
      </c>
      <c r="ES19" s="7"/>
      <c r="ET19" s="7"/>
      <c r="EU19" s="7">
        <v>23436</v>
      </c>
      <c r="EV19" s="7"/>
      <c r="EW19" s="7"/>
      <c r="EX19" s="7">
        <v>83585</v>
      </c>
      <c r="EY19" s="7">
        <v>126884</v>
      </c>
      <c r="EZ19" s="7"/>
      <c r="FA19" s="7">
        <v>30480</v>
      </c>
      <c r="FB19" s="7"/>
      <c r="FC19" s="7"/>
      <c r="FD19" s="7">
        <v>25872</v>
      </c>
      <c r="FE19" s="7"/>
      <c r="FF19" s="7"/>
      <c r="FG19" s="7"/>
      <c r="FH19" s="7"/>
      <c r="FI19" s="7"/>
      <c r="FJ19" s="7"/>
      <c r="FK19" s="7">
        <v>48442</v>
      </c>
      <c r="FL19" s="7"/>
      <c r="FM19" s="7"/>
      <c r="FN19" s="7">
        <v>139390</v>
      </c>
      <c r="FO19" s="7"/>
      <c r="FP19" s="7"/>
      <c r="FQ19" s="7">
        <v>37076</v>
      </c>
      <c r="FR19" s="7"/>
      <c r="FS19" s="7">
        <v>27117</v>
      </c>
      <c r="FT19" s="7"/>
      <c r="FU19" s="7"/>
      <c r="FV19" s="7"/>
      <c r="FW19" s="7">
        <v>22272</v>
      </c>
      <c r="FX19" s="7"/>
      <c r="FY19" s="7">
        <v>120325</v>
      </c>
      <c r="FZ19" s="7">
        <v>91820</v>
      </c>
      <c r="GA19" s="7"/>
      <c r="GB19" s="7"/>
      <c r="GC19" s="7"/>
      <c r="GD19" s="7"/>
      <c r="GE19" s="7"/>
      <c r="GF19" s="7"/>
      <c r="GG19" s="7"/>
      <c r="GH19" s="7">
        <v>14348</v>
      </c>
      <c r="GI19" s="7">
        <v>51175</v>
      </c>
      <c r="GJ19" s="7"/>
      <c r="GK19" s="7">
        <v>31075</v>
      </c>
      <c r="GL19" s="7"/>
      <c r="GM19" s="7"/>
      <c r="GN19" s="7"/>
      <c r="GO19" s="7"/>
      <c r="GP19" s="7"/>
      <c r="GQ19" s="7"/>
      <c r="GR19" s="7"/>
      <c r="GS19" s="7"/>
      <c r="GT19" s="7"/>
      <c r="GU19" s="7">
        <v>144716</v>
      </c>
      <c r="GV19" s="7"/>
      <c r="GW19" s="7"/>
      <c r="GX19" s="7"/>
      <c r="GY19" s="7"/>
      <c r="GZ19" s="7"/>
      <c r="HA19" s="7"/>
      <c r="HB19" s="7"/>
      <c r="HC19" s="7">
        <v>36672</v>
      </c>
      <c r="HD19" s="7">
        <v>146786</v>
      </c>
      <c r="HE19" s="7"/>
      <c r="HF19" s="7"/>
      <c r="HG19" s="7"/>
      <c r="HH19" s="7"/>
      <c r="HI19" s="7">
        <v>146150</v>
      </c>
      <c r="HJ19" s="7">
        <v>72336</v>
      </c>
      <c r="HK19" s="7"/>
      <c r="HL19" s="7"/>
      <c r="HM19" s="7"/>
      <c r="HN19" s="7"/>
      <c r="HO19" s="7"/>
      <c r="HP19" s="7"/>
      <c r="HQ19" s="7"/>
      <c r="HR19" s="7"/>
      <c r="HS19" s="7">
        <v>192774</v>
      </c>
      <c r="HT19" s="7"/>
      <c r="HU19" s="7">
        <v>145153</v>
      </c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>
        <v>22272</v>
      </c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>
        <v>120672</v>
      </c>
      <c r="JC19" s="7"/>
      <c r="JD19" s="7"/>
      <c r="JE19" s="7"/>
      <c r="JF19" s="7"/>
      <c r="JG19" s="7"/>
      <c r="JH19" s="7"/>
      <c r="JI19" s="7"/>
      <c r="JJ19" s="7"/>
      <c r="JK19" s="7"/>
      <c r="JL19" s="7">
        <v>181148</v>
      </c>
      <c r="JM19" s="7"/>
      <c r="JN19" s="7"/>
      <c r="JO19" s="7"/>
      <c r="JP19" s="7"/>
      <c r="JQ19" s="7">
        <v>361148</v>
      </c>
      <c r="JR19" s="7"/>
      <c r="JS19" s="7"/>
      <c r="JT19" s="7">
        <v>144413</v>
      </c>
      <c r="JU19" s="7"/>
      <c r="JV19" s="7"/>
      <c r="JW19" s="7"/>
      <c r="JX19" s="7"/>
      <c r="JY19" s="7"/>
      <c r="JZ19" s="7"/>
      <c r="KA19" s="7"/>
      <c r="KB19" s="7">
        <v>282671</v>
      </c>
      <c r="KC19" s="7"/>
      <c r="KD19" s="7"/>
      <c r="KE19" s="7">
        <v>157075</v>
      </c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2">
        <f t="shared" si="1"/>
        <v>8312281</v>
      </c>
    </row>
    <row r="20" spans="2:304" x14ac:dyDescent="0.3">
      <c r="B20" s="2">
        <v>1800</v>
      </c>
      <c r="C20" s="7" t="s">
        <v>20</v>
      </c>
      <c r="D20" s="7">
        <v>18</v>
      </c>
      <c r="E20" s="7" t="str">
        <f t="shared" si="0"/>
        <v>S</v>
      </c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>
        <v>36568</v>
      </c>
      <c r="W20" s="7"/>
      <c r="X20" s="7">
        <v>9659</v>
      </c>
      <c r="Y20" s="7">
        <v>45768</v>
      </c>
      <c r="Z20" s="7"/>
      <c r="AA20" s="7"/>
      <c r="AB20" s="7">
        <v>48611</v>
      </c>
      <c r="AC20" s="7"/>
      <c r="AD20" s="7"/>
      <c r="AE20" s="7">
        <v>23929</v>
      </c>
      <c r="AF20" s="7">
        <v>15781</v>
      </c>
      <c r="AG20" s="7"/>
      <c r="AH20" s="7">
        <v>85664</v>
      </c>
      <c r="AI20" s="7">
        <v>18275</v>
      </c>
      <c r="AJ20" s="7">
        <v>10019</v>
      </c>
      <c r="AK20" s="7">
        <v>94085</v>
      </c>
      <c r="AL20" s="7">
        <v>16676</v>
      </c>
      <c r="AM20" s="7"/>
      <c r="AN20" s="7">
        <v>131139</v>
      </c>
      <c r="AO20" s="7"/>
      <c r="AP20" s="7">
        <v>10102</v>
      </c>
      <c r="AQ20" s="7">
        <v>130134</v>
      </c>
      <c r="AR20" s="7">
        <v>62596</v>
      </c>
      <c r="AS20" s="7"/>
      <c r="AT20" s="7">
        <v>150572</v>
      </c>
      <c r="AU20" s="7">
        <v>13148</v>
      </c>
      <c r="AV20" s="7"/>
      <c r="AW20" s="7">
        <v>96972</v>
      </c>
      <c r="AX20" s="7">
        <v>20676</v>
      </c>
      <c r="AY20" s="7"/>
      <c r="AZ20" s="7">
        <v>170097</v>
      </c>
      <c r="BA20" s="7"/>
      <c r="BB20" s="7">
        <v>15852</v>
      </c>
      <c r="BC20" s="7">
        <v>168202</v>
      </c>
      <c r="BD20" s="7"/>
      <c r="BE20" s="7"/>
      <c r="BF20" s="7">
        <v>45190</v>
      </c>
      <c r="BG20" s="7">
        <v>79824</v>
      </c>
      <c r="BH20" s="7"/>
      <c r="BI20" s="7">
        <v>231078</v>
      </c>
      <c r="BJ20" s="7"/>
      <c r="BK20" s="7"/>
      <c r="BL20" s="7">
        <v>218726</v>
      </c>
      <c r="BM20" s="7">
        <v>48444</v>
      </c>
      <c r="BN20" s="7"/>
      <c r="BO20" s="7">
        <v>173008</v>
      </c>
      <c r="BP20" s="7">
        <v>24672</v>
      </c>
      <c r="BQ20" s="7"/>
      <c r="BR20" s="7">
        <v>213627</v>
      </c>
      <c r="BS20" s="7">
        <v>60627</v>
      </c>
      <c r="BT20" s="7"/>
      <c r="BU20" s="7">
        <v>177353</v>
      </c>
      <c r="BV20" s="7">
        <v>52507</v>
      </c>
      <c r="BW20" s="7"/>
      <c r="BX20" s="7">
        <v>73866</v>
      </c>
      <c r="BY20" s="7">
        <v>6006</v>
      </c>
      <c r="BZ20" s="7"/>
      <c r="CA20" s="7">
        <v>213079</v>
      </c>
      <c r="CB20" s="7">
        <v>5076</v>
      </c>
      <c r="CC20" s="7"/>
      <c r="CD20" s="7">
        <v>265811</v>
      </c>
      <c r="CE20" s="7">
        <v>58053</v>
      </c>
      <c r="CF20" s="7"/>
      <c r="CG20" s="7">
        <v>80010</v>
      </c>
      <c r="CH20" s="7"/>
      <c r="CI20" s="7"/>
      <c r="CJ20" s="7">
        <v>151969</v>
      </c>
      <c r="CK20" s="7">
        <v>50729</v>
      </c>
      <c r="CL20" s="7"/>
      <c r="CM20" s="7">
        <v>116079</v>
      </c>
      <c r="CN20" s="7">
        <v>77433</v>
      </c>
      <c r="CO20" s="7">
        <v>18253</v>
      </c>
      <c r="CP20" s="7">
        <v>90431</v>
      </c>
      <c r="CQ20" s="7">
        <v>24336</v>
      </c>
      <c r="CR20" s="7"/>
      <c r="CS20" s="7">
        <v>117935</v>
      </c>
      <c r="CT20" s="7">
        <v>109615</v>
      </c>
      <c r="CU20" s="7"/>
      <c r="CV20" s="7">
        <v>156748</v>
      </c>
      <c r="CW20" s="7">
        <v>174961</v>
      </c>
      <c r="CX20" s="7"/>
      <c r="CY20" s="7">
        <v>167949</v>
      </c>
      <c r="CZ20" s="7">
        <v>19542</v>
      </c>
      <c r="DA20" s="7"/>
      <c r="DB20" s="7">
        <v>89415</v>
      </c>
      <c r="DC20" s="7">
        <v>151782</v>
      </c>
      <c r="DD20" s="7"/>
      <c r="DE20" s="7">
        <v>160290</v>
      </c>
      <c r="DF20" s="7"/>
      <c r="DG20" s="7"/>
      <c r="DH20" s="7">
        <v>116039</v>
      </c>
      <c r="DI20" s="7"/>
      <c r="DJ20" s="7"/>
      <c r="DK20" s="7">
        <v>39884</v>
      </c>
      <c r="DL20" s="7">
        <v>66825</v>
      </c>
      <c r="DM20" s="7"/>
      <c r="DN20" s="7">
        <v>17875</v>
      </c>
      <c r="DO20" s="7"/>
      <c r="DP20" s="7"/>
      <c r="DQ20" s="7">
        <v>315847</v>
      </c>
      <c r="DR20" s="7">
        <v>183788</v>
      </c>
      <c r="DS20" s="7"/>
      <c r="DT20" s="7">
        <v>65850</v>
      </c>
      <c r="DU20" s="7">
        <v>52141</v>
      </c>
      <c r="DV20" s="7"/>
      <c r="DW20" s="7">
        <v>117179</v>
      </c>
      <c r="DX20" s="7">
        <v>110081</v>
      </c>
      <c r="DY20" s="7"/>
      <c r="DZ20" s="7">
        <v>67585</v>
      </c>
      <c r="EA20" s="7">
        <v>24717</v>
      </c>
      <c r="EB20" s="7"/>
      <c r="EC20" s="7">
        <v>51374</v>
      </c>
      <c r="ED20" s="7">
        <v>60950</v>
      </c>
      <c r="EE20" s="7"/>
      <c r="EF20" s="7">
        <v>104609</v>
      </c>
      <c r="EG20" s="7">
        <v>132647</v>
      </c>
      <c r="EH20" s="7"/>
      <c r="EI20" s="7">
        <v>68993</v>
      </c>
      <c r="EJ20" s="7">
        <v>62649</v>
      </c>
      <c r="EK20" s="7"/>
      <c r="EL20" s="7"/>
      <c r="EM20" s="7">
        <v>60770</v>
      </c>
      <c r="EN20" s="7"/>
      <c r="EO20" s="7">
        <v>12480</v>
      </c>
      <c r="EP20" s="7">
        <v>44386</v>
      </c>
      <c r="EQ20" s="7"/>
      <c r="ER20" s="7">
        <v>101103</v>
      </c>
      <c r="ES20" s="7">
        <v>184508</v>
      </c>
      <c r="ET20" s="7"/>
      <c r="EU20" s="7">
        <v>68223</v>
      </c>
      <c r="EV20" s="7">
        <v>49075</v>
      </c>
      <c r="EW20" s="7"/>
      <c r="EX20" s="7">
        <v>333803</v>
      </c>
      <c r="EY20" s="7">
        <v>141979</v>
      </c>
      <c r="EZ20" s="7"/>
      <c r="FA20" s="7">
        <v>85296</v>
      </c>
      <c r="FB20" s="7">
        <v>160147</v>
      </c>
      <c r="FC20" s="7"/>
      <c r="FD20" s="7">
        <v>71392</v>
      </c>
      <c r="FE20" s="7"/>
      <c r="FF20" s="7"/>
      <c r="FG20" s="7"/>
      <c r="FH20" s="7">
        <v>60128</v>
      </c>
      <c r="FI20" s="7"/>
      <c r="FJ20" s="7">
        <v>105911</v>
      </c>
      <c r="FK20" s="7"/>
      <c r="FL20" s="7"/>
      <c r="FM20" s="7">
        <v>86522</v>
      </c>
      <c r="FN20" s="7">
        <v>24354</v>
      </c>
      <c r="FO20" s="7"/>
      <c r="FP20" s="7">
        <v>147007</v>
      </c>
      <c r="FQ20" s="7">
        <v>112627</v>
      </c>
      <c r="FR20" s="7"/>
      <c r="FS20" s="7"/>
      <c r="FT20" s="7">
        <v>40969</v>
      </c>
      <c r="FU20" s="7"/>
      <c r="FV20" s="7">
        <v>44151</v>
      </c>
      <c r="FW20" s="7">
        <v>166288</v>
      </c>
      <c r="FX20" s="7"/>
      <c r="FY20" s="7">
        <v>42270</v>
      </c>
      <c r="FZ20" s="7">
        <v>85429</v>
      </c>
      <c r="GA20" s="7"/>
      <c r="GB20" s="7"/>
      <c r="GC20" s="7"/>
      <c r="GD20" s="7"/>
      <c r="GE20" s="7">
        <v>36412</v>
      </c>
      <c r="GF20" s="7"/>
      <c r="GG20" s="7"/>
      <c r="GH20" s="7"/>
      <c r="GI20" s="7">
        <v>18275</v>
      </c>
      <c r="GJ20" s="7"/>
      <c r="GK20" s="7">
        <v>73129</v>
      </c>
      <c r="GL20" s="7">
        <v>49075</v>
      </c>
      <c r="GM20" s="7"/>
      <c r="GN20" s="7"/>
      <c r="GO20" s="7">
        <v>23029</v>
      </c>
      <c r="GP20" s="7"/>
      <c r="GQ20" s="7"/>
      <c r="GR20" s="7"/>
      <c r="GS20" s="7"/>
      <c r="GT20" s="7">
        <v>60576</v>
      </c>
      <c r="GU20" s="7">
        <v>200322</v>
      </c>
      <c r="GV20" s="7"/>
      <c r="GW20" s="7"/>
      <c r="GX20" s="7">
        <v>84452</v>
      </c>
      <c r="GY20" s="7"/>
      <c r="GZ20" s="7">
        <v>48325</v>
      </c>
      <c r="HA20" s="7">
        <v>30636</v>
      </c>
      <c r="HB20" s="7"/>
      <c r="HC20" s="7"/>
      <c r="HD20" s="7">
        <v>152444</v>
      </c>
      <c r="HE20" s="7"/>
      <c r="HF20" s="7"/>
      <c r="HG20" s="7">
        <v>9731</v>
      </c>
      <c r="HH20" s="7"/>
      <c r="HI20" s="7">
        <v>48442</v>
      </c>
      <c r="HJ20" s="7">
        <v>42253</v>
      </c>
      <c r="HK20" s="7"/>
      <c r="HL20" s="7">
        <v>69423</v>
      </c>
      <c r="HM20" s="7">
        <v>78763</v>
      </c>
      <c r="HN20" s="7"/>
      <c r="HO20" s="7"/>
      <c r="HP20" s="7"/>
      <c r="HQ20" s="7"/>
      <c r="HR20" s="7"/>
      <c r="HS20" s="7">
        <v>36635</v>
      </c>
      <c r="HT20" s="7"/>
      <c r="HU20" s="7">
        <v>61075</v>
      </c>
      <c r="HV20" s="7">
        <v>240551</v>
      </c>
      <c r="HW20" s="7"/>
      <c r="HX20" s="7"/>
      <c r="HY20" s="7">
        <v>35552</v>
      </c>
      <c r="HZ20" s="7"/>
      <c r="IA20" s="7">
        <v>72480</v>
      </c>
      <c r="IB20" s="7">
        <v>72480</v>
      </c>
      <c r="IC20" s="7"/>
      <c r="ID20" s="7"/>
      <c r="IE20" s="7"/>
      <c r="IF20" s="7"/>
      <c r="IG20" s="7"/>
      <c r="IH20" s="7">
        <v>21071</v>
      </c>
      <c r="II20" s="7"/>
      <c r="IJ20" s="7"/>
      <c r="IK20" s="7"/>
      <c r="IL20" s="7"/>
      <c r="IM20" s="7"/>
      <c r="IN20" s="7">
        <v>313693</v>
      </c>
      <c r="IO20" s="7"/>
      <c r="IP20" s="7"/>
      <c r="IQ20" s="7">
        <v>120950</v>
      </c>
      <c r="IR20" s="7"/>
      <c r="IS20" s="7">
        <v>132325</v>
      </c>
      <c r="IT20" s="7"/>
      <c r="IU20" s="7"/>
      <c r="IV20" s="7">
        <v>48734</v>
      </c>
      <c r="IW20" s="7">
        <v>134812</v>
      </c>
      <c r="IX20" s="7"/>
      <c r="IY20" s="7"/>
      <c r="IZ20" s="7">
        <v>14670</v>
      </c>
      <c r="JA20" s="7"/>
      <c r="JB20" s="7"/>
      <c r="JC20" s="7"/>
      <c r="JD20" s="7"/>
      <c r="JE20" s="7">
        <v>121148</v>
      </c>
      <c r="JF20" s="7">
        <v>338223</v>
      </c>
      <c r="JG20" s="7"/>
      <c r="JH20" s="7"/>
      <c r="JI20" s="7">
        <v>132324</v>
      </c>
      <c r="JJ20" s="7"/>
      <c r="JK20" s="7"/>
      <c r="JL20" s="7">
        <v>324789</v>
      </c>
      <c r="JM20" s="7"/>
      <c r="JN20" s="7"/>
      <c r="JO20" s="7"/>
      <c r="JP20" s="7"/>
      <c r="JQ20" s="7">
        <v>97076</v>
      </c>
      <c r="JR20" s="7"/>
      <c r="JS20" s="7"/>
      <c r="JT20" s="7"/>
      <c r="JU20" s="7"/>
      <c r="JV20" s="7"/>
      <c r="JW20" s="7"/>
      <c r="JX20" s="7"/>
      <c r="JY20" s="7"/>
      <c r="JZ20" s="7"/>
      <c r="KA20" s="7">
        <v>96775</v>
      </c>
      <c r="KB20" s="7">
        <v>168775</v>
      </c>
      <c r="KC20" s="7"/>
      <c r="KD20" s="7"/>
      <c r="KE20" s="7"/>
      <c r="KF20" s="7"/>
      <c r="KG20" s="7"/>
      <c r="KH20" s="7"/>
      <c r="KI20" s="7">
        <v>132636</v>
      </c>
      <c r="KJ20" s="7"/>
      <c r="KK20" s="7"/>
      <c r="KL20" s="7"/>
      <c r="KM20" s="7"/>
      <c r="KN20" s="7"/>
      <c r="KO20" s="7"/>
      <c r="KP20" s="7"/>
      <c r="KQ20" s="7">
        <v>300438</v>
      </c>
      <c r="KR20" s="2">
        <f t="shared" si="1"/>
        <v>13009299</v>
      </c>
    </row>
    <row r="21" spans="2:304" x14ac:dyDescent="0.3">
      <c r="B21" s="2">
        <v>1991</v>
      </c>
      <c r="C21" s="7" t="s">
        <v>21</v>
      </c>
      <c r="D21" s="7">
        <v>19</v>
      </c>
      <c r="E21" s="7" t="str">
        <f t="shared" si="0"/>
        <v>S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>
        <v>10091</v>
      </c>
      <c r="T21" s="7"/>
      <c r="U21" s="7"/>
      <c r="V21" s="7">
        <v>9792</v>
      </c>
      <c r="W21" s="7"/>
      <c r="X21" s="7">
        <v>9954</v>
      </c>
      <c r="Y21" s="7"/>
      <c r="Z21" s="7"/>
      <c r="AA21" s="7"/>
      <c r="AB21" s="7">
        <v>15936</v>
      </c>
      <c r="AC21" s="7"/>
      <c r="AD21" s="7"/>
      <c r="AE21" s="7"/>
      <c r="AF21" s="7"/>
      <c r="AG21" s="7"/>
      <c r="AH21" s="7"/>
      <c r="AI21" s="7">
        <v>9792</v>
      </c>
      <c r="AJ21" s="7"/>
      <c r="AK21" s="7"/>
      <c r="AL21" s="7"/>
      <c r="AM21" s="7"/>
      <c r="AN21" s="7">
        <v>22748</v>
      </c>
      <c r="AO21" s="7"/>
      <c r="AP21" s="7">
        <v>18636</v>
      </c>
      <c r="AQ21" s="7">
        <v>21996</v>
      </c>
      <c r="AR21" s="7">
        <v>18275</v>
      </c>
      <c r="AS21" s="7"/>
      <c r="AT21" s="7">
        <v>71024</v>
      </c>
      <c r="AU21" s="7"/>
      <c r="AV21" s="7"/>
      <c r="AW21" s="7">
        <v>50450</v>
      </c>
      <c r="AX21" s="7"/>
      <c r="AY21" s="7"/>
      <c r="AZ21" s="7">
        <v>17076</v>
      </c>
      <c r="BA21" s="7"/>
      <c r="BB21" s="7"/>
      <c r="BC21" s="7"/>
      <c r="BD21" s="7"/>
      <c r="BE21" s="7"/>
      <c r="BF21" s="7">
        <v>17076</v>
      </c>
      <c r="BG21" s="7"/>
      <c r="BH21" s="7"/>
      <c r="BI21" s="7">
        <v>67795</v>
      </c>
      <c r="BJ21" s="7"/>
      <c r="BK21" s="7"/>
      <c r="BL21" s="7">
        <v>38015</v>
      </c>
      <c r="BM21" s="7"/>
      <c r="BN21" s="7"/>
      <c r="BO21" s="7"/>
      <c r="BP21" s="7"/>
      <c r="BQ21" s="7"/>
      <c r="BR21" s="7">
        <v>51011</v>
      </c>
      <c r="BS21" s="7">
        <v>36336</v>
      </c>
      <c r="BT21" s="7"/>
      <c r="BU21" s="7"/>
      <c r="BV21" s="7"/>
      <c r="BW21" s="7"/>
      <c r="BX21" s="7"/>
      <c r="BY21" s="7">
        <v>14348</v>
      </c>
      <c r="BZ21" s="7"/>
      <c r="CA21" s="7"/>
      <c r="CB21" s="7">
        <v>24438</v>
      </c>
      <c r="CC21" s="7"/>
      <c r="CD21" s="7">
        <v>58189</v>
      </c>
      <c r="CE21" s="7"/>
      <c r="CF21" s="7"/>
      <c r="CG21" s="7"/>
      <c r="CH21" s="7"/>
      <c r="CI21" s="7"/>
      <c r="CJ21" s="7">
        <v>30658</v>
      </c>
      <c r="CK21" s="7"/>
      <c r="CL21" s="7"/>
      <c r="CM21" s="7">
        <v>17070</v>
      </c>
      <c r="CN21" s="7"/>
      <c r="CO21" s="7"/>
      <c r="CP21" s="7"/>
      <c r="CQ21" s="7"/>
      <c r="CR21" s="7"/>
      <c r="CS21" s="7"/>
      <c r="CT21" s="7">
        <v>103747</v>
      </c>
      <c r="CU21" s="7"/>
      <c r="CV21" s="7">
        <v>58870</v>
      </c>
      <c r="CW21" s="7"/>
      <c r="CX21" s="7"/>
      <c r="CY21" s="7">
        <v>18253</v>
      </c>
      <c r="CZ21" s="7"/>
      <c r="DA21" s="7"/>
      <c r="DB21" s="7"/>
      <c r="DC21" s="7">
        <v>48336</v>
      </c>
      <c r="DD21" s="7"/>
      <c r="DE21" s="7"/>
      <c r="DF21" s="7">
        <v>37148</v>
      </c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>
        <v>19148</v>
      </c>
      <c r="DR21" s="7">
        <v>96804</v>
      </c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>
        <v>36635</v>
      </c>
      <c r="ED21" s="7">
        <v>60412</v>
      </c>
      <c r="EE21" s="7"/>
      <c r="EF21" s="7"/>
      <c r="EG21" s="7">
        <v>24635</v>
      </c>
      <c r="EH21" s="7"/>
      <c r="EI21" s="7">
        <v>51372</v>
      </c>
      <c r="EJ21" s="7">
        <v>43453</v>
      </c>
      <c r="EK21" s="7"/>
      <c r="EL21" s="7"/>
      <c r="EM21" s="7"/>
      <c r="EN21" s="7"/>
      <c r="EO21" s="7"/>
      <c r="EP21" s="7"/>
      <c r="EQ21" s="7"/>
      <c r="ER21" s="7">
        <v>46080</v>
      </c>
      <c r="ES21" s="7"/>
      <c r="ET21" s="7"/>
      <c r="EU21" s="7"/>
      <c r="EV21" s="7">
        <v>43076</v>
      </c>
      <c r="EW21" s="7"/>
      <c r="EX21" s="7"/>
      <c r="EY21" s="7">
        <v>96412</v>
      </c>
      <c r="EZ21" s="7"/>
      <c r="FA21" s="7"/>
      <c r="FB21" s="7"/>
      <c r="FC21" s="7"/>
      <c r="FD21" s="7"/>
      <c r="FE21" s="7">
        <v>74171</v>
      </c>
      <c r="FF21" s="7"/>
      <c r="FG21" s="7"/>
      <c r="FH21" s="7"/>
      <c r="FI21" s="7"/>
      <c r="FJ21" s="7"/>
      <c r="FK21" s="7"/>
      <c r="FL21" s="7"/>
      <c r="FM21" s="7">
        <v>115271</v>
      </c>
      <c r="FN21" s="7">
        <v>35777</v>
      </c>
      <c r="FO21" s="7"/>
      <c r="FP21" s="7"/>
      <c r="FQ21" s="7"/>
      <c r="FR21" s="7"/>
      <c r="FS21" s="7"/>
      <c r="FT21" s="7">
        <v>49148</v>
      </c>
      <c r="FU21" s="7"/>
      <c r="FV21" s="7"/>
      <c r="FW21" s="7"/>
      <c r="FX21" s="7"/>
      <c r="FY21" s="7">
        <v>120600</v>
      </c>
      <c r="FZ21" s="7"/>
      <c r="GA21" s="7"/>
      <c r="GB21" s="7"/>
      <c r="GC21" s="7"/>
      <c r="GD21" s="7"/>
      <c r="GE21" s="7"/>
      <c r="GF21" s="7">
        <v>84336</v>
      </c>
      <c r="GG21" s="7"/>
      <c r="GH21" s="7"/>
      <c r="GI21" s="7"/>
      <c r="GJ21" s="7"/>
      <c r="GK21" s="7">
        <v>18635</v>
      </c>
      <c r="GL21" s="7">
        <v>49075</v>
      </c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>
        <v>52424</v>
      </c>
      <c r="HK21" s="7"/>
      <c r="HL21" s="7"/>
      <c r="HM21" s="7">
        <v>197709</v>
      </c>
      <c r="HN21" s="7"/>
      <c r="HO21" s="7"/>
      <c r="HP21" s="7"/>
      <c r="HQ21" s="7"/>
      <c r="HR21" s="7"/>
      <c r="HS21" s="7"/>
      <c r="HT21" s="7"/>
      <c r="HU21" s="7"/>
      <c r="HV21" s="7">
        <v>71435</v>
      </c>
      <c r="HW21" s="7"/>
      <c r="HX21" s="7"/>
      <c r="HY21" s="7">
        <v>84599</v>
      </c>
      <c r="HZ21" s="7"/>
      <c r="IA21" s="7"/>
      <c r="IB21" s="7"/>
      <c r="IC21" s="7"/>
      <c r="ID21" s="7"/>
      <c r="IE21" s="7"/>
      <c r="IF21" s="7"/>
      <c r="IG21" s="7"/>
      <c r="IH21" s="7">
        <v>270577</v>
      </c>
      <c r="II21" s="7"/>
      <c r="IJ21" s="7"/>
      <c r="IK21" s="7"/>
      <c r="IL21" s="7"/>
      <c r="IM21" s="7"/>
      <c r="IN21" s="7">
        <v>60671</v>
      </c>
      <c r="IO21" s="7"/>
      <c r="IP21" s="7"/>
      <c r="IQ21" s="7">
        <v>181148</v>
      </c>
      <c r="IR21" s="7"/>
      <c r="IS21" s="7"/>
      <c r="IT21" s="7"/>
      <c r="IU21" s="7"/>
      <c r="IV21" s="7"/>
      <c r="IW21" s="7"/>
      <c r="IX21" s="7"/>
      <c r="IY21" s="7"/>
      <c r="IZ21" s="7">
        <v>374196</v>
      </c>
      <c r="JA21" s="7"/>
      <c r="JB21" s="7"/>
      <c r="JC21" s="7"/>
      <c r="JD21" s="7"/>
      <c r="JE21" s="7"/>
      <c r="JF21" s="7">
        <v>180253</v>
      </c>
      <c r="JG21" s="7"/>
      <c r="JH21" s="7"/>
      <c r="JI21" s="7">
        <v>169146</v>
      </c>
      <c r="JJ21" s="7"/>
      <c r="JK21" s="7"/>
      <c r="JL21" s="7">
        <v>192481</v>
      </c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>
        <v>300635</v>
      </c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2">
        <f t="shared" si="1"/>
        <v>4097374</v>
      </c>
    </row>
    <row r="22" spans="2:304" x14ac:dyDescent="0.3">
      <c r="B22" s="2">
        <v>1992</v>
      </c>
      <c r="C22" s="7" t="s">
        <v>22</v>
      </c>
      <c r="D22" s="7">
        <v>20</v>
      </c>
      <c r="E22" s="7" t="str">
        <f t="shared" si="0"/>
        <v>S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>
        <v>9792</v>
      </c>
      <c r="Q22" s="7"/>
      <c r="R22" s="7"/>
      <c r="S22" s="7">
        <v>23009</v>
      </c>
      <c r="T22" s="7"/>
      <c r="U22" s="7"/>
      <c r="V22" s="7"/>
      <c r="W22" s="7"/>
      <c r="X22" s="7"/>
      <c r="Y22" s="7">
        <v>10102</v>
      </c>
      <c r="Z22" s="7">
        <v>15030</v>
      </c>
      <c r="AA22" s="7">
        <v>29234</v>
      </c>
      <c r="AB22" s="7">
        <v>30524</v>
      </c>
      <c r="AC22" s="7"/>
      <c r="AD22" s="7">
        <v>13148</v>
      </c>
      <c r="AE22" s="7">
        <v>27498</v>
      </c>
      <c r="AF22" s="7"/>
      <c r="AG22" s="7">
        <v>38914</v>
      </c>
      <c r="AH22" s="7">
        <v>35011</v>
      </c>
      <c r="AI22" s="7">
        <v>12072</v>
      </c>
      <c r="AJ22" s="7">
        <v>14732</v>
      </c>
      <c r="AK22" s="7">
        <v>11252</v>
      </c>
      <c r="AL22" s="7"/>
      <c r="AM22" s="7">
        <v>14348</v>
      </c>
      <c r="AN22" s="7">
        <v>52526</v>
      </c>
      <c r="AO22" s="7"/>
      <c r="AP22" s="7"/>
      <c r="AQ22" s="7">
        <v>70452</v>
      </c>
      <c r="AR22" s="7">
        <v>14711</v>
      </c>
      <c r="AS22" s="7"/>
      <c r="AT22" s="7">
        <v>63022</v>
      </c>
      <c r="AU22" s="7"/>
      <c r="AV22" s="7"/>
      <c r="AW22" s="7">
        <v>51073</v>
      </c>
      <c r="AX22" s="7"/>
      <c r="AY22" s="7"/>
      <c r="AZ22" s="7">
        <v>93886</v>
      </c>
      <c r="BA22" s="7"/>
      <c r="BB22" s="7">
        <v>12672</v>
      </c>
      <c r="BC22" s="7">
        <v>118091</v>
      </c>
      <c r="BD22" s="7"/>
      <c r="BE22" s="7"/>
      <c r="BF22" s="7">
        <v>152969</v>
      </c>
      <c r="BG22" s="7"/>
      <c r="BH22" s="7"/>
      <c r="BI22" s="7">
        <v>101515</v>
      </c>
      <c r="BJ22" s="7"/>
      <c r="BK22" s="7"/>
      <c r="BL22" s="7">
        <v>19926</v>
      </c>
      <c r="BM22" s="7"/>
      <c r="BN22" s="7"/>
      <c r="BO22" s="7">
        <v>96534</v>
      </c>
      <c r="BP22" s="7">
        <v>15452</v>
      </c>
      <c r="BQ22" s="7">
        <v>10038</v>
      </c>
      <c r="BR22" s="7">
        <v>93020</v>
      </c>
      <c r="BS22" s="7">
        <v>23241</v>
      </c>
      <c r="BT22" s="7"/>
      <c r="BU22" s="7">
        <v>89225</v>
      </c>
      <c r="BV22" s="7"/>
      <c r="BW22" s="7"/>
      <c r="BX22" s="7">
        <v>11252</v>
      </c>
      <c r="BY22" s="7">
        <v>45548</v>
      </c>
      <c r="BZ22" s="7">
        <v>30442</v>
      </c>
      <c r="CA22" s="7">
        <v>63489</v>
      </c>
      <c r="CB22" s="7"/>
      <c r="CC22" s="7"/>
      <c r="CD22" s="7">
        <v>68112</v>
      </c>
      <c r="CE22" s="7"/>
      <c r="CF22" s="7"/>
      <c r="CG22" s="7"/>
      <c r="CH22" s="7"/>
      <c r="CI22" s="7"/>
      <c r="CJ22" s="7">
        <v>35420</v>
      </c>
      <c r="CK22" s="7"/>
      <c r="CL22" s="7"/>
      <c r="CM22" s="7">
        <v>59801</v>
      </c>
      <c r="CN22" s="7"/>
      <c r="CO22" s="7"/>
      <c r="CP22" s="7"/>
      <c r="CQ22" s="7">
        <v>43642</v>
      </c>
      <c r="CR22" s="7"/>
      <c r="CS22" s="7">
        <v>84588</v>
      </c>
      <c r="CT22" s="7">
        <v>39305</v>
      </c>
      <c r="CU22" s="7">
        <v>30784</v>
      </c>
      <c r="CV22" s="7">
        <v>103729</v>
      </c>
      <c r="CW22" s="7">
        <v>15042</v>
      </c>
      <c r="CX22" s="7"/>
      <c r="CY22" s="7">
        <v>62983</v>
      </c>
      <c r="CZ22" s="7"/>
      <c r="DA22" s="7"/>
      <c r="DB22" s="7">
        <v>48452</v>
      </c>
      <c r="DC22" s="7">
        <v>24253</v>
      </c>
      <c r="DD22" s="7">
        <v>14842</v>
      </c>
      <c r="DE22" s="7">
        <v>80114</v>
      </c>
      <c r="DF22" s="7">
        <v>12452</v>
      </c>
      <c r="DG22" s="7"/>
      <c r="DH22" s="7">
        <v>59964</v>
      </c>
      <c r="DI22" s="7"/>
      <c r="DJ22" s="7"/>
      <c r="DK22" s="7"/>
      <c r="DL22" s="7"/>
      <c r="DM22" s="7"/>
      <c r="DN22" s="7">
        <v>36452</v>
      </c>
      <c r="DO22" s="7"/>
      <c r="DP22" s="7"/>
      <c r="DQ22" s="7">
        <v>112721</v>
      </c>
      <c r="DR22" s="7"/>
      <c r="DS22" s="7"/>
      <c r="DT22" s="7"/>
      <c r="DU22" s="7"/>
      <c r="DV22" s="7"/>
      <c r="DW22" s="7">
        <v>88678</v>
      </c>
      <c r="DX22" s="7"/>
      <c r="DY22" s="7"/>
      <c r="DZ22" s="7">
        <v>12202</v>
      </c>
      <c r="EA22" s="7"/>
      <c r="EB22" s="7"/>
      <c r="EC22" s="7"/>
      <c r="ED22" s="7"/>
      <c r="EE22" s="7"/>
      <c r="EF22" s="7">
        <v>28042</v>
      </c>
      <c r="EG22" s="7">
        <v>85148</v>
      </c>
      <c r="EH22" s="7"/>
      <c r="EI22" s="7">
        <v>22748</v>
      </c>
      <c r="EJ22" s="7"/>
      <c r="EK22" s="7"/>
      <c r="EL22" s="7">
        <v>67148</v>
      </c>
      <c r="EM22" s="7"/>
      <c r="EN22" s="7"/>
      <c r="EO22" s="7">
        <v>31148</v>
      </c>
      <c r="EP22" s="7"/>
      <c r="EQ22" s="7"/>
      <c r="ER22" s="7">
        <v>61148</v>
      </c>
      <c r="ES22" s="7"/>
      <c r="ET22" s="7"/>
      <c r="EU22" s="7"/>
      <c r="EV22" s="7"/>
      <c r="EW22" s="7"/>
      <c r="EX22" s="7">
        <v>87564</v>
      </c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>
        <v>28748</v>
      </c>
      <c r="FQ22" s="7"/>
      <c r="FR22" s="7"/>
      <c r="FS22" s="7">
        <v>30671</v>
      </c>
      <c r="FT22" s="7"/>
      <c r="FU22" s="7"/>
      <c r="FV22" s="7"/>
      <c r="FW22" s="7"/>
      <c r="FX22" s="7"/>
      <c r="FY22" s="7">
        <v>48441</v>
      </c>
      <c r="FZ22" s="7"/>
      <c r="GA22" s="7"/>
      <c r="GB22" s="7">
        <v>91642</v>
      </c>
      <c r="GC22" s="7"/>
      <c r="GD22" s="7"/>
      <c r="GE22" s="7"/>
      <c r="GF22" s="7"/>
      <c r="GG22" s="7"/>
      <c r="GH22" s="7">
        <v>25148</v>
      </c>
      <c r="GI22" s="7"/>
      <c r="GJ22" s="7"/>
      <c r="GK22" s="7"/>
      <c r="GL22" s="7"/>
      <c r="GM22" s="7"/>
      <c r="GN22" s="7"/>
      <c r="GO22" s="7"/>
      <c r="GP22" s="7"/>
      <c r="GQ22" s="7">
        <v>60452</v>
      </c>
      <c r="GR22" s="7"/>
      <c r="GS22" s="7"/>
      <c r="GT22" s="7">
        <v>109652</v>
      </c>
      <c r="GU22" s="7"/>
      <c r="GV22" s="7"/>
      <c r="GW22" s="7"/>
      <c r="GX22" s="7"/>
      <c r="GY22" s="7"/>
      <c r="GZ22" s="7"/>
      <c r="HA22" s="7"/>
      <c r="HB22" s="7"/>
      <c r="HC22" s="7"/>
      <c r="HD22" s="7">
        <v>83190</v>
      </c>
      <c r="HE22" s="7"/>
      <c r="HF22" s="7"/>
      <c r="HG22" s="7"/>
      <c r="HH22" s="7"/>
      <c r="HI22" s="7"/>
      <c r="HJ22" s="7"/>
      <c r="HK22" s="7"/>
      <c r="HL22" s="7"/>
      <c r="HM22" s="7">
        <v>51036</v>
      </c>
      <c r="HN22" s="7"/>
      <c r="HO22" s="7"/>
      <c r="HP22" s="7">
        <v>31148</v>
      </c>
      <c r="HQ22" s="7"/>
      <c r="HR22" s="7"/>
      <c r="HS22" s="7"/>
      <c r="HT22" s="7"/>
      <c r="HU22" s="7"/>
      <c r="HV22" s="7">
        <v>65201</v>
      </c>
      <c r="HW22" s="7"/>
      <c r="HX22" s="7"/>
      <c r="HY22" s="7"/>
      <c r="HZ22" s="7"/>
      <c r="IA22" s="7">
        <v>24367</v>
      </c>
      <c r="IB22" s="7">
        <v>48672</v>
      </c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>
        <v>54453</v>
      </c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2">
        <f t="shared" si="1"/>
        <v>3683053</v>
      </c>
    </row>
    <row r="23" spans="2:304" x14ac:dyDescent="0.3">
      <c r="B23" s="2">
        <v>2091</v>
      </c>
      <c r="C23" s="7" t="s">
        <v>23</v>
      </c>
      <c r="D23" s="7">
        <v>21</v>
      </c>
      <c r="E23" s="7" t="str">
        <f t="shared" si="0"/>
        <v>S</v>
      </c>
      <c r="F23" s="7"/>
      <c r="G23" s="7">
        <v>1190</v>
      </c>
      <c r="H23" s="7"/>
      <c r="I23" s="7">
        <v>1163</v>
      </c>
      <c r="J23" s="7"/>
      <c r="K23" s="7"/>
      <c r="L23" s="7">
        <v>11365</v>
      </c>
      <c r="M23" s="7"/>
      <c r="N23" s="7"/>
      <c r="O23" s="7"/>
      <c r="P23" s="7">
        <v>7525</v>
      </c>
      <c r="Q23" s="7"/>
      <c r="R23" s="7">
        <v>6630</v>
      </c>
      <c r="S23" s="7">
        <v>20344</v>
      </c>
      <c r="T23" s="7"/>
      <c r="U23" s="7">
        <v>9811</v>
      </c>
      <c r="V23" s="7">
        <v>73329</v>
      </c>
      <c r="W23" s="7"/>
      <c r="X23" s="7"/>
      <c r="Y23" s="7">
        <v>28349</v>
      </c>
      <c r="Z23" s="7"/>
      <c r="AA23" s="7">
        <v>14831</v>
      </c>
      <c r="AB23" s="7">
        <v>76826</v>
      </c>
      <c r="AC23" s="7"/>
      <c r="AD23" s="7"/>
      <c r="AE23" s="7">
        <v>64897</v>
      </c>
      <c r="AF23" s="7">
        <v>14348</v>
      </c>
      <c r="AG23" s="7">
        <v>20276</v>
      </c>
      <c r="AH23" s="7">
        <v>152558</v>
      </c>
      <c r="AI23" s="7">
        <v>12413</v>
      </c>
      <c r="AJ23" s="7"/>
      <c r="AK23" s="7">
        <v>25749</v>
      </c>
      <c r="AL23" s="7">
        <v>9781</v>
      </c>
      <c r="AM23" s="7"/>
      <c r="AN23" s="7">
        <v>111150</v>
      </c>
      <c r="AO23" s="7"/>
      <c r="AP23" s="7"/>
      <c r="AQ23" s="7">
        <v>47751</v>
      </c>
      <c r="AR23" s="7">
        <v>96144</v>
      </c>
      <c r="AS23" s="7"/>
      <c r="AT23" s="7">
        <v>113481</v>
      </c>
      <c r="AU23" s="7">
        <v>11675</v>
      </c>
      <c r="AV23" s="7"/>
      <c r="AW23" s="7">
        <v>237646</v>
      </c>
      <c r="AX23" s="7">
        <v>18336</v>
      </c>
      <c r="AY23" s="7">
        <v>15751</v>
      </c>
      <c r="AZ23" s="7">
        <v>218746</v>
      </c>
      <c r="BA23" s="7">
        <v>15475</v>
      </c>
      <c r="BB23" s="7">
        <v>15475</v>
      </c>
      <c r="BC23" s="7">
        <v>148492</v>
      </c>
      <c r="BD23" s="7"/>
      <c r="BE23" s="7"/>
      <c r="BF23" s="7">
        <v>166520</v>
      </c>
      <c r="BG23" s="7"/>
      <c r="BH23" s="7">
        <v>15635</v>
      </c>
      <c r="BI23" s="7">
        <v>78641</v>
      </c>
      <c r="BJ23" s="7">
        <v>79892</v>
      </c>
      <c r="BK23" s="7"/>
      <c r="BL23" s="7">
        <v>33844</v>
      </c>
      <c r="BM23" s="7"/>
      <c r="BN23" s="7">
        <v>28498</v>
      </c>
      <c r="BO23" s="7">
        <v>213085</v>
      </c>
      <c r="BP23" s="7"/>
      <c r="BQ23" s="7"/>
      <c r="BR23" s="7">
        <v>170379</v>
      </c>
      <c r="BS23" s="7">
        <v>62703</v>
      </c>
      <c r="BT23" s="7">
        <v>30151</v>
      </c>
      <c r="BU23" s="7">
        <v>171407</v>
      </c>
      <c r="BV23" s="7">
        <v>70552</v>
      </c>
      <c r="BW23" s="7">
        <v>19148</v>
      </c>
      <c r="BX23" s="7">
        <v>152297</v>
      </c>
      <c r="BY23" s="7">
        <v>19686</v>
      </c>
      <c r="BZ23" s="7">
        <v>23311</v>
      </c>
      <c r="CA23" s="7">
        <v>34575</v>
      </c>
      <c r="CB23" s="7">
        <v>69521</v>
      </c>
      <c r="CC23" s="7"/>
      <c r="CD23" s="7">
        <v>240284</v>
      </c>
      <c r="CE23" s="7">
        <v>150007</v>
      </c>
      <c r="CF23" s="7">
        <v>31652</v>
      </c>
      <c r="CG23" s="7">
        <v>114156</v>
      </c>
      <c r="CH23" s="7">
        <v>18336</v>
      </c>
      <c r="CI23" s="7">
        <v>34724</v>
      </c>
      <c r="CJ23" s="7">
        <v>38666</v>
      </c>
      <c r="CK23" s="7">
        <v>40140</v>
      </c>
      <c r="CL23" s="7"/>
      <c r="CM23" s="7">
        <v>95099</v>
      </c>
      <c r="CN23" s="7"/>
      <c r="CO23" s="7"/>
      <c r="CP23" s="7">
        <v>98465</v>
      </c>
      <c r="CQ23" s="7">
        <v>103839</v>
      </c>
      <c r="CR23" s="7">
        <v>15134</v>
      </c>
      <c r="CS23" s="7">
        <v>110228</v>
      </c>
      <c r="CT23" s="7">
        <v>88623</v>
      </c>
      <c r="CU23" s="7"/>
      <c r="CV23" s="7">
        <v>30452</v>
      </c>
      <c r="CW23" s="7"/>
      <c r="CX23" s="7"/>
      <c r="CY23" s="7">
        <v>209556</v>
      </c>
      <c r="CZ23" s="7">
        <v>26736</v>
      </c>
      <c r="DA23" s="7"/>
      <c r="DB23" s="7">
        <v>16333</v>
      </c>
      <c r="DC23" s="7">
        <v>31148</v>
      </c>
      <c r="DD23" s="7"/>
      <c r="DE23" s="7">
        <v>60003</v>
      </c>
      <c r="DF23" s="7">
        <v>115547</v>
      </c>
      <c r="DG23" s="7"/>
      <c r="DH23" s="7">
        <v>53600</v>
      </c>
      <c r="DI23" s="7">
        <v>56277</v>
      </c>
      <c r="DJ23" s="7">
        <v>12672</v>
      </c>
      <c r="DK23" s="7">
        <v>157882</v>
      </c>
      <c r="DL23" s="7">
        <v>22974</v>
      </c>
      <c r="DM23" s="7">
        <v>17277</v>
      </c>
      <c r="DN23" s="7">
        <v>146024</v>
      </c>
      <c r="DO23" s="7">
        <v>37075</v>
      </c>
      <c r="DP23" s="7"/>
      <c r="DQ23" s="7">
        <v>207673</v>
      </c>
      <c r="DR23" s="7">
        <v>117928</v>
      </c>
      <c r="DS23" s="7"/>
      <c r="DT23" s="7"/>
      <c r="DU23" s="7"/>
      <c r="DV23" s="7"/>
      <c r="DW23" s="7">
        <v>28470</v>
      </c>
      <c r="DX23" s="7"/>
      <c r="DY23" s="7"/>
      <c r="DZ23" s="7">
        <v>22038</v>
      </c>
      <c r="EA23" s="7">
        <v>22316</v>
      </c>
      <c r="EB23" s="7"/>
      <c r="EC23" s="7">
        <v>15548</v>
      </c>
      <c r="ED23" s="7">
        <v>104978</v>
      </c>
      <c r="EE23" s="7"/>
      <c r="EF23" s="7">
        <v>154234</v>
      </c>
      <c r="EG23" s="7">
        <v>130653</v>
      </c>
      <c r="EH23" s="7"/>
      <c r="EI23" s="7">
        <v>42607</v>
      </c>
      <c r="EJ23" s="7"/>
      <c r="EK23" s="7"/>
      <c r="EL23" s="7">
        <v>18908</v>
      </c>
      <c r="EM23" s="7"/>
      <c r="EN23" s="7"/>
      <c r="EO23" s="7">
        <v>15072</v>
      </c>
      <c r="EP23" s="7">
        <v>30672</v>
      </c>
      <c r="EQ23" s="7"/>
      <c r="ER23" s="7"/>
      <c r="ES23" s="7">
        <v>54658</v>
      </c>
      <c r="ET23" s="7"/>
      <c r="EU23" s="7"/>
      <c r="EV23" s="7">
        <v>47533</v>
      </c>
      <c r="EW23" s="7"/>
      <c r="EX23" s="7">
        <v>38916</v>
      </c>
      <c r="EY23" s="7">
        <v>121027</v>
      </c>
      <c r="EZ23" s="7"/>
      <c r="FA23" s="7">
        <v>45711</v>
      </c>
      <c r="FB23" s="7"/>
      <c r="FC23" s="7"/>
      <c r="FD23" s="7"/>
      <c r="FE23" s="7"/>
      <c r="FF23" s="7"/>
      <c r="FG23" s="7"/>
      <c r="FH23" s="7"/>
      <c r="FI23" s="7"/>
      <c r="FJ23" s="7"/>
      <c r="FK23" s="7">
        <v>61333</v>
      </c>
      <c r="FL23" s="7"/>
      <c r="FM23" s="7">
        <v>181305</v>
      </c>
      <c r="FN23" s="7">
        <v>194859</v>
      </c>
      <c r="FO23" s="7"/>
      <c r="FP23" s="7">
        <v>118641</v>
      </c>
      <c r="FQ23" s="7">
        <v>34316</v>
      </c>
      <c r="FR23" s="7"/>
      <c r="FS23" s="7"/>
      <c r="FT23" s="7">
        <v>121555</v>
      </c>
      <c r="FU23" s="7"/>
      <c r="FV23" s="7"/>
      <c r="FW23" s="7">
        <v>73680</v>
      </c>
      <c r="FX23" s="7"/>
      <c r="FY23" s="7"/>
      <c r="FZ23" s="7">
        <v>166755</v>
      </c>
      <c r="GA23" s="7"/>
      <c r="GB23" s="7"/>
      <c r="GC23" s="7">
        <v>55117</v>
      </c>
      <c r="GD23" s="7"/>
      <c r="GE23" s="7">
        <v>242509</v>
      </c>
      <c r="GF23" s="7">
        <v>51288</v>
      </c>
      <c r="GG23" s="7"/>
      <c r="GH23" s="7"/>
      <c r="GI23" s="7"/>
      <c r="GJ23" s="7"/>
      <c r="GK23" s="7">
        <v>138918</v>
      </c>
      <c r="GL23" s="7">
        <v>55075</v>
      </c>
      <c r="GM23" s="7"/>
      <c r="GN23" s="7"/>
      <c r="GO23" s="7">
        <v>54452</v>
      </c>
      <c r="GP23" s="7"/>
      <c r="GQ23" s="7"/>
      <c r="GR23" s="7"/>
      <c r="GS23" s="7"/>
      <c r="GT23" s="7">
        <v>87801</v>
      </c>
      <c r="GU23" s="7">
        <v>96666</v>
      </c>
      <c r="GV23" s="7"/>
      <c r="GW23" s="7"/>
      <c r="GX23" s="7">
        <v>120253</v>
      </c>
      <c r="GY23" s="7"/>
      <c r="GZ23" s="7"/>
      <c r="HA23" s="7">
        <v>171728</v>
      </c>
      <c r="HB23" s="7"/>
      <c r="HC23" s="7"/>
      <c r="HD23" s="7">
        <v>302330</v>
      </c>
      <c r="HE23" s="7"/>
      <c r="HF23" s="7">
        <v>145901</v>
      </c>
      <c r="HG23" s="7">
        <v>84275</v>
      </c>
      <c r="HH23" s="7"/>
      <c r="HI23" s="7"/>
      <c r="HJ23" s="7"/>
      <c r="HK23" s="7"/>
      <c r="HL23" s="7">
        <v>38653</v>
      </c>
      <c r="HM23" s="7"/>
      <c r="HN23" s="7"/>
      <c r="HO23" s="7">
        <v>72528</v>
      </c>
      <c r="HP23" s="7">
        <v>85075</v>
      </c>
      <c r="HQ23" s="7"/>
      <c r="HR23" s="7"/>
      <c r="HS23" s="7"/>
      <c r="HT23" s="7"/>
      <c r="HU23" s="7"/>
      <c r="HV23" s="7">
        <v>120717</v>
      </c>
      <c r="HW23" s="7"/>
      <c r="HX23" s="7"/>
      <c r="HY23" s="7"/>
      <c r="HZ23" s="7"/>
      <c r="IA23" s="7"/>
      <c r="IB23" s="7"/>
      <c r="IC23" s="7"/>
      <c r="ID23" s="7">
        <v>22374</v>
      </c>
      <c r="IE23" s="7"/>
      <c r="IF23" s="7"/>
      <c r="IG23" s="7"/>
      <c r="IH23" s="7"/>
      <c r="II23" s="7"/>
      <c r="IJ23" s="7"/>
      <c r="IK23" s="7">
        <v>61148</v>
      </c>
      <c r="IL23" s="7"/>
      <c r="IM23" s="7"/>
      <c r="IN23" s="7">
        <v>120336</v>
      </c>
      <c r="IO23" s="7"/>
      <c r="IP23" s="7"/>
      <c r="IQ23" s="7">
        <v>145148</v>
      </c>
      <c r="IR23" s="7"/>
      <c r="IS23" s="7"/>
      <c r="IT23" s="7"/>
      <c r="IU23" s="7"/>
      <c r="IV23" s="7"/>
      <c r="IW23" s="7">
        <v>73148</v>
      </c>
      <c r="IX23" s="7"/>
      <c r="IY23" s="7"/>
      <c r="IZ23" s="7">
        <v>69134</v>
      </c>
      <c r="JA23" s="7"/>
      <c r="JB23" s="7"/>
      <c r="JC23" s="7"/>
      <c r="JD23" s="7"/>
      <c r="JE23" s="7"/>
      <c r="JF23" s="7">
        <v>84253</v>
      </c>
      <c r="JG23" s="7"/>
      <c r="JH23" s="7"/>
      <c r="JI23" s="7">
        <v>180253</v>
      </c>
      <c r="JJ23" s="7"/>
      <c r="JK23" s="7"/>
      <c r="JL23" s="7">
        <v>288589</v>
      </c>
      <c r="JM23" s="7">
        <v>180336</v>
      </c>
      <c r="JN23" s="7">
        <v>120635</v>
      </c>
      <c r="JO23" s="7"/>
      <c r="JP23" s="7"/>
      <c r="JQ23" s="7">
        <v>96413</v>
      </c>
      <c r="JR23" s="7"/>
      <c r="JS23" s="7"/>
      <c r="JT23" s="7">
        <v>313484</v>
      </c>
      <c r="JU23" s="7"/>
      <c r="JV23" s="7"/>
      <c r="JW23" s="7"/>
      <c r="JX23" s="7"/>
      <c r="JY23" s="7"/>
      <c r="JZ23" s="7"/>
      <c r="KA23" s="7">
        <v>132207</v>
      </c>
      <c r="KB23" s="7">
        <v>277048</v>
      </c>
      <c r="KC23" s="7"/>
      <c r="KD23" s="7"/>
      <c r="KE23" s="7"/>
      <c r="KF23" s="7"/>
      <c r="KG23" s="7"/>
      <c r="KH23" s="7"/>
      <c r="KI23" s="7"/>
      <c r="KJ23" s="7"/>
      <c r="KK23" s="7">
        <v>413</v>
      </c>
      <c r="KL23" s="7"/>
      <c r="KM23" s="7"/>
      <c r="KN23" s="7"/>
      <c r="KO23" s="7"/>
      <c r="KP23" s="7"/>
      <c r="KQ23" s="7">
        <v>1561850</v>
      </c>
      <c r="KR23" s="2">
        <f t="shared" si="1"/>
        <v>13035702</v>
      </c>
    </row>
    <row r="24" spans="2:304" x14ac:dyDescent="0.3">
      <c r="B24" s="2">
        <v>2092</v>
      </c>
      <c r="C24" s="7" t="s">
        <v>24</v>
      </c>
      <c r="D24" s="7">
        <v>22</v>
      </c>
      <c r="E24" s="7" t="str">
        <f t="shared" si="0"/>
        <v>S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9660</v>
      </c>
      <c r="Z24" s="7"/>
      <c r="AA24" s="7"/>
      <c r="AB24" s="7">
        <v>33579</v>
      </c>
      <c r="AC24" s="7"/>
      <c r="AD24" s="7"/>
      <c r="AE24" s="7"/>
      <c r="AF24" s="7">
        <v>12275</v>
      </c>
      <c r="AG24" s="7"/>
      <c r="AH24" s="7">
        <v>10128</v>
      </c>
      <c r="AI24" s="7"/>
      <c r="AJ24" s="7"/>
      <c r="AK24" s="7"/>
      <c r="AL24" s="7"/>
      <c r="AM24" s="7"/>
      <c r="AN24" s="7">
        <v>38849</v>
      </c>
      <c r="AO24" s="7">
        <v>9809</v>
      </c>
      <c r="AP24" s="7"/>
      <c r="AQ24" s="7">
        <v>28550</v>
      </c>
      <c r="AR24" s="7"/>
      <c r="AS24" s="7"/>
      <c r="AT24" s="7">
        <v>48138</v>
      </c>
      <c r="AU24" s="7"/>
      <c r="AV24" s="7"/>
      <c r="AW24" s="7">
        <v>9731</v>
      </c>
      <c r="AX24" s="7"/>
      <c r="AY24" s="7"/>
      <c r="AZ24" s="7">
        <v>44942</v>
      </c>
      <c r="BA24" s="7"/>
      <c r="BB24" s="7"/>
      <c r="BC24" s="7">
        <v>27543</v>
      </c>
      <c r="BD24" s="7"/>
      <c r="BE24" s="7"/>
      <c r="BF24" s="7"/>
      <c r="BG24" s="7"/>
      <c r="BH24" s="7"/>
      <c r="BI24" s="7"/>
      <c r="BJ24" s="7"/>
      <c r="BK24" s="7"/>
      <c r="BL24" s="7">
        <v>27936</v>
      </c>
      <c r="BM24" s="7"/>
      <c r="BN24" s="7">
        <v>16333</v>
      </c>
      <c r="BO24" s="7"/>
      <c r="BP24" s="7"/>
      <c r="BQ24" s="7"/>
      <c r="BR24" s="7"/>
      <c r="BS24" s="7"/>
      <c r="BT24" s="7"/>
      <c r="BU24" s="7">
        <v>22675</v>
      </c>
      <c r="BV24" s="7"/>
      <c r="BW24" s="7">
        <v>23346</v>
      </c>
      <c r="BX24" s="7"/>
      <c r="BY24" s="7"/>
      <c r="BZ24" s="7"/>
      <c r="CA24" s="7"/>
      <c r="CB24" s="7"/>
      <c r="CC24" s="7"/>
      <c r="CD24" s="7">
        <v>28416</v>
      </c>
      <c r="CE24" s="7"/>
      <c r="CF24" s="7"/>
      <c r="CG24" s="7"/>
      <c r="CH24" s="7"/>
      <c r="CI24" s="7"/>
      <c r="CJ24" s="7">
        <v>19148</v>
      </c>
      <c r="CK24" s="7"/>
      <c r="CL24" s="7"/>
      <c r="CM24" s="7"/>
      <c r="CN24" s="7"/>
      <c r="CO24" s="7"/>
      <c r="CP24" s="7">
        <v>37712</v>
      </c>
      <c r="CQ24" s="7"/>
      <c r="CR24" s="7"/>
      <c r="CS24" s="7"/>
      <c r="CT24" s="7"/>
      <c r="CU24" s="7"/>
      <c r="CV24" s="7">
        <v>43401</v>
      </c>
      <c r="CW24" s="7"/>
      <c r="CX24" s="7"/>
      <c r="CY24" s="7"/>
      <c r="CZ24" s="7"/>
      <c r="DA24" s="7"/>
      <c r="DB24" s="7"/>
      <c r="DC24" s="7">
        <v>32275</v>
      </c>
      <c r="DD24" s="7"/>
      <c r="DE24" s="7"/>
      <c r="DF24" s="7"/>
      <c r="DG24" s="7"/>
      <c r="DH24" s="7"/>
      <c r="DI24" s="7"/>
      <c r="DJ24" s="7"/>
      <c r="DK24" s="7"/>
      <c r="DL24" s="7">
        <v>27035</v>
      </c>
      <c r="DM24" s="7"/>
      <c r="DN24" s="7"/>
      <c r="DO24" s="7"/>
      <c r="DP24" s="7"/>
      <c r="DQ24" s="7">
        <v>55076</v>
      </c>
      <c r="DR24" s="7">
        <v>55075</v>
      </c>
      <c r="DS24" s="7"/>
      <c r="DT24" s="7"/>
      <c r="DU24" s="7"/>
      <c r="DV24" s="7"/>
      <c r="DW24" s="7"/>
      <c r="DX24" s="7"/>
      <c r="DY24" s="7"/>
      <c r="DZ24" s="7">
        <v>21924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>
        <v>76675</v>
      </c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>
        <v>36784</v>
      </c>
      <c r="FQ24" s="7">
        <v>36452</v>
      </c>
      <c r="FR24" s="7"/>
      <c r="FS24" s="7"/>
      <c r="FT24" s="7">
        <v>60635</v>
      </c>
      <c r="FU24" s="7"/>
      <c r="FV24" s="7"/>
      <c r="FW24" s="7">
        <v>25148</v>
      </c>
      <c r="FX24" s="7"/>
      <c r="FY24" s="7"/>
      <c r="FZ24" s="7"/>
      <c r="GA24" s="7"/>
      <c r="GB24" s="7"/>
      <c r="GC24" s="7"/>
      <c r="GD24" s="7"/>
      <c r="GE24" s="7">
        <v>21853</v>
      </c>
      <c r="GF24" s="7"/>
      <c r="GG24" s="7"/>
      <c r="GH24" s="7">
        <v>16272</v>
      </c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>
        <v>169075</v>
      </c>
      <c r="HJ24" s="7"/>
      <c r="HK24" s="7"/>
      <c r="HL24" s="7"/>
      <c r="HM24" s="7">
        <v>19076</v>
      </c>
      <c r="HN24" s="7"/>
      <c r="HO24" s="7"/>
      <c r="HP24" s="7">
        <v>120635</v>
      </c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>
        <v>96481</v>
      </c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>
        <v>145871</v>
      </c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2">
        <f t="shared" si="1"/>
        <v>1508513</v>
      </c>
    </row>
    <row r="25" spans="2:304" x14ac:dyDescent="0.3">
      <c r="B25" s="2">
        <v>2093</v>
      </c>
      <c r="C25" s="7" t="s">
        <v>25</v>
      </c>
      <c r="D25" s="7">
        <v>23</v>
      </c>
      <c r="E25" s="7" t="str">
        <f t="shared" si="0"/>
        <v>S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>
        <v>20382</v>
      </c>
      <c r="T25" s="7"/>
      <c r="U25" s="7">
        <v>19712</v>
      </c>
      <c r="V25" s="7">
        <v>19836</v>
      </c>
      <c r="W25" s="7"/>
      <c r="X25" s="7">
        <v>10501</v>
      </c>
      <c r="Y25" s="7">
        <v>30346</v>
      </c>
      <c r="Z25" s="7"/>
      <c r="AA25" s="7">
        <v>6184</v>
      </c>
      <c r="AB25" s="7">
        <v>23283</v>
      </c>
      <c r="AC25" s="7"/>
      <c r="AD25" s="7"/>
      <c r="AE25" s="7">
        <v>29791</v>
      </c>
      <c r="AF25" s="7"/>
      <c r="AG25" s="7"/>
      <c r="AH25" s="7">
        <v>21666</v>
      </c>
      <c r="AI25" s="7"/>
      <c r="AJ25" s="7">
        <v>5167</v>
      </c>
      <c r="AK25" s="7"/>
      <c r="AL25" s="7"/>
      <c r="AM25" s="7"/>
      <c r="AN25" s="7">
        <v>36579</v>
      </c>
      <c r="AO25" s="7"/>
      <c r="AP25" s="7">
        <v>9792</v>
      </c>
      <c r="AQ25" s="7">
        <v>70735</v>
      </c>
      <c r="AR25" s="7">
        <v>24514</v>
      </c>
      <c r="AS25" s="7"/>
      <c r="AT25" s="7">
        <v>62742</v>
      </c>
      <c r="AU25" s="7">
        <v>275</v>
      </c>
      <c r="AV25" s="7"/>
      <c r="AW25" s="7">
        <v>28459</v>
      </c>
      <c r="AX25" s="7"/>
      <c r="AY25" s="7"/>
      <c r="AZ25" s="7">
        <v>90873</v>
      </c>
      <c r="BA25" s="7"/>
      <c r="BB25" s="7">
        <v>15175</v>
      </c>
      <c r="BC25" s="7">
        <v>153470</v>
      </c>
      <c r="BD25" s="7">
        <v>24636</v>
      </c>
      <c r="BE25" s="7"/>
      <c r="BF25" s="7">
        <v>34743</v>
      </c>
      <c r="BG25" s="7">
        <v>30990</v>
      </c>
      <c r="BH25" s="7"/>
      <c r="BI25" s="7">
        <v>63220</v>
      </c>
      <c r="BJ25" s="7">
        <v>18452</v>
      </c>
      <c r="BK25" s="7"/>
      <c r="BL25" s="7">
        <v>71405</v>
      </c>
      <c r="BM25" s="7">
        <v>11653</v>
      </c>
      <c r="BN25" s="7">
        <v>26253</v>
      </c>
      <c r="BO25" s="7">
        <v>62541</v>
      </c>
      <c r="BP25" s="7">
        <v>10748</v>
      </c>
      <c r="BQ25" s="7"/>
      <c r="BR25" s="7">
        <v>35895</v>
      </c>
      <c r="BS25" s="7"/>
      <c r="BT25" s="7"/>
      <c r="BU25" s="7">
        <v>30348</v>
      </c>
      <c r="BV25" s="7"/>
      <c r="BW25" s="7"/>
      <c r="BX25" s="7"/>
      <c r="BY25" s="7">
        <v>15253</v>
      </c>
      <c r="BZ25" s="7"/>
      <c r="CA25" s="7">
        <v>12720</v>
      </c>
      <c r="CB25" s="7">
        <v>59751</v>
      </c>
      <c r="CC25" s="7"/>
      <c r="CD25" s="7">
        <v>23704</v>
      </c>
      <c r="CE25" s="7">
        <v>24672</v>
      </c>
      <c r="CF25" s="7"/>
      <c r="CG25" s="7">
        <v>47388</v>
      </c>
      <c r="CH25" s="7">
        <v>11712</v>
      </c>
      <c r="CI25" s="7"/>
      <c r="CJ25" s="7">
        <v>25412</v>
      </c>
      <c r="CK25" s="7"/>
      <c r="CL25" s="7"/>
      <c r="CM25" s="7">
        <v>16374</v>
      </c>
      <c r="CN25" s="7"/>
      <c r="CO25" s="7"/>
      <c r="CP25" s="7">
        <v>95896</v>
      </c>
      <c r="CQ25" s="7"/>
      <c r="CR25" s="7"/>
      <c r="CS25" s="7"/>
      <c r="CT25" s="7"/>
      <c r="CU25" s="7">
        <v>17576</v>
      </c>
      <c r="CV25" s="7">
        <v>43228</v>
      </c>
      <c r="CW25" s="7"/>
      <c r="CX25" s="7"/>
      <c r="CY25" s="7">
        <v>65084</v>
      </c>
      <c r="CZ25" s="7">
        <v>36326</v>
      </c>
      <c r="DA25" s="7"/>
      <c r="DB25" s="7"/>
      <c r="DC25" s="7"/>
      <c r="DD25" s="7"/>
      <c r="DE25" s="7"/>
      <c r="DF25" s="7">
        <v>25076</v>
      </c>
      <c r="DG25" s="7"/>
      <c r="DH25" s="7">
        <v>27028</v>
      </c>
      <c r="DI25" s="7"/>
      <c r="DJ25" s="7"/>
      <c r="DK25" s="7">
        <v>29510</v>
      </c>
      <c r="DL25" s="7"/>
      <c r="DM25" s="7"/>
      <c r="DN25" s="7">
        <v>37427</v>
      </c>
      <c r="DO25" s="7"/>
      <c r="DP25" s="7"/>
      <c r="DQ25" s="7">
        <v>66149</v>
      </c>
      <c r="DR25" s="7">
        <v>44224</v>
      </c>
      <c r="DS25" s="7"/>
      <c r="DT25" s="7"/>
      <c r="DU25" s="7"/>
      <c r="DV25" s="7"/>
      <c r="DW25" s="7">
        <v>19653</v>
      </c>
      <c r="DX25" s="7">
        <v>48325</v>
      </c>
      <c r="DY25" s="7"/>
      <c r="DZ25" s="7">
        <v>33325</v>
      </c>
      <c r="EA25" s="7"/>
      <c r="EB25" s="7"/>
      <c r="EC25" s="7">
        <v>58928</v>
      </c>
      <c r="ED25" s="7">
        <v>3875</v>
      </c>
      <c r="EE25" s="7"/>
      <c r="EF25" s="7">
        <v>42428</v>
      </c>
      <c r="EG25" s="7"/>
      <c r="EH25" s="7"/>
      <c r="EI25" s="7">
        <v>75122</v>
      </c>
      <c r="EJ25" s="7"/>
      <c r="EK25" s="7"/>
      <c r="EL25" s="7">
        <v>30325</v>
      </c>
      <c r="EM25" s="7">
        <v>30413</v>
      </c>
      <c r="EN25" s="7"/>
      <c r="EO25" s="7"/>
      <c r="EP25" s="7"/>
      <c r="EQ25" s="7"/>
      <c r="ER25" s="7"/>
      <c r="ES25" s="7">
        <v>22080</v>
      </c>
      <c r="ET25" s="7"/>
      <c r="EU25" s="7"/>
      <c r="EV25" s="7"/>
      <c r="EW25" s="7"/>
      <c r="EX25" s="7"/>
      <c r="EY25" s="7">
        <v>111871</v>
      </c>
      <c r="EZ25" s="7"/>
      <c r="FA25" s="7"/>
      <c r="FB25" s="7"/>
      <c r="FC25" s="7"/>
      <c r="FD25" s="7"/>
      <c r="FE25" s="7">
        <v>51548</v>
      </c>
      <c r="FF25" s="7"/>
      <c r="FG25" s="7">
        <v>43076</v>
      </c>
      <c r="FH25" s="7"/>
      <c r="FI25" s="7"/>
      <c r="FJ25" s="7">
        <v>16334</v>
      </c>
      <c r="FK25" s="7"/>
      <c r="FL25" s="7"/>
      <c r="FM25" s="7"/>
      <c r="FN25" s="7"/>
      <c r="FO25" s="7"/>
      <c r="FP25" s="7">
        <v>25148</v>
      </c>
      <c r="FQ25" s="7"/>
      <c r="FR25" s="7"/>
      <c r="FS25" s="7"/>
      <c r="FT25" s="7"/>
      <c r="FU25" s="7"/>
      <c r="FV25" s="7">
        <v>28675</v>
      </c>
      <c r="FW25" s="7"/>
      <c r="FX25" s="7"/>
      <c r="FY25" s="7"/>
      <c r="FZ25" s="7">
        <v>24734</v>
      </c>
      <c r="GA25" s="7"/>
      <c r="GB25" s="7"/>
      <c r="GC25" s="7"/>
      <c r="GD25" s="7"/>
      <c r="GE25" s="7"/>
      <c r="GF25" s="7">
        <v>36480</v>
      </c>
      <c r="GG25" s="7"/>
      <c r="GH25" s="7"/>
      <c r="GI25" s="7"/>
      <c r="GJ25" s="7"/>
      <c r="GK25" s="7"/>
      <c r="GL25" s="7"/>
      <c r="GM25" s="7"/>
      <c r="GN25" s="7"/>
      <c r="GO25" s="7">
        <v>33925</v>
      </c>
      <c r="GP25" s="7"/>
      <c r="GQ25" s="7"/>
      <c r="GR25" s="7">
        <v>32348</v>
      </c>
      <c r="GS25" s="7"/>
      <c r="GT25" s="7">
        <v>72253</v>
      </c>
      <c r="GU25" s="7">
        <v>61075</v>
      </c>
      <c r="GV25" s="7"/>
      <c r="GW25" s="7"/>
      <c r="GX25" s="7"/>
      <c r="GY25" s="7"/>
      <c r="GZ25" s="7">
        <v>6438</v>
      </c>
      <c r="HA25" s="7"/>
      <c r="HB25" s="7"/>
      <c r="HC25" s="7"/>
      <c r="HD25" s="7">
        <v>60480</v>
      </c>
      <c r="HE25" s="7"/>
      <c r="HF25" s="7"/>
      <c r="HG25" s="7">
        <v>97148</v>
      </c>
      <c r="HH25" s="7"/>
      <c r="HI25" s="7"/>
      <c r="HJ25" s="7">
        <v>42412</v>
      </c>
      <c r="HK25" s="7"/>
      <c r="HL25" s="7"/>
      <c r="HM25" s="7">
        <v>24275</v>
      </c>
      <c r="HN25" s="7"/>
      <c r="HO25" s="7"/>
      <c r="HP25" s="7">
        <v>73075</v>
      </c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>
        <v>30325</v>
      </c>
      <c r="IL25" s="7"/>
      <c r="IM25" s="7"/>
      <c r="IN25" s="7">
        <v>180253</v>
      </c>
      <c r="IO25" s="7"/>
      <c r="IP25" s="7"/>
      <c r="IQ25" s="7"/>
      <c r="IR25" s="7"/>
      <c r="IS25" s="7"/>
      <c r="IT25" s="7">
        <v>49075</v>
      </c>
      <c r="IU25" s="7"/>
      <c r="IV25" s="7"/>
      <c r="IW25" s="7">
        <v>104828</v>
      </c>
      <c r="IX25" s="7"/>
      <c r="IY25" s="7"/>
      <c r="IZ25" s="7"/>
      <c r="JA25" s="7"/>
      <c r="JB25" s="7"/>
      <c r="JC25" s="7"/>
      <c r="JD25" s="7"/>
      <c r="JE25" s="7"/>
      <c r="JF25" s="7">
        <v>60480</v>
      </c>
      <c r="JG25" s="7"/>
      <c r="JH25" s="7"/>
      <c r="JI25" s="7">
        <v>47876</v>
      </c>
      <c r="JJ25" s="7"/>
      <c r="JK25" s="7"/>
      <c r="JL25" s="7"/>
      <c r="JM25" s="7"/>
      <c r="JN25" s="7"/>
      <c r="JO25" s="7"/>
      <c r="JP25" s="7"/>
      <c r="JQ25" s="7">
        <v>145148</v>
      </c>
      <c r="JR25" s="7"/>
      <c r="JS25" s="7"/>
      <c r="JT25" s="7">
        <v>99475</v>
      </c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>
        <v>506151</v>
      </c>
      <c r="KF25" s="7"/>
      <c r="KG25" s="7"/>
      <c r="KH25" s="7">
        <v>97076</v>
      </c>
      <c r="KI25" s="7"/>
      <c r="KJ25" s="7"/>
      <c r="KK25" s="7">
        <v>409555</v>
      </c>
      <c r="KL25" s="7"/>
      <c r="KM25" s="7"/>
      <c r="KN25" s="7"/>
      <c r="KO25" s="7"/>
      <c r="KP25" s="7"/>
      <c r="KQ25" s="7"/>
      <c r="KR25" s="2">
        <f t="shared" si="1"/>
        <v>4760887</v>
      </c>
    </row>
    <row r="26" spans="2:304" x14ac:dyDescent="0.3">
      <c r="B26" s="2">
        <v>2100</v>
      </c>
      <c r="C26" s="7" t="s">
        <v>26</v>
      </c>
      <c r="D26" s="7">
        <v>24</v>
      </c>
      <c r="E26" s="7" t="str">
        <f t="shared" si="0"/>
        <v>S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>
        <v>9996</v>
      </c>
      <c r="T26" s="7"/>
      <c r="U26" s="7"/>
      <c r="V26" s="7">
        <v>10230</v>
      </c>
      <c r="W26" s="7"/>
      <c r="X26" s="7"/>
      <c r="Y26" s="7">
        <v>20905</v>
      </c>
      <c r="Z26" s="7"/>
      <c r="AA26" s="7"/>
      <c r="AB26" s="7">
        <v>31845</v>
      </c>
      <c r="AC26" s="7"/>
      <c r="AD26" s="7"/>
      <c r="AE26" s="7">
        <v>39299</v>
      </c>
      <c r="AF26" s="7"/>
      <c r="AG26" s="7">
        <v>9804</v>
      </c>
      <c r="AH26" s="7">
        <v>60812</v>
      </c>
      <c r="AI26" s="7">
        <v>10019</v>
      </c>
      <c r="AJ26" s="7"/>
      <c r="AK26" s="7">
        <v>25423</v>
      </c>
      <c r="AL26" s="7"/>
      <c r="AM26" s="7"/>
      <c r="AN26" s="7">
        <v>51713</v>
      </c>
      <c r="AO26" s="7">
        <v>34696</v>
      </c>
      <c r="AP26" s="7"/>
      <c r="AQ26" s="7">
        <v>24438</v>
      </c>
      <c r="AR26" s="7"/>
      <c r="AS26" s="7">
        <v>19836</v>
      </c>
      <c r="AT26" s="7">
        <v>65189</v>
      </c>
      <c r="AU26" s="7"/>
      <c r="AV26" s="7"/>
      <c r="AW26" s="7">
        <v>55070</v>
      </c>
      <c r="AX26" s="7"/>
      <c r="AY26" s="7"/>
      <c r="AZ26" s="7">
        <v>25126</v>
      </c>
      <c r="BA26" s="7"/>
      <c r="BB26" s="7"/>
      <c r="BC26" s="7">
        <v>112762</v>
      </c>
      <c r="BD26" s="7"/>
      <c r="BE26" s="7"/>
      <c r="BF26" s="7">
        <v>84243</v>
      </c>
      <c r="BG26" s="7">
        <v>14736</v>
      </c>
      <c r="BH26" s="7"/>
      <c r="BI26" s="7">
        <v>84266</v>
      </c>
      <c r="BJ26" s="7">
        <v>18672</v>
      </c>
      <c r="BK26" s="7"/>
      <c r="BL26" s="7">
        <v>110000</v>
      </c>
      <c r="BM26" s="7">
        <v>17948</v>
      </c>
      <c r="BN26" s="7"/>
      <c r="BO26" s="7">
        <v>141932</v>
      </c>
      <c r="BP26" s="7">
        <v>25600</v>
      </c>
      <c r="BQ26" s="7"/>
      <c r="BR26" s="7">
        <v>173141</v>
      </c>
      <c r="BS26" s="7">
        <v>43173</v>
      </c>
      <c r="BT26" s="7"/>
      <c r="BU26" s="7">
        <v>52422</v>
      </c>
      <c r="BV26" s="7">
        <v>15548</v>
      </c>
      <c r="BW26" s="7"/>
      <c r="BX26" s="7">
        <v>94490</v>
      </c>
      <c r="BY26" s="7">
        <v>10085</v>
      </c>
      <c r="BZ26" s="7"/>
      <c r="CA26" s="7">
        <v>78130</v>
      </c>
      <c r="CB26" s="7">
        <v>13680</v>
      </c>
      <c r="CC26" s="7">
        <v>16676</v>
      </c>
      <c r="CD26" s="7">
        <v>85429</v>
      </c>
      <c r="CE26" s="7">
        <v>172593</v>
      </c>
      <c r="CF26" s="7"/>
      <c r="CG26" s="7">
        <v>83139</v>
      </c>
      <c r="CH26" s="7"/>
      <c r="CI26" s="7"/>
      <c r="CJ26" s="7">
        <v>78876</v>
      </c>
      <c r="CK26" s="7"/>
      <c r="CL26" s="7"/>
      <c r="CM26" s="7">
        <v>93230</v>
      </c>
      <c r="CN26" s="7">
        <v>16748</v>
      </c>
      <c r="CO26" s="7"/>
      <c r="CP26" s="7">
        <v>102148</v>
      </c>
      <c r="CQ26" s="7">
        <v>72865</v>
      </c>
      <c r="CR26" s="7"/>
      <c r="CS26" s="7">
        <v>14852</v>
      </c>
      <c r="CT26" s="7">
        <v>15175</v>
      </c>
      <c r="CU26" s="7"/>
      <c r="CV26" s="7">
        <v>75523</v>
      </c>
      <c r="CW26" s="7"/>
      <c r="CX26" s="7"/>
      <c r="CY26" s="7">
        <v>53007</v>
      </c>
      <c r="CZ26" s="7">
        <v>101556</v>
      </c>
      <c r="DA26" s="7"/>
      <c r="DB26" s="7">
        <v>29228</v>
      </c>
      <c r="DC26" s="7">
        <v>48452</v>
      </c>
      <c r="DD26" s="7"/>
      <c r="DE26" s="7">
        <v>114960</v>
      </c>
      <c r="DF26" s="7">
        <v>55928</v>
      </c>
      <c r="DG26" s="7"/>
      <c r="DH26" s="7"/>
      <c r="DI26" s="7">
        <v>46675</v>
      </c>
      <c r="DJ26" s="7"/>
      <c r="DK26" s="7">
        <v>44150</v>
      </c>
      <c r="DL26" s="7"/>
      <c r="DM26" s="7"/>
      <c r="DN26" s="7">
        <v>10231</v>
      </c>
      <c r="DO26" s="7">
        <v>36635</v>
      </c>
      <c r="DP26" s="7"/>
      <c r="DQ26" s="7">
        <v>91779</v>
      </c>
      <c r="DR26" s="7">
        <v>24672</v>
      </c>
      <c r="DS26" s="7"/>
      <c r="DT26" s="7"/>
      <c r="DU26" s="7"/>
      <c r="DV26" s="7"/>
      <c r="DW26" s="7">
        <v>19075</v>
      </c>
      <c r="DX26" s="7">
        <v>24253</v>
      </c>
      <c r="DY26" s="7"/>
      <c r="DZ26" s="7"/>
      <c r="EA26" s="7">
        <v>37075</v>
      </c>
      <c r="EB26" s="7"/>
      <c r="EC26" s="7">
        <v>96765</v>
      </c>
      <c r="ED26" s="7">
        <v>48452</v>
      </c>
      <c r="EE26" s="7"/>
      <c r="EF26" s="7"/>
      <c r="EG26" s="7">
        <v>21325</v>
      </c>
      <c r="EH26" s="7"/>
      <c r="EI26" s="7">
        <v>32852</v>
      </c>
      <c r="EJ26" s="7">
        <v>21853</v>
      </c>
      <c r="EK26" s="7"/>
      <c r="EL26" s="7"/>
      <c r="EM26" s="7">
        <v>79400</v>
      </c>
      <c r="EN26" s="7"/>
      <c r="EO26" s="7">
        <v>6853</v>
      </c>
      <c r="EP26" s="7">
        <v>111020</v>
      </c>
      <c r="EQ26" s="7"/>
      <c r="ER26" s="7"/>
      <c r="ES26" s="7"/>
      <c r="ET26" s="7"/>
      <c r="EU26" s="7"/>
      <c r="EV26" s="7">
        <v>48646</v>
      </c>
      <c r="EW26" s="7"/>
      <c r="EX26" s="7"/>
      <c r="EY26" s="7">
        <v>31858</v>
      </c>
      <c r="EZ26" s="7"/>
      <c r="FA26" s="7"/>
      <c r="FB26" s="7"/>
      <c r="FC26" s="7"/>
      <c r="FD26" s="7">
        <v>30636</v>
      </c>
      <c r="FE26" s="7"/>
      <c r="FF26" s="7"/>
      <c r="FG26" s="7"/>
      <c r="FH26" s="7"/>
      <c r="FI26" s="7"/>
      <c r="FJ26" s="7"/>
      <c r="FK26" s="7"/>
      <c r="FL26" s="7"/>
      <c r="FM26" s="7">
        <v>33727</v>
      </c>
      <c r="FN26" s="7"/>
      <c r="FO26" s="7"/>
      <c r="FP26" s="7"/>
      <c r="FQ26" s="7">
        <v>84442</v>
      </c>
      <c r="FR26" s="7"/>
      <c r="FS26" s="7"/>
      <c r="FT26" s="7">
        <v>119451</v>
      </c>
      <c r="FU26" s="7"/>
      <c r="FV26" s="7"/>
      <c r="FW26" s="7"/>
      <c r="FX26" s="7"/>
      <c r="FY26" s="7">
        <v>59454</v>
      </c>
      <c r="FZ26" s="7">
        <v>60412</v>
      </c>
      <c r="GA26" s="7"/>
      <c r="GB26" s="7"/>
      <c r="GC26" s="7">
        <v>74999</v>
      </c>
      <c r="GD26" s="7"/>
      <c r="GE26" s="7">
        <v>55075</v>
      </c>
      <c r="GF26" s="7">
        <v>244261</v>
      </c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>
        <v>214900</v>
      </c>
      <c r="GS26" s="7"/>
      <c r="GT26" s="7">
        <v>72481</v>
      </c>
      <c r="GU26" s="7">
        <v>91115</v>
      </c>
      <c r="GV26" s="7"/>
      <c r="GW26" s="7">
        <v>48717</v>
      </c>
      <c r="GX26" s="7"/>
      <c r="GY26" s="7"/>
      <c r="GZ26" s="7">
        <v>68223</v>
      </c>
      <c r="HA26" s="7"/>
      <c r="HB26" s="7"/>
      <c r="HC26" s="7"/>
      <c r="HD26" s="7">
        <v>240767</v>
      </c>
      <c r="HE26" s="7"/>
      <c r="HF26" s="7">
        <v>15116</v>
      </c>
      <c r="HG26" s="7">
        <v>120354</v>
      </c>
      <c r="HH26" s="7"/>
      <c r="HI26" s="7"/>
      <c r="HJ26" s="7">
        <v>42635</v>
      </c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>
        <v>61733</v>
      </c>
      <c r="HV26" s="7">
        <v>85711</v>
      </c>
      <c r="HW26" s="7"/>
      <c r="HX26" s="7"/>
      <c r="HY26" s="7"/>
      <c r="HZ26" s="7"/>
      <c r="IA26" s="7"/>
      <c r="IB26" s="7">
        <v>121076</v>
      </c>
      <c r="IC26" s="7"/>
      <c r="ID26" s="7"/>
      <c r="IE26" s="7"/>
      <c r="IF26" s="7"/>
      <c r="IG26" s="7"/>
      <c r="IH26" s="7">
        <v>181412</v>
      </c>
      <c r="II26" s="7"/>
      <c r="IJ26" s="7"/>
      <c r="IK26" s="7">
        <v>54636</v>
      </c>
      <c r="IL26" s="7"/>
      <c r="IM26" s="7"/>
      <c r="IN26" s="7">
        <v>181075</v>
      </c>
      <c r="IO26" s="7"/>
      <c r="IP26" s="7"/>
      <c r="IQ26" s="7">
        <v>353455</v>
      </c>
      <c r="IR26" s="7"/>
      <c r="IS26" s="7"/>
      <c r="IT26" s="7">
        <v>273288</v>
      </c>
      <c r="IU26" s="7"/>
      <c r="IV26" s="7"/>
      <c r="IW26" s="7">
        <v>206345</v>
      </c>
      <c r="IX26" s="7"/>
      <c r="IY26" s="7"/>
      <c r="IZ26" s="7">
        <v>120413</v>
      </c>
      <c r="JA26" s="7"/>
      <c r="JB26" s="7"/>
      <c r="JC26" s="7">
        <v>335687</v>
      </c>
      <c r="JD26" s="7"/>
      <c r="JE26" s="7">
        <v>30253</v>
      </c>
      <c r="JF26" s="7">
        <v>158150</v>
      </c>
      <c r="JG26" s="7"/>
      <c r="JH26" s="7"/>
      <c r="JI26" s="7">
        <v>206603</v>
      </c>
      <c r="JJ26" s="7"/>
      <c r="JK26" s="7"/>
      <c r="JL26" s="7">
        <v>60412</v>
      </c>
      <c r="JM26" s="7"/>
      <c r="JN26" s="7">
        <v>61075</v>
      </c>
      <c r="JO26" s="7"/>
      <c r="JP26" s="7">
        <v>181075</v>
      </c>
      <c r="JQ26" s="7"/>
      <c r="JR26" s="7"/>
      <c r="JS26" s="7"/>
      <c r="JT26" s="7"/>
      <c r="JU26" s="7"/>
      <c r="JV26" s="7">
        <v>89731</v>
      </c>
      <c r="JW26" s="7"/>
      <c r="JX26" s="7"/>
      <c r="JY26" s="7"/>
      <c r="JZ26" s="7"/>
      <c r="KA26" s="7"/>
      <c r="KB26" s="7">
        <v>277075</v>
      </c>
      <c r="KC26" s="7"/>
      <c r="KD26" s="7"/>
      <c r="KE26" s="7">
        <v>240324</v>
      </c>
      <c r="KF26" s="7"/>
      <c r="KG26" s="7"/>
      <c r="KH26" s="7"/>
      <c r="KI26" s="7"/>
      <c r="KJ26" s="7"/>
      <c r="KK26" s="7">
        <v>721711</v>
      </c>
      <c r="KL26" s="7"/>
      <c r="KM26" s="7"/>
      <c r="KN26" s="7">
        <v>637529</v>
      </c>
      <c r="KO26" s="7"/>
      <c r="KP26" s="7"/>
      <c r="KQ26" s="7"/>
      <c r="KR26" s="2">
        <f t="shared" si="1"/>
        <v>9964717</v>
      </c>
    </row>
    <row r="27" spans="2:304" x14ac:dyDescent="0.3">
      <c r="B27" s="2">
        <v>2200</v>
      </c>
      <c r="C27" s="7" t="s">
        <v>27</v>
      </c>
      <c r="D27" s="7">
        <v>25</v>
      </c>
      <c r="E27" s="7" t="str">
        <f t="shared" si="0"/>
        <v>S</v>
      </c>
      <c r="F27" s="7"/>
      <c r="G27" s="7"/>
      <c r="H27" s="7"/>
      <c r="I27" s="7">
        <v>3769</v>
      </c>
      <c r="J27" s="7"/>
      <c r="K27" s="7"/>
      <c r="L27" s="7"/>
      <c r="M27" s="7">
        <v>3629</v>
      </c>
      <c r="N27" s="7"/>
      <c r="O27" s="7"/>
      <c r="P27" s="7">
        <v>9184</v>
      </c>
      <c r="Q27" s="7"/>
      <c r="R27" s="7">
        <v>10531</v>
      </c>
      <c r="S27" s="7">
        <v>88125</v>
      </c>
      <c r="T27" s="7"/>
      <c r="U27" s="7"/>
      <c r="V27" s="7">
        <v>22410</v>
      </c>
      <c r="W27" s="7"/>
      <c r="X27" s="7">
        <v>7983</v>
      </c>
      <c r="Y27" s="7">
        <v>72721</v>
      </c>
      <c r="Z27" s="7"/>
      <c r="AA27" s="7">
        <v>18061</v>
      </c>
      <c r="AB27" s="7">
        <v>63373</v>
      </c>
      <c r="AC27" s="7">
        <v>11796</v>
      </c>
      <c r="AD27" s="7"/>
      <c r="AE27" s="7">
        <v>79901</v>
      </c>
      <c r="AF27" s="7"/>
      <c r="AG27" s="7">
        <v>37830</v>
      </c>
      <c r="AH27" s="7">
        <v>179154</v>
      </c>
      <c r="AI27" s="7">
        <v>28128</v>
      </c>
      <c r="AJ27" s="7">
        <v>9810</v>
      </c>
      <c r="AK27" s="7">
        <v>164099</v>
      </c>
      <c r="AL27" s="7"/>
      <c r="AM27" s="7"/>
      <c r="AN27" s="7">
        <v>185475</v>
      </c>
      <c r="AO27" s="7"/>
      <c r="AP27" s="7">
        <v>1612</v>
      </c>
      <c r="AQ27" s="7">
        <v>145947</v>
      </c>
      <c r="AR27" s="7"/>
      <c r="AS27" s="7"/>
      <c r="AT27" s="7">
        <v>226969</v>
      </c>
      <c r="AU27" s="7"/>
      <c r="AV27" s="7">
        <v>11285</v>
      </c>
      <c r="AW27" s="7">
        <v>167971</v>
      </c>
      <c r="AX27" s="7">
        <v>14852</v>
      </c>
      <c r="AY27" s="7">
        <v>39309</v>
      </c>
      <c r="AZ27" s="7">
        <v>264962</v>
      </c>
      <c r="BA27" s="7">
        <v>88075</v>
      </c>
      <c r="BB27" s="7">
        <v>32828</v>
      </c>
      <c r="BC27" s="7">
        <v>186335</v>
      </c>
      <c r="BD27" s="7">
        <v>24442</v>
      </c>
      <c r="BE27" s="7"/>
      <c r="BF27" s="7">
        <v>174818</v>
      </c>
      <c r="BG27" s="7">
        <v>15116</v>
      </c>
      <c r="BH27" s="7">
        <v>12716</v>
      </c>
      <c r="BI27" s="7">
        <v>374068</v>
      </c>
      <c r="BJ27" s="7">
        <v>49808</v>
      </c>
      <c r="BK27" s="7">
        <v>33145</v>
      </c>
      <c r="BL27" s="7">
        <v>153795</v>
      </c>
      <c r="BM27" s="7">
        <v>44704</v>
      </c>
      <c r="BN27" s="7">
        <v>43910</v>
      </c>
      <c r="BO27" s="7">
        <v>187447</v>
      </c>
      <c r="BP27" s="7">
        <v>10056</v>
      </c>
      <c r="BQ27" s="7">
        <v>44293</v>
      </c>
      <c r="BR27" s="7">
        <v>166498</v>
      </c>
      <c r="BS27" s="7">
        <v>65218</v>
      </c>
      <c r="BT27" s="7"/>
      <c r="BU27" s="7">
        <v>236537</v>
      </c>
      <c r="BV27" s="7">
        <v>7916</v>
      </c>
      <c r="BW27" s="7"/>
      <c r="BX27" s="7">
        <v>195064</v>
      </c>
      <c r="BY27" s="7">
        <v>64623</v>
      </c>
      <c r="BZ27" s="7"/>
      <c r="CA27" s="7">
        <v>127431</v>
      </c>
      <c r="CB27" s="7"/>
      <c r="CC27" s="7">
        <v>51425</v>
      </c>
      <c r="CD27" s="7">
        <v>473031</v>
      </c>
      <c r="CE27" s="7"/>
      <c r="CF27" s="7"/>
      <c r="CG27" s="7">
        <v>194019</v>
      </c>
      <c r="CH27" s="7">
        <v>15036</v>
      </c>
      <c r="CI27" s="7">
        <v>34569</v>
      </c>
      <c r="CJ27" s="7">
        <v>548248</v>
      </c>
      <c r="CK27" s="7">
        <v>84426</v>
      </c>
      <c r="CL27" s="7"/>
      <c r="CM27" s="7">
        <v>111556</v>
      </c>
      <c r="CN27" s="7">
        <v>15548</v>
      </c>
      <c r="CO27" s="7"/>
      <c r="CP27" s="7">
        <v>150078</v>
      </c>
      <c r="CQ27" s="7">
        <v>143385</v>
      </c>
      <c r="CR27" s="7"/>
      <c r="CS27" s="7">
        <v>190353</v>
      </c>
      <c r="CT27" s="7">
        <v>47449</v>
      </c>
      <c r="CU27" s="7">
        <v>19917</v>
      </c>
      <c r="CV27" s="7">
        <v>71626</v>
      </c>
      <c r="CW27" s="7">
        <v>40148</v>
      </c>
      <c r="CX27" s="7"/>
      <c r="CY27" s="7">
        <v>92758</v>
      </c>
      <c r="CZ27" s="7">
        <v>68601</v>
      </c>
      <c r="DA27" s="7"/>
      <c r="DB27" s="7">
        <v>169619</v>
      </c>
      <c r="DC27" s="7">
        <v>49148</v>
      </c>
      <c r="DD27" s="7"/>
      <c r="DE27" s="7">
        <v>182241</v>
      </c>
      <c r="DF27" s="7">
        <v>31076</v>
      </c>
      <c r="DG27" s="7"/>
      <c r="DH27" s="7">
        <v>228508</v>
      </c>
      <c r="DI27" s="7">
        <v>54068</v>
      </c>
      <c r="DJ27" s="7">
        <v>18717</v>
      </c>
      <c r="DK27" s="7">
        <v>46696</v>
      </c>
      <c r="DL27" s="7">
        <v>25536</v>
      </c>
      <c r="DM27" s="7"/>
      <c r="DN27" s="7">
        <v>58462</v>
      </c>
      <c r="DO27" s="7">
        <v>30253</v>
      </c>
      <c r="DP27" s="7"/>
      <c r="DQ27" s="7">
        <v>146872</v>
      </c>
      <c r="DR27" s="7">
        <v>24716</v>
      </c>
      <c r="DS27" s="7">
        <v>18253</v>
      </c>
      <c r="DT27" s="7">
        <v>72417</v>
      </c>
      <c r="DU27" s="7"/>
      <c r="DV27" s="7"/>
      <c r="DW27" s="7">
        <v>87760</v>
      </c>
      <c r="DX27" s="7"/>
      <c r="DY27" s="7"/>
      <c r="DZ27" s="7">
        <v>39733</v>
      </c>
      <c r="EA27" s="7"/>
      <c r="EB27" s="7">
        <v>28053</v>
      </c>
      <c r="EC27" s="7">
        <v>59711</v>
      </c>
      <c r="ED27" s="7">
        <v>37075</v>
      </c>
      <c r="EE27" s="7"/>
      <c r="EF27" s="7">
        <v>110310</v>
      </c>
      <c r="EG27" s="7"/>
      <c r="EH27" s="7"/>
      <c r="EI27" s="7">
        <v>83865</v>
      </c>
      <c r="EJ27" s="7">
        <v>141655</v>
      </c>
      <c r="EK27" s="7"/>
      <c r="EL27" s="7">
        <v>36867</v>
      </c>
      <c r="EM27" s="7">
        <v>64005</v>
      </c>
      <c r="EN27" s="7"/>
      <c r="EO27" s="7">
        <v>104816</v>
      </c>
      <c r="EP27" s="7"/>
      <c r="EQ27" s="7"/>
      <c r="ER27" s="7"/>
      <c r="ES27" s="7">
        <v>37148</v>
      </c>
      <c r="ET27" s="7"/>
      <c r="EU27" s="7">
        <v>41482</v>
      </c>
      <c r="EV27" s="7"/>
      <c r="EW27" s="7"/>
      <c r="EX27" s="7">
        <v>158353</v>
      </c>
      <c r="EY27" s="7">
        <v>121512</v>
      </c>
      <c r="EZ27" s="7"/>
      <c r="FA27" s="7">
        <v>54237</v>
      </c>
      <c r="FB27" s="7"/>
      <c r="FC27" s="7"/>
      <c r="FD27" s="7">
        <v>64418</v>
      </c>
      <c r="FE27" s="7">
        <v>61075</v>
      </c>
      <c r="FF27" s="7"/>
      <c r="FG27" s="7">
        <v>67882</v>
      </c>
      <c r="FH27" s="7">
        <v>185972</v>
      </c>
      <c r="FI27" s="7"/>
      <c r="FJ27" s="7"/>
      <c r="FK27" s="7">
        <v>24658</v>
      </c>
      <c r="FL27" s="7"/>
      <c r="FM27" s="7">
        <v>47870</v>
      </c>
      <c r="FN27" s="7"/>
      <c r="FO27" s="7"/>
      <c r="FP27" s="7"/>
      <c r="FQ27" s="7">
        <v>18716</v>
      </c>
      <c r="FR27" s="7"/>
      <c r="FS27" s="7">
        <v>99229</v>
      </c>
      <c r="FT27" s="7">
        <v>66253</v>
      </c>
      <c r="FU27" s="7"/>
      <c r="FV27" s="7">
        <v>68928</v>
      </c>
      <c r="FW27" s="7">
        <v>82208</v>
      </c>
      <c r="FX27" s="7"/>
      <c r="FY27" s="7">
        <v>61148</v>
      </c>
      <c r="FZ27" s="7">
        <v>182371</v>
      </c>
      <c r="GA27" s="7"/>
      <c r="GB27" s="7"/>
      <c r="GC27" s="7"/>
      <c r="GD27" s="7"/>
      <c r="GE27" s="7">
        <v>59205</v>
      </c>
      <c r="GF27" s="7"/>
      <c r="GG27" s="7"/>
      <c r="GH27" s="7"/>
      <c r="GI27" s="7"/>
      <c r="GJ27" s="7"/>
      <c r="GK27" s="7">
        <v>43783</v>
      </c>
      <c r="GL27" s="7">
        <v>64670</v>
      </c>
      <c r="GM27" s="7"/>
      <c r="GN27" s="7"/>
      <c r="GO27" s="7">
        <v>11472</v>
      </c>
      <c r="GP27" s="7"/>
      <c r="GQ27" s="7"/>
      <c r="GR27" s="7">
        <v>42480</v>
      </c>
      <c r="GS27" s="7"/>
      <c r="GT27" s="7">
        <v>19628</v>
      </c>
      <c r="GU27" s="7"/>
      <c r="GV27" s="7"/>
      <c r="GW27" s="7">
        <v>15548</v>
      </c>
      <c r="GX27" s="7"/>
      <c r="GY27" s="7"/>
      <c r="GZ27" s="7"/>
      <c r="HA27" s="7"/>
      <c r="HB27" s="7"/>
      <c r="HC27" s="7">
        <v>43076</v>
      </c>
      <c r="HD27" s="7">
        <v>72480</v>
      </c>
      <c r="HE27" s="7"/>
      <c r="HF27" s="7"/>
      <c r="HG27" s="7">
        <v>22268</v>
      </c>
      <c r="HH27" s="7"/>
      <c r="HI27" s="7"/>
      <c r="HJ27" s="7">
        <v>115484</v>
      </c>
      <c r="HK27" s="7">
        <v>9548</v>
      </c>
      <c r="HL27" s="7"/>
      <c r="HM27" s="7"/>
      <c r="HN27" s="7"/>
      <c r="HO27" s="7">
        <v>60452</v>
      </c>
      <c r="HP27" s="7"/>
      <c r="HQ27" s="7"/>
      <c r="HR27" s="7">
        <v>44275</v>
      </c>
      <c r="HS27" s="7">
        <v>92150</v>
      </c>
      <c r="HT27" s="7"/>
      <c r="HU27" s="7"/>
      <c r="HV27" s="7">
        <v>75133</v>
      </c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>
        <v>31642</v>
      </c>
      <c r="IH27" s="7">
        <v>228922</v>
      </c>
      <c r="II27" s="7"/>
      <c r="IJ27" s="7"/>
      <c r="IK27" s="7"/>
      <c r="IL27" s="7"/>
      <c r="IM27" s="7"/>
      <c r="IN27" s="7"/>
      <c r="IO27" s="7"/>
      <c r="IP27" s="7"/>
      <c r="IQ27" s="7">
        <v>121075</v>
      </c>
      <c r="IR27" s="7"/>
      <c r="IS27" s="7"/>
      <c r="IT27" s="7"/>
      <c r="IU27" s="7"/>
      <c r="IV27" s="7"/>
      <c r="IW27" s="7">
        <v>96400</v>
      </c>
      <c r="IX27" s="7"/>
      <c r="IY27" s="7">
        <v>68842</v>
      </c>
      <c r="IZ27" s="7">
        <v>72442</v>
      </c>
      <c r="JA27" s="7"/>
      <c r="JB27" s="7">
        <v>36275</v>
      </c>
      <c r="JC27" s="7"/>
      <c r="JD27" s="7"/>
      <c r="JE27" s="7"/>
      <c r="JF27" s="7">
        <v>360690</v>
      </c>
      <c r="JG27" s="7"/>
      <c r="JH27" s="7"/>
      <c r="JI27" s="7"/>
      <c r="JJ27" s="7"/>
      <c r="JK27" s="7"/>
      <c r="JL27" s="7"/>
      <c r="JM27" s="7">
        <v>91056</v>
      </c>
      <c r="JN27" s="7"/>
      <c r="JO27" s="7"/>
      <c r="JP27" s="7"/>
      <c r="JQ27" s="7"/>
      <c r="JR27" s="7"/>
      <c r="JS27" s="7"/>
      <c r="JT27" s="7"/>
      <c r="JU27" s="7"/>
      <c r="JV27" s="7">
        <v>144481</v>
      </c>
      <c r="JW27" s="7"/>
      <c r="JX27" s="7"/>
      <c r="JY27" s="7"/>
      <c r="JZ27" s="7"/>
      <c r="KA27" s="7"/>
      <c r="KB27" s="7"/>
      <c r="KC27" s="7"/>
      <c r="KD27" s="7"/>
      <c r="KE27" s="7">
        <v>325</v>
      </c>
      <c r="KF27" s="7"/>
      <c r="KG27" s="7"/>
      <c r="KH27" s="7">
        <v>120438</v>
      </c>
      <c r="KI27" s="7"/>
      <c r="KJ27" s="7"/>
      <c r="KK27" s="7"/>
      <c r="KL27" s="7"/>
      <c r="KM27" s="7"/>
      <c r="KN27" s="7">
        <v>540336</v>
      </c>
      <c r="KO27" s="7"/>
      <c r="KP27" s="7"/>
      <c r="KQ27" s="7"/>
      <c r="KR27" s="2">
        <f t="shared" si="1"/>
        <v>12658370</v>
      </c>
    </row>
    <row r="28" spans="2:304" x14ac:dyDescent="0.3">
      <c r="B28" s="2">
        <v>2300</v>
      </c>
      <c r="C28" s="7" t="s">
        <v>28</v>
      </c>
      <c r="D28" s="7">
        <v>26</v>
      </c>
      <c r="E28" s="7" t="str">
        <f t="shared" si="0"/>
        <v>S</v>
      </c>
      <c r="F28" s="7"/>
      <c r="G28" s="7"/>
      <c r="H28" s="7"/>
      <c r="I28" s="7">
        <v>2767</v>
      </c>
      <c r="J28" s="7"/>
      <c r="K28" s="7"/>
      <c r="L28" s="7">
        <v>6558</v>
      </c>
      <c r="M28" s="7">
        <v>11048</v>
      </c>
      <c r="N28" s="7"/>
      <c r="O28" s="7">
        <v>21741</v>
      </c>
      <c r="P28" s="7">
        <v>39530</v>
      </c>
      <c r="Q28" s="7"/>
      <c r="R28" s="7">
        <v>79524</v>
      </c>
      <c r="S28" s="7">
        <v>127114</v>
      </c>
      <c r="T28" s="7"/>
      <c r="U28" s="7">
        <v>85118</v>
      </c>
      <c r="V28" s="7">
        <v>183322</v>
      </c>
      <c r="W28" s="7">
        <v>18928</v>
      </c>
      <c r="X28" s="7">
        <v>87497</v>
      </c>
      <c r="Y28" s="7">
        <v>270851</v>
      </c>
      <c r="Z28" s="7"/>
      <c r="AA28" s="7">
        <v>72849</v>
      </c>
      <c r="AB28" s="7">
        <v>243975</v>
      </c>
      <c r="AC28" s="7"/>
      <c r="AD28" s="7">
        <v>33500</v>
      </c>
      <c r="AE28" s="7">
        <v>292749</v>
      </c>
      <c r="AF28" s="7"/>
      <c r="AG28" s="7">
        <v>92719</v>
      </c>
      <c r="AH28" s="7">
        <v>468701</v>
      </c>
      <c r="AI28" s="7">
        <v>42077</v>
      </c>
      <c r="AJ28" s="7">
        <v>45571</v>
      </c>
      <c r="AK28" s="7">
        <v>414809</v>
      </c>
      <c r="AL28" s="7"/>
      <c r="AM28" s="7">
        <v>53054</v>
      </c>
      <c r="AN28" s="7">
        <v>345259</v>
      </c>
      <c r="AO28" s="7">
        <v>10604</v>
      </c>
      <c r="AP28" s="7">
        <v>50073</v>
      </c>
      <c r="AQ28" s="7">
        <v>426057</v>
      </c>
      <c r="AR28" s="7">
        <v>9719</v>
      </c>
      <c r="AS28" s="7">
        <v>108840</v>
      </c>
      <c r="AT28" s="7">
        <v>425239</v>
      </c>
      <c r="AU28" s="7">
        <v>18325</v>
      </c>
      <c r="AV28" s="7">
        <v>64206</v>
      </c>
      <c r="AW28" s="7">
        <v>230912</v>
      </c>
      <c r="AX28" s="7">
        <v>11280</v>
      </c>
      <c r="AY28" s="7">
        <v>36769</v>
      </c>
      <c r="AZ28" s="7">
        <v>348947</v>
      </c>
      <c r="BA28" s="7">
        <v>9939</v>
      </c>
      <c r="BB28" s="7">
        <v>12270</v>
      </c>
      <c r="BC28" s="7">
        <v>278033</v>
      </c>
      <c r="BD28" s="7">
        <v>30954</v>
      </c>
      <c r="BE28" s="7">
        <v>30234</v>
      </c>
      <c r="BF28" s="7">
        <v>259589</v>
      </c>
      <c r="BG28" s="7"/>
      <c r="BH28" s="7">
        <v>40888</v>
      </c>
      <c r="BI28" s="7">
        <v>274821</v>
      </c>
      <c r="BJ28" s="7">
        <v>29119</v>
      </c>
      <c r="BK28" s="7">
        <v>40009</v>
      </c>
      <c r="BL28" s="7">
        <v>382113</v>
      </c>
      <c r="BM28" s="7">
        <v>37917</v>
      </c>
      <c r="BN28" s="7">
        <v>77852</v>
      </c>
      <c r="BO28" s="7">
        <v>408414</v>
      </c>
      <c r="BP28" s="7">
        <v>40930</v>
      </c>
      <c r="BQ28" s="7">
        <v>53020</v>
      </c>
      <c r="BR28" s="7">
        <v>355428</v>
      </c>
      <c r="BS28" s="7">
        <v>31486</v>
      </c>
      <c r="BT28" s="7">
        <v>52299</v>
      </c>
      <c r="BU28" s="7">
        <v>244466</v>
      </c>
      <c r="BV28" s="7">
        <v>36804</v>
      </c>
      <c r="BW28" s="7">
        <v>22076</v>
      </c>
      <c r="BX28" s="7">
        <v>204341</v>
      </c>
      <c r="BY28" s="7"/>
      <c r="BZ28" s="7">
        <v>17039</v>
      </c>
      <c r="CA28" s="7">
        <v>118075</v>
      </c>
      <c r="CB28" s="7">
        <v>5506</v>
      </c>
      <c r="CC28" s="7">
        <v>63821</v>
      </c>
      <c r="CD28" s="7">
        <v>500526</v>
      </c>
      <c r="CE28" s="7">
        <v>97994</v>
      </c>
      <c r="CF28" s="7"/>
      <c r="CG28" s="7">
        <v>91097</v>
      </c>
      <c r="CH28" s="7">
        <v>41617</v>
      </c>
      <c r="CI28" s="7">
        <v>23208</v>
      </c>
      <c r="CJ28" s="7">
        <v>237814</v>
      </c>
      <c r="CK28" s="7"/>
      <c r="CL28" s="7">
        <v>14725</v>
      </c>
      <c r="CM28" s="7">
        <v>146582</v>
      </c>
      <c r="CN28" s="7">
        <v>39112</v>
      </c>
      <c r="CO28" s="7"/>
      <c r="CP28" s="7">
        <v>190831</v>
      </c>
      <c r="CQ28" s="7">
        <v>37774</v>
      </c>
      <c r="CR28" s="7"/>
      <c r="CS28" s="7">
        <v>216075</v>
      </c>
      <c r="CT28" s="7"/>
      <c r="CU28" s="7">
        <v>36698</v>
      </c>
      <c r="CV28" s="7">
        <v>342816</v>
      </c>
      <c r="CW28" s="7">
        <v>56868</v>
      </c>
      <c r="CX28" s="7">
        <v>10240</v>
      </c>
      <c r="CY28" s="7">
        <v>176011</v>
      </c>
      <c r="CZ28" s="7">
        <v>37933</v>
      </c>
      <c r="DA28" s="7"/>
      <c r="DB28" s="7">
        <v>152131</v>
      </c>
      <c r="DC28" s="7">
        <v>79343</v>
      </c>
      <c r="DD28" s="7"/>
      <c r="DE28" s="7">
        <v>229706</v>
      </c>
      <c r="DF28" s="7"/>
      <c r="DG28" s="7">
        <v>17574</v>
      </c>
      <c r="DH28" s="7">
        <v>155300</v>
      </c>
      <c r="DI28" s="7">
        <v>25184</v>
      </c>
      <c r="DJ28" s="7"/>
      <c r="DK28" s="7">
        <v>143060</v>
      </c>
      <c r="DL28" s="7">
        <v>61312</v>
      </c>
      <c r="DM28" s="7">
        <v>57916</v>
      </c>
      <c r="DN28" s="7">
        <v>177479</v>
      </c>
      <c r="DO28" s="7">
        <v>40129</v>
      </c>
      <c r="DP28" s="7"/>
      <c r="DQ28" s="7">
        <v>86225</v>
      </c>
      <c r="DR28" s="7">
        <v>116373</v>
      </c>
      <c r="DS28" s="7"/>
      <c r="DT28" s="7">
        <v>106670</v>
      </c>
      <c r="DU28" s="7"/>
      <c r="DV28" s="7">
        <v>15475</v>
      </c>
      <c r="DW28" s="7">
        <v>104971</v>
      </c>
      <c r="DX28" s="7">
        <v>18480</v>
      </c>
      <c r="DY28" s="7"/>
      <c r="DZ28" s="7">
        <v>86051</v>
      </c>
      <c r="EA28" s="7">
        <v>18481</v>
      </c>
      <c r="EB28" s="7">
        <v>15548</v>
      </c>
      <c r="EC28" s="7">
        <v>111073</v>
      </c>
      <c r="ED28" s="7"/>
      <c r="EE28" s="7"/>
      <c r="EF28" s="7">
        <v>168720</v>
      </c>
      <c r="EG28" s="7">
        <v>10173</v>
      </c>
      <c r="EH28" s="7"/>
      <c r="EI28" s="7">
        <v>76603</v>
      </c>
      <c r="EJ28" s="7"/>
      <c r="EK28" s="7"/>
      <c r="EL28" s="7">
        <v>36734</v>
      </c>
      <c r="EM28" s="7">
        <v>58075</v>
      </c>
      <c r="EN28" s="7"/>
      <c r="EO28" s="7">
        <v>119528</v>
      </c>
      <c r="EP28" s="7">
        <v>78521</v>
      </c>
      <c r="EQ28" s="7"/>
      <c r="ER28" s="7">
        <v>82286</v>
      </c>
      <c r="ES28" s="7">
        <v>60203</v>
      </c>
      <c r="ET28" s="7"/>
      <c r="EU28" s="7"/>
      <c r="EV28" s="7">
        <v>44718</v>
      </c>
      <c r="EW28" s="7"/>
      <c r="EX28" s="7">
        <v>30717</v>
      </c>
      <c r="EY28" s="7">
        <v>164952</v>
      </c>
      <c r="EZ28" s="7">
        <v>18442</v>
      </c>
      <c r="FA28" s="7">
        <v>13453</v>
      </c>
      <c r="FB28" s="7"/>
      <c r="FC28" s="7"/>
      <c r="FD28" s="7">
        <v>51833</v>
      </c>
      <c r="FE28" s="7"/>
      <c r="FF28" s="7"/>
      <c r="FG28" s="7">
        <v>90922</v>
      </c>
      <c r="FH28" s="7"/>
      <c r="FI28" s="7">
        <v>36733</v>
      </c>
      <c r="FJ28" s="7">
        <v>149275</v>
      </c>
      <c r="FK28" s="7"/>
      <c r="FL28" s="7">
        <v>25075</v>
      </c>
      <c r="FM28" s="7">
        <v>182569</v>
      </c>
      <c r="FN28" s="7">
        <v>206135</v>
      </c>
      <c r="FO28" s="7"/>
      <c r="FP28" s="7">
        <v>91227</v>
      </c>
      <c r="FQ28" s="7"/>
      <c r="FR28" s="7"/>
      <c r="FS28" s="7">
        <v>14736</v>
      </c>
      <c r="FT28" s="7">
        <v>13148</v>
      </c>
      <c r="FU28" s="7"/>
      <c r="FV28" s="7">
        <v>78672</v>
      </c>
      <c r="FW28" s="7">
        <v>93050</v>
      </c>
      <c r="FX28" s="7">
        <v>60770</v>
      </c>
      <c r="FY28" s="7">
        <v>121087</v>
      </c>
      <c r="FZ28" s="7">
        <v>163871</v>
      </c>
      <c r="GA28" s="7"/>
      <c r="GB28" s="7">
        <v>91917</v>
      </c>
      <c r="GC28" s="7">
        <v>110407</v>
      </c>
      <c r="GD28" s="7"/>
      <c r="GE28" s="7">
        <v>83464</v>
      </c>
      <c r="GF28" s="7">
        <v>112130</v>
      </c>
      <c r="GG28" s="7"/>
      <c r="GH28" s="7"/>
      <c r="GI28" s="7">
        <v>73148</v>
      </c>
      <c r="GJ28" s="7"/>
      <c r="GK28" s="7"/>
      <c r="GL28" s="7">
        <v>132672</v>
      </c>
      <c r="GM28" s="7"/>
      <c r="GN28" s="7">
        <v>135818</v>
      </c>
      <c r="GO28" s="7">
        <v>22042</v>
      </c>
      <c r="GP28" s="7"/>
      <c r="GQ28" s="7"/>
      <c r="GR28" s="7">
        <v>78864</v>
      </c>
      <c r="GS28" s="7"/>
      <c r="GT28" s="7"/>
      <c r="GU28" s="7">
        <v>85850</v>
      </c>
      <c r="GV28" s="7"/>
      <c r="GW28" s="7"/>
      <c r="GX28" s="7"/>
      <c r="GY28" s="7"/>
      <c r="GZ28" s="7"/>
      <c r="HA28" s="7">
        <v>70494</v>
      </c>
      <c r="HB28" s="7"/>
      <c r="HC28" s="7"/>
      <c r="HD28" s="7"/>
      <c r="HE28" s="7"/>
      <c r="HF28" s="7">
        <v>275447</v>
      </c>
      <c r="HG28" s="7">
        <v>120336</v>
      </c>
      <c r="HH28" s="7"/>
      <c r="HI28" s="7"/>
      <c r="HJ28" s="7">
        <v>95280</v>
      </c>
      <c r="HK28" s="7"/>
      <c r="HL28" s="7"/>
      <c r="HM28" s="7"/>
      <c r="HN28" s="7"/>
      <c r="HO28" s="7"/>
      <c r="HP28" s="7">
        <v>24672</v>
      </c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>
        <v>97075</v>
      </c>
      <c r="IB28" s="7">
        <v>111475</v>
      </c>
      <c r="IC28" s="7"/>
      <c r="ID28" s="7"/>
      <c r="IE28" s="7">
        <v>264325</v>
      </c>
      <c r="IF28" s="7"/>
      <c r="IG28" s="7">
        <v>70081</v>
      </c>
      <c r="IH28" s="7">
        <v>48324</v>
      </c>
      <c r="II28" s="7"/>
      <c r="IJ28" s="7"/>
      <c r="IK28" s="7"/>
      <c r="IL28" s="7"/>
      <c r="IM28" s="7"/>
      <c r="IN28" s="7">
        <v>144672</v>
      </c>
      <c r="IO28" s="7"/>
      <c r="IP28" s="7"/>
      <c r="IQ28" s="7"/>
      <c r="IR28" s="7"/>
      <c r="IS28" s="7">
        <v>17280</v>
      </c>
      <c r="IT28" s="7"/>
      <c r="IU28" s="7"/>
      <c r="IV28" s="7"/>
      <c r="IW28" s="7">
        <v>73075</v>
      </c>
      <c r="IX28" s="7"/>
      <c r="IY28" s="7">
        <v>40555</v>
      </c>
      <c r="IZ28" s="7"/>
      <c r="JA28" s="7"/>
      <c r="JB28" s="7">
        <v>91148</v>
      </c>
      <c r="JC28" s="7"/>
      <c r="JD28" s="7"/>
      <c r="JE28" s="7"/>
      <c r="JF28" s="7"/>
      <c r="JG28" s="7"/>
      <c r="JH28" s="7"/>
      <c r="JI28" s="7"/>
      <c r="JJ28" s="7"/>
      <c r="JK28" s="7">
        <v>60600</v>
      </c>
      <c r="JL28" s="7">
        <v>140880</v>
      </c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607423</v>
      </c>
      <c r="KI28" s="7"/>
      <c r="KJ28" s="7"/>
      <c r="KK28" s="7">
        <v>373560</v>
      </c>
      <c r="KL28" s="7"/>
      <c r="KM28" s="7"/>
      <c r="KN28" s="7"/>
      <c r="KO28" s="7"/>
      <c r="KP28" s="7"/>
      <c r="KQ28" s="7"/>
      <c r="KR28" s="2">
        <f t="shared" si="1"/>
        <v>18049319</v>
      </c>
    </row>
    <row r="29" spans="2:304" x14ac:dyDescent="0.3">
      <c r="B29" s="2">
        <v>2491</v>
      </c>
      <c r="C29" s="7" t="s">
        <v>29</v>
      </c>
      <c r="D29" s="7">
        <v>27</v>
      </c>
      <c r="E29" s="7" t="str">
        <f t="shared" si="0"/>
        <v>S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>
        <v>21242</v>
      </c>
      <c r="T29" s="7"/>
      <c r="U29" s="7"/>
      <c r="V29" s="7"/>
      <c r="W29" s="7"/>
      <c r="X29" s="7"/>
      <c r="Y29" s="7"/>
      <c r="Z29" s="7"/>
      <c r="AA29" s="7">
        <v>10091</v>
      </c>
      <c r="AB29" s="7">
        <v>12057</v>
      </c>
      <c r="AC29" s="7"/>
      <c r="AD29" s="7"/>
      <c r="AE29" s="7">
        <v>10375</v>
      </c>
      <c r="AF29" s="7"/>
      <c r="AG29" s="7"/>
      <c r="AH29" s="7">
        <v>139413</v>
      </c>
      <c r="AI29" s="7"/>
      <c r="AJ29" s="7">
        <v>14112</v>
      </c>
      <c r="AK29" s="7">
        <v>47395</v>
      </c>
      <c r="AL29" s="7"/>
      <c r="AM29" s="7">
        <v>10230</v>
      </c>
      <c r="AN29" s="7">
        <v>10230</v>
      </c>
      <c r="AO29" s="7"/>
      <c r="AP29" s="7"/>
      <c r="AQ29" s="7">
        <v>34908</v>
      </c>
      <c r="AR29" s="7">
        <v>37315</v>
      </c>
      <c r="AS29" s="7"/>
      <c r="AT29" s="7">
        <v>32147</v>
      </c>
      <c r="AU29" s="7"/>
      <c r="AV29" s="7"/>
      <c r="AW29" s="7">
        <v>131382</v>
      </c>
      <c r="AX29" s="7"/>
      <c r="AY29" s="7"/>
      <c r="AZ29" s="7">
        <v>95668</v>
      </c>
      <c r="BA29" s="7"/>
      <c r="BB29" s="7"/>
      <c r="BC29" s="7">
        <v>79660</v>
      </c>
      <c r="BD29" s="7"/>
      <c r="BE29" s="7"/>
      <c r="BF29" s="7"/>
      <c r="BG29" s="7"/>
      <c r="BH29" s="7">
        <v>13715</v>
      </c>
      <c r="BI29" s="7">
        <v>88880</v>
      </c>
      <c r="BJ29" s="7"/>
      <c r="BK29" s="7"/>
      <c r="BL29" s="7">
        <v>18252</v>
      </c>
      <c r="BM29" s="7">
        <v>18657</v>
      </c>
      <c r="BN29" s="7"/>
      <c r="BO29" s="7">
        <v>161041</v>
      </c>
      <c r="BP29" s="7">
        <v>24275</v>
      </c>
      <c r="BQ29" s="7"/>
      <c r="BR29" s="7">
        <v>87238</v>
      </c>
      <c r="BS29" s="7"/>
      <c r="BT29" s="7"/>
      <c r="BU29" s="7">
        <v>136389</v>
      </c>
      <c r="BV29" s="7">
        <v>18658</v>
      </c>
      <c r="BW29" s="7"/>
      <c r="BX29" s="7">
        <v>22126</v>
      </c>
      <c r="BY29" s="7">
        <v>51377</v>
      </c>
      <c r="BZ29" s="7"/>
      <c r="CA29" s="7">
        <v>131583</v>
      </c>
      <c r="CB29" s="7">
        <v>18442</v>
      </c>
      <c r="CC29" s="7"/>
      <c r="CD29" s="7">
        <v>183451</v>
      </c>
      <c r="CE29" s="7"/>
      <c r="CF29" s="7"/>
      <c r="CG29" s="7">
        <v>153733</v>
      </c>
      <c r="CH29" s="7">
        <v>12658</v>
      </c>
      <c r="CI29" s="7"/>
      <c r="CJ29" s="7">
        <v>137038</v>
      </c>
      <c r="CK29" s="7">
        <v>145084</v>
      </c>
      <c r="CL29" s="7"/>
      <c r="CM29" s="7">
        <v>10974</v>
      </c>
      <c r="CN29" s="7">
        <v>15036</v>
      </c>
      <c r="CO29" s="7"/>
      <c r="CP29" s="7">
        <v>105974</v>
      </c>
      <c r="CQ29" s="7"/>
      <c r="CR29" s="7"/>
      <c r="CS29" s="7">
        <v>34424</v>
      </c>
      <c r="CT29" s="7">
        <v>133137</v>
      </c>
      <c r="CU29" s="7"/>
      <c r="CV29" s="7">
        <v>91845</v>
      </c>
      <c r="CW29" s="7"/>
      <c r="CX29" s="7"/>
      <c r="CY29" s="7">
        <v>70909</v>
      </c>
      <c r="CZ29" s="7">
        <v>15058</v>
      </c>
      <c r="DA29" s="7"/>
      <c r="DB29" s="7"/>
      <c r="DC29" s="7">
        <v>48775</v>
      </c>
      <c r="DD29" s="7"/>
      <c r="DE29" s="7">
        <v>75774</v>
      </c>
      <c r="DF29" s="7"/>
      <c r="DG29" s="7"/>
      <c r="DH29" s="7">
        <v>25075</v>
      </c>
      <c r="DI29" s="7"/>
      <c r="DJ29" s="7"/>
      <c r="DK29" s="7">
        <v>14736</v>
      </c>
      <c r="DL29" s="7"/>
      <c r="DM29" s="7"/>
      <c r="DN29" s="7"/>
      <c r="DO29" s="7"/>
      <c r="DP29" s="7">
        <v>19475</v>
      </c>
      <c r="DQ29" s="7">
        <v>61733</v>
      </c>
      <c r="DR29" s="7">
        <v>24774</v>
      </c>
      <c r="DS29" s="7"/>
      <c r="DT29" s="7">
        <v>59611</v>
      </c>
      <c r="DU29" s="7">
        <v>30635</v>
      </c>
      <c r="DV29" s="7"/>
      <c r="DW29" s="7">
        <v>36774</v>
      </c>
      <c r="DX29" s="7"/>
      <c r="DY29" s="7"/>
      <c r="DZ29" s="7">
        <v>18774</v>
      </c>
      <c r="EA29" s="7">
        <v>25896</v>
      </c>
      <c r="EB29" s="7"/>
      <c r="EC29" s="7">
        <v>21000</v>
      </c>
      <c r="ED29" s="7">
        <v>62907</v>
      </c>
      <c r="EE29" s="7">
        <v>24412</v>
      </c>
      <c r="EF29" s="7"/>
      <c r="EG29" s="7">
        <v>61148</v>
      </c>
      <c r="EH29" s="7"/>
      <c r="EI29" s="7"/>
      <c r="EJ29" s="7">
        <v>79560</v>
      </c>
      <c r="EK29" s="7"/>
      <c r="EL29" s="7"/>
      <c r="EM29" s="7"/>
      <c r="EN29" s="7"/>
      <c r="EO29" s="7"/>
      <c r="EP29" s="7"/>
      <c r="EQ29" s="7"/>
      <c r="ER29" s="7">
        <v>43922</v>
      </c>
      <c r="ES29" s="7"/>
      <c r="ET29" s="7"/>
      <c r="EU29" s="7"/>
      <c r="EV29" s="7"/>
      <c r="EW29" s="7"/>
      <c r="EX29" s="7">
        <v>145572</v>
      </c>
      <c r="EY29" s="7">
        <v>15058</v>
      </c>
      <c r="EZ29" s="7"/>
      <c r="FA29" s="7"/>
      <c r="FB29" s="7">
        <v>36774</v>
      </c>
      <c r="FC29" s="7"/>
      <c r="FD29" s="7">
        <v>26348</v>
      </c>
      <c r="FE29" s="7"/>
      <c r="FF29" s="7"/>
      <c r="FG29" s="7"/>
      <c r="FH29" s="7"/>
      <c r="FI29" s="7"/>
      <c r="FJ29" s="7"/>
      <c r="FK29" s="7"/>
      <c r="FL29" s="7"/>
      <c r="FM29" s="7">
        <v>108775</v>
      </c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>
        <v>90665</v>
      </c>
      <c r="GA29" s="7"/>
      <c r="GB29" s="7"/>
      <c r="GC29" s="7">
        <v>40235</v>
      </c>
      <c r="GD29" s="7"/>
      <c r="GE29" s="7"/>
      <c r="GF29" s="7"/>
      <c r="GG29" s="7"/>
      <c r="GH29" s="7"/>
      <c r="GI29" s="7">
        <v>193461</v>
      </c>
      <c r="GJ29" s="7"/>
      <c r="GK29" s="7">
        <v>18635</v>
      </c>
      <c r="GL29" s="7">
        <v>60635</v>
      </c>
      <c r="GM29" s="7"/>
      <c r="GN29" s="7"/>
      <c r="GO29" s="7">
        <v>42413</v>
      </c>
      <c r="GP29" s="7"/>
      <c r="GQ29" s="7">
        <v>18783</v>
      </c>
      <c r="GR29" s="7"/>
      <c r="GS29" s="7"/>
      <c r="GT29" s="7"/>
      <c r="GU29" s="7">
        <v>172783</v>
      </c>
      <c r="GV29" s="7"/>
      <c r="GW29" s="7"/>
      <c r="GX29" s="7">
        <v>36413</v>
      </c>
      <c r="GY29" s="7"/>
      <c r="GZ29" s="7"/>
      <c r="HA29" s="7">
        <v>39134</v>
      </c>
      <c r="HB29" s="7"/>
      <c r="HC29" s="7"/>
      <c r="HD29" s="7">
        <v>121148</v>
      </c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>
        <v>72774</v>
      </c>
      <c r="HQ29" s="7"/>
      <c r="HR29" s="7"/>
      <c r="HS29" s="7"/>
      <c r="HT29" s="7"/>
      <c r="HU29" s="7">
        <v>48599</v>
      </c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>
        <v>54657</v>
      </c>
      <c r="IH29" s="7"/>
      <c r="II29" s="7"/>
      <c r="IJ29" s="7"/>
      <c r="IK29" s="7"/>
      <c r="IL29" s="7"/>
      <c r="IM29" s="7"/>
      <c r="IN29" s="7">
        <v>60774</v>
      </c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>
        <v>62275</v>
      </c>
      <c r="JD29" s="7"/>
      <c r="JE29" s="7"/>
      <c r="JF29" s="7"/>
      <c r="JG29" s="7"/>
      <c r="JH29" s="7"/>
      <c r="JI29" s="7"/>
      <c r="JJ29" s="7"/>
      <c r="JK29" s="7"/>
      <c r="JL29" s="7">
        <v>300413</v>
      </c>
      <c r="JM29" s="7"/>
      <c r="JN29" s="7"/>
      <c r="JO29" s="7"/>
      <c r="JP29" s="7"/>
      <c r="JQ29" s="7">
        <v>360413</v>
      </c>
      <c r="JR29" s="7"/>
      <c r="JS29" s="7"/>
      <c r="JT29" s="7"/>
      <c r="JU29" s="7"/>
      <c r="JV29" s="7">
        <v>181076</v>
      </c>
      <c r="JW29" s="7"/>
      <c r="JX29" s="7"/>
      <c r="JY29" s="7"/>
      <c r="JZ29" s="7"/>
      <c r="KA29" s="7"/>
      <c r="KB29" s="7">
        <v>23153</v>
      </c>
      <c r="KC29" s="7"/>
      <c r="KD29" s="7"/>
      <c r="KE29" s="7">
        <v>108775</v>
      </c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2">
        <f t="shared" si="1"/>
        <v>5760901</v>
      </c>
    </row>
    <row r="30" spans="2:304" x14ac:dyDescent="0.3">
      <c r="B30" s="2">
        <v>2492</v>
      </c>
      <c r="C30" s="7" t="s">
        <v>30</v>
      </c>
      <c r="D30" s="7">
        <v>28</v>
      </c>
      <c r="E30" s="7" t="str">
        <f t="shared" si="0"/>
        <v>S</v>
      </c>
      <c r="F30" s="7"/>
      <c r="G30" s="7"/>
      <c r="H30" s="7"/>
      <c r="I30" s="7"/>
      <c r="J30" s="7">
        <v>3953</v>
      </c>
      <c r="K30" s="7"/>
      <c r="L30" s="7"/>
      <c r="M30" s="7"/>
      <c r="N30" s="7"/>
      <c r="O30" s="7"/>
      <c r="P30" s="7"/>
      <c r="Q30" s="7"/>
      <c r="R30" s="7">
        <v>10085</v>
      </c>
      <c r="S30" s="7">
        <v>5316</v>
      </c>
      <c r="T30" s="7"/>
      <c r="U30" s="7"/>
      <c r="V30" s="7">
        <v>6276</v>
      </c>
      <c r="W30" s="7"/>
      <c r="X30" s="7"/>
      <c r="Y30" s="7">
        <v>93640</v>
      </c>
      <c r="Z30" s="7"/>
      <c r="AA30" s="7"/>
      <c r="AB30" s="7">
        <v>29488</v>
      </c>
      <c r="AC30" s="7"/>
      <c r="AD30" s="7">
        <v>12252</v>
      </c>
      <c r="AE30" s="7">
        <v>89205</v>
      </c>
      <c r="AF30" s="7"/>
      <c r="AG30" s="7">
        <v>28755</v>
      </c>
      <c r="AH30" s="7">
        <v>88193</v>
      </c>
      <c r="AI30" s="7">
        <v>15516</v>
      </c>
      <c r="AJ30" s="7"/>
      <c r="AK30" s="7">
        <v>74777</v>
      </c>
      <c r="AL30" s="7"/>
      <c r="AM30" s="7"/>
      <c r="AN30" s="7">
        <v>61924</v>
      </c>
      <c r="AO30" s="7">
        <v>17400</v>
      </c>
      <c r="AP30" s="7"/>
      <c r="AQ30" s="7">
        <v>66054</v>
      </c>
      <c r="AR30" s="7"/>
      <c r="AS30" s="7"/>
      <c r="AT30" s="7">
        <v>157940</v>
      </c>
      <c r="AU30" s="7">
        <v>18515</v>
      </c>
      <c r="AV30" s="7"/>
      <c r="AW30" s="7">
        <v>77571</v>
      </c>
      <c r="AX30" s="7"/>
      <c r="AY30" s="7">
        <v>19525</v>
      </c>
      <c r="AZ30" s="7">
        <v>215463</v>
      </c>
      <c r="BA30" s="7"/>
      <c r="BB30" s="7">
        <v>13075</v>
      </c>
      <c r="BC30" s="7">
        <v>116797</v>
      </c>
      <c r="BD30" s="7">
        <v>12671</v>
      </c>
      <c r="BE30" s="7"/>
      <c r="BF30" s="7">
        <v>77546</v>
      </c>
      <c r="BG30" s="7">
        <v>14653</v>
      </c>
      <c r="BH30" s="7">
        <v>25075</v>
      </c>
      <c r="BI30" s="7">
        <v>106189</v>
      </c>
      <c r="BJ30" s="7">
        <v>24203</v>
      </c>
      <c r="BK30" s="7"/>
      <c r="BL30" s="7">
        <v>80845</v>
      </c>
      <c r="BM30" s="7"/>
      <c r="BN30" s="7"/>
      <c r="BO30" s="7">
        <v>246277</v>
      </c>
      <c r="BP30" s="7">
        <v>27116</v>
      </c>
      <c r="BQ30" s="7"/>
      <c r="BR30" s="7">
        <v>105416</v>
      </c>
      <c r="BS30" s="7">
        <v>32736</v>
      </c>
      <c r="BT30" s="7"/>
      <c r="BU30" s="7">
        <v>147336</v>
      </c>
      <c r="BV30" s="7"/>
      <c r="BW30" s="7">
        <v>19148</v>
      </c>
      <c r="BX30" s="7">
        <v>212632</v>
      </c>
      <c r="BY30" s="7">
        <v>13974</v>
      </c>
      <c r="BZ30" s="7"/>
      <c r="CA30" s="7">
        <v>131715</v>
      </c>
      <c r="CB30" s="7">
        <v>18716</v>
      </c>
      <c r="CC30" s="7"/>
      <c r="CD30" s="7">
        <v>205373</v>
      </c>
      <c r="CE30" s="7">
        <v>31148</v>
      </c>
      <c r="CF30" s="7"/>
      <c r="CG30" s="7">
        <v>35769</v>
      </c>
      <c r="CH30" s="7"/>
      <c r="CI30" s="7"/>
      <c r="CJ30" s="7">
        <v>79386</v>
      </c>
      <c r="CK30" s="7">
        <v>43652</v>
      </c>
      <c r="CL30" s="7">
        <v>12253</v>
      </c>
      <c r="CM30" s="7">
        <v>188808</v>
      </c>
      <c r="CN30" s="7"/>
      <c r="CO30" s="7"/>
      <c r="CP30" s="7">
        <v>102249</v>
      </c>
      <c r="CQ30" s="7">
        <v>20653</v>
      </c>
      <c r="CR30" s="7">
        <v>40889</v>
      </c>
      <c r="CS30" s="7">
        <v>205756</v>
      </c>
      <c r="CT30" s="7">
        <v>25357</v>
      </c>
      <c r="CU30" s="7"/>
      <c r="CV30" s="7">
        <v>82922</v>
      </c>
      <c r="CW30" s="7"/>
      <c r="CX30" s="7"/>
      <c r="CY30" s="7">
        <v>105760</v>
      </c>
      <c r="CZ30" s="7"/>
      <c r="DA30" s="7">
        <v>24717</v>
      </c>
      <c r="DB30" s="7">
        <v>81370</v>
      </c>
      <c r="DC30" s="7"/>
      <c r="DD30" s="7">
        <v>14652</v>
      </c>
      <c r="DE30" s="7">
        <v>12658</v>
      </c>
      <c r="DF30" s="7"/>
      <c r="DG30" s="7"/>
      <c r="DH30" s="7">
        <v>49717</v>
      </c>
      <c r="DI30" s="7"/>
      <c r="DJ30" s="7"/>
      <c r="DK30" s="7">
        <v>100620</v>
      </c>
      <c r="DL30" s="7">
        <v>79806</v>
      </c>
      <c r="DM30" s="7"/>
      <c r="DN30" s="7">
        <v>24253</v>
      </c>
      <c r="DO30" s="7"/>
      <c r="DP30" s="7"/>
      <c r="DQ30" s="7">
        <v>231460</v>
      </c>
      <c r="DR30" s="7">
        <v>22013</v>
      </c>
      <c r="DS30" s="7">
        <v>7475</v>
      </c>
      <c r="DT30" s="7">
        <v>168577</v>
      </c>
      <c r="DU30" s="7">
        <v>94029</v>
      </c>
      <c r="DV30" s="7"/>
      <c r="DW30" s="7">
        <v>72768</v>
      </c>
      <c r="DX30" s="7"/>
      <c r="DY30" s="7"/>
      <c r="DZ30" s="7"/>
      <c r="EA30" s="7"/>
      <c r="EB30" s="7"/>
      <c r="EC30" s="7">
        <v>104263</v>
      </c>
      <c r="ED30" s="7">
        <v>73129</v>
      </c>
      <c r="EE30" s="7"/>
      <c r="EF30" s="7">
        <v>120461</v>
      </c>
      <c r="EG30" s="7"/>
      <c r="EH30" s="7"/>
      <c r="EI30" s="7">
        <v>40492</v>
      </c>
      <c r="EJ30" s="7"/>
      <c r="EK30" s="7"/>
      <c r="EL30" s="7">
        <v>66888</v>
      </c>
      <c r="EM30" s="7">
        <v>48506</v>
      </c>
      <c r="EN30" s="7"/>
      <c r="EO30" s="7">
        <v>92478</v>
      </c>
      <c r="EP30" s="7"/>
      <c r="EQ30" s="7"/>
      <c r="ER30" s="7">
        <v>43401</v>
      </c>
      <c r="ES30" s="7">
        <v>28748</v>
      </c>
      <c r="ET30" s="7"/>
      <c r="EU30" s="7"/>
      <c r="EV30" s="7"/>
      <c r="EW30" s="7"/>
      <c r="EX30" s="7">
        <v>30253</v>
      </c>
      <c r="EY30" s="7"/>
      <c r="EZ30" s="7"/>
      <c r="FA30" s="7">
        <v>36253</v>
      </c>
      <c r="FB30" s="7"/>
      <c r="FC30" s="7"/>
      <c r="FD30" s="7">
        <v>22453</v>
      </c>
      <c r="FE30" s="7"/>
      <c r="FF30" s="7"/>
      <c r="FG30" s="7">
        <v>164775</v>
      </c>
      <c r="FH30" s="7">
        <v>37076</v>
      </c>
      <c r="FI30" s="7"/>
      <c r="FJ30" s="7">
        <v>33000</v>
      </c>
      <c r="FK30" s="7">
        <v>96275</v>
      </c>
      <c r="FL30" s="7">
        <v>48275</v>
      </c>
      <c r="FM30" s="7">
        <v>28080</v>
      </c>
      <c r="FN30" s="7"/>
      <c r="FO30" s="7"/>
      <c r="FP30" s="7"/>
      <c r="FQ30" s="7"/>
      <c r="FR30" s="7"/>
      <c r="FS30" s="7">
        <v>27954</v>
      </c>
      <c r="FT30" s="7">
        <v>189586</v>
      </c>
      <c r="FU30" s="7"/>
      <c r="FV30" s="7">
        <v>37148</v>
      </c>
      <c r="FW30" s="7"/>
      <c r="FX30" s="7"/>
      <c r="FY30" s="7"/>
      <c r="FZ30" s="7">
        <v>127621</v>
      </c>
      <c r="GA30" s="7"/>
      <c r="GB30" s="7">
        <v>72336</v>
      </c>
      <c r="GC30" s="7"/>
      <c r="GD30" s="7"/>
      <c r="GE30" s="7"/>
      <c r="GF30" s="7"/>
      <c r="GG30" s="7"/>
      <c r="GH30" s="7">
        <v>32736</v>
      </c>
      <c r="GI30" s="7"/>
      <c r="GJ30" s="7"/>
      <c r="GK30" s="7">
        <v>66774</v>
      </c>
      <c r="GL30" s="7"/>
      <c r="GM30" s="7"/>
      <c r="GN30" s="7"/>
      <c r="GO30" s="7"/>
      <c r="GP30" s="7"/>
      <c r="GQ30" s="7"/>
      <c r="GR30" s="7"/>
      <c r="GS30" s="7"/>
      <c r="GT30" s="7">
        <v>72769</v>
      </c>
      <c r="GU30" s="7"/>
      <c r="GV30" s="7"/>
      <c r="GW30" s="7"/>
      <c r="GX30" s="7"/>
      <c r="GY30" s="7"/>
      <c r="GZ30" s="7"/>
      <c r="HA30" s="7"/>
      <c r="HB30" s="7"/>
      <c r="HC30" s="7">
        <v>43148</v>
      </c>
      <c r="HD30" s="7">
        <v>85075</v>
      </c>
      <c r="HE30" s="7"/>
      <c r="HF30" s="7"/>
      <c r="HG30" s="7"/>
      <c r="HH30" s="7"/>
      <c r="HI30" s="7"/>
      <c r="HJ30" s="7"/>
      <c r="HK30" s="7"/>
      <c r="HL30" s="7"/>
      <c r="HM30" s="7">
        <v>120480</v>
      </c>
      <c r="HN30" s="7"/>
      <c r="HO30" s="7"/>
      <c r="HP30" s="7"/>
      <c r="HQ30" s="7"/>
      <c r="HR30" s="7"/>
      <c r="HS30" s="7"/>
      <c r="HT30" s="7"/>
      <c r="HU30" s="7"/>
      <c r="HV30" s="7">
        <v>60658</v>
      </c>
      <c r="HW30" s="7"/>
      <c r="HX30" s="7"/>
      <c r="HY30" s="7"/>
      <c r="HZ30" s="7"/>
      <c r="IA30" s="7"/>
      <c r="IB30" s="7">
        <v>96769</v>
      </c>
      <c r="IC30" s="7"/>
      <c r="ID30" s="7"/>
      <c r="IE30" s="7"/>
      <c r="IF30" s="7"/>
      <c r="IG30" s="7"/>
      <c r="IH30" s="7"/>
      <c r="II30" s="7"/>
      <c r="IJ30" s="7">
        <v>19652</v>
      </c>
      <c r="IK30" s="7"/>
      <c r="IL30" s="7"/>
      <c r="IM30" s="7">
        <v>6717</v>
      </c>
      <c r="IN30" s="7"/>
      <c r="IO30" s="7"/>
      <c r="IP30" s="7"/>
      <c r="IQ30" s="7">
        <v>73148</v>
      </c>
      <c r="IR30" s="7"/>
      <c r="IS30" s="7"/>
      <c r="IT30" s="7"/>
      <c r="IU30" s="7"/>
      <c r="IV30" s="7"/>
      <c r="IW30" s="7">
        <v>76317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2">
        <f t="shared" si="1"/>
        <v>7005752</v>
      </c>
    </row>
    <row r="31" spans="2:304" x14ac:dyDescent="0.3">
      <c r="B31" s="2">
        <v>2500</v>
      </c>
      <c r="C31" s="7" t="s">
        <v>31</v>
      </c>
      <c r="D31" s="7">
        <v>29</v>
      </c>
      <c r="E31" s="7" t="str">
        <f t="shared" si="0"/>
        <v>S</v>
      </c>
      <c r="F31" s="7"/>
      <c r="G31" s="7"/>
      <c r="H31" s="7"/>
      <c r="I31" s="7"/>
      <c r="J31" s="7"/>
      <c r="K31" s="7"/>
      <c r="L31" s="7"/>
      <c r="M31" s="7">
        <v>23415</v>
      </c>
      <c r="N31" s="7"/>
      <c r="O31" s="7"/>
      <c r="P31" s="7">
        <v>29322</v>
      </c>
      <c r="Q31" s="7"/>
      <c r="R31" s="7">
        <v>29037</v>
      </c>
      <c r="S31" s="7">
        <v>108676</v>
      </c>
      <c r="T31" s="7"/>
      <c r="U31" s="7">
        <v>45436</v>
      </c>
      <c r="V31" s="7">
        <v>92404</v>
      </c>
      <c r="W31" s="7"/>
      <c r="X31" s="7">
        <v>49494</v>
      </c>
      <c r="Y31" s="7">
        <v>273745</v>
      </c>
      <c r="Z31" s="7"/>
      <c r="AA31" s="7">
        <v>27791</v>
      </c>
      <c r="AB31" s="7">
        <v>260060</v>
      </c>
      <c r="AC31" s="7"/>
      <c r="AD31" s="7">
        <v>18456</v>
      </c>
      <c r="AE31" s="7">
        <v>274527</v>
      </c>
      <c r="AF31" s="7">
        <v>13075</v>
      </c>
      <c r="AG31" s="7">
        <v>52766</v>
      </c>
      <c r="AH31" s="7">
        <v>417097</v>
      </c>
      <c r="AI31" s="7">
        <v>25628</v>
      </c>
      <c r="AJ31" s="7">
        <v>31414</v>
      </c>
      <c r="AK31" s="7">
        <v>215396</v>
      </c>
      <c r="AL31" s="7"/>
      <c r="AM31" s="7">
        <v>64137</v>
      </c>
      <c r="AN31" s="7">
        <v>236887</v>
      </c>
      <c r="AO31" s="7"/>
      <c r="AP31" s="7"/>
      <c r="AQ31" s="7">
        <v>523997</v>
      </c>
      <c r="AR31" s="7">
        <v>51070</v>
      </c>
      <c r="AS31" s="7">
        <v>28133</v>
      </c>
      <c r="AT31" s="7">
        <v>369961</v>
      </c>
      <c r="AU31" s="7"/>
      <c r="AV31" s="7">
        <v>45643</v>
      </c>
      <c r="AW31" s="7">
        <v>287322</v>
      </c>
      <c r="AX31" s="7"/>
      <c r="AY31" s="7">
        <v>44118</v>
      </c>
      <c r="AZ31" s="7">
        <v>671786</v>
      </c>
      <c r="BA31" s="7">
        <v>58792</v>
      </c>
      <c r="BB31" s="7">
        <v>51293</v>
      </c>
      <c r="BC31" s="7">
        <v>532904</v>
      </c>
      <c r="BD31" s="7">
        <v>15853</v>
      </c>
      <c r="BE31" s="7"/>
      <c r="BF31" s="7">
        <v>444263</v>
      </c>
      <c r="BG31" s="7">
        <v>75576</v>
      </c>
      <c r="BH31" s="7"/>
      <c r="BI31" s="7">
        <v>425158</v>
      </c>
      <c r="BJ31" s="7">
        <v>73219</v>
      </c>
      <c r="BK31" s="7">
        <v>20666</v>
      </c>
      <c r="BL31" s="7">
        <v>385366</v>
      </c>
      <c r="BM31" s="7">
        <v>35472</v>
      </c>
      <c r="BN31" s="7"/>
      <c r="BO31" s="7">
        <v>491463</v>
      </c>
      <c r="BP31" s="7">
        <v>40292</v>
      </c>
      <c r="BQ31" s="7">
        <v>24469</v>
      </c>
      <c r="BR31" s="7">
        <v>390491</v>
      </c>
      <c r="BS31" s="7">
        <v>19637</v>
      </c>
      <c r="BT31" s="7">
        <v>118140</v>
      </c>
      <c r="BU31" s="7">
        <v>584610</v>
      </c>
      <c r="BV31" s="7">
        <v>22374</v>
      </c>
      <c r="BW31" s="7"/>
      <c r="BX31" s="7">
        <v>498597</v>
      </c>
      <c r="BY31" s="7">
        <v>28625</v>
      </c>
      <c r="BZ31" s="7">
        <v>25075</v>
      </c>
      <c r="CA31" s="7">
        <v>414503</v>
      </c>
      <c r="CB31" s="7">
        <v>28316</v>
      </c>
      <c r="CC31" s="7">
        <v>39851</v>
      </c>
      <c r="CD31" s="7">
        <v>548210</v>
      </c>
      <c r="CE31" s="7">
        <v>130020</v>
      </c>
      <c r="CF31" s="7">
        <v>19979</v>
      </c>
      <c r="CG31" s="7">
        <v>285582</v>
      </c>
      <c r="CH31" s="7"/>
      <c r="CI31" s="7"/>
      <c r="CJ31" s="7">
        <v>479170</v>
      </c>
      <c r="CK31" s="7">
        <v>24256</v>
      </c>
      <c r="CL31" s="7">
        <v>10077</v>
      </c>
      <c r="CM31" s="7">
        <v>266649</v>
      </c>
      <c r="CN31" s="7">
        <v>43761</v>
      </c>
      <c r="CO31" s="7">
        <v>43249</v>
      </c>
      <c r="CP31" s="7">
        <v>458098</v>
      </c>
      <c r="CQ31" s="7"/>
      <c r="CR31" s="7">
        <v>24911</v>
      </c>
      <c r="CS31" s="7">
        <v>384481</v>
      </c>
      <c r="CT31" s="7">
        <v>24253</v>
      </c>
      <c r="CU31" s="7">
        <v>27811</v>
      </c>
      <c r="CV31" s="7">
        <v>506471</v>
      </c>
      <c r="CW31" s="7">
        <v>165228</v>
      </c>
      <c r="CX31" s="7"/>
      <c r="CY31" s="7">
        <v>617413</v>
      </c>
      <c r="CZ31" s="7">
        <v>55555</v>
      </c>
      <c r="DA31" s="7">
        <v>24924</v>
      </c>
      <c r="DB31" s="7">
        <v>367262</v>
      </c>
      <c r="DC31" s="7">
        <v>21116</v>
      </c>
      <c r="DD31" s="7">
        <v>28670</v>
      </c>
      <c r="DE31" s="7">
        <v>178044</v>
      </c>
      <c r="DF31" s="7">
        <v>144416</v>
      </c>
      <c r="DG31" s="7"/>
      <c r="DH31" s="7">
        <v>117748</v>
      </c>
      <c r="DI31" s="7">
        <v>46623</v>
      </c>
      <c r="DJ31" s="7">
        <v>68304</v>
      </c>
      <c r="DK31" s="7">
        <v>53973</v>
      </c>
      <c r="DL31" s="7">
        <v>31681</v>
      </c>
      <c r="DM31" s="7">
        <v>16334</v>
      </c>
      <c r="DN31" s="7">
        <v>145429</v>
      </c>
      <c r="DO31" s="7">
        <v>90031</v>
      </c>
      <c r="DP31" s="7">
        <v>12354</v>
      </c>
      <c r="DQ31" s="7">
        <v>423303</v>
      </c>
      <c r="DR31" s="7">
        <v>107833</v>
      </c>
      <c r="DS31" s="7">
        <v>19628</v>
      </c>
      <c r="DT31" s="7">
        <v>293400</v>
      </c>
      <c r="DU31" s="7">
        <v>23125</v>
      </c>
      <c r="DV31" s="7"/>
      <c r="DW31" s="7">
        <v>125485</v>
      </c>
      <c r="DX31" s="7"/>
      <c r="DY31" s="7">
        <v>22038</v>
      </c>
      <c r="DZ31" s="7">
        <v>252659</v>
      </c>
      <c r="EA31" s="7">
        <v>79792</v>
      </c>
      <c r="EB31" s="7"/>
      <c r="EC31" s="7">
        <v>229624</v>
      </c>
      <c r="ED31" s="7">
        <v>160245</v>
      </c>
      <c r="EE31" s="7">
        <v>14915</v>
      </c>
      <c r="EF31" s="7">
        <v>140012</v>
      </c>
      <c r="EG31" s="7">
        <v>19334</v>
      </c>
      <c r="EH31" s="7"/>
      <c r="EI31" s="7">
        <v>246643</v>
      </c>
      <c r="EJ31" s="7">
        <v>59465</v>
      </c>
      <c r="EK31" s="7">
        <v>15597</v>
      </c>
      <c r="EL31" s="7">
        <v>178481</v>
      </c>
      <c r="EM31" s="7">
        <v>99051</v>
      </c>
      <c r="EN31" s="7">
        <v>21548</v>
      </c>
      <c r="EO31" s="7">
        <v>134702</v>
      </c>
      <c r="EP31" s="7">
        <v>15035</v>
      </c>
      <c r="EQ31" s="7"/>
      <c r="ER31" s="7">
        <v>243794</v>
      </c>
      <c r="ES31" s="7">
        <v>47104</v>
      </c>
      <c r="ET31" s="7"/>
      <c r="EU31" s="7">
        <v>25148</v>
      </c>
      <c r="EV31" s="7">
        <v>74244</v>
      </c>
      <c r="EW31" s="7">
        <v>21058</v>
      </c>
      <c r="EX31" s="7">
        <v>547560</v>
      </c>
      <c r="EY31" s="7">
        <v>110257</v>
      </c>
      <c r="EZ31" s="7">
        <v>10334</v>
      </c>
      <c r="FA31" s="7">
        <v>184956</v>
      </c>
      <c r="FB31" s="7">
        <v>25075</v>
      </c>
      <c r="FC31" s="7"/>
      <c r="FD31" s="7">
        <v>110421</v>
      </c>
      <c r="FE31" s="7">
        <v>84970</v>
      </c>
      <c r="FF31" s="7">
        <v>24276</v>
      </c>
      <c r="FG31" s="7">
        <v>133517</v>
      </c>
      <c r="FH31" s="7">
        <v>19076</v>
      </c>
      <c r="FI31" s="7"/>
      <c r="FJ31" s="7">
        <v>37075</v>
      </c>
      <c r="FK31" s="7">
        <v>26670</v>
      </c>
      <c r="FL31" s="7"/>
      <c r="FM31" s="7">
        <v>217325</v>
      </c>
      <c r="FN31" s="7"/>
      <c r="FO31" s="7">
        <v>84438</v>
      </c>
      <c r="FP31" s="7">
        <v>255637</v>
      </c>
      <c r="FQ31" s="7">
        <v>126138</v>
      </c>
      <c r="FR31" s="7"/>
      <c r="FS31" s="7">
        <v>205116</v>
      </c>
      <c r="FT31" s="7">
        <v>99875</v>
      </c>
      <c r="FU31" s="7"/>
      <c r="FV31" s="7">
        <v>227895</v>
      </c>
      <c r="FW31" s="7"/>
      <c r="FX31" s="7"/>
      <c r="FY31" s="7">
        <v>79432</v>
      </c>
      <c r="FZ31" s="7">
        <v>151964</v>
      </c>
      <c r="GA31" s="7"/>
      <c r="GB31" s="7">
        <v>33480</v>
      </c>
      <c r="GC31" s="7">
        <v>58680</v>
      </c>
      <c r="GD31" s="7">
        <v>36442</v>
      </c>
      <c r="GE31" s="7">
        <v>31835</v>
      </c>
      <c r="GF31" s="7"/>
      <c r="GG31" s="7"/>
      <c r="GH31" s="7"/>
      <c r="GI31" s="7"/>
      <c r="GJ31" s="7"/>
      <c r="GK31" s="7">
        <v>85198</v>
      </c>
      <c r="GL31" s="7">
        <v>83929</v>
      </c>
      <c r="GM31" s="7"/>
      <c r="GN31" s="7"/>
      <c r="GO31" s="7">
        <v>94211</v>
      </c>
      <c r="GP31" s="7"/>
      <c r="GQ31" s="7">
        <v>79148</v>
      </c>
      <c r="GR31" s="7">
        <v>51133</v>
      </c>
      <c r="GS31" s="7"/>
      <c r="GT31" s="7">
        <v>67747</v>
      </c>
      <c r="GU31" s="7">
        <v>193959</v>
      </c>
      <c r="GV31" s="7"/>
      <c r="GW31" s="7"/>
      <c r="GX31" s="7"/>
      <c r="GY31" s="7"/>
      <c r="GZ31" s="7"/>
      <c r="HA31" s="7">
        <v>78774</v>
      </c>
      <c r="HB31" s="7"/>
      <c r="HC31" s="7">
        <v>78717</v>
      </c>
      <c r="HD31" s="7"/>
      <c r="HE31" s="7"/>
      <c r="HF31" s="7"/>
      <c r="HG31" s="7"/>
      <c r="HH31" s="7"/>
      <c r="HI31" s="7">
        <v>143401</v>
      </c>
      <c r="HJ31" s="7">
        <v>42717</v>
      </c>
      <c r="HK31" s="7"/>
      <c r="HL31" s="7">
        <v>120480</v>
      </c>
      <c r="HM31" s="7">
        <v>96253</v>
      </c>
      <c r="HN31" s="7"/>
      <c r="HO31" s="7">
        <v>205865</v>
      </c>
      <c r="HP31" s="7">
        <v>180481</v>
      </c>
      <c r="HQ31" s="7"/>
      <c r="HR31" s="7">
        <v>46038</v>
      </c>
      <c r="HS31" s="7"/>
      <c r="HT31" s="7">
        <v>23516</v>
      </c>
      <c r="HU31" s="7">
        <v>145168</v>
      </c>
      <c r="HV31" s="7">
        <v>97075</v>
      </c>
      <c r="HW31" s="7"/>
      <c r="HX31" s="7">
        <v>216982</v>
      </c>
      <c r="HY31" s="7">
        <v>13524</v>
      </c>
      <c r="HZ31" s="7"/>
      <c r="IA31" s="7"/>
      <c r="IB31" s="7"/>
      <c r="IC31" s="7"/>
      <c r="ID31" s="7"/>
      <c r="IE31" s="7"/>
      <c r="IF31" s="7"/>
      <c r="IG31" s="7"/>
      <c r="IH31" s="7">
        <v>144734</v>
      </c>
      <c r="II31" s="7"/>
      <c r="IJ31" s="7">
        <v>40271</v>
      </c>
      <c r="IK31" s="7"/>
      <c r="IL31" s="7"/>
      <c r="IM31" s="7">
        <v>302590</v>
      </c>
      <c r="IN31" s="7">
        <v>229810</v>
      </c>
      <c r="IO31" s="7"/>
      <c r="IP31" s="7"/>
      <c r="IQ31" s="7">
        <v>190208</v>
      </c>
      <c r="IR31" s="7"/>
      <c r="IS31" s="7">
        <v>85076</v>
      </c>
      <c r="IT31" s="7">
        <v>145710</v>
      </c>
      <c r="IU31" s="7"/>
      <c r="IV31" s="7"/>
      <c r="IW31" s="7">
        <v>73075</v>
      </c>
      <c r="IX31" s="7"/>
      <c r="IY31" s="7">
        <v>145076</v>
      </c>
      <c r="IZ31" s="7"/>
      <c r="JA31" s="7"/>
      <c r="JB31" s="7">
        <v>181075</v>
      </c>
      <c r="JC31" s="7"/>
      <c r="JD31" s="7"/>
      <c r="JE31" s="7"/>
      <c r="JF31" s="7">
        <v>78636</v>
      </c>
      <c r="JG31" s="7"/>
      <c r="JH31" s="7">
        <v>145400</v>
      </c>
      <c r="JI31" s="7"/>
      <c r="JJ31" s="7"/>
      <c r="JK31" s="7">
        <v>420601</v>
      </c>
      <c r="JL31" s="7">
        <v>414782</v>
      </c>
      <c r="JM31" s="7"/>
      <c r="JN31" s="7"/>
      <c r="JO31" s="7"/>
      <c r="JP31" s="7"/>
      <c r="JQ31" s="7">
        <v>37075</v>
      </c>
      <c r="JR31" s="7"/>
      <c r="JS31" s="7"/>
      <c r="JT31" s="7">
        <v>145148</v>
      </c>
      <c r="JU31" s="7"/>
      <c r="JV31" s="7">
        <v>120354</v>
      </c>
      <c r="JW31" s="7"/>
      <c r="JX31" s="7"/>
      <c r="JY31" s="7"/>
      <c r="JZ31" s="7"/>
      <c r="KA31" s="7"/>
      <c r="KB31" s="7">
        <v>139148</v>
      </c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>
        <v>720671</v>
      </c>
      <c r="KN31" s="7"/>
      <c r="KO31" s="7"/>
      <c r="KP31" s="7"/>
      <c r="KQ31" s="7"/>
      <c r="KR31" s="2">
        <f t="shared" si="1"/>
        <v>26537344</v>
      </c>
    </row>
    <row r="32" spans="2:304" x14ac:dyDescent="0.3">
      <c r="B32" s="2">
        <v>2600</v>
      </c>
      <c r="C32" s="7" t="s">
        <v>32</v>
      </c>
      <c r="D32" s="7">
        <v>30</v>
      </c>
      <c r="E32" s="7" t="str">
        <f t="shared" si="0"/>
        <v>S</v>
      </c>
      <c r="F32" s="7"/>
      <c r="G32" s="7"/>
      <c r="H32" s="7"/>
      <c r="I32" s="7"/>
      <c r="J32" s="7"/>
      <c r="K32" s="7">
        <v>2725</v>
      </c>
      <c r="L32" s="7"/>
      <c r="M32" s="7">
        <v>7560</v>
      </c>
      <c r="N32" s="7"/>
      <c r="O32" s="7"/>
      <c r="P32" s="7">
        <v>4480</v>
      </c>
      <c r="Q32" s="7"/>
      <c r="R32" s="7"/>
      <c r="S32" s="7">
        <v>45642</v>
      </c>
      <c r="T32" s="7"/>
      <c r="U32" s="7"/>
      <c r="V32" s="7">
        <v>22322</v>
      </c>
      <c r="W32" s="7"/>
      <c r="X32" s="7"/>
      <c r="Y32" s="7">
        <v>55516</v>
      </c>
      <c r="Z32" s="7"/>
      <c r="AA32" s="7">
        <v>9792</v>
      </c>
      <c r="AB32" s="7">
        <v>115988</v>
      </c>
      <c r="AC32" s="7"/>
      <c r="AD32" s="7"/>
      <c r="AE32" s="7">
        <v>35301</v>
      </c>
      <c r="AF32" s="7">
        <v>12442</v>
      </c>
      <c r="AG32" s="7"/>
      <c r="AH32" s="7">
        <v>226918</v>
      </c>
      <c r="AI32" s="7">
        <v>43473</v>
      </c>
      <c r="AJ32" s="7"/>
      <c r="AK32" s="7">
        <v>80202</v>
      </c>
      <c r="AL32" s="7"/>
      <c r="AM32" s="7"/>
      <c r="AN32" s="7">
        <v>92552</v>
      </c>
      <c r="AO32" s="7">
        <v>54608</v>
      </c>
      <c r="AP32" s="7"/>
      <c r="AQ32" s="7">
        <v>148591</v>
      </c>
      <c r="AR32" s="7">
        <v>30473</v>
      </c>
      <c r="AS32" s="7">
        <v>12324</v>
      </c>
      <c r="AT32" s="7">
        <v>147907</v>
      </c>
      <c r="AU32" s="7">
        <v>11950</v>
      </c>
      <c r="AV32" s="7"/>
      <c r="AW32" s="7">
        <v>97318</v>
      </c>
      <c r="AX32" s="7">
        <v>9732</v>
      </c>
      <c r="AY32" s="7"/>
      <c r="AZ32" s="7">
        <v>163571</v>
      </c>
      <c r="BA32" s="7">
        <v>46004</v>
      </c>
      <c r="BB32" s="7"/>
      <c r="BC32" s="7">
        <v>109866</v>
      </c>
      <c r="BD32" s="7">
        <v>69607</v>
      </c>
      <c r="BE32" s="7"/>
      <c r="BF32" s="7">
        <v>114976</v>
      </c>
      <c r="BG32" s="7">
        <v>45711</v>
      </c>
      <c r="BH32" s="7"/>
      <c r="BI32" s="7">
        <v>159214</v>
      </c>
      <c r="BJ32" s="7">
        <v>45453</v>
      </c>
      <c r="BK32" s="7"/>
      <c r="BL32" s="7">
        <v>144145</v>
      </c>
      <c r="BM32" s="7">
        <v>48283</v>
      </c>
      <c r="BN32" s="7"/>
      <c r="BO32" s="7">
        <v>90159</v>
      </c>
      <c r="BP32" s="7">
        <v>170514</v>
      </c>
      <c r="BQ32" s="7"/>
      <c r="BR32" s="7">
        <v>173553</v>
      </c>
      <c r="BS32" s="7">
        <v>28551</v>
      </c>
      <c r="BT32" s="7"/>
      <c r="BU32" s="7">
        <v>173597</v>
      </c>
      <c r="BV32" s="7"/>
      <c r="BW32" s="7"/>
      <c r="BX32" s="7">
        <v>71352</v>
      </c>
      <c r="BY32" s="7">
        <v>15548</v>
      </c>
      <c r="BZ32" s="7">
        <v>8880</v>
      </c>
      <c r="CA32" s="7">
        <v>30496</v>
      </c>
      <c r="CB32" s="7">
        <v>25680</v>
      </c>
      <c r="CC32" s="7"/>
      <c r="CD32" s="7">
        <v>214538</v>
      </c>
      <c r="CE32" s="7">
        <v>60569</v>
      </c>
      <c r="CF32" s="7">
        <v>10748</v>
      </c>
      <c r="CG32" s="7">
        <v>41784</v>
      </c>
      <c r="CH32" s="7"/>
      <c r="CI32" s="7"/>
      <c r="CJ32" s="7">
        <v>137612</v>
      </c>
      <c r="CK32" s="7"/>
      <c r="CL32" s="7"/>
      <c r="CM32" s="7">
        <v>71596</v>
      </c>
      <c r="CN32" s="7"/>
      <c r="CO32" s="7"/>
      <c r="CP32" s="7">
        <v>115955</v>
      </c>
      <c r="CQ32" s="7">
        <v>98745</v>
      </c>
      <c r="CR32" s="7"/>
      <c r="CS32" s="7">
        <v>165849</v>
      </c>
      <c r="CT32" s="7">
        <v>137640</v>
      </c>
      <c r="CU32" s="7"/>
      <c r="CV32" s="7">
        <v>153921</v>
      </c>
      <c r="CW32" s="7">
        <v>31752</v>
      </c>
      <c r="CX32" s="7"/>
      <c r="CY32" s="7">
        <v>93765</v>
      </c>
      <c r="CZ32" s="7">
        <v>134366</v>
      </c>
      <c r="DA32" s="7"/>
      <c r="DB32" s="7">
        <v>31779</v>
      </c>
      <c r="DC32" s="7">
        <v>85654</v>
      </c>
      <c r="DD32" s="7"/>
      <c r="DE32" s="7">
        <v>64091</v>
      </c>
      <c r="DF32" s="7"/>
      <c r="DG32" s="7"/>
      <c r="DH32" s="7">
        <v>156748</v>
      </c>
      <c r="DI32" s="7">
        <v>75529</v>
      </c>
      <c r="DJ32" s="7"/>
      <c r="DK32" s="7">
        <v>51652</v>
      </c>
      <c r="DL32" s="7">
        <v>107000</v>
      </c>
      <c r="DM32" s="7"/>
      <c r="DN32" s="7">
        <v>34235</v>
      </c>
      <c r="DO32" s="7"/>
      <c r="DP32" s="7"/>
      <c r="DQ32" s="7">
        <v>95679</v>
      </c>
      <c r="DR32" s="7">
        <v>197813</v>
      </c>
      <c r="DS32" s="7"/>
      <c r="DT32" s="7">
        <v>67895</v>
      </c>
      <c r="DU32" s="7">
        <v>43488</v>
      </c>
      <c r="DV32" s="7"/>
      <c r="DW32" s="7">
        <v>11435</v>
      </c>
      <c r="DX32" s="7">
        <v>193808</v>
      </c>
      <c r="DY32" s="7"/>
      <c r="DZ32" s="7"/>
      <c r="EA32" s="7">
        <v>25781</v>
      </c>
      <c r="EB32" s="7"/>
      <c r="EC32" s="7">
        <v>63975</v>
      </c>
      <c r="ED32" s="7">
        <v>30444</v>
      </c>
      <c r="EE32" s="7"/>
      <c r="EF32" s="7">
        <v>56804</v>
      </c>
      <c r="EG32" s="7">
        <v>99840</v>
      </c>
      <c r="EH32" s="7"/>
      <c r="EI32" s="7">
        <v>164434</v>
      </c>
      <c r="EJ32" s="7">
        <v>72733</v>
      </c>
      <c r="EK32" s="7"/>
      <c r="EL32" s="7">
        <v>25751</v>
      </c>
      <c r="EM32" s="7">
        <v>169554</v>
      </c>
      <c r="EN32" s="7"/>
      <c r="EO32" s="7">
        <v>19797</v>
      </c>
      <c r="EP32" s="7">
        <v>48325</v>
      </c>
      <c r="EQ32" s="7"/>
      <c r="ER32" s="7">
        <v>25401</v>
      </c>
      <c r="ES32" s="7"/>
      <c r="ET32" s="7"/>
      <c r="EU32" s="7">
        <v>75635</v>
      </c>
      <c r="EV32" s="7"/>
      <c r="EW32" s="7"/>
      <c r="EX32" s="7">
        <v>207095</v>
      </c>
      <c r="EY32" s="7">
        <v>151892</v>
      </c>
      <c r="EZ32" s="7"/>
      <c r="FA32" s="7">
        <v>99049</v>
      </c>
      <c r="FB32" s="7">
        <v>25148</v>
      </c>
      <c r="FC32" s="7"/>
      <c r="FD32" s="7"/>
      <c r="FE32" s="7"/>
      <c r="FF32" s="7"/>
      <c r="FG32" s="7">
        <v>14125</v>
      </c>
      <c r="FH32" s="7">
        <v>92978</v>
      </c>
      <c r="FI32" s="7"/>
      <c r="FJ32" s="7">
        <v>24932</v>
      </c>
      <c r="FK32" s="7">
        <v>118586</v>
      </c>
      <c r="FL32" s="7"/>
      <c r="FM32" s="7"/>
      <c r="FN32" s="7">
        <v>48442</v>
      </c>
      <c r="FO32" s="7"/>
      <c r="FP32" s="7">
        <v>37148</v>
      </c>
      <c r="FQ32" s="7">
        <v>28317</v>
      </c>
      <c r="FR32" s="7"/>
      <c r="FS32" s="7">
        <v>12354</v>
      </c>
      <c r="FT32" s="7">
        <v>31075</v>
      </c>
      <c r="FU32" s="7"/>
      <c r="FV32" s="7"/>
      <c r="FW32" s="7">
        <v>73328</v>
      </c>
      <c r="FX32" s="7"/>
      <c r="FY32" s="7">
        <v>169765</v>
      </c>
      <c r="FZ32" s="7"/>
      <c r="GA32" s="7"/>
      <c r="GB32" s="7"/>
      <c r="GC32" s="7">
        <v>39061</v>
      </c>
      <c r="GD32" s="7"/>
      <c r="GE32" s="7">
        <v>39325</v>
      </c>
      <c r="GF32" s="7">
        <v>103797</v>
      </c>
      <c r="GG32" s="7"/>
      <c r="GH32" s="7">
        <v>6721</v>
      </c>
      <c r="GI32" s="7">
        <v>42442</v>
      </c>
      <c r="GJ32" s="7"/>
      <c r="GK32" s="7">
        <v>12275</v>
      </c>
      <c r="GL32" s="7"/>
      <c r="GM32" s="7"/>
      <c r="GN32" s="7"/>
      <c r="GO32" s="7">
        <v>71122</v>
      </c>
      <c r="GP32" s="7"/>
      <c r="GQ32" s="7"/>
      <c r="GR32" s="7"/>
      <c r="GS32" s="7"/>
      <c r="GT32" s="7"/>
      <c r="GU32" s="7">
        <v>25075</v>
      </c>
      <c r="GV32" s="7"/>
      <c r="GW32" s="7">
        <v>6253</v>
      </c>
      <c r="GX32" s="7">
        <v>43148</v>
      </c>
      <c r="GY32" s="7"/>
      <c r="GZ32" s="7"/>
      <c r="HA32" s="7"/>
      <c r="HB32" s="7"/>
      <c r="HC32" s="7"/>
      <c r="HD32" s="7">
        <v>36413</v>
      </c>
      <c r="HE32" s="7"/>
      <c r="HF32" s="7"/>
      <c r="HG32" s="7">
        <v>181654</v>
      </c>
      <c r="HH32" s="7"/>
      <c r="HI32" s="7">
        <v>36437</v>
      </c>
      <c r="HJ32" s="7">
        <v>91711</v>
      </c>
      <c r="HK32" s="7"/>
      <c r="HL32" s="7"/>
      <c r="HM32" s="7">
        <v>180664</v>
      </c>
      <c r="HN32" s="7"/>
      <c r="HO32" s="7"/>
      <c r="HP32" s="7">
        <v>193488</v>
      </c>
      <c r="HQ32" s="7"/>
      <c r="HR32" s="7"/>
      <c r="HS32" s="7"/>
      <c r="HT32" s="7"/>
      <c r="HU32" s="7">
        <v>31148</v>
      </c>
      <c r="HV32" s="7">
        <v>265560</v>
      </c>
      <c r="HW32" s="7"/>
      <c r="HX32" s="7"/>
      <c r="HY32" s="7">
        <v>49075</v>
      </c>
      <c r="HZ32" s="7"/>
      <c r="IA32" s="7">
        <v>84276</v>
      </c>
      <c r="IB32" s="7">
        <v>51548</v>
      </c>
      <c r="IC32" s="7"/>
      <c r="ID32" s="7">
        <v>109148</v>
      </c>
      <c r="IE32" s="7">
        <v>80223</v>
      </c>
      <c r="IF32" s="7"/>
      <c r="IG32" s="7"/>
      <c r="IH32" s="7">
        <v>84775</v>
      </c>
      <c r="II32" s="7"/>
      <c r="IJ32" s="7">
        <v>42336</v>
      </c>
      <c r="IK32" s="7"/>
      <c r="IL32" s="7"/>
      <c r="IM32" s="7"/>
      <c r="IN32" s="7">
        <v>121214</v>
      </c>
      <c r="IO32" s="7"/>
      <c r="IP32" s="7"/>
      <c r="IQ32" s="7">
        <v>133075</v>
      </c>
      <c r="IR32" s="7"/>
      <c r="IS32" s="7"/>
      <c r="IT32" s="7"/>
      <c r="IU32" s="7"/>
      <c r="IV32" s="7"/>
      <c r="IW32" s="7">
        <v>85329</v>
      </c>
      <c r="IX32" s="7"/>
      <c r="IY32" s="7"/>
      <c r="IZ32" s="7">
        <v>61075</v>
      </c>
      <c r="JA32" s="7"/>
      <c r="JB32" s="7"/>
      <c r="JC32" s="7"/>
      <c r="JD32" s="7"/>
      <c r="JE32" s="7"/>
      <c r="JF32" s="7">
        <v>72253</v>
      </c>
      <c r="JG32" s="7"/>
      <c r="JH32" s="7"/>
      <c r="JI32" s="7">
        <v>413495</v>
      </c>
      <c r="JJ32" s="7"/>
      <c r="JK32" s="7">
        <v>60253</v>
      </c>
      <c r="JL32" s="7"/>
      <c r="JM32" s="7"/>
      <c r="JN32" s="7">
        <v>157076</v>
      </c>
      <c r="JO32" s="7"/>
      <c r="JP32" s="7"/>
      <c r="JQ32" s="7">
        <v>99876</v>
      </c>
      <c r="JR32" s="7"/>
      <c r="JS32" s="7"/>
      <c r="JT32" s="7"/>
      <c r="JU32" s="7"/>
      <c r="JV32" s="7"/>
      <c r="JW32" s="7"/>
      <c r="JX32" s="7"/>
      <c r="JY32" s="7">
        <v>120253</v>
      </c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2">
        <f t="shared" si="1"/>
        <v>10932904</v>
      </c>
    </row>
    <row r="33" spans="2:304" x14ac:dyDescent="0.3">
      <c r="B33" s="2">
        <v>2700</v>
      </c>
      <c r="C33" s="7" t="s">
        <v>33</v>
      </c>
      <c r="D33" s="7">
        <v>31</v>
      </c>
      <c r="E33" s="7" t="str">
        <f t="shared" si="0"/>
        <v>S</v>
      </c>
      <c r="F33" s="7"/>
      <c r="G33" s="7"/>
      <c r="H33" s="7"/>
      <c r="I33" s="7"/>
      <c r="J33" s="7">
        <v>2753</v>
      </c>
      <c r="K33" s="7"/>
      <c r="L33" s="7"/>
      <c r="M33" s="7"/>
      <c r="N33" s="7"/>
      <c r="O33" s="7"/>
      <c r="P33" s="7">
        <v>22249</v>
      </c>
      <c r="Q33" s="7"/>
      <c r="R33" s="7"/>
      <c r="S33" s="7">
        <v>29704</v>
      </c>
      <c r="T33" s="7">
        <v>10532</v>
      </c>
      <c r="U33" s="7"/>
      <c r="V33" s="7">
        <v>32268</v>
      </c>
      <c r="W33" s="7"/>
      <c r="X33" s="7"/>
      <c r="Y33" s="7">
        <v>110568</v>
      </c>
      <c r="Z33" s="7"/>
      <c r="AA33" s="7">
        <v>15169</v>
      </c>
      <c r="AB33" s="7">
        <v>184468</v>
      </c>
      <c r="AC33" s="7"/>
      <c r="AD33" s="7"/>
      <c r="AE33" s="7">
        <v>50042</v>
      </c>
      <c r="AF33" s="7">
        <v>26558</v>
      </c>
      <c r="AG33" s="7"/>
      <c r="AH33" s="7">
        <v>306333</v>
      </c>
      <c r="AI33" s="7">
        <v>30051</v>
      </c>
      <c r="AJ33" s="7"/>
      <c r="AK33" s="7">
        <v>106824</v>
      </c>
      <c r="AL33" s="7">
        <v>17948</v>
      </c>
      <c r="AM33" s="7"/>
      <c r="AN33" s="7">
        <v>162959</v>
      </c>
      <c r="AO33" s="7">
        <v>11126</v>
      </c>
      <c r="AP33" s="7"/>
      <c r="AQ33" s="7">
        <v>132199</v>
      </c>
      <c r="AR33" s="7">
        <v>49222</v>
      </c>
      <c r="AS33" s="7">
        <v>10765</v>
      </c>
      <c r="AT33" s="7">
        <v>163892</v>
      </c>
      <c r="AU33" s="7">
        <v>15548</v>
      </c>
      <c r="AV33" s="7">
        <v>10508</v>
      </c>
      <c r="AW33" s="7">
        <v>108492</v>
      </c>
      <c r="AX33" s="7">
        <v>53175</v>
      </c>
      <c r="AY33" s="7"/>
      <c r="AZ33" s="7">
        <v>336809</v>
      </c>
      <c r="BA33" s="7">
        <v>145222</v>
      </c>
      <c r="BB33" s="7"/>
      <c r="BC33" s="7">
        <v>260740</v>
      </c>
      <c r="BD33" s="7">
        <v>40833</v>
      </c>
      <c r="BE33" s="7">
        <v>10554</v>
      </c>
      <c r="BF33" s="7">
        <v>201556</v>
      </c>
      <c r="BG33" s="7">
        <v>35736</v>
      </c>
      <c r="BH33" s="7"/>
      <c r="BI33" s="7">
        <v>220531</v>
      </c>
      <c r="BJ33" s="7">
        <v>67259</v>
      </c>
      <c r="BK33" s="7">
        <v>12204</v>
      </c>
      <c r="BL33" s="7">
        <v>158541</v>
      </c>
      <c r="BM33" s="7">
        <v>38742</v>
      </c>
      <c r="BN33" s="7"/>
      <c r="BO33" s="7">
        <v>259090</v>
      </c>
      <c r="BP33" s="7"/>
      <c r="BQ33" s="7"/>
      <c r="BR33" s="7">
        <v>300157</v>
      </c>
      <c r="BS33" s="7">
        <v>70726</v>
      </c>
      <c r="BT33" s="7">
        <v>19075</v>
      </c>
      <c r="BU33" s="7">
        <v>250332</v>
      </c>
      <c r="BV33" s="7">
        <v>69676</v>
      </c>
      <c r="BW33" s="7"/>
      <c r="BX33" s="7">
        <v>191831</v>
      </c>
      <c r="BY33" s="7">
        <v>21926</v>
      </c>
      <c r="BZ33" s="7"/>
      <c r="CA33" s="7">
        <v>146318</v>
      </c>
      <c r="CB33" s="7"/>
      <c r="CC33" s="7">
        <v>32829</v>
      </c>
      <c r="CD33" s="7">
        <v>345033</v>
      </c>
      <c r="CE33" s="7">
        <v>59554</v>
      </c>
      <c r="CF33" s="7"/>
      <c r="CG33" s="7">
        <v>87262</v>
      </c>
      <c r="CH33" s="7"/>
      <c r="CI33" s="7"/>
      <c r="CJ33" s="7">
        <v>118180</v>
      </c>
      <c r="CK33" s="7">
        <v>15116</v>
      </c>
      <c r="CL33" s="7">
        <v>19681</v>
      </c>
      <c r="CM33" s="7">
        <v>91339</v>
      </c>
      <c r="CN33" s="7">
        <v>54774</v>
      </c>
      <c r="CO33" s="7">
        <v>35022</v>
      </c>
      <c r="CP33" s="7">
        <v>160806</v>
      </c>
      <c r="CQ33" s="7">
        <v>50634</v>
      </c>
      <c r="CR33" s="7"/>
      <c r="CS33" s="7">
        <v>45779</v>
      </c>
      <c r="CT33" s="7">
        <v>91232</v>
      </c>
      <c r="CU33" s="7"/>
      <c r="CV33" s="7">
        <v>227680</v>
      </c>
      <c r="CW33" s="7">
        <v>81299</v>
      </c>
      <c r="CX33" s="7">
        <v>23517</v>
      </c>
      <c r="CY33" s="7">
        <v>84684</v>
      </c>
      <c r="CZ33" s="7">
        <v>16675</v>
      </c>
      <c r="DA33" s="7">
        <v>12720</v>
      </c>
      <c r="DB33" s="7">
        <v>135540</v>
      </c>
      <c r="DC33" s="7">
        <v>26275</v>
      </c>
      <c r="DD33" s="7">
        <v>37246</v>
      </c>
      <c r="DE33" s="7">
        <v>136411</v>
      </c>
      <c r="DF33" s="7">
        <v>115622</v>
      </c>
      <c r="DG33" s="7"/>
      <c r="DH33" s="7">
        <v>118329</v>
      </c>
      <c r="DI33" s="7">
        <v>33709</v>
      </c>
      <c r="DJ33" s="7"/>
      <c r="DK33" s="7">
        <v>62167</v>
      </c>
      <c r="DL33" s="7">
        <v>64914</v>
      </c>
      <c r="DM33" s="7"/>
      <c r="DN33" s="7">
        <v>31783</v>
      </c>
      <c r="DO33" s="7">
        <v>27548</v>
      </c>
      <c r="DP33" s="7"/>
      <c r="DQ33" s="7">
        <v>217384</v>
      </c>
      <c r="DR33" s="7">
        <v>106797</v>
      </c>
      <c r="DS33" s="7">
        <v>15058</v>
      </c>
      <c r="DT33" s="7">
        <v>61099</v>
      </c>
      <c r="DU33" s="7"/>
      <c r="DV33" s="7">
        <v>25075</v>
      </c>
      <c r="DW33" s="7">
        <v>43862</v>
      </c>
      <c r="DX33" s="7">
        <v>24336</v>
      </c>
      <c r="DY33" s="7"/>
      <c r="DZ33" s="7">
        <v>184878</v>
      </c>
      <c r="EA33" s="7">
        <v>48717</v>
      </c>
      <c r="EB33" s="7"/>
      <c r="EC33" s="7">
        <v>189041</v>
      </c>
      <c r="ED33" s="7">
        <v>61600</v>
      </c>
      <c r="EE33" s="7"/>
      <c r="EF33" s="7">
        <v>264006</v>
      </c>
      <c r="EG33" s="7">
        <v>30413</v>
      </c>
      <c r="EH33" s="7"/>
      <c r="EI33" s="7">
        <v>120097</v>
      </c>
      <c r="EJ33" s="7">
        <v>34405</v>
      </c>
      <c r="EK33" s="7"/>
      <c r="EL33" s="7">
        <v>66325</v>
      </c>
      <c r="EM33" s="7">
        <v>51458</v>
      </c>
      <c r="EN33" s="7"/>
      <c r="EO33" s="7">
        <v>30734</v>
      </c>
      <c r="EP33" s="7">
        <v>179163</v>
      </c>
      <c r="EQ33" s="7"/>
      <c r="ER33" s="7">
        <v>33926</v>
      </c>
      <c r="ES33" s="7">
        <v>69908</v>
      </c>
      <c r="ET33" s="7">
        <v>19165</v>
      </c>
      <c r="EU33" s="7">
        <v>77449</v>
      </c>
      <c r="EV33" s="7">
        <v>117361</v>
      </c>
      <c r="EW33" s="7"/>
      <c r="EX33" s="7">
        <v>77497</v>
      </c>
      <c r="EY33" s="7">
        <v>72770</v>
      </c>
      <c r="EZ33" s="7"/>
      <c r="FA33" s="7">
        <v>84438</v>
      </c>
      <c r="FB33" s="7">
        <v>170992</v>
      </c>
      <c r="FC33" s="7"/>
      <c r="FD33" s="7">
        <v>41011</v>
      </c>
      <c r="FE33" s="7"/>
      <c r="FF33" s="7"/>
      <c r="FG33" s="7">
        <v>109429</v>
      </c>
      <c r="FH33" s="7">
        <v>159808</v>
      </c>
      <c r="FI33" s="7"/>
      <c r="FJ33" s="7"/>
      <c r="FK33" s="7">
        <v>60481</v>
      </c>
      <c r="FL33" s="7"/>
      <c r="FM33" s="7">
        <v>44822</v>
      </c>
      <c r="FN33" s="7">
        <v>88648</v>
      </c>
      <c r="FO33" s="7"/>
      <c r="FP33" s="7">
        <v>27926</v>
      </c>
      <c r="FQ33" s="7"/>
      <c r="FR33" s="7"/>
      <c r="FS33" s="7"/>
      <c r="FT33" s="7">
        <v>93362</v>
      </c>
      <c r="FU33" s="7"/>
      <c r="FV33" s="7"/>
      <c r="FW33" s="7">
        <v>161530</v>
      </c>
      <c r="FX33" s="7"/>
      <c r="FY33" s="7">
        <v>64745</v>
      </c>
      <c r="FZ33" s="7">
        <v>294466</v>
      </c>
      <c r="GA33" s="7"/>
      <c r="GB33" s="7"/>
      <c r="GC33" s="7">
        <v>42717</v>
      </c>
      <c r="GD33" s="7"/>
      <c r="GE33" s="7">
        <v>87206</v>
      </c>
      <c r="GF33" s="7">
        <v>72769</v>
      </c>
      <c r="GG33" s="7"/>
      <c r="GH33" s="7">
        <v>100464</v>
      </c>
      <c r="GI33" s="7"/>
      <c r="GJ33" s="7"/>
      <c r="GK33" s="7">
        <v>18270</v>
      </c>
      <c r="GL33" s="7">
        <v>30635</v>
      </c>
      <c r="GM33" s="7"/>
      <c r="GN33" s="7">
        <v>42752</v>
      </c>
      <c r="GO33" s="7"/>
      <c r="GP33" s="7"/>
      <c r="GQ33" s="7"/>
      <c r="GR33" s="7">
        <v>37148</v>
      </c>
      <c r="GS33" s="7"/>
      <c r="GT33" s="7">
        <v>60595</v>
      </c>
      <c r="GU33" s="7">
        <v>231184</v>
      </c>
      <c r="GV33" s="7"/>
      <c r="GW33" s="7"/>
      <c r="GX33" s="7"/>
      <c r="GY33" s="7"/>
      <c r="GZ33" s="7"/>
      <c r="HA33" s="7">
        <v>82282</v>
      </c>
      <c r="HB33" s="7"/>
      <c r="HC33" s="7"/>
      <c r="HD33" s="7"/>
      <c r="HE33" s="7"/>
      <c r="HF33" s="7"/>
      <c r="HG33" s="7"/>
      <c r="HH33" s="7"/>
      <c r="HI33" s="7">
        <v>60775</v>
      </c>
      <c r="HJ33" s="7">
        <v>42480</v>
      </c>
      <c r="HK33" s="7"/>
      <c r="HL33" s="7">
        <v>146055</v>
      </c>
      <c r="HM33" s="7">
        <v>6412</v>
      </c>
      <c r="HN33" s="7"/>
      <c r="HO33" s="7"/>
      <c r="HP33" s="7">
        <v>85148</v>
      </c>
      <c r="HQ33" s="7"/>
      <c r="HR33" s="7"/>
      <c r="HS33" s="7">
        <v>42204</v>
      </c>
      <c r="HT33" s="7"/>
      <c r="HU33" s="7">
        <v>38213</v>
      </c>
      <c r="HV33" s="7">
        <v>388804</v>
      </c>
      <c r="HW33" s="7"/>
      <c r="HX33" s="7"/>
      <c r="HY33" s="7"/>
      <c r="HZ33" s="7"/>
      <c r="IA33" s="7"/>
      <c r="IB33" s="7">
        <v>60480</v>
      </c>
      <c r="IC33" s="7"/>
      <c r="ID33" s="7"/>
      <c r="IE33" s="7"/>
      <c r="IF33" s="7"/>
      <c r="IG33" s="7">
        <v>54412</v>
      </c>
      <c r="IH33" s="7">
        <v>156952</v>
      </c>
      <c r="II33" s="7"/>
      <c r="IJ33" s="7">
        <v>95196</v>
      </c>
      <c r="IK33" s="7"/>
      <c r="IL33" s="7"/>
      <c r="IM33" s="7">
        <v>60733</v>
      </c>
      <c r="IN33" s="7">
        <v>344036</v>
      </c>
      <c r="IO33" s="7"/>
      <c r="IP33" s="7"/>
      <c r="IQ33" s="7"/>
      <c r="IR33" s="7"/>
      <c r="IS33" s="7"/>
      <c r="IT33" s="7"/>
      <c r="IU33" s="7"/>
      <c r="IV33" s="7"/>
      <c r="IW33" s="7">
        <v>96480</v>
      </c>
      <c r="IX33" s="7"/>
      <c r="IY33" s="7">
        <v>72253</v>
      </c>
      <c r="IZ33" s="7">
        <v>229527</v>
      </c>
      <c r="JA33" s="7"/>
      <c r="JB33" s="7"/>
      <c r="JC33" s="7">
        <v>74653</v>
      </c>
      <c r="JD33" s="7"/>
      <c r="JE33" s="7"/>
      <c r="JF33" s="7"/>
      <c r="JG33" s="7"/>
      <c r="JH33" s="7"/>
      <c r="JI33" s="7"/>
      <c r="JJ33" s="7"/>
      <c r="JK33" s="7"/>
      <c r="JL33" s="7">
        <v>166592</v>
      </c>
      <c r="JM33" s="7"/>
      <c r="JN33" s="7"/>
      <c r="JO33" s="7"/>
      <c r="JP33" s="7"/>
      <c r="JQ33" s="7"/>
      <c r="JR33" s="7"/>
      <c r="JS33" s="7"/>
      <c r="JT33" s="7">
        <v>5533</v>
      </c>
      <c r="JU33" s="7"/>
      <c r="JV33" s="7">
        <v>313654</v>
      </c>
      <c r="JW33" s="7"/>
      <c r="JX33" s="7"/>
      <c r="JY33" s="7">
        <v>397329</v>
      </c>
      <c r="JZ33" s="7"/>
      <c r="KA33" s="7"/>
      <c r="KB33" s="7"/>
      <c r="KC33" s="7"/>
      <c r="KD33" s="7"/>
      <c r="KE33" s="7">
        <v>564385</v>
      </c>
      <c r="KF33" s="7"/>
      <c r="KG33" s="7"/>
      <c r="KH33" s="7"/>
      <c r="KI33" s="7"/>
      <c r="KJ33" s="7"/>
      <c r="KK33" s="7"/>
      <c r="KL33" s="7"/>
      <c r="KM33" s="7">
        <v>240480</v>
      </c>
      <c r="KN33" s="7"/>
      <c r="KO33" s="7"/>
      <c r="KP33" s="7"/>
      <c r="KQ33" s="7"/>
      <c r="KR33" s="2">
        <f t="shared" si="1"/>
        <v>15137561</v>
      </c>
    </row>
    <row r="34" spans="2:304" x14ac:dyDescent="0.3">
      <c r="B34" s="2">
        <v>2800</v>
      </c>
      <c r="C34" s="7" t="s">
        <v>34</v>
      </c>
      <c r="D34" s="7">
        <v>32</v>
      </c>
      <c r="E34" s="7" t="str">
        <f t="shared" si="0"/>
        <v>S</v>
      </c>
      <c r="F34" s="7"/>
      <c r="G34" s="7"/>
      <c r="H34" s="7"/>
      <c r="I34" s="7"/>
      <c r="J34" s="7">
        <v>2575</v>
      </c>
      <c r="K34" s="7"/>
      <c r="L34" s="7"/>
      <c r="M34" s="7"/>
      <c r="N34" s="7"/>
      <c r="O34" s="7">
        <v>13123</v>
      </c>
      <c r="P34" s="7">
        <v>24666</v>
      </c>
      <c r="Q34" s="7"/>
      <c r="R34" s="7">
        <v>21907</v>
      </c>
      <c r="S34" s="7">
        <v>10470</v>
      </c>
      <c r="T34" s="7"/>
      <c r="U34" s="7">
        <v>10469</v>
      </c>
      <c r="V34" s="7">
        <v>89858</v>
      </c>
      <c r="W34" s="7"/>
      <c r="X34" s="7">
        <v>30702</v>
      </c>
      <c r="Y34" s="7">
        <v>42873</v>
      </c>
      <c r="Z34" s="7"/>
      <c r="AA34" s="7"/>
      <c r="AB34" s="7">
        <v>118955</v>
      </c>
      <c r="AC34" s="7">
        <v>18629</v>
      </c>
      <c r="AD34" s="7"/>
      <c r="AE34" s="7">
        <v>92610</v>
      </c>
      <c r="AF34" s="7">
        <v>9781</v>
      </c>
      <c r="AG34" s="7">
        <v>53733</v>
      </c>
      <c r="AH34" s="7">
        <v>318318</v>
      </c>
      <c r="AI34" s="7">
        <v>24384</v>
      </c>
      <c r="AJ34" s="7"/>
      <c r="AK34" s="7">
        <v>120102</v>
      </c>
      <c r="AL34" s="7"/>
      <c r="AM34" s="7">
        <v>17516</v>
      </c>
      <c r="AN34" s="7">
        <v>226978</v>
      </c>
      <c r="AO34" s="7"/>
      <c r="AP34" s="7">
        <v>39276</v>
      </c>
      <c r="AQ34" s="7">
        <v>272423</v>
      </c>
      <c r="AR34" s="7">
        <v>73603</v>
      </c>
      <c r="AS34" s="7">
        <v>12253</v>
      </c>
      <c r="AT34" s="7">
        <v>133310</v>
      </c>
      <c r="AU34" s="7"/>
      <c r="AV34" s="7"/>
      <c r="AW34" s="7">
        <v>250298</v>
      </c>
      <c r="AX34" s="7"/>
      <c r="AY34" s="7">
        <v>10604</v>
      </c>
      <c r="AZ34" s="7">
        <v>477600</v>
      </c>
      <c r="BA34" s="7">
        <v>18672</v>
      </c>
      <c r="BB34" s="7"/>
      <c r="BC34" s="7">
        <v>388837</v>
      </c>
      <c r="BD34" s="7">
        <v>112506</v>
      </c>
      <c r="BE34" s="7">
        <v>10226</v>
      </c>
      <c r="BF34" s="7">
        <v>417715</v>
      </c>
      <c r="BG34" s="7">
        <v>32928</v>
      </c>
      <c r="BH34" s="7">
        <v>18481</v>
      </c>
      <c r="BI34" s="7">
        <v>352308</v>
      </c>
      <c r="BJ34" s="7">
        <v>42666</v>
      </c>
      <c r="BK34" s="7"/>
      <c r="BL34" s="7">
        <v>320493</v>
      </c>
      <c r="BM34" s="7">
        <v>74658</v>
      </c>
      <c r="BN34" s="7">
        <v>35896</v>
      </c>
      <c r="BO34" s="7">
        <v>281694</v>
      </c>
      <c r="BP34" s="7">
        <v>95684</v>
      </c>
      <c r="BQ34" s="7"/>
      <c r="BR34" s="7">
        <v>476689</v>
      </c>
      <c r="BS34" s="7">
        <v>77039</v>
      </c>
      <c r="BT34" s="7">
        <v>48314</v>
      </c>
      <c r="BU34" s="7">
        <v>462850</v>
      </c>
      <c r="BV34" s="7">
        <v>157048</v>
      </c>
      <c r="BW34" s="7">
        <v>22081</v>
      </c>
      <c r="BX34" s="7">
        <v>468457</v>
      </c>
      <c r="BY34" s="7">
        <v>17671</v>
      </c>
      <c r="BZ34" s="7"/>
      <c r="CA34" s="7">
        <v>250334</v>
      </c>
      <c r="CB34" s="7">
        <v>64215</v>
      </c>
      <c r="CC34" s="7">
        <v>33500</v>
      </c>
      <c r="CD34" s="7">
        <v>625994</v>
      </c>
      <c r="CE34" s="7">
        <v>70928</v>
      </c>
      <c r="CF34" s="7"/>
      <c r="CG34" s="7">
        <v>407245</v>
      </c>
      <c r="CH34" s="7">
        <v>38601</v>
      </c>
      <c r="CI34" s="7">
        <v>17875</v>
      </c>
      <c r="CJ34" s="7">
        <v>323702</v>
      </c>
      <c r="CK34" s="7">
        <v>115053</v>
      </c>
      <c r="CL34" s="7"/>
      <c r="CM34" s="7">
        <v>302623</v>
      </c>
      <c r="CN34" s="7">
        <v>132593</v>
      </c>
      <c r="CO34" s="7">
        <v>18253</v>
      </c>
      <c r="CP34" s="7">
        <v>261642</v>
      </c>
      <c r="CQ34" s="7">
        <v>82706</v>
      </c>
      <c r="CR34" s="7">
        <v>28593</v>
      </c>
      <c r="CS34" s="7">
        <v>317100</v>
      </c>
      <c r="CT34" s="7">
        <v>24716</v>
      </c>
      <c r="CU34" s="7">
        <v>21048</v>
      </c>
      <c r="CV34" s="7">
        <v>412064</v>
      </c>
      <c r="CW34" s="7">
        <v>97556</v>
      </c>
      <c r="CX34" s="7"/>
      <c r="CY34" s="7">
        <v>340523</v>
      </c>
      <c r="CZ34" s="7">
        <v>67561</v>
      </c>
      <c r="DA34" s="7"/>
      <c r="DB34" s="7">
        <v>123094</v>
      </c>
      <c r="DC34" s="7">
        <v>65822</v>
      </c>
      <c r="DD34" s="7"/>
      <c r="DE34" s="7">
        <v>319781</v>
      </c>
      <c r="DF34" s="7">
        <v>160845</v>
      </c>
      <c r="DG34" s="7"/>
      <c r="DH34" s="7">
        <v>206471</v>
      </c>
      <c r="DI34" s="7">
        <v>82945</v>
      </c>
      <c r="DJ34" s="7"/>
      <c r="DK34" s="7">
        <v>162545</v>
      </c>
      <c r="DL34" s="7"/>
      <c r="DM34" s="7"/>
      <c r="DN34" s="7">
        <v>75578</v>
      </c>
      <c r="DO34" s="7">
        <v>119768</v>
      </c>
      <c r="DP34" s="7"/>
      <c r="DQ34" s="7">
        <v>442275</v>
      </c>
      <c r="DR34" s="7">
        <v>172716</v>
      </c>
      <c r="DS34" s="7">
        <v>9869</v>
      </c>
      <c r="DT34" s="7">
        <v>141138</v>
      </c>
      <c r="DU34" s="7">
        <v>191831</v>
      </c>
      <c r="DV34" s="7"/>
      <c r="DW34" s="7">
        <v>153072</v>
      </c>
      <c r="DX34" s="7">
        <v>45091</v>
      </c>
      <c r="DY34" s="7"/>
      <c r="DZ34" s="7">
        <v>117601</v>
      </c>
      <c r="EA34" s="7"/>
      <c r="EB34" s="7"/>
      <c r="EC34" s="7">
        <v>200038</v>
      </c>
      <c r="ED34" s="7">
        <v>141185</v>
      </c>
      <c r="EE34" s="7"/>
      <c r="EF34" s="7">
        <v>249357</v>
      </c>
      <c r="EG34" s="7">
        <v>119824</v>
      </c>
      <c r="EH34" s="7"/>
      <c r="EI34" s="7">
        <v>331309</v>
      </c>
      <c r="EJ34" s="7">
        <v>48620</v>
      </c>
      <c r="EK34" s="7"/>
      <c r="EL34" s="7">
        <v>140802</v>
      </c>
      <c r="EM34" s="7">
        <v>54672</v>
      </c>
      <c r="EN34" s="7"/>
      <c r="EO34" s="7">
        <v>86649</v>
      </c>
      <c r="EP34" s="7">
        <v>74517</v>
      </c>
      <c r="EQ34" s="7"/>
      <c r="ER34" s="7">
        <v>127524</v>
      </c>
      <c r="ES34" s="7">
        <v>75544</v>
      </c>
      <c r="ET34" s="7"/>
      <c r="EU34" s="7">
        <v>111212</v>
      </c>
      <c r="EV34" s="7">
        <v>28621</v>
      </c>
      <c r="EW34" s="7"/>
      <c r="EX34" s="7">
        <v>373262</v>
      </c>
      <c r="EY34" s="7">
        <v>260299</v>
      </c>
      <c r="EZ34" s="7"/>
      <c r="FA34" s="7">
        <v>51174</v>
      </c>
      <c r="FB34" s="7">
        <v>41200</v>
      </c>
      <c r="FC34" s="7"/>
      <c r="FD34" s="7">
        <v>84198</v>
      </c>
      <c r="FE34" s="7"/>
      <c r="FF34" s="7"/>
      <c r="FG34" s="7">
        <v>67450</v>
      </c>
      <c r="FH34" s="7"/>
      <c r="FI34" s="7"/>
      <c r="FJ34" s="7">
        <v>229827</v>
      </c>
      <c r="FK34" s="7">
        <v>235951</v>
      </c>
      <c r="FL34" s="7"/>
      <c r="FM34" s="7">
        <v>46948</v>
      </c>
      <c r="FN34" s="7">
        <v>90544</v>
      </c>
      <c r="FO34" s="7">
        <v>36774</v>
      </c>
      <c r="FP34" s="7">
        <v>145373</v>
      </c>
      <c r="FQ34" s="7">
        <v>28200</v>
      </c>
      <c r="FR34" s="7"/>
      <c r="FS34" s="7">
        <v>61456</v>
      </c>
      <c r="FT34" s="7">
        <v>31934</v>
      </c>
      <c r="FU34" s="7"/>
      <c r="FV34" s="7">
        <v>170575</v>
      </c>
      <c r="FW34" s="7">
        <v>94735</v>
      </c>
      <c r="FX34" s="7"/>
      <c r="FY34" s="7">
        <v>20812</v>
      </c>
      <c r="FZ34" s="7">
        <v>273411</v>
      </c>
      <c r="GA34" s="7"/>
      <c r="GB34" s="7">
        <v>129493</v>
      </c>
      <c r="GC34" s="7">
        <v>34676</v>
      </c>
      <c r="GD34" s="7"/>
      <c r="GE34" s="7">
        <v>188892</v>
      </c>
      <c r="GF34" s="7">
        <v>299237</v>
      </c>
      <c r="GG34" s="7"/>
      <c r="GH34" s="7">
        <v>25475</v>
      </c>
      <c r="GI34" s="7">
        <v>95277</v>
      </c>
      <c r="GJ34" s="7"/>
      <c r="GK34" s="7">
        <v>60589</v>
      </c>
      <c r="GL34" s="7">
        <v>97308</v>
      </c>
      <c r="GM34" s="7"/>
      <c r="GN34" s="7">
        <v>67075</v>
      </c>
      <c r="GO34" s="7">
        <v>194067</v>
      </c>
      <c r="GP34" s="7"/>
      <c r="GQ34" s="7">
        <v>48481</v>
      </c>
      <c r="GR34" s="7"/>
      <c r="GS34" s="7"/>
      <c r="GT34" s="7">
        <v>73148</v>
      </c>
      <c r="GU34" s="7">
        <v>263644</v>
      </c>
      <c r="GV34" s="7"/>
      <c r="GW34" s="7">
        <v>18658</v>
      </c>
      <c r="GX34" s="7"/>
      <c r="GY34" s="7"/>
      <c r="GZ34" s="7"/>
      <c r="HA34" s="7">
        <v>39548</v>
      </c>
      <c r="HB34" s="7"/>
      <c r="HC34" s="7">
        <v>60783</v>
      </c>
      <c r="HD34" s="7"/>
      <c r="HE34" s="7"/>
      <c r="HF34" s="7">
        <v>42716</v>
      </c>
      <c r="HG34" s="7">
        <v>86082</v>
      </c>
      <c r="HH34" s="7">
        <v>30275</v>
      </c>
      <c r="HI34" s="7">
        <v>70224</v>
      </c>
      <c r="HJ34" s="7">
        <v>226037</v>
      </c>
      <c r="HK34" s="7"/>
      <c r="HL34" s="7"/>
      <c r="HM34" s="7">
        <v>104170</v>
      </c>
      <c r="HN34" s="7"/>
      <c r="HO34" s="7">
        <v>55148</v>
      </c>
      <c r="HP34" s="7">
        <v>12336</v>
      </c>
      <c r="HQ34" s="7"/>
      <c r="HR34" s="7">
        <v>74296</v>
      </c>
      <c r="HS34" s="7"/>
      <c r="HT34" s="7"/>
      <c r="HU34" s="7">
        <v>133423</v>
      </c>
      <c r="HV34" s="7">
        <v>49075</v>
      </c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>
        <v>96481</v>
      </c>
      <c r="II34" s="7"/>
      <c r="IJ34" s="7">
        <v>58748</v>
      </c>
      <c r="IK34" s="7">
        <v>241148</v>
      </c>
      <c r="IL34" s="7"/>
      <c r="IM34" s="7">
        <v>318987</v>
      </c>
      <c r="IN34" s="7">
        <v>61075</v>
      </c>
      <c r="IO34" s="7"/>
      <c r="IP34" s="7"/>
      <c r="IQ34" s="7"/>
      <c r="IR34" s="7"/>
      <c r="IS34" s="7"/>
      <c r="IT34" s="7"/>
      <c r="IU34" s="7"/>
      <c r="IV34" s="7"/>
      <c r="IW34" s="7">
        <v>259734</v>
      </c>
      <c r="IX34" s="7"/>
      <c r="IY34" s="7">
        <v>168253</v>
      </c>
      <c r="IZ34" s="7">
        <v>48253</v>
      </c>
      <c r="JA34" s="7"/>
      <c r="JB34" s="7">
        <v>13934</v>
      </c>
      <c r="JC34" s="7">
        <v>240734</v>
      </c>
      <c r="JD34" s="7"/>
      <c r="JE34" s="7"/>
      <c r="JF34" s="7"/>
      <c r="JG34" s="7"/>
      <c r="JH34" s="7">
        <v>103681</v>
      </c>
      <c r="JI34" s="7">
        <v>133148</v>
      </c>
      <c r="JJ34" s="7"/>
      <c r="JK34" s="7"/>
      <c r="JL34" s="7">
        <v>120412</v>
      </c>
      <c r="JM34" s="7"/>
      <c r="JN34" s="7"/>
      <c r="JO34" s="7"/>
      <c r="JP34" s="7"/>
      <c r="JQ34" s="7">
        <v>96716</v>
      </c>
      <c r="JR34" s="7"/>
      <c r="JS34" s="7"/>
      <c r="JT34" s="7"/>
      <c r="JU34" s="7"/>
      <c r="JV34" s="7">
        <v>361328</v>
      </c>
      <c r="JW34" s="7"/>
      <c r="JX34" s="7"/>
      <c r="JY34" s="7">
        <v>192734</v>
      </c>
      <c r="JZ34" s="7"/>
      <c r="KA34" s="7"/>
      <c r="KB34" s="7">
        <v>877545</v>
      </c>
      <c r="KC34" s="7"/>
      <c r="KD34" s="7">
        <v>480717</v>
      </c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2">
        <f t="shared" si="1"/>
        <v>23682554</v>
      </c>
    </row>
    <row r="35" spans="2:304" x14ac:dyDescent="0.3">
      <c r="B35" s="2">
        <v>2991</v>
      </c>
      <c r="C35" s="7" t="s">
        <v>35</v>
      </c>
      <c r="D35" s="7">
        <v>33</v>
      </c>
      <c r="E35" s="7" t="str">
        <f t="shared" si="0"/>
        <v>S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>
        <v>9731</v>
      </c>
      <c r="T35" s="7"/>
      <c r="U35" s="7"/>
      <c r="V35" s="7">
        <v>9732</v>
      </c>
      <c r="W35" s="7"/>
      <c r="X35" s="7"/>
      <c r="Y35" s="7">
        <v>40242</v>
      </c>
      <c r="Z35" s="7"/>
      <c r="AA35" s="7"/>
      <c r="AB35" s="7">
        <v>34500</v>
      </c>
      <c r="AC35" s="7">
        <v>14880</v>
      </c>
      <c r="AD35" s="7"/>
      <c r="AE35" s="7">
        <v>59798</v>
      </c>
      <c r="AF35" s="7"/>
      <c r="AG35" s="7"/>
      <c r="AH35" s="7">
        <v>82387</v>
      </c>
      <c r="AI35" s="7"/>
      <c r="AJ35" s="7"/>
      <c r="AK35" s="7">
        <v>139281</v>
      </c>
      <c r="AL35" s="7"/>
      <c r="AM35" s="7"/>
      <c r="AN35" s="7">
        <v>189344</v>
      </c>
      <c r="AO35" s="7">
        <v>15936</v>
      </c>
      <c r="AP35" s="7"/>
      <c r="AQ35" s="7">
        <v>181928</v>
      </c>
      <c r="AR35" s="7">
        <v>43882</v>
      </c>
      <c r="AS35" s="7"/>
      <c r="AT35" s="7">
        <v>152720</v>
      </c>
      <c r="AU35" s="7"/>
      <c r="AV35" s="7"/>
      <c r="AW35" s="7">
        <v>156939</v>
      </c>
      <c r="AX35" s="7">
        <v>25536</v>
      </c>
      <c r="AY35" s="7">
        <v>10235</v>
      </c>
      <c r="AZ35" s="7">
        <v>206994</v>
      </c>
      <c r="BA35" s="7">
        <v>11280</v>
      </c>
      <c r="BB35" s="7"/>
      <c r="BC35" s="7">
        <v>221597</v>
      </c>
      <c r="BD35" s="7">
        <v>31453</v>
      </c>
      <c r="BE35" s="7"/>
      <c r="BF35" s="7">
        <v>195126</v>
      </c>
      <c r="BG35" s="7">
        <v>66159</v>
      </c>
      <c r="BH35" s="7"/>
      <c r="BI35" s="7">
        <v>126297</v>
      </c>
      <c r="BJ35" s="7">
        <v>62193</v>
      </c>
      <c r="BK35" s="7"/>
      <c r="BL35" s="7">
        <v>322609</v>
      </c>
      <c r="BM35" s="7">
        <v>59088</v>
      </c>
      <c r="BN35" s="7"/>
      <c r="BO35" s="7">
        <v>168577</v>
      </c>
      <c r="BP35" s="7">
        <v>10675</v>
      </c>
      <c r="BQ35" s="7"/>
      <c r="BR35" s="7">
        <v>235659</v>
      </c>
      <c r="BS35" s="7">
        <v>58143</v>
      </c>
      <c r="BT35" s="7"/>
      <c r="BU35" s="7">
        <v>155559</v>
      </c>
      <c r="BV35" s="7">
        <v>120465</v>
      </c>
      <c r="BW35" s="7"/>
      <c r="BX35" s="7">
        <v>169000</v>
      </c>
      <c r="BY35" s="7">
        <v>52000</v>
      </c>
      <c r="BZ35" s="7"/>
      <c r="CA35" s="7">
        <v>229961</v>
      </c>
      <c r="CB35" s="7">
        <v>42732</v>
      </c>
      <c r="CC35" s="7">
        <v>15175</v>
      </c>
      <c r="CD35" s="7">
        <v>379078</v>
      </c>
      <c r="CE35" s="7">
        <v>85137</v>
      </c>
      <c r="CF35" s="7"/>
      <c r="CG35" s="7">
        <v>190989</v>
      </c>
      <c r="CH35" s="7"/>
      <c r="CI35" s="7">
        <v>12480</v>
      </c>
      <c r="CJ35" s="7">
        <v>252587</v>
      </c>
      <c r="CK35" s="7">
        <v>55127</v>
      </c>
      <c r="CL35" s="7"/>
      <c r="CM35" s="7">
        <v>190467</v>
      </c>
      <c r="CN35" s="7">
        <v>173230</v>
      </c>
      <c r="CO35" s="7"/>
      <c r="CP35" s="7">
        <v>173614</v>
      </c>
      <c r="CQ35" s="7">
        <v>14653</v>
      </c>
      <c r="CR35" s="7"/>
      <c r="CS35" s="7">
        <v>241624</v>
      </c>
      <c r="CT35" s="7">
        <v>123899</v>
      </c>
      <c r="CU35" s="7"/>
      <c r="CV35" s="7">
        <v>132739</v>
      </c>
      <c r="CW35" s="7">
        <v>176559</v>
      </c>
      <c r="CX35" s="7"/>
      <c r="CY35" s="7">
        <v>288586</v>
      </c>
      <c r="CZ35" s="7">
        <v>229811</v>
      </c>
      <c r="DA35" s="7"/>
      <c r="DB35" s="7">
        <v>166498</v>
      </c>
      <c r="DC35" s="7"/>
      <c r="DD35" s="7"/>
      <c r="DE35" s="7">
        <v>125681</v>
      </c>
      <c r="DF35" s="7"/>
      <c r="DG35" s="7"/>
      <c r="DH35" s="7">
        <v>103321</v>
      </c>
      <c r="DI35" s="7"/>
      <c r="DJ35" s="7"/>
      <c r="DK35" s="7">
        <v>143529</v>
      </c>
      <c r="DL35" s="7">
        <v>46412</v>
      </c>
      <c r="DM35" s="7"/>
      <c r="DN35" s="7">
        <v>20276</v>
      </c>
      <c r="DO35" s="7"/>
      <c r="DP35" s="7"/>
      <c r="DQ35" s="7">
        <v>48441</v>
      </c>
      <c r="DR35" s="7">
        <v>168364</v>
      </c>
      <c r="DS35" s="7">
        <v>15475</v>
      </c>
      <c r="DT35" s="7">
        <v>19075</v>
      </c>
      <c r="DU35" s="7">
        <v>115445</v>
      </c>
      <c r="DV35" s="7"/>
      <c r="DW35" s="7">
        <v>70282</v>
      </c>
      <c r="DX35" s="7">
        <v>246822</v>
      </c>
      <c r="DY35" s="7"/>
      <c r="DZ35" s="7"/>
      <c r="EA35" s="7">
        <v>21853</v>
      </c>
      <c r="EB35" s="7"/>
      <c r="EC35" s="7">
        <v>104544</v>
      </c>
      <c r="ED35" s="7">
        <v>97489</v>
      </c>
      <c r="EE35" s="7"/>
      <c r="EF35" s="7">
        <v>161502</v>
      </c>
      <c r="EG35" s="7">
        <v>85076</v>
      </c>
      <c r="EH35" s="7"/>
      <c r="EI35" s="7">
        <v>63960</v>
      </c>
      <c r="EJ35" s="7">
        <v>73075</v>
      </c>
      <c r="EK35" s="7"/>
      <c r="EL35" s="7">
        <v>61400</v>
      </c>
      <c r="EM35" s="7"/>
      <c r="EN35" s="7"/>
      <c r="EO35" s="7">
        <v>109555</v>
      </c>
      <c r="EP35" s="7">
        <v>38212</v>
      </c>
      <c r="EQ35" s="7"/>
      <c r="ER35" s="7">
        <v>136773</v>
      </c>
      <c r="ES35" s="7">
        <v>141342</v>
      </c>
      <c r="ET35" s="7"/>
      <c r="EU35" s="7">
        <v>83971</v>
      </c>
      <c r="EV35" s="7"/>
      <c r="EW35" s="7"/>
      <c r="EX35" s="7">
        <v>101031</v>
      </c>
      <c r="EY35" s="7">
        <v>217475</v>
      </c>
      <c r="EZ35" s="7"/>
      <c r="FA35" s="7"/>
      <c r="FB35" s="7">
        <v>109881</v>
      </c>
      <c r="FC35" s="7"/>
      <c r="FD35" s="7">
        <v>37536</v>
      </c>
      <c r="FE35" s="7">
        <v>164223</v>
      </c>
      <c r="FF35" s="7"/>
      <c r="FG35" s="7">
        <v>66908</v>
      </c>
      <c r="FH35" s="7"/>
      <c r="FI35" s="7"/>
      <c r="FJ35" s="7">
        <v>65084</v>
      </c>
      <c r="FK35" s="7">
        <v>58696</v>
      </c>
      <c r="FL35" s="7"/>
      <c r="FM35" s="7">
        <v>60817</v>
      </c>
      <c r="FN35" s="7">
        <v>165835</v>
      </c>
      <c r="FO35" s="7"/>
      <c r="FP35" s="7"/>
      <c r="FQ35" s="7"/>
      <c r="FR35" s="7"/>
      <c r="FS35" s="7"/>
      <c r="FT35" s="7">
        <v>25148</v>
      </c>
      <c r="FU35" s="7"/>
      <c r="FV35" s="7">
        <v>75065</v>
      </c>
      <c r="FW35" s="7">
        <v>48276</v>
      </c>
      <c r="FX35" s="7"/>
      <c r="FY35" s="7">
        <v>91819</v>
      </c>
      <c r="FZ35" s="7">
        <v>361559</v>
      </c>
      <c r="GA35" s="7"/>
      <c r="GB35" s="7"/>
      <c r="GC35" s="7">
        <v>47876</v>
      </c>
      <c r="GD35" s="7"/>
      <c r="GE35" s="7">
        <v>49561</v>
      </c>
      <c r="GF35" s="7">
        <v>96413</v>
      </c>
      <c r="GG35" s="7"/>
      <c r="GH35" s="7">
        <v>105423</v>
      </c>
      <c r="GI35" s="7">
        <v>10433</v>
      </c>
      <c r="GJ35" s="7"/>
      <c r="GK35" s="7">
        <v>51529</v>
      </c>
      <c r="GL35" s="7">
        <v>68828</v>
      </c>
      <c r="GM35" s="7"/>
      <c r="GN35" s="7">
        <v>34675</v>
      </c>
      <c r="GO35" s="7">
        <v>127196</v>
      </c>
      <c r="GP35" s="7"/>
      <c r="GQ35" s="7">
        <v>36336</v>
      </c>
      <c r="GR35" s="7">
        <v>25148</v>
      </c>
      <c r="GS35" s="7"/>
      <c r="GT35" s="7">
        <v>140548</v>
      </c>
      <c r="GU35" s="7">
        <v>255423</v>
      </c>
      <c r="GV35" s="7"/>
      <c r="GW35" s="7"/>
      <c r="GX35" s="7">
        <v>76675</v>
      </c>
      <c r="GY35" s="7"/>
      <c r="GZ35" s="7">
        <v>37148</v>
      </c>
      <c r="HA35" s="7">
        <v>206777</v>
      </c>
      <c r="HB35" s="7"/>
      <c r="HC35" s="7"/>
      <c r="HD35" s="7">
        <v>399298</v>
      </c>
      <c r="HE35" s="7"/>
      <c r="HF35" s="7"/>
      <c r="HG35" s="7"/>
      <c r="HH35" s="7"/>
      <c r="HI35" s="7">
        <v>207956</v>
      </c>
      <c r="HJ35" s="7">
        <v>146704</v>
      </c>
      <c r="HK35" s="7"/>
      <c r="HL35" s="7">
        <v>75888</v>
      </c>
      <c r="HM35" s="7"/>
      <c r="HN35" s="7"/>
      <c r="HO35" s="7">
        <v>109075</v>
      </c>
      <c r="HP35" s="7"/>
      <c r="HQ35" s="7"/>
      <c r="HR35" s="7">
        <v>45936</v>
      </c>
      <c r="HS35" s="7">
        <v>54355</v>
      </c>
      <c r="HT35" s="7"/>
      <c r="HU35" s="7"/>
      <c r="HV35" s="7">
        <v>158296</v>
      </c>
      <c r="HW35" s="7"/>
      <c r="HX35" s="7"/>
      <c r="HY35" s="7">
        <v>217076</v>
      </c>
      <c r="HZ35" s="7"/>
      <c r="IA35" s="7"/>
      <c r="IB35" s="7">
        <v>66480</v>
      </c>
      <c r="IC35" s="7"/>
      <c r="ID35" s="7"/>
      <c r="IE35" s="7"/>
      <c r="IF35" s="7"/>
      <c r="IG35" s="7"/>
      <c r="IH35" s="7">
        <v>151733</v>
      </c>
      <c r="II35" s="7"/>
      <c r="IJ35" s="7"/>
      <c r="IK35" s="7">
        <v>568782</v>
      </c>
      <c r="IL35" s="7"/>
      <c r="IM35" s="7">
        <v>194635</v>
      </c>
      <c r="IN35" s="7">
        <v>382746</v>
      </c>
      <c r="IO35" s="7"/>
      <c r="IP35" s="7"/>
      <c r="IQ35" s="7">
        <v>115076</v>
      </c>
      <c r="IR35" s="7"/>
      <c r="IS35" s="7">
        <v>64012</v>
      </c>
      <c r="IT35" s="7">
        <v>49204</v>
      </c>
      <c r="IU35" s="7"/>
      <c r="IV35" s="7">
        <v>37148</v>
      </c>
      <c r="IW35" s="7">
        <v>277891</v>
      </c>
      <c r="IX35" s="7"/>
      <c r="IY35" s="7"/>
      <c r="IZ35" s="7">
        <v>145148</v>
      </c>
      <c r="JA35" s="7"/>
      <c r="JB35" s="7"/>
      <c r="JC35" s="7"/>
      <c r="JD35" s="7"/>
      <c r="JE35" s="7"/>
      <c r="JF35" s="7">
        <v>145075</v>
      </c>
      <c r="JG35" s="7"/>
      <c r="JH35" s="7"/>
      <c r="JI35" s="7"/>
      <c r="JJ35" s="7"/>
      <c r="JK35" s="7"/>
      <c r="JL35" s="7">
        <v>386580</v>
      </c>
      <c r="JM35" s="7"/>
      <c r="JN35" s="7">
        <v>94973</v>
      </c>
      <c r="JO35" s="7"/>
      <c r="JP35" s="7"/>
      <c r="JQ35" s="7"/>
      <c r="JR35" s="7"/>
      <c r="JS35" s="7"/>
      <c r="JT35" s="7">
        <v>361903</v>
      </c>
      <c r="JU35" s="7"/>
      <c r="JV35" s="7"/>
      <c r="JW35" s="7"/>
      <c r="JX35" s="7"/>
      <c r="JY35" s="7">
        <v>240961</v>
      </c>
      <c r="JZ35" s="7"/>
      <c r="KA35" s="7"/>
      <c r="KB35" s="7"/>
      <c r="KC35" s="7"/>
      <c r="KD35" s="7"/>
      <c r="KE35" s="7">
        <v>181148</v>
      </c>
      <c r="KF35" s="7"/>
      <c r="KG35" s="7"/>
      <c r="KH35" s="7">
        <v>181836</v>
      </c>
      <c r="KI35" s="7"/>
      <c r="KJ35" s="7"/>
      <c r="KK35" s="7"/>
      <c r="KL35" s="7"/>
      <c r="KM35" s="7"/>
      <c r="KN35" s="7"/>
      <c r="KO35" s="7"/>
      <c r="KP35" s="7"/>
      <c r="KQ35" s="7"/>
      <c r="KR35" s="2">
        <f t="shared" si="1"/>
        <v>16996023</v>
      </c>
    </row>
    <row r="36" spans="2:304" x14ac:dyDescent="0.3">
      <c r="B36" s="2">
        <v>2992</v>
      </c>
      <c r="C36" s="7" t="s">
        <v>36</v>
      </c>
      <c r="D36" s="7">
        <v>34</v>
      </c>
      <c r="E36" s="7" t="str">
        <f t="shared" si="0"/>
        <v>S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12276</v>
      </c>
      <c r="T36" s="7"/>
      <c r="U36" s="7"/>
      <c r="V36" s="7">
        <v>15548</v>
      </c>
      <c r="W36" s="7"/>
      <c r="X36" s="7"/>
      <c r="Y36" s="7">
        <v>12412</v>
      </c>
      <c r="Z36" s="7"/>
      <c r="AA36" s="7">
        <v>6183</v>
      </c>
      <c r="AB36" s="7">
        <v>32187</v>
      </c>
      <c r="AC36" s="7"/>
      <c r="AD36" s="7"/>
      <c r="AE36" s="7">
        <v>62994</v>
      </c>
      <c r="AF36" s="7">
        <v>17875</v>
      </c>
      <c r="AG36" s="7"/>
      <c r="AH36" s="7">
        <v>57876</v>
      </c>
      <c r="AI36" s="7"/>
      <c r="AJ36" s="7"/>
      <c r="AK36" s="7">
        <v>60851</v>
      </c>
      <c r="AL36" s="7"/>
      <c r="AM36" s="7">
        <v>15870</v>
      </c>
      <c r="AN36" s="7">
        <v>103373</v>
      </c>
      <c r="AO36" s="7"/>
      <c r="AP36" s="7"/>
      <c r="AQ36" s="7">
        <v>27744</v>
      </c>
      <c r="AR36" s="7">
        <v>38761</v>
      </c>
      <c r="AS36" s="7"/>
      <c r="AT36" s="7">
        <v>71057</v>
      </c>
      <c r="AU36" s="7"/>
      <c r="AV36" s="7"/>
      <c r="AW36" s="7">
        <v>30590</v>
      </c>
      <c r="AX36" s="7">
        <v>18412</v>
      </c>
      <c r="AY36" s="7">
        <v>15476</v>
      </c>
      <c r="AZ36" s="7">
        <v>109637</v>
      </c>
      <c r="BA36" s="7">
        <v>15476</v>
      </c>
      <c r="BB36" s="7"/>
      <c r="BC36" s="7">
        <v>122914</v>
      </c>
      <c r="BD36" s="7"/>
      <c r="BE36" s="7"/>
      <c r="BF36" s="7">
        <v>160684</v>
      </c>
      <c r="BG36" s="7"/>
      <c r="BH36" s="7"/>
      <c r="BI36" s="7">
        <v>190347</v>
      </c>
      <c r="BJ36" s="7"/>
      <c r="BK36" s="7"/>
      <c r="BL36" s="7">
        <v>176336</v>
      </c>
      <c r="BM36" s="7"/>
      <c r="BN36" s="7"/>
      <c r="BO36" s="7">
        <v>74243</v>
      </c>
      <c r="BP36" s="7">
        <v>42685</v>
      </c>
      <c r="BQ36" s="7"/>
      <c r="BR36" s="7">
        <v>187535</v>
      </c>
      <c r="BS36" s="7">
        <v>12413</v>
      </c>
      <c r="BT36" s="7"/>
      <c r="BU36" s="7">
        <v>126363</v>
      </c>
      <c r="BV36" s="7">
        <v>44296</v>
      </c>
      <c r="BW36" s="7"/>
      <c r="BX36" s="7">
        <v>31561</v>
      </c>
      <c r="BY36" s="7">
        <v>19934</v>
      </c>
      <c r="BZ36" s="7"/>
      <c r="CA36" s="7">
        <v>136224</v>
      </c>
      <c r="CB36" s="7">
        <v>60285</v>
      </c>
      <c r="CC36" s="7"/>
      <c r="CD36" s="7">
        <v>57308</v>
      </c>
      <c r="CE36" s="7">
        <v>18253</v>
      </c>
      <c r="CF36" s="7"/>
      <c r="CG36" s="7">
        <v>14588</v>
      </c>
      <c r="CH36" s="7"/>
      <c r="CI36" s="7">
        <v>45065</v>
      </c>
      <c r="CJ36" s="7">
        <v>91934</v>
      </c>
      <c r="CK36" s="7">
        <v>94971</v>
      </c>
      <c r="CL36" s="7"/>
      <c r="CM36" s="7"/>
      <c r="CN36" s="7"/>
      <c r="CO36" s="7"/>
      <c r="CP36" s="7">
        <v>140677</v>
      </c>
      <c r="CQ36" s="7">
        <v>73810</v>
      </c>
      <c r="CR36" s="7"/>
      <c r="CS36" s="7">
        <v>79762</v>
      </c>
      <c r="CT36" s="7">
        <v>19974</v>
      </c>
      <c r="CU36" s="7"/>
      <c r="CV36" s="7"/>
      <c r="CW36" s="7">
        <v>34856</v>
      </c>
      <c r="CX36" s="7"/>
      <c r="CY36" s="7"/>
      <c r="CZ36" s="7">
        <v>19148</v>
      </c>
      <c r="DA36" s="7">
        <v>14813</v>
      </c>
      <c r="DB36" s="7"/>
      <c r="DC36" s="7"/>
      <c r="DD36" s="7"/>
      <c r="DE36" s="7">
        <v>103799</v>
      </c>
      <c r="DF36" s="7">
        <v>58623</v>
      </c>
      <c r="DG36" s="7"/>
      <c r="DH36" s="7">
        <v>108869</v>
      </c>
      <c r="DI36" s="7">
        <v>19075</v>
      </c>
      <c r="DJ36" s="7"/>
      <c r="DK36" s="7">
        <v>154964</v>
      </c>
      <c r="DL36" s="7"/>
      <c r="DM36" s="7">
        <v>37075</v>
      </c>
      <c r="DN36" s="7">
        <v>102802</v>
      </c>
      <c r="DO36" s="7">
        <v>24442</v>
      </c>
      <c r="DP36" s="7"/>
      <c r="DQ36" s="7">
        <v>146046</v>
      </c>
      <c r="DR36" s="7"/>
      <c r="DS36" s="7"/>
      <c r="DT36" s="7">
        <v>78370</v>
      </c>
      <c r="DU36" s="7"/>
      <c r="DV36" s="7"/>
      <c r="DW36" s="7">
        <v>34729</v>
      </c>
      <c r="DX36" s="7">
        <v>19452</v>
      </c>
      <c r="DY36" s="7"/>
      <c r="DZ36" s="7">
        <v>76075</v>
      </c>
      <c r="EA36" s="7"/>
      <c r="EB36" s="7"/>
      <c r="EC36" s="7">
        <v>31934</v>
      </c>
      <c r="ED36" s="7"/>
      <c r="EE36" s="7"/>
      <c r="EF36" s="7">
        <v>52229</v>
      </c>
      <c r="EG36" s="7">
        <v>48733</v>
      </c>
      <c r="EH36" s="7">
        <v>30734</v>
      </c>
      <c r="EI36" s="7">
        <v>32649</v>
      </c>
      <c r="EJ36" s="7"/>
      <c r="EK36" s="7"/>
      <c r="EL36" s="7">
        <v>25075</v>
      </c>
      <c r="EM36" s="7">
        <v>37075</v>
      </c>
      <c r="EN36" s="7"/>
      <c r="EO36" s="7">
        <v>43680</v>
      </c>
      <c r="EP36" s="7"/>
      <c r="EQ36" s="7"/>
      <c r="ER36" s="7">
        <v>18413</v>
      </c>
      <c r="ES36" s="7">
        <v>37075</v>
      </c>
      <c r="ET36" s="7"/>
      <c r="EU36" s="7">
        <v>46013</v>
      </c>
      <c r="EV36" s="7"/>
      <c r="EW36" s="7"/>
      <c r="EX36" s="7">
        <v>72288</v>
      </c>
      <c r="EY36" s="7"/>
      <c r="EZ36" s="7"/>
      <c r="FA36" s="7"/>
      <c r="FB36" s="7"/>
      <c r="FC36" s="7"/>
      <c r="FD36" s="7">
        <v>24413</v>
      </c>
      <c r="FE36" s="7">
        <v>49613</v>
      </c>
      <c r="FF36" s="7"/>
      <c r="FG36" s="7">
        <v>37075</v>
      </c>
      <c r="FH36" s="7"/>
      <c r="FI36" s="7"/>
      <c r="FJ36" s="7"/>
      <c r="FK36" s="7"/>
      <c r="FL36" s="7"/>
      <c r="FM36" s="7"/>
      <c r="FN36" s="7"/>
      <c r="FO36" s="7"/>
      <c r="FP36" s="7">
        <v>67882</v>
      </c>
      <c r="FQ36" s="7">
        <v>124028</v>
      </c>
      <c r="FR36" s="7"/>
      <c r="FS36" s="7"/>
      <c r="FT36" s="7"/>
      <c r="FU36" s="7"/>
      <c r="FV36" s="7"/>
      <c r="FW36" s="7"/>
      <c r="FX36" s="7"/>
      <c r="FY36" s="7">
        <v>30336</v>
      </c>
      <c r="FZ36" s="7">
        <v>92224</v>
      </c>
      <c r="GA36" s="7"/>
      <c r="GB36" s="7"/>
      <c r="GC36" s="7"/>
      <c r="GD36" s="7"/>
      <c r="GE36" s="7">
        <v>60716</v>
      </c>
      <c r="GF36" s="7">
        <v>22334</v>
      </c>
      <c r="GG36" s="7"/>
      <c r="GH36" s="7"/>
      <c r="GI36" s="7">
        <v>18442</v>
      </c>
      <c r="GJ36" s="7"/>
      <c r="GK36" s="7"/>
      <c r="GL36" s="7"/>
      <c r="GM36" s="7"/>
      <c r="GN36" s="7">
        <v>39133</v>
      </c>
      <c r="GO36" s="7">
        <v>36324</v>
      </c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>
        <v>36480</v>
      </c>
      <c r="HE36" s="7"/>
      <c r="HF36" s="7"/>
      <c r="HG36" s="7"/>
      <c r="HH36" s="7"/>
      <c r="HI36" s="7">
        <v>43075</v>
      </c>
      <c r="HJ36" s="7">
        <v>83575</v>
      </c>
      <c r="HK36" s="7"/>
      <c r="HL36" s="7"/>
      <c r="HM36" s="7"/>
      <c r="HN36" s="7"/>
      <c r="HO36" s="7"/>
      <c r="HP36" s="7">
        <v>150013</v>
      </c>
      <c r="HQ36" s="7"/>
      <c r="HR36" s="7">
        <v>46042</v>
      </c>
      <c r="HS36" s="7"/>
      <c r="HT36" s="7"/>
      <c r="HU36" s="7"/>
      <c r="HV36" s="7">
        <v>109075</v>
      </c>
      <c r="HW36" s="7"/>
      <c r="HX36" s="7"/>
      <c r="HY36" s="7"/>
      <c r="HZ36" s="7"/>
      <c r="IA36" s="7"/>
      <c r="IB36" s="7">
        <v>48672</v>
      </c>
      <c r="IC36" s="7"/>
      <c r="ID36" s="7"/>
      <c r="IE36" s="7"/>
      <c r="IF36" s="7"/>
      <c r="IG36" s="7"/>
      <c r="IH36" s="7">
        <v>37075</v>
      </c>
      <c r="II36" s="7"/>
      <c r="IJ36" s="7">
        <v>60733</v>
      </c>
      <c r="IK36" s="7">
        <v>121881</v>
      </c>
      <c r="IL36" s="7"/>
      <c r="IM36" s="7">
        <v>59053</v>
      </c>
      <c r="IN36" s="7"/>
      <c r="IO36" s="7"/>
      <c r="IP36" s="7"/>
      <c r="IQ36" s="7"/>
      <c r="IR36" s="7"/>
      <c r="IS36" s="7"/>
      <c r="IT36" s="7"/>
      <c r="IU36" s="7"/>
      <c r="IV36" s="7"/>
      <c r="IW36" s="7">
        <v>132733</v>
      </c>
      <c r="IX36" s="7"/>
      <c r="IY36" s="7"/>
      <c r="IZ36" s="7"/>
      <c r="JA36" s="7"/>
      <c r="JB36" s="7"/>
      <c r="JC36" s="7"/>
      <c r="JD36" s="7"/>
      <c r="JE36" s="7"/>
      <c r="JF36" s="7">
        <v>97075</v>
      </c>
      <c r="JG36" s="7"/>
      <c r="JH36" s="7">
        <v>85148</v>
      </c>
      <c r="JI36" s="7">
        <v>34333</v>
      </c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2">
        <f t="shared" si="1"/>
        <v>6003279</v>
      </c>
    </row>
    <row r="37" spans="2:304" x14ac:dyDescent="0.3">
      <c r="B37" s="2">
        <v>3000</v>
      </c>
      <c r="C37" s="7" t="s">
        <v>37</v>
      </c>
      <c r="D37" s="7">
        <v>35</v>
      </c>
      <c r="E37" s="7" t="str">
        <f t="shared" si="0"/>
        <v>S</v>
      </c>
      <c r="F37" s="7"/>
      <c r="G37" s="7"/>
      <c r="H37" s="7"/>
      <c r="I37" s="7"/>
      <c r="J37" s="7"/>
      <c r="K37" s="7"/>
      <c r="L37" s="7">
        <v>2575</v>
      </c>
      <c r="M37" s="7">
        <v>2030</v>
      </c>
      <c r="N37" s="7"/>
      <c r="O37" s="7"/>
      <c r="P37" s="7"/>
      <c r="Q37" s="7"/>
      <c r="R37" s="7">
        <v>2767</v>
      </c>
      <c r="S37" s="7">
        <v>9781</v>
      </c>
      <c r="T37" s="7"/>
      <c r="U37" s="7">
        <v>9781</v>
      </c>
      <c r="V37" s="7">
        <v>11136</v>
      </c>
      <c r="W37" s="7">
        <v>9781</v>
      </c>
      <c r="X37" s="7">
        <v>28851</v>
      </c>
      <c r="Y37" s="7">
        <v>68688</v>
      </c>
      <c r="Z37" s="7"/>
      <c r="AA37" s="7"/>
      <c r="AB37" s="7">
        <v>56211</v>
      </c>
      <c r="AC37" s="7"/>
      <c r="AD37" s="7">
        <v>35051</v>
      </c>
      <c r="AE37" s="7">
        <v>39110</v>
      </c>
      <c r="AF37" s="7"/>
      <c r="AG37" s="7">
        <v>18175</v>
      </c>
      <c r="AH37" s="7">
        <v>111004</v>
      </c>
      <c r="AI37" s="7">
        <v>24507</v>
      </c>
      <c r="AJ37" s="7"/>
      <c r="AK37" s="7">
        <v>12326</v>
      </c>
      <c r="AL37" s="7"/>
      <c r="AM37" s="7">
        <v>17435</v>
      </c>
      <c r="AN37" s="7">
        <v>110536</v>
      </c>
      <c r="AO37" s="7"/>
      <c r="AP37" s="7"/>
      <c r="AQ37" s="7">
        <v>144445</v>
      </c>
      <c r="AR37" s="7"/>
      <c r="AS37" s="7"/>
      <c r="AT37" s="7">
        <v>41747</v>
      </c>
      <c r="AU37" s="7"/>
      <c r="AV37" s="7"/>
      <c r="AW37" s="7">
        <v>110578</v>
      </c>
      <c r="AX37" s="7"/>
      <c r="AY37" s="7"/>
      <c r="AZ37" s="7">
        <v>207360</v>
      </c>
      <c r="BA37" s="7">
        <v>35401</v>
      </c>
      <c r="BB37" s="7"/>
      <c r="BC37" s="7">
        <v>141342</v>
      </c>
      <c r="BD37" s="7">
        <v>54601</v>
      </c>
      <c r="BE37" s="7">
        <v>36961</v>
      </c>
      <c r="BF37" s="7">
        <v>91756</v>
      </c>
      <c r="BG37" s="7"/>
      <c r="BH37" s="7"/>
      <c r="BI37" s="7">
        <v>80792</v>
      </c>
      <c r="BJ37" s="7">
        <v>23450</v>
      </c>
      <c r="BK37" s="7"/>
      <c r="BL37" s="7">
        <v>169309</v>
      </c>
      <c r="BM37" s="7"/>
      <c r="BN37" s="7">
        <v>15350</v>
      </c>
      <c r="BO37" s="7">
        <v>197144</v>
      </c>
      <c r="BP37" s="7">
        <v>55871</v>
      </c>
      <c r="BQ37" s="7"/>
      <c r="BR37" s="7">
        <v>169073</v>
      </c>
      <c r="BS37" s="7"/>
      <c r="BT37" s="7">
        <v>28317</v>
      </c>
      <c r="BU37" s="7">
        <v>93477</v>
      </c>
      <c r="BV37" s="7">
        <v>24182</v>
      </c>
      <c r="BW37" s="7"/>
      <c r="BX37" s="7">
        <v>52738</v>
      </c>
      <c r="BY37" s="7">
        <v>24635</v>
      </c>
      <c r="BZ37" s="7"/>
      <c r="CA37" s="7">
        <v>84109</v>
      </c>
      <c r="CB37" s="7">
        <v>17472</v>
      </c>
      <c r="CC37" s="7"/>
      <c r="CD37" s="7">
        <v>137611</v>
      </c>
      <c r="CE37" s="7">
        <v>43874</v>
      </c>
      <c r="CF37" s="7">
        <v>15116</v>
      </c>
      <c r="CG37" s="7">
        <v>58819</v>
      </c>
      <c r="CH37" s="7"/>
      <c r="CI37" s="7"/>
      <c r="CJ37" s="7">
        <v>217925</v>
      </c>
      <c r="CK37" s="7">
        <v>63361</v>
      </c>
      <c r="CL37" s="7">
        <v>14280</v>
      </c>
      <c r="CM37" s="7">
        <v>103726</v>
      </c>
      <c r="CN37" s="7">
        <v>15133</v>
      </c>
      <c r="CO37" s="7"/>
      <c r="CP37" s="7">
        <v>56773</v>
      </c>
      <c r="CQ37" s="7"/>
      <c r="CR37" s="7">
        <v>18325</v>
      </c>
      <c r="CS37" s="7">
        <v>44259</v>
      </c>
      <c r="CT37" s="7"/>
      <c r="CU37" s="7"/>
      <c r="CV37" s="7">
        <v>60188</v>
      </c>
      <c r="CW37" s="7">
        <v>35125</v>
      </c>
      <c r="CX37" s="7"/>
      <c r="CY37" s="7">
        <v>37043</v>
      </c>
      <c r="CZ37" s="7"/>
      <c r="DA37" s="7"/>
      <c r="DB37" s="7">
        <v>45792</v>
      </c>
      <c r="DC37" s="7">
        <v>65859</v>
      </c>
      <c r="DD37" s="7"/>
      <c r="DE37" s="7">
        <v>97307</v>
      </c>
      <c r="DF37" s="7"/>
      <c r="DG37" s="7"/>
      <c r="DH37" s="7">
        <v>93755</v>
      </c>
      <c r="DI37" s="7"/>
      <c r="DJ37" s="7"/>
      <c r="DK37" s="7">
        <v>50651</v>
      </c>
      <c r="DL37" s="7">
        <v>12926</v>
      </c>
      <c r="DM37" s="7"/>
      <c r="DN37" s="7">
        <v>51866</v>
      </c>
      <c r="DO37" s="7"/>
      <c r="DP37" s="7"/>
      <c r="DQ37" s="7">
        <v>119210</v>
      </c>
      <c r="DR37" s="7">
        <v>41841</v>
      </c>
      <c r="DS37" s="7"/>
      <c r="DT37" s="7">
        <v>79305</v>
      </c>
      <c r="DU37" s="7">
        <v>42326</v>
      </c>
      <c r="DV37" s="7"/>
      <c r="DW37" s="7">
        <v>103633</v>
      </c>
      <c r="DX37" s="7"/>
      <c r="DY37" s="7">
        <v>51442</v>
      </c>
      <c r="DZ37" s="7">
        <v>42096</v>
      </c>
      <c r="EA37" s="7"/>
      <c r="EB37" s="7"/>
      <c r="EC37" s="7">
        <v>36970</v>
      </c>
      <c r="ED37" s="7">
        <v>15548</v>
      </c>
      <c r="EE37" s="7">
        <v>15117</v>
      </c>
      <c r="EF37" s="7">
        <v>200235</v>
      </c>
      <c r="EG37" s="7">
        <v>42325</v>
      </c>
      <c r="EH37" s="7"/>
      <c r="EI37" s="7">
        <v>131773</v>
      </c>
      <c r="EJ37" s="7">
        <v>36326</v>
      </c>
      <c r="EK37" s="7"/>
      <c r="EL37" s="7">
        <v>25934</v>
      </c>
      <c r="EM37" s="7">
        <v>30325</v>
      </c>
      <c r="EN37" s="7"/>
      <c r="EO37" s="7">
        <v>131708</v>
      </c>
      <c r="EP37" s="7">
        <v>30480</v>
      </c>
      <c r="EQ37" s="7"/>
      <c r="ER37" s="7">
        <v>131383</v>
      </c>
      <c r="ES37" s="7">
        <v>22272</v>
      </c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>
        <v>22235</v>
      </c>
      <c r="FE37" s="7">
        <v>95947</v>
      </c>
      <c r="FF37" s="7"/>
      <c r="FG37" s="7"/>
      <c r="FH37" s="7"/>
      <c r="FI37" s="7"/>
      <c r="FJ37" s="7"/>
      <c r="FK37" s="7"/>
      <c r="FL37" s="7"/>
      <c r="FM37" s="7">
        <v>111361</v>
      </c>
      <c r="FN37" s="7"/>
      <c r="FO37" s="7"/>
      <c r="FP37" s="7">
        <v>41435</v>
      </c>
      <c r="FQ37" s="7"/>
      <c r="FR37" s="7"/>
      <c r="FS37" s="7"/>
      <c r="FT37" s="7"/>
      <c r="FU37" s="7"/>
      <c r="FV37" s="7"/>
      <c r="FW37" s="7"/>
      <c r="FX37" s="7"/>
      <c r="FY37" s="7">
        <v>36658</v>
      </c>
      <c r="FZ37" s="7"/>
      <c r="GA37" s="7"/>
      <c r="GB37" s="7"/>
      <c r="GC37" s="7">
        <v>68348</v>
      </c>
      <c r="GD37" s="7"/>
      <c r="GE37" s="7"/>
      <c r="GF37" s="7">
        <v>42635</v>
      </c>
      <c r="GG37" s="7"/>
      <c r="GH37" s="7">
        <v>9726</v>
      </c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>
        <v>193424</v>
      </c>
      <c r="GU37" s="7">
        <v>96652</v>
      </c>
      <c r="GV37" s="7"/>
      <c r="GW37" s="7"/>
      <c r="GX37" s="7">
        <v>39116</v>
      </c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>
        <v>126325</v>
      </c>
      <c r="HK37" s="7"/>
      <c r="HL37" s="7"/>
      <c r="HM37" s="7">
        <v>70375</v>
      </c>
      <c r="HN37" s="7"/>
      <c r="HO37" s="7"/>
      <c r="HP37" s="7">
        <v>72734</v>
      </c>
      <c r="HQ37" s="7"/>
      <c r="HR37" s="7"/>
      <c r="HS37" s="7">
        <v>159273</v>
      </c>
      <c r="HT37" s="7"/>
      <c r="HU37" s="7"/>
      <c r="HV37" s="7">
        <v>15548</v>
      </c>
      <c r="HW37" s="7"/>
      <c r="HX37" s="7"/>
      <c r="HY37" s="7"/>
      <c r="HZ37" s="7"/>
      <c r="IA37" s="7"/>
      <c r="IB37" s="7">
        <v>161673</v>
      </c>
      <c r="IC37" s="7"/>
      <c r="ID37" s="7"/>
      <c r="IE37" s="7">
        <v>96325</v>
      </c>
      <c r="IF37" s="7"/>
      <c r="IG37" s="7"/>
      <c r="IH37" s="7">
        <v>60326</v>
      </c>
      <c r="II37" s="7"/>
      <c r="IJ37" s="7"/>
      <c r="IK37" s="7"/>
      <c r="IL37" s="7"/>
      <c r="IM37" s="7"/>
      <c r="IN37" s="7">
        <v>85075</v>
      </c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>
        <v>181900</v>
      </c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>
        <v>338296</v>
      </c>
      <c r="KF37" s="7"/>
      <c r="KG37" s="7"/>
      <c r="KH37" s="7"/>
      <c r="KI37" s="7"/>
      <c r="KJ37" s="7"/>
      <c r="KK37" s="7"/>
      <c r="KL37" s="7"/>
      <c r="KM37" s="7">
        <v>216658</v>
      </c>
      <c r="KN37" s="7"/>
      <c r="KO37" s="7"/>
      <c r="KP37" s="7"/>
      <c r="KQ37" s="7"/>
      <c r="KR37" s="2">
        <f t="shared" si="1"/>
        <v>7481863</v>
      </c>
    </row>
    <row r="38" spans="2:304" x14ac:dyDescent="0.3">
      <c r="B38" s="2">
        <v>3180</v>
      </c>
      <c r="C38" s="7" t="s">
        <v>38</v>
      </c>
      <c r="D38" s="7">
        <v>36</v>
      </c>
      <c r="E38" s="7" t="str">
        <f t="shared" si="0"/>
        <v>S</v>
      </c>
      <c r="F38" s="7">
        <v>1086</v>
      </c>
      <c r="G38" s="7">
        <v>774</v>
      </c>
      <c r="H38" s="7"/>
      <c r="I38" s="7"/>
      <c r="J38" s="7">
        <v>2575</v>
      </c>
      <c r="K38" s="7">
        <v>2842</v>
      </c>
      <c r="L38" s="7">
        <v>6442</v>
      </c>
      <c r="M38" s="7">
        <v>23116</v>
      </c>
      <c r="N38" s="7"/>
      <c r="O38" s="7"/>
      <c r="P38" s="7">
        <v>29462</v>
      </c>
      <c r="Q38" s="7">
        <v>4368</v>
      </c>
      <c r="R38" s="7">
        <v>22844</v>
      </c>
      <c r="S38" s="7">
        <v>69634</v>
      </c>
      <c r="T38" s="7"/>
      <c r="U38" s="7">
        <v>17183</v>
      </c>
      <c r="V38" s="7">
        <v>111134</v>
      </c>
      <c r="W38" s="7">
        <v>9783</v>
      </c>
      <c r="X38" s="7">
        <v>21990</v>
      </c>
      <c r="Y38" s="7">
        <v>134378</v>
      </c>
      <c r="Z38" s="7"/>
      <c r="AA38" s="7">
        <v>21109</v>
      </c>
      <c r="AB38" s="7">
        <v>201895</v>
      </c>
      <c r="AC38" s="7">
        <v>11458</v>
      </c>
      <c r="AD38" s="7">
        <v>36246</v>
      </c>
      <c r="AE38" s="7">
        <v>130718</v>
      </c>
      <c r="AF38" s="7"/>
      <c r="AG38" s="7">
        <v>39857</v>
      </c>
      <c r="AH38" s="7">
        <v>385669</v>
      </c>
      <c r="AI38" s="7">
        <v>28702</v>
      </c>
      <c r="AJ38" s="7">
        <v>36914</v>
      </c>
      <c r="AK38" s="7">
        <v>165834</v>
      </c>
      <c r="AL38" s="7"/>
      <c r="AM38" s="7">
        <v>14688</v>
      </c>
      <c r="AN38" s="7">
        <v>236144</v>
      </c>
      <c r="AO38" s="7">
        <v>12325</v>
      </c>
      <c r="AP38" s="7">
        <v>36065</v>
      </c>
      <c r="AQ38" s="7">
        <v>443400</v>
      </c>
      <c r="AR38" s="7">
        <v>18734</v>
      </c>
      <c r="AS38" s="7">
        <v>80625</v>
      </c>
      <c r="AT38" s="7">
        <v>183990</v>
      </c>
      <c r="AU38" s="7">
        <v>61077</v>
      </c>
      <c r="AV38" s="7">
        <v>19350</v>
      </c>
      <c r="AW38" s="7">
        <v>441128</v>
      </c>
      <c r="AX38" s="7">
        <v>26009</v>
      </c>
      <c r="AY38" s="7">
        <v>63896</v>
      </c>
      <c r="AZ38" s="7">
        <v>447311</v>
      </c>
      <c r="BA38" s="7">
        <v>53056</v>
      </c>
      <c r="BB38" s="7">
        <v>23494</v>
      </c>
      <c r="BC38" s="7">
        <v>449976</v>
      </c>
      <c r="BD38" s="7">
        <v>72973</v>
      </c>
      <c r="BE38" s="7">
        <v>33083</v>
      </c>
      <c r="BF38" s="7">
        <v>421840</v>
      </c>
      <c r="BG38" s="7"/>
      <c r="BH38" s="7">
        <v>61818</v>
      </c>
      <c r="BI38" s="7">
        <v>366854</v>
      </c>
      <c r="BJ38" s="7">
        <v>42887</v>
      </c>
      <c r="BK38" s="7">
        <v>40063</v>
      </c>
      <c r="BL38" s="7">
        <v>337519</v>
      </c>
      <c r="BM38" s="7">
        <v>43195</v>
      </c>
      <c r="BN38" s="7">
        <v>46097</v>
      </c>
      <c r="BO38" s="7">
        <v>504710</v>
      </c>
      <c r="BP38" s="7">
        <v>40098</v>
      </c>
      <c r="BQ38" s="7"/>
      <c r="BR38" s="7">
        <v>402094</v>
      </c>
      <c r="BS38" s="7">
        <v>57905</v>
      </c>
      <c r="BT38" s="7">
        <v>25000</v>
      </c>
      <c r="BU38" s="7">
        <v>547992</v>
      </c>
      <c r="BV38" s="7">
        <v>72870</v>
      </c>
      <c r="BW38" s="7">
        <v>70511</v>
      </c>
      <c r="BX38" s="7">
        <v>352378</v>
      </c>
      <c r="BY38" s="7">
        <v>65355</v>
      </c>
      <c r="BZ38" s="7"/>
      <c r="CA38" s="7">
        <v>290445</v>
      </c>
      <c r="CB38" s="7">
        <v>18774</v>
      </c>
      <c r="CC38" s="7">
        <v>22696</v>
      </c>
      <c r="CD38" s="7">
        <v>685634</v>
      </c>
      <c r="CE38" s="7">
        <v>183857</v>
      </c>
      <c r="CF38" s="7"/>
      <c r="CG38" s="7">
        <v>89434</v>
      </c>
      <c r="CH38" s="7"/>
      <c r="CI38" s="7">
        <v>17534</v>
      </c>
      <c r="CJ38" s="7">
        <v>389133</v>
      </c>
      <c r="CK38" s="7">
        <v>35632</v>
      </c>
      <c r="CL38" s="7">
        <v>12480</v>
      </c>
      <c r="CM38" s="7">
        <v>146715</v>
      </c>
      <c r="CN38" s="7"/>
      <c r="CO38" s="7">
        <v>6325</v>
      </c>
      <c r="CP38" s="7">
        <v>311166</v>
      </c>
      <c r="CQ38" s="7">
        <v>73492</v>
      </c>
      <c r="CR38" s="7">
        <v>14754</v>
      </c>
      <c r="CS38" s="7">
        <v>337037</v>
      </c>
      <c r="CT38" s="7">
        <v>81747</v>
      </c>
      <c r="CU38" s="7">
        <v>60253</v>
      </c>
      <c r="CV38" s="7">
        <v>137698</v>
      </c>
      <c r="CW38" s="7">
        <v>95769</v>
      </c>
      <c r="CX38" s="7">
        <v>22038</v>
      </c>
      <c r="CY38" s="7">
        <v>340263</v>
      </c>
      <c r="CZ38" s="7">
        <v>41001</v>
      </c>
      <c r="DA38" s="7">
        <v>733</v>
      </c>
      <c r="DB38" s="7">
        <v>167319</v>
      </c>
      <c r="DC38" s="7">
        <v>40814</v>
      </c>
      <c r="DD38" s="7">
        <v>30505</v>
      </c>
      <c r="DE38" s="7">
        <v>122751</v>
      </c>
      <c r="DF38" s="7">
        <v>39424</v>
      </c>
      <c r="DG38" s="7">
        <v>17875</v>
      </c>
      <c r="DH38" s="7">
        <v>192086</v>
      </c>
      <c r="DI38" s="7">
        <v>44995</v>
      </c>
      <c r="DJ38" s="7"/>
      <c r="DK38" s="7">
        <v>115344</v>
      </c>
      <c r="DL38" s="7"/>
      <c r="DM38" s="7"/>
      <c r="DN38" s="7">
        <v>148064</v>
      </c>
      <c r="DO38" s="7">
        <v>36252</v>
      </c>
      <c r="DP38" s="7"/>
      <c r="DQ38" s="7">
        <v>344760</v>
      </c>
      <c r="DR38" s="7">
        <v>42253</v>
      </c>
      <c r="DS38" s="7">
        <v>33458</v>
      </c>
      <c r="DT38" s="7">
        <v>151837</v>
      </c>
      <c r="DU38" s="7">
        <v>9058</v>
      </c>
      <c r="DV38" s="7"/>
      <c r="DW38" s="7">
        <v>179571</v>
      </c>
      <c r="DX38" s="7">
        <v>55148</v>
      </c>
      <c r="DY38" s="7"/>
      <c r="DZ38" s="7">
        <v>56062</v>
      </c>
      <c r="EA38" s="7">
        <v>25148</v>
      </c>
      <c r="EB38" s="7"/>
      <c r="EC38" s="7">
        <v>268577</v>
      </c>
      <c r="ED38" s="7">
        <v>72519</v>
      </c>
      <c r="EE38" s="7"/>
      <c r="EF38" s="7">
        <v>125007</v>
      </c>
      <c r="EG38" s="7">
        <v>24413</v>
      </c>
      <c r="EH38" s="7"/>
      <c r="EI38" s="7">
        <v>239454</v>
      </c>
      <c r="EJ38" s="7">
        <v>85336</v>
      </c>
      <c r="EK38" s="7"/>
      <c r="EL38" s="7">
        <v>200760</v>
      </c>
      <c r="EM38" s="7">
        <v>90104</v>
      </c>
      <c r="EN38" s="7">
        <v>733</v>
      </c>
      <c r="EO38" s="7">
        <v>106730</v>
      </c>
      <c r="EP38" s="7">
        <v>28675</v>
      </c>
      <c r="EQ38" s="7"/>
      <c r="ER38" s="7">
        <v>106204</v>
      </c>
      <c r="ES38" s="7">
        <v>51293</v>
      </c>
      <c r="ET38" s="7"/>
      <c r="EU38" s="7">
        <v>97526</v>
      </c>
      <c r="EV38" s="7">
        <v>41011</v>
      </c>
      <c r="EW38" s="7">
        <v>24438</v>
      </c>
      <c r="EX38" s="7">
        <v>153033</v>
      </c>
      <c r="EY38" s="7">
        <v>76587</v>
      </c>
      <c r="EZ38" s="7"/>
      <c r="FA38" s="7">
        <v>169747</v>
      </c>
      <c r="FB38" s="7">
        <v>19835</v>
      </c>
      <c r="FC38" s="7"/>
      <c r="FD38" s="7">
        <v>103341</v>
      </c>
      <c r="FE38" s="7">
        <v>30253</v>
      </c>
      <c r="FF38" s="7">
        <v>21035</v>
      </c>
      <c r="FG38" s="7">
        <v>120917</v>
      </c>
      <c r="FH38" s="7">
        <v>67488</v>
      </c>
      <c r="FI38" s="7"/>
      <c r="FJ38" s="7">
        <v>90185</v>
      </c>
      <c r="FK38" s="7">
        <v>70980</v>
      </c>
      <c r="FL38" s="7"/>
      <c r="FM38" s="7">
        <v>6734</v>
      </c>
      <c r="FN38" s="7">
        <v>71664</v>
      </c>
      <c r="FO38" s="7"/>
      <c r="FP38" s="7">
        <v>143567</v>
      </c>
      <c r="FQ38" s="7">
        <v>59337</v>
      </c>
      <c r="FR38" s="7"/>
      <c r="FS38" s="7">
        <v>91089</v>
      </c>
      <c r="FT38" s="7">
        <v>42646</v>
      </c>
      <c r="FU38" s="7"/>
      <c r="FV38" s="7">
        <v>16333</v>
      </c>
      <c r="FW38" s="7">
        <v>85675</v>
      </c>
      <c r="FX38" s="7">
        <v>43148</v>
      </c>
      <c r="FY38" s="7">
        <v>153291</v>
      </c>
      <c r="FZ38" s="7">
        <v>91148</v>
      </c>
      <c r="GA38" s="7">
        <v>1974</v>
      </c>
      <c r="GB38" s="7">
        <v>18717</v>
      </c>
      <c r="GC38" s="7"/>
      <c r="GD38" s="7"/>
      <c r="GE38" s="7">
        <v>48609</v>
      </c>
      <c r="GF38" s="7">
        <v>48717</v>
      </c>
      <c r="GG38" s="7"/>
      <c r="GH38" s="7"/>
      <c r="GI38" s="7"/>
      <c r="GJ38" s="7"/>
      <c r="GK38" s="7"/>
      <c r="GL38" s="7">
        <v>24672</v>
      </c>
      <c r="GM38" s="7"/>
      <c r="GN38" s="7">
        <v>54442</v>
      </c>
      <c r="GO38" s="7">
        <v>36481</v>
      </c>
      <c r="GP38" s="7"/>
      <c r="GQ38" s="7">
        <v>35933</v>
      </c>
      <c r="GR38" s="7">
        <v>48452</v>
      </c>
      <c r="GS38" s="7"/>
      <c r="GT38" s="7">
        <v>181832</v>
      </c>
      <c r="GU38" s="7">
        <v>170455</v>
      </c>
      <c r="GV38" s="7"/>
      <c r="GW38" s="7">
        <v>66691</v>
      </c>
      <c r="GX38" s="7"/>
      <c r="GY38" s="7"/>
      <c r="GZ38" s="7">
        <v>39035</v>
      </c>
      <c r="HA38" s="7"/>
      <c r="HB38" s="7"/>
      <c r="HC38" s="7">
        <v>54705</v>
      </c>
      <c r="HD38" s="7"/>
      <c r="HE38" s="7"/>
      <c r="HF38" s="7">
        <v>12671</v>
      </c>
      <c r="HG38" s="7">
        <v>12635</v>
      </c>
      <c r="HH38" s="7">
        <v>72452</v>
      </c>
      <c r="HI38" s="7"/>
      <c r="HJ38" s="7">
        <v>43075</v>
      </c>
      <c r="HK38" s="7"/>
      <c r="HL38" s="7">
        <v>120414</v>
      </c>
      <c r="HM38" s="7">
        <v>60528</v>
      </c>
      <c r="HN38" s="7"/>
      <c r="HO38" s="7">
        <v>24562</v>
      </c>
      <c r="HP38" s="7">
        <v>31835</v>
      </c>
      <c r="HQ38" s="7"/>
      <c r="HR38" s="7">
        <v>19452</v>
      </c>
      <c r="HS38" s="7">
        <v>93174</v>
      </c>
      <c r="HT38" s="7"/>
      <c r="HU38" s="7"/>
      <c r="HV38" s="7"/>
      <c r="HW38" s="7"/>
      <c r="HX38" s="7"/>
      <c r="HY38" s="7"/>
      <c r="HZ38" s="7"/>
      <c r="IA38" s="7">
        <v>89010</v>
      </c>
      <c r="IB38" s="7">
        <v>186997</v>
      </c>
      <c r="IC38" s="7"/>
      <c r="ID38" s="7">
        <v>4351</v>
      </c>
      <c r="IE38" s="7"/>
      <c r="IF38" s="7"/>
      <c r="IG38" s="7">
        <v>86573</v>
      </c>
      <c r="IH38" s="7">
        <v>45370</v>
      </c>
      <c r="II38" s="7"/>
      <c r="IJ38" s="7">
        <v>36253</v>
      </c>
      <c r="IK38" s="7">
        <v>169328</v>
      </c>
      <c r="IL38" s="7"/>
      <c r="IM38" s="7">
        <v>74931</v>
      </c>
      <c r="IN38" s="7">
        <v>59076</v>
      </c>
      <c r="IO38" s="7"/>
      <c r="IP38" s="7">
        <v>19686</v>
      </c>
      <c r="IQ38" s="7"/>
      <c r="IR38" s="7"/>
      <c r="IS38" s="7">
        <v>24438</v>
      </c>
      <c r="IT38" s="7">
        <v>19076</v>
      </c>
      <c r="IU38" s="7"/>
      <c r="IV38" s="7"/>
      <c r="IW38" s="7">
        <v>177223</v>
      </c>
      <c r="IX38" s="7"/>
      <c r="IY38" s="7">
        <v>264528</v>
      </c>
      <c r="IZ38" s="7">
        <v>169076</v>
      </c>
      <c r="JA38" s="7"/>
      <c r="JB38" s="7">
        <v>30734</v>
      </c>
      <c r="JC38" s="7">
        <v>133147</v>
      </c>
      <c r="JD38" s="7"/>
      <c r="JE38" s="7"/>
      <c r="JF38" s="7">
        <v>96413</v>
      </c>
      <c r="JG38" s="7"/>
      <c r="JH38" s="7">
        <v>84413</v>
      </c>
      <c r="JI38" s="7"/>
      <c r="JJ38" s="7"/>
      <c r="JK38" s="7">
        <v>60480</v>
      </c>
      <c r="JL38" s="7"/>
      <c r="JM38" s="7"/>
      <c r="JN38" s="7"/>
      <c r="JO38" s="7"/>
      <c r="JP38" s="7">
        <v>16449</v>
      </c>
      <c r="JQ38" s="7">
        <v>505776</v>
      </c>
      <c r="JR38" s="7"/>
      <c r="JS38" s="7"/>
      <c r="JT38" s="7">
        <v>121075</v>
      </c>
      <c r="JU38" s="7">
        <v>144658</v>
      </c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2">
        <f t="shared" si="1"/>
        <v>20231244</v>
      </c>
    </row>
    <row r="39" spans="2:304" x14ac:dyDescent="0.3">
      <c r="B39" s="2">
        <v>3300</v>
      </c>
      <c r="C39" s="7" t="s">
        <v>39</v>
      </c>
      <c r="D39" s="7">
        <v>37</v>
      </c>
      <c r="E39" s="7" t="str">
        <f t="shared" si="0"/>
        <v>S</v>
      </c>
      <c r="F39" s="7"/>
      <c r="G39" s="7">
        <v>6428</v>
      </c>
      <c r="H39" s="7"/>
      <c r="I39" s="7">
        <v>17874</v>
      </c>
      <c r="J39" s="7">
        <v>41481</v>
      </c>
      <c r="K39" s="7"/>
      <c r="L39" s="7">
        <v>29029</v>
      </c>
      <c r="M39" s="7">
        <v>62461</v>
      </c>
      <c r="N39" s="7">
        <v>1800</v>
      </c>
      <c r="O39" s="7">
        <v>80928</v>
      </c>
      <c r="P39" s="7">
        <v>252502</v>
      </c>
      <c r="Q39" s="7"/>
      <c r="R39" s="7">
        <v>113491</v>
      </c>
      <c r="S39" s="7">
        <v>443932</v>
      </c>
      <c r="T39" s="7">
        <v>19007</v>
      </c>
      <c r="U39" s="7">
        <v>66971</v>
      </c>
      <c r="V39" s="7">
        <v>541979</v>
      </c>
      <c r="W39" s="7">
        <v>15006</v>
      </c>
      <c r="X39" s="7">
        <v>114302</v>
      </c>
      <c r="Y39" s="7">
        <v>936600</v>
      </c>
      <c r="Z39" s="7"/>
      <c r="AA39" s="7">
        <v>112849</v>
      </c>
      <c r="AB39" s="7">
        <v>846303</v>
      </c>
      <c r="AC39" s="7">
        <v>33830</v>
      </c>
      <c r="AD39" s="7">
        <v>143998</v>
      </c>
      <c r="AE39" s="7">
        <v>982744</v>
      </c>
      <c r="AF39" s="7"/>
      <c r="AG39" s="7">
        <v>119666</v>
      </c>
      <c r="AH39" s="7">
        <v>1768038</v>
      </c>
      <c r="AI39" s="7">
        <v>60242</v>
      </c>
      <c r="AJ39" s="7">
        <v>145987</v>
      </c>
      <c r="AK39" s="7">
        <v>1078778</v>
      </c>
      <c r="AL39" s="7">
        <v>39226</v>
      </c>
      <c r="AM39" s="7">
        <v>184673</v>
      </c>
      <c r="AN39" s="7">
        <v>975165</v>
      </c>
      <c r="AO39" s="7">
        <v>60247</v>
      </c>
      <c r="AP39" s="7">
        <v>172003</v>
      </c>
      <c r="AQ39" s="7">
        <v>1723384</v>
      </c>
      <c r="AR39" s="7">
        <v>89976</v>
      </c>
      <c r="AS39" s="7">
        <v>192010</v>
      </c>
      <c r="AT39" s="7">
        <v>1700298</v>
      </c>
      <c r="AU39" s="7">
        <v>159056</v>
      </c>
      <c r="AV39" s="7">
        <v>124326</v>
      </c>
      <c r="AW39" s="7">
        <v>1143131</v>
      </c>
      <c r="AX39" s="7">
        <v>75385</v>
      </c>
      <c r="AY39" s="7">
        <v>238627</v>
      </c>
      <c r="AZ39" s="7">
        <v>2197851</v>
      </c>
      <c r="BA39" s="7">
        <v>252518</v>
      </c>
      <c r="BB39" s="7">
        <v>113076</v>
      </c>
      <c r="BC39" s="7">
        <v>1388343</v>
      </c>
      <c r="BD39" s="7">
        <v>206714</v>
      </c>
      <c r="BE39" s="7">
        <v>136073</v>
      </c>
      <c r="BF39" s="7">
        <v>1350194</v>
      </c>
      <c r="BG39" s="7">
        <v>34079</v>
      </c>
      <c r="BH39" s="7">
        <v>100767</v>
      </c>
      <c r="BI39" s="7">
        <v>1794215</v>
      </c>
      <c r="BJ39" s="7">
        <v>140892</v>
      </c>
      <c r="BK39" s="7">
        <v>94528</v>
      </c>
      <c r="BL39" s="7">
        <v>1484085</v>
      </c>
      <c r="BM39" s="7">
        <v>83163</v>
      </c>
      <c r="BN39" s="7">
        <v>214567</v>
      </c>
      <c r="BO39" s="7">
        <v>1734168</v>
      </c>
      <c r="BP39" s="7">
        <v>64799</v>
      </c>
      <c r="BQ39" s="7">
        <v>52231</v>
      </c>
      <c r="BR39" s="7">
        <v>1406526</v>
      </c>
      <c r="BS39" s="7">
        <v>69252</v>
      </c>
      <c r="BT39" s="7">
        <v>126159</v>
      </c>
      <c r="BU39" s="7">
        <v>2003179</v>
      </c>
      <c r="BV39" s="7">
        <v>245473</v>
      </c>
      <c r="BW39" s="7">
        <v>97576</v>
      </c>
      <c r="BX39" s="7">
        <v>1004246</v>
      </c>
      <c r="BY39" s="7">
        <v>120544</v>
      </c>
      <c r="BZ39" s="7">
        <v>88216</v>
      </c>
      <c r="CA39" s="7">
        <v>993424</v>
      </c>
      <c r="CB39" s="7">
        <v>24649</v>
      </c>
      <c r="CC39" s="7">
        <v>199308</v>
      </c>
      <c r="CD39" s="7">
        <v>2267734</v>
      </c>
      <c r="CE39" s="7">
        <v>252890</v>
      </c>
      <c r="CF39" s="7">
        <v>96567</v>
      </c>
      <c r="CG39" s="7">
        <v>784978</v>
      </c>
      <c r="CH39" s="7">
        <v>42960</v>
      </c>
      <c r="CI39" s="7">
        <v>53819</v>
      </c>
      <c r="CJ39" s="7">
        <v>913294</v>
      </c>
      <c r="CK39" s="7">
        <v>139135</v>
      </c>
      <c r="CL39" s="7"/>
      <c r="CM39" s="7">
        <v>706815</v>
      </c>
      <c r="CN39" s="7">
        <v>144922</v>
      </c>
      <c r="CO39" s="7">
        <v>86612</v>
      </c>
      <c r="CP39" s="7">
        <v>1282072</v>
      </c>
      <c r="CQ39" s="7">
        <v>228699</v>
      </c>
      <c r="CR39" s="7">
        <v>108500</v>
      </c>
      <c r="CS39" s="7">
        <v>1135272</v>
      </c>
      <c r="CT39" s="7">
        <v>83116</v>
      </c>
      <c r="CU39" s="7">
        <v>136418</v>
      </c>
      <c r="CV39" s="7">
        <v>1340840</v>
      </c>
      <c r="CW39" s="7">
        <v>221790</v>
      </c>
      <c r="CX39" s="7">
        <v>105241</v>
      </c>
      <c r="CY39" s="7">
        <v>1342602</v>
      </c>
      <c r="CZ39" s="7">
        <v>253750</v>
      </c>
      <c r="DA39" s="7">
        <v>142500</v>
      </c>
      <c r="DB39" s="7">
        <v>998289</v>
      </c>
      <c r="DC39" s="7">
        <v>165920</v>
      </c>
      <c r="DD39" s="7">
        <v>24480</v>
      </c>
      <c r="DE39" s="7">
        <v>729214</v>
      </c>
      <c r="DF39" s="7">
        <v>118650</v>
      </c>
      <c r="DG39" s="7">
        <v>90984</v>
      </c>
      <c r="DH39" s="7">
        <v>1201123</v>
      </c>
      <c r="DI39" s="7">
        <v>105512</v>
      </c>
      <c r="DJ39" s="7">
        <v>83234</v>
      </c>
      <c r="DK39" s="7">
        <v>665736</v>
      </c>
      <c r="DL39" s="7">
        <v>130484</v>
      </c>
      <c r="DM39" s="7">
        <v>36438</v>
      </c>
      <c r="DN39" s="7">
        <v>403552</v>
      </c>
      <c r="DO39" s="7">
        <v>16080</v>
      </c>
      <c r="DP39" s="7">
        <v>85418</v>
      </c>
      <c r="DQ39" s="7">
        <v>1768823</v>
      </c>
      <c r="DR39" s="7">
        <v>322446</v>
      </c>
      <c r="DS39" s="7">
        <v>40963</v>
      </c>
      <c r="DT39" s="7">
        <v>474074</v>
      </c>
      <c r="DU39" s="7">
        <v>85527</v>
      </c>
      <c r="DV39" s="7">
        <v>20348</v>
      </c>
      <c r="DW39" s="7">
        <v>751449</v>
      </c>
      <c r="DX39" s="7">
        <v>134778</v>
      </c>
      <c r="DY39" s="7">
        <v>69640</v>
      </c>
      <c r="DZ39" s="7">
        <v>623061</v>
      </c>
      <c r="EA39" s="7">
        <v>129396</v>
      </c>
      <c r="EB39" s="7">
        <v>9954</v>
      </c>
      <c r="EC39" s="7">
        <v>1094947</v>
      </c>
      <c r="ED39" s="7">
        <v>395083</v>
      </c>
      <c r="EE39" s="7">
        <v>37075</v>
      </c>
      <c r="EF39" s="7">
        <v>390668</v>
      </c>
      <c r="EG39" s="7">
        <v>30774</v>
      </c>
      <c r="EH39" s="7">
        <v>21803</v>
      </c>
      <c r="EI39" s="7">
        <v>601189</v>
      </c>
      <c r="EJ39" s="7">
        <v>91874</v>
      </c>
      <c r="EK39" s="7"/>
      <c r="EL39" s="7">
        <v>321266</v>
      </c>
      <c r="EM39" s="7">
        <v>152071</v>
      </c>
      <c r="EN39" s="7">
        <v>24442</v>
      </c>
      <c r="EO39" s="7">
        <v>188167</v>
      </c>
      <c r="EP39" s="7">
        <v>36774</v>
      </c>
      <c r="EQ39" s="7">
        <v>36204</v>
      </c>
      <c r="ER39" s="7">
        <v>629103</v>
      </c>
      <c r="ES39" s="7">
        <v>150938</v>
      </c>
      <c r="ET39" s="7"/>
      <c r="EU39" s="7">
        <v>601114</v>
      </c>
      <c r="EV39" s="7">
        <v>24480</v>
      </c>
      <c r="EW39" s="7">
        <v>48655</v>
      </c>
      <c r="EX39" s="7">
        <v>1275242</v>
      </c>
      <c r="EY39" s="7">
        <v>279126</v>
      </c>
      <c r="EZ39" s="7">
        <v>96481</v>
      </c>
      <c r="FA39" s="7">
        <v>310629</v>
      </c>
      <c r="FB39" s="7">
        <v>129008</v>
      </c>
      <c r="FC39" s="7"/>
      <c r="FD39" s="7">
        <v>116549</v>
      </c>
      <c r="FE39" s="7">
        <v>159390</v>
      </c>
      <c r="FF39" s="7"/>
      <c r="FG39" s="7">
        <v>397934</v>
      </c>
      <c r="FH39" s="7">
        <v>15072</v>
      </c>
      <c r="FI39" s="7"/>
      <c r="FJ39" s="7">
        <v>374177</v>
      </c>
      <c r="FK39" s="7"/>
      <c r="FL39" s="7"/>
      <c r="FM39" s="7">
        <v>346981</v>
      </c>
      <c r="FN39" s="7">
        <v>169005</v>
      </c>
      <c r="FO39" s="7"/>
      <c r="FP39" s="7">
        <v>545666</v>
      </c>
      <c r="FQ39" s="7">
        <v>121864</v>
      </c>
      <c r="FR39" s="7">
        <v>81239</v>
      </c>
      <c r="FS39" s="7">
        <v>334521</v>
      </c>
      <c r="FT39" s="7">
        <v>30324</v>
      </c>
      <c r="FU39" s="7">
        <v>14813</v>
      </c>
      <c r="FV39" s="7">
        <v>323685</v>
      </c>
      <c r="FW39" s="7"/>
      <c r="FX39" s="7"/>
      <c r="FY39" s="7">
        <v>320292</v>
      </c>
      <c r="FZ39" s="7">
        <v>242801</v>
      </c>
      <c r="GA39" s="7"/>
      <c r="GB39" s="7">
        <v>201365</v>
      </c>
      <c r="GC39" s="7">
        <v>89499</v>
      </c>
      <c r="GD39" s="7"/>
      <c r="GE39" s="7">
        <v>722620</v>
      </c>
      <c r="GF39" s="7">
        <v>232725</v>
      </c>
      <c r="GG39" s="7"/>
      <c r="GH39" s="7">
        <v>143354</v>
      </c>
      <c r="GI39" s="7">
        <v>31872</v>
      </c>
      <c r="GJ39" s="7">
        <v>48767</v>
      </c>
      <c r="GK39" s="7">
        <v>655198</v>
      </c>
      <c r="GL39" s="7">
        <v>212880</v>
      </c>
      <c r="GM39" s="7"/>
      <c r="GN39" s="7">
        <v>198361</v>
      </c>
      <c r="GO39" s="7">
        <v>42716</v>
      </c>
      <c r="GP39" s="7"/>
      <c r="GQ39" s="7">
        <v>249970</v>
      </c>
      <c r="GR39" s="7"/>
      <c r="GS39" s="7">
        <v>36480</v>
      </c>
      <c r="GT39" s="7">
        <v>382733</v>
      </c>
      <c r="GU39" s="7">
        <v>90588</v>
      </c>
      <c r="GV39" s="7"/>
      <c r="GW39" s="7">
        <v>164040</v>
      </c>
      <c r="GX39" s="7">
        <v>115168</v>
      </c>
      <c r="GY39" s="7"/>
      <c r="GZ39" s="7">
        <v>151351</v>
      </c>
      <c r="HA39" s="7">
        <v>61148</v>
      </c>
      <c r="HB39" s="7"/>
      <c r="HC39" s="7">
        <v>600559</v>
      </c>
      <c r="HD39" s="7">
        <v>48716</v>
      </c>
      <c r="HE39" s="7"/>
      <c r="HF39" s="7">
        <v>73222</v>
      </c>
      <c r="HG39" s="7">
        <v>72253</v>
      </c>
      <c r="HH39" s="7"/>
      <c r="HI39" s="7">
        <v>84691</v>
      </c>
      <c r="HJ39" s="7">
        <v>139216</v>
      </c>
      <c r="HK39" s="7"/>
      <c r="HL39" s="7">
        <v>247815</v>
      </c>
      <c r="HM39" s="7">
        <v>25148</v>
      </c>
      <c r="HN39" s="7"/>
      <c r="HO39" s="7">
        <v>296129</v>
      </c>
      <c r="HP39" s="7">
        <v>60253</v>
      </c>
      <c r="HQ39" s="7"/>
      <c r="HR39" s="7">
        <v>100148</v>
      </c>
      <c r="HS39" s="7">
        <v>14880</v>
      </c>
      <c r="HT39" s="7"/>
      <c r="HU39" s="7">
        <v>290087</v>
      </c>
      <c r="HV39" s="7"/>
      <c r="HW39" s="7"/>
      <c r="HX39" s="7">
        <v>51381</v>
      </c>
      <c r="HY39" s="7"/>
      <c r="HZ39" s="7"/>
      <c r="IA39" s="7">
        <v>48452</v>
      </c>
      <c r="IB39" s="7">
        <v>187102</v>
      </c>
      <c r="IC39" s="7"/>
      <c r="ID39" s="7"/>
      <c r="IE39" s="7"/>
      <c r="IF39" s="7"/>
      <c r="IG39" s="7">
        <v>70322</v>
      </c>
      <c r="IH39" s="7"/>
      <c r="II39" s="7"/>
      <c r="IJ39" s="7">
        <v>251690</v>
      </c>
      <c r="IK39" s="7"/>
      <c r="IL39" s="7"/>
      <c r="IM39" s="7">
        <v>277934</v>
      </c>
      <c r="IN39" s="7">
        <v>206063</v>
      </c>
      <c r="IO39" s="7"/>
      <c r="IP39" s="7"/>
      <c r="IQ39" s="7"/>
      <c r="IR39" s="7"/>
      <c r="IS39" s="7"/>
      <c r="IT39" s="7">
        <v>24253</v>
      </c>
      <c r="IU39" s="7"/>
      <c r="IV39" s="7">
        <v>144577</v>
      </c>
      <c r="IW39" s="7">
        <v>302073</v>
      </c>
      <c r="IX39" s="7"/>
      <c r="IY39" s="7">
        <v>350680</v>
      </c>
      <c r="IZ39" s="7"/>
      <c r="JA39" s="7"/>
      <c r="JB39" s="7">
        <v>96325</v>
      </c>
      <c r="JC39" s="7">
        <v>96253</v>
      </c>
      <c r="JD39" s="7"/>
      <c r="JE39" s="7">
        <v>373675</v>
      </c>
      <c r="JF39" s="7"/>
      <c r="JG39" s="7"/>
      <c r="JH39" s="7"/>
      <c r="JI39" s="7"/>
      <c r="JJ39" s="7"/>
      <c r="JK39" s="7">
        <v>397140</v>
      </c>
      <c r="JL39" s="7">
        <v>120577</v>
      </c>
      <c r="JM39" s="7"/>
      <c r="JN39" s="7"/>
      <c r="JO39" s="7"/>
      <c r="JP39" s="7"/>
      <c r="JQ39" s="7">
        <v>240676</v>
      </c>
      <c r="JR39" s="7"/>
      <c r="JS39" s="7">
        <v>19525</v>
      </c>
      <c r="JT39" s="7">
        <v>96717</v>
      </c>
      <c r="JU39" s="7"/>
      <c r="JV39" s="7"/>
      <c r="JW39" s="7"/>
      <c r="JX39" s="7"/>
      <c r="JY39" s="7">
        <v>198336</v>
      </c>
      <c r="JZ39" s="7"/>
      <c r="KA39" s="7"/>
      <c r="KB39" s="7"/>
      <c r="KC39" s="7"/>
      <c r="KD39" s="7"/>
      <c r="KE39" s="7">
        <v>385675</v>
      </c>
      <c r="KF39" s="7"/>
      <c r="KG39" s="7"/>
      <c r="KH39" s="7"/>
      <c r="KI39" s="7"/>
      <c r="KJ39" s="7">
        <v>374838</v>
      </c>
      <c r="KK39" s="7"/>
      <c r="KL39" s="7"/>
      <c r="KM39" s="7"/>
      <c r="KN39" s="7"/>
      <c r="KO39" s="7"/>
      <c r="KP39" s="7"/>
      <c r="KQ39" s="7"/>
      <c r="KR39" s="2">
        <f t="shared" si="1"/>
        <v>74650289</v>
      </c>
    </row>
    <row r="40" spans="2:304" x14ac:dyDescent="0.3">
      <c r="B40" s="2">
        <v>3500</v>
      </c>
      <c r="C40" s="7" t="s">
        <v>40</v>
      </c>
      <c r="D40" s="7">
        <v>38</v>
      </c>
      <c r="E40" s="7" t="str">
        <f t="shared" si="0"/>
        <v>S</v>
      </c>
      <c r="F40" s="7"/>
      <c r="G40" s="7"/>
      <c r="H40" s="7"/>
      <c r="I40" s="7"/>
      <c r="J40" s="7"/>
      <c r="K40" s="7"/>
      <c r="L40" s="7">
        <v>1015</v>
      </c>
      <c r="M40" s="7"/>
      <c r="N40" s="7"/>
      <c r="O40" s="7"/>
      <c r="P40" s="7">
        <v>15002</v>
      </c>
      <c r="Q40" s="7"/>
      <c r="R40" s="7"/>
      <c r="S40" s="7">
        <v>38755</v>
      </c>
      <c r="T40" s="7"/>
      <c r="U40" s="7"/>
      <c r="V40" s="7">
        <v>32290</v>
      </c>
      <c r="W40" s="7"/>
      <c r="X40" s="7">
        <v>15924</v>
      </c>
      <c r="Y40" s="7">
        <v>29992</v>
      </c>
      <c r="Z40" s="7">
        <v>6658</v>
      </c>
      <c r="AA40" s="7">
        <v>17252</v>
      </c>
      <c r="AB40" s="7">
        <v>34405</v>
      </c>
      <c r="AC40" s="7"/>
      <c r="AD40" s="7"/>
      <c r="AE40" s="7">
        <v>29429</v>
      </c>
      <c r="AF40" s="7"/>
      <c r="AG40" s="7"/>
      <c r="AH40" s="7">
        <v>343085</v>
      </c>
      <c r="AI40" s="7">
        <v>10092</v>
      </c>
      <c r="AJ40" s="7"/>
      <c r="AK40" s="7">
        <v>122630</v>
      </c>
      <c r="AL40" s="7">
        <v>11934</v>
      </c>
      <c r="AM40" s="7"/>
      <c r="AN40" s="7">
        <v>46140</v>
      </c>
      <c r="AO40" s="7"/>
      <c r="AP40" s="7"/>
      <c r="AQ40" s="7">
        <v>116572</v>
      </c>
      <c r="AR40" s="7"/>
      <c r="AS40" s="7"/>
      <c r="AT40" s="7">
        <v>176600</v>
      </c>
      <c r="AU40" s="7">
        <v>15804</v>
      </c>
      <c r="AV40" s="7"/>
      <c r="AW40" s="7">
        <v>56885</v>
      </c>
      <c r="AX40" s="7">
        <v>4981</v>
      </c>
      <c r="AY40" s="7"/>
      <c r="AZ40" s="7">
        <v>221358</v>
      </c>
      <c r="BA40" s="7">
        <v>15134</v>
      </c>
      <c r="BB40" s="7">
        <v>22246</v>
      </c>
      <c r="BC40" s="7">
        <v>77535</v>
      </c>
      <c r="BD40" s="7">
        <v>17610</v>
      </c>
      <c r="BE40" s="7"/>
      <c r="BF40" s="7">
        <v>142784</v>
      </c>
      <c r="BG40" s="7"/>
      <c r="BH40" s="7">
        <v>17237</v>
      </c>
      <c r="BI40" s="7">
        <v>121126</v>
      </c>
      <c r="BJ40" s="7">
        <v>18784</v>
      </c>
      <c r="BK40" s="7">
        <v>9660</v>
      </c>
      <c r="BL40" s="7">
        <v>81571</v>
      </c>
      <c r="BM40" s="7">
        <v>53081</v>
      </c>
      <c r="BN40" s="7">
        <v>9631</v>
      </c>
      <c r="BO40" s="7">
        <v>91786</v>
      </c>
      <c r="BP40" s="7">
        <v>25148</v>
      </c>
      <c r="BQ40" s="7">
        <v>29125</v>
      </c>
      <c r="BR40" s="7">
        <v>87907</v>
      </c>
      <c r="BS40" s="7">
        <v>46305</v>
      </c>
      <c r="BT40" s="7"/>
      <c r="BU40" s="7">
        <v>76636</v>
      </c>
      <c r="BV40" s="7"/>
      <c r="BW40" s="7"/>
      <c r="BX40" s="7">
        <v>166399</v>
      </c>
      <c r="BY40" s="7"/>
      <c r="BZ40" s="7"/>
      <c r="CA40" s="7">
        <v>107648</v>
      </c>
      <c r="CB40" s="7"/>
      <c r="CC40" s="7"/>
      <c r="CD40" s="7">
        <v>238553</v>
      </c>
      <c r="CE40" s="7">
        <v>108528</v>
      </c>
      <c r="CF40" s="7"/>
      <c r="CG40" s="7">
        <v>56490</v>
      </c>
      <c r="CH40" s="7">
        <v>25403</v>
      </c>
      <c r="CI40" s="7"/>
      <c r="CJ40" s="7">
        <v>178412</v>
      </c>
      <c r="CK40" s="7">
        <v>45411</v>
      </c>
      <c r="CL40" s="7">
        <v>34496</v>
      </c>
      <c r="CM40" s="7">
        <v>74507</v>
      </c>
      <c r="CN40" s="7">
        <v>18203</v>
      </c>
      <c r="CO40" s="7"/>
      <c r="CP40" s="7">
        <v>193890</v>
      </c>
      <c r="CQ40" s="7">
        <v>67381</v>
      </c>
      <c r="CR40" s="7"/>
      <c r="CS40" s="7">
        <v>90491</v>
      </c>
      <c r="CT40" s="7">
        <v>9908</v>
      </c>
      <c r="CU40" s="7"/>
      <c r="CV40" s="7">
        <v>388708</v>
      </c>
      <c r="CW40" s="7">
        <v>36275</v>
      </c>
      <c r="CX40" s="7"/>
      <c r="CY40" s="7">
        <v>80110</v>
      </c>
      <c r="CZ40" s="7">
        <v>30354</v>
      </c>
      <c r="DA40" s="7"/>
      <c r="DB40" s="7">
        <v>48203</v>
      </c>
      <c r="DC40" s="7">
        <v>157602</v>
      </c>
      <c r="DD40" s="7"/>
      <c r="DE40" s="7">
        <v>35479</v>
      </c>
      <c r="DF40" s="7">
        <v>34382</v>
      </c>
      <c r="DG40" s="7"/>
      <c r="DH40" s="7">
        <v>78396</v>
      </c>
      <c r="DI40" s="7">
        <v>31470</v>
      </c>
      <c r="DJ40" s="7"/>
      <c r="DK40" s="7">
        <v>100019</v>
      </c>
      <c r="DL40" s="7">
        <v>88528</v>
      </c>
      <c r="DM40" s="7"/>
      <c r="DN40" s="7"/>
      <c r="DO40" s="7"/>
      <c r="DP40" s="7"/>
      <c r="DQ40" s="7">
        <v>58093</v>
      </c>
      <c r="DR40" s="7">
        <v>169465</v>
      </c>
      <c r="DS40" s="7"/>
      <c r="DT40" s="7">
        <v>86839</v>
      </c>
      <c r="DU40" s="7"/>
      <c r="DV40" s="7"/>
      <c r="DW40" s="7">
        <v>29872</v>
      </c>
      <c r="DX40" s="7">
        <v>42672</v>
      </c>
      <c r="DY40" s="7"/>
      <c r="DZ40" s="7">
        <v>36367</v>
      </c>
      <c r="EA40" s="7">
        <v>60733</v>
      </c>
      <c r="EB40" s="7"/>
      <c r="EC40" s="7">
        <v>60271</v>
      </c>
      <c r="ED40" s="7">
        <v>120592</v>
      </c>
      <c r="EE40" s="7"/>
      <c r="EF40" s="7"/>
      <c r="EG40" s="7">
        <v>127560</v>
      </c>
      <c r="EH40" s="7"/>
      <c r="EI40" s="7">
        <v>73917</v>
      </c>
      <c r="EJ40" s="7">
        <v>57509</v>
      </c>
      <c r="EK40" s="7"/>
      <c r="EL40" s="7">
        <v>181469</v>
      </c>
      <c r="EM40" s="7"/>
      <c r="EN40" s="7"/>
      <c r="EO40" s="7">
        <v>30441</v>
      </c>
      <c r="EP40" s="7">
        <v>25075</v>
      </c>
      <c r="EQ40" s="7"/>
      <c r="ER40" s="7">
        <v>41405</v>
      </c>
      <c r="ES40" s="7">
        <v>94555</v>
      </c>
      <c r="ET40" s="7"/>
      <c r="EU40" s="7">
        <v>24253</v>
      </c>
      <c r="EV40" s="7">
        <v>60413</v>
      </c>
      <c r="EW40" s="7"/>
      <c r="EX40" s="7">
        <v>269413</v>
      </c>
      <c r="EY40" s="7">
        <v>304189</v>
      </c>
      <c r="EZ40" s="7"/>
      <c r="FA40" s="7">
        <v>67638</v>
      </c>
      <c r="FB40" s="7">
        <v>50323</v>
      </c>
      <c r="FC40" s="7"/>
      <c r="FD40" s="7">
        <v>19686</v>
      </c>
      <c r="FE40" s="7">
        <v>19620</v>
      </c>
      <c r="FF40" s="7"/>
      <c r="FG40" s="7">
        <v>121402</v>
      </c>
      <c r="FH40" s="7">
        <v>20812</v>
      </c>
      <c r="FI40" s="7"/>
      <c r="FJ40" s="7">
        <v>13197</v>
      </c>
      <c r="FK40" s="7"/>
      <c r="FL40" s="7"/>
      <c r="FM40" s="7">
        <v>72442</v>
      </c>
      <c r="FN40" s="7">
        <v>84412</v>
      </c>
      <c r="FO40" s="7"/>
      <c r="FP40" s="7">
        <v>55797</v>
      </c>
      <c r="FQ40" s="7">
        <v>60657</v>
      </c>
      <c r="FR40" s="7"/>
      <c r="FS40" s="7"/>
      <c r="FT40" s="7"/>
      <c r="FU40" s="7"/>
      <c r="FV40" s="7">
        <v>74546</v>
      </c>
      <c r="FW40" s="7">
        <v>24774</v>
      </c>
      <c r="FX40" s="7"/>
      <c r="FY40" s="7">
        <v>25933</v>
      </c>
      <c r="FZ40" s="7">
        <v>121148</v>
      </c>
      <c r="GA40" s="7"/>
      <c r="GB40" s="7">
        <v>133472</v>
      </c>
      <c r="GC40" s="7">
        <v>37952</v>
      </c>
      <c r="GD40" s="7"/>
      <c r="GE40" s="7">
        <v>62786</v>
      </c>
      <c r="GF40" s="7">
        <v>155408</v>
      </c>
      <c r="GG40" s="7"/>
      <c r="GH40" s="7"/>
      <c r="GI40" s="7">
        <v>144717</v>
      </c>
      <c r="GJ40" s="7"/>
      <c r="GK40" s="7">
        <v>234337</v>
      </c>
      <c r="GL40" s="7"/>
      <c r="GM40" s="7"/>
      <c r="GN40" s="7">
        <v>34916</v>
      </c>
      <c r="GO40" s="7">
        <v>317887</v>
      </c>
      <c r="GP40" s="7"/>
      <c r="GQ40" s="7"/>
      <c r="GR40" s="7"/>
      <c r="GS40" s="7"/>
      <c r="GT40" s="7">
        <v>48774</v>
      </c>
      <c r="GU40" s="7"/>
      <c r="GV40" s="7"/>
      <c r="GW40" s="7"/>
      <c r="GX40" s="7"/>
      <c r="GY40" s="7"/>
      <c r="GZ40" s="7"/>
      <c r="HA40" s="7">
        <v>63967</v>
      </c>
      <c r="HB40" s="7"/>
      <c r="HC40" s="7">
        <v>132986</v>
      </c>
      <c r="HD40" s="7">
        <v>295497</v>
      </c>
      <c r="HE40" s="7"/>
      <c r="HF40" s="7">
        <v>72563</v>
      </c>
      <c r="HG40" s="7">
        <v>120354</v>
      </c>
      <c r="HH40" s="7"/>
      <c r="HI40" s="7">
        <v>127266</v>
      </c>
      <c r="HJ40" s="7">
        <v>78993</v>
      </c>
      <c r="HK40" s="7"/>
      <c r="HL40" s="7"/>
      <c r="HM40" s="7">
        <v>36253</v>
      </c>
      <c r="HN40" s="7"/>
      <c r="HO40" s="7"/>
      <c r="HP40" s="7">
        <v>120716</v>
      </c>
      <c r="HQ40" s="7"/>
      <c r="HR40" s="7">
        <v>120452</v>
      </c>
      <c r="HS40" s="7"/>
      <c r="HT40" s="7"/>
      <c r="HU40" s="7"/>
      <c r="HV40" s="7">
        <v>289615</v>
      </c>
      <c r="HW40" s="7"/>
      <c r="HX40" s="7">
        <v>54635</v>
      </c>
      <c r="HY40" s="7"/>
      <c r="HZ40" s="7"/>
      <c r="IA40" s="7"/>
      <c r="IB40" s="7"/>
      <c r="IC40" s="7"/>
      <c r="ID40" s="7"/>
      <c r="IE40" s="7">
        <v>292241</v>
      </c>
      <c r="IF40" s="7"/>
      <c r="IG40" s="7"/>
      <c r="IH40" s="7">
        <v>157548</v>
      </c>
      <c r="II40" s="7"/>
      <c r="IJ40" s="7"/>
      <c r="IK40" s="7">
        <v>205918</v>
      </c>
      <c r="IL40" s="7"/>
      <c r="IM40" s="7"/>
      <c r="IN40" s="7">
        <v>469898</v>
      </c>
      <c r="IO40" s="7"/>
      <c r="IP40" s="7"/>
      <c r="IQ40" s="7">
        <v>295025</v>
      </c>
      <c r="IR40" s="7"/>
      <c r="IS40" s="7"/>
      <c r="IT40" s="7">
        <v>121075</v>
      </c>
      <c r="IU40" s="7"/>
      <c r="IV40" s="7"/>
      <c r="IW40" s="7">
        <v>345135</v>
      </c>
      <c r="IX40" s="7"/>
      <c r="IY40" s="7"/>
      <c r="IZ40" s="7">
        <v>91148</v>
      </c>
      <c r="JA40" s="7"/>
      <c r="JB40" s="7"/>
      <c r="JC40" s="7">
        <v>541305</v>
      </c>
      <c r="JD40" s="7"/>
      <c r="JE40" s="7"/>
      <c r="JF40" s="7">
        <v>120563</v>
      </c>
      <c r="JG40" s="7"/>
      <c r="JH40" s="7"/>
      <c r="JI40" s="7">
        <v>12276</v>
      </c>
      <c r="JJ40" s="7"/>
      <c r="JK40" s="7">
        <v>78769</v>
      </c>
      <c r="JL40" s="7"/>
      <c r="JM40" s="7"/>
      <c r="JN40" s="7"/>
      <c r="JO40" s="7"/>
      <c r="JP40" s="7"/>
      <c r="JQ40" s="7">
        <v>132717</v>
      </c>
      <c r="JR40" s="7"/>
      <c r="JS40" s="7"/>
      <c r="JT40" s="7">
        <v>156325</v>
      </c>
      <c r="JU40" s="7">
        <v>188291</v>
      </c>
      <c r="JV40" s="7">
        <v>240635</v>
      </c>
      <c r="JW40" s="7"/>
      <c r="JX40" s="7"/>
      <c r="JY40" s="7">
        <v>698396</v>
      </c>
      <c r="JZ40" s="7"/>
      <c r="KA40" s="7"/>
      <c r="KB40" s="7"/>
      <c r="KC40" s="7"/>
      <c r="KD40" s="7"/>
      <c r="KE40" s="7">
        <v>102325</v>
      </c>
      <c r="KF40" s="7"/>
      <c r="KG40" s="7"/>
      <c r="KH40" s="7">
        <v>168325</v>
      </c>
      <c r="KI40" s="7"/>
      <c r="KJ40" s="7"/>
      <c r="KK40" s="7"/>
      <c r="KL40" s="7"/>
      <c r="KM40" s="7"/>
      <c r="KN40" s="7"/>
      <c r="KO40" s="7"/>
      <c r="KP40" s="7">
        <v>288354</v>
      </c>
      <c r="KQ40" s="7"/>
      <c r="KR40" s="2">
        <f t="shared" si="1"/>
        <v>14992660</v>
      </c>
    </row>
    <row r="41" spans="2:304" x14ac:dyDescent="0.3">
      <c r="B41" s="2">
        <v>3680</v>
      </c>
      <c r="C41" s="7" t="s">
        <v>41</v>
      </c>
      <c r="D41" s="7">
        <v>39</v>
      </c>
      <c r="E41" s="7" t="str">
        <f t="shared" si="0"/>
        <v>S</v>
      </c>
      <c r="F41" s="7"/>
      <c r="G41" s="7"/>
      <c r="H41" s="7"/>
      <c r="I41" s="7"/>
      <c r="J41" s="7"/>
      <c r="K41" s="7"/>
      <c r="L41" s="7"/>
      <c r="M41" s="7">
        <v>2915</v>
      </c>
      <c r="N41" s="7"/>
      <c r="O41" s="7">
        <v>7983</v>
      </c>
      <c r="P41" s="7">
        <v>10230</v>
      </c>
      <c r="Q41" s="7"/>
      <c r="R41" s="7">
        <v>6733</v>
      </c>
      <c r="S41" s="7">
        <v>20411</v>
      </c>
      <c r="T41" s="7"/>
      <c r="U41" s="7"/>
      <c r="V41" s="7">
        <v>25189</v>
      </c>
      <c r="W41" s="7">
        <v>15439</v>
      </c>
      <c r="X41" s="7"/>
      <c r="Y41" s="7">
        <v>63101</v>
      </c>
      <c r="Z41" s="7"/>
      <c r="AA41" s="7"/>
      <c r="AB41" s="7">
        <v>56352</v>
      </c>
      <c r="AC41" s="7">
        <v>33282</v>
      </c>
      <c r="AD41" s="7"/>
      <c r="AE41" s="7">
        <v>29981</v>
      </c>
      <c r="AF41" s="7"/>
      <c r="AG41" s="7">
        <v>14915</v>
      </c>
      <c r="AH41" s="7">
        <v>150448</v>
      </c>
      <c r="AI41" s="7">
        <v>39529</v>
      </c>
      <c r="AJ41" s="7"/>
      <c r="AK41" s="7">
        <v>30658</v>
      </c>
      <c r="AL41" s="7">
        <v>15954</v>
      </c>
      <c r="AM41" s="7"/>
      <c r="AN41" s="7">
        <v>14607</v>
      </c>
      <c r="AO41" s="7"/>
      <c r="AP41" s="7">
        <v>29860</v>
      </c>
      <c r="AQ41" s="7">
        <v>75493</v>
      </c>
      <c r="AR41" s="7">
        <v>35950</v>
      </c>
      <c r="AS41" s="7"/>
      <c r="AT41" s="7">
        <v>90485</v>
      </c>
      <c r="AU41" s="7">
        <v>10240</v>
      </c>
      <c r="AV41" s="7">
        <v>11429</v>
      </c>
      <c r="AW41" s="7">
        <v>47956</v>
      </c>
      <c r="AX41" s="7">
        <v>31462</v>
      </c>
      <c r="AY41" s="7"/>
      <c r="AZ41" s="7">
        <v>96717</v>
      </c>
      <c r="BA41" s="7">
        <v>9823</v>
      </c>
      <c r="BB41" s="7"/>
      <c r="BC41" s="7">
        <v>142590</v>
      </c>
      <c r="BD41" s="7">
        <v>37586</v>
      </c>
      <c r="BE41" s="7"/>
      <c r="BF41" s="7">
        <v>98343</v>
      </c>
      <c r="BG41" s="7"/>
      <c r="BH41" s="7"/>
      <c r="BI41" s="7">
        <v>45713</v>
      </c>
      <c r="BJ41" s="7">
        <v>32419</v>
      </c>
      <c r="BK41" s="7"/>
      <c r="BL41" s="7">
        <v>60850</v>
      </c>
      <c r="BM41" s="7"/>
      <c r="BN41" s="7"/>
      <c r="BO41" s="7">
        <v>105300</v>
      </c>
      <c r="BP41" s="7"/>
      <c r="BQ41" s="7"/>
      <c r="BR41" s="7">
        <v>72788</v>
      </c>
      <c r="BS41" s="7"/>
      <c r="BT41" s="7"/>
      <c r="BU41" s="7">
        <v>109769</v>
      </c>
      <c r="BV41" s="7">
        <v>18716</v>
      </c>
      <c r="BW41" s="7"/>
      <c r="BX41" s="7">
        <v>45673</v>
      </c>
      <c r="BY41" s="7">
        <v>90637</v>
      </c>
      <c r="BZ41" s="7"/>
      <c r="CA41" s="7"/>
      <c r="CB41" s="7">
        <v>18707</v>
      </c>
      <c r="CC41" s="7"/>
      <c r="CD41" s="7">
        <v>123912</v>
      </c>
      <c r="CE41" s="7">
        <v>66502</v>
      </c>
      <c r="CF41" s="7"/>
      <c r="CG41" s="7">
        <v>15058</v>
      </c>
      <c r="CH41" s="7"/>
      <c r="CI41" s="7"/>
      <c r="CJ41" s="7">
        <v>13536</v>
      </c>
      <c r="CK41" s="7">
        <v>84041</v>
      </c>
      <c r="CL41" s="7"/>
      <c r="CM41" s="7">
        <v>36774</v>
      </c>
      <c r="CN41" s="7">
        <v>48751</v>
      </c>
      <c r="CO41" s="7"/>
      <c r="CP41" s="7">
        <v>35011</v>
      </c>
      <c r="CQ41" s="7">
        <v>47356</v>
      </c>
      <c r="CR41" s="7"/>
      <c r="CS41" s="7">
        <v>75049</v>
      </c>
      <c r="CT41" s="7"/>
      <c r="CU41" s="7">
        <v>22333</v>
      </c>
      <c r="CV41" s="7">
        <v>232898</v>
      </c>
      <c r="CW41" s="7">
        <v>16974</v>
      </c>
      <c r="CX41" s="7"/>
      <c r="CY41" s="7">
        <v>74196</v>
      </c>
      <c r="CZ41" s="7">
        <v>18413</v>
      </c>
      <c r="DA41" s="7"/>
      <c r="DB41" s="7">
        <v>24336</v>
      </c>
      <c r="DC41" s="7">
        <v>48600</v>
      </c>
      <c r="DD41" s="7"/>
      <c r="DE41" s="7">
        <v>49075</v>
      </c>
      <c r="DF41" s="7">
        <v>62169</v>
      </c>
      <c r="DG41" s="7"/>
      <c r="DH41" s="7">
        <v>17584</v>
      </c>
      <c r="DI41" s="7">
        <v>43043</v>
      </c>
      <c r="DJ41" s="7"/>
      <c r="DK41" s="7">
        <v>121018</v>
      </c>
      <c r="DL41" s="7">
        <v>72413</v>
      </c>
      <c r="DM41" s="7"/>
      <c r="DN41" s="7">
        <v>15029</v>
      </c>
      <c r="DO41" s="7"/>
      <c r="DP41" s="7"/>
      <c r="DQ41" s="7">
        <v>143889</v>
      </c>
      <c r="DR41" s="7">
        <v>109334</v>
      </c>
      <c r="DS41" s="7"/>
      <c r="DT41" s="7">
        <v>39603</v>
      </c>
      <c r="DU41" s="7">
        <v>30366</v>
      </c>
      <c r="DV41" s="7"/>
      <c r="DW41" s="7">
        <v>21852</v>
      </c>
      <c r="DX41" s="7">
        <v>54746</v>
      </c>
      <c r="DY41" s="7"/>
      <c r="DZ41" s="7">
        <v>132445</v>
      </c>
      <c r="EA41" s="7">
        <v>76282</v>
      </c>
      <c r="EB41" s="7"/>
      <c r="EC41" s="7">
        <v>79187</v>
      </c>
      <c r="ED41" s="7">
        <v>90119</v>
      </c>
      <c r="EE41" s="7"/>
      <c r="EF41" s="7">
        <v>108608</v>
      </c>
      <c r="EG41" s="7">
        <v>149357</v>
      </c>
      <c r="EH41" s="7"/>
      <c r="EI41" s="7">
        <v>27863</v>
      </c>
      <c r="EJ41" s="7"/>
      <c r="EK41" s="7"/>
      <c r="EL41" s="7">
        <v>18600</v>
      </c>
      <c r="EM41" s="7">
        <v>40872</v>
      </c>
      <c r="EN41" s="7"/>
      <c r="EO41" s="7">
        <v>5173</v>
      </c>
      <c r="EP41" s="7">
        <v>35948</v>
      </c>
      <c r="EQ41" s="7"/>
      <c r="ER41" s="7"/>
      <c r="ES41" s="7">
        <v>34748</v>
      </c>
      <c r="ET41" s="7"/>
      <c r="EU41" s="7"/>
      <c r="EV41" s="7"/>
      <c r="EW41" s="7">
        <v>27852</v>
      </c>
      <c r="EX41" s="7">
        <v>254902</v>
      </c>
      <c r="EY41" s="7">
        <v>64727</v>
      </c>
      <c r="EZ41" s="7"/>
      <c r="FA41" s="7">
        <v>11053</v>
      </c>
      <c r="FB41" s="7">
        <v>60175</v>
      </c>
      <c r="FC41" s="7"/>
      <c r="FD41" s="7">
        <v>18270</v>
      </c>
      <c r="FE41" s="7"/>
      <c r="FF41" s="7"/>
      <c r="FG41" s="7">
        <v>30442</v>
      </c>
      <c r="FH41" s="7">
        <v>30734</v>
      </c>
      <c r="FI41" s="7"/>
      <c r="FJ41" s="7">
        <v>42175</v>
      </c>
      <c r="FK41" s="7"/>
      <c r="FL41" s="7"/>
      <c r="FM41" s="7"/>
      <c r="FN41" s="7">
        <v>9719</v>
      </c>
      <c r="FO41" s="7"/>
      <c r="FP41" s="7">
        <v>28052</v>
      </c>
      <c r="FQ41" s="7">
        <v>28052</v>
      </c>
      <c r="FR41" s="7"/>
      <c r="FS41" s="7">
        <v>32726</v>
      </c>
      <c r="FT41" s="7"/>
      <c r="FU41" s="7"/>
      <c r="FV41" s="7"/>
      <c r="FW41" s="7"/>
      <c r="FX41" s="7"/>
      <c r="FY41" s="7"/>
      <c r="FZ41" s="7">
        <v>49148</v>
      </c>
      <c r="GA41" s="7"/>
      <c r="GB41" s="7"/>
      <c r="GC41" s="7">
        <v>83712</v>
      </c>
      <c r="GD41" s="7"/>
      <c r="GE41" s="7">
        <v>67329</v>
      </c>
      <c r="GF41" s="7">
        <v>120733</v>
      </c>
      <c r="GG41" s="7"/>
      <c r="GH41" s="7">
        <v>96788</v>
      </c>
      <c r="GI41" s="7">
        <v>162457</v>
      </c>
      <c r="GJ41" s="7"/>
      <c r="GK41" s="7">
        <v>30413</v>
      </c>
      <c r="GL41" s="7">
        <v>71315</v>
      </c>
      <c r="GM41" s="7"/>
      <c r="GN41" s="7">
        <v>72635</v>
      </c>
      <c r="GO41" s="7"/>
      <c r="GP41" s="7"/>
      <c r="GQ41" s="7"/>
      <c r="GR41" s="7">
        <v>24515</v>
      </c>
      <c r="GS41" s="7"/>
      <c r="GT41" s="7">
        <v>146356</v>
      </c>
      <c r="GU41" s="7"/>
      <c r="GV41" s="7"/>
      <c r="GW41" s="7">
        <v>60784</v>
      </c>
      <c r="GX41" s="7"/>
      <c r="GY41" s="7"/>
      <c r="GZ41" s="7">
        <v>38567</v>
      </c>
      <c r="HA41" s="7"/>
      <c r="HB41" s="7"/>
      <c r="HC41" s="7">
        <v>48413</v>
      </c>
      <c r="HD41" s="7"/>
      <c r="HE41" s="7"/>
      <c r="HF41" s="7">
        <v>7934</v>
      </c>
      <c r="HG41" s="7"/>
      <c r="HH41" s="7"/>
      <c r="HI41" s="7">
        <v>42253</v>
      </c>
      <c r="HJ41" s="7">
        <v>42438</v>
      </c>
      <c r="HK41" s="7"/>
      <c r="HL41" s="7">
        <v>37075</v>
      </c>
      <c r="HM41" s="7"/>
      <c r="HN41" s="7"/>
      <c r="HO41" s="7">
        <v>45548</v>
      </c>
      <c r="HP41" s="7">
        <v>60253</v>
      </c>
      <c r="HQ41" s="7"/>
      <c r="HR41" s="7"/>
      <c r="HS41" s="7">
        <v>60413</v>
      </c>
      <c r="HT41" s="7"/>
      <c r="HU41" s="7">
        <v>84452</v>
      </c>
      <c r="HV41" s="7">
        <v>85526</v>
      </c>
      <c r="HW41" s="7"/>
      <c r="HX41" s="7"/>
      <c r="HY41" s="7">
        <v>84783</v>
      </c>
      <c r="HZ41" s="7"/>
      <c r="IA41" s="7">
        <v>99460</v>
      </c>
      <c r="IB41" s="7">
        <v>73148</v>
      </c>
      <c r="IC41" s="7"/>
      <c r="ID41" s="7"/>
      <c r="IE41" s="7">
        <v>96336</v>
      </c>
      <c r="IF41" s="7"/>
      <c r="IG41" s="7"/>
      <c r="IH41" s="7">
        <v>96671</v>
      </c>
      <c r="II41" s="7"/>
      <c r="IJ41" s="7"/>
      <c r="IK41" s="7">
        <v>144816</v>
      </c>
      <c r="IL41" s="7"/>
      <c r="IM41" s="7"/>
      <c r="IN41" s="7">
        <v>36413</v>
      </c>
      <c r="IO41" s="7"/>
      <c r="IP41" s="7"/>
      <c r="IQ41" s="7"/>
      <c r="IR41" s="7"/>
      <c r="IS41" s="7">
        <v>86813</v>
      </c>
      <c r="IT41" s="7">
        <v>108413</v>
      </c>
      <c r="IU41" s="7"/>
      <c r="IV41" s="7">
        <v>36324</v>
      </c>
      <c r="IW41" s="7"/>
      <c r="IX41" s="7"/>
      <c r="IY41" s="7"/>
      <c r="IZ41" s="7"/>
      <c r="JA41" s="7"/>
      <c r="JB41" s="7"/>
      <c r="JC41" s="7">
        <v>120413</v>
      </c>
      <c r="JD41" s="7"/>
      <c r="JE41" s="7"/>
      <c r="JF41" s="7">
        <v>56842</v>
      </c>
      <c r="JG41" s="7"/>
      <c r="JH41" s="7"/>
      <c r="JI41" s="7">
        <v>145526</v>
      </c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>
        <v>108636</v>
      </c>
      <c r="JW41" s="7"/>
      <c r="JX41" s="7"/>
      <c r="JY41" s="7"/>
      <c r="JZ41" s="7"/>
      <c r="KA41" s="7"/>
      <c r="KB41" s="7">
        <v>132276</v>
      </c>
      <c r="KC41" s="7"/>
      <c r="KD41" s="7"/>
      <c r="KE41" s="7"/>
      <c r="KF41" s="7"/>
      <c r="KG41" s="7"/>
      <c r="KH41" s="7">
        <v>518042</v>
      </c>
      <c r="KI41" s="7"/>
      <c r="KJ41" s="7"/>
      <c r="KK41" s="7"/>
      <c r="KL41" s="7"/>
      <c r="KM41" s="7"/>
      <c r="KN41" s="7">
        <v>192336</v>
      </c>
      <c r="KO41" s="7"/>
      <c r="KP41" s="7"/>
      <c r="KQ41" s="7"/>
      <c r="KR41" s="2">
        <f t="shared" si="1"/>
        <v>8734480</v>
      </c>
    </row>
    <row r="42" spans="2:304" x14ac:dyDescent="0.3">
      <c r="B42" s="2">
        <v>4180</v>
      </c>
      <c r="C42" s="7" t="s">
        <v>42</v>
      </c>
      <c r="D42" s="7">
        <v>40</v>
      </c>
      <c r="E42" s="7" t="str">
        <f t="shared" si="0"/>
        <v>S</v>
      </c>
      <c r="F42" s="7">
        <v>2054</v>
      </c>
      <c r="G42" s="7">
        <v>16839</v>
      </c>
      <c r="H42" s="7">
        <v>1148</v>
      </c>
      <c r="I42" s="7">
        <v>46772</v>
      </c>
      <c r="J42" s="7">
        <v>145648</v>
      </c>
      <c r="K42" s="7"/>
      <c r="L42" s="7">
        <v>199824</v>
      </c>
      <c r="M42" s="7">
        <v>452032</v>
      </c>
      <c r="N42" s="7">
        <v>3925</v>
      </c>
      <c r="O42" s="7">
        <v>482734</v>
      </c>
      <c r="P42" s="7">
        <v>969483</v>
      </c>
      <c r="Q42" s="7">
        <v>7706</v>
      </c>
      <c r="R42" s="7">
        <v>959202</v>
      </c>
      <c r="S42" s="7">
        <v>2544561</v>
      </c>
      <c r="T42" s="7">
        <v>69282</v>
      </c>
      <c r="U42" s="7">
        <v>960583</v>
      </c>
      <c r="V42" s="7">
        <v>2658192</v>
      </c>
      <c r="W42" s="7">
        <v>123046</v>
      </c>
      <c r="X42" s="7">
        <v>1435983</v>
      </c>
      <c r="Y42" s="7">
        <v>4210466</v>
      </c>
      <c r="Z42" s="7">
        <v>173876</v>
      </c>
      <c r="AA42" s="7">
        <v>1411553</v>
      </c>
      <c r="AB42" s="7">
        <v>4722092</v>
      </c>
      <c r="AC42" s="7">
        <v>136987</v>
      </c>
      <c r="AD42" s="7">
        <v>1163925</v>
      </c>
      <c r="AE42" s="7">
        <v>4588910</v>
      </c>
      <c r="AF42" s="7">
        <v>137348</v>
      </c>
      <c r="AG42" s="7">
        <v>1787824</v>
      </c>
      <c r="AH42" s="7">
        <v>7213937</v>
      </c>
      <c r="AI42" s="7">
        <v>267340</v>
      </c>
      <c r="AJ42" s="7">
        <v>1114835</v>
      </c>
      <c r="AK42" s="7">
        <v>4414799</v>
      </c>
      <c r="AL42" s="7">
        <v>163583</v>
      </c>
      <c r="AM42" s="7">
        <v>1179218</v>
      </c>
      <c r="AN42" s="7">
        <v>4977167</v>
      </c>
      <c r="AO42" s="7">
        <v>242047</v>
      </c>
      <c r="AP42" s="7">
        <v>1378334</v>
      </c>
      <c r="AQ42" s="7">
        <v>7795168</v>
      </c>
      <c r="AR42" s="7">
        <v>348604</v>
      </c>
      <c r="AS42" s="7">
        <v>1258181</v>
      </c>
      <c r="AT42" s="7">
        <v>5306230</v>
      </c>
      <c r="AU42" s="7">
        <v>176731</v>
      </c>
      <c r="AV42" s="7">
        <v>1066552</v>
      </c>
      <c r="AW42" s="7">
        <v>4386954</v>
      </c>
      <c r="AX42" s="7">
        <v>120091</v>
      </c>
      <c r="AY42" s="7">
        <v>1262116</v>
      </c>
      <c r="AZ42" s="7">
        <v>6253918</v>
      </c>
      <c r="BA42" s="7">
        <v>128117</v>
      </c>
      <c r="BB42" s="7">
        <v>1167179</v>
      </c>
      <c r="BC42" s="7">
        <v>5536494</v>
      </c>
      <c r="BD42" s="7">
        <v>320291</v>
      </c>
      <c r="BE42" s="7">
        <v>1324408</v>
      </c>
      <c r="BF42" s="7">
        <v>5072072</v>
      </c>
      <c r="BG42" s="7">
        <v>361444</v>
      </c>
      <c r="BH42" s="7">
        <v>1283352</v>
      </c>
      <c r="BI42" s="7">
        <v>6346367</v>
      </c>
      <c r="BJ42" s="7">
        <v>581004</v>
      </c>
      <c r="BK42" s="7">
        <v>1133378</v>
      </c>
      <c r="BL42" s="7">
        <v>4652047</v>
      </c>
      <c r="BM42" s="7">
        <v>347599</v>
      </c>
      <c r="BN42" s="7">
        <v>1303493</v>
      </c>
      <c r="BO42" s="7">
        <v>5919159</v>
      </c>
      <c r="BP42" s="7">
        <v>488765</v>
      </c>
      <c r="BQ42" s="7">
        <v>926188</v>
      </c>
      <c r="BR42" s="7">
        <v>4088759</v>
      </c>
      <c r="BS42" s="7">
        <v>449771</v>
      </c>
      <c r="BT42" s="7">
        <v>819626</v>
      </c>
      <c r="BU42" s="7">
        <v>4967922</v>
      </c>
      <c r="BV42" s="7">
        <v>208448</v>
      </c>
      <c r="BW42" s="7">
        <v>571336</v>
      </c>
      <c r="BX42" s="7">
        <v>3852030</v>
      </c>
      <c r="BY42" s="7">
        <v>271976</v>
      </c>
      <c r="BZ42" s="7">
        <v>377037</v>
      </c>
      <c r="CA42" s="7">
        <v>3208264</v>
      </c>
      <c r="CB42" s="7">
        <v>412647</v>
      </c>
      <c r="CC42" s="7">
        <v>1563079</v>
      </c>
      <c r="CD42" s="7">
        <v>6952332</v>
      </c>
      <c r="CE42" s="7">
        <v>878242</v>
      </c>
      <c r="CF42" s="7">
        <v>607065</v>
      </c>
      <c r="CG42" s="7">
        <v>2735805</v>
      </c>
      <c r="CH42" s="7">
        <v>257112</v>
      </c>
      <c r="CI42" s="7">
        <v>814485</v>
      </c>
      <c r="CJ42" s="7">
        <v>4351116</v>
      </c>
      <c r="CK42" s="7">
        <v>470797</v>
      </c>
      <c r="CL42" s="7">
        <v>313254</v>
      </c>
      <c r="CM42" s="7">
        <v>1992114</v>
      </c>
      <c r="CN42" s="7">
        <v>221733</v>
      </c>
      <c r="CO42" s="7">
        <v>559428</v>
      </c>
      <c r="CP42" s="7">
        <v>3463511</v>
      </c>
      <c r="CQ42" s="7">
        <v>395960</v>
      </c>
      <c r="CR42" s="7">
        <v>593124</v>
      </c>
      <c r="CS42" s="7">
        <v>3827455</v>
      </c>
      <c r="CT42" s="7">
        <v>378138</v>
      </c>
      <c r="CU42" s="7">
        <v>298151</v>
      </c>
      <c r="CV42" s="7">
        <v>3336814</v>
      </c>
      <c r="CW42" s="7">
        <v>498843</v>
      </c>
      <c r="CX42" s="7">
        <v>572936</v>
      </c>
      <c r="CY42" s="7">
        <v>3668281</v>
      </c>
      <c r="CZ42" s="7">
        <v>370928</v>
      </c>
      <c r="DA42" s="7">
        <v>295316</v>
      </c>
      <c r="DB42" s="7">
        <v>2472279</v>
      </c>
      <c r="DC42" s="7">
        <v>829369</v>
      </c>
      <c r="DD42" s="7">
        <v>281206</v>
      </c>
      <c r="DE42" s="7">
        <v>2018510</v>
      </c>
      <c r="DF42" s="7">
        <v>441586</v>
      </c>
      <c r="DG42" s="7">
        <v>533488</v>
      </c>
      <c r="DH42" s="7">
        <v>2927772</v>
      </c>
      <c r="DI42" s="7">
        <v>378566</v>
      </c>
      <c r="DJ42" s="7">
        <v>337020</v>
      </c>
      <c r="DK42" s="7">
        <v>1326336</v>
      </c>
      <c r="DL42" s="7">
        <v>245862</v>
      </c>
      <c r="DM42" s="7">
        <v>154984</v>
      </c>
      <c r="DN42" s="7">
        <v>1160168</v>
      </c>
      <c r="DO42" s="7">
        <v>256859</v>
      </c>
      <c r="DP42" s="7">
        <v>748507</v>
      </c>
      <c r="DQ42" s="7">
        <v>4190136</v>
      </c>
      <c r="DR42" s="7">
        <v>636838</v>
      </c>
      <c r="DS42" s="7">
        <v>50142</v>
      </c>
      <c r="DT42" s="7">
        <v>1427357</v>
      </c>
      <c r="DU42" s="7">
        <v>127084</v>
      </c>
      <c r="DV42" s="7">
        <v>350927</v>
      </c>
      <c r="DW42" s="7">
        <v>1655271</v>
      </c>
      <c r="DX42" s="7">
        <v>236858</v>
      </c>
      <c r="DY42" s="7">
        <v>195534</v>
      </c>
      <c r="DZ42" s="7">
        <v>1390126</v>
      </c>
      <c r="EA42" s="7">
        <v>231253</v>
      </c>
      <c r="EB42" s="7">
        <v>203115</v>
      </c>
      <c r="EC42" s="7">
        <v>1804877</v>
      </c>
      <c r="ED42" s="7">
        <v>593801</v>
      </c>
      <c r="EE42" s="7">
        <v>384764</v>
      </c>
      <c r="EF42" s="7">
        <v>1990225</v>
      </c>
      <c r="EG42" s="7">
        <v>486432</v>
      </c>
      <c r="EH42" s="7">
        <v>288615</v>
      </c>
      <c r="EI42" s="7">
        <v>1655388</v>
      </c>
      <c r="EJ42" s="7">
        <v>117541</v>
      </c>
      <c r="EK42" s="7">
        <v>142470</v>
      </c>
      <c r="EL42" s="7">
        <v>783961</v>
      </c>
      <c r="EM42" s="7">
        <v>161092</v>
      </c>
      <c r="EN42" s="7">
        <v>96557</v>
      </c>
      <c r="EO42" s="7">
        <v>988787</v>
      </c>
      <c r="EP42" s="7">
        <v>157186</v>
      </c>
      <c r="EQ42" s="7">
        <v>64979</v>
      </c>
      <c r="ER42" s="7">
        <v>1290081</v>
      </c>
      <c r="ES42" s="7">
        <v>150316</v>
      </c>
      <c r="ET42" s="7"/>
      <c r="EU42" s="7">
        <v>505781</v>
      </c>
      <c r="EV42" s="7">
        <v>219003</v>
      </c>
      <c r="EW42" s="7">
        <v>550114</v>
      </c>
      <c r="EX42" s="7">
        <v>3259363</v>
      </c>
      <c r="EY42" s="7">
        <v>605378</v>
      </c>
      <c r="EZ42" s="7">
        <v>105564</v>
      </c>
      <c r="FA42" s="7">
        <v>898061</v>
      </c>
      <c r="FB42" s="7">
        <v>311438</v>
      </c>
      <c r="FC42" s="7">
        <v>64367</v>
      </c>
      <c r="FD42" s="7">
        <v>1203435</v>
      </c>
      <c r="FE42" s="7">
        <v>307759</v>
      </c>
      <c r="FF42" s="7">
        <v>65154</v>
      </c>
      <c r="FG42" s="7">
        <v>716028</v>
      </c>
      <c r="FH42" s="7">
        <v>200113</v>
      </c>
      <c r="FI42" s="7">
        <v>27548</v>
      </c>
      <c r="FJ42" s="7">
        <v>736916</v>
      </c>
      <c r="FK42" s="7">
        <v>92155</v>
      </c>
      <c r="FL42" s="7"/>
      <c r="FM42" s="7">
        <v>696785</v>
      </c>
      <c r="FN42" s="7">
        <v>657206</v>
      </c>
      <c r="FO42" s="7">
        <v>178822</v>
      </c>
      <c r="FP42" s="7">
        <v>806352</v>
      </c>
      <c r="FQ42" s="7">
        <v>392273</v>
      </c>
      <c r="FR42" s="7">
        <v>66636</v>
      </c>
      <c r="FS42" s="7">
        <v>604058</v>
      </c>
      <c r="FT42" s="7">
        <v>214021</v>
      </c>
      <c r="FU42" s="7">
        <v>27853</v>
      </c>
      <c r="FV42" s="7">
        <v>446062</v>
      </c>
      <c r="FW42" s="7">
        <v>236907</v>
      </c>
      <c r="FX42" s="7">
        <v>157981</v>
      </c>
      <c r="FY42" s="7">
        <v>1573351</v>
      </c>
      <c r="FZ42" s="7">
        <v>913039</v>
      </c>
      <c r="GA42" s="7">
        <v>48336</v>
      </c>
      <c r="GB42" s="7">
        <v>405882</v>
      </c>
      <c r="GC42" s="7">
        <v>30464</v>
      </c>
      <c r="GD42" s="7"/>
      <c r="GE42" s="7">
        <v>473691</v>
      </c>
      <c r="GF42" s="7">
        <v>520226</v>
      </c>
      <c r="GG42" s="7">
        <v>56167</v>
      </c>
      <c r="GH42" s="7">
        <v>195361</v>
      </c>
      <c r="GI42" s="7">
        <v>186258</v>
      </c>
      <c r="GJ42" s="7">
        <v>783</v>
      </c>
      <c r="GK42" s="7">
        <v>525430</v>
      </c>
      <c r="GL42" s="7">
        <v>765130</v>
      </c>
      <c r="GM42" s="7">
        <v>9134</v>
      </c>
      <c r="GN42" s="7">
        <v>538600</v>
      </c>
      <c r="GO42" s="7">
        <v>372385</v>
      </c>
      <c r="GP42" s="7">
        <v>36210</v>
      </c>
      <c r="GQ42" s="7">
        <v>358309</v>
      </c>
      <c r="GR42" s="7">
        <v>241600</v>
      </c>
      <c r="GS42" s="7">
        <v>60927</v>
      </c>
      <c r="GT42" s="7">
        <v>1451799</v>
      </c>
      <c r="GU42" s="7">
        <v>716897</v>
      </c>
      <c r="GV42" s="7"/>
      <c r="GW42" s="7">
        <v>450132</v>
      </c>
      <c r="GX42" s="7">
        <v>450838</v>
      </c>
      <c r="GY42" s="7"/>
      <c r="GZ42" s="7">
        <v>464363</v>
      </c>
      <c r="HA42" s="7">
        <v>242777</v>
      </c>
      <c r="HB42" s="7">
        <v>60204</v>
      </c>
      <c r="HC42" s="7">
        <v>1364140</v>
      </c>
      <c r="HD42" s="7">
        <v>1115206</v>
      </c>
      <c r="HE42" s="7"/>
      <c r="HF42" s="7">
        <v>233727</v>
      </c>
      <c r="HG42" s="7">
        <v>184182</v>
      </c>
      <c r="HH42" s="7">
        <v>42270</v>
      </c>
      <c r="HI42" s="7">
        <v>527589</v>
      </c>
      <c r="HJ42" s="7">
        <v>725266</v>
      </c>
      <c r="HK42" s="7">
        <v>14726</v>
      </c>
      <c r="HL42" s="7">
        <v>279748</v>
      </c>
      <c r="HM42" s="7">
        <v>826190</v>
      </c>
      <c r="HN42" s="7"/>
      <c r="HO42" s="7">
        <v>169405</v>
      </c>
      <c r="HP42" s="7">
        <v>363489</v>
      </c>
      <c r="HQ42" s="7"/>
      <c r="HR42" s="7">
        <v>342691</v>
      </c>
      <c r="HS42" s="7">
        <v>275429</v>
      </c>
      <c r="HT42" s="7"/>
      <c r="HU42" s="7">
        <v>867409</v>
      </c>
      <c r="HV42" s="7">
        <v>747271</v>
      </c>
      <c r="HW42" s="7"/>
      <c r="HX42" s="7">
        <v>274239</v>
      </c>
      <c r="HY42" s="7">
        <v>147024</v>
      </c>
      <c r="HZ42" s="7"/>
      <c r="IA42" s="7">
        <v>474220</v>
      </c>
      <c r="IB42" s="7">
        <v>168200</v>
      </c>
      <c r="IC42" s="7"/>
      <c r="ID42" s="7">
        <v>130886</v>
      </c>
      <c r="IE42" s="7">
        <v>879348</v>
      </c>
      <c r="IF42" s="7"/>
      <c r="IG42" s="7">
        <v>319502</v>
      </c>
      <c r="IH42" s="7">
        <v>731382</v>
      </c>
      <c r="II42" s="7"/>
      <c r="IJ42" s="7">
        <v>225579</v>
      </c>
      <c r="IK42" s="7">
        <v>1054806</v>
      </c>
      <c r="IL42" s="7">
        <v>120253</v>
      </c>
      <c r="IM42" s="7">
        <v>362085</v>
      </c>
      <c r="IN42" s="7">
        <v>1141845</v>
      </c>
      <c r="IO42" s="7"/>
      <c r="IP42" s="7">
        <v>133085</v>
      </c>
      <c r="IQ42" s="7">
        <v>614216</v>
      </c>
      <c r="IR42" s="7"/>
      <c r="IS42" s="7">
        <v>205513</v>
      </c>
      <c r="IT42" s="7">
        <v>1061931</v>
      </c>
      <c r="IU42" s="7"/>
      <c r="IV42" s="7">
        <v>787362</v>
      </c>
      <c r="IW42" s="7">
        <v>759587</v>
      </c>
      <c r="IX42" s="7"/>
      <c r="IY42" s="7">
        <v>386920</v>
      </c>
      <c r="IZ42" s="7">
        <v>721027</v>
      </c>
      <c r="JA42" s="7"/>
      <c r="JB42" s="7"/>
      <c r="JC42" s="7">
        <v>520704</v>
      </c>
      <c r="JD42" s="7">
        <v>240452</v>
      </c>
      <c r="JE42" s="7">
        <v>120452</v>
      </c>
      <c r="JF42" s="7">
        <v>947345</v>
      </c>
      <c r="JG42" s="7"/>
      <c r="JH42" s="7">
        <v>258703</v>
      </c>
      <c r="JI42" s="7">
        <v>681991</v>
      </c>
      <c r="JJ42" s="7"/>
      <c r="JK42" s="7">
        <v>240480</v>
      </c>
      <c r="JL42" s="7">
        <v>585411</v>
      </c>
      <c r="JM42" s="7">
        <v>454757</v>
      </c>
      <c r="JN42" s="7">
        <v>302224</v>
      </c>
      <c r="JO42" s="7">
        <v>96752</v>
      </c>
      <c r="JP42" s="7">
        <v>746866</v>
      </c>
      <c r="JQ42" s="7">
        <v>937103</v>
      </c>
      <c r="JR42" s="7">
        <v>96325</v>
      </c>
      <c r="JS42" s="7">
        <v>240658</v>
      </c>
      <c r="JT42" s="7">
        <v>1451227</v>
      </c>
      <c r="JU42" s="7">
        <v>512224</v>
      </c>
      <c r="JV42" s="7">
        <v>445076</v>
      </c>
      <c r="JW42" s="7"/>
      <c r="JX42" s="7">
        <v>590484</v>
      </c>
      <c r="JY42" s="7">
        <v>1651827</v>
      </c>
      <c r="JZ42" s="7"/>
      <c r="KA42" s="7">
        <v>361148</v>
      </c>
      <c r="KB42" s="7">
        <v>410879</v>
      </c>
      <c r="KC42" s="7"/>
      <c r="KD42" s="7">
        <v>580597</v>
      </c>
      <c r="KE42" s="7">
        <v>1865423</v>
      </c>
      <c r="KF42" s="7"/>
      <c r="KG42" s="7">
        <v>541484</v>
      </c>
      <c r="KH42" s="7">
        <v>3054220</v>
      </c>
      <c r="KI42" s="7"/>
      <c r="KJ42" s="7"/>
      <c r="KK42" s="7">
        <v>2103542</v>
      </c>
      <c r="KL42" s="7"/>
      <c r="KM42" s="7"/>
      <c r="KN42" s="7">
        <v>1039903</v>
      </c>
      <c r="KO42" s="7">
        <v>960717</v>
      </c>
      <c r="KP42" s="7">
        <v>1284587</v>
      </c>
      <c r="KQ42" s="7">
        <v>1021060</v>
      </c>
      <c r="KR42" s="2">
        <f t="shared" si="1"/>
        <v>278461012</v>
      </c>
    </row>
    <row r="43" spans="2:304" x14ac:dyDescent="0.3">
      <c r="B43" s="2">
        <v>4500</v>
      </c>
      <c r="C43" s="7" t="s">
        <v>375</v>
      </c>
      <c r="D43" s="7">
        <v>41</v>
      </c>
      <c r="E43" s="7" t="str">
        <f t="shared" si="0"/>
        <v>S</v>
      </c>
      <c r="F43" s="7">
        <v>3491</v>
      </c>
      <c r="G43" s="7">
        <v>19109</v>
      </c>
      <c r="H43" s="7">
        <v>0</v>
      </c>
      <c r="I43" s="7">
        <v>51622</v>
      </c>
      <c r="J43" s="7">
        <v>175343</v>
      </c>
      <c r="K43" s="7">
        <v>3322</v>
      </c>
      <c r="L43" s="7">
        <v>154291</v>
      </c>
      <c r="M43" s="7">
        <v>377862</v>
      </c>
      <c r="N43" s="7">
        <v>20464</v>
      </c>
      <c r="O43" s="7">
        <v>323583</v>
      </c>
      <c r="P43" s="7">
        <v>1052418</v>
      </c>
      <c r="Q43" s="7">
        <v>10639</v>
      </c>
      <c r="R43" s="7">
        <v>443152</v>
      </c>
      <c r="S43" s="7">
        <v>2345262</v>
      </c>
      <c r="T43" s="7">
        <v>95031</v>
      </c>
      <c r="U43" s="7">
        <v>436369</v>
      </c>
      <c r="V43" s="7">
        <v>2590090</v>
      </c>
      <c r="W43" s="7">
        <v>176895</v>
      </c>
      <c r="X43" s="7">
        <v>450992</v>
      </c>
      <c r="Y43" s="7">
        <v>4546142</v>
      </c>
      <c r="Z43" s="7">
        <v>285622</v>
      </c>
      <c r="AA43" s="7">
        <v>571155</v>
      </c>
      <c r="AB43" s="7">
        <v>5004824</v>
      </c>
      <c r="AC43" s="7">
        <v>381875</v>
      </c>
      <c r="AD43" s="7">
        <v>676316</v>
      </c>
      <c r="AE43" s="7">
        <v>5036852</v>
      </c>
      <c r="AF43" s="7">
        <v>342126</v>
      </c>
      <c r="AG43" s="7">
        <v>972241</v>
      </c>
      <c r="AH43" s="7">
        <v>9128598</v>
      </c>
      <c r="AI43" s="7">
        <v>871830</v>
      </c>
      <c r="AJ43" s="7">
        <v>545776</v>
      </c>
      <c r="AK43" s="7">
        <v>4715813</v>
      </c>
      <c r="AL43" s="7">
        <v>379372</v>
      </c>
      <c r="AM43" s="7">
        <v>530842</v>
      </c>
      <c r="AN43" s="7">
        <v>6330631</v>
      </c>
      <c r="AO43" s="7">
        <v>508615</v>
      </c>
      <c r="AP43" s="7">
        <v>722548</v>
      </c>
      <c r="AQ43" s="7">
        <v>8434924</v>
      </c>
      <c r="AR43" s="7">
        <v>1086983</v>
      </c>
      <c r="AS43" s="7">
        <v>687892</v>
      </c>
      <c r="AT43" s="7">
        <v>8280723</v>
      </c>
      <c r="AU43" s="7">
        <v>1026792</v>
      </c>
      <c r="AV43" s="7">
        <v>464892</v>
      </c>
      <c r="AW43" s="7">
        <v>6367122</v>
      </c>
      <c r="AX43" s="7">
        <v>632187</v>
      </c>
      <c r="AY43" s="7">
        <v>462935</v>
      </c>
      <c r="AZ43" s="7">
        <v>9646489</v>
      </c>
      <c r="BA43" s="7">
        <v>1277725</v>
      </c>
      <c r="BB43" s="7">
        <v>773853</v>
      </c>
      <c r="BC43" s="7">
        <v>8494656</v>
      </c>
      <c r="BD43" s="7">
        <v>1158162</v>
      </c>
      <c r="BE43" s="7">
        <v>555854</v>
      </c>
      <c r="BF43" s="7">
        <v>7393919</v>
      </c>
      <c r="BG43" s="7">
        <v>775009</v>
      </c>
      <c r="BH43" s="7">
        <v>586854</v>
      </c>
      <c r="BI43" s="7">
        <v>8367212</v>
      </c>
      <c r="BJ43" s="7">
        <v>1422530</v>
      </c>
      <c r="BK43" s="7">
        <v>933247</v>
      </c>
      <c r="BL43" s="7">
        <v>9128880</v>
      </c>
      <c r="BM43" s="7">
        <v>1200137</v>
      </c>
      <c r="BN43" s="7">
        <v>707884</v>
      </c>
      <c r="BO43" s="7">
        <v>8657259</v>
      </c>
      <c r="BP43" s="7">
        <v>1508409</v>
      </c>
      <c r="BQ43" s="7">
        <v>607932</v>
      </c>
      <c r="BR43" s="7">
        <v>7353505</v>
      </c>
      <c r="BS43" s="7">
        <v>1259062</v>
      </c>
      <c r="BT43" s="7">
        <v>480218</v>
      </c>
      <c r="BU43" s="7">
        <v>7664282</v>
      </c>
      <c r="BV43" s="7">
        <v>1503215</v>
      </c>
      <c r="BW43" s="7">
        <v>365695</v>
      </c>
      <c r="BX43" s="7">
        <v>5951778</v>
      </c>
      <c r="BY43" s="7">
        <v>1026017</v>
      </c>
      <c r="BZ43" s="7">
        <v>204065</v>
      </c>
      <c r="CA43" s="7">
        <v>4983507</v>
      </c>
      <c r="CB43" s="7">
        <v>617248</v>
      </c>
      <c r="CC43" s="7">
        <v>631461</v>
      </c>
      <c r="CD43" s="7">
        <v>11179659</v>
      </c>
      <c r="CE43" s="7">
        <v>2856068</v>
      </c>
      <c r="CF43" s="7">
        <v>316252</v>
      </c>
      <c r="CG43" s="7">
        <v>4657468</v>
      </c>
      <c r="CH43" s="7">
        <v>1210283</v>
      </c>
      <c r="CI43" s="7">
        <v>304233</v>
      </c>
      <c r="CJ43" s="7">
        <v>6573259</v>
      </c>
      <c r="CK43" s="7">
        <v>1143108</v>
      </c>
      <c r="CL43" s="7">
        <v>324405</v>
      </c>
      <c r="CM43" s="7">
        <v>3429734</v>
      </c>
      <c r="CN43" s="7">
        <v>1165280</v>
      </c>
      <c r="CO43" s="7">
        <v>326297</v>
      </c>
      <c r="CP43" s="7">
        <v>6025601</v>
      </c>
      <c r="CQ43" s="7">
        <v>2063451</v>
      </c>
      <c r="CR43" s="7">
        <v>445330</v>
      </c>
      <c r="CS43" s="7">
        <v>5496907</v>
      </c>
      <c r="CT43" s="7">
        <v>1532194</v>
      </c>
      <c r="CU43" s="7">
        <v>331404</v>
      </c>
      <c r="CV43" s="7">
        <v>5455965</v>
      </c>
      <c r="CW43" s="7">
        <v>2172022</v>
      </c>
      <c r="CX43" s="7">
        <v>557945</v>
      </c>
      <c r="CY43" s="7">
        <v>6168289</v>
      </c>
      <c r="CZ43" s="7">
        <v>1460119</v>
      </c>
      <c r="DA43" s="7">
        <v>219363</v>
      </c>
      <c r="DB43" s="7">
        <v>4174791</v>
      </c>
      <c r="DC43" s="7">
        <v>1566811</v>
      </c>
      <c r="DD43" s="7">
        <v>63174</v>
      </c>
      <c r="DE43" s="7">
        <v>3954896</v>
      </c>
      <c r="DF43" s="7">
        <v>1335787</v>
      </c>
      <c r="DG43" s="7">
        <v>284383</v>
      </c>
      <c r="DH43" s="7">
        <v>4027746</v>
      </c>
      <c r="DI43" s="7">
        <v>1165416</v>
      </c>
      <c r="DJ43" s="7">
        <v>227709</v>
      </c>
      <c r="DK43" s="7">
        <v>3029469</v>
      </c>
      <c r="DL43" s="7">
        <v>1082126</v>
      </c>
      <c r="DM43" s="7">
        <v>152221</v>
      </c>
      <c r="DN43" s="7">
        <v>1968016</v>
      </c>
      <c r="DO43" s="7">
        <v>876227</v>
      </c>
      <c r="DP43" s="7">
        <v>377404</v>
      </c>
      <c r="DQ43" s="7">
        <v>6388143</v>
      </c>
      <c r="DR43" s="7">
        <v>3087467</v>
      </c>
      <c r="DS43" s="7">
        <v>244013</v>
      </c>
      <c r="DT43" s="7">
        <v>2478539</v>
      </c>
      <c r="DU43" s="7">
        <v>848263</v>
      </c>
      <c r="DV43" s="7">
        <v>181967</v>
      </c>
      <c r="DW43" s="7">
        <v>3509152</v>
      </c>
      <c r="DX43" s="7">
        <v>1197237</v>
      </c>
      <c r="DY43" s="7">
        <v>168767</v>
      </c>
      <c r="DZ43" s="7">
        <v>2219252</v>
      </c>
      <c r="EA43" s="7">
        <v>1076117</v>
      </c>
      <c r="EB43" s="7">
        <v>61075</v>
      </c>
      <c r="EC43" s="7">
        <v>3668573</v>
      </c>
      <c r="ED43" s="7">
        <v>1442078</v>
      </c>
      <c r="EE43" s="7">
        <v>102634</v>
      </c>
      <c r="EF43" s="7">
        <v>3760153</v>
      </c>
      <c r="EG43" s="7">
        <v>1545984</v>
      </c>
      <c r="EH43" s="7">
        <v>307382</v>
      </c>
      <c r="EI43" s="7">
        <v>2541813</v>
      </c>
      <c r="EJ43" s="7">
        <v>1207201</v>
      </c>
      <c r="EK43" s="7">
        <v>172636</v>
      </c>
      <c r="EL43" s="7">
        <v>1458674</v>
      </c>
      <c r="EM43" s="7">
        <v>866464</v>
      </c>
      <c r="EN43" s="7">
        <v>81296</v>
      </c>
      <c r="EO43" s="7">
        <v>1925760</v>
      </c>
      <c r="EP43" s="7">
        <v>1396938</v>
      </c>
      <c r="EQ43" s="7">
        <v>208861</v>
      </c>
      <c r="ER43" s="7">
        <v>2545362</v>
      </c>
      <c r="ES43" s="7">
        <v>1038855</v>
      </c>
      <c r="ET43" s="7">
        <v>90933</v>
      </c>
      <c r="EU43" s="7">
        <v>1387319</v>
      </c>
      <c r="EV43" s="7">
        <v>790177</v>
      </c>
      <c r="EW43" s="7">
        <v>283875</v>
      </c>
      <c r="EX43" s="7">
        <v>5503463</v>
      </c>
      <c r="EY43" s="7">
        <v>3134097</v>
      </c>
      <c r="EZ43" s="7">
        <v>58737</v>
      </c>
      <c r="FA43" s="7">
        <v>1156641</v>
      </c>
      <c r="FB43" s="7">
        <v>983423</v>
      </c>
      <c r="FC43" s="7">
        <v>24438</v>
      </c>
      <c r="FD43" s="7">
        <v>1330512</v>
      </c>
      <c r="FE43" s="7">
        <v>914212</v>
      </c>
      <c r="FF43" s="7">
        <v>254065</v>
      </c>
      <c r="FG43" s="7">
        <v>1748831</v>
      </c>
      <c r="FH43" s="7">
        <v>1193307</v>
      </c>
      <c r="FI43" s="7">
        <v>0</v>
      </c>
      <c r="FJ43" s="7">
        <v>1437565</v>
      </c>
      <c r="FK43" s="7">
        <v>1003690</v>
      </c>
      <c r="FL43" s="7">
        <v>99458</v>
      </c>
      <c r="FM43" s="7">
        <v>2500140</v>
      </c>
      <c r="FN43" s="7">
        <v>1447877</v>
      </c>
      <c r="FO43" s="7">
        <v>201098</v>
      </c>
      <c r="FP43" s="7">
        <v>2540152</v>
      </c>
      <c r="FQ43" s="7">
        <v>1705674</v>
      </c>
      <c r="FR43" s="7">
        <v>112906</v>
      </c>
      <c r="FS43" s="7">
        <v>907913</v>
      </c>
      <c r="FT43" s="7">
        <v>1022825</v>
      </c>
      <c r="FU43" s="7">
        <v>87010</v>
      </c>
      <c r="FV43" s="7">
        <v>2019426</v>
      </c>
      <c r="FW43" s="7">
        <v>1105996</v>
      </c>
      <c r="FX43" s="7">
        <v>242434</v>
      </c>
      <c r="FY43" s="7">
        <v>3502588</v>
      </c>
      <c r="FZ43" s="7">
        <v>2941778</v>
      </c>
      <c r="GA43" s="7">
        <v>54034</v>
      </c>
      <c r="GB43" s="7">
        <v>1317028</v>
      </c>
      <c r="GC43" s="7">
        <v>643357</v>
      </c>
      <c r="GD43" s="7">
        <v>128142</v>
      </c>
      <c r="GE43" s="7">
        <v>2178746</v>
      </c>
      <c r="GF43" s="7">
        <v>2664945</v>
      </c>
      <c r="GG43" s="7">
        <v>120453</v>
      </c>
      <c r="GH43" s="7">
        <v>982002</v>
      </c>
      <c r="GI43" s="7">
        <v>224280</v>
      </c>
      <c r="GJ43" s="7">
        <v>24717</v>
      </c>
      <c r="GK43" s="7">
        <v>2045298</v>
      </c>
      <c r="GL43" s="7">
        <v>2043973</v>
      </c>
      <c r="GM43" s="7">
        <v>134244</v>
      </c>
      <c r="GN43" s="7">
        <v>1656829</v>
      </c>
      <c r="GO43" s="7">
        <v>1160599</v>
      </c>
      <c r="GP43" s="7">
        <v>48733</v>
      </c>
      <c r="GQ43" s="7">
        <v>756002</v>
      </c>
      <c r="GR43" s="7">
        <v>468089</v>
      </c>
      <c r="GS43" s="7">
        <v>61148</v>
      </c>
      <c r="GT43" s="7">
        <v>4116925</v>
      </c>
      <c r="GU43" s="7">
        <v>3453835</v>
      </c>
      <c r="GV43" s="7">
        <v>18441</v>
      </c>
      <c r="GW43" s="7">
        <v>1027049</v>
      </c>
      <c r="GX43" s="7">
        <v>613458</v>
      </c>
      <c r="GY43" s="7">
        <v>84253</v>
      </c>
      <c r="GZ43" s="7">
        <v>946985</v>
      </c>
      <c r="HA43" s="7">
        <v>1155609</v>
      </c>
      <c r="HB43" s="7">
        <v>240457</v>
      </c>
      <c r="HC43" s="7">
        <v>1888954</v>
      </c>
      <c r="HD43" s="7">
        <v>2353423</v>
      </c>
      <c r="HE43" s="7">
        <v>48733</v>
      </c>
      <c r="HF43" s="7">
        <v>1029020</v>
      </c>
      <c r="HG43" s="7">
        <v>1313637</v>
      </c>
      <c r="HH43" s="7">
        <v>133272</v>
      </c>
      <c r="HI43" s="7">
        <v>1370320</v>
      </c>
      <c r="HJ43" s="7">
        <v>2054452</v>
      </c>
      <c r="HK43" s="7">
        <v>168199</v>
      </c>
      <c r="HL43" s="7">
        <v>1249690</v>
      </c>
      <c r="HM43" s="7">
        <v>2162741</v>
      </c>
      <c r="HN43" s="7">
        <v>0</v>
      </c>
      <c r="HO43" s="7">
        <v>1059326</v>
      </c>
      <c r="HP43" s="7">
        <v>1353200</v>
      </c>
      <c r="HQ43" s="7">
        <v>92308</v>
      </c>
      <c r="HR43" s="7">
        <v>883306</v>
      </c>
      <c r="HS43" s="7">
        <v>501478</v>
      </c>
      <c r="HT43" s="7">
        <v>9475</v>
      </c>
      <c r="HU43" s="7">
        <v>1976672</v>
      </c>
      <c r="HV43" s="7">
        <v>2741469</v>
      </c>
      <c r="HW43" s="7">
        <v>11273</v>
      </c>
      <c r="HX43" s="7">
        <v>871536</v>
      </c>
      <c r="HY43" s="7">
        <v>1254569</v>
      </c>
      <c r="HZ43" s="7">
        <v>15072</v>
      </c>
      <c r="IA43" s="7">
        <v>1088064</v>
      </c>
      <c r="IB43" s="7">
        <v>1697313</v>
      </c>
      <c r="IC43" s="7">
        <v>180336</v>
      </c>
      <c r="ID43" s="7">
        <v>498880</v>
      </c>
      <c r="IE43" s="7">
        <v>781459</v>
      </c>
      <c r="IF43" s="7">
        <v>241146</v>
      </c>
      <c r="IG43" s="7">
        <v>550783</v>
      </c>
      <c r="IH43" s="7">
        <v>1434460</v>
      </c>
      <c r="II43" s="7">
        <v>0</v>
      </c>
      <c r="IJ43" s="7">
        <v>1303136</v>
      </c>
      <c r="IK43" s="7">
        <v>2537695</v>
      </c>
      <c r="IL43" s="7">
        <v>120253</v>
      </c>
      <c r="IM43" s="7">
        <v>2540146</v>
      </c>
      <c r="IN43" s="7">
        <v>3416041</v>
      </c>
      <c r="IO43" s="7">
        <v>0</v>
      </c>
      <c r="IP43" s="7">
        <v>1184871</v>
      </c>
      <c r="IQ43" s="7">
        <v>1701686</v>
      </c>
      <c r="IR43" s="7">
        <v>143027</v>
      </c>
      <c r="IS43" s="7">
        <v>1047752</v>
      </c>
      <c r="IT43" s="7">
        <v>1310015</v>
      </c>
      <c r="IU43" s="7">
        <v>180734</v>
      </c>
      <c r="IV43" s="7">
        <v>1457686</v>
      </c>
      <c r="IW43" s="7">
        <v>1772800</v>
      </c>
      <c r="IX43" s="7">
        <v>0</v>
      </c>
      <c r="IY43" s="7">
        <v>1374803</v>
      </c>
      <c r="IZ43" s="7">
        <v>2026737</v>
      </c>
      <c r="JA43" s="7">
        <v>157473</v>
      </c>
      <c r="JB43" s="7">
        <v>658930</v>
      </c>
      <c r="JC43" s="7">
        <v>1172043</v>
      </c>
      <c r="JD43" s="7">
        <v>0</v>
      </c>
      <c r="JE43" s="7">
        <v>1501544</v>
      </c>
      <c r="JF43" s="7">
        <v>1874386</v>
      </c>
      <c r="JG43" s="7">
        <v>0</v>
      </c>
      <c r="JH43" s="7">
        <v>741074</v>
      </c>
      <c r="JI43" s="7">
        <v>2470148</v>
      </c>
      <c r="JJ43" s="7">
        <v>0</v>
      </c>
      <c r="JK43" s="7">
        <v>1567688</v>
      </c>
      <c r="JL43" s="7">
        <v>1250861</v>
      </c>
      <c r="JM43" s="7">
        <v>361447</v>
      </c>
      <c r="JN43" s="7">
        <v>989410</v>
      </c>
      <c r="JO43" s="7">
        <v>0</v>
      </c>
      <c r="JP43" s="7">
        <v>422107</v>
      </c>
      <c r="JQ43" s="7">
        <v>1565067</v>
      </c>
      <c r="JR43" s="7">
        <v>0</v>
      </c>
      <c r="JS43" s="7">
        <v>566614</v>
      </c>
      <c r="JT43" s="7">
        <v>2310107</v>
      </c>
      <c r="JU43" s="7">
        <v>209346</v>
      </c>
      <c r="JV43" s="7">
        <v>1335150</v>
      </c>
      <c r="JW43" s="7">
        <v>120733</v>
      </c>
      <c r="JX43" s="7">
        <v>1268425</v>
      </c>
      <c r="JY43" s="7">
        <v>1811217</v>
      </c>
      <c r="JZ43" s="7">
        <v>198894</v>
      </c>
      <c r="KA43" s="7">
        <v>18452</v>
      </c>
      <c r="KB43" s="7">
        <v>1170202</v>
      </c>
      <c r="KC43" s="7">
        <v>0</v>
      </c>
      <c r="KD43" s="7">
        <v>1084094</v>
      </c>
      <c r="KE43" s="7">
        <v>2306901</v>
      </c>
      <c r="KF43" s="7">
        <v>0</v>
      </c>
      <c r="KG43" s="7">
        <v>139819</v>
      </c>
      <c r="KH43" s="7">
        <v>1104947</v>
      </c>
      <c r="KI43" s="7">
        <v>0</v>
      </c>
      <c r="KJ43" s="7">
        <v>192204</v>
      </c>
      <c r="KK43" s="7">
        <v>1832714</v>
      </c>
      <c r="KL43" s="7">
        <v>0</v>
      </c>
      <c r="KM43" s="7">
        <v>865751</v>
      </c>
      <c r="KN43" s="7">
        <v>2633144</v>
      </c>
      <c r="KO43" s="7">
        <v>0</v>
      </c>
      <c r="KP43" s="7">
        <v>1742381</v>
      </c>
      <c r="KQ43" s="7">
        <v>672456</v>
      </c>
      <c r="KR43" s="2">
        <f t="shared" si="1"/>
        <v>467942963</v>
      </c>
    </row>
    <row r="44" spans="2:304" x14ac:dyDescent="0.3">
      <c r="B44" s="2">
        <v>4900</v>
      </c>
      <c r="C44" s="7" t="s">
        <v>376</v>
      </c>
      <c r="D44" s="7">
        <v>42</v>
      </c>
      <c r="E44" s="7" t="str">
        <f t="shared" si="0"/>
        <v>S</v>
      </c>
      <c r="F44" s="7">
        <v>1296</v>
      </c>
      <c r="G44" s="7">
        <v>2209</v>
      </c>
      <c r="H44" s="7">
        <v>0</v>
      </c>
      <c r="I44" s="7">
        <v>14262</v>
      </c>
      <c r="J44" s="7">
        <v>31545</v>
      </c>
      <c r="K44" s="7">
        <v>0</v>
      </c>
      <c r="L44" s="7">
        <v>33678</v>
      </c>
      <c r="M44" s="7">
        <v>121538</v>
      </c>
      <c r="N44" s="7">
        <v>6335</v>
      </c>
      <c r="O44" s="7">
        <v>48148</v>
      </c>
      <c r="P44" s="7">
        <v>317554</v>
      </c>
      <c r="Q44" s="7">
        <v>30763</v>
      </c>
      <c r="R44" s="7">
        <v>139243</v>
      </c>
      <c r="S44" s="7">
        <v>730028</v>
      </c>
      <c r="T44" s="7">
        <v>52356</v>
      </c>
      <c r="U44" s="7">
        <v>153313</v>
      </c>
      <c r="V44" s="7">
        <v>799050</v>
      </c>
      <c r="W44" s="7">
        <v>8915</v>
      </c>
      <c r="X44" s="7">
        <v>251715</v>
      </c>
      <c r="Y44" s="7">
        <v>1559446</v>
      </c>
      <c r="Z44" s="7">
        <v>34853</v>
      </c>
      <c r="AA44" s="7">
        <v>216947</v>
      </c>
      <c r="AB44" s="7">
        <v>1761915</v>
      </c>
      <c r="AC44" s="7">
        <v>57765</v>
      </c>
      <c r="AD44" s="7">
        <v>211754</v>
      </c>
      <c r="AE44" s="7">
        <v>1974420</v>
      </c>
      <c r="AF44" s="7">
        <v>106403</v>
      </c>
      <c r="AG44" s="7">
        <v>403096</v>
      </c>
      <c r="AH44" s="7">
        <v>3282390</v>
      </c>
      <c r="AI44" s="7">
        <v>148699</v>
      </c>
      <c r="AJ44" s="7">
        <v>198367</v>
      </c>
      <c r="AK44" s="7">
        <v>1752572</v>
      </c>
      <c r="AL44" s="7">
        <v>33310</v>
      </c>
      <c r="AM44" s="7">
        <v>121503</v>
      </c>
      <c r="AN44" s="7">
        <v>2223699</v>
      </c>
      <c r="AO44" s="7">
        <v>51936</v>
      </c>
      <c r="AP44" s="7">
        <v>370592</v>
      </c>
      <c r="AQ44" s="7">
        <v>3868297</v>
      </c>
      <c r="AR44" s="7">
        <v>237432</v>
      </c>
      <c r="AS44" s="7">
        <v>292515</v>
      </c>
      <c r="AT44" s="7">
        <v>3035104</v>
      </c>
      <c r="AU44" s="7">
        <v>112576</v>
      </c>
      <c r="AV44" s="7">
        <v>240227</v>
      </c>
      <c r="AW44" s="7">
        <v>2359037</v>
      </c>
      <c r="AX44" s="7">
        <v>120518</v>
      </c>
      <c r="AY44" s="7">
        <v>351835</v>
      </c>
      <c r="AZ44" s="7">
        <v>4453749</v>
      </c>
      <c r="BA44" s="7">
        <v>252620</v>
      </c>
      <c r="BB44" s="7">
        <v>304598</v>
      </c>
      <c r="BC44" s="7">
        <v>3075660</v>
      </c>
      <c r="BD44" s="7">
        <v>254557</v>
      </c>
      <c r="BE44" s="7">
        <v>230272</v>
      </c>
      <c r="BF44" s="7">
        <v>2880054</v>
      </c>
      <c r="BG44" s="7">
        <v>267647</v>
      </c>
      <c r="BH44" s="7">
        <v>263309</v>
      </c>
      <c r="BI44" s="7">
        <v>3640179</v>
      </c>
      <c r="BJ44" s="7">
        <v>234564</v>
      </c>
      <c r="BK44" s="7">
        <v>236571</v>
      </c>
      <c r="BL44" s="7">
        <v>3097379</v>
      </c>
      <c r="BM44" s="7">
        <v>226358</v>
      </c>
      <c r="BN44" s="7">
        <v>242938</v>
      </c>
      <c r="BO44" s="7">
        <v>3521163</v>
      </c>
      <c r="BP44" s="7">
        <v>238085</v>
      </c>
      <c r="BQ44" s="7">
        <v>243079</v>
      </c>
      <c r="BR44" s="7">
        <v>3254399</v>
      </c>
      <c r="BS44" s="7">
        <v>264997</v>
      </c>
      <c r="BT44" s="7">
        <v>292178</v>
      </c>
      <c r="BU44" s="7">
        <v>3574502</v>
      </c>
      <c r="BV44" s="7">
        <v>221198</v>
      </c>
      <c r="BW44" s="7">
        <v>226729</v>
      </c>
      <c r="BX44" s="7">
        <v>2215100</v>
      </c>
      <c r="BY44" s="7">
        <v>246971</v>
      </c>
      <c r="BZ44" s="7">
        <v>191433</v>
      </c>
      <c r="CA44" s="7">
        <v>1938057</v>
      </c>
      <c r="CB44" s="7">
        <v>169258</v>
      </c>
      <c r="CC44" s="7">
        <v>407532</v>
      </c>
      <c r="CD44" s="7">
        <v>4496430</v>
      </c>
      <c r="CE44" s="7">
        <v>538660</v>
      </c>
      <c r="CF44" s="7">
        <v>232157</v>
      </c>
      <c r="CG44" s="7">
        <v>1717373</v>
      </c>
      <c r="CH44" s="7">
        <v>215559</v>
      </c>
      <c r="CI44" s="7">
        <v>236282</v>
      </c>
      <c r="CJ44" s="7">
        <v>2536502</v>
      </c>
      <c r="CK44" s="7">
        <v>333130</v>
      </c>
      <c r="CL44" s="7">
        <v>256456</v>
      </c>
      <c r="CM44" s="7">
        <v>1634185</v>
      </c>
      <c r="CN44" s="7">
        <v>200532</v>
      </c>
      <c r="CO44" s="7">
        <v>156020</v>
      </c>
      <c r="CP44" s="7">
        <v>3296617</v>
      </c>
      <c r="CQ44" s="7">
        <v>433357</v>
      </c>
      <c r="CR44" s="7">
        <v>158247</v>
      </c>
      <c r="CS44" s="7">
        <v>2396681</v>
      </c>
      <c r="CT44" s="7">
        <v>150952</v>
      </c>
      <c r="CU44" s="7">
        <v>173597</v>
      </c>
      <c r="CV44" s="7">
        <v>2335748</v>
      </c>
      <c r="CW44" s="7">
        <v>497679</v>
      </c>
      <c r="CX44" s="7">
        <v>88059</v>
      </c>
      <c r="CY44" s="7">
        <v>2905483</v>
      </c>
      <c r="CZ44" s="7">
        <v>218882</v>
      </c>
      <c r="DA44" s="7">
        <v>104859</v>
      </c>
      <c r="DB44" s="7">
        <v>1799979</v>
      </c>
      <c r="DC44" s="7">
        <v>265456</v>
      </c>
      <c r="DD44" s="7">
        <v>118278</v>
      </c>
      <c r="DE44" s="7">
        <v>1496827</v>
      </c>
      <c r="DF44" s="7">
        <v>201518</v>
      </c>
      <c r="DG44" s="7">
        <v>159176</v>
      </c>
      <c r="DH44" s="7">
        <v>1519912</v>
      </c>
      <c r="DI44" s="7">
        <v>180438</v>
      </c>
      <c r="DJ44" s="7">
        <v>108024</v>
      </c>
      <c r="DK44" s="7">
        <v>1558240</v>
      </c>
      <c r="DL44" s="7">
        <v>412704</v>
      </c>
      <c r="DM44" s="7">
        <v>40106</v>
      </c>
      <c r="DN44" s="7">
        <v>1187996</v>
      </c>
      <c r="DO44" s="7">
        <v>256070</v>
      </c>
      <c r="DP44" s="7">
        <v>340203</v>
      </c>
      <c r="DQ44" s="7">
        <v>3394066</v>
      </c>
      <c r="DR44" s="7">
        <v>613092</v>
      </c>
      <c r="DS44" s="7">
        <v>151979</v>
      </c>
      <c r="DT44" s="7">
        <v>1085403</v>
      </c>
      <c r="DU44" s="7">
        <v>289317</v>
      </c>
      <c r="DV44" s="7">
        <v>58542</v>
      </c>
      <c r="DW44" s="7">
        <v>1721028</v>
      </c>
      <c r="DX44" s="7">
        <v>215409</v>
      </c>
      <c r="DY44" s="7">
        <v>66665</v>
      </c>
      <c r="DZ44" s="7">
        <v>1509949</v>
      </c>
      <c r="EA44" s="7">
        <v>289364</v>
      </c>
      <c r="EB44" s="7">
        <v>24413</v>
      </c>
      <c r="EC44" s="7">
        <v>1876370</v>
      </c>
      <c r="ED44" s="7">
        <v>258463</v>
      </c>
      <c r="EE44" s="7">
        <v>176799</v>
      </c>
      <c r="EF44" s="7">
        <v>1513203</v>
      </c>
      <c r="EG44" s="7">
        <v>268991</v>
      </c>
      <c r="EH44" s="7">
        <v>84275</v>
      </c>
      <c r="EI44" s="7">
        <v>1307490</v>
      </c>
      <c r="EJ44" s="7">
        <v>417125</v>
      </c>
      <c r="EK44" s="7">
        <v>30412</v>
      </c>
      <c r="EL44" s="7">
        <v>866050</v>
      </c>
      <c r="EM44" s="7">
        <v>419379</v>
      </c>
      <c r="EN44" s="7">
        <v>55600</v>
      </c>
      <c r="EO44" s="7">
        <v>855257</v>
      </c>
      <c r="EP44" s="7">
        <v>87738</v>
      </c>
      <c r="EQ44" s="7">
        <v>18629</v>
      </c>
      <c r="ER44" s="7">
        <v>1036366</v>
      </c>
      <c r="ES44" s="7">
        <v>312906</v>
      </c>
      <c r="ET44" s="7">
        <v>87670</v>
      </c>
      <c r="EU44" s="7">
        <v>636824</v>
      </c>
      <c r="EV44" s="7">
        <v>131840</v>
      </c>
      <c r="EW44" s="7">
        <v>154297</v>
      </c>
      <c r="EX44" s="7">
        <v>2143983</v>
      </c>
      <c r="EY44" s="7">
        <v>412768</v>
      </c>
      <c r="EZ44" s="7">
        <v>0</v>
      </c>
      <c r="FA44" s="7">
        <v>848754</v>
      </c>
      <c r="FB44" s="7">
        <v>202451</v>
      </c>
      <c r="FC44" s="7">
        <v>15134</v>
      </c>
      <c r="FD44" s="7">
        <v>914404</v>
      </c>
      <c r="FE44" s="7">
        <v>138692</v>
      </c>
      <c r="FF44" s="7">
        <v>42600</v>
      </c>
      <c r="FG44" s="7">
        <v>769727</v>
      </c>
      <c r="FH44" s="7">
        <v>265393</v>
      </c>
      <c r="FI44" s="7">
        <v>25524</v>
      </c>
      <c r="FJ44" s="7">
        <v>628629</v>
      </c>
      <c r="FK44" s="7">
        <v>224924</v>
      </c>
      <c r="FL44" s="7">
        <v>82282</v>
      </c>
      <c r="FM44" s="7">
        <v>616742</v>
      </c>
      <c r="FN44" s="7">
        <v>390090</v>
      </c>
      <c r="FO44" s="7">
        <v>0</v>
      </c>
      <c r="FP44" s="7">
        <v>911704</v>
      </c>
      <c r="FQ44" s="7">
        <v>305963</v>
      </c>
      <c r="FR44" s="7">
        <v>67186</v>
      </c>
      <c r="FS44" s="7">
        <v>400084</v>
      </c>
      <c r="FT44" s="7">
        <v>152541</v>
      </c>
      <c r="FU44" s="7">
        <v>0</v>
      </c>
      <c r="FV44" s="7">
        <v>899576</v>
      </c>
      <c r="FW44" s="7">
        <v>78547</v>
      </c>
      <c r="FX44" s="7">
        <v>0</v>
      </c>
      <c r="FY44" s="7">
        <v>1537927</v>
      </c>
      <c r="FZ44" s="7">
        <v>401517</v>
      </c>
      <c r="GA44" s="7">
        <v>35715</v>
      </c>
      <c r="GB44" s="7">
        <v>243962</v>
      </c>
      <c r="GC44" s="7">
        <v>19951</v>
      </c>
      <c r="GD44" s="7">
        <v>36658</v>
      </c>
      <c r="GE44" s="7">
        <v>928529</v>
      </c>
      <c r="GF44" s="7">
        <v>164427</v>
      </c>
      <c r="GG44" s="7">
        <v>34200</v>
      </c>
      <c r="GH44" s="7">
        <v>308392</v>
      </c>
      <c r="GI44" s="7">
        <v>68196</v>
      </c>
      <c r="GJ44" s="7">
        <v>0</v>
      </c>
      <c r="GK44" s="7">
        <v>654054</v>
      </c>
      <c r="GL44" s="7">
        <v>84018</v>
      </c>
      <c r="GM44" s="7">
        <v>0</v>
      </c>
      <c r="GN44" s="7">
        <v>516320</v>
      </c>
      <c r="GO44" s="7">
        <v>338076</v>
      </c>
      <c r="GP44" s="7">
        <v>0</v>
      </c>
      <c r="GQ44" s="7">
        <v>151264</v>
      </c>
      <c r="GR44" s="7">
        <v>0</v>
      </c>
      <c r="GS44" s="7">
        <v>55187</v>
      </c>
      <c r="GT44" s="7">
        <v>1621222</v>
      </c>
      <c r="GU44" s="7">
        <v>678045</v>
      </c>
      <c r="GV44" s="7">
        <v>165679</v>
      </c>
      <c r="GW44" s="7">
        <v>331981</v>
      </c>
      <c r="GX44" s="7">
        <v>135614</v>
      </c>
      <c r="GY44" s="7">
        <v>0</v>
      </c>
      <c r="GZ44" s="7">
        <v>550506</v>
      </c>
      <c r="HA44" s="7">
        <v>194744</v>
      </c>
      <c r="HB44" s="7">
        <v>0</v>
      </c>
      <c r="HC44" s="7">
        <v>710860</v>
      </c>
      <c r="HD44" s="7">
        <v>242561</v>
      </c>
      <c r="HE44" s="7">
        <v>0</v>
      </c>
      <c r="HF44" s="7">
        <v>626239</v>
      </c>
      <c r="HG44" s="7">
        <v>315790</v>
      </c>
      <c r="HH44" s="7">
        <v>0</v>
      </c>
      <c r="HI44" s="7">
        <v>790468</v>
      </c>
      <c r="HJ44" s="7">
        <v>248440</v>
      </c>
      <c r="HK44" s="7">
        <v>42354</v>
      </c>
      <c r="HL44" s="7">
        <v>715078</v>
      </c>
      <c r="HM44" s="7">
        <v>218485</v>
      </c>
      <c r="HN44" s="7">
        <v>0</v>
      </c>
      <c r="HO44" s="7">
        <v>199749</v>
      </c>
      <c r="HP44" s="7">
        <v>72325</v>
      </c>
      <c r="HQ44" s="7">
        <v>0</v>
      </c>
      <c r="HR44" s="7">
        <v>229666</v>
      </c>
      <c r="HS44" s="7">
        <v>90756</v>
      </c>
      <c r="HT44" s="7">
        <v>61009</v>
      </c>
      <c r="HU44" s="7">
        <v>1176175</v>
      </c>
      <c r="HV44" s="7">
        <v>170054</v>
      </c>
      <c r="HW44" s="7">
        <v>0</v>
      </c>
      <c r="HX44" s="7">
        <v>463992</v>
      </c>
      <c r="HY44" s="7">
        <v>84636</v>
      </c>
      <c r="HZ44" s="7">
        <v>30325</v>
      </c>
      <c r="IA44" s="7">
        <v>383639</v>
      </c>
      <c r="IB44" s="7">
        <v>591511</v>
      </c>
      <c r="IC44" s="7">
        <v>0</v>
      </c>
      <c r="ID44" s="7">
        <v>657611</v>
      </c>
      <c r="IE44" s="7">
        <v>84528</v>
      </c>
      <c r="IF44" s="7">
        <v>48452</v>
      </c>
      <c r="IG44" s="7">
        <v>472643</v>
      </c>
      <c r="IH44" s="7">
        <v>221396</v>
      </c>
      <c r="II44" s="7">
        <v>0</v>
      </c>
      <c r="IJ44" s="7">
        <v>154673</v>
      </c>
      <c r="IK44" s="7">
        <v>320508</v>
      </c>
      <c r="IL44" s="7">
        <v>121347</v>
      </c>
      <c r="IM44" s="7">
        <v>712234</v>
      </c>
      <c r="IN44" s="7">
        <v>411554</v>
      </c>
      <c r="IO44" s="7">
        <v>0</v>
      </c>
      <c r="IP44" s="7">
        <v>169424</v>
      </c>
      <c r="IQ44" s="7">
        <v>540746</v>
      </c>
      <c r="IR44" s="7">
        <v>0</v>
      </c>
      <c r="IS44" s="7">
        <v>240480</v>
      </c>
      <c r="IT44" s="7">
        <v>337279</v>
      </c>
      <c r="IU44" s="7">
        <v>0</v>
      </c>
      <c r="IV44" s="7">
        <v>313674</v>
      </c>
      <c r="IW44" s="7">
        <v>566387</v>
      </c>
      <c r="IX44" s="7">
        <v>0</v>
      </c>
      <c r="IY44" s="7">
        <v>347452</v>
      </c>
      <c r="IZ44" s="7">
        <v>544005</v>
      </c>
      <c r="JA44" s="7">
        <v>0</v>
      </c>
      <c r="JB44" s="7">
        <v>102273</v>
      </c>
      <c r="JC44" s="7">
        <v>219956</v>
      </c>
      <c r="JD44" s="7">
        <v>0</v>
      </c>
      <c r="JE44" s="7">
        <v>237690</v>
      </c>
      <c r="JF44" s="7">
        <v>502017</v>
      </c>
      <c r="JG44" s="7">
        <v>0</v>
      </c>
      <c r="JH44" s="7">
        <v>235088</v>
      </c>
      <c r="JI44" s="7">
        <v>662167</v>
      </c>
      <c r="JJ44" s="7">
        <v>0</v>
      </c>
      <c r="JK44" s="7">
        <v>527099</v>
      </c>
      <c r="JL44" s="7">
        <v>319710</v>
      </c>
      <c r="JM44" s="7">
        <v>60207</v>
      </c>
      <c r="JN44" s="7">
        <v>364676</v>
      </c>
      <c r="JO44" s="7">
        <v>0</v>
      </c>
      <c r="JP44" s="7">
        <v>427302</v>
      </c>
      <c r="JQ44" s="7">
        <v>398251</v>
      </c>
      <c r="JR44" s="7">
        <v>0</v>
      </c>
      <c r="JS44" s="7">
        <v>300413</v>
      </c>
      <c r="JT44" s="7">
        <v>193410</v>
      </c>
      <c r="JU44" s="7">
        <v>0</v>
      </c>
      <c r="JV44" s="7">
        <v>181351</v>
      </c>
      <c r="JW44" s="7">
        <v>0</v>
      </c>
      <c r="JX44" s="7">
        <v>0</v>
      </c>
      <c r="JY44" s="7">
        <v>427235</v>
      </c>
      <c r="JZ44" s="7">
        <v>0</v>
      </c>
      <c r="KA44" s="7">
        <v>0</v>
      </c>
      <c r="KB44" s="7">
        <v>420635</v>
      </c>
      <c r="KC44" s="7">
        <v>0</v>
      </c>
      <c r="KD44" s="7">
        <v>0</v>
      </c>
      <c r="KE44" s="7">
        <v>301556</v>
      </c>
      <c r="KF44" s="7">
        <v>0</v>
      </c>
      <c r="KG44" s="7">
        <v>0</v>
      </c>
      <c r="KH44" s="7">
        <v>0</v>
      </c>
      <c r="KI44" s="7">
        <v>198775</v>
      </c>
      <c r="KJ44" s="7">
        <v>0</v>
      </c>
      <c r="KK44" s="7">
        <v>52433</v>
      </c>
      <c r="KL44" s="7">
        <v>0</v>
      </c>
      <c r="KM44" s="7">
        <v>384325</v>
      </c>
      <c r="KN44" s="7">
        <v>430137</v>
      </c>
      <c r="KO44" s="7">
        <v>0</v>
      </c>
      <c r="KP44" s="7">
        <v>0</v>
      </c>
      <c r="KQ44" s="7">
        <v>0</v>
      </c>
      <c r="KR44" s="2">
        <f t="shared" si="1"/>
        <v>159976670</v>
      </c>
    </row>
    <row r="45" spans="2:304" x14ac:dyDescent="0.3">
      <c r="B45" s="2">
        <v>5280</v>
      </c>
      <c r="C45" s="7" t="s">
        <v>48</v>
      </c>
      <c r="D45" s="7">
        <v>43</v>
      </c>
      <c r="E45" s="7" t="str">
        <f t="shared" si="0"/>
        <v>S</v>
      </c>
      <c r="F45" s="7"/>
      <c r="G45" s="7"/>
      <c r="H45" s="7"/>
      <c r="I45" s="7"/>
      <c r="J45" s="7">
        <v>15482</v>
      </c>
      <c r="K45" s="7"/>
      <c r="L45" s="7"/>
      <c r="M45" s="7">
        <v>8773</v>
      </c>
      <c r="N45" s="7"/>
      <c r="O45" s="7">
        <v>16224</v>
      </c>
      <c r="P45" s="7">
        <v>56818</v>
      </c>
      <c r="Q45" s="7">
        <v>4975</v>
      </c>
      <c r="R45" s="7">
        <v>20494</v>
      </c>
      <c r="S45" s="7">
        <v>63379</v>
      </c>
      <c r="T45" s="7"/>
      <c r="U45" s="7">
        <v>21562</v>
      </c>
      <c r="V45" s="7">
        <v>82237</v>
      </c>
      <c r="W45" s="7"/>
      <c r="X45" s="7">
        <v>39730</v>
      </c>
      <c r="Y45" s="7">
        <v>163431</v>
      </c>
      <c r="Z45" s="7">
        <v>25645</v>
      </c>
      <c r="AA45" s="7">
        <v>53355</v>
      </c>
      <c r="AB45" s="7">
        <v>142196</v>
      </c>
      <c r="AC45" s="7">
        <v>58700</v>
      </c>
      <c r="AD45" s="7">
        <v>5252</v>
      </c>
      <c r="AE45" s="7">
        <v>247745</v>
      </c>
      <c r="AF45" s="7">
        <v>15047</v>
      </c>
      <c r="AG45" s="7">
        <v>51863</v>
      </c>
      <c r="AH45" s="7">
        <v>375299</v>
      </c>
      <c r="AI45" s="7">
        <v>29001</v>
      </c>
      <c r="AJ45" s="7">
        <v>6367</v>
      </c>
      <c r="AK45" s="7">
        <v>144392</v>
      </c>
      <c r="AL45" s="7">
        <v>34313</v>
      </c>
      <c r="AM45" s="7">
        <v>58513</v>
      </c>
      <c r="AN45" s="7">
        <v>284130</v>
      </c>
      <c r="AO45" s="7">
        <v>31283</v>
      </c>
      <c r="AP45" s="7">
        <v>21617</v>
      </c>
      <c r="AQ45" s="7">
        <v>544581</v>
      </c>
      <c r="AR45" s="7">
        <v>49747</v>
      </c>
      <c r="AS45" s="7">
        <v>42339</v>
      </c>
      <c r="AT45" s="7">
        <v>343655</v>
      </c>
      <c r="AU45" s="7">
        <v>85446</v>
      </c>
      <c r="AV45" s="7">
        <v>30425</v>
      </c>
      <c r="AW45" s="7">
        <v>322764</v>
      </c>
      <c r="AX45" s="7">
        <v>87137</v>
      </c>
      <c r="AY45" s="7">
        <v>39423</v>
      </c>
      <c r="AZ45" s="7">
        <v>362382</v>
      </c>
      <c r="BA45" s="7">
        <v>116301</v>
      </c>
      <c r="BB45" s="7">
        <v>44134</v>
      </c>
      <c r="BC45" s="7">
        <v>359243</v>
      </c>
      <c r="BD45" s="7">
        <v>59802</v>
      </c>
      <c r="BE45" s="7">
        <v>37313</v>
      </c>
      <c r="BF45" s="7">
        <v>299526</v>
      </c>
      <c r="BG45" s="7">
        <v>130589</v>
      </c>
      <c r="BH45" s="7">
        <v>8672</v>
      </c>
      <c r="BI45" s="7">
        <v>429500</v>
      </c>
      <c r="BJ45" s="7">
        <v>128307</v>
      </c>
      <c r="BK45" s="7">
        <v>48778</v>
      </c>
      <c r="BL45" s="7">
        <v>200648</v>
      </c>
      <c r="BM45" s="7">
        <v>90319</v>
      </c>
      <c r="BN45" s="7">
        <v>46527</v>
      </c>
      <c r="BO45" s="7">
        <v>407540</v>
      </c>
      <c r="BP45" s="7">
        <v>103832</v>
      </c>
      <c r="BQ45" s="7">
        <v>55737</v>
      </c>
      <c r="BR45" s="7">
        <v>293466</v>
      </c>
      <c r="BS45" s="7">
        <v>71359</v>
      </c>
      <c r="BT45" s="7">
        <v>43458</v>
      </c>
      <c r="BU45" s="7">
        <v>285741</v>
      </c>
      <c r="BV45" s="7">
        <v>63676</v>
      </c>
      <c r="BW45" s="7"/>
      <c r="BX45" s="7">
        <v>243189</v>
      </c>
      <c r="BY45" s="7">
        <v>124922</v>
      </c>
      <c r="BZ45" s="7">
        <v>15072</v>
      </c>
      <c r="CA45" s="7">
        <v>249423</v>
      </c>
      <c r="CB45" s="7">
        <v>26341</v>
      </c>
      <c r="CC45" s="7">
        <v>25189</v>
      </c>
      <c r="CD45" s="7">
        <v>475207</v>
      </c>
      <c r="CE45" s="7">
        <v>343295</v>
      </c>
      <c r="CF45" s="7"/>
      <c r="CG45" s="7">
        <v>180323</v>
      </c>
      <c r="CH45" s="7">
        <v>97342</v>
      </c>
      <c r="CI45" s="7">
        <v>17827</v>
      </c>
      <c r="CJ45" s="7">
        <v>269504</v>
      </c>
      <c r="CK45" s="7">
        <v>131258</v>
      </c>
      <c r="CL45" s="7">
        <v>15925</v>
      </c>
      <c r="CM45" s="7">
        <v>169297</v>
      </c>
      <c r="CN45" s="7">
        <v>52809</v>
      </c>
      <c r="CO45" s="7">
        <v>18672</v>
      </c>
      <c r="CP45" s="7">
        <v>266031</v>
      </c>
      <c r="CQ45" s="7">
        <v>212893</v>
      </c>
      <c r="CR45" s="7"/>
      <c r="CS45" s="7">
        <v>200620</v>
      </c>
      <c r="CT45" s="7">
        <v>146184</v>
      </c>
      <c r="CU45" s="7">
        <v>18253</v>
      </c>
      <c r="CV45" s="7">
        <v>328665</v>
      </c>
      <c r="CW45" s="7">
        <v>46851</v>
      </c>
      <c r="CX45" s="7"/>
      <c r="CY45" s="7">
        <v>369771</v>
      </c>
      <c r="CZ45" s="7">
        <v>250006</v>
      </c>
      <c r="DA45" s="7"/>
      <c r="DB45" s="7">
        <v>213529</v>
      </c>
      <c r="DC45" s="7">
        <v>165928</v>
      </c>
      <c r="DD45" s="7"/>
      <c r="DE45" s="7">
        <v>178257</v>
      </c>
      <c r="DF45" s="7">
        <v>92464</v>
      </c>
      <c r="DG45" s="7"/>
      <c r="DH45" s="7">
        <v>187777</v>
      </c>
      <c r="DI45" s="7">
        <v>85351</v>
      </c>
      <c r="DJ45" s="7"/>
      <c r="DK45" s="7">
        <v>219979</v>
      </c>
      <c r="DL45" s="7"/>
      <c r="DM45" s="7">
        <v>10052</v>
      </c>
      <c r="DN45" s="7">
        <v>75095</v>
      </c>
      <c r="DO45" s="7">
        <v>72324</v>
      </c>
      <c r="DP45" s="7">
        <v>19075</v>
      </c>
      <c r="DQ45" s="7">
        <v>388498</v>
      </c>
      <c r="DR45" s="7">
        <v>180103</v>
      </c>
      <c r="DS45" s="7"/>
      <c r="DT45" s="7">
        <v>121801</v>
      </c>
      <c r="DU45" s="7">
        <v>125464</v>
      </c>
      <c r="DV45" s="7">
        <v>13453</v>
      </c>
      <c r="DW45" s="7">
        <v>313808</v>
      </c>
      <c r="DX45" s="7">
        <v>63191</v>
      </c>
      <c r="DY45" s="7"/>
      <c r="DZ45" s="7">
        <v>132730</v>
      </c>
      <c r="EA45" s="7">
        <v>96458</v>
      </c>
      <c r="EB45" s="7"/>
      <c r="EC45" s="7">
        <v>159157</v>
      </c>
      <c r="ED45" s="7">
        <v>277045</v>
      </c>
      <c r="EE45" s="7">
        <v>28236</v>
      </c>
      <c r="EF45" s="7">
        <v>369135</v>
      </c>
      <c r="EG45" s="7">
        <v>145915</v>
      </c>
      <c r="EH45" s="7"/>
      <c r="EI45" s="7">
        <v>193811</v>
      </c>
      <c r="EJ45" s="7">
        <v>162006</v>
      </c>
      <c r="EK45" s="7"/>
      <c r="EL45" s="7">
        <v>100437</v>
      </c>
      <c r="EM45" s="7">
        <v>143476</v>
      </c>
      <c r="EN45" s="7"/>
      <c r="EO45" s="7">
        <v>315449</v>
      </c>
      <c r="EP45" s="7">
        <v>115955</v>
      </c>
      <c r="EQ45" s="7"/>
      <c r="ER45" s="7">
        <v>126334</v>
      </c>
      <c r="ES45" s="7">
        <v>116502</v>
      </c>
      <c r="ET45" s="7"/>
      <c r="EU45" s="7">
        <v>58647</v>
      </c>
      <c r="EV45" s="7"/>
      <c r="EW45" s="7">
        <v>73922</v>
      </c>
      <c r="EX45" s="7">
        <v>176754</v>
      </c>
      <c r="EY45" s="7">
        <v>319271</v>
      </c>
      <c r="EZ45" s="7"/>
      <c r="FA45" s="7">
        <v>109517</v>
      </c>
      <c r="FB45" s="7">
        <v>49933</v>
      </c>
      <c r="FC45" s="7"/>
      <c r="FD45" s="7">
        <v>38248</v>
      </c>
      <c r="FE45" s="7">
        <v>279969</v>
      </c>
      <c r="FF45" s="7"/>
      <c r="FG45" s="7">
        <v>157547</v>
      </c>
      <c r="FH45" s="7">
        <v>109233</v>
      </c>
      <c r="FI45" s="7"/>
      <c r="FJ45" s="7">
        <v>65511</v>
      </c>
      <c r="FK45" s="7">
        <v>192668</v>
      </c>
      <c r="FL45" s="7"/>
      <c r="FM45" s="7">
        <v>230081</v>
      </c>
      <c r="FN45" s="7">
        <v>105802</v>
      </c>
      <c r="FO45" s="7">
        <v>18442</v>
      </c>
      <c r="FP45" s="7">
        <v>38885</v>
      </c>
      <c r="FQ45" s="7">
        <v>307206</v>
      </c>
      <c r="FR45" s="7"/>
      <c r="FS45" s="7">
        <v>162728</v>
      </c>
      <c r="FT45" s="7">
        <v>89791</v>
      </c>
      <c r="FU45" s="7"/>
      <c r="FV45" s="7">
        <v>241940</v>
      </c>
      <c r="FW45" s="7">
        <v>125299</v>
      </c>
      <c r="FX45" s="7"/>
      <c r="FY45" s="7">
        <v>151628</v>
      </c>
      <c r="FZ45" s="7">
        <v>416290</v>
      </c>
      <c r="GA45" s="7"/>
      <c r="GB45" s="7">
        <v>218642</v>
      </c>
      <c r="GC45" s="7">
        <v>127952</v>
      </c>
      <c r="GD45" s="7"/>
      <c r="GE45" s="7">
        <v>63448</v>
      </c>
      <c r="GF45" s="7">
        <v>311492</v>
      </c>
      <c r="GG45" s="7"/>
      <c r="GH45" s="7">
        <v>108774</v>
      </c>
      <c r="GI45" s="7"/>
      <c r="GJ45" s="7"/>
      <c r="GK45" s="7">
        <v>20348</v>
      </c>
      <c r="GL45" s="7">
        <v>182128</v>
      </c>
      <c r="GM45" s="7"/>
      <c r="GN45" s="7">
        <v>168618</v>
      </c>
      <c r="GO45" s="7">
        <v>113971</v>
      </c>
      <c r="GP45" s="7"/>
      <c r="GQ45" s="7"/>
      <c r="GR45" s="7">
        <v>151391</v>
      </c>
      <c r="GS45" s="7"/>
      <c r="GT45" s="7">
        <v>127858</v>
      </c>
      <c r="GU45" s="7">
        <v>146549</v>
      </c>
      <c r="GV45" s="7"/>
      <c r="GW45" s="7">
        <v>248439</v>
      </c>
      <c r="GX45" s="7">
        <v>258253</v>
      </c>
      <c r="GY45" s="7"/>
      <c r="GZ45" s="7">
        <v>123401</v>
      </c>
      <c r="HA45" s="7">
        <v>270728</v>
      </c>
      <c r="HB45" s="7"/>
      <c r="HC45" s="7"/>
      <c r="HD45" s="7">
        <v>8348</v>
      </c>
      <c r="HE45" s="7"/>
      <c r="HF45" s="7">
        <v>7675</v>
      </c>
      <c r="HG45" s="7">
        <v>54474</v>
      </c>
      <c r="HH45" s="7"/>
      <c r="HI45" s="7">
        <v>60200</v>
      </c>
      <c r="HJ45" s="7">
        <v>266405</v>
      </c>
      <c r="HK45" s="7"/>
      <c r="HL45" s="7">
        <v>15174</v>
      </c>
      <c r="HM45" s="7">
        <v>110223</v>
      </c>
      <c r="HN45" s="7"/>
      <c r="HO45" s="7">
        <v>181747</v>
      </c>
      <c r="HP45" s="7">
        <v>22283</v>
      </c>
      <c r="HQ45" s="7"/>
      <c r="HR45" s="7">
        <v>49536</v>
      </c>
      <c r="HS45" s="7"/>
      <c r="HT45" s="7"/>
      <c r="HU45" s="7">
        <v>180853</v>
      </c>
      <c r="HV45" s="7">
        <v>368034</v>
      </c>
      <c r="HW45" s="7"/>
      <c r="HX45" s="7"/>
      <c r="HY45" s="7">
        <v>41996</v>
      </c>
      <c r="HZ45" s="7"/>
      <c r="IA45" s="7">
        <v>60442</v>
      </c>
      <c r="IB45" s="7">
        <v>121649</v>
      </c>
      <c r="IC45" s="7"/>
      <c r="ID45" s="7">
        <v>97075</v>
      </c>
      <c r="IE45" s="7">
        <v>43075</v>
      </c>
      <c r="IF45" s="7"/>
      <c r="IG45" s="7">
        <v>36276</v>
      </c>
      <c r="IH45" s="7">
        <v>217560</v>
      </c>
      <c r="II45" s="7"/>
      <c r="IJ45" s="7">
        <v>60672</v>
      </c>
      <c r="IK45" s="7">
        <v>18437</v>
      </c>
      <c r="IL45" s="7"/>
      <c r="IM45" s="7">
        <v>181561</v>
      </c>
      <c r="IN45" s="7">
        <v>363186</v>
      </c>
      <c r="IO45" s="7"/>
      <c r="IP45" s="7">
        <v>108733</v>
      </c>
      <c r="IQ45" s="7">
        <v>109809</v>
      </c>
      <c r="IR45" s="7"/>
      <c r="IS45" s="7"/>
      <c r="IT45" s="7">
        <v>103488</v>
      </c>
      <c r="IU45" s="7"/>
      <c r="IV45" s="7"/>
      <c r="IW45" s="7">
        <v>151561</v>
      </c>
      <c r="IX45" s="7"/>
      <c r="IY45" s="7">
        <v>325415</v>
      </c>
      <c r="IZ45" s="7">
        <v>604108</v>
      </c>
      <c r="JA45" s="7"/>
      <c r="JB45" s="7"/>
      <c r="JC45" s="7">
        <v>181778</v>
      </c>
      <c r="JD45" s="7"/>
      <c r="JE45" s="7"/>
      <c r="JF45" s="7">
        <v>597256</v>
      </c>
      <c r="JG45" s="7"/>
      <c r="JH45" s="7"/>
      <c r="JI45" s="7">
        <v>157964</v>
      </c>
      <c r="JJ45" s="7"/>
      <c r="JK45" s="7"/>
      <c r="JL45" s="7">
        <v>91076</v>
      </c>
      <c r="JM45" s="7"/>
      <c r="JN45" s="7"/>
      <c r="JO45" s="7"/>
      <c r="JP45" s="7">
        <v>144253</v>
      </c>
      <c r="JQ45" s="7">
        <v>108607</v>
      </c>
      <c r="JR45" s="7"/>
      <c r="JS45" s="7"/>
      <c r="JT45" s="7">
        <v>318661</v>
      </c>
      <c r="JU45" s="7"/>
      <c r="JV45" s="7">
        <v>276563</v>
      </c>
      <c r="JW45" s="7"/>
      <c r="JX45" s="7"/>
      <c r="JY45" s="7">
        <v>180636</v>
      </c>
      <c r="JZ45" s="7"/>
      <c r="KA45" s="7"/>
      <c r="KB45" s="7">
        <v>600941</v>
      </c>
      <c r="KC45" s="7"/>
      <c r="KD45" s="7"/>
      <c r="KE45" s="7">
        <v>38881</v>
      </c>
      <c r="KF45" s="7"/>
      <c r="KG45" s="7"/>
      <c r="KH45" s="7">
        <v>477871</v>
      </c>
      <c r="KI45" s="7"/>
      <c r="KJ45" s="7"/>
      <c r="KK45" s="7">
        <v>240325</v>
      </c>
      <c r="KL45" s="7"/>
      <c r="KM45" s="7"/>
      <c r="KN45" s="7">
        <v>241076</v>
      </c>
      <c r="KO45" s="7"/>
      <c r="KP45" s="7"/>
      <c r="KQ45" s="7"/>
      <c r="KR45" s="2">
        <f t="shared" si="1"/>
        <v>30401041</v>
      </c>
    </row>
    <row r="46" spans="2:304" x14ac:dyDescent="0.3">
      <c r="B46" s="2">
        <v>5500</v>
      </c>
      <c r="C46" s="7" t="s">
        <v>49</v>
      </c>
      <c r="D46" s="7">
        <v>44</v>
      </c>
      <c r="E46" s="7" t="str">
        <f t="shared" si="0"/>
        <v>S</v>
      </c>
      <c r="F46" s="7"/>
      <c r="G46" s="7"/>
      <c r="H46" s="7"/>
      <c r="I46" s="7">
        <v>1606</v>
      </c>
      <c r="J46" s="7"/>
      <c r="K46" s="7"/>
      <c r="L46" s="7"/>
      <c r="M46" s="7"/>
      <c r="N46" s="7"/>
      <c r="O46" s="7">
        <v>7554</v>
      </c>
      <c r="P46" s="7">
        <v>39852</v>
      </c>
      <c r="Q46" s="7"/>
      <c r="R46" s="7"/>
      <c r="S46" s="7">
        <v>43689</v>
      </c>
      <c r="T46" s="7"/>
      <c r="U46" s="7">
        <v>9792</v>
      </c>
      <c r="V46" s="7">
        <v>124108</v>
      </c>
      <c r="W46" s="7">
        <v>9860</v>
      </c>
      <c r="X46" s="7">
        <v>29853</v>
      </c>
      <c r="Y46" s="7">
        <v>197245</v>
      </c>
      <c r="Z46" s="7">
        <v>9971</v>
      </c>
      <c r="AA46" s="7"/>
      <c r="AB46" s="7">
        <v>172858</v>
      </c>
      <c r="AC46" s="7">
        <v>4567</v>
      </c>
      <c r="AD46" s="7">
        <v>8754</v>
      </c>
      <c r="AE46" s="7">
        <v>204072</v>
      </c>
      <c r="AF46" s="7"/>
      <c r="AG46" s="7">
        <v>39987</v>
      </c>
      <c r="AH46" s="7">
        <v>225563</v>
      </c>
      <c r="AI46" s="7">
        <v>19375</v>
      </c>
      <c r="AJ46" s="7"/>
      <c r="AK46" s="7">
        <v>163925</v>
      </c>
      <c r="AL46" s="7"/>
      <c r="AM46" s="7">
        <v>21779</v>
      </c>
      <c r="AN46" s="7">
        <v>224613</v>
      </c>
      <c r="AO46" s="7">
        <v>19940</v>
      </c>
      <c r="AP46" s="7">
        <v>37478</v>
      </c>
      <c r="AQ46" s="7">
        <v>357398</v>
      </c>
      <c r="AR46" s="7">
        <v>11075</v>
      </c>
      <c r="AS46" s="7">
        <v>35141</v>
      </c>
      <c r="AT46" s="7">
        <v>363751</v>
      </c>
      <c r="AU46" s="7">
        <v>29621</v>
      </c>
      <c r="AV46" s="7">
        <v>18464</v>
      </c>
      <c r="AW46" s="7">
        <v>163871</v>
      </c>
      <c r="AX46" s="7">
        <v>11569</v>
      </c>
      <c r="AY46" s="7">
        <v>37056</v>
      </c>
      <c r="AZ46" s="7">
        <v>199142</v>
      </c>
      <c r="BA46" s="7">
        <v>24401</v>
      </c>
      <c r="BB46" s="7">
        <v>33758</v>
      </c>
      <c r="BC46" s="7">
        <v>269181</v>
      </c>
      <c r="BD46" s="7"/>
      <c r="BE46" s="7">
        <v>28052</v>
      </c>
      <c r="BF46" s="7">
        <v>288098</v>
      </c>
      <c r="BG46" s="7">
        <v>53882</v>
      </c>
      <c r="BH46" s="7"/>
      <c r="BI46" s="7">
        <v>245896</v>
      </c>
      <c r="BJ46" s="7">
        <v>64547</v>
      </c>
      <c r="BK46" s="7">
        <v>42385</v>
      </c>
      <c r="BL46" s="7">
        <v>255699</v>
      </c>
      <c r="BM46" s="7">
        <v>12013</v>
      </c>
      <c r="BN46" s="7">
        <v>10172</v>
      </c>
      <c r="BO46" s="7">
        <v>228680</v>
      </c>
      <c r="BP46" s="7">
        <v>29736</v>
      </c>
      <c r="BQ46" s="7"/>
      <c r="BR46" s="7">
        <v>194585</v>
      </c>
      <c r="BS46" s="7"/>
      <c r="BT46" s="7">
        <v>20822</v>
      </c>
      <c r="BU46" s="7">
        <v>210254</v>
      </c>
      <c r="BV46" s="7">
        <v>71035</v>
      </c>
      <c r="BW46" s="7">
        <v>2166</v>
      </c>
      <c r="BX46" s="7">
        <v>234005</v>
      </c>
      <c r="BY46" s="7">
        <v>82289</v>
      </c>
      <c r="BZ46" s="7">
        <v>10492</v>
      </c>
      <c r="CA46" s="7">
        <v>158151</v>
      </c>
      <c r="CB46" s="7">
        <v>28038</v>
      </c>
      <c r="CC46" s="7">
        <v>37546</v>
      </c>
      <c r="CD46" s="7">
        <v>379987</v>
      </c>
      <c r="CE46" s="7">
        <v>27548</v>
      </c>
      <c r="CF46" s="7"/>
      <c r="CG46" s="7">
        <v>73323</v>
      </c>
      <c r="CH46" s="7">
        <v>45175</v>
      </c>
      <c r="CI46" s="7">
        <v>29200</v>
      </c>
      <c r="CJ46" s="7">
        <v>233482</v>
      </c>
      <c r="CK46" s="7">
        <v>24093</v>
      </c>
      <c r="CL46" s="7"/>
      <c r="CM46" s="7">
        <v>84545</v>
      </c>
      <c r="CN46" s="7">
        <v>33178</v>
      </c>
      <c r="CO46" s="7">
        <v>27705</v>
      </c>
      <c r="CP46" s="7">
        <v>195986</v>
      </c>
      <c r="CQ46" s="7">
        <v>9909</v>
      </c>
      <c r="CR46" s="7"/>
      <c r="CS46" s="7">
        <v>119571</v>
      </c>
      <c r="CT46" s="7">
        <v>34608</v>
      </c>
      <c r="CU46" s="7"/>
      <c r="CV46" s="7">
        <v>83471</v>
      </c>
      <c r="CW46" s="7">
        <v>24275</v>
      </c>
      <c r="CX46" s="7"/>
      <c r="CY46" s="7">
        <v>132590</v>
      </c>
      <c r="CZ46" s="7">
        <v>71950</v>
      </c>
      <c r="DA46" s="7"/>
      <c r="DB46" s="7">
        <v>24658</v>
      </c>
      <c r="DC46" s="7">
        <v>25076</v>
      </c>
      <c r="DD46" s="7"/>
      <c r="DE46" s="7">
        <v>56039</v>
      </c>
      <c r="DF46" s="7">
        <v>73510</v>
      </c>
      <c r="DG46" s="7"/>
      <c r="DH46" s="7">
        <v>55910</v>
      </c>
      <c r="DI46" s="7"/>
      <c r="DJ46" s="7"/>
      <c r="DK46" s="7">
        <v>28623</v>
      </c>
      <c r="DL46" s="7">
        <v>20348</v>
      </c>
      <c r="DM46" s="7"/>
      <c r="DN46" s="7">
        <v>65183</v>
      </c>
      <c r="DO46" s="7">
        <v>14915</v>
      </c>
      <c r="DP46" s="7">
        <v>17948</v>
      </c>
      <c r="DQ46" s="7">
        <v>186227</v>
      </c>
      <c r="DR46" s="7">
        <v>138916</v>
      </c>
      <c r="DS46" s="7">
        <v>9781</v>
      </c>
      <c r="DT46" s="7">
        <v>25909</v>
      </c>
      <c r="DU46" s="7">
        <v>19872</v>
      </c>
      <c r="DV46" s="7"/>
      <c r="DW46" s="7">
        <v>36650</v>
      </c>
      <c r="DX46" s="7">
        <v>10604</v>
      </c>
      <c r="DY46" s="7"/>
      <c r="DZ46" s="7">
        <v>23521</v>
      </c>
      <c r="EA46" s="7">
        <v>19364</v>
      </c>
      <c r="EB46" s="7">
        <v>14214</v>
      </c>
      <c r="EC46" s="7">
        <v>60630</v>
      </c>
      <c r="ED46" s="7">
        <v>13681</v>
      </c>
      <c r="EE46" s="7"/>
      <c r="EF46" s="7">
        <v>31096</v>
      </c>
      <c r="EG46" s="7">
        <v>54986</v>
      </c>
      <c r="EH46" s="7"/>
      <c r="EI46" s="7">
        <v>149683</v>
      </c>
      <c r="EJ46" s="7"/>
      <c r="EK46" s="7"/>
      <c r="EL46" s="7">
        <v>27020</v>
      </c>
      <c r="EM46" s="7">
        <v>22296</v>
      </c>
      <c r="EN46" s="7"/>
      <c r="EO46" s="7">
        <v>47957</v>
      </c>
      <c r="EP46" s="7">
        <v>30325</v>
      </c>
      <c r="EQ46" s="7"/>
      <c r="ER46" s="7">
        <v>24658</v>
      </c>
      <c r="ES46" s="7">
        <v>53693</v>
      </c>
      <c r="ET46" s="7"/>
      <c r="EU46" s="7">
        <v>21473</v>
      </c>
      <c r="EV46" s="7"/>
      <c r="EW46" s="7"/>
      <c r="EX46" s="7">
        <v>123776</v>
      </c>
      <c r="EY46" s="7">
        <v>86320</v>
      </c>
      <c r="EZ46" s="7">
        <v>16317</v>
      </c>
      <c r="FA46" s="7"/>
      <c r="FB46" s="7">
        <v>13375</v>
      </c>
      <c r="FC46" s="7"/>
      <c r="FD46" s="7">
        <v>33876</v>
      </c>
      <c r="FE46" s="7">
        <v>29125</v>
      </c>
      <c r="FF46" s="7"/>
      <c r="FG46" s="7">
        <v>95886</v>
      </c>
      <c r="FH46" s="7">
        <v>270</v>
      </c>
      <c r="FI46" s="7"/>
      <c r="FJ46" s="7">
        <v>62223</v>
      </c>
      <c r="FK46" s="7"/>
      <c r="FL46" s="7"/>
      <c r="FM46" s="7">
        <v>23948</v>
      </c>
      <c r="FN46" s="7"/>
      <c r="FO46" s="7"/>
      <c r="FP46" s="7">
        <v>43148</v>
      </c>
      <c r="FQ46" s="7">
        <v>71708</v>
      </c>
      <c r="FR46" s="7"/>
      <c r="FS46" s="7"/>
      <c r="FT46" s="7"/>
      <c r="FU46" s="7"/>
      <c r="FV46" s="7">
        <v>62189</v>
      </c>
      <c r="FW46" s="7"/>
      <c r="FX46" s="7"/>
      <c r="FY46" s="7">
        <v>128821</v>
      </c>
      <c r="FZ46" s="7">
        <v>54608</v>
      </c>
      <c r="GA46" s="7"/>
      <c r="GB46" s="7"/>
      <c r="GC46" s="7">
        <v>31453</v>
      </c>
      <c r="GD46" s="7"/>
      <c r="GE46" s="7">
        <v>32574</v>
      </c>
      <c r="GF46" s="7"/>
      <c r="GG46" s="7"/>
      <c r="GH46" s="7">
        <v>453</v>
      </c>
      <c r="GI46" s="7">
        <v>37075</v>
      </c>
      <c r="GJ46" s="7"/>
      <c r="GK46" s="7">
        <v>102304</v>
      </c>
      <c r="GL46" s="7">
        <v>13858</v>
      </c>
      <c r="GM46" s="7"/>
      <c r="GN46" s="7">
        <v>49563</v>
      </c>
      <c r="GO46" s="7">
        <v>36452</v>
      </c>
      <c r="GP46" s="7"/>
      <c r="GQ46" s="7"/>
      <c r="GR46" s="7">
        <v>70235</v>
      </c>
      <c r="GS46" s="7"/>
      <c r="GT46" s="7"/>
      <c r="GU46" s="7">
        <v>85148</v>
      </c>
      <c r="GV46" s="7"/>
      <c r="GW46" s="7"/>
      <c r="GX46" s="7">
        <v>30716</v>
      </c>
      <c r="GY46" s="7"/>
      <c r="GZ46" s="7">
        <v>49075</v>
      </c>
      <c r="HA46" s="7">
        <v>36413</v>
      </c>
      <c r="HB46" s="7">
        <v>60270</v>
      </c>
      <c r="HC46" s="7"/>
      <c r="HD46" s="7">
        <v>120275</v>
      </c>
      <c r="HE46" s="7"/>
      <c r="HF46" s="7"/>
      <c r="HG46" s="7"/>
      <c r="HH46" s="7"/>
      <c r="HI46" s="7"/>
      <c r="HJ46" s="7"/>
      <c r="HK46" s="7"/>
      <c r="HL46" s="7">
        <v>61351</v>
      </c>
      <c r="HM46" s="7">
        <v>43400</v>
      </c>
      <c r="HN46" s="7"/>
      <c r="HO46" s="7"/>
      <c r="HP46" s="7">
        <v>21853</v>
      </c>
      <c r="HQ46" s="7"/>
      <c r="HR46" s="7"/>
      <c r="HS46" s="7"/>
      <c r="HT46" s="7"/>
      <c r="HU46" s="7">
        <v>96576</v>
      </c>
      <c r="HV46" s="7">
        <v>84945</v>
      </c>
      <c r="HW46" s="7"/>
      <c r="HX46" s="7"/>
      <c r="HY46" s="7"/>
      <c r="HZ46" s="7"/>
      <c r="IA46" s="7"/>
      <c r="IB46" s="7"/>
      <c r="IC46" s="7"/>
      <c r="ID46" s="7"/>
      <c r="IE46" s="7">
        <v>48825</v>
      </c>
      <c r="IF46" s="7"/>
      <c r="IG46" s="7"/>
      <c r="IH46" s="7"/>
      <c r="II46" s="7"/>
      <c r="IJ46" s="7"/>
      <c r="IK46" s="7"/>
      <c r="IL46" s="7"/>
      <c r="IM46" s="7">
        <v>12134</v>
      </c>
      <c r="IN46" s="7">
        <v>263461</v>
      </c>
      <c r="IO46" s="7"/>
      <c r="IP46" s="7"/>
      <c r="IQ46" s="7"/>
      <c r="IR46" s="7"/>
      <c r="IS46" s="7"/>
      <c r="IT46" s="7"/>
      <c r="IU46" s="7"/>
      <c r="IV46" s="7"/>
      <c r="IW46" s="7">
        <v>302760</v>
      </c>
      <c r="IX46" s="7"/>
      <c r="IY46" s="7">
        <v>300175</v>
      </c>
      <c r="IZ46" s="7"/>
      <c r="JA46" s="7"/>
      <c r="JB46" s="7">
        <v>60658</v>
      </c>
      <c r="JC46" s="7">
        <v>361139</v>
      </c>
      <c r="JD46" s="7"/>
      <c r="JE46" s="7">
        <v>162413</v>
      </c>
      <c r="JF46" s="7">
        <v>240636</v>
      </c>
      <c r="JG46" s="7"/>
      <c r="JH46" s="7">
        <v>61076</v>
      </c>
      <c r="JI46" s="7">
        <v>61076</v>
      </c>
      <c r="JJ46" s="7"/>
      <c r="JK46" s="7"/>
      <c r="JL46" s="7"/>
      <c r="JM46" s="7"/>
      <c r="JN46" s="7">
        <v>149795</v>
      </c>
      <c r="JO46" s="7"/>
      <c r="JP46" s="7"/>
      <c r="JQ46" s="7"/>
      <c r="JR46" s="7"/>
      <c r="JS46" s="7">
        <v>406607</v>
      </c>
      <c r="JT46" s="7"/>
      <c r="JU46" s="7"/>
      <c r="JV46" s="7">
        <v>120354</v>
      </c>
      <c r="JW46" s="7"/>
      <c r="JX46" s="7"/>
      <c r="JY46" s="7">
        <v>360635</v>
      </c>
      <c r="JZ46" s="7"/>
      <c r="KA46" s="7">
        <v>55612</v>
      </c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>
        <v>216774</v>
      </c>
      <c r="KN46" s="7">
        <v>241075</v>
      </c>
      <c r="KO46" s="7"/>
      <c r="KP46" s="7">
        <v>600635</v>
      </c>
      <c r="KQ46" s="7"/>
      <c r="KR46" s="2">
        <f t="shared" si="1"/>
        <v>14450193</v>
      </c>
    </row>
    <row r="47" spans="2:304" x14ac:dyDescent="0.3">
      <c r="B47" s="2">
        <v>5600</v>
      </c>
      <c r="C47" s="7" t="s">
        <v>50</v>
      </c>
      <c r="D47" s="7">
        <v>45</v>
      </c>
      <c r="E47" s="7" t="str">
        <f t="shared" si="0"/>
        <v>S</v>
      </c>
      <c r="F47" s="7">
        <v>6358</v>
      </c>
      <c r="G47" s="7">
        <v>10912</v>
      </c>
      <c r="H47" s="7">
        <v>1922</v>
      </c>
      <c r="I47" s="7">
        <v>28078</v>
      </c>
      <c r="J47" s="7">
        <v>56632</v>
      </c>
      <c r="K47" s="7"/>
      <c r="L47" s="7">
        <v>45801</v>
      </c>
      <c r="M47" s="7">
        <v>175523</v>
      </c>
      <c r="N47" s="7">
        <v>5923</v>
      </c>
      <c r="O47" s="7">
        <v>65556</v>
      </c>
      <c r="P47" s="7">
        <v>369400</v>
      </c>
      <c r="Q47" s="7">
        <v>1983</v>
      </c>
      <c r="R47" s="7">
        <v>129368</v>
      </c>
      <c r="S47" s="7">
        <v>840784</v>
      </c>
      <c r="T47" s="7">
        <v>37199</v>
      </c>
      <c r="U47" s="7">
        <v>181787</v>
      </c>
      <c r="V47" s="7">
        <v>839323</v>
      </c>
      <c r="W47" s="7">
        <v>38551</v>
      </c>
      <c r="X47" s="7">
        <v>182913</v>
      </c>
      <c r="Y47" s="7">
        <v>1711219</v>
      </c>
      <c r="Z47" s="7">
        <v>99902</v>
      </c>
      <c r="AA47" s="7">
        <v>203175</v>
      </c>
      <c r="AB47" s="7">
        <v>1741742</v>
      </c>
      <c r="AC47" s="7">
        <v>92767</v>
      </c>
      <c r="AD47" s="7">
        <v>306336</v>
      </c>
      <c r="AE47" s="7">
        <v>1521134</v>
      </c>
      <c r="AF47" s="7">
        <v>69538</v>
      </c>
      <c r="AG47" s="7">
        <v>308372</v>
      </c>
      <c r="AH47" s="7">
        <v>2427836</v>
      </c>
      <c r="AI47" s="7">
        <v>179847</v>
      </c>
      <c r="AJ47" s="7">
        <v>199708</v>
      </c>
      <c r="AK47" s="7">
        <v>1541226</v>
      </c>
      <c r="AL47" s="7">
        <v>119372</v>
      </c>
      <c r="AM47" s="7">
        <v>284277</v>
      </c>
      <c r="AN47" s="7">
        <v>1790349</v>
      </c>
      <c r="AO47" s="7">
        <v>195751</v>
      </c>
      <c r="AP47" s="7">
        <v>379900</v>
      </c>
      <c r="AQ47" s="7">
        <v>3011986</v>
      </c>
      <c r="AR47" s="7">
        <v>224119</v>
      </c>
      <c r="AS47" s="7">
        <v>430577</v>
      </c>
      <c r="AT47" s="7">
        <v>2328452</v>
      </c>
      <c r="AU47" s="7">
        <v>85658</v>
      </c>
      <c r="AV47" s="7">
        <v>159091</v>
      </c>
      <c r="AW47" s="7">
        <v>2127933</v>
      </c>
      <c r="AX47" s="7">
        <v>107028</v>
      </c>
      <c r="AY47" s="7">
        <v>294559</v>
      </c>
      <c r="AZ47" s="7">
        <v>3106714</v>
      </c>
      <c r="BA47" s="7">
        <v>166597</v>
      </c>
      <c r="BB47" s="7">
        <v>334152</v>
      </c>
      <c r="BC47" s="7">
        <v>2612817</v>
      </c>
      <c r="BD47" s="7">
        <v>198257</v>
      </c>
      <c r="BE47" s="7">
        <v>313879</v>
      </c>
      <c r="BF47" s="7">
        <v>2445567</v>
      </c>
      <c r="BG47" s="7">
        <v>186408</v>
      </c>
      <c r="BH47" s="7">
        <v>312509</v>
      </c>
      <c r="BI47" s="7">
        <v>2411740</v>
      </c>
      <c r="BJ47" s="7">
        <v>232955</v>
      </c>
      <c r="BK47" s="7">
        <v>323109</v>
      </c>
      <c r="BL47" s="7">
        <v>2475263</v>
      </c>
      <c r="BM47" s="7">
        <v>157485</v>
      </c>
      <c r="BN47" s="7">
        <v>321863</v>
      </c>
      <c r="BO47" s="7">
        <v>2203594</v>
      </c>
      <c r="BP47" s="7">
        <v>198807</v>
      </c>
      <c r="BQ47" s="7">
        <v>263109</v>
      </c>
      <c r="BR47" s="7">
        <v>2152985</v>
      </c>
      <c r="BS47" s="7">
        <v>257454</v>
      </c>
      <c r="BT47" s="7">
        <v>180025</v>
      </c>
      <c r="BU47" s="7">
        <v>2223225</v>
      </c>
      <c r="BV47" s="7">
        <v>292604</v>
      </c>
      <c r="BW47" s="7">
        <v>148945</v>
      </c>
      <c r="BX47" s="7">
        <v>1348137</v>
      </c>
      <c r="BY47" s="7">
        <v>81224</v>
      </c>
      <c r="BZ47" s="7">
        <v>141890</v>
      </c>
      <c r="CA47" s="7">
        <v>1305876</v>
      </c>
      <c r="CB47" s="7">
        <v>175998</v>
      </c>
      <c r="CC47" s="7">
        <v>299927</v>
      </c>
      <c r="CD47" s="7">
        <v>2909660</v>
      </c>
      <c r="CE47" s="7">
        <v>486091</v>
      </c>
      <c r="CF47" s="7">
        <v>228620</v>
      </c>
      <c r="CG47" s="7">
        <v>1103786</v>
      </c>
      <c r="CH47" s="7">
        <v>119694</v>
      </c>
      <c r="CI47" s="7">
        <v>169537</v>
      </c>
      <c r="CJ47" s="7">
        <v>2082564</v>
      </c>
      <c r="CK47" s="7">
        <v>283052</v>
      </c>
      <c r="CL47" s="7">
        <v>45320</v>
      </c>
      <c r="CM47" s="7">
        <v>833276</v>
      </c>
      <c r="CN47" s="7">
        <v>144796</v>
      </c>
      <c r="CO47" s="7">
        <v>125712</v>
      </c>
      <c r="CP47" s="7">
        <v>1256517</v>
      </c>
      <c r="CQ47" s="7">
        <v>326616</v>
      </c>
      <c r="CR47" s="7">
        <v>25342</v>
      </c>
      <c r="CS47" s="7">
        <v>1697837</v>
      </c>
      <c r="CT47" s="7">
        <v>214809</v>
      </c>
      <c r="CU47" s="7">
        <v>97380</v>
      </c>
      <c r="CV47" s="7">
        <v>1428526</v>
      </c>
      <c r="CW47" s="7">
        <v>191248</v>
      </c>
      <c r="CX47" s="7">
        <v>238024</v>
      </c>
      <c r="CY47" s="7">
        <v>1423415</v>
      </c>
      <c r="CZ47" s="7">
        <v>215668</v>
      </c>
      <c r="DA47" s="7">
        <v>184032</v>
      </c>
      <c r="DB47" s="7">
        <v>633123</v>
      </c>
      <c r="DC47" s="7">
        <v>126911</v>
      </c>
      <c r="DD47" s="7">
        <v>52570</v>
      </c>
      <c r="DE47" s="7">
        <v>852583</v>
      </c>
      <c r="DF47" s="7">
        <v>199520</v>
      </c>
      <c r="DG47" s="7">
        <v>138944</v>
      </c>
      <c r="DH47" s="7">
        <v>791402</v>
      </c>
      <c r="DI47" s="7">
        <v>236701</v>
      </c>
      <c r="DJ47" s="7">
        <v>57496</v>
      </c>
      <c r="DK47" s="7">
        <v>856450</v>
      </c>
      <c r="DL47" s="7">
        <v>118381</v>
      </c>
      <c r="DM47" s="7">
        <v>31269</v>
      </c>
      <c r="DN47" s="7">
        <v>460656</v>
      </c>
      <c r="DO47" s="7">
        <v>78160</v>
      </c>
      <c r="DP47" s="7">
        <v>208783</v>
      </c>
      <c r="DQ47" s="7">
        <v>1956119</v>
      </c>
      <c r="DR47" s="7">
        <v>347685</v>
      </c>
      <c r="DS47" s="7">
        <v>55752</v>
      </c>
      <c r="DT47" s="7">
        <v>670173</v>
      </c>
      <c r="DU47" s="7">
        <v>107726</v>
      </c>
      <c r="DV47" s="7">
        <v>19952</v>
      </c>
      <c r="DW47" s="7">
        <v>748788</v>
      </c>
      <c r="DX47" s="7">
        <v>102697</v>
      </c>
      <c r="DY47" s="7">
        <v>12412</v>
      </c>
      <c r="DZ47" s="7">
        <v>666373</v>
      </c>
      <c r="EA47" s="7">
        <v>190171</v>
      </c>
      <c r="EB47" s="7">
        <v>126501</v>
      </c>
      <c r="EC47" s="7">
        <v>1018675</v>
      </c>
      <c r="ED47" s="7">
        <v>231732</v>
      </c>
      <c r="EE47" s="7">
        <v>73975</v>
      </c>
      <c r="EF47" s="7">
        <v>965278</v>
      </c>
      <c r="EG47" s="7">
        <v>165315</v>
      </c>
      <c r="EH47" s="7">
        <v>32167</v>
      </c>
      <c r="EI47" s="7">
        <v>633503</v>
      </c>
      <c r="EJ47" s="7">
        <v>112386</v>
      </c>
      <c r="EK47" s="7"/>
      <c r="EL47" s="7">
        <v>372614</v>
      </c>
      <c r="EM47" s="7">
        <v>273443</v>
      </c>
      <c r="EN47" s="7">
        <v>27324</v>
      </c>
      <c r="EO47" s="7">
        <v>592136</v>
      </c>
      <c r="EP47" s="7">
        <v>145422</v>
      </c>
      <c r="EQ47" s="7">
        <v>60784</v>
      </c>
      <c r="ER47" s="7">
        <v>674093</v>
      </c>
      <c r="ES47" s="7">
        <v>25054</v>
      </c>
      <c r="ET47" s="7">
        <v>42734</v>
      </c>
      <c r="EU47" s="7">
        <v>348230</v>
      </c>
      <c r="EV47" s="7">
        <v>21324</v>
      </c>
      <c r="EW47" s="7">
        <v>110042</v>
      </c>
      <c r="EX47" s="7">
        <v>1425390</v>
      </c>
      <c r="EY47" s="7">
        <v>372114</v>
      </c>
      <c r="EZ47" s="7">
        <v>354</v>
      </c>
      <c r="FA47" s="7">
        <v>567210</v>
      </c>
      <c r="FB47" s="7">
        <v>65045</v>
      </c>
      <c r="FC47" s="7"/>
      <c r="FD47" s="7">
        <v>372920</v>
      </c>
      <c r="FE47" s="7">
        <v>164735</v>
      </c>
      <c r="FF47" s="7">
        <v>39936</v>
      </c>
      <c r="FG47" s="7">
        <v>414953</v>
      </c>
      <c r="FH47" s="7">
        <v>198508</v>
      </c>
      <c r="FI47" s="7">
        <v>26724</v>
      </c>
      <c r="FJ47" s="7">
        <v>229887</v>
      </c>
      <c r="FK47" s="7">
        <v>121875</v>
      </c>
      <c r="FL47" s="7">
        <v>18733</v>
      </c>
      <c r="FM47" s="7">
        <v>388985</v>
      </c>
      <c r="FN47" s="7">
        <v>255579</v>
      </c>
      <c r="FO47" s="7">
        <v>42253</v>
      </c>
      <c r="FP47" s="7">
        <v>661980</v>
      </c>
      <c r="FQ47" s="7">
        <v>382127</v>
      </c>
      <c r="FR47" s="7">
        <v>6672</v>
      </c>
      <c r="FS47" s="7">
        <v>629125</v>
      </c>
      <c r="FT47" s="7">
        <v>343668</v>
      </c>
      <c r="FU47" s="7">
        <v>28000</v>
      </c>
      <c r="FV47" s="7">
        <v>493627</v>
      </c>
      <c r="FW47" s="7">
        <v>181336</v>
      </c>
      <c r="FX47" s="7">
        <v>30270</v>
      </c>
      <c r="FY47" s="7">
        <v>717954</v>
      </c>
      <c r="FZ47" s="7">
        <v>678245</v>
      </c>
      <c r="GA47" s="7"/>
      <c r="GB47" s="7">
        <v>129244</v>
      </c>
      <c r="GC47" s="7">
        <v>45961</v>
      </c>
      <c r="GD47" s="7"/>
      <c r="GE47" s="7">
        <v>448675</v>
      </c>
      <c r="GF47" s="7">
        <v>159897</v>
      </c>
      <c r="GG47" s="7">
        <v>47242</v>
      </c>
      <c r="GH47" s="7">
        <v>251858</v>
      </c>
      <c r="GI47" s="7">
        <v>103975</v>
      </c>
      <c r="GJ47" s="7"/>
      <c r="GK47" s="7">
        <v>511893</v>
      </c>
      <c r="GL47" s="7">
        <v>141588</v>
      </c>
      <c r="GM47" s="7">
        <v>61148</v>
      </c>
      <c r="GN47" s="7">
        <v>391959</v>
      </c>
      <c r="GO47" s="7">
        <v>176456</v>
      </c>
      <c r="GP47" s="7">
        <v>24452</v>
      </c>
      <c r="GQ47" s="7">
        <v>254280</v>
      </c>
      <c r="GR47" s="7">
        <v>194302</v>
      </c>
      <c r="GS47" s="7">
        <v>36324</v>
      </c>
      <c r="GT47" s="7">
        <v>647572</v>
      </c>
      <c r="GU47" s="7">
        <v>278349</v>
      </c>
      <c r="GV47" s="7"/>
      <c r="GW47" s="7">
        <v>99520</v>
      </c>
      <c r="GX47" s="7">
        <v>60578</v>
      </c>
      <c r="GY47" s="7"/>
      <c r="GZ47" s="7">
        <v>318650</v>
      </c>
      <c r="HA47" s="7">
        <v>239323</v>
      </c>
      <c r="HB47" s="7">
        <v>10032</v>
      </c>
      <c r="HC47" s="7">
        <v>651771</v>
      </c>
      <c r="HD47" s="7">
        <v>228883</v>
      </c>
      <c r="HE47" s="7"/>
      <c r="HF47" s="7">
        <v>316621</v>
      </c>
      <c r="HG47" s="7">
        <v>157792</v>
      </c>
      <c r="HH47" s="7"/>
      <c r="HI47" s="7">
        <v>446804</v>
      </c>
      <c r="HJ47" s="7">
        <v>459765</v>
      </c>
      <c r="HK47" s="7"/>
      <c r="HL47" s="7">
        <v>205411</v>
      </c>
      <c r="HM47" s="7">
        <v>107608</v>
      </c>
      <c r="HN47" s="7"/>
      <c r="HO47" s="7">
        <v>253884</v>
      </c>
      <c r="HP47" s="7">
        <v>188624</v>
      </c>
      <c r="HQ47" s="7"/>
      <c r="HR47" s="7">
        <v>277311</v>
      </c>
      <c r="HS47" s="7">
        <v>56201</v>
      </c>
      <c r="HT47" s="7">
        <v>47616</v>
      </c>
      <c r="HU47" s="7">
        <v>389279</v>
      </c>
      <c r="HV47" s="7">
        <v>518080</v>
      </c>
      <c r="HW47" s="7"/>
      <c r="HX47" s="7">
        <v>159986</v>
      </c>
      <c r="HY47" s="7">
        <v>51511</v>
      </c>
      <c r="HZ47" s="7"/>
      <c r="IA47" s="7">
        <v>234491</v>
      </c>
      <c r="IB47" s="7">
        <v>175808</v>
      </c>
      <c r="IC47" s="7"/>
      <c r="ID47" s="7">
        <v>250860</v>
      </c>
      <c r="IE47" s="7">
        <v>146286</v>
      </c>
      <c r="IF47" s="7">
        <v>36204</v>
      </c>
      <c r="IG47" s="7">
        <v>467060</v>
      </c>
      <c r="IH47" s="7">
        <v>168835</v>
      </c>
      <c r="II47" s="7"/>
      <c r="IJ47" s="7">
        <v>168635</v>
      </c>
      <c r="IK47" s="7">
        <v>160305</v>
      </c>
      <c r="IL47" s="7"/>
      <c r="IM47" s="7">
        <v>884833</v>
      </c>
      <c r="IN47" s="7">
        <v>466045</v>
      </c>
      <c r="IO47" s="7"/>
      <c r="IP47" s="7">
        <v>12774</v>
      </c>
      <c r="IQ47" s="7">
        <v>93809</v>
      </c>
      <c r="IR47" s="7"/>
      <c r="IS47" s="7">
        <v>131472</v>
      </c>
      <c r="IT47" s="7">
        <v>120672</v>
      </c>
      <c r="IU47" s="7"/>
      <c r="IV47" s="7">
        <v>85099</v>
      </c>
      <c r="IW47" s="7">
        <v>305449</v>
      </c>
      <c r="IX47" s="7">
        <v>412</v>
      </c>
      <c r="IY47" s="7">
        <v>645610</v>
      </c>
      <c r="IZ47" s="7">
        <v>324686</v>
      </c>
      <c r="JA47" s="7"/>
      <c r="JB47" s="7">
        <v>18996</v>
      </c>
      <c r="JC47" s="7">
        <v>358829</v>
      </c>
      <c r="JD47" s="7"/>
      <c r="JE47" s="7">
        <v>219457</v>
      </c>
      <c r="JF47" s="7">
        <v>346908</v>
      </c>
      <c r="JG47" s="7"/>
      <c r="JH47" s="7">
        <v>317021</v>
      </c>
      <c r="JI47" s="7">
        <v>120324</v>
      </c>
      <c r="JJ47" s="7"/>
      <c r="JK47" s="7">
        <v>90672</v>
      </c>
      <c r="JL47" s="7">
        <v>181747</v>
      </c>
      <c r="JM47" s="7">
        <v>668231</v>
      </c>
      <c r="JN47" s="7">
        <v>372579</v>
      </c>
      <c r="JO47" s="7"/>
      <c r="JP47" s="7">
        <v>193216</v>
      </c>
      <c r="JQ47" s="7">
        <v>54325</v>
      </c>
      <c r="JR47" s="7"/>
      <c r="JS47" s="7"/>
      <c r="JT47" s="7">
        <v>729710</v>
      </c>
      <c r="JU47" s="7"/>
      <c r="JV47" s="7">
        <v>100675</v>
      </c>
      <c r="JW47" s="7"/>
      <c r="JX47" s="7">
        <v>120480</v>
      </c>
      <c r="JY47" s="7">
        <v>241271</v>
      </c>
      <c r="JZ47" s="7"/>
      <c r="KA47" s="7"/>
      <c r="KB47" s="7"/>
      <c r="KC47" s="7"/>
      <c r="KD47" s="7">
        <v>241075</v>
      </c>
      <c r="KE47" s="7">
        <v>192447</v>
      </c>
      <c r="KF47" s="7"/>
      <c r="KG47" s="7"/>
      <c r="KH47" s="7">
        <v>600635</v>
      </c>
      <c r="KI47" s="7"/>
      <c r="KJ47" s="7">
        <v>192206</v>
      </c>
      <c r="KK47" s="7"/>
      <c r="KL47" s="7"/>
      <c r="KM47" s="7"/>
      <c r="KN47" s="7">
        <v>421424</v>
      </c>
      <c r="KO47" s="7"/>
      <c r="KP47" s="7">
        <v>540270</v>
      </c>
      <c r="KQ47" s="7"/>
      <c r="KR47" s="2">
        <f t="shared" si="1"/>
        <v>112648506</v>
      </c>
    </row>
    <row r="48" spans="2:304" x14ac:dyDescent="0.3">
      <c r="B48" s="2">
        <v>5800</v>
      </c>
      <c r="C48" s="7" t="s">
        <v>51</v>
      </c>
      <c r="D48" s="7">
        <v>46</v>
      </c>
      <c r="E48" s="7" t="str">
        <f t="shared" si="0"/>
        <v>S</v>
      </c>
      <c r="F48" s="7"/>
      <c r="G48" s="7"/>
      <c r="H48" s="7"/>
      <c r="I48" s="7"/>
      <c r="J48" s="7">
        <v>1952</v>
      </c>
      <c r="K48" s="7"/>
      <c r="L48" s="7"/>
      <c r="M48" s="7">
        <v>9660</v>
      </c>
      <c r="N48" s="7"/>
      <c r="O48" s="7"/>
      <c r="P48" s="7">
        <v>5454</v>
      </c>
      <c r="Q48" s="7"/>
      <c r="R48" s="7">
        <v>2754</v>
      </c>
      <c r="S48" s="7">
        <v>4656</v>
      </c>
      <c r="T48" s="7">
        <v>9659</v>
      </c>
      <c r="U48" s="7"/>
      <c r="V48" s="7">
        <v>21550</v>
      </c>
      <c r="W48" s="7"/>
      <c r="X48" s="7"/>
      <c r="Y48" s="7">
        <v>71920</v>
      </c>
      <c r="Z48" s="7">
        <v>16366</v>
      </c>
      <c r="AA48" s="7"/>
      <c r="AB48" s="7">
        <v>9853</v>
      </c>
      <c r="AC48" s="7"/>
      <c r="AD48" s="7"/>
      <c r="AE48" s="7">
        <v>66409</v>
      </c>
      <c r="AF48" s="7">
        <v>9659</v>
      </c>
      <c r="AG48" s="7"/>
      <c r="AH48" s="7">
        <v>81396</v>
      </c>
      <c r="AI48" s="7">
        <v>21782</v>
      </c>
      <c r="AJ48" s="7"/>
      <c r="AK48" s="7">
        <v>53075</v>
      </c>
      <c r="AL48" s="7"/>
      <c r="AM48" s="7"/>
      <c r="AN48" s="7">
        <v>94573</v>
      </c>
      <c r="AO48" s="7"/>
      <c r="AP48" s="7"/>
      <c r="AQ48" s="7">
        <v>34833</v>
      </c>
      <c r="AR48" s="7"/>
      <c r="AS48" s="7">
        <v>4871</v>
      </c>
      <c r="AT48" s="7">
        <v>32350</v>
      </c>
      <c r="AU48" s="7">
        <v>23296</v>
      </c>
      <c r="AV48" s="7"/>
      <c r="AW48" s="7">
        <v>48502</v>
      </c>
      <c r="AX48" s="7"/>
      <c r="AY48" s="7"/>
      <c r="AZ48" s="7">
        <v>61987</v>
      </c>
      <c r="BA48" s="7"/>
      <c r="BB48" s="7">
        <v>14583</v>
      </c>
      <c r="BC48" s="7">
        <v>108060</v>
      </c>
      <c r="BD48" s="7">
        <v>31555</v>
      </c>
      <c r="BE48" s="7">
        <v>2670</v>
      </c>
      <c r="BF48" s="7">
        <v>100217</v>
      </c>
      <c r="BG48" s="7">
        <v>18635</v>
      </c>
      <c r="BH48" s="7"/>
      <c r="BI48" s="7">
        <v>137897</v>
      </c>
      <c r="BJ48" s="7">
        <v>34177</v>
      </c>
      <c r="BK48" s="7">
        <v>9852</v>
      </c>
      <c r="BL48" s="7">
        <v>172239</v>
      </c>
      <c r="BM48" s="7">
        <v>53096</v>
      </c>
      <c r="BN48" s="7">
        <v>10194</v>
      </c>
      <c r="BO48" s="7">
        <v>90653</v>
      </c>
      <c r="BP48" s="7">
        <v>97875</v>
      </c>
      <c r="BQ48" s="7"/>
      <c r="BR48" s="7">
        <v>91413</v>
      </c>
      <c r="BS48" s="7"/>
      <c r="BT48" s="7"/>
      <c r="BU48" s="7">
        <v>156416</v>
      </c>
      <c r="BV48" s="7">
        <v>16351</v>
      </c>
      <c r="BW48" s="7"/>
      <c r="BX48" s="7">
        <v>55498</v>
      </c>
      <c r="BY48" s="7">
        <v>13872</v>
      </c>
      <c r="BZ48" s="7"/>
      <c r="CA48" s="7">
        <v>53278</v>
      </c>
      <c r="CB48" s="7">
        <v>14653</v>
      </c>
      <c r="CC48" s="7"/>
      <c r="CD48" s="7">
        <v>145131</v>
      </c>
      <c r="CE48" s="7">
        <v>42163</v>
      </c>
      <c r="CF48" s="7"/>
      <c r="CG48" s="7">
        <v>121509</v>
      </c>
      <c r="CH48" s="7"/>
      <c r="CI48" s="7">
        <v>20736</v>
      </c>
      <c r="CJ48" s="7">
        <v>54592</v>
      </c>
      <c r="CK48" s="7">
        <v>82963</v>
      </c>
      <c r="CL48" s="7"/>
      <c r="CM48" s="7">
        <v>30636</v>
      </c>
      <c r="CN48" s="7"/>
      <c r="CO48" s="7"/>
      <c r="CP48" s="7">
        <v>28359</v>
      </c>
      <c r="CQ48" s="7">
        <v>63121</v>
      </c>
      <c r="CR48" s="7"/>
      <c r="CS48" s="7">
        <v>27800</v>
      </c>
      <c r="CT48" s="7">
        <v>24413</v>
      </c>
      <c r="CU48" s="7"/>
      <c r="CV48" s="7"/>
      <c r="CW48" s="7">
        <v>29744</v>
      </c>
      <c r="CX48" s="7"/>
      <c r="CY48" s="7"/>
      <c r="CZ48" s="7">
        <v>74992</v>
      </c>
      <c r="DA48" s="7"/>
      <c r="DB48" s="7">
        <v>91319</v>
      </c>
      <c r="DC48" s="7"/>
      <c r="DD48" s="7"/>
      <c r="DE48" s="7">
        <v>17258</v>
      </c>
      <c r="DF48" s="7"/>
      <c r="DG48" s="7"/>
      <c r="DH48" s="7">
        <v>11399</v>
      </c>
      <c r="DI48" s="7">
        <v>36817</v>
      </c>
      <c r="DJ48" s="7"/>
      <c r="DK48" s="7">
        <v>13075</v>
      </c>
      <c r="DL48" s="7"/>
      <c r="DM48" s="7"/>
      <c r="DN48" s="7">
        <v>14228</v>
      </c>
      <c r="DO48" s="7"/>
      <c r="DP48" s="7"/>
      <c r="DQ48" s="7">
        <v>139080</v>
      </c>
      <c r="DR48" s="7">
        <v>124364</v>
      </c>
      <c r="DS48" s="7"/>
      <c r="DT48" s="7">
        <v>36004</v>
      </c>
      <c r="DU48" s="7"/>
      <c r="DV48" s="7"/>
      <c r="DW48" s="7">
        <v>22271</v>
      </c>
      <c r="DX48" s="7"/>
      <c r="DY48" s="7"/>
      <c r="DZ48" s="7">
        <v>98183</v>
      </c>
      <c r="EA48" s="7">
        <v>22689</v>
      </c>
      <c r="EB48" s="7"/>
      <c r="EC48" s="7">
        <v>11124</v>
      </c>
      <c r="ED48" s="7"/>
      <c r="EE48" s="7"/>
      <c r="EF48" s="7">
        <v>18270</v>
      </c>
      <c r="EG48" s="7"/>
      <c r="EH48" s="7"/>
      <c r="EI48" s="7">
        <v>82265</v>
      </c>
      <c r="EJ48" s="7"/>
      <c r="EK48" s="7"/>
      <c r="EL48" s="7"/>
      <c r="EM48" s="7"/>
      <c r="EN48" s="7"/>
      <c r="EO48" s="7">
        <v>30203</v>
      </c>
      <c r="EP48" s="7"/>
      <c r="EQ48" s="7"/>
      <c r="ER48" s="7">
        <v>65988</v>
      </c>
      <c r="ES48" s="7"/>
      <c r="ET48" s="7"/>
      <c r="EU48" s="7">
        <v>58178</v>
      </c>
      <c r="EV48" s="7">
        <v>22199</v>
      </c>
      <c r="EW48" s="7"/>
      <c r="EX48" s="7">
        <v>13076</v>
      </c>
      <c r="EY48" s="7">
        <v>36325</v>
      </c>
      <c r="EZ48" s="7"/>
      <c r="FA48" s="7">
        <v>36412</v>
      </c>
      <c r="FB48" s="7">
        <v>36412</v>
      </c>
      <c r="FC48" s="7"/>
      <c r="FD48" s="7">
        <v>18324</v>
      </c>
      <c r="FE48" s="7">
        <v>9924</v>
      </c>
      <c r="FF48" s="7"/>
      <c r="FG48" s="7">
        <v>24325</v>
      </c>
      <c r="FH48" s="7">
        <v>61421</v>
      </c>
      <c r="FI48" s="7"/>
      <c r="FJ48" s="7">
        <v>26754</v>
      </c>
      <c r="FK48" s="7"/>
      <c r="FL48" s="7"/>
      <c r="FM48" s="7">
        <v>24413</v>
      </c>
      <c r="FN48" s="7">
        <v>60986</v>
      </c>
      <c r="FO48" s="7"/>
      <c r="FP48" s="7">
        <v>67081</v>
      </c>
      <c r="FQ48" s="7">
        <v>91400</v>
      </c>
      <c r="FR48" s="7"/>
      <c r="FS48" s="7">
        <v>9792</v>
      </c>
      <c r="FT48" s="7">
        <v>48336</v>
      </c>
      <c r="FU48" s="7"/>
      <c r="FV48" s="7"/>
      <c r="FW48" s="7">
        <v>23075</v>
      </c>
      <c r="FX48" s="7"/>
      <c r="FY48" s="7"/>
      <c r="FZ48" s="7"/>
      <c r="GA48" s="7"/>
      <c r="GB48" s="7">
        <v>16453</v>
      </c>
      <c r="GC48" s="7"/>
      <c r="GD48" s="7"/>
      <c r="GE48" s="7">
        <v>31148</v>
      </c>
      <c r="GF48" s="7"/>
      <c r="GG48" s="7"/>
      <c r="GH48" s="7"/>
      <c r="GI48" s="7">
        <v>40898</v>
      </c>
      <c r="GJ48" s="7"/>
      <c r="GK48" s="7"/>
      <c r="GL48" s="7">
        <v>20276</v>
      </c>
      <c r="GM48" s="7"/>
      <c r="GN48" s="7"/>
      <c r="GO48" s="7">
        <v>103001</v>
      </c>
      <c r="GP48" s="7"/>
      <c r="GQ48" s="7"/>
      <c r="GR48" s="7"/>
      <c r="GS48" s="7"/>
      <c r="GT48" s="7"/>
      <c r="GU48" s="7">
        <v>91181</v>
      </c>
      <c r="GV48" s="7"/>
      <c r="GW48" s="7"/>
      <c r="GX48" s="7">
        <v>78442</v>
      </c>
      <c r="GY48" s="7"/>
      <c r="GZ48" s="7"/>
      <c r="HA48" s="7">
        <v>104726</v>
      </c>
      <c r="HB48" s="7"/>
      <c r="HC48" s="7">
        <v>19839</v>
      </c>
      <c r="HD48" s="7"/>
      <c r="HE48" s="7"/>
      <c r="HF48" s="7"/>
      <c r="HG48" s="7">
        <v>22374</v>
      </c>
      <c r="HH48" s="7"/>
      <c r="HI48" s="7"/>
      <c r="HJ48" s="7">
        <v>60253</v>
      </c>
      <c r="HK48" s="7"/>
      <c r="HL48" s="7">
        <v>64258</v>
      </c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>
        <v>91407</v>
      </c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>
        <v>240775</v>
      </c>
      <c r="IW48" s="7">
        <v>47136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>
        <v>181710</v>
      </c>
      <c r="JJ48" s="7"/>
      <c r="JK48" s="7"/>
      <c r="JL48" s="7">
        <v>348353</v>
      </c>
      <c r="JM48" s="7"/>
      <c r="JN48" s="7"/>
      <c r="JO48" s="7"/>
      <c r="JP48" s="7">
        <v>72324</v>
      </c>
      <c r="JQ48" s="7"/>
      <c r="JR48" s="7"/>
      <c r="JS48" s="7"/>
      <c r="JT48" s="7">
        <v>61075</v>
      </c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>
        <v>600770</v>
      </c>
      <c r="KK48" s="7"/>
      <c r="KL48" s="7"/>
      <c r="KM48" s="7"/>
      <c r="KN48" s="7"/>
      <c r="KO48" s="7"/>
      <c r="KP48" s="7"/>
      <c r="KQ48" s="7"/>
      <c r="KR48" s="2">
        <f t="shared" si="1"/>
        <v>6515269</v>
      </c>
    </row>
    <row r="49" spans="2:304" x14ac:dyDescent="0.3">
      <c r="B49" s="2">
        <v>5980</v>
      </c>
      <c r="C49" s="7" t="s">
        <v>52</v>
      </c>
      <c r="D49" s="7">
        <v>47</v>
      </c>
      <c r="E49" s="7" t="str">
        <f t="shared" si="0"/>
        <v>S</v>
      </c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>
        <v>326</v>
      </c>
      <c r="R49" s="7"/>
      <c r="S49" s="7">
        <v>10532</v>
      </c>
      <c r="T49" s="7"/>
      <c r="U49" s="7"/>
      <c r="V49" s="7"/>
      <c r="W49" s="7"/>
      <c r="X49" s="7"/>
      <c r="Y49" s="7">
        <v>10258</v>
      </c>
      <c r="Z49" s="7"/>
      <c r="AA49" s="7"/>
      <c r="AB49" s="7"/>
      <c r="AC49" s="7"/>
      <c r="AD49" s="7"/>
      <c r="AE49" s="7">
        <v>56251</v>
      </c>
      <c r="AF49" s="7">
        <v>12452</v>
      </c>
      <c r="AG49" s="7"/>
      <c r="AH49" s="7">
        <v>81967</v>
      </c>
      <c r="AI49" s="7">
        <v>9875</v>
      </c>
      <c r="AJ49" s="7"/>
      <c r="AK49" s="7"/>
      <c r="AL49" s="7"/>
      <c r="AM49" s="7"/>
      <c r="AN49" s="7">
        <v>40637</v>
      </c>
      <c r="AO49" s="7"/>
      <c r="AP49" s="7"/>
      <c r="AQ49" s="7">
        <v>22787</v>
      </c>
      <c r="AR49" s="7">
        <v>13799</v>
      </c>
      <c r="AS49" s="7"/>
      <c r="AT49" s="7">
        <v>55510</v>
      </c>
      <c r="AU49" s="7"/>
      <c r="AV49" s="7"/>
      <c r="AW49" s="7">
        <v>44274</v>
      </c>
      <c r="AX49" s="7"/>
      <c r="AY49" s="7"/>
      <c r="AZ49" s="7">
        <v>62804</v>
      </c>
      <c r="BA49" s="7">
        <v>49235</v>
      </c>
      <c r="BB49" s="7">
        <v>6733</v>
      </c>
      <c r="BC49" s="7">
        <v>52900</v>
      </c>
      <c r="BD49" s="7"/>
      <c r="BE49" s="7"/>
      <c r="BF49" s="7">
        <v>59465</v>
      </c>
      <c r="BG49" s="7">
        <v>17472</v>
      </c>
      <c r="BH49" s="7"/>
      <c r="BI49" s="7">
        <v>116871</v>
      </c>
      <c r="BJ49" s="7">
        <v>16316</v>
      </c>
      <c r="BK49" s="7"/>
      <c r="BL49" s="7">
        <v>20945</v>
      </c>
      <c r="BM49" s="7"/>
      <c r="BN49" s="7"/>
      <c r="BO49" s="7">
        <v>71725</v>
      </c>
      <c r="BP49" s="7">
        <v>32023</v>
      </c>
      <c r="BQ49" s="7"/>
      <c r="BR49" s="7">
        <v>30276</v>
      </c>
      <c r="BS49" s="7">
        <v>37822</v>
      </c>
      <c r="BT49" s="7"/>
      <c r="BU49" s="7">
        <v>31407</v>
      </c>
      <c r="BV49" s="7">
        <v>24733</v>
      </c>
      <c r="BW49" s="7"/>
      <c r="BX49" s="7">
        <v>32311</v>
      </c>
      <c r="BY49" s="7">
        <v>46387</v>
      </c>
      <c r="BZ49" s="7"/>
      <c r="CA49" s="7">
        <v>35682</v>
      </c>
      <c r="CB49" s="7">
        <v>73231</v>
      </c>
      <c r="CC49" s="7"/>
      <c r="CD49" s="7">
        <v>119200</v>
      </c>
      <c r="CE49" s="7">
        <v>45749</v>
      </c>
      <c r="CF49" s="7"/>
      <c r="CG49" s="7">
        <v>18554</v>
      </c>
      <c r="CH49" s="7">
        <v>21804</v>
      </c>
      <c r="CI49" s="7"/>
      <c r="CJ49" s="7">
        <v>75201</v>
      </c>
      <c r="CK49" s="7">
        <v>92173</v>
      </c>
      <c r="CL49" s="7"/>
      <c r="CM49" s="7">
        <v>60521</v>
      </c>
      <c r="CN49" s="7">
        <v>35651</v>
      </c>
      <c r="CO49" s="7"/>
      <c r="CP49" s="7">
        <v>94714</v>
      </c>
      <c r="CQ49" s="7">
        <v>18253</v>
      </c>
      <c r="CR49" s="7"/>
      <c r="CS49" s="7">
        <v>33176</v>
      </c>
      <c r="CT49" s="7">
        <v>14670</v>
      </c>
      <c r="CU49" s="7"/>
      <c r="CV49" s="7">
        <v>42241</v>
      </c>
      <c r="CW49" s="7"/>
      <c r="CX49" s="7"/>
      <c r="CY49" s="7">
        <v>66329</v>
      </c>
      <c r="CZ49" s="7">
        <v>18635</v>
      </c>
      <c r="DA49" s="7"/>
      <c r="DB49" s="7">
        <v>40256</v>
      </c>
      <c r="DC49" s="7">
        <v>16176</v>
      </c>
      <c r="DD49" s="7"/>
      <c r="DE49" s="7"/>
      <c r="DF49" s="7">
        <v>18657</v>
      </c>
      <c r="DG49" s="7"/>
      <c r="DH49" s="7">
        <v>64303</v>
      </c>
      <c r="DI49" s="7">
        <v>24515</v>
      </c>
      <c r="DJ49" s="7"/>
      <c r="DK49" s="7">
        <v>87723</v>
      </c>
      <c r="DL49" s="7">
        <v>36635</v>
      </c>
      <c r="DM49" s="7"/>
      <c r="DN49" s="7">
        <v>10676</v>
      </c>
      <c r="DO49" s="7">
        <v>37779</v>
      </c>
      <c r="DP49" s="7"/>
      <c r="DQ49" s="7">
        <v>73782</v>
      </c>
      <c r="DR49" s="7">
        <v>30763</v>
      </c>
      <c r="DS49" s="7"/>
      <c r="DT49" s="7">
        <v>47589</v>
      </c>
      <c r="DU49" s="7">
        <v>18275</v>
      </c>
      <c r="DV49" s="7"/>
      <c r="DW49" s="7">
        <v>68241</v>
      </c>
      <c r="DX49" s="7">
        <v>36635</v>
      </c>
      <c r="DY49" s="7"/>
      <c r="DZ49" s="7"/>
      <c r="EA49" s="7">
        <v>18600</v>
      </c>
      <c r="EB49" s="7"/>
      <c r="EC49" s="7">
        <v>48774</v>
      </c>
      <c r="ED49" s="7">
        <v>121599</v>
      </c>
      <c r="EE49" s="7"/>
      <c r="EF49" s="7">
        <v>25148</v>
      </c>
      <c r="EG49" s="7"/>
      <c r="EH49" s="7"/>
      <c r="EI49" s="7">
        <v>34298</v>
      </c>
      <c r="EJ49" s="7">
        <v>96658</v>
      </c>
      <c r="EK49" s="7"/>
      <c r="EL49" s="7">
        <v>19076</v>
      </c>
      <c r="EM49" s="7">
        <v>66636</v>
      </c>
      <c r="EN49" s="7"/>
      <c r="EO49" s="7"/>
      <c r="EP49" s="7"/>
      <c r="EQ49" s="7"/>
      <c r="ER49" s="7"/>
      <c r="ES49" s="7">
        <v>72366</v>
      </c>
      <c r="ET49" s="7"/>
      <c r="EU49" s="7"/>
      <c r="EV49" s="7">
        <v>25799</v>
      </c>
      <c r="EW49" s="7"/>
      <c r="EX49" s="7">
        <v>23003</v>
      </c>
      <c r="EY49" s="7">
        <v>121451</v>
      </c>
      <c r="EZ49" s="7"/>
      <c r="FA49" s="7"/>
      <c r="FB49" s="7">
        <v>44160</v>
      </c>
      <c r="FC49" s="7"/>
      <c r="FD49" s="7">
        <v>18207</v>
      </c>
      <c r="FE49" s="7">
        <v>9660</v>
      </c>
      <c r="FF49" s="7"/>
      <c r="FG49" s="7"/>
      <c r="FH49" s="7">
        <v>82376</v>
      </c>
      <c r="FI49" s="7"/>
      <c r="FJ49" s="7">
        <v>56282</v>
      </c>
      <c r="FK49" s="7">
        <v>94937</v>
      </c>
      <c r="FL49" s="7"/>
      <c r="FM49" s="7"/>
      <c r="FN49" s="7"/>
      <c r="FO49" s="7"/>
      <c r="FP49" s="7">
        <v>12441</v>
      </c>
      <c r="FQ49" s="7">
        <v>33853</v>
      </c>
      <c r="FR49" s="7"/>
      <c r="FS49" s="7"/>
      <c r="FT49" s="7">
        <v>103747</v>
      </c>
      <c r="FU49" s="7"/>
      <c r="FV49" s="7">
        <v>55076</v>
      </c>
      <c r="FW49" s="7"/>
      <c r="FX49" s="7"/>
      <c r="FY49" s="7">
        <v>120635</v>
      </c>
      <c r="FZ49" s="7">
        <v>97629</v>
      </c>
      <c r="GA49" s="7"/>
      <c r="GB49" s="7"/>
      <c r="GC49" s="7">
        <v>49076</v>
      </c>
      <c r="GD49" s="7"/>
      <c r="GE49" s="7"/>
      <c r="GF49" s="7"/>
      <c r="GG49" s="7"/>
      <c r="GH49" s="7"/>
      <c r="GI49" s="7"/>
      <c r="GJ49" s="7"/>
      <c r="GK49" s="7">
        <v>134956</v>
      </c>
      <c r="GL49" s="7">
        <v>53383</v>
      </c>
      <c r="GM49" s="7"/>
      <c r="GN49" s="7"/>
      <c r="GO49" s="7">
        <v>85148</v>
      </c>
      <c r="GP49" s="7"/>
      <c r="GQ49" s="7"/>
      <c r="GR49" s="7">
        <v>73148</v>
      </c>
      <c r="GS49" s="7"/>
      <c r="GT49" s="7">
        <v>10524</v>
      </c>
      <c r="GU49" s="7">
        <v>433715</v>
      </c>
      <c r="GV49" s="7"/>
      <c r="GW49" s="7"/>
      <c r="GX49" s="7">
        <v>54400</v>
      </c>
      <c r="GY49" s="7"/>
      <c r="GZ49" s="7"/>
      <c r="HA49" s="7">
        <v>149604</v>
      </c>
      <c r="HB49" s="7"/>
      <c r="HC49" s="7">
        <v>18752</v>
      </c>
      <c r="HD49" s="7">
        <v>67488</v>
      </c>
      <c r="HE49" s="7"/>
      <c r="HF49" s="7"/>
      <c r="HG49" s="7"/>
      <c r="HH49" s="7"/>
      <c r="HI49" s="7"/>
      <c r="HJ49" s="7"/>
      <c r="HK49" s="7"/>
      <c r="HL49" s="7">
        <v>24275</v>
      </c>
      <c r="HM49" s="7">
        <v>49075</v>
      </c>
      <c r="HN49" s="7"/>
      <c r="HO49" s="7"/>
      <c r="HP49" s="7">
        <v>60635</v>
      </c>
      <c r="HQ49" s="7"/>
      <c r="HR49" s="7">
        <v>12733</v>
      </c>
      <c r="HS49" s="7"/>
      <c r="HT49" s="7"/>
      <c r="HU49" s="7">
        <v>35472</v>
      </c>
      <c r="HV49" s="7">
        <v>99030</v>
      </c>
      <c r="HW49" s="7"/>
      <c r="HX49" s="7"/>
      <c r="HY49" s="7">
        <v>23574</v>
      </c>
      <c r="HZ49" s="7"/>
      <c r="IA49" s="7"/>
      <c r="IB49" s="7">
        <v>158859</v>
      </c>
      <c r="IC49" s="7"/>
      <c r="ID49" s="7"/>
      <c r="IE49" s="7">
        <v>64147</v>
      </c>
      <c r="IF49" s="7"/>
      <c r="IG49" s="7"/>
      <c r="IH49" s="7">
        <v>138635</v>
      </c>
      <c r="II49" s="7"/>
      <c r="IJ49" s="7"/>
      <c r="IK49" s="7">
        <v>57372</v>
      </c>
      <c r="IL49" s="7"/>
      <c r="IM49" s="7"/>
      <c r="IN49" s="7">
        <v>121329</v>
      </c>
      <c r="IO49" s="7"/>
      <c r="IP49" s="7"/>
      <c r="IQ49" s="7">
        <v>190236</v>
      </c>
      <c r="IR49" s="7"/>
      <c r="IS49" s="7"/>
      <c r="IT49" s="7"/>
      <c r="IU49" s="7"/>
      <c r="IV49" s="7">
        <v>30324</v>
      </c>
      <c r="IW49" s="7">
        <v>158115</v>
      </c>
      <c r="IX49" s="7"/>
      <c r="IY49" s="7"/>
      <c r="IZ49" s="7">
        <v>208363</v>
      </c>
      <c r="JA49" s="7"/>
      <c r="JB49" s="7"/>
      <c r="JC49" s="7">
        <v>18204</v>
      </c>
      <c r="JD49" s="7"/>
      <c r="JE49" s="7">
        <v>60769</v>
      </c>
      <c r="JF49" s="7"/>
      <c r="JG49" s="7"/>
      <c r="JH49" s="7"/>
      <c r="JI49" s="7">
        <v>72635</v>
      </c>
      <c r="JJ49" s="7"/>
      <c r="JK49" s="7"/>
      <c r="JL49" s="7">
        <v>386369</v>
      </c>
      <c r="JM49" s="7"/>
      <c r="JN49" s="7">
        <v>103047</v>
      </c>
      <c r="JO49" s="7"/>
      <c r="JP49" s="7"/>
      <c r="JQ49" s="7">
        <v>288885</v>
      </c>
      <c r="JR49" s="7"/>
      <c r="JS49" s="7"/>
      <c r="JT49" s="7"/>
      <c r="JU49" s="7">
        <v>85075</v>
      </c>
      <c r="JV49" s="7">
        <v>109075</v>
      </c>
      <c r="JW49" s="7"/>
      <c r="JX49" s="7"/>
      <c r="JY49" s="7">
        <v>590476</v>
      </c>
      <c r="JZ49" s="7"/>
      <c r="KA49" s="7"/>
      <c r="KB49" s="7">
        <v>108480</v>
      </c>
      <c r="KC49" s="7"/>
      <c r="KD49" s="7"/>
      <c r="KE49" s="7">
        <v>590150</v>
      </c>
      <c r="KF49" s="7"/>
      <c r="KG49" s="7"/>
      <c r="KH49" s="7">
        <v>277307</v>
      </c>
      <c r="KI49" s="7"/>
      <c r="KJ49" s="7"/>
      <c r="KK49" s="7">
        <v>505148</v>
      </c>
      <c r="KL49" s="7"/>
      <c r="KM49" s="7"/>
      <c r="KN49" s="7"/>
      <c r="KO49" s="7"/>
      <c r="KP49" s="7"/>
      <c r="KQ49" s="7">
        <v>1440636</v>
      </c>
      <c r="KR49" s="2">
        <f t="shared" si="1"/>
        <v>11146917</v>
      </c>
    </row>
    <row r="50" spans="2:304" x14ac:dyDescent="0.3">
      <c r="B50" s="2">
        <v>6100</v>
      </c>
      <c r="C50" s="7" t="s">
        <v>53</v>
      </c>
      <c r="D50" s="7">
        <v>48</v>
      </c>
      <c r="E50" s="7" t="str">
        <f t="shared" si="0"/>
        <v>S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>
        <v>39717</v>
      </c>
      <c r="T50" s="7"/>
      <c r="U50" s="7"/>
      <c r="V50" s="7">
        <v>22173</v>
      </c>
      <c r="W50" s="7"/>
      <c r="X50" s="7">
        <v>10086</v>
      </c>
      <c r="Y50" s="7">
        <v>115889</v>
      </c>
      <c r="Z50" s="7">
        <v>10208</v>
      </c>
      <c r="AA50" s="7">
        <v>2675</v>
      </c>
      <c r="AB50" s="7">
        <v>51944</v>
      </c>
      <c r="AC50" s="7">
        <v>14675</v>
      </c>
      <c r="AD50" s="7"/>
      <c r="AE50" s="7">
        <v>69913</v>
      </c>
      <c r="AF50" s="7">
        <v>24479</v>
      </c>
      <c r="AG50" s="7"/>
      <c r="AH50" s="7">
        <v>114868</v>
      </c>
      <c r="AI50" s="7">
        <v>52338</v>
      </c>
      <c r="AJ50" s="7"/>
      <c r="AK50" s="7">
        <v>115599</v>
      </c>
      <c r="AL50" s="7">
        <v>53966</v>
      </c>
      <c r="AM50" s="7"/>
      <c r="AN50" s="7">
        <v>188876</v>
      </c>
      <c r="AO50" s="7"/>
      <c r="AP50" s="7"/>
      <c r="AQ50" s="7">
        <v>230638</v>
      </c>
      <c r="AR50" s="7"/>
      <c r="AS50" s="7"/>
      <c r="AT50" s="7">
        <v>175456</v>
      </c>
      <c r="AU50" s="7">
        <v>92200</v>
      </c>
      <c r="AV50" s="7"/>
      <c r="AW50" s="7">
        <v>186173</v>
      </c>
      <c r="AX50" s="7"/>
      <c r="AY50" s="7"/>
      <c r="AZ50" s="7">
        <v>270822</v>
      </c>
      <c r="BA50" s="7">
        <v>35321</v>
      </c>
      <c r="BB50" s="7"/>
      <c r="BC50" s="7">
        <v>222036</v>
      </c>
      <c r="BD50" s="7">
        <v>52784</v>
      </c>
      <c r="BE50" s="7"/>
      <c r="BF50" s="7">
        <v>301305</v>
      </c>
      <c r="BG50" s="7">
        <v>75924</v>
      </c>
      <c r="BH50" s="7"/>
      <c r="BI50" s="7">
        <v>146462</v>
      </c>
      <c r="BJ50" s="7">
        <v>71392</v>
      </c>
      <c r="BK50" s="7"/>
      <c r="BL50" s="7">
        <v>189579</v>
      </c>
      <c r="BM50" s="7">
        <v>98043</v>
      </c>
      <c r="BN50" s="7"/>
      <c r="BO50" s="7">
        <v>166716</v>
      </c>
      <c r="BP50" s="7">
        <v>85436</v>
      </c>
      <c r="BQ50" s="7"/>
      <c r="BR50" s="7">
        <v>285602</v>
      </c>
      <c r="BS50" s="7">
        <v>100078</v>
      </c>
      <c r="BT50" s="7"/>
      <c r="BU50" s="7">
        <v>91126</v>
      </c>
      <c r="BV50" s="7">
        <v>47233</v>
      </c>
      <c r="BW50" s="7">
        <v>10052</v>
      </c>
      <c r="BX50" s="7">
        <v>129094</v>
      </c>
      <c r="BY50" s="7">
        <v>59165</v>
      </c>
      <c r="BZ50" s="7"/>
      <c r="CA50" s="7">
        <v>140251</v>
      </c>
      <c r="CB50" s="7">
        <v>82143</v>
      </c>
      <c r="CC50" s="7"/>
      <c r="CD50" s="7">
        <v>138465</v>
      </c>
      <c r="CE50" s="7">
        <v>137773</v>
      </c>
      <c r="CF50" s="7"/>
      <c r="CG50" s="7">
        <v>144457</v>
      </c>
      <c r="CH50" s="7">
        <v>102533</v>
      </c>
      <c r="CI50" s="7"/>
      <c r="CJ50" s="7">
        <v>148549</v>
      </c>
      <c r="CK50" s="7">
        <v>128044</v>
      </c>
      <c r="CL50" s="7">
        <v>10316</v>
      </c>
      <c r="CM50" s="7">
        <v>62088</v>
      </c>
      <c r="CN50" s="7">
        <v>53011</v>
      </c>
      <c r="CO50" s="7"/>
      <c r="CP50" s="7">
        <v>123122</v>
      </c>
      <c r="CQ50" s="7">
        <v>112555</v>
      </c>
      <c r="CR50" s="7"/>
      <c r="CS50" s="7">
        <v>152851</v>
      </c>
      <c r="CT50" s="7">
        <v>92324</v>
      </c>
      <c r="CU50" s="7">
        <v>14852</v>
      </c>
      <c r="CV50" s="7">
        <v>226191</v>
      </c>
      <c r="CW50" s="7">
        <v>64904</v>
      </c>
      <c r="CX50" s="7"/>
      <c r="CY50" s="7">
        <v>113671</v>
      </c>
      <c r="CZ50" s="7">
        <v>64432</v>
      </c>
      <c r="DA50" s="7"/>
      <c r="DB50" s="7">
        <v>133743</v>
      </c>
      <c r="DC50" s="7">
        <v>104298</v>
      </c>
      <c r="DD50" s="7"/>
      <c r="DE50" s="7">
        <v>55312</v>
      </c>
      <c r="DF50" s="7">
        <v>92110</v>
      </c>
      <c r="DG50" s="7"/>
      <c r="DH50" s="7">
        <v>80731</v>
      </c>
      <c r="DI50" s="7"/>
      <c r="DJ50" s="7"/>
      <c r="DK50" s="7">
        <v>70968</v>
      </c>
      <c r="DL50" s="7">
        <v>80486</v>
      </c>
      <c r="DM50" s="7"/>
      <c r="DN50" s="7">
        <v>97194</v>
      </c>
      <c r="DO50" s="7">
        <v>70427</v>
      </c>
      <c r="DP50" s="7"/>
      <c r="DQ50" s="7">
        <v>85054</v>
      </c>
      <c r="DR50" s="7">
        <v>171922</v>
      </c>
      <c r="DS50" s="7"/>
      <c r="DT50" s="7">
        <v>70530</v>
      </c>
      <c r="DU50" s="7">
        <v>36336</v>
      </c>
      <c r="DV50" s="7"/>
      <c r="DW50" s="7">
        <v>100743</v>
      </c>
      <c r="DX50" s="7">
        <v>75287</v>
      </c>
      <c r="DY50" s="7"/>
      <c r="DZ50" s="7">
        <v>49889</v>
      </c>
      <c r="EA50" s="7">
        <v>49148</v>
      </c>
      <c r="EB50" s="7"/>
      <c r="EC50" s="7">
        <v>189954</v>
      </c>
      <c r="ED50" s="7">
        <v>66448</v>
      </c>
      <c r="EE50" s="7"/>
      <c r="EF50" s="7">
        <v>77921</v>
      </c>
      <c r="EG50" s="7">
        <v>96352</v>
      </c>
      <c r="EH50" s="7"/>
      <c r="EI50" s="7">
        <v>87406</v>
      </c>
      <c r="EJ50" s="7">
        <v>77036</v>
      </c>
      <c r="EK50" s="7"/>
      <c r="EL50" s="7">
        <v>43595</v>
      </c>
      <c r="EM50" s="7">
        <v>36263</v>
      </c>
      <c r="EN50" s="7"/>
      <c r="EO50" s="7">
        <v>25148</v>
      </c>
      <c r="EP50" s="7">
        <v>36600</v>
      </c>
      <c r="EQ50" s="7"/>
      <c r="ER50" s="7">
        <v>30600</v>
      </c>
      <c r="ES50" s="7">
        <v>70897</v>
      </c>
      <c r="ET50" s="7"/>
      <c r="EU50" s="7">
        <v>26838</v>
      </c>
      <c r="EV50" s="7"/>
      <c r="EW50" s="7"/>
      <c r="EX50" s="7">
        <v>141581</v>
      </c>
      <c r="EY50" s="7">
        <v>122696</v>
      </c>
      <c r="EZ50" s="7"/>
      <c r="FA50" s="7">
        <v>21954</v>
      </c>
      <c r="FB50" s="7"/>
      <c r="FC50" s="7"/>
      <c r="FD50" s="7">
        <v>12613</v>
      </c>
      <c r="FE50" s="7">
        <v>54636</v>
      </c>
      <c r="FF50" s="7"/>
      <c r="FG50" s="7">
        <v>107136</v>
      </c>
      <c r="FH50" s="7">
        <v>31148</v>
      </c>
      <c r="FI50" s="7"/>
      <c r="FJ50" s="7">
        <v>48452</v>
      </c>
      <c r="FK50" s="7">
        <v>61400</v>
      </c>
      <c r="FL50" s="7"/>
      <c r="FM50" s="7">
        <v>74835</v>
      </c>
      <c r="FN50" s="7">
        <v>34560</v>
      </c>
      <c r="FO50" s="7"/>
      <c r="FP50" s="7"/>
      <c r="FQ50" s="7">
        <v>110484</v>
      </c>
      <c r="FR50" s="7"/>
      <c r="FS50" s="7">
        <v>92034</v>
      </c>
      <c r="FT50" s="7">
        <v>36253</v>
      </c>
      <c r="FU50" s="7"/>
      <c r="FV50" s="7">
        <v>14915</v>
      </c>
      <c r="FW50" s="7"/>
      <c r="FX50" s="7"/>
      <c r="FY50" s="7">
        <v>19452</v>
      </c>
      <c r="FZ50" s="7">
        <v>393792</v>
      </c>
      <c r="GA50" s="7"/>
      <c r="GB50" s="7">
        <v>9804</v>
      </c>
      <c r="GC50" s="7"/>
      <c r="GD50" s="7">
        <v>60717</v>
      </c>
      <c r="GE50" s="7"/>
      <c r="GF50" s="7">
        <v>164264</v>
      </c>
      <c r="GG50" s="7"/>
      <c r="GH50" s="7">
        <v>74280</v>
      </c>
      <c r="GI50" s="7">
        <v>15548</v>
      </c>
      <c r="GJ50" s="7"/>
      <c r="GK50" s="7">
        <v>18635</v>
      </c>
      <c r="GL50" s="7">
        <v>382100</v>
      </c>
      <c r="GM50" s="7"/>
      <c r="GN50" s="7">
        <v>46271</v>
      </c>
      <c r="GO50" s="7">
        <v>43567</v>
      </c>
      <c r="GP50" s="7"/>
      <c r="GQ50" s="7"/>
      <c r="GR50" s="7">
        <v>76283</v>
      </c>
      <c r="GS50" s="7"/>
      <c r="GT50" s="7"/>
      <c r="GU50" s="7">
        <v>179946</v>
      </c>
      <c r="GV50" s="7"/>
      <c r="GW50" s="7"/>
      <c r="GX50" s="7">
        <v>93980</v>
      </c>
      <c r="GY50" s="7"/>
      <c r="GZ50" s="7"/>
      <c r="HA50" s="7">
        <v>11795</v>
      </c>
      <c r="HB50" s="7"/>
      <c r="HC50" s="7">
        <v>9781</v>
      </c>
      <c r="HD50" s="7">
        <v>73710</v>
      </c>
      <c r="HE50" s="7"/>
      <c r="HF50" s="7"/>
      <c r="HG50" s="7">
        <v>76434</v>
      </c>
      <c r="HH50" s="7"/>
      <c r="HI50" s="7">
        <v>61076</v>
      </c>
      <c r="HJ50" s="7">
        <v>85148</v>
      </c>
      <c r="HK50" s="7"/>
      <c r="HL50" s="7"/>
      <c r="HM50" s="7">
        <v>57926</v>
      </c>
      <c r="HN50" s="7"/>
      <c r="HO50" s="7"/>
      <c r="HP50" s="7">
        <v>385932</v>
      </c>
      <c r="HQ50" s="7"/>
      <c r="HR50" s="7"/>
      <c r="HS50" s="7"/>
      <c r="HT50" s="7"/>
      <c r="HU50" s="7"/>
      <c r="HV50" s="7">
        <v>242936</v>
      </c>
      <c r="HW50" s="7"/>
      <c r="HX50" s="7">
        <v>16375</v>
      </c>
      <c r="HY50" s="7">
        <v>85076</v>
      </c>
      <c r="HZ50" s="7"/>
      <c r="IA50" s="7"/>
      <c r="IB50" s="7">
        <v>135123</v>
      </c>
      <c r="IC50" s="7"/>
      <c r="ID50" s="7"/>
      <c r="IE50" s="7">
        <v>32652</v>
      </c>
      <c r="IF50" s="7"/>
      <c r="IG50" s="7"/>
      <c r="IH50" s="7">
        <v>60480</v>
      </c>
      <c r="II50" s="7"/>
      <c r="IJ50" s="7"/>
      <c r="IK50" s="7">
        <v>192661</v>
      </c>
      <c r="IL50" s="7"/>
      <c r="IM50" s="7"/>
      <c r="IN50" s="7">
        <v>97199</v>
      </c>
      <c r="IO50" s="7"/>
      <c r="IP50" s="7"/>
      <c r="IQ50" s="7"/>
      <c r="IR50" s="7"/>
      <c r="IS50" s="7"/>
      <c r="IT50" s="7">
        <v>313328</v>
      </c>
      <c r="IU50" s="7"/>
      <c r="IV50" s="7"/>
      <c r="IW50" s="7">
        <v>60636</v>
      </c>
      <c r="IX50" s="7"/>
      <c r="IY50" s="7">
        <v>193115</v>
      </c>
      <c r="IZ50" s="7">
        <v>133329</v>
      </c>
      <c r="JA50" s="7"/>
      <c r="JB50" s="7">
        <v>120717</v>
      </c>
      <c r="JC50" s="7"/>
      <c r="JD50" s="7"/>
      <c r="JE50" s="7"/>
      <c r="JF50" s="7">
        <v>245824</v>
      </c>
      <c r="JG50" s="7"/>
      <c r="JH50" s="7"/>
      <c r="JI50" s="7">
        <v>181711</v>
      </c>
      <c r="JJ50" s="7"/>
      <c r="JK50" s="7"/>
      <c r="JL50" s="7">
        <v>265710</v>
      </c>
      <c r="JM50" s="7"/>
      <c r="JN50" s="7"/>
      <c r="JO50" s="7"/>
      <c r="JP50" s="7">
        <v>97075</v>
      </c>
      <c r="JQ50" s="7">
        <v>97075</v>
      </c>
      <c r="JR50" s="7"/>
      <c r="JS50" s="7"/>
      <c r="JT50" s="7">
        <v>325328</v>
      </c>
      <c r="JU50" s="7"/>
      <c r="JV50" s="7">
        <v>118675</v>
      </c>
      <c r="JW50" s="7"/>
      <c r="JX50" s="7"/>
      <c r="JY50" s="7">
        <v>121075</v>
      </c>
      <c r="JZ50" s="7"/>
      <c r="KA50" s="7"/>
      <c r="KB50" s="7"/>
      <c r="KC50" s="7"/>
      <c r="KD50" s="7"/>
      <c r="KE50" s="7">
        <v>649603</v>
      </c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2">
        <f t="shared" si="1"/>
        <v>15502652</v>
      </c>
    </row>
    <row r="51" spans="2:304" x14ac:dyDescent="0.3">
      <c r="B51" s="2">
        <v>6280</v>
      </c>
      <c r="C51" s="7" t="s">
        <v>54</v>
      </c>
      <c r="D51" s="7">
        <v>49</v>
      </c>
      <c r="E51" s="7" t="str">
        <f t="shared" si="0"/>
        <v>S</v>
      </c>
      <c r="F51" s="7"/>
      <c r="G51" s="7">
        <v>4577</v>
      </c>
      <c r="H51" s="7"/>
      <c r="I51" s="7"/>
      <c r="J51" s="7"/>
      <c r="K51" s="7"/>
      <c r="L51" s="7"/>
      <c r="M51" s="7"/>
      <c r="N51" s="7"/>
      <c r="O51" s="7"/>
      <c r="P51" s="7">
        <v>5167</v>
      </c>
      <c r="Q51" s="7"/>
      <c r="R51" s="7"/>
      <c r="S51" s="7"/>
      <c r="T51" s="7"/>
      <c r="U51" s="7"/>
      <c r="V51" s="7">
        <v>17670</v>
      </c>
      <c r="W51" s="7"/>
      <c r="X51" s="7"/>
      <c r="Y51" s="7">
        <v>14837</v>
      </c>
      <c r="Z51" s="7">
        <v>9782</v>
      </c>
      <c r="AA51" s="7">
        <v>9731</v>
      </c>
      <c r="AB51" s="7">
        <v>15958</v>
      </c>
      <c r="AC51" s="7">
        <v>11126</v>
      </c>
      <c r="AD51" s="7"/>
      <c r="AE51" s="7">
        <v>24456</v>
      </c>
      <c r="AF51" s="7">
        <v>25424</v>
      </c>
      <c r="AG51" s="7"/>
      <c r="AH51" s="7">
        <v>40900</v>
      </c>
      <c r="AI51" s="7">
        <v>55878</v>
      </c>
      <c r="AJ51" s="7"/>
      <c r="AK51" s="7">
        <v>58345</v>
      </c>
      <c r="AL51" s="7"/>
      <c r="AM51" s="7"/>
      <c r="AN51" s="7">
        <v>62440</v>
      </c>
      <c r="AO51" s="7">
        <v>30715</v>
      </c>
      <c r="AP51" s="7"/>
      <c r="AQ51" s="7">
        <v>101221</v>
      </c>
      <c r="AR51" s="7">
        <v>124967</v>
      </c>
      <c r="AS51" s="7"/>
      <c r="AT51" s="7">
        <v>35494</v>
      </c>
      <c r="AU51" s="7">
        <v>10162</v>
      </c>
      <c r="AV51" s="7"/>
      <c r="AW51" s="7">
        <v>81746</v>
      </c>
      <c r="AX51" s="7">
        <v>29606</v>
      </c>
      <c r="AY51" s="7"/>
      <c r="AZ51" s="7">
        <v>120094</v>
      </c>
      <c r="BA51" s="7">
        <v>82203</v>
      </c>
      <c r="BB51" s="7"/>
      <c r="BC51" s="7">
        <v>46190</v>
      </c>
      <c r="BD51" s="7">
        <v>60498</v>
      </c>
      <c r="BE51" s="7"/>
      <c r="BF51" s="7">
        <v>17124</v>
      </c>
      <c r="BG51" s="7">
        <v>35232</v>
      </c>
      <c r="BH51" s="7">
        <v>26726</v>
      </c>
      <c r="BI51" s="7">
        <v>51020</v>
      </c>
      <c r="BJ51" s="7">
        <v>105397</v>
      </c>
      <c r="BK51" s="7"/>
      <c r="BL51" s="7">
        <v>93250</v>
      </c>
      <c r="BM51" s="7">
        <v>65587</v>
      </c>
      <c r="BN51" s="7"/>
      <c r="BO51" s="7">
        <v>36219</v>
      </c>
      <c r="BP51" s="7">
        <v>43185</v>
      </c>
      <c r="BQ51" s="7">
        <v>6354</v>
      </c>
      <c r="BR51" s="7">
        <v>116977</v>
      </c>
      <c r="BS51" s="7">
        <v>42315</v>
      </c>
      <c r="BT51" s="7"/>
      <c r="BU51" s="7">
        <v>110442</v>
      </c>
      <c r="BV51" s="7">
        <v>147732</v>
      </c>
      <c r="BW51" s="7"/>
      <c r="BX51" s="7">
        <v>109450</v>
      </c>
      <c r="BY51" s="7">
        <v>65024</v>
      </c>
      <c r="BZ51" s="7"/>
      <c r="CA51" s="7">
        <v>49272</v>
      </c>
      <c r="CB51" s="7">
        <v>177500</v>
      </c>
      <c r="CC51" s="7"/>
      <c r="CD51" s="7">
        <v>315641</v>
      </c>
      <c r="CE51" s="7">
        <v>156929</v>
      </c>
      <c r="CF51" s="7"/>
      <c r="CG51" s="7"/>
      <c r="CH51" s="7">
        <v>69733</v>
      </c>
      <c r="CI51" s="7"/>
      <c r="CJ51" s="7">
        <v>55301</v>
      </c>
      <c r="CK51" s="7">
        <v>146447</v>
      </c>
      <c r="CL51" s="7">
        <v>36276</v>
      </c>
      <c r="CM51" s="7">
        <v>30945</v>
      </c>
      <c r="CN51" s="7"/>
      <c r="CO51" s="7"/>
      <c r="CP51" s="7">
        <v>12452</v>
      </c>
      <c r="CQ51" s="7">
        <v>153024</v>
      </c>
      <c r="CR51" s="7"/>
      <c r="CS51" s="7">
        <v>65252</v>
      </c>
      <c r="CT51" s="7">
        <v>154093</v>
      </c>
      <c r="CU51" s="7"/>
      <c r="CV51" s="7">
        <v>31015</v>
      </c>
      <c r="CW51" s="7">
        <v>231778</v>
      </c>
      <c r="CX51" s="7"/>
      <c r="CY51" s="7">
        <v>73029</v>
      </c>
      <c r="CZ51" s="7">
        <v>141119</v>
      </c>
      <c r="DA51" s="7"/>
      <c r="DB51" s="7">
        <v>56056</v>
      </c>
      <c r="DC51" s="7">
        <v>142258</v>
      </c>
      <c r="DD51" s="7"/>
      <c r="DE51" s="7">
        <v>53160</v>
      </c>
      <c r="DF51" s="7">
        <v>70279</v>
      </c>
      <c r="DG51" s="7"/>
      <c r="DH51" s="7">
        <v>10091</v>
      </c>
      <c r="DI51" s="7">
        <v>124300</v>
      </c>
      <c r="DJ51" s="7"/>
      <c r="DK51" s="7">
        <v>60563</v>
      </c>
      <c r="DL51" s="7">
        <v>113732</v>
      </c>
      <c r="DM51" s="7"/>
      <c r="DN51" s="7">
        <v>32248</v>
      </c>
      <c r="DO51" s="7">
        <v>183007</v>
      </c>
      <c r="DP51" s="7"/>
      <c r="DQ51" s="7">
        <v>102738</v>
      </c>
      <c r="DR51" s="7">
        <v>654584</v>
      </c>
      <c r="DS51" s="7"/>
      <c r="DT51" s="7"/>
      <c r="DU51" s="7">
        <v>76200</v>
      </c>
      <c r="DV51" s="7"/>
      <c r="DW51" s="7">
        <v>73780</v>
      </c>
      <c r="DX51" s="7">
        <v>130892</v>
      </c>
      <c r="DY51" s="7"/>
      <c r="DZ51" s="7">
        <v>53311</v>
      </c>
      <c r="EA51" s="7">
        <v>152951</v>
      </c>
      <c r="EB51" s="7"/>
      <c r="EC51" s="7">
        <v>109307</v>
      </c>
      <c r="ED51" s="7">
        <v>102947</v>
      </c>
      <c r="EE51" s="7"/>
      <c r="EF51" s="7">
        <v>157407</v>
      </c>
      <c r="EG51" s="7">
        <v>356748</v>
      </c>
      <c r="EH51" s="7"/>
      <c r="EI51" s="7">
        <v>41084</v>
      </c>
      <c r="EJ51" s="7">
        <v>193632</v>
      </c>
      <c r="EK51" s="7"/>
      <c r="EL51" s="7">
        <v>28080</v>
      </c>
      <c r="EM51" s="7">
        <v>122690</v>
      </c>
      <c r="EN51" s="7"/>
      <c r="EO51" s="7">
        <v>36253</v>
      </c>
      <c r="EP51" s="7">
        <v>165859</v>
      </c>
      <c r="EQ51" s="7"/>
      <c r="ER51" s="7">
        <v>19453</v>
      </c>
      <c r="ES51" s="7">
        <v>80447</v>
      </c>
      <c r="ET51" s="7"/>
      <c r="EU51" s="7"/>
      <c r="EV51" s="7">
        <v>50313</v>
      </c>
      <c r="EW51" s="7"/>
      <c r="EX51" s="7">
        <v>144784</v>
      </c>
      <c r="EY51" s="7">
        <v>778877</v>
      </c>
      <c r="EZ51" s="7"/>
      <c r="FA51" s="7"/>
      <c r="FB51" s="7">
        <v>215066</v>
      </c>
      <c r="FC51" s="7"/>
      <c r="FD51" s="7">
        <v>73075</v>
      </c>
      <c r="FE51" s="7">
        <v>112763</v>
      </c>
      <c r="FF51" s="7"/>
      <c r="FG51" s="7">
        <v>22988</v>
      </c>
      <c r="FH51" s="7">
        <v>151576</v>
      </c>
      <c r="FI51" s="7"/>
      <c r="FJ51" s="7">
        <v>34676</v>
      </c>
      <c r="FK51" s="7">
        <v>235544</v>
      </c>
      <c r="FL51" s="7"/>
      <c r="FM51" s="7">
        <v>72717</v>
      </c>
      <c r="FN51" s="7">
        <v>414280</v>
      </c>
      <c r="FO51" s="7"/>
      <c r="FP51" s="7"/>
      <c r="FQ51" s="7">
        <v>261849</v>
      </c>
      <c r="FR51" s="7"/>
      <c r="FS51" s="7">
        <v>42361</v>
      </c>
      <c r="FT51" s="7">
        <v>212661</v>
      </c>
      <c r="FU51" s="7"/>
      <c r="FV51" s="7">
        <v>56650</v>
      </c>
      <c r="FW51" s="7">
        <v>180556</v>
      </c>
      <c r="FX51" s="7"/>
      <c r="FY51" s="7">
        <v>96578</v>
      </c>
      <c r="FZ51" s="7">
        <v>455017</v>
      </c>
      <c r="GA51" s="7"/>
      <c r="GB51" s="7">
        <v>76289</v>
      </c>
      <c r="GC51" s="7">
        <v>130568</v>
      </c>
      <c r="GD51" s="7"/>
      <c r="GE51" s="7">
        <v>78657</v>
      </c>
      <c r="GF51" s="7">
        <v>331520</v>
      </c>
      <c r="GG51" s="7"/>
      <c r="GH51" s="7">
        <v>26724</v>
      </c>
      <c r="GI51" s="7">
        <v>178143</v>
      </c>
      <c r="GJ51" s="7"/>
      <c r="GK51" s="7"/>
      <c r="GL51" s="7">
        <v>72733</v>
      </c>
      <c r="GM51" s="7"/>
      <c r="GN51" s="7">
        <v>79473</v>
      </c>
      <c r="GO51" s="7">
        <v>304507</v>
      </c>
      <c r="GP51" s="7"/>
      <c r="GQ51" s="7"/>
      <c r="GR51" s="7">
        <v>314511</v>
      </c>
      <c r="GS51" s="7"/>
      <c r="GT51" s="7">
        <v>135552</v>
      </c>
      <c r="GU51" s="7">
        <v>448615</v>
      </c>
      <c r="GV51" s="7"/>
      <c r="GW51" s="7">
        <v>58387</v>
      </c>
      <c r="GX51" s="7">
        <v>62639</v>
      </c>
      <c r="GY51" s="7"/>
      <c r="GZ51" s="7"/>
      <c r="HA51" s="7">
        <v>296875</v>
      </c>
      <c r="HB51" s="7">
        <v>39804</v>
      </c>
      <c r="HC51" s="7">
        <v>199310</v>
      </c>
      <c r="HD51" s="7">
        <v>493059</v>
      </c>
      <c r="HE51" s="7"/>
      <c r="HF51" s="7">
        <v>43524</v>
      </c>
      <c r="HG51" s="7">
        <v>100687</v>
      </c>
      <c r="HH51" s="7"/>
      <c r="HI51" s="7">
        <v>95848</v>
      </c>
      <c r="HJ51" s="7">
        <v>403160</v>
      </c>
      <c r="HK51" s="7"/>
      <c r="HL51" s="7">
        <v>48717</v>
      </c>
      <c r="HM51" s="7">
        <v>266803</v>
      </c>
      <c r="HN51" s="7"/>
      <c r="HO51" s="7">
        <v>30413</v>
      </c>
      <c r="HP51" s="7">
        <v>701306</v>
      </c>
      <c r="HQ51" s="7"/>
      <c r="HR51" s="7">
        <v>16374</v>
      </c>
      <c r="HS51" s="7">
        <v>60661</v>
      </c>
      <c r="HT51" s="7"/>
      <c r="HU51" s="7"/>
      <c r="HV51" s="7">
        <v>1063132</v>
      </c>
      <c r="HW51" s="7"/>
      <c r="HX51" s="7">
        <v>127399</v>
      </c>
      <c r="HY51" s="7">
        <v>236420</v>
      </c>
      <c r="HZ51" s="7"/>
      <c r="IA51" s="7"/>
      <c r="IB51" s="7">
        <v>61148</v>
      </c>
      <c r="IC51" s="7"/>
      <c r="ID51" s="7"/>
      <c r="IE51" s="7">
        <v>110989</v>
      </c>
      <c r="IF51" s="7"/>
      <c r="IG51" s="7">
        <v>30413</v>
      </c>
      <c r="IH51" s="7">
        <v>803190</v>
      </c>
      <c r="II51" s="7"/>
      <c r="IJ51" s="7">
        <v>57175</v>
      </c>
      <c r="IK51" s="7">
        <v>351492</v>
      </c>
      <c r="IL51" s="7"/>
      <c r="IM51" s="7">
        <v>6629</v>
      </c>
      <c r="IN51" s="7">
        <v>945292</v>
      </c>
      <c r="IO51" s="7"/>
      <c r="IP51" s="7"/>
      <c r="IQ51" s="7">
        <v>332726</v>
      </c>
      <c r="IR51" s="7"/>
      <c r="IS51" s="7">
        <v>10638</v>
      </c>
      <c r="IT51" s="7">
        <v>241327</v>
      </c>
      <c r="IU51" s="7"/>
      <c r="IV51" s="7"/>
      <c r="IW51" s="7">
        <v>575136</v>
      </c>
      <c r="IX51" s="7"/>
      <c r="IY51" s="7"/>
      <c r="IZ51" s="7">
        <v>652089</v>
      </c>
      <c r="JA51" s="7"/>
      <c r="JB51" s="7"/>
      <c r="JC51" s="7">
        <v>599287</v>
      </c>
      <c r="JD51" s="7"/>
      <c r="JE51" s="7"/>
      <c r="JF51" s="7">
        <v>362803</v>
      </c>
      <c r="JG51" s="7"/>
      <c r="JH51" s="7">
        <v>30707</v>
      </c>
      <c r="JI51" s="7">
        <v>1157680</v>
      </c>
      <c r="JJ51" s="7"/>
      <c r="JK51" s="7"/>
      <c r="JL51" s="7">
        <v>762888</v>
      </c>
      <c r="JM51" s="7"/>
      <c r="JN51" s="7">
        <v>291167</v>
      </c>
      <c r="JO51" s="7"/>
      <c r="JP51" s="7"/>
      <c r="JQ51" s="7">
        <v>242884</v>
      </c>
      <c r="JR51" s="7"/>
      <c r="JS51" s="7"/>
      <c r="JT51" s="7">
        <v>989362</v>
      </c>
      <c r="JU51" s="7"/>
      <c r="JV51" s="7">
        <v>433882</v>
      </c>
      <c r="JW51" s="7"/>
      <c r="JX51" s="7">
        <v>120253</v>
      </c>
      <c r="JY51" s="7">
        <v>1613808</v>
      </c>
      <c r="JZ51" s="7"/>
      <c r="KA51" s="7"/>
      <c r="KB51" s="7">
        <v>602413</v>
      </c>
      <c r="KC51" s="7"/>
      <c r="KD51" s="7"/>
      <c r="KE51" s="7">
        <v>984289</v>
      </c>
      <c r="KF51" s="7"/>
      <c r="KG51" s="7"/>
      <c r="KH51" s="7"/>
      <c r="KI51" s="7"/>
      <c r="KJ51" s="7"/>
      <c r="KK51" s="7">
        <v>373329</v>
      </c>
      <c r="KL51" s="7"/>
      <c r="KM51" s="7"/>
      <c r="KN51" s="7">
        <v>300413</v>
      </c>
      <c r="KO51" s="7"/>
      <c r="KP51" s="7"/>
      <c r="KQ51" s="7"/>
      <c r="KR51" s="2">
        <f t="shared" si="1"/>
        <v>30732634</v>
      </c>
    </row>
    <row r="52" spans="2:304" x14ac:dyDescent="0.3">
      <c r="B52" s="2">
        <v>6480</v>
      </c>
      <c r="C52" s="7" t="s">
        <v>55</v>
      </c>
      <c r="D52" s="7">
        <v>50</v>
      </c>
      <c r="E52" s="7" t="str">
        <f t="shared" si="0"/>
        <v>S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>
        <v>22886</v>
      </c>
      <c r="T52" s="7"/>
      <c r="U52" s="7"/>
      <c r="V52" s="7">
        <v>46919</v>
      </c>
      <c r="W52" s="7">
        <v>14724</v>
      </c>
      <c r="X52" s="7"/>
      <c r="Y52" s="7">
        <v>65370</v>
      </c>
      <c r="Z52" s="7">
        <v>32781</v>
      </c>
      <c r="AA52" s="7">
        <v>10085</v>
      </c>
      <c r="AB52" s="7">
        <v>133969</v>
      </c>
      <c r="AC52" s="7">
        <v>17756</v>
      </c>
      <c r="AD52" s="7"/>
      <c r="AE52" s="7">
        <v>52588</v>
      </c>
      <c r="AF52" s="7"/>
      <c r="AG52" s="7"/>
      <c r="AH52" s="7">
        <v>181439</v>
      </c>
      <c r="AI52" s="7">
        <v>15133</v>
      </c>
      <c r="AJ52" s="7"/>
      <c r="AK52" s="7">
        <v>122694</v>
      </c>
      <c r="AL52" s="7">
        <v>50473</v>
      </c>
      <c r="AM52" s="7"/>
      <c r="AN52" s="7">
        <v>99970</v>
      </c>
      <c r="AO52" s="7">
        <v>69511</v>
      </c>
      <c r="AP52" s="7">
        <v>13076</v>
      </c>
      <c r="AQ52" s="7">
        <v>108658</v>
      </c>
      <c r="AR52" s="7">
        <v>148923</v>
      </c>
      <c r="AS52" s="7"/>
      <c r="AT52" s="7">
        <v>213089</v>
      </c>
      <c r="AU52" s="7">
        <v>120516</v>
      </c>
      <c r="AV52" s="7"/>
      <c r="AW52" s="7">
        <v>223573</v>
      </c>
      <c r="AX52" s="7">
        <v>172018</v>
      </c>
      <c r="AY52" s="7"/>
      <c r="AZ52" s="7">
        <v>208644</v>
      </c>
      <c r="BA52" s="7">
        <v>131308</v>
      </c>
      <c r="BB52" s="7"/>
      <c r="BC52" s="7">
        <v>281403</v>
      </c>
      <c r="BD52" s="7">
        <v>108682</v>
      </c>
      <c r="BE52" s="7"/>
      <c r="BF52" s="7">
        <v>226076</v>
      </c>
      <c r="BG52" s="7">
        <v>159629</v>
      </c>
      <c r="BH52" s="7"/>
      <c r="BI52" s="7">
        <v>227777</v>
      </c>
      <c r="BJ52" s="7">
        <v>247127</v>
      </c>
      <c r="BK52" s="7"/>
      <c r="BL52" s="7">
        <v>282874</v>
      </c>
      <c r="BM52" s="7">
        <v>215186</v>
      </c>
      <c r="BN52" s="7"/>
      <c r="BO52" s="7">
        <v>278553</v>
      </c>
      <c r="BP52" s="7">
        <v>235037</v>
      </c>
      <c r="BQ52" s="7"/>
      <c r="BR52" s="7">
        <v>185592</v>
      </c>
      <c r="BS52" s="7">
        <v>253293</v>
      </c>
      <c r="BT52" s="7">
        <v>10988</v>
      </c>
      <c r="BU52" s="7">
        <v>358453</v>
      </c>
      <c r="BV52" s="7">
        <v>360363</v>
      </c>
      <c r="BW52" s="7"/>
      <c r="BX52" s="7">
        <v>167024</v>
      </c>
      <c r="BY52" s="7">
        <v>64853</v>
      </c>
      <c r="BZ52" s="7"/>
      <c r="CA52" s="7">
        <v>116091</v>
      </c>
      <c r="CB52" s="7">
        <v>202707</v>
      </c>
      <c r="CC52" s="7">
        <v>28562</v>
      </c>
      <c r="CD52" s="7">
        <v>764499</v>
      </c>
      <c r="CE52" s="7">
        <v>737947</v>
      </c>
      <c r="CF52" s="7"/>
      <c r="CG52" s="7">
        <v>146253</v>
      </c>
      <c r="CH52" s="7">
        <v>259608</v>
      </c>
      <c r="CI52" s="7">
        <v>33526</v>
      </c>
      <c r="CJ52" s="7">
        <v>260489</v>
      </c>
      <c r="CK52" s="7">
        <v>239149</v>
      </c>
      <c r="CL52" s="7"/>
      <c r="CM52" s="7">
        <v>267878</v>
      </c>
      <c r="CN52" s="7">
        <v>311953</v>
      </c>
      <c r="CO52" s="7"/>
      <c r="CP52" s="7">
        <v>221790</v>
      </c>
      <c r="CQ52" s="7">
        <v>522584</v>
      </c>
      <c r="CR52" s="7"/>
      <c r="CS52" s="7">
        <v>191050</v>
      </c>
      <c r="CT52" s="7">
        <v>351519</v>
      </c>
      <c r="CU52" s="7">
        <v>60733</v>
      </c>
      <c r="CV52" s="7">
        <v>97575</v>
      </c>
      <c r="CW52" s="7">
        <v>591849</v>
      </c>
      <c r="CX52" s="7"/>
      <c r="CY52" s="7">
        <v>191926</v>
      </c>
      <c r="CZ52" s="7">
        <v>543858</v>
      </c>
      <c r="DA52" s="7"/>
      <c r="DB52" s="7">
        <v>219120</v>
      </c>
      <c r="DC52" s="7">
        <v>542916</v>
      </c>
      <c r="DD52" s="7"/>
      <c r="DE52" s="7">
        <v>146249</v>
      </c>
      <c r="DF52" s="7">
        <v>350651</v>
      </c>
      <c r="DG52" s="7"/>
      <c r="DH52" s="7">
        <v>128766</v>
      </c>
      <c r="DI52" s="7">
        <v>440666</v>
      </c>
      <c r="DJ52" s="7"/>
      <c r="DK52" s="7">
        <v>174847</v>
      </c>
      <c r="DL52" s="7">
        <v>243074</v>
      </c>
      <c r="DM52" s="7"/>
      <c r="DN52" s="7">
        <v>171043</v>
      </c>
      <c r="DO52" s="7">
        <v>350101</v>
      </c>
      <c r="DP52" s="7">
        <v>72413</v>
      </c>
      <c r="DQ52" s="7">
        <v>187957</v>
      </c>
      <c r="DR52" s="7">
        <v>879068</v>
      </c>
      <c r="DS52" s="7"/>
      <c r="DT52" s="7">
        <v>259031</v>
      </c>
      <c r="DU52" s="7">
        <v>353975</v>
      </c>
      <c r="DV52" s="7"/>
      <c r="DW52" s="7">
        <v>103064</v>
      </c>
      <c r="DX52" s="7">
        <v>213805</v>
      </c>
      <c r="DY52" s="7"/>
      <c r="DZ52" s="7">
        <v>124306</v>
      </c>
      <c r="EA52" s="7">
        <v>251837</v>
      </c>
      <c r="EB52" s="7"/>
      <c r="EC52" s="7">
        <v>139999</v>
      </c>
      <c r="ED52" s="7">
        <v>700573</v>
      </c>
      <c r="EE52" s="7"/>
      <c r="EF52" s="7">
        <v>341192</v>
      </c>
      <c r="EG52" s="7">
        <v>661566</v>
      </c>
      <c r="EH52" s="7"/>
      <c r="EI52" s="7">
        <v>236756</v>
      </c>
      <c r="EJ52" s="7">
        <v>546508</v>
      </c>
      <c r="EK52" s="7"/>
      <c r="EL52" s="7">
        <v>222703</v>
      </c>
      <c r="EM52" s="7">
        <v>409938</v>
      </c>
      <c r="EN52" s="7"/>
      <c r="EO52" s="7">
        <v>180221</v>
      </c>
      <c r="EP52" s="7">
        <v>561038</v>
      </c>
      <c r="EQ52" s="7"/>
      <c r="ER52" s="7">
        <v>329160</v>
      </c>
      <c r="ES52" s="7">
        <v>714487</v>
      </c>
      <c r="ET52" s="7"/>
      <c r="EU52" s="7">
        <v>111223</v>
      </c>
      <c r="EV52" s="7">
        <v>410123</v>
      </c>
      <c r="EW52" s="7"/>
      <c r="EX52" s="7">
        <v>344129</v>
      </c>
      <c r="EY52" s="7">
        <v>1377329</v>
      </c>
      <c r="EZ52" s="7"/>
      <c r="FA52" s="7">
        <v>88068</v>
      </c>
      <c r="FB52" s="7">
        <v>547375</v>
      </c>
      <c r="FC52" s="7"/>
      <c r="FD52" s="7">
        <v>15437</v>
      </c>
      <c r="FE52" s="7">
        <v>717531</v>
      </c>
      <c r="FF52" s="7"/>
      <c r="FG52" s="7">
        <v>92689</v>
      </c>
      <c r="FH52" s="7">
        <v>558103</v>
      </c>
      <c r="FI52" s="7"/>
      <c r="FJ52" s="7">
        <v>31281</v>
      </c>
      <c r="FK52" s="7">
        <v>479586</v>
      </c>
      <c r="FL52" s="7"/>
      <c r="FM52" s="7">
        <v>305237</v>
      </c>
      <c r="FN52" s="7">
        <v>491451</v>
      </c>
      <c r="FO52" s="7"/>
      <c r="FP52" s="7">
        <v>95318</v>
      </c>
      <c r="FQ52" s="7">
        <v>1161396</v>
      </c>
      <c r="FR52" s="7"/>
      <c r="FS52" s="7">
        <v>100417</v>
      </c>
      <c r="FT52" s="7">
        <v>370521</v>
      </c>
      <c r="FU52" s="7"/>
      <c r="FV52" s="7">
        <v>75083</v>
      </c>
      <c r="FW52" s="7">
        <v>457012</v>
      </c>
      <c r="FX52" s="7"/>
      <c r="FY52" s="7">
        <v>307109</v>
      </c>
      <c r="FZ52" s="7">
        <v>1448788</v>
      </c>
      <c r="GA52" s="7"/>
      <c r="GB52" s="7">
        <v>46482</v>
      </c>
      <c r="GC52" s="7">
        <v>183874</v>
      </c>
      <c r="GD52" s="7"/>
      <c r="GE52" s="7">
        <v>72774</v>
      </c>
      <c r="GF52" s="7">
        <v>994035</v>
      </c>
      <c r="GG52" s="7"/>
      <c r="GH52" s="7"/>
      <c r="GI52" s="7">
        <v>465401</v>
      </c>
      <c r="GJ52" s="7"/>
      <c r="GK52" s="7">
        <v>235116</v>
      </c>
      <c r="GL52" s="7">
        <v>875395</v>
      </c>
      <c r="GM52" s="7"/>
      <c r="GN52" s="7">
        <v>190583</v>
      </c>
      <c r="GO52" s="7">
        <v>1059913</v>
      </c>
      <c r="GP52" s="7">
        <v>91399</v>
      </c>
      <c r="GQ52" s="7">
        <v>46374</v>
      </c>
      <c r="GR52" s="7">
        <v>330204</v>
      </c>
      <c r="GS52" s="7">
        <v>36636</v>
      </c>
      <c r="GT52" s="7">
        <v>357445</v>
      </c>
      <c r="GU52" s="7">
        <v>2210412</v>
      </c>
      <c r="GV52" s="7"/>
      <c r="GW52" s="7">
        <v>121464</v>
      </c>
      <c r="GX52" s="7">
        <v>561150</v>
      </c>
      <c r="GY52" s="7"/>
      <c r="GZ52" s="7">
        <v>30413</v>
      </c>
      <c r="HA52" s="7">
        <v>355302</v>
      </c>
      <c r="HB52" s="7"/>
      <c r="HC52" s="7">
        <v>266572</v>
      </c>
      <c r="HD52" s="7">
        <v>1826318</v>
      </c>
      <c r="HE52" s="7"/>
      <c r="HF52" s="7">
        <v>209743</v>
      </c>
      <c r="HG52" s="7">
        <v>487871</v>
      </c>
      <c r="HH52" s="7"/>
      <c r="HI52" s="7">
        <v>53483</v>
      </c>
      <c r="HJ52" s="7">
        <v>1093392</v>
      </c>
      <c r="HK52" s="7"/>
      <c r="HL52" s="7">
        <v>96635</v>
      </c>
      <c r="HM52" s="7">
        <v>1210211</v>
      </c>
      <c r="HN52" s="7"/>
      <c r="HO52" s="7">
        <v>115766</v>
      </c>
      <c r="HP52" s="7">
        <v>504159</v>
      </c>
      <c r="HQ52" s="7"/>
      <c r="HR52" s="7">
        <v>114354</v>
      </c>
      <c r="HS52" s="7">
        <v>874477</v>
      </c>
      <c r="HT52" s="7"/>
      <c r="HU52" s="7">
        <v>302824</v>
      </c>
      <c r="HV52" s="7">
        <v>2217357</v>
      </c>
      <c r="HW52" s="7"/>
      <c r="HX52" s="7">
        <v>18734</v>
      </c>
      <c r="HY52" s="7">
        <v>394206</v>
      </c>
      <c r="HZ52" s="7"/>
      <c r="IA52" s="7">
        <v>130219</v>
      </c>
      <c r="IB52" s="7">
        <v>952480</v>
      </c>
      <c r="IC52" s="7"/>
      <c r="ID52" s="7">
        <v>23574</v>
      </c>
      <c r="IE52" s="7">
        <v>1890358</v>
      </c>
      <c r="IF52" s="7"/>
      <c r="IG52" s="7">
        <v>30253</v>
      </c>
      <c r="IH52" s="7">
        <v>1033565</v>
      </c>
      <c r="II52" s="7"/>
      <c r="IJ52" s="7">
        <v>602240</v>
      </c>
      <c r="IK52" s="7">
        <v>954738</v>
      </c>
      <c r="IL52" s="7"/>
      <c r="IM52" s="7">
        <v>190166</v>
      </c>
      <c r="IN52" s="7">
        <v>2345368</v>
      </c>
      <c r="IO52" s="7"/>
      <c r="IP52" s="7"/>
      <c r="IQ52" s="7">
        <v>805519</v>
      </c>
      <c r="IR52" s="7"/>
      <c r="IS52" s="7">
        <v>96751</v>
      </c>
      <c r="IT52" s="7">
        <v>1169316</v>
      </c>
      <c r="IU52" s="7"/>
      <c r="IV52" s="7">
        <v>164375</v>
      </c>
      <c r="IW52" s="7">
        <v>2247967</v>
      </c>
      <c r="IX52" s="7"/>
      <c r="IY52" s="7"/>
      <c r="IZ52" s="7">
        <v>1867339</v>
      </c>
      <c r="JA52" s="7"/>
      <c r="JB52" s="7"/>
      <c r="JC52" s="7">
        <v>1545636</v>
      </c>
      <c r="JD52" s="7"/>
      <c r="JE52" s="7">
        <v>349844</v>
      </c>
      <c r="JF52" s="7">
        <v>1622842</v>
      </c>
      <c r="JG52" s="7"/>
      <c r="JH52" s="7">
        <v>108275</v>
      </c>
      <c r="JI52" s="7">
        <v>1787050</v>
      </c>
      <c r="JJ52" s="7"/>
      <c r="JK52" s="7"/>
      <c r="JL52" s="7">
        <v>1741324</v>
      </c>
      <c r="JM52" s="7"/>
      <c r="JN52" s="7">
        <v>839549</v>
      </c>
      <c r="JO52" s="7"/>
      <c r="JP52" s="7">
        <v>283454</v>
      </c>
      <c r="JQ52" s="7">
        <v>1986559</v>
      </c>
      <c r="JR52" s="7"/>
      <c r="JS52" s="7"/>
      <c r="JT52" s="7">
        <v>1993223</v>
      </c>
      <c r="JU52" s="7"/>
      <c r="JV52" s="7">
        <v>928872</v>
      </c>
      <c r="JW52" s="7"/>
      <c r="JX52" s="7"/>
      <c r="JY52" s="7">
        <v>2181969</v>
      </c>
      <c r="JZ52" s="7"/>
      <c r="KA52" s="7"/>
      <c r="KB52" s="7">
        <v>1374713</v>
      </c>
      <c r="KC52" s="7"/>
      <c r="KD52" s="7">
        <v>72480</v>
      </c>
      <c r="KE52" s="7">
        <v>1731310</v>
      </c>
      <c r="KF52" s="7"/>
      <c r="KG52" s="7"/>
      <c r="KH52" s="7">
        <v>840386</v>
      </c>
      <c r="KI52" s="7"/>
      <c r="KJ52" s="7"/>
      <c r="KK52" s="7">
        <v>2182393</v>
      </c>
      <c r="KL52" s="7"/>
      <c r="KM52" s="7">
        <v>44725</v>
      </c>
      <c r="KN52" s="7">
        <v>1464594</v>
      </c>
      <c r="KO52" s="7"/>
      <c r="KP52" s="7"/>
      <c r="KQ52" s="7">
        <v>5439745</v>
      </c>
      <c r="KR52" s="2">
        <f t="shared" si="1"/>
        <v>92996440</v>
      </c>
    </row>
    <row r="53" spans="2:304" x14ac:dyDescent="0.3">
      <c r="B53" s="2">
        <v>6800</v>
      </c>
      <c r="C53" s="7" t="s">
        <v>56</v>
      </c>
      <c r="D53" s="7">
        <v>51</v>
      </c>
      <c r="E53" s="7" t="str">
        <f t="shared" si="0"/>
        <v>S</v>
      </c>
      <c r="F53" s="7"/>
      <c r="G53" s="7"/>
      <c r="H53" s="7"/>
      <c r="I53" s="7"/>
      <c r="J53" s="7">
        <v>5348</v>
      </c>
      <c r="K53" s="7"/>
      <c r="L53" s="7"/>
      <c r="M53" s="7"/>
      <c r="N53" s="7"/>
      <c r="O53" s="7"/>
      <c r="P53" s="7"/>
      <c r="Q53" s="7"/>
      <c r="R53" s="7"/>
      <c r="S53" s="7">
        <v>43691</v>
      </c>
      <c r="T53" s="7"/>
      <c r="U53" s="7"/>
      <c r="V53" s="7">
        <v>90768</v>
      </c>
      <c r="W53" s="7"/>
      <c r="X53" s="7">
        <v>13006</v>
      </c>
      <c r="Y53" s="7">
        <v>166427</v>
      </c>
      <c r="Z53" s="7">
        <v>27288</v>
      </c>
      <c r="AA53" s="7">
        <v>12635</v>
      </c>
      <c r="AB53" s="7">
        <v>27757</v>
      </c>
      <c r="AC53" s="7"/>
      <c r="AD53" s="7"/>
      <c r="AE53" s="7">
        <v>116888</v>
      </c>
      <c r="AF53" s="7"/>
      <c r="AG53" s="7">
        <v>22159</v>
      </c>
      <c r="AH53" s="7">
        <v>294928</v>
      </c>
      <c r="AI53" s="7">
        <v>130974</v>
      </c>
      <c r="AJ53" s="7"/>
      <c r="AK53" s="7">
        <v>88666</v>
      </c>
      <c r="AL53" s="7">
        <v>15876</v>
      </c>
      <c r="AM53" s="7">
        <v>11154</v>
      </c>
      <c r="AN53" s="7">
        <v>166483</v>
      </c>
      <c r="AO53" s="7">
        <v>23824</v>
      </c>
      <c r="AP53" s="7"/>
      <c r="AQ53" s="7">
        <v>295329</v>
      </c>
      <c r="AR53" s="7">
        <v>95429</v>
      </c>
      <c r="AS53" s="7"/>
      <c r="AT53" s="7">
        <v>157948</v>
      </c>
      <c r="AU53" s="7"/>
      <c r="AV53" s="7"/>
      <c r="AW53" s="7">
        <v>166160</v>
      </c>
      <c r="AX53" s="7">
        <v>37663</v>
      </c>
      <c r="AY53" s="7"/>
      <c r="AZ53" s="7">
        <v>338190</v>
      </c>
      <c r="BA53" s="7">
        <v>56494</v>
      </c>
      <c r="BB53" s="7"/>
      <c r="BC53" s="7">
        <v>237885</v>
      </c>
      <c r="BD53" s="7">
        <v>13095</v>
      </c>
      <c r="BE53" s="7">
        <v>18253</v>
      </c>
      <c r="BF53" s="7">
        <v>143562</v>
      </c>
      <c r="BG53" s="7">
        <v>49363</v>
      </c>
      <c r="BH53" s="7"/>
      <c r="BI53" s="7">
        <v>273933</v>
      </c>
      <c r="BJ53" s="7">
        <v>146601</v>
      </c>
      <c r="BK53" s="7">
        <v>19148</v>
      </c>
      <c r="BL53" s="7">
        <v>208442</v>
      </c>
      <c r="BM53" s="7">
        <v>57823</v>
      </c>
      <c r="BN53" s="7"/>
      <c r="BO53" s="7">
        <v>191335</v>
      </c>
      <c r="BP53" s="7">
        <v>71472</v>
      </c>
      <c r="BQ53" s="7">
        <v>10476</v>
      </c>
      <c r="BR53" s="7">
        <v>145141</v>
      </c>
      <c r="BS53" s="7">
        <v>71205</v>
      </c>
      <c r="BT53" s="7"/>
      <c r="BU53" s="7">
        <v>304067</v>
      </c>
      <c r="BV53" s="7">
        <v>104509</v>
      </c>
      <c r="BW53" s="7">
        <v>19596</v>
      </c>
      <c r="BX53" s="7">
        <v>99968</v>
      </c>
      <c r="BY53" s="7">
        <v>49434</v>
      </c>
      <c r="BZ53" s="7"/>
      <c r="CA53" s="7">
        <v>166307</v>
      </c>
      <c r="CB53" s="7">
        <v>79081</v>
      </c>
      <c r="CC53" s="7">
        <v>27389</v>
      </c>
      <c r="CD53" s="7">
        <v>452217</v>
      </c>
      <c r="CE53" s="7">
        <v>306150</v>
      </c>
      <c r="CF53" s="7"/>
      <c r="CG53" s="7">
        <v>85641</v>
      </c>
      <c r="CH53" s="7">
        <v>33841</v>
      </c>
      <c r="CI53" s="7">
        <v>12071</v>
      </c>
      <c r="CJ53" s="7">
        <v>266424</v>
      </c>
      <c r="CK53" s="7">
        <v>135379</v>
      </c>
      <c r="CL53" s="7">
        <v>69056</v>
      </c>
      <c r="CM53" s="7">
        <v>141922</v>
      </c>
      <c r="CN53" s="7">
        <v>54372</v>
      </c>
      <c r="CO53" s="7"/>
      <c r="CP53" s="7">
        <v>260531</v>
      </c>
      <c r="CQ53" s="7">
        <v>144448</v>
      </c>
      <c r="CR53" s="7"/>
      <c r="CS53" s="7">
        <v>290291</v>
      </c>
      <c r="CT53" s="7">
        <v>138451</v>
      </c>
      <c r="CU53" s="7"/>
      <c r="CV53" s="7">
        <v>309843</v>
      </c>
      <c r="CW53" s="7">
        <v>162923</v>
      </c>
      <c r="CX53" s="7">
        <v>60672</v>
      </c>
      <c r="CY53" s="7">
        <v>283980</v>
      </c>
      <c r="CZ53" s="7">
        <v>46930</v>
      </c>
      <c r="DA53" s="7"/>
      <c r="DB53" s="7">
        <v>53153</v>
      </c>
      <c r="DC53" s="7">
        <v>197865</v>
      </c>
      <c r="DD53" s="7"/>
      <c r="DE53" s="7">
        <v>106075</v>
      </c>
      <c r="DF53" s="7">
        <v>302796</v>
      </c>
      <c r="DG53" s="7">
        <v>9853</v>
      </c>
      <c r="DH53" s="7">
        <v>159906</v>
      </c>
      <c r="DI53" s="7">
        <v>244466</v>
      </c>
      <c r="DJ53" s="7"/>
      <c r="DK53" s="7">
        <v>109292</v>
      </c>
      <c r="DL53" s="7"/>
      <c r="DM53" s="7"/>
      <c r="DN53" s="7">
        <v>221547</v>
      </c>
      <c r="DO53" s="7">
        <v>41530</v>
      </c>
      <c r="DP53" s="7"/>
      <c r="DQ53" s="7">
        <v>540605</v>
      </c>
      <c r="DR53" s="7">
        <v>231215</v>
      </c>
      <c r="DS53" s="7"/>
      <c r="DT53" s="7">
        <v>135157</v>
      </c>
      <c r="DU53" s="7">
        <v>51692</v>
      </c>
      <c r="DV53" s="7">
        <v>15548</v>
      </c>
      <c r="DW53" s="7">
        <v>147882</v>
      </c>
      <c r="DX53" s="7">
        <v>238138</v>
      </c>
      <c r="DY53" s="7">
        <v>42716</v>
      </c>
      <c r="DZ53" s="7">
        <v>69325</v>
      </c>
      <c r="EA53" s="7">
        <v>88805</v>
      </c>
      <c r="EB53" s="7">
        <v>36253</v>
      </c>
      <c r="EC53" s="7">
        <v>211394</v>
      </c>
      <c r="ED53" s="7">
        <v>139775</v>
      </c>
      <c r="EE53" s="7"/>
      <c r="EF53" s="7">
        <v>113972</v>
      </c>
      <c r="EG53" s="7">
        <v>42647</v>
      </c>
      <c r="EH53" s="7"/>
      <c r="EI53" s="7">
        <v>175117</v>
      </c>
      <c r="EJ53" s="7">
        <v>129358</v>
      </c>
      <c r="EK53" s="7"/>
      <c r="EL53" s="7">
        <v>53200</v>
      </c>
      <c r="EM53" s="7">
        <v>32550</v>
      </c>
      <c r="EN53" s="7"/>
      <c r="EO53" s="7">
        <v>253513</v>
      </c>
      <c r="EP53" s="7">
        <v>101651</v>
      </c>
      <c r="EQ53" s="7"/>
      <c r="ER53" s="7">
        <v>176798</v>
      </c>
      <c r="ES53" s="7">
        <v>39478</v>
      </c>
      <c r="ET53" s="7"/>
      <c r="EU53" s="7">
        <v>104661</v>
      </c>
      <c r="EV53" s="7">
        <v>22723</v>
      </c>
      <c r="EW53" s="7"/>
      <c r="EX53" s="7">
        <v>165226</v>
      </c>
      <c r="EY53" s="7">
        <v>127875</v>
      </c>
      <c r="EZ53" s="7"/>
      <c r="FA53" s="7">
        <v>480</v>
      </c>
      <c r="FB53" s="7">
        <v>110807</v>
      </c>
      <c r="FC53" s="7">
        <v>18354</v>
      </c>
      <c r="FD53" s="7">
        <v>60563</v>
      </c>
      <c r="FE53" s="7">
        <v>129395</v>
      </c>
      <c r="FF53" s="7"/>
      <c r="FG53" s="7">
        <v>101770</v>
      </c>
      <c r="FH53" s="7">
        <v>318779</v>
      </c>
      <c r="FI53" s="7"/>
      <c r="FJ53" s="7">
        <v>205510</v>
      </c>
      <c r="FK53" s="7">
        <v>238921</v>
      </c>
      <c r="FL53" s="7"/>
      <c r="FM53" s="7">
        <v>73401</v>
      </c>
      <c r="FN53" s="7">
        <v>146553</v>
      </c>
      <c r="FO53" s="7"/>
      <c r="FP53" s="7">
        <v>77032</v>
      </c>
      <c r="FQ53" s="7">
        <v>89716</v>
      </c>
      <c r="FR53" s="7"/>
      <c r="FS53" s="7"/>
      <c r="FT53" s="7">
        <v>24717</v>
      </c>
      <c r="FU53" s="7"/>
      <c r="FV53" s="7">
        <v>54600</v>
      </c>
      <c r="FW53" s="7">
        <v>61601</v>
      </c>
      <c r="FX53" s="7"/>
      <c r="FY53" s="7">
        <v>241572</v>
      </c>
      <c r="FZ53" s="7">
        <v>457758</v>
      </c>
      <c r="GA53" s="7"/>
      <c r="GB53" s="7">
        <v>24413</v>
      </c>
      <c r="GC53" s="7">
        <v>105105</v>
      </c>
      <c r="GD53" s="7"/>
      <c r="GE53" s="7">
        <v>169130</v>
      </c>
      <c r="GF53" s="7">
        <v>457962</v>
      </c>
      <c r="GG53" s="7"/>
      <c r="GH53" s="7"/>
      <c r="GI53" s="7">
        <v>157985</v>
      </c>
      <c r="GJ53" s="7"/>
      <c r="GK53" s="7"/>
      <c r="GL53" s="7">
        <v>145912</v>
      </c>
      <c r="GM53" s="7">
        <v>48442</v>
      </c>
      <c r="GN53" s="7">
        <v>159518</v>
      </c>
      <c r="GO53" s="7">
        <v>109747</v>
      </c>
      <c r="GP53" s="7"/>
      <c r="GQ53" s="7">
        <v>180705</v>
      </c>
      <c r="GR53" s="7">
        <v>90284</v>
      </c>
      <c r="GS53" s="7"/>
      <c r="GT53" s="7">
        <v>147406</v>
      </c>
      <c r="GU53" s="7">
        <v>292725</v>
      </c>
      <c r="GV53" s="7"/>
      <c r="GW53" s="7"/>
      <c r="GX53" s="7">
        <v>36636</v>
      </c>
      <c r="GY53" s="7"/>
      <c r="GZ53" s="7">
        <v>60212</v>
      </c>
      <c r="HA53" s="7">
        <v>162895</v>
      </c>
      <c r="HB53" s="7"/>
      <c r="HC53" s="7">
        <v>200369</v>
      </c>
      <c r="HD53" s="7">
        <v>357209</v>
      </c>
      <c r="HE53" s="7"/>
      <c r="HF53" s="7"/>
      <c r="HG53" s="7">
        <v>313316</v>
      </c>
      <c r="HH53" s="7"/>
      <c r="HI53" s="7">
        <v>60253</v>
      </c>
      <c r="HJ53" s="7">
        <v>55148</v>
      </c>
      <c r="HK53" s="7">
        <v>94200</v>
      </c>
      <c r="HL53" s="7"/>
      <c r="HM53" s="7">
        <v>121826</v>
      </c>
      <c r="HN53" s="7"/>
      <c r="HO53" s="7">
        <v>60325</v>
      </c>
      <c r="HP53" s="7">
        <v>271567</v>
      </c>
      <c r="HQ53" s="7"/>
      <c r="HR53" s="7">
        <v>141532</v>
      </c>
      <c r="HS53" s="7">
        <v>314527</v>
      </c>
      <c r="HT53" s="7"/>
      <c r="HU53" s="7">
        <v>230470</v>
      </c>
      <c r="HV53" s="7">
        <v>537746</v>
      </c>
      <c r="HW53" s="7">
        <v>126413</v>
      </c>
      <c r="HX53" s="7"/>
      <c r="HY53" s="7">
        <v>66600</v>
      </c>
      <c r="HZ53" s="7"/>
      <c r="IA53" s="7">
        <v>144452</v>
      </c>
      <c r="IB53" s="7">
        <v>160907</v>
      </c>
      <c r="IC53" s="7"/>
      <c r="ID53" s="7"/>
      <c r="IE53" s="7">
        <v>104713</v>
      </c>
      <c r="IF53" s="7"/>
      <c r="IG53" s="7">
        <v>48412</v>
      </c>
      <c r="IH53" s="7">
        <v>127473</v>
      </c>
      <c r="II53" s="7"/>
      <c r="IJ53" s="7"/>
      <c r="IK53" s="7">
        <v>342808</v>
      </c>
      <c r="IL53" s="7"/>
      <c r="IM53" s="7">
        <v>144149</v>
      </c>
      <c r="IN53" s="7">
        <v>255135</v>
      </c>
      <c r="IO53" s="7"/>
      <c r="IP53" s="7"/>
      <c r="IQ53" s="7">
        <v>48438</v>
      </c>
      <c r="IR53" s="7"/>
      <c r="IS53" s="7"/>
      <c r="IT53" s="7"/>
      <c r="IU53" s="7"/>
      <c r="IV53" s="7"/>
      <c r="IW53" s="7">
        <v>301070</v>
      </c>
      <c r="IX53" s="7">
        <v>42336</v>
      </c>
      <c r="IY53" s="7"/>
      <c r="IZ53" s="7">
        <v>623383</v>
      </c>
      <c r="JA53" s="7"/>
      <c r="JB53" s="7">
        <v>60336</v>
      </c>
      <c r="JC53" s="7">
        <v>580398</v>
      </c>
      <c r="JD53" s="7"/>
      <c r="JE53" s="7">
        <v>84733</v>
      </c>
      <c r="JF53" s="7">
        <v>139280</v>
      </c>
      <c r="JG53" s="7"/>
      <c r="JH53" s="7">
        <v>168716</v>
      </c>
      <c r="JI53" s="7">
        <v>84707</v>
      </c>
      <c r="JJ53" s="7">
        <v>176</v>
      </c>
      <c r="JK53" s="7"/>
      <c r="JL53" s="7">
        <v>553521</v>
      </c>
      <c r="JM53" s="7"/>
      <c r="JN53" s="7">
        <v>96413</v>
      </c>
      <c r="JO53" s="7"/>
      <c r="JP53" s="7"/>
      <c r="JQ53" s="7">
        <v>658101</v>
      </c>
      <c r="JR53" s="7"/>
      <c r="JS53" s="7"/>
      <c r="JT53" s="7">
        <v>192206</v>
      </c>
      <c r="JU53" s="7"/>
      <c r="JV53" s="7">
        <v>145075</v>
      </c>
      <c r="JW53" s="7"/>
      <c r="JX53" s="7">
        <v>42325</v>
      </c>
      <c r="JY53" s="7">
        <v>627323</v>
      </c>
      <c r="JZ53" s="7"/>
      <c r="KA53" s="7"/>
      <c r="KB53" s="7">
        <v>301712</v>
      </c>
      <c r="KC53" s="7"/>
      <c r="KD53" s="7"/>
      <c r="KE53" s="7">
        <v>1057319</v>
      </c>
      <c r="KF53" s="7"/>
      <c r="KG53" s="7"/>
      <c r="KH53" s="7">
        <v>336480</v>
      </c>
      <c r="KI53" s="7"/>
      <c r="KJ53" s="7"/>
      <c r="KK53" s="7">
        <v>120253</v>
      </c>
      <c r="KL53" s="7"/>
      <c r="KM53" s="7"/>
      <c r="KN53" s="7">
        <v>180175</v>
      </c>
      <c r="KO53" s="7"/>
      <c r="KP53" s="7"/>
      <c r="KQ53" s="7"/>
      <c r="KR53" s="2">
        <f t="shared" si="1"/>
        <v>28586701</v>
      </c>
    </row>
    <row r="54" spans="2:304" x14ac:dyDescent="0.3">
      <c r="B54" s="2">
        <v>6980</v>
      </c>
      <c r="C54" s="7" t="s">
        <v>57</v>
      </c>
      <c r="D54" s="7">
        <v>52</v>
      </c>
      <c r="E54" s="7" t="str">
        <f t="shared" si="0"/>
        <v>S</v>
      </c>
      <c r="F54" s="7"/>
      <c r="G54" s="7"/>
      <c r="H54" s="7"/>
      <c r="I54" s="7"/>
      <c r="J54" s="7"/>
      <c r="K54" s="7"/>
      <c r="L54" s="7"/>
      <c r="M54" s="7">
        <v>15595</v>
      </c>
      <c r="N54" s="7">
        <v>1776</v>
      </c>
      <c r="O54" s="7"/>
      <c r="P54" s="7">
        <v>22084</v>
      </c>
      <c r="Q54" s="7">
        <v>6438</v>
      </c>
      <c r="R54" s="7"/>
      <c r="S54" s="7">
        <v>5516</v>
      </c>
      <c r="T54" s="7"/>
      <c r="U54" s="7"/>
      <c r="V54" s="7">
        <v>61340</v>
      </c>
      <c r="W54" s="7"/>
      <c r="X54" s="7"/>
      <c r="Y54" s="7">
        <v>78305</v>
      </c>
      <c r="Z54" s="7">
        <v>42053</v>
      </c>
      <c r="AA54" s="7"/>
      <c r="AB54" s="7">
        <v>20745</v>
      </c>
      <c r="AC54" s="7">
        <v>71722</v>
      </c>
      <c r="AD54" s="7">
        <v>10230</v>
      </c>
      <c r="AE54" s="7">
        <v>175912</v>
      </c>
      <c r="AF54" s="7">
        <v>53839</v>
      </c>
      <c r="AG54" s="7"/>
      <c r="AH54" s="7">
        <v>242854</v>
      </c>
      <c r="AI54" s="7">
        <v>163004</v>
      </c>
      <c r="AJ54" s="7"/>
      <c r="AK54" s="7">
        <v>177193</v>
      </c>
      <c r="AL54" s="7">
        <v>91362</v>
      </c>
      <c r="AM54" s="7">
        <v>10292</v>
      </c>
      <c r="AN54" s="7">
        <v>179179</v>
      </c>
      <c r="AO54" s="7">
        <v>98584</v>
      </c>
      <c r="AP54" s="7">
        <v>21090</v>
      </c>
      <c r="AQ54" s="7">
        <v>220507</v>
      </c>
      <c r="AR54" s="7">
        <v>249134</v>
      </c>
      <c r="AS54" s="7"/>
      <c r="AT54" s="7">
        <v>269530</v>
      </c>
      <c r="AU54" s="7">
        <v>212498</v>
      </c>
      <c r="AV54" s="7"/>
      <c r="AW54" s="7">
        <v>192563</v>
      </c>
      <c r="AX54" s="7">
        <v>117694</v>
      </c>
      <c r="AY54" s="7">
        <v>31075</v>
      </c>
      <c r="AZ54" s="7">
        <v>266525</v>
      </c>
      <c r="BA54" s="7">
        <v>368629</v>
      </c>
      <c r="BB54" s="7"/>
      <c r="BC54" s="7">
        <v>401898</v>
      </c>
      <c r="BD54" s="7">
        <v>257264</v>
      </c>
      <c r="BE54" s="7"/>
      <c r="BF54" s="7">
        <v>297627</v>
      </c>
      <c r="BG54" s="7">
        <v>257430</v>
      </c>
      <c r="BH54" s="7"/>
      <c r="BI54" s="7">
        <v>441956</v>
      </c>
      <c r="BJ54" s="7">
        <v>372997</v>
      </c>
      <c r="BK54" s="7"/>
      <c r="BL54" s="7">
        <v>432283</v>
      </c>
      <c r="BM54" s="7">
        <v>284455</v>
      </c>
      <c r="BN54" s="7"/>
      <c r="BO54" s="7">
        <v>412798</v>
      </c>
      <c r="BP54" s="7">
        <v>352923</v>
      </c>
      <c r="BQ54" s="7">
        <v>10914</v>
      </c>
      <c r="BR54" s="7">
        <v>328316</v>
      </c>
      <c r="BS54" s="7">
        <v>225615</v>
      </c>
      <c r="BT54" s="7"/>
      <c r="BU54" s="7">
        <v>437052</v>
      </c>
      <c r="BV54" s="7">
        <v>448107</v>
      </c>
      <c r="BW54" s="7">
        <v>19872</v>
      </c>
      <c r="BX54" s="7">
        <v>312934</v>
      </c>
      <c r="BY54" s="7">
        <v>469634</v>
      </c>
      <c r="BZ54" s="7"/>
      <c r="CA54" s="7">
        <v>287233</v>
      </c>
      <c r="CB54" s="7">
        <v>273026</v>
      </c>
      <c r="CC54" s="7">
        <v>13075</v>
      </c>
      <c r="CD54" s="7">
        <v>279263</v>
      </c>
      <c r="CE54" s="7">
        <v>1104325</v>
      </c>
      <c r="CF54" s="7"/>
      <c r="CG54" s="7">
        <v>281796</v>
      </c>
      <c r="CH54" s="7">
        <v>520874</v>
      </c>
      <c r="CI54" s="7">
        <v>15035</v>
      </c>
      <c r="CJ54" s="7">
        <v>490597</v>
      </c>
      <c r="CK54" s="7">
        <v>549815</v>
      </c>
      <c r="CL54" s="7">
        <v>10080</v>
      </c>
      <c r="CM54" s="7">
        <v>210413</v>
      </c>
      <c r="CN54" s="7">
        <v>511823</v>
      </c>
      <c r="CO54" s="7">
        <v>11280</v>
      </c>
      <c r="CP54" s="7">
        <v>183425</v>
      </c>
      <c r="CQ54" s="7">
        <v>781612</v>
      </c>
      <c r="CR54" s="7"/>
      <c r="CS54" s="7">
        <v>320430</v>
      </c>
      <c r="CT54" s="7">
        <v>488693</v>
      </c>
      <c r="CU54" s="7">
        <v>36716</v>
      </c>
      <c r="CV54" s="7">
        <v>409108</v>
      </c>
      <c r="CW54" s="7">
        <v>798510</v>
      </c>
      <c r="CX54" s="7"/>
      <c r="CY54" s="7">
        <v>411323</v>
      </c>
      <c r="CZ54" s="7">
        <v>817368</v>
      </c>
      <c r="DA54" s="7"/>
      <c r="DB54" s="7">
        <v>232626</v>
      </c>
      <c r="DC54" s="7">
        <v>804126</v>
      </c>
      <c r="DD54" s="7"/>
      <c r="DE54" s="7">
        <v>226585</v>
      </c>
      <c r="DF54" s="7">
        <v>448889</v>
      </c>
      <c r="DG54" s="7"/>
      <c r="DH54" s="7">
        <v>310456</v>
      </c>
      <c r="DI54" s="7">
        <v>443182</v>
      </c>
      <c r="DJ54" s="7"/>
      <c r="DK54" s="7">
        <v>192032</v>
      </c>
      <c r="DL54" s="7">
        <v>886622</v>
      </c>
      <c r="DM54" s="7"/>
      <c r="DN54" s="7">
        <v>96548</v>
      </c>
      <c r="DO54" s="7">
        <v>380796</v>
      </c>
      <c r="DP54" s="7"/>
      <c r="DQ54" s="7">
        <v>266530</v>
      </c>
      <c r="DR54" s="7">
        <v>1378272</v>
      </c>
      <c r="DS54" s="7"/>
      <c r="DT54" s="7">
        <v>248841</v>
      </c>
      <c r="DU54" s="7">
        <v>667797</v>
      </c>
      <c r="DV54" s="7"/>
      <c r="DW54" s="7">
        <v>71937</v>
      </c>
      <c r="DX54" s="7">
        <v>730491</v>
      </c>
      <c r="DY54" s="7"/>
      <c r="DZ54" s="7">
        <v>46333</v>
      </c>
      <c r="EA54" s="7">
        <v>588489</v>
      </c>
      <c r="EB54" s="7"/>
      <c r="EC54" s="7">
        <v>253070</v>
      </c>
      <c r="ED54" s="7">
        <v>1313216</v>
      </c>
      <c r="EE54" s="7"/>
      <c r="EF54" s="7">
        <v>70723</v>
      </c>
      <c r="EG54" s="7">
        <v>1252339</v>
      </c>
      <c r="EH54" s="7"/>
      <c r="EI54" s="7">
        <v>280782</v>
      </c>
      <c r="EJ54" s="7">
        <v>830918</v>
      </c>
      <c r="EK54" s="7"/>
      <c r="EL54" s="7">
        <v>93010</v>
      </c>
      <c r="EM54" s="7">
        <v>714894</v>
      </c>
      <c r="EN54" s="7"/>
      <c r="EO54" s="7">
        <v>49514</v>
      </c>
      <c r="EP54" s="7">
        <v>699217</v>
      </c>
      <c r="EQ54" s="7">
        <v>28235</v>
      </c>
      <c r="ER54" s="7">
        <v>196985</v>
      </c>
      <c r="ES54" s="7">
        <v>648344</v>
      </c>
      <c r="ET54" s="7"/>
      <c r="EU54" s="7">
        <v>185934</v>
      </c>
      <c r="EV54" s="7">
        <v>718832</v>
      </c>
      <c r="EW54" s="7"/>
      <c r="EX54" s="7">
        <v>395536</v>
      </c>
      <c r="EY54" s="7">
        <v>1742076</v>
      </c>
      <c r="EZ54" s="7"/>
      <c r="FA54" s="7">
        <v>129631</v>
      </c>
      <c r="FB54" s="7">
        <v>393310</v>
      </c>
      <c r="FC54" s="7"/>
      <c r="FD54" s="7">
        <v>116997</v>
      </c>
      <c r="FE54" s="7">
        <v>303161</v>
      </c>
      <c r="FF54" s="7"/>
      <c r="FG54" s="7">
        <v>120253</v>
      </c>
      <c r="FH54" s="7">
        <v>843478</v>
      </c>
      <c r="FI54" s="7"/>
      <c r="FJ54" s="7">
        <v>53689</v>
      </c>
      <c r="FK54" s="7">
        <v>470523</v>
      </c>
      <c r="FL54" s="7"/>
      <c r="FM54" s="7">
        <v>128226</v>
      </c>
      <c r="FN54" s="7">
        <v>935713</v>
      </c>
      <c r="FO54" s="7"/>
      <c r="FP54" s="7">
        <v>265457</v>
      </c>
      <c r="FQ54" s="7">
        <v>726013</v>
      </c>
      <c r="FR54" s="7"/>
      <c r="FS54" s="7">
        <v>30925</v>
      </c>
      <c r="FT54" s="7">
        <v>484381</v>
      </c>
      <c r="FU54" s="7"/>
      <c r="FV54" s="7">
        <v>100831</v>
      </c>
      <c r="FW54" s="7">
        <v>885193</v>
      </c>
      <c r="FX54" s="7"/>
      <c r="FY54" s="7">
        <v>292385</v>
      </c>
      <c r="FZ54" s="7">
        <v>2455070</v>
      </c>
      <c r="GA54" s="7"/>
      <c r="GB54" s="7">
        <v>191595</v>
      </c>
      <c r="GC54" s="7">
        <v>377065</v>
      </c>
      <c r="GD54" s="7"/>
      <c r="GE54" s="7">
        <v>62552</v>
      </c>
      <c r="GF54" s="7">
        <v>1543302</v>
      </c>
      <c r="GG54" s="7"/>
      <c r="GH54" s="7">
        <v>145270</v>
      </c>
      <c r="GI54" s="7">
        <v>319440</v>
      </c>
      <c r="GJ54" s="7"/>
      <c r="GK54" s="7">
        <v>156180</v>
      </c>
      <c r="GL54" s="7">
        <v>1662196</v>
      </c>
      <c r="GM54" s="7"/>
      <c r="GN54" s="7">
        <v>149101</v>
      </c>
      <c r="GO54" s="7">
        <v>908575</v>
      </c>
      <c r="GP54" s="7"/>
      <c r="GQ54" s="7">
        <v>48946</v>
      </c>
      <c r="GR54" s="7">
        <v>410234</v>
      </c>
      <c r="GS54" s="7"/>
      <c r="GT54" s="7">
        <v>428977</v>
      </c>
      <c r="GU54" s="7">
        <v>2281833</v>
      </c>
      <c r="GV54" s="7"/>
      <c r="GW54" s="7"/>
      <c r="GX54" s="7">
        <v>319616</v>
      </c>
      <c r="GY54" s="7"/>
      <c r="GZ54" s="7">
        <v>53815</v>
      </c>
      <c r="HA54" s="7">
        <v>785050</v>
      </c>
      <c r="HB54" s="7"/>
      <c r="HC54" s="7">
        <v>192163</v>
      </c>
      <c r="HD54" s="7">
        <v>3002558</v>
      </c>
      <c r="HE54" s="7"/>
      <c r="HF54" s="7"/>
      <c r="HG54" s="7">
        <v>712979</v>
      </c>
      <c r="HH54" s="7"/>
      <c r="HI54" s="7">
        <v>17125</v>
      </c>
      <c r="HJ54" s="7">
        <v>1645826</v>
      </c>
      <c r="HK54" s="7"/>
      <c r="HL54" s="7">
        <v>121784</v>
      </c>
      <c r="HM54" s="7">
        <v>1685036</v>
      </c>
      <c r="HN54" s="7"/>
      <c r="HO54" s="7">
        <v>22235</v>
      </c>
      <c r="HP54" s="7">
        <v>2115670</v>
      </c>
      <c r="HQ54" s="7"/>
      <c r="HR54" s="7">
        <v>192515</v>
      </c>
      <c r="HS54" s="7">
        <v>667810</v>
      </c>
      <c r="HT54" s="7"/>
      <c r="HU54" s="7">
        <v>356962</v>
      </c>
      <c r="HV54" s="7">
        <v>2270434</v>
      </c>
      <c r="HW54" s="7"/>
      <c r="HX54" s="7">
        <v>253059</v>
      </c>
      <c r="HY54" s="7">
        <v>418387</v>
      </c>
      <c r="HZ54" s="7"/>
      <c r="IA54" s="7">
        <v>83511</v>
      </c>
      <c r="IB54" s="7">
        <v>1196301</v>
      </c>
      <c r="IC54" s="7"/>
      <c r="ID54" s="7">
        <v>37885</v>
      </c>
      <c r="IE54" s="7">
        <v>763859</v>
      </c>
      <c r="IF54" s="7"/>
      <c r="IG54" s="7">
        <v>48254</v>
      </c>
      <c r="IH54" s="7">
        <v>1935013</v>
      </c>
      <c r="II54" s="7"/>
      <c r="IJ54" s="7">
        <v>104569</v>
      </c>
      <c r="IK54" s="7">
        <v>1114683</v>
      </c>
      <c r="IL54" s="7"/>
      <c r="IM54" s="7">
        <v>47136</v>
      </c>
      <c r="IN54" s="7">
        <v>3656897</v>
      </c>
      <c r="IO54" s="7"/>
      <c r="IP54" s="7">
        <v>42413</v>
      </c>
      <c r="IQ54" s="7">
        <v>582141</v>
      </c>
      <c r="IR54" s="7"/>
      <c r="IS54" s="7"/>
      <c r="IT54" s="7">
        <v>1185579</v>
      </c>
      <c r="IU54" s="7"/>
      <c r="IV54" s="7"/>
      <c r="IW54" s="7">
        <v>1794006</v>
      </c>
      <c r="IX54" s="7"/>
      <c r="IY54" s="7">
        <v>72253</v>
      </c>
      <c r="IZ54" s="7">
        <v>1952693</v>
      </c>
      <c r="JA54" s="7"/>
      <c r="JB54" s="7">
        <v>248116</v>
      </c>
      <c r="JC54" s="7">
        <v>1099879</v>
      </c>
      <c r="JD54" s="7"/>
      <c r="JE54" s="7"/>
      <c r="JF54" s="7">
        <v>1600958</v>
      </c>
      <c r="JG54" s="7"/>
      <c r="JH54" s="7">
        <v>24442</v>
      </c>
      <c r="JI54" s="7">
        <v>2259552</v>
      </c>
      <c r="JJ54" s="7"/>
      <c r="JK54" s="7"/>
      <c r="JL54" s="7">
        <v>2023676</v>
      </c>
      <c r="JM54" s="7">
        <v>145543</v>
      </c>
      <c r="JN54" s="7">
        <v>902212</v>
      </c>
      <c r="JO54" s="7"/>
      <c r="JP54" s="7"/>
      <c r="JQ54" s="7">
        <v>2509530</v>
      </c>
      <c r="JR54" s="7">
        <v>635</v>
      </c>
      <c r="JS54" s="7">
        <v>204</v>
      </c>
      <c r="JT54" s="7">
        <v>1922634</v>
      </c>
      <c r="JU54" s="7">
        <v>240929</v>
      </c>
      <c r="JV54" s="7">
        <v>1794389</v>
      </c>
      <c r="JW54" s="7"/>
      <c r="JX54" s="7">
        <v>11653</v>
      </c>
      <c r="JY54" s="7">
        <v>3752194</v>
      </c>
      <c r="JZ54" s="7"/>
      <c r="KA54" s="7"/>
      <c r="KB54" s="7">
        <v>1318847</v>
      </c>
      <c r="KC54" s="7"/>
      <c r="KD54" s="7"/>
      <c r="KE54" s="7">
        <v>3958746</v>
      </c>
      <c r="KF54" s="7"/>
      <c r="KG54" s="7"/>
      <c r="KH54" s="7">
        <v>1971567</v>
      </c>
      <c r="KI54" s="7"/>
      <c r="KJ54" s="7"/>
      <c r="KK54" s="7">
        <v>2020954</v>
      </c>
      <c r="KL54" s="7"/>
      <c r="KM54" s="7"/>
      <c r="KN54" s="7">
        <v>4326601</v>
      </c>
      <c r="KO54" s="7"/>
      <c r="KP54" s="7"/>
      <c r="KQ54" s="7">
        <v>439907</v>
      </c>
      <c r="KR54" s="2">
        <f t="shared" si="1"/>
        <v>114985227</v>
      </c>
    </row>
    <row r="55" spans="2:304" x14ac:dyDescent="0.3">
      <c r="B55" s="2">
        <v>7180</v>
      </c>
      <c r="C55" s="7" t="s">
        <v>58</v>
      </c>
      <c r="D55" s="7">
        <v>53</v>
      </c>
      <c r="E55" s="7" t="str">
        <f t="shared" si="0"/>
        <v>S</v>
      </c>
      <c r="F55" s="7"/>
      <c r="G55" s="7">
        <v>325</v>
      </c>
      <c r="H55" s="7"/>
      <c r="I55" s="7"/>
      <c r="J55" s="7"/>
      <c r="K55" s="7"/>
      <c r="L55" s="7"/>
      <c r="M55" s="7"/>
      <c r="N55" s="7">
        <v>7612</v>
      </c>
      <c r="O55" s="7"/>
      <c r="P55" s="7"/>
      <c r="Q55" s="7"/>
      <c r="R55" s="7"/>
      <c r="S55" s="7">
        <v>6263</v>
      </c>
      <c r="T55" s="7"/>
      <c r="U55" s="7"/>
      <c r="V55" s="7">
        <v>21242</v>
      </c>
      <c r="W55" s="7"/>
      <c r="X55" s="7">
        <v>9868</v>
      </c>
      <c r="Y55" s="7">
        <v>22235</v>
      </c>
      <c r="Z55" s="7">
        <v>11075</v>
      </c>
      <c r="AA55" s="7">
        <v>11633</v>
      </c>
      <c r="AB55" s="7">
        <v>45420</v>
      </c>
      <c r="AC55" s="7">
        <v>14126</v>
      </c>
      <c r="AD55" s="7"/>
      <c r="AE55" s="7">
        <v>62729</v>
      </c>
      <c r="AF55" s="7">
        <v>12275</v>
      </c>
      <c r="AG55" s="7">
        <v>18717</v>
      </c>
      <c r="AH55" s="7">
        <v>76335</v>
      </c>
      <c r="AI55" s="7">
        <v>40798</v>
      </c>
      <c r="AJ55" s="7"/>
      <c r="AK55" s="7">
        <v>11153</v>
      </c>
      <c r="AL55" s="7">
        <v>31773</v>
      </c>
      <c r="AM55" s="7"/>
      <c r="AN55" s="7">
        <v>84146</v>
      </c>
      <c r="AO55" s="7">
        <v>23765</v>
      </c>
      <c r="AP55" s="7"/>
      <c r="AQ55" s="7">
        <v>79918</v>
      </c>
      <c r="AR55" s="7">
        <v>56812</v>
      </c>
      <c r="AS55" s="7"/>
      <c r="AT55" s="7">
        <v>101091</v>
      </c>
      <c r="AU55" s="7">
        <v>27117</v>
      </c>
      <c r="AV55" s="7">
        <v>11436</v>
      </c>
      <c r="AW55" s="7">
        <v>99319</v>
      </c>
      <c r="AX55" s="7">
        <v>46818</v>
      </c>
      <c r="AY55" s="7"/>
      <c r="AZ55" s="7">
        <v>165449</v>
      </c>
      <c r="BA55" s="7">
        <v>110961</v>
      </c>
      <c r="BB55" s="7">
        <v>37363</v>
      </c>
      <c r="BC55" s="7">
        <v>126946</v>
      </c>
      <c r="BD55" s="7">
        <v>67958</v>
      </c>
      <c r="BE55" s="7"/>
      <c r="BF55" s="7">
        <v>95223</v>
      </c>
      <c r="BG55" s="7">
        <v>36656</v>
      </c>
      <c r="BH55" s="7">
        <v>18325</v>
      </c>
      <c r="BI55" s="7">
        <v>64386</v>
      </c>
      <c r="BJ55" s="7">
        <v>86717</v>
      </c>
      <c r="BK55" s="7">
        <v>10113</v>
      </c>
      <c r="BL55" s="7">
        <v>140647</v>
      </c>
      <c r="BM55" s="7">
        <v>103791</v>
      </c>
      <c r="BN55" s="7">
        <v>19586</v>
      </c>
      <c r="BO55" s="7">
        <v>83328</v>
      </c>
      <c r="BP55" s="7">
        <v>35429</v>
      </c>
      <c r="BQ55" s="7"/>
      <c r="BR55" s="7">
        <v>23311</v>
      </c>
      <c r="BS55" s="7">
        <v>23050</v>
      </c>
      <c r="BT55" s="7">
        <v>22236</v>
      </c>
      <c r="BU55" s="7">
        <v>41877</v>
      </c>
      <c r="BV55" s="7">
        <v>100489</v>
      </c>
      <c r="BW55" s="7">
        <v>13470</v>
      </c>
      <c r="BX55" s="7">
        <v>156064</v>
      </c>
      <c r="BY55" s="7">
        <v>137128</v>
      </c>
      <c r="BZ55" s="7"/>
      <c r="CA55" s="7">
        <v>127599</v>
      </c>
      <c r="CB55" s="7">
        <v>98493</v>
      </c>
      <c r="CC55" s="7">
        <v>24204</v>
      </c>
      <c r="CD55" s="7">
        <v>221775</v>
      </c>
      <c r="CE55" s="7">
        <v>320976</v>
      </c>
      <c r="CF55" s="7"/>
      <c r="CG55" s="7">
        <v>31866</v>
      </c>
      <c r="CH55" s="7">
        <v>62469</v>
      </c>
      <c r="CI55" s="7"/>
      <c r="CJ55" s="7">
        <v>106322</v>
      </c>
      <c r="CK55" s="7">
        <v>204540</v>
      </c>
      <c r="CL55" s="7"/>
      <c r="CM55" s="7">
        <v>113639</v>
      </c>
      <c r="CN55" s="7">
        <v>48971</v>
      </c>
      <c r="CO55" s="7"/>
      <c r="CP55" s="7">
        <v>124352</v>
      </c>
      <c r="CQ55" s="7">
        <v>115384</v>
      </c>
      <c r="CR55" s="7"/>
      <c r="CS55" s="7">
        <v>79261</v>
      </c>
      <c r="CT55" s="7">
        <v>244776</v>
      </c>
      <c r="CU55" s="7"/>
      <c r="CV55" s="7">
        <v>130741</v>
      </c>
      <c r="CW55" s="7">
        <v>383570</v>
      </c>
      <c r="CX55" s="7"/>
      <c r="CY55" s="7">
        <v>168742</v>
      </c>
      <c r="CZ55" s="7">
        <v>181377</v>
      </c>
      <c r="DA55" s="7"/>
      <c r="DB55" s="7">
        <v>126081</v>
      </c>
      <c r="DC55" s="7">
        <v>287612</v>
      </c>
      <c r="DD55" s="7"/>
      <c r="DE55" s="7">
        <v>185321</v>
      </c>
      <c r="DF55" s="7">
        <v>197324</v>
      </c>
      <c r="DG55" s="7"/>
      <c r="DH55" s="7">
        <v>12253</v>
      </c>
      <c r="DI55" s="7">
        <v>53769</v>
      </c>
      <c r="DJ55" s="7"/>
      <c r="DK55" s="7">
        <v>22042</v>
      </c>
      <c r="DL55" s="7">
        <v>53896</v>
      </c>
      <c r="DM55" s="7"/>
      <c r="DN55" s="7">
        <v>60203</v>
      </c>
      <c r="DO55" s="7"/>
      <c r="DP55" s="7"/>
      <c r="DQ55" s="7">
        <v>135387</v>
      </c>
      <c r="DR55" s="7">
        <v>591669</v>
      </c>
      <c r="DS55" s="7"/>
      <c r="DT55" s="7">
        <v>66344</v>
      </c>
      <c r="DU55" s="7">
        <v>80442</v>
      </c>
      <c r="DV55" s="7"/>
      <c r="DW55" s="7">
        <v>18442</v>
      </c>
      <c r="DX55" s="7">
        <v>247283</v>
      </c>
      <c r="DY55" s="7"/>
      <c r="DZ55" s="7">
        <v>26173</v>
      </c>
      <c r="EA55" s="7">
        <v>382312</v>
      </c>
      <c r="EB55" s="7"/>
      <c r="EC55" s="7">
        <v>97337</v>
      </c>
      <c r="ED55" s="7">
        <v>403147</v>
      </c>
      <c r="EE55" s="7"/>
      <c r="EF55" s="7">
        <v>154199</v>
      </c>
      <c r="EG55" s="7">
        <v>387027</v>
      </c>
      <c r="EH55" s="7"/>
      <c r="EI55" s="7">
        <v>24325</v>
      </c>
      <c r="EJ55" s="7">
        <v>316843</v>
      </c>
      <c r="EK55" s="7"/>
      <c r="EL55" s="7"/>
      <c r="EM55" s="7">
        <v>97527</v>
      </c>
      <c r="EN55" s="7"/>
      <c r="EO55" s="7">
        <v>38970</v>
      </c>
      <c r="EP55" s="7">
        <v>53260</v>
      </c>
      <c r="EQ55" s="7"/>
      <c r="ER55" s="7">
        <v>130241</v>
      </c>
      <c r="ES55" s="7">
        <v>261766</v>
      </c>
      <c r="ET55" s="7"/>
      <c r="EU55" s="7"/>
      <c r="EV55" s="7">
        <v>217420</v>
      </c>
      <c r="EW55" s="7"/>
      <c r="EX55" s="7">
        <v>314919</v>
      </c>
      <c r="EY55" s="7">
        <v>850158</v>
      </c>
      <c r="EZ55" s="7"/>
      <c r="FA55" s="7">
        <v>40416</v>
      </c>
      <c r="FB55" s="7">
        <v>70965</v>
      </c>
      <c r="FC55" s="7"/>
      <c r="FD55" s="7">
        <v>84452</v>
      </c>
      <c r="FE55" s="7">
        <v>179640</v>
      </c>
      <c r="FF55" s="7"/>
      <c r="FG55" s="7">
        <v>19307</v>
      </c>
      <c r="FH55" s="7">
        <v>219340</v>
      </c>
      <c r="FI55" s="7"/>
      <c r="FJ55" s="7">
        <v>42752</v>
      </c>
      <c r="FK55" s="7">
        <v>134007</v>
      </c>
      <c r="FL55" s="7"/>
      <c r="FM55" s="7"/>
      <c r="FN55" s="7">
        <v>67556</v>
      </c>
      <c r="FO55" s="7">
        <v>49075</v>
      </c>
      <c r="FP55" s="7">
        <v>132287</v>
      </c>
      <c r="FQ55" s="7">
        <v>421168</v>
      </c>
      <c r="FR55" s="7"/>
      <c r="FS55" s="7">
        <v>110017</v>
      </c>
      <c r="FT55" s="7">
        <v>316007</v>
      </c>
      <c r="FU55" s="7"/>
      <c r="FV55" s="7">
        <v>60734</v>
      </c>
      <c r="FW55" s="7">
        <v>210951</v>
      </c>
      <c r="FX55" s="7"/>
      <c r="FY55" s="7">
        <v>205534</v>
      </c>
      <c r="FZ55" s="7">
        <v>849292</v>
      </c>
      <c r="GA55" s="7"/>
      <c r="GB55" s="7"/>
      <c r="GC55" s="7">
        <v>266381</v>
      </c>
      <c r="GD55" s="7"/>
      <c r="GE55" s="7">
        <v>48275</v>
      </c>
      <c r="GF55" s="7">
        <v>580129</v>
      </c>
      <c r="GG55" s="7"/>
      <c r="GH55" s="7">
        <v>61075</v>
      </c>
      <c r="GI55" s="7">
        <v>334668</v>
      </c>
      <c r="GJ55" s="7"/>
      <c r="GK55" s="7">
        <v>66511</v>
      </c>
      <c r="GL55" s="7">
        <v>260212</v>
      </c>
      <c r="GM55" s="7"/>
      <c r="GN55" s="7">
        <v>30672</v>
      </c>
      <c r="GO55" s="7">
        <v>460847</v>
      </c>
      <c r="GP55" s="7"/>
      <c r="GQ55" s="7">
        <v>96254</v>
      </c>
      <c r="GR55" s="7">
        <v>22748</v>
      </c>
      <c r="GS55" s="7"/>
      <c r="GT55" s="7">
        <v>36253</v>
      </c>
      <c r="GU55" s="7">
        <v>1313551</v>
      </c>
      <c r="GV55" s="7"/>
      <c r="GW55" s="7"/>
      <c r="GX55" s="7">
        <v>378611</v>
      </c>
      <c r="GY55" s="7"/>
      <c r="GZ55" s="7"/>
      <c r="HA55" s="7">
        <v>102506</v>
      </c>
      <c r="HB55" s="7"/>
      <c r="HC55" s="7">
        <v>78367</v>
      </c>
      <c r="HD55" s="7">
        <v>996399</v>
      </c>
      <c r="HE55" s="7"/>
      <c r="HF55" s="7">
        <v>28642</v>
      </c>
      <c r="HG55" s="7">
        <v>679645</v>
      </c>
      <c r="HH55" s="7"/>
      <c r="HI55" s="7">
        <v>49232</v>
      </c>
      <c r="HJ55" s="7">
        <v>520064</v>
      </c>
      <c r="HK55" s="7"/>
      <c r="HL55" s="7"/>
      <c r="HM55" s="7">
        <v>572643</v>
      </c>
      <c r="HN55" s="7"/>
      <c r="HO55" s="7"/>
      <c r="HP55" s="7">
        <v>387189</v>
      </c>
      <c r="HQ55" s="7"/>
      <c r="HR55" s="7">
        <v>15035</v>
      </c>
      <c r="HS55" s="7">
        <v>181470</v>
      </c>
      <c r="HT55" s="7"/>
      <c r="HU55" s="7">
        <v>55875</v>
      </c>
      <c r="HV55" s="7">
        <v>1239205</v>
      </c>
      <c r="HW55" s="7"/>
      <c r="HX55" s="7"/>
      <c r="HY55" s="7">
        <v>269404</v>
      </c>
      <c r="HZ55" s="7"/>
      <c r="IA55" s="7">
        <v>36275</v>
      </c>
      <c r="IB55" s="7">
        <v>267511</v>
      </c>
      <c r="IC55" s="7"/>
      <c r="ID55" s="7"/>
      <c r="IE55" s="7">
        <v>936676</v>
      </c>
      <c r="IF55" s="7"/>
      <c r="IG55" s="7">
        <v>104591</v>
      </c>
      <c r="IH55" s="7">
        <v>1235948</v>
      </c>
      <c r="II55" s="7"/>
      <c r="IJ55" s="7"/>
      <c r="IK55" s="7">
        <v>1361943</v>
      </c>
      <c r="IL55" s="7"/>
      <c r="IM55" s="7">
        <v>132737</v>
      </c>
      <c r="IN55" s="7">
        <v>1640472</v>
      </c>
      <c r="IO55" s="7"/>
      <c r="IP55" s="7"/>
      <c r="IQ55" s="7">
        <v>308550</v>
      </c>
      <c r="IR55" s="7"/>
      <c r="IS55" s="7">
        <v>61148</v>
      </c>
      <c r="IT55" s="7">
        <v>513378</v>
      </c>
      <c r="IU55" s="7"/>
      <c r="IV55" s="7">
        <v>36412</v>
      </c>
      <c r="IW55" s="7">
        <v>699169</v>
      </c>
      <c r="IX55" s="7"/>
      <c r="IY55" s="7"/>
      <c r="IZ55" s="7">
        <v>1837445</v>
      </c>
      <c r="JA55" s="7"/>
      <c r="JB55" s="7">
        <v>67075</v>
      </c>
      <c r="JC55" s="7">
        <v>821505</v>
      </c>
      <c r="JD55" s="7"/>
      <c r="JE55" s="7"/>
      <c r="JF55" s="7">
        <v>1345743</v>
      </c>
      <c r="JG55" s="7"/>
      <c r="JH55" s="7">
        <v>120438</v>
      </c>
      <c r="JI55" s="7">
        <v>691237</v>
      </c>
      <c r="JJ55" s="7"/>
      <c r="JK55" s="7">
        <v>36707</v>
      </c>
      <c r="JL55" s="7">
        <v>1481821</v>
      </c>
      <c r="JM55" s="7"/>
      <c r="JN55" s="7">
        <v>508575</v>
      </c>
      <c r="JO55" s="7"/>
      <c r="JP55" s="7"/>
      <c r="JQ55" s="7">
        <v>1205993</v>
      </c>
      <c r="JR55" s="7"/>
      <c r="JS55" s="7"/>
      <c r="JT55" s="7">
        <v>1710476</v>
      </c>
      <c r="JU55" s="7"/>
      <c r="JV55" s="7">
        <v>398670</v>
      </c>
      <c r="JW55" s="7"/>
      <c r="JX55" s="7">
        <v>241806</v>
      </c>
      <c r="JY55" s="7">
        <v>2378420</v>
      </c>
      <c r="JZ55" s="7"/>
      <c r="KA55" s="7"/>
      <c r="KB55" s="7">
        <v>1145177</v>
      </c>
      <c r="KC55" s="7"/>
      <c r="KD55" s="7"/>
      <c r="KE55" s="7">
        <v>1799805</v>
      </c>
      <c r="KF55" s="7"/>
      <c r="KG55" s="7"/>
      <c r="KH55" s="7">
        <v>2812828</v>
      </c>
      <c r="KI55" s="7"/>
      <c r="KJ55" s="7"/>
      <c r="KK55" s="7">
        <v>662037</v>
      </c>
      <c r="KL55" s="7"/>
      <c r="KM55" s="7"/>
      <c r="KN55" s="7">
        <v>1568427</v>
      </c>
      <c r="KO55" s="7"/>
      <c r="KP55" s="7"/>
      <c r="KQ55" s="7">
        <v>661489</v>
      </c>
      <c r="KR55" s="2">
        <f t="shared" si="1"/>
        <v>52513100</v>
      </c>
    </row>
    <row r="56" spans="2:304" x14ac:dyDescent="0.3">
      <c r="B56" s="2">
        <v>7380</v>
      </c>
      <c r="C56" s="7" t="s">
        <v>59</v>
      </c>
      <c r="D56" s="7">
        <v>54</v>
      </c>
      <c r="E56" s="7" t="str">
        <f t="shared" si="0"/>
        <v>S</v>
      </c>
      <c r="F56" s="7"/>
      <c r="G56" s="7">
        <v>653</v>
      </c>
      <c r="H56" s="7"/>
      <c r="I56" s="7">
        <v>2915</v>
      </c>
      <c r="J56" s="7">
        <v>17099</v>
      </c>
      <c r="K56" s="7"/>
      <c r="L56" s="7">
        <v>14502</v>
      </c>
      <c r="M56" s="7">
        <v>34688</v>
      </c>
      <c r="N56" s="7"/>
      <c r="O56" s="7">
        <v>14604</v>
      </c>
      <c r="P56" s="7">
        <v>35732</v>
      </c>
      <c r="Q56" s="7"/>
      <c r="R56" s="7">
        <v>41647</v>
      </c>
      <c r="S56" s="7">
        <v>116756</v>
      </c>
      <c r="T56" s="7">
        <v>10374</v>
      </c>
      <c r="U56" s="7">
        <v>59801</v>
      </c>
      <c r="V56" s="7">
        <v>191400</v>
      </c>
      <c r="W56" s="7"/>
      <c r="X56" s="7">
        <v>36675</v>
      </c>
      <c r="Y56" s="7">
        <v>232541</v>
      </c>
      <c r="Z56" s="7">
        <v>24908</v>
      </c>
      <c r="AA56" s="7">
        <v>32426</v>
      </c>
      <c r="AB56" s="7">
        <v>207165</v>
      </c>
      <c r="AC56" s="7">
        <v>24709</v>
      </c>
      <c r="AD56" s="7">
        <v>43865</v>
      </c>
      <c r="AE56" s="7">
        <v>193911</v>
      </c>
      <c r="AF56" s="7">
        <v>25549</v>
      </c>
      <c r="AG56" s="7">
        <v>65517</v>
      </c>
      <c r="AH56" s="7">
        <v>433120</v>
      </c>
      <c r="AI56" s="7">
        <v>41587</v>
      </c>
      <c r="AJ56" s="7">
        <v>10239</v>
      </c>
      <c r="AK56" s="7">
        <v>205938</v>
      </c>
      <c r="AL56" s="7">
        <v>27712</v>
      </c>
      <c r="AM56" s="7">
        <v>63455</v>
      </c>
      <c r="AN56" s="7">
        <v>280508</v>
      </c>
      <c r="AO56" s="7">
        <v>38205</v>
      </c>
      <c r="AP56" s="7">
        <v>22005</v>
      </c>
      <c r="AQ56" s="7">
        <v>389118</v>
      </c>
      <c r="AR56" s="7">
        <v>96016</v>
      </c>
      <c r="AS56" s="7">
        <v>70637</v>
      </c>
      <c r="AT56" s="7">
        <v>372948</v>
      </c>
      <c r="AU56" s="7">
        <v>89955</v>
      </c>
      <c r="AV56" s="7">
        <v>58066</v>
      </c>
      <c r="AW56" s="7">
        <v>156743</v>
      </c>
      <c r="AX56" s="7">
        <v>42927</v>
      </c>
      <c r="AY56" s="7">
        <v>22438</v>
      </c>
      <c r="AZ56" s="7">
        <v>422209</v>
      </c>
      <c r="BA56" s="7">
        <v>145300</v>
      </c>
      <c r="BB56" s="7">
        <v>32121</v>
      </c>
      <c r="BC56" s="7">
        <v>299847</v>
      </c>
      <c r="BD56" s="7">
        <v>133527</v>
      </c>
      <c r="BE56" s="7">
        <v>28885</v>
      </c>
      <c r="BF56" s="7">
        <v>337625</v>
      </c>
      <c r="BG56" s="7">
        <v>159481</v>
      </c>
      <c r="BH56" s="7">
        <v>15138</v>
      </c>
      <c r="BI56" s="7">
        <v>350263</v>
      </c>
      <c r="BJ56" s="7">
        <v>84508</v>
      </c>
      <c r="BK56" s="7">
        <v>26329</v>
      </c>
      <c r="BL56" s="7">
        <v>453178</v>
      </c>
      <c r="BM56" s="7">
        <v>128904</v>
      </c>
      <c r="BN56" s="7">
        <v>28257</v>
      </c>
      <c r="BO56" s="7">
        <v>254326</v>
      </c>
      <c r="BP56" s="7">
        <v>98769</v>
      </c>
      <c r="BQ56" s="7">
        <v>55490</v>
      </c>
      <c r="BR56" s="7">
        <v>216437</v>
      </c>
      <c r="BS56" s="7">
        <v>114034</v>
      </c>
      <c r="BT56" s="7">
        <v>47463</v>
      </c>
      <c r="BU56" s="7">
        <v>306432</v>
      </c>
      <c r="BV56" s="7">
        <v>178635</v>
      </c>
      <c r="BW56" s="7">
        <v>40222</v>
      </c>
      <c r="BX56" s="7">
        <v>292391</v>
      </c>
      <c r="BY56" s="7">
        <v>135356</v>
      </c>
      <c r="BZ56" s="7">
        <v>39609</v>
      </c>
      <c r="CA56" s="7">
        <v>100954</v>
      </c>
      <c r="CB56" s="7">
        <v>121235</v>
      </c>
      <c r="CC56" s="7">
        <v>61126</v>
      </c>
      <c r="CD56" s="7">
        <v>348295</v>
      </c>
      <c r="CE56" s="7">
        <v>180125</v>
      </c>
      <c r="CF56" s="7"/>
      <c r="CG56" s="7">
        <v>207331</v>
      </c>
      <c r="CH56" s="7">
        <v>148193</v>
      </c>
      <c r="CI56" s="7">
        <v>28064</v>
      </c>
      <c r="CJ56" s="7">
        <v>146380</v>
      </c>
      <c r="CK56" s="7">
        <v>142663</v>
      </c>
      <c r="CL56" s="7"/>
      <c r="CM56" s="7">
        <v>177629</v>
      </c>
      <c r="CN56" s="7">
        <v>117929</v>
      </c>
      <c r="CO56" s="7"/>
      <c r="CP56" s="7">
        <v>159189</v>
      </c>
      <c r="CQ56" s="7">
        <v>93908</v>
      </c>
      <c r="CR56" s="7"/>
      <c r="CS56" s="7">
        <v>313706</v>
      </c>
      <c r="CT56" s="7">
        <v>206817</v>
      </c>
      <c r="CU56" s="7">
        <v>12324</v>
      </c>
      <c r="CV56" s="7">
        <v>185816</v>
      </c>
      <c r="CW56" s="7">
        <v>156343</v>
      </c>
      <c r="CX56" s="7"/>
      <c r="CY56" s="7">
        <v>241729</v>
      </c>
      <c r="CZ56" s="7">
        <v>130285</v>
      </c>
      <c r="DA56" s="7"/>
      <c r="DB56" s="7">
        <v>107904</v>
      </c>
      <c r="DC56" s="7">
        <v>153863</v>
      </c>
      <c r="DD56" s="7">
        <v>40113</v>
      </c>
      <c r="DE56" s="7">
        <v>156843</v>
      </c>
      <c r="DF56" s="7">
        <v>146960</v>
      </c>
      <c r="DG56" s="7">
        <v>24563</v>
      </c>
      <c r="DH56" s="7">
        <v>171945</v>
      </c>
      <c r="DI56" s="7">
        <v>66820</v>
      </c>
      <c r="DJ56" s="7"/>
      <c r="DK56" s="7">
        <v>190640</v>
      </c>
      <c r="DL56" s="7">
        <v>211032</v>
      </c>
      <c r="DM56" s="7"/>
      <c r="DN56" s="7">
        <v>84552</v>
      </c>
      <c r="DO56" s="7">
        <v>39800</v>
      </c>
      <c r="DP56" s="7"/>
      <c r="DQ56" s="7">
        <v>255842</v>
      </c>
      <c r="DR56" s="7">
        <v>262076</v>
      </c>
      <c r="DS56" s="7">
        <v>9937</v>
      </c>
      <c r="DT56" s="7">
        <v>60242</v>
      </c>
      <c r="DU56" s="7">
        <v>146579</v>
      </c>
      <c r="DV56" s="7">
        <v>15475</v>
      </c>
      <c r="DW56" s="7">
        <v>56728</v>
      </c>
      <c r="DX56" s="7">
        <v>108696</v>
      </c>
      <c r="DY56" s="7"/>
      <c r="DZ56" s="7">
        <v>40156</v>
      </c>
      <c r="EA56" s="7">
        <v>234993</v>
      </c>
      <c r="EB56" s="7"/>
      <c r="EC56" s="7">
        <v>141317</v>
      </c>
      <c r="ED56" s="7">
        <v>144305</v>
      </c>
      <c r="EE56" s="7"/>
      <c r="EF56" s="7">
        <v>78055</v>
      </c>
      <c r="EG56" s="7">
        <v>88600</v>
      </c>
      <c r="EH56" s="7">
        <v>22748</v>
      </c>
      <c r="EI56" s="7">
        <v>36495</v>
      </c>
      <c r="EJ56" s="7">
        <v>126744</v>
      </c>
      <c r="EK56" s="7">
        <v>19917</v>
      </c>
      <c r="EL56" s="7">
        <v>36658</v>
      </c>
      <c r="EM56" s="7">
        <v>185150</v>
      </c>
      <c r="EN56" s="7"/>
      <c r="EO56" s="7">
        <v>22305</v>
      </c>
      <c r="EP56" s="7">
        <v>126750</v>
      </c>
      <c r="EQ56" s="7"/>
      <c r="ER56" s="7">
        <v>140096</v>
      </c>
      <c r="ES56" s="7">
        <v>75617</v>
      </c>
      <c r="ET56" s="7"/>
      <c r="EU56" s="7">
        <v>38665</v>
      </c>
      <c r="EV56" s="7">
        <v>53011</v>
      </c>
      <c r="EW56" s="7">
        <v>36270</v>
      </c>
      <c r="EX56" s="7">
        <v>106465</v>
      </c>
      <c r="EY56" s="7">
        <v>511719</v>
      </c>
      <c r="EZ56" s="7">
        <v>14754</v>
      </c>
      <c r="FA56" s="7">
        <v>14724</v>
      </c>
      <c r="FB56" s="7">
        <v>325666</v>
      </c>
      <c r="FC56" s="7"/>
      <c r="FD56" s="7">
        <v>31004</v>
      </c>
      <c r="FE56" s="7">
        <v>278967</v>
      </c>
      <c r="FF56" s="7"/>
      <c r="FG56" s="7">
        <v>47032</v>
      </c>
      <c r="FH56" s="7">
        <v>299894</v>
      </c>
      <c r="FI56" s="7"/>
      <c r="FJ56" s="7"/>
      <c r="FK56" s="7">
        <v>295345</v>
      </c>
      <c r="FL56" s="7"/>
      <c r="FM56" s="7">
        <v>76619</v>
      </c>
      <c r="FN56" s="7">
        <v>245255</v>
      </c>
      <c r="FO56" s="7"/>
      <c r="FP56" s="7">
        <v>18325</v>
      </c>
      <c r="FQ56" s="7">
        <v>89123</v>
      </c>
      <c r="FR56" s="7"/>
      <c r="FS56" s="7"/>
      <c r="FT56" s="7">
        <v>44987</v>
      </c>
      <c r="FU56" s="7"/>
      <c r="FV56" s="7">
        <v>186906</v>
      </c>
      <c r="FW56" s="7">
        <v>282111</v>
      </c>
      <c r="FX56" s="7"/>
      <c r="FY56" s="7">
        <v>85569</v>
      </c>
      <c r="FZ56" s="7">
        <v>608303</v>
      </c>
      <c r="GA56" s="7"/>
      <c r="GB56" s="7">
        <v>9972</v>
      </c>
      <c r="GC56" s="7">
        <v>115938</v>
      </c>
      <c r="GD56" s="7"/>
      <c r="GE56" s="7">
        <v>31638</v>
      </c>
      <c r="GF56" s="7">
        <v>423552</v>
      </c>
      <c r="GG56" s="7"/>
      <c r="GH56" s="7">
        <v>27288</v>
      </c>
      <c r="GI56" s="7">
        <v>121076</v>
      </c>
      <c r="GJ56" s="7"/>
      <c r="GK56" s="7">
        <v>10230</v>
      </c>
      <c r="GL56" s="7">
        <v>434941</v>
      </c>
      <c r="GM56" s="7"/>
      <c r="GN56" s="7">
        <v>51728</v>
      </c>
      <c r="GO56" s="7">
        <v>81154</v>
      </c>
      <c r="GP56" s="7"/>
      <c r="GQ56" s="7"/>
      <c r="GR56" s="7">
        <v>139986</v>
      </c>
      <c r="GS56" s="7"/>
      <c r="GT56" s="7">
        <v>85088</v>
      </c>
      <c r="GU56" s="7">
        <v>242496</v>
      </c>
      <c r="GV56" s="7"/>
      <c r="GW56" s="7">
        <v>14736</v>
      </c>
      <c r="GX56" s="7">
        <v>326629</v>
      </c>
      <c r="GY56" s="7"/>
      <c r="GZ56" s="7"/>
      <c r="HA56" s="7">
        <v>44875</v>
      </c>
      <c r="HB56" s="7"/>
      <c r="HC56" s="7">
        <v>157109</v>
      </c>
      <c r="HD56" s="7">
        <v>219156</v>
      </c>
      <c r="HE56" s="7"/>
      <c r="HF56" s="7">
        <v>108646</v>
      </c>
      <c r="HG56" s="7">
        <v>457125</v>
      </c>
      <c r="HH56" s="7"/>
      <c r="HI56" s="7">
        <v>93370</v>
      </c>
      <c r="HJ56" s="7">
        <v>654955</v>
      </c>
      <c r="HK56" s="7">
        <v>16334</v>
      </c>
      <c r="HL56" s="7">
        <v>86670</v>
      </c>
      <c r="HM56" s="7">
        <v>371089</v>
      </c>
      <c r="HN56" s="7"/>
      <c r="HO56" s="7">
        <v>272004</v>
      </c>
      <c r="HP56" s="7">
        <v>145282</v>
      </c>
      <c r="HQ56" s="7"/>
      <c r="HR56" s="7"/>
      <c r="HS56" s="7">
        <v>258021</v>
      </c>
      <c r="HT56" s="7"/>
      <c r="HU56" s="7">
        <v>103401</v>
      </c>
      <c r="HV56" s="7">
        <v>364022</v>
      </c>
      <c r="HW56" s="7"/>
      <c r="HX56" s="7"/>
      <c r="HY56" s="7">
        <v>145141</v>
      </c>
      <c r="HZ56" s="7"/>
      <c r="IA56" s="7"/>
      <c r="IB56" s="7">
        <v>212547</v>
      </c>
      <c r="IC56" s="7"/>
      <c r="ID56" s="7">
        <v>111046</v>
      </c>
      <c r="IE56" s="7">
        <v>685448</v>
      </c>
      <c r="IF56" s="7"/>
      <c r="IG56" s="7">
        <v>16012</v>
      </c>
      <c r="IH56" s="7">
        <v>145314</v>
      </c>
      <c r="II56" s="7"/>
      <c r="IJ56" s="7"/>
      <c r="IK56" s="7">
        <v>227766</v>
      </c>
      <c r="IL56" s="7"/>
      <c r="IM56" s="7"/>
      <c r="IN56" s="7">
        <v>991363</v>
      </c>
      <c r="IO56" s="7"/>
      <c r="IP56" s="7"/>
      <c r="IQ56" s="7">
        <v>306424</v>
      </c>
      <c r="IR56" s="7"/>
      <c r="IS56" s="7"/>
      <c r="IT56" s="7">
        <v>376430</v>
      </c>
      <c r="IU56" s="7"/>
      <c r="IV56" s="7"/>
      <c r="IW56" s="7">
        <v>503569</v>
      </c>
      <c r="IX56" s="7"/>
      <c r="IY56" s="7"/>
      <c r="IZ56" s="7">
        <v>461565</v>
      </c>
      <c r="JA56" s="7"/>
      <c r="JB56" s="7"/>
      <c r="JC56" s="7">
        <v>48413</v>
      </c>
      <c r="JD56" s="7"/>
      <c r="JE56" s="7"/>
      <c r="JF56" s="7">
        <v>593741</v>
      </c>
      <c r="JG56" s="7"/>
      <c r="JH56" s="7"/>
      <c r="JI56" s="7">
        <v>271881</v>
      </c>
      <c r="JJ56" s="7"/>
      <c r="JK56" s="7">
        <v>168253</v>
      </c>
      <c r="JL56" s="7">
        <v>231356</v>
      </c>
      <c r="JM56" s="7"/>
      <c r="JN56" s="7">
        <v>145049</v>
      </c>
      <c r="JO56" s="7"/>
      <c r="JP56" s="7"/>
      <c r="JQ56" s="7">
        <v>597440</v>
      </c>
      <c r="JR56" s="7"/>
      <c r="JS56" s="7"/>
      <c r="JT56" s="7">
        <v>652187</v>
      </c>
      <c r="JU56" s="7"/>
      <c r="JV56" s="7">
        <v>332713</v>
      </c>
      <c r="JW56" s="7"/>
      <c r="JX56" s="7">
        <v>121148</v>
      </c>
      <c r="JY56" s="7">
        <v>543026</v>
      </c>
      <c r="JZ56" s="7"/>
      <c r="KA56" s="7"/>
      <c r="KB56" s="7">
        <v>403615</v>
      </c>
      <c r="KC56" s="7"/>
      <c r="KD56" s="7">
        <v>288480</v>
      </c>
      <c r="KE56" s="7">
        <v>199328</v>
      </c>
      <c r="KF56" s="7"/>
      <c r="KG56" s="7"/>
      <c r="KH56" s="7">
        <v>541429</v>
      </c>
      <c r="KI56" s="7"/>
      <c r="KJ56" s="7"/>
      <c r="KK56" s="7">
        <v>601729</v>
      </c>
      <c r="KL56" s="7"/>
      <c r="KM56" s="7"/>
      <c r="KN56" s="7"/>
      <c r="KO56" s="7"/>
      <c r="KP56" s="7">
        <v>413</v>
      </c>
      <c r="KQ56" s="7">
        <v>541073</v>
      </c>
      <c r="KR56" s="2">
        <f t="shared" si="1"/>
        <v>35007471</v>
      </c>
    </row>
    <row r="57" spans="2:304" x14ac:dyDescent="0.3">
      <c r="B57" s="2">
        <v>7700</v>
      </c>
      <c r="C57" s="7" t="s">
        <v>60</v>
      </c>
      <c r="D57" s="7">
        <v>55</v>
      </c>
      <c r="E57" s="7" t="str">
        <f t="shared" si="0"/>
        <v>S</v>
      </c>
      <c r="F57" s="7"/>
      <c r="G57" s="7"/>
      <c r="H57" s="7"/>
      <c r="I57" s="7"/>
      <c r="J57" s="7">
        <v>1333</v>
      </c>
      <c r="K57" s="7"/>
      <c r="L57" s="7"/>
      <c r="M57" s="7"/>
      <c r="N57" s="7"/>
      <c r="O57" s="7"/>
      <c r="P57" s="7"/>
      <c r="Q57" s="7"/>
      <c r="R57" s="7"/>
      <c r="S57" s="7">
        <v>6707</v>
      </c>
      <c r="T57" s="7"/>
      <c r="U57" s="7"/>
      <c r="V57" s="7">
        <v>11754</v>
      </c>
      <c r="W57" s="7"/>
      <c r="X57" s="7"/>
      <c r="Y57" s="7">
        <v>32290</v>
      </c>
      <c r="Z57" s="7"/>
      <c r="AA57" s="7"/>
      <c r="AB57" s="7">
        <v>59226</v>
      </c>
      <c r="AC57" s="7"/>
      <c r="AD57" s="7"/>
      <c r="AE57" s="7">
        <v>12301</v>
      </c>
      <c r="AF57" s="7">
        <v>12325</v>
      </c>
      <c r="AG57" s="7"/>
      <c r="AH57" s="7">
        <v>51725</v>
      </c>
      <c r="AI57" s="7">
        <v>9610</v>
      </c>
      <c r="AJ57" s="7"/>
      <c r="AK57" s="7">
        <v>40584</v>
      </c>
      <c r="AL57" s="7"/>
      <c r="AM57" s="7">
        <v>12477</v>
      </c>
      <c r="AN57" s="7">
        <v>49500</v>
      </c>
      <c r="AO57" s="7"/>
      <c r="AP57" s="7"/>
      <c r="AQ57" s="7">
        <v>24717</v>
      </c>
      <c r="AR57" s="7"/>
      <c r="AS57" s="7"/>
      <c r="AT57" s="7">
        <v>64964</v>
      </c>
      <c r="AU57" s="7">
        <v>20808</v>
      </c>
      <c r="AV57" s="7"/>
      <c r="AW57" s="7">
        <v>27731</v>
      </c>
      <c r="AX57" s="7"/>
      <c r="AY57" s="7">
        <v>18733</v>
      </c>
      <c r="AZ57" s="7">
        <v>40509</v>
      </c>
      <c r="BA57" s="7">
        <v>15548</v>
      </c>
      <c r="BB57" s="7"/>
      <c r="BC57" s="7">
        <v>134071</v>
      </c>
      <c r="BD57" s="7">
        <v>22135</v>
      </c>
      <c r="BE57" s="7"/>
      <c r="BF57" s="7">
        <v>28388</v>
      </c>
      <c r="BG57" s="7"/>
      <c r="BH57" s="7"/>
      <c r="BI57" s="7">
        <v>79798</v>
      </c>
      <c r="BJ57" s="7">
        <v>13969</v>
      </c>
      <c r="BK57" s="7">
        <v>9823</v>
      </c>
      <c r="BL57" s="7">
        <v>44519</v>
      </c>
      <c r="BM57" s="7"/>
      <c r="BN57" s="7">
        <v>9868</v>
      </c>
      <c r="BO57" s="7">
        <v>56424</v>
      </c>
      <c r="BP57" s="7"/>
      <c r="BQ57" s="7"/>
      <c r="BR57" s="7"/>
      <c r="BS57" s="7"/>
      <c r="BT57" s="7"/>
      <c r="BU57" s="7">
        <v>47759</v>
      </c>
      <c r="BV57" s="7">
        <v>9869</v>
      </c>
      <c r="BW57" s="7"/>
      <c r="BX57" s="7"/>
      <c r="BY57" s="7"/>
      <c r="BZ57" s="7"/>
      <c r="CA57" s="7">
        <v>49105</v>
      </c>
      <c r="CB57" s="7">
        <v>13796</v>
      </c>
      <c r="CC57" s="7"/>
      <c r="CD57" s="7">
        <v>151232</v>
      </c>
      <c r="CE57" s="7">
        <v>42851</v>
      </c>
      <c r="CF57" s="7"/>
      <c r="CG57" s="7">
        <v>24413</v>
      </c>
      <c r="CH57" s="7"/>
      <c r="CI57" s="7"/>
      <c r="CJ57" s="7">
        <v>60456</v>
      </c>
      <c r="CK57" s="7">
        <v>19536</v>
      </c>
      <c r="CL57" s="7"/>
      <c r="CM57" s="7">
        <v>114848</v>
      </c>
      <c r="CN57" s="7">
        <v>18717</v>
      </c>
      <c r="CO57" s="7">
        <v>9783</v>
      </c>
      <c r="CP57" s="7">
        <v>22928</v>
      </c>
      <c r="CQ57" s="7"/>
      <c r="CR57" s="7"/>
      <c r="CS57" s="7"/>
      <c r="CT57" s="7">
        <v>66480</v>
      </c>
      <c r="CU57" s="7"/>
      <c r="CV57" s="7">
        <v>11154</v>
      </c>
      <c r="CW57" s="7">
        <v>76813</v>
      </c>
      <c r="CX57" s="7">
        <v>12253</v>
      </c>
      <c r="CY57" s="7">
        <v>63190</v>
      </c>
      <c r="CZ57" s="7">
        <v>24452</v>
      </c>
      <c r="DA57" s="7"/>
      <c r="DB57" s="7">
        <v>49864</v>
      </c>
      <c r="DC57" s="7">
        <v>58645</v>
      </c>
      <c r="DD57" s="7"/>
      <c r="DE57" s="7">
        <v>55953</v>
      </c>
      <c r="DF57" s="7">
        <v>51350</v>
      </c>
      <c r="DG57" s="7"/>
      <c r="DH57" s="7">
        <v>22534</v>
      </c>
      <c r="DI57" s="7"/>
      <c r="DJ57" s="7"/>
      <c r="DK57" s="7"/>
      <c r="DL57" s="7"/>
      <c r="DM57" s="7"/>
      <c r="DN57" s="7"/>
      <c r="DO57" s="7"/>
      <c r="DP57" s="7"/>
      <c r="DQ57" s="7">
        <v>91891</v>
      </c>
      <c r="DR57" s="7">
        <v>18774</v>
      </c>
      <c r="DS57" s="7"/>
      <c r="DT57" s="7">
        <v>66613</v>
      </c>
      <c r="DU57" s="7">
        <v>13613</v>
      </c>
      <c r="DV57" s="7"/>
      <c r="DW57" s="7">
        <v>34591</v>
      </c>
      <c r="DX57" s="7"/>
      <c r="DY57" s="7"/>
      <c r="DZ57" s="7"/>
      <c r="EA57" s="7">
        <v>18252</v>
      </c>
      <c r="EB57" s="7"/>
      <c r="EC57" s="7">
        <v>12774</v>
      </c>
      <c r="ED57" s="7">
        <v>17276</v>
      </c>
      <c r="EE57" s="7"/>
      <c r="EF57" s="7"/>
      <c r="EG57" s="7">
        <v>109037</v>
      </c>
      <c r="EH57" s="7"/>
      <c r="EI57" s="7">
        <v>22080</v>
      </c>
      <c r="EJ57" s="7"/>
      <c r="EK57" s="7"/>
      <c r="EL57" s="7">
        <v>75219</v>
      </c>
      <c r="EM57" s="7"/>
      <c r="EN57" s="7"/>
      <c r="EO57" s="7">
        <v>103490</v>
      </c>
      <c r="EP57" s="7">
        <v>24672</v>
      </c>
      <c r="EQ57" s="7"/>
      <c r="ER57" s="7">
        <v>36326</v>
      </c>
      <c r="ES57" s="7">
        <v>19612</v>
      </c>
      <c r="ET57" s="7"/>
      <c r="EU57" s="7"/>
      <c r="EV57" s="7"/>
      <c r="EW57" s="7">
        <v>15035</v>
      </c>
      <c r="EX57" s="7"/>
      <c r="EY57" s="7">
        <v>132937</v>
      </c>
      <c r="EZ57" s="7"/>
      <c r="FA57" s="7"/>
      <c r="FB57" s="7"/>
      <c r="FC57" s="7"/>
      <c r="FD57" s="7">
        <v>25148</v>
      </c>
      <c r="FE57" s="7"/>
      <c r="FF57" s="7"/>
      <c r="FG57" s="7"/>
      <c r="FH57" s="7"/>
      <c r="FI57" s="7"/>
      <c r="FJ57" s="7"/>
      <c r="FK57" s="7"/>
      <c r="FL57" s="7"/>
      <c r="FM57" s="7">
        <v>30413</v>
      </c>
      <c r="FN57" s="7"/>
      <c r="FO57" s="7"/>
      <c r="FP57" s="7">
        <v>109075</v>
      </c>
      <c r="FQ57" s="7"/>
      <c r="FR57" s="7"/>
      <c r="FS57" s="7"/>
      <c r="FT57" s="7"/>
      <c r="FU57" s="7"/>
      <c r="FV57" s="7">
        <v>60354</v>
      </c>
      <c r="FW57" s="7"/>
      <c r="FX57" s="7"/>
      <c r="FY57" s="7">
        <v>36734</v>
      </c>
      <c r="FZ57" s="7">
        <v>78892</v>
      </c>
      <c r="GA57" s="7"/>
      <c r="GB57" s="7">
        <v>36253</v>
      </c>
      <c r="GC57" s="7">
        <v>49075</v>
      </c>
      <c r="GD57" s="7"/>
      <c r="GE57" s="7"/>
      <c r="GF57" s="7">
        <v>90824</v>
      </c>
      <c r="GG57" s="7"/>
      <c r="GH57" s="7"/>
      <c r="GI57" s="7">
        <v>21875</v>
      </c>
      <c r="GJ57" s="7"/>
      <c r="GK57" s="7"/>
      <c r="GL57" s="7">
        <v>7148</v>
      </c>
      <c r="GM57" s="7"/>
      <c r="GN57" s="7">
        <v>36452</v>
      </c>
      <c r="GO57" s="7"/>
      <c r="GP57" s="7"/>
      <c r="GQ57" s="7"/>
      <c r="GR57" s="7"/>
      <c r="GS57" s="7"/>
      <c r="GT57" s="7">
        <v>49846</v>
      </c>
      <c r="GU57" s="7">
        <v>188673</v>
      </c>
      <c r="GV57" s="7"/>
      <c r="GW57" s="7"/>
      <c r="GX57" s="7"/>
      <c r="GY57" s="7"/>
      <c r="GZ57" s="7">
        <v>121148</v>
      </c>
      <c r="HA57" s="7"/>
      <c r="HB57" s="7"/>
      <c r="HC57" s="7"/>
      <c r="HD57" s="7">
        <v>109329</v>
      </c>
      <c r="HE57" s="7"/>
      <c r="HF57" s="7"/>
      <c r="HG57" s="7"/>
      <c r="HH57" s="7"/>
      <c r="HI57" s="7"/>
      <c r="HJ57" s="7"/>
      <c r="HK57" s="7"/>
      <c r="HL57" s="7"/>
      <c r="HM57" s="7">
        <v>26675</v>
      </c>
      <c r="HN57" s="7"/>
      <c r="HO57" s="7"/>
      <c r="HP57" s="7"/>
      <c r="HQ57" s="7"/>
      <c r="HR57" s="7"/>
      <c r="HS57" s="7">
        <v>60204</v>
      </c>
      <c r="HT57" s="7"/>
      <c r="HU57" s="7">
        <v>453769</v>
      </c>
      <c r="HV57" s="7">
        <v>157071</v>
      </c>
      <c r="HW57" s="7"/>
      <c r="HX57" s="7"/>
      <c r="HY57" s="7"/>
      <c r="HZ57" s="7"/>
      <c r="IA57" s="7"/>
      <c r="IB57" s="7"/>
      <c r="IC57" s="7"/>
      <c r="ID57" s="7">
        <v>21925</v>
      </c>
      <c r="IE57" s="7">
        <v>84325</v>
      </c>
      <c r="IF57" s="7"/>
      <c r="IG57" s="7"/>
      <c r="IH57" s="7"/>
      <c r="II57" s="7"/>
      <c r="IJ57" s="7">
        <v>13148</v>
      </c>
      <c r="IK57" s="7">
        <v>36600</v>
      </c>
      <c r="IL57" s="7"/>
      <c r="IM57" s="7"/>
      <c r="IN57" s="7">
        <v>127164</v>
      </c>
      <c r="IO57" s="7"/>
      <c r="IP57" s="7"/>
      <c r="IQ57" s="7"/>
      <c r="IR57" s="7"/>
      <c r="IS57" s="7"/>
      <c r="IT57" s="7"/>
      <c r="IU57" s="7"/>
      <c r="IV57" s="7">
        <v>36600</v>
      </c>
      <c r="IW57" s="7">
        <v>96442</v>
      </c>
      <c r="IX57" s="7"/>
      <c r="IY57" s="7"/>
      <c r="IZ57" s="7">
        <v>144254</v>
      </c>
      <c r="JA57" s="7"/>
      <c r="JB57" s="7"/>
      <c r="JC57" s="7">
        <v>300636</v>
      </c>
      <c r="JD57" s="7"/>
      <c r="JE57" s="7"/>
      <c r="JF57" s="7">
        <v>120441</v>
      </c>
      <c r="JG57" s="7"/>
      <c r="JH57" s="7"/>
      <c r="JI57" s="7"/>
      <c r="JJ57" s="7"/>
      <c r="JK57" s="7"/>
      <c r="JL57" s="7">
        <v>120480</v>
      </c>
      <c r="JM57" s="7">
        <v>180752</v>
      </c>
      <c r="JN57" s="7"/>
      <c r="JO57" s="7"/>
      <c r="JP57" s="7"/>
      <c r="JQ57" s="7">
        <v>48204</v>
      </c>
      <c r="JR57" s="7"/>
      <c r="JS57" s="7"/>
      <c r="JT57" s="7">
        <v>216275</v>
      </c>
      <c r="JU57" s="7"/>
      <c r="JV57" s="7"/>
      <c r="JW57" s="7"/>
      <c r="JX57" s="7">
        <v>120413</v>
      </c>
      <c r="JY57" s="7">
        <v>499901</v>
      </c>
      <c r="JZ57" s="7"/>
      <c r="KA57" s="7"/>
      <c r="KB57" s="7"/>
      <c r="KC57" s="7"/>
      <c r="KD57" s="7">
        <v>120413</v>
      </c>
      <c r="KE57" s="7">
        <v>24775</v>
      </c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>
        <v>2400336</v>
      </c>
      <c r="KQ57" s="7"/>
      <c r="KR57" s="2">
        <f t="shared" si="1"/>
        <v>9264052</v>
      </c>
    </row>
    <row r="58" spans="2:304" x14ac:dyDescent="0.3">
      <c r="B58" s="2">
        <v>7880</v>
      </c>
      <c r="C58" s="7" t="s">
        <v>61</v>
      </c>
      <c r="D58" s="7">
        <v>56</v>
      </c>
      <c r="E58" s="7" t="str">
        <f t="shared" si="0"/>
        <v>S</v>
      </c>
      <c r="F58" s="7"/>
      <c r="G58" s="7"/>
      <c r="H58" s="7"/>
      <c r="I58" s="7"/>
      <c r="J58" s="7">
        <v>1763</v>
      </c>
      <c r="K58" s="7">
        <v>3133</v>
      </c>
      <c r="L58" s="7">
        <v>19715</v>
      </c>
      <c r="M58" s="7">
        <v>16201</v>
      </c>
      <c r="N58" s="7"/>
      <c r="O58" s="7">
        <v>26779</v>
      </c>
      <c r="P58" s="7">
        <v>99584</v>
      </c>
      <c r="Q58" s="7"/>
      <c r="R58" s="7">
        <v>107565</v>
      </c>
      <c r="S58" s="7">
        <v>461163</v>
      </c>
      <c r="T58" s="7">
        <v>16411</v>
      </c>
      <c r="U58" s="7">
        <v>54322</v>
      </c>
      <c r="V58" s="7">
        <v>486466</v>
      </c>
      <c r="W58" s="7">
        <v>11136</v>
      </c>
      <c r="X58" s="7">
        <v>255521</v>
      </c>
      <c r="Y58" s="7">
        <v>974960</v>
      </c>
      <c r="Z58" s="7">
        <v>64043</v>
      </c>
      <c r="AA58" s="7">
        <v>195085</v>
      </c>
      <c r="AB58" s="7">
        <v>1122153</v>
      </c>
      <c r="AC58" s="7">
        <v>156929</v>
      </c>
      <c r="AD58" s="7">
        <v>73702</v>
      </c>
      <c r="AE58" s="7">
        <v>790564</v>
      </c>
      <c r="AF58" s="7">
        <v>52552</v>
      </c>
      <c r="AG58" s="7">
        <v>205682</v>
      </c>
      <c r="AH58" s="7">
        <v>1697771</v>
      </c>
      <c r="AI58" s="7">
        <v>141254</v>
      </c>
      <c r="AJ58" s="7">
        <v>211565</v>
      </c>
      <c r="AK58" s="7">
        <v>1147682</v>
      </c>
      <c r="AL58" s="7">
        <v>121299</v>
      </c>
      <c r="AM58" s="7">
        <v>170490</v>
      </c>
      <c r="AN58" s="7">
        <v>1207363</v>
      </c>
      <c r="AO58" s="7">
        <v>78837</v>
      </c>
      <c r="AP58" s="7">
        <v>126618</v>
      </c>
      <c r="AQ58" s="7">
        <v>1421864</v>
      </c>
      <c r="AR58" s="7">
        <v>199944</v>
      </c>
      <c r="AS58" s="7">
        <v>199904</v>
      </c>
      <c r="AT58" s="7">
        <v>1879581</v>
      </c>
      <c r="AU58" s="7">
        <v>267295</v>
      </c>
      <c r="AV58" s="7">
        <v>88856</v>
      </c>
      <c r="AW58" s="7">
        <v>1379307</v>
      </c>
      <c r="AX58" s="7">
        <v>133788</v>
      </c>
      <c r="AY58" s="7">
        <v>212160</v>
      </c>
      <c r="AZ58" s="7">
        <v>1744766</v>
      </c>
      <c r="BA58" s="7">
        <v>271311</v>
      </c>
      <c r="BB58" s="7">
        <v>216315</v>
      </c>
      <c r="BC58" s="7">
        <v>1469238</v>
      </c>
      <c r="BD58" s="7">
        <v>269389</v>
      </c>
      <c r="BE58" s="7">
        <v>39043</v>
      </c>
      <c r="BF58" s="7">
        <v>1398520</v>
      </c>
      <c r="BG58" s="7">
        <v>137501</v>
      </c>
      <c r="BH58" s="7">
        <v>132649</v>
      </c>
      <c r="BI58" s="7">
        <v>1266552</v>
      </c>
      <c r="BJ58" s="7">
        <v>173705</v>
      </c>
      <c r="BK58" s="7">
        <v>258301</v>
      </c>
      <c r="BL58" s="7">
        <v>1546889</v>
      </c>
      <c r="BM58" s="7">
        <v>521433</v>
      </c>
      <c r="BN58" s="7">
        <v>120797</v>
      </c>
      <c r="BO58" s="7">
        <v>1384484</v>
      </c>
      <c r="BP58" s="7">
        <v>174516</v>
      </c>
      <c r="BQ58" s="7">
        <v>87030</v>
      </c>
      <c r="BR58" s="7">
        <v>1222246</v>
      </c>
      <c r="BS58" s="7">
        <v>316948</v>
      </c>
      <c r="BT58" s="7">
        <v>100455</v>
      </c>
      <c r="BU58" s="7">
        <v>1111604</v>
      </c>
      <c r="BV58" s="7">
        <v>159832</v>
      </c>
      <c r="BW58" s="7">
        <v>86681</v>
      </c>
      <c r="BX58" s="7">
        <v>866838</v>
      </c>
      <c r="BY58" s="7">
        <v>193405</v>
      </c>
      <c r="BZ58" s="7">
        <v>128285</v>
      </c>
      <c r="CA58" s="7">
        <v>990804</v>
      </c>
      <c r="CB58" s="7">
        <v>277815</v>
      </c>
      <c r="CC58" s="7">
        <v>25146</v>
      </c>
      <c r="CD58" s="7">
        <v>1408952</v>
      </c>
      <c r="CE58" s="7">
        <v>505750</v>
      </c>
      <c r="CF58" s="7">
        <v>109823</v>
      </c>
      <c r="CG58" s="7">
        <v>785768</v>
      </c>
      <c r="CH58" s="7">
        <v>250421</v>
      </c>
      <c r="CI58" s="7">
        <v>85199</v>
      </c>
      <c r="CJ58" s="7">
        <v>1160628</v>
      </c>
      <c r="CK58" s="7">
        <v>346806</v>
      </c>
      <c r="CL58" s="7">
        <v>14744</v>
      </c>
      <c r="CM58" s="7">
        <v>627472</v>
      </c>
      <c r="CN58" s="7">
        <v>173008</v>
      </c>
      <c r="CO58" s="7">
        <v>202848</v>
      </c>
      <c r="CP58" s="7">
        <v>926388</v>
      </c>
      <c r="CQ58" s="7">
        <v>295648</v>
      </c>
      <c r="CR58" s="7">
        <v>57509</v>
      </c>
      <c r="CS58" s="7">
        <v>929608</v>
      </c>
      <c r="CT58" s="7">
        <v>279405</v>
      </c>
      <c r="CU58" s="7">
        <v>58036</v>
      </c>
      <c r="CV58" s="7">
        <v>755892</v>
      </c>
      <c r="CW58" s="7">
        <v>263840</v>
      </c>
      <c r="CX58" s="7">
        <v>77574</v>
      </c>
      <c r="CY58" s="7">
        <v>949292</v>
      </c>
      <c r="CZ58" s="7">
        <v>153811</v>
      </c>
      <c r="DA58" s="7">
        <v>11275</v>
      </c>
      <c r="DB58" s="7">
        <v>427673</v>
      </c>
      <c r="DC58" s="7">
        <v>128992</v>
      </c>
      <c r="DD58" s="7">
        <v>9925</v>
      </c>
      <c r="DE58" s="7">
        <v>298752</v>
      </c>
      <c r="DF58" s="7">
        <v>244128</v>
      </c>
      <c r="DG58" s="7">
        <v>20877</v>
      </c>
      <c r="DH58" s="7">
        <v>601198</v>
      </c>
      <c r="DI58" s="7">
        <v>326652</v>
      </c>
      <c r="DJ58" s="7">
        <v>29480</v>
      </c>
      <c r="DK58" s="7">
        <v>379535</v>
      </c>
      <c r="DL58" s="7">
        <v>218384</v>
      </c>
      <c r="DM58" s="7"/>
      <c r="DN58" s="7">
        <v>208473</v>
      </c>
      <c r="DO58" s="7">
        <v>48111</v>
      </c>
      <c r="DP58" s="7">
        <v>93285</v>
      </c>
      <c r="DQ58" s="7">
        <v>784446</v>
      </c>
      <c r="DR58" s="7">
        <v>283882</v>
      </c>
      <c r="DS58" s="7">
        <v>29791</v>
      </c>
      <c r="DT58" s="7">
        <v>386869</v>
      </c>
      <c r="DU58" s="7">
        <v>230227</v>
      </c>
      <c r="DV58" s="7"/>
      <c r="DW58" s="7">
        <v>429149</v>
      </c>
      <c r="DX58" s="7">
        <v>90403</v>
      </c>
      <c r="DY58" s="7">
        <v>14736</v>
      </c>
      <c r="DZ58" s="7">
        <v>236734</v>
      </c>
      <c r="EA58" s="7">
        <v>78953</v>
      </c>
      <c r="EB58" s="7">
        <v>21926</v>
      </c>
      <c r="EC58" s="7">
        <v>369960</v>
      </c>
      <c r="ED58" s="7">
        <v>211506</v>
      </c>
      <c r="EE58" s="7">
        <v>9908</v>
      </c>
      <c r="EF58" s="7">
        <v>316906</v>
      </c>
      <c r="EG58" s="7">
        <v>379600</v>
      </c>
      <c r="EH58" s="7">
        <v>24816</v>
      </c>
      <c r="EI58" s="7">
        <v>351664</v>
      </c>
      <c r="EJ58" s="7">
        <v>105063</v>
      </c>
      <c r="EK58" s="7"/>
      <c r="EL58" s="7">
        <v>192437</v>
      </c>
      <c r="EM58" s="7">
        <v>48253</v>
      </c>
      <c r="EN58" s="7">
        <v>38387</v>
      </c>
      <c r="EO58" s="7">
        <v>299889</v>
      </c>
      <c r="EP58" s="7">
        <v>109527</v>
      </c>
      <c r="EQ58" s="7">
        <v>22306</v>
      </c>
      <c r="ER58" s="7">
        <v>416187</v>
      </c>
      <c r="ES58" s="7">
        <v>161973</v>
      </c>
      <c r="ET58" s="7"/>
      <c r="EU58" s="7">
        <v>120643</v>
      </c>
      <c r="EV58" s="7">
        <v>30600</v>
      </c>
      <c r="EW58" s="7"/>
      <c r="EX58" s="7">
        <v>592961</v>
      </c>
      <c r="EY58" s="7">
        <v>557768</v>
      </c>
      <c r="EZ58" s="7">
        <v>12481</v>
      </c>
      <c r="FA58" s="7">
        <v>52620</v>
      </c>
      <c r="FB58" s="7">
        <v>108882</v>
      </c>
      <c r="FC58" s="7"/>
      <c r="FD58" s="7">
        <v>240481</v>
      </c>
      <c r="FE58" s="7">
        <v>228683</v>
      </c>
      <c r="FF58" s="7"/>
      <c r="FG58" s="7">
        <v>102109</v>
      </c>
      <c r="FH58" s="7">
        <v>219940</v>
      </c>
      <c r="FI58" s="7"/>
      <c r="FJ58" s="7">
        <v>86522</v>
      </c>
      <c r="FK58" s="7">
        <v>97445</v>
      </c>
      <c r="FL58" s="7"/>
      <c r="FM58" s="7">
        <v>137541</v>
      </c>
      <c r="FN58" s="7">
        <v>278963</v>
      </c>
      <c r="FO58" s="7">
        <v>64641</v>
      </c>
      <c r="FP58" s="7">
        <v>200930</v>
      </c>
      <c r="FQ58" s="7">
        <v>308112</v>
      </c>
      <c r="FR58" s="7">
        <v>15442</v>
      </c>
      <c r="FS58" s="7">
        <v>230291</v>
      </c>
      <c r="FT58" s="7">
        <v>202554</v>
      </c>
      <c r="FU58" s="7"/>
      <c r="FV58" s="7">
        <v>293235</v>
      </c>
      <c r="FW58" s="7">
        <v>157057</v>
      </c>
      <c r="FX58" s="7">
        <v>20574</v>
      </c>
      <c r="FY58" s="7">
        <v>238629</v>
      </c>
      <c r="FZ58" s="7">
        <v>351143</v>
      </c>
      <c r="GA58" s="7"/>
      <c r="GB58" s="7">
        <v>57155</v>
      </c>
      <c r="GC58" s="7">
        <v>95691</v>
      </c>
      <c r="GD58" s="7">
        <v>48275</v>
      </c>
      <c r="GE58" s="7">
        <v>121995</v>
      </c>
      <c r="GF58" s="7">
        <v>263420</v>
      </c>
      <c r="GG58" s="7"/>
      <c r="GH58" s="7">
        <v>90395</v>
      </c>
      <c r="GI58" s="7">
        <v>22658</v>
      </c>
      <c r="GJ58" s="7"/>
      <c r="GK58" s="7">
        <v>210837</v>
      </c>
      <c r="GL58" s="7">
        <v>197011</v>
      </c>
      <c r="GM58" s="7"/>
      <c r="GN58" s="7">
        <v>149596</v>
      </c>
      <c r="GO58" s="7">
        <v>240578</v>
      </c>
      <c r="GP58" s="7">
        <v>13693</v>
      </c>
      <c r="GQ58" s="7">
        <v>44204</v>
      </c>
      <c r="GR58" s="7">
        <v>63104</v>
      </c>
      <c r="GS58" s="7">
        <v>15671</v>
      </c>
      <c r="GT58" s="7">
        <v>170222</v>
      </c>
      <c r="GU58" s="7">
        <v>353846</v>
      </c>
      <c r="GV58" s="7"/>
      <c r="GW58" s="7">
        <v>202415</v>
      </c>
      <c r="GX58" s="7">
        <v>33784</v>
      </c>
      <c r="GY58" s="7"/>
      <c r="GZ58" s="7">
        <v>34833</v>
      </c>
      <c r="HA58" s="7">
        <v>143661</v>
      </c>
      <c r="HB58" s="7"/>
      <c r="HC58" s="7">
        <v>112542</v>
      </c>
      <c r="HD58" s="7">
        <v>182569</v>
      </c>
      <c r="HE58" s="7"/>
      <c r="HF58" s="7">
        <v>39333</v>
      </c>
      <c r="HG58" s="7">
        <v>372263</v>
      </c>
      <c r="HH58" s="7"/>
      <c r="HI58" s="7">
        <v>278576</v>
      </c>
      <c r="HJ58" s="7">
        <v>118055</v>
      </c>
      <c r="HK58" s="7"/>
      <c r="HL58" s="7">
        <v>65409</v>
      </c>
      <c r="HM58" s="7">
        <v>150496</v>
      </c>
      <c r="HN58" s="7"/>
      <c r="HO58" s="7"/>
      <c r="HP58" s="7">
        <v>91275</v>
      </c>
      <c r="HQ58" s="7"/>
      <c r="HR58" s="7">
        <v>28265</v>
      </c>
      <c r="HS58" s="7">
        <v>56401</v>
      </c>
      <c r="HT58" s="7"/>
      <c r="HU58" s="7">
        <v>78666</v>
      </c>
      <c r="HV58" s="7">
        <v>613343</v>
      </c>
      <c r="HW58" s="7"/>
      <c r="HX58" s="7">
        <v>147995</v>
      </c>
      <c r="HY58" s="7">
        <v>96960</v>
      </c>
      <c r="HZ58" s="7"/>
      <c r="IA58" s="7">
        <v>149167</v>
      </c>
      <c r="IB58" s="7">
        <v>19453</v>
      </c>
      <c r="IC58" s="7"/>
      <c r="ID58" s="7">
        <v>84253</v>
      </c>
      <c r="IE58" s="7">
        <v>93967</v>
      </c>
      <c r="IF58" s="7"/>
      <c r="IG58" s="7">
        <v>96253</v>
      </c>
      <c r="IH58" s="7">
        <v>432846</v>
      </c>
      <c r="II58" s="7"/>
      <c r="IJ58" s="7">
        <v>394822</v>
      </c>
      <c r="IK58" s="7">
        <v>346590</v>
      </c>
      <c r="IL58" s="7"/>
      <c r="IM58" s="7">
        <v>180480</v>
      </c>
      <c r="IN58" s="7">
        <v>411191</v>
      </c>
      <c r="IO58" s="7"/>
      <c r="IP58" s="7">
        <v>12412</v>
      </c>
      <c r="IQ58" s="7">
        <v>83466</v>
      </c>
      <c r="IR58" s="7"/>
      <c r="IS58" s="7"/>
      <c r="IT58" s="7">
        <v>28013</v>
      </c>
      <c r="IU58" s="7"/>
      <c r="IV58" s="7">
        <v>181187</v>
      </c>
      <c r="IW58" s="7">
        <v>386890</v>
      </c>
      <c r="IX58" s="7"/>
      <c r="IY58" s="7"/>
      <c r="IZ58" s="7">
        <v>347787</v>
      </c>
      <c r="JA58" s="7"/>
      <c r="JB58" s="7"/>
      <c r="JC58" s="7">
        <v>279311</v>
      </c>
      <c r="JD58" s="7"/>
      <c r="JE58" s="7"/>
      <c r="JF58" s="7">
        <v>321009</v>
      </c>
      <c r="JG58" s="7"/>
      <c r="JH58" s="7">
        <v>192084</v>
      </c>
      <c r="JI58" s="7">
        <v>361409</v>
      </c>
      <c r="JJ58" s="7"/>
      <c r="JK58" s="7">
        <v>73075</v>
      </c>
      <c r="JL58" s="7">
        <v>228325</v>
      </c>
      <c r="JM58" s="7"/>
      <c r="JN58" s="7">
        <v>223110</v>
      </c>
      <c r="JO58" s="7"/>
      <c r="JP58" s="7">
        <v>157188</v>
      </c>
      <c r="JQ58" s="7">
        <v>143690</v>
      </c>
      <c r="JR58" s="7"/>
      <c r="JS58" s="7">
        <v>241145</v>
      </c>
      <c r="JT58" s="7">
        <v>120412</v>
      </c>
      <c r="JU58" s="7"/>
      <c r="JV58" s="7"/>
      <c r="JW58" s="7"/>
      <c r="JX58" s="7">
        <v>60480</v>
      </c>
      <c r="JY58" s="7">
        <v>464801</v>
      </c>
      <c r="JZ58" s="7"/>
      <c r="KA58" s="7"/>
      <c r="KB58" s="7">
        <v>259234</v>
      </c>
      <c r="KC58" s="7"/>
      <c r="KD58" s="7"/>
      <c r="KE58" s="7">
        <v>970140</v>
      </c>
      <c r="KF58" s="7"/>
      <c r="KG58" s="7"/>
      <c r="KH58" s="7"/>
      <c r="KI58" s="7"/>
      <c r="KJ58" s="7">
        <v>610240</v>
      </c>
      <c r="KK58" s="7">
        <v>573216</v>
      </c>
      <c r="KL58" s="7"/>
      <c r="KM58" s="7"/>
      <c r="KN58" s="7">
        <v>240253</v>
      </c>
      <c r="KO58" s="7"/>
      <c r="KP58" s="7">
        <v>1200635</v>
      </c>
      <c r="KQ58" s="7">
        <v>169047</v>
      </c>
      <c r="KR58" s="2">
        <f t="shared" si="1"/>
        <v>71777185</v>
      </c>
    </row>
    <row r="59" spans="2:304" x14ac:dyDescent="0.3">
      <c r="B59" s="2">
        <v>8000</v>
      </c>
      <c r="C59" s="7" t="s">
        <v>62</v>
      </c>
      <c r="D59" s="7">
        <v>57</v>
      </c>
      <c r="E59" s="7" t="str">
        <f t="shared" si="0"/>
        <v>S</v>
      </c>
      <c r="F59" s="7"/>
      <c r="G59" s="7"/>
      <c r="H59" s="7"/>
      <c r="I59" s="7"/>
      <c r="J59" s="7"/>
      <c r="K59" s="7"/>
      <c r="L59" s="7">
        <v>5552</v>
      </c>
      <c r="M59" s="7">
        <v>11310</v>
      </c>
      <c r="N59" s="7"/>
      <c r="O59" s="7"/>
      <c r="P59" s="7">
        <v>44758</v>
      </c>
      <c r="Q59" s="7"/>
      <c r="R59" s="7">
        <v>20011</v>
      </c>
      <c r="S59" s="7">
        <v>155231</v>
      </c>
      <c r="T59" s="7">
        <v>11076</v>
      </c>
      <c r="U59" s="7"/>
      <c r="V59" s="7">
        <v>201453</v>
      </c>
      <c r="W59" s="7"/>
      <c r="X59" s="7">
        <v>10173</v>
      </c>
      <c r="Y59" s="7">
        <v>293174</v>
      </c>
      <c r="Z59" s="7">
        <v>20063</v>
      </c>
      <c r="AA59" s="7">
        <v>6078</v>
      </c>
      <c r="AB59" s="7">
        <v>394040</v>
      </c>
      <c r="AC59" s="7">
        <v>42820</v>
      </c>
      <c r="AD59" s="7"/>
      <c r="AE59" s="7">
        <v>571297</v>
      </c>
      <c r="AF59" s="7">
        <v>34544</v>
      </c>
      <c r="AG59" s="7">
        <v>45546</v>
      </c>
      <c r="AH59" s="7">
        <v>824908</v>
      </c>
      <c r="AI59" s="7">
        <v>19558</v>
      </c>
      <c r="AJ59" s="7">
        <v>14653</v>
      </c>
      <c r="AK59" s="7">
        <v>529112</v>
      </c>
      <c r="AL59" s="7">
        <v>43312</v>
      </c>
      <c r="AM59" s="7">
        <v>72904</v>
      </c>
      <c r="AN59" s="7">
        <v>740153</v>
      </c>
      <c r="AO59" s="7">
        <v>46214</v>
      </c>
      <c r="AP59" s="7">
        <v>18246</v>
      </c>
      <c r="AQ59" s="7">
        <v>716788</v>
      </c>
      <c r="AR59" s="7">
        <v>27985</v>
      </c>
      <c r="AS59" s="7">
        <v>62575</v>
      </c>
      <c r="AT59" s="7">
        <v>734446</v>
      </c>
      <c r="AU59" s="7">
        <v>150621</v>
      </c>
      <c r="AV59" s="7">
        <v>61478</v>
      </c>
      <c r="AW59" s="7">
        <v>669368</v>
      </c>
      <c r="AX59" s="7"/>
      <c r="AY59" s="7">
        <v>43891</v>
      </c>
      <c r="AZ59" s="7">
        <v>989721</v>
      </c>
      <c r="BA59" s="7">
        <v>93551</v>
      </c>
      <c r="BB59" s="7">
        <v>31807</v>
      </c>
      <c r="BC59" s="7">
        <v>670280</v>
      </c>
      <c r="BD59" s="7">
        <v>36427</v>
      </c>
      <c r="BE59" s="7">
        <v>18672</v>
      </c>
      <c r="BF59" s="7">
        <v>626894</v>
      </c>
      <c r="BG59" s="7">
        <v>64591</v>
      </c>
      <c r="BH59" s="7">
        <v>38724</v>
      </c>
      <c r="BI59" s="7">
        <v>826918</v>
      </c>
      <c r="BJ59" s="7">
        <v>71022</v>
      </c>
      <c r="BK59" s="7">
        <v>63876</v>
      </c>
      <c r="BL59" s="7">
        <v>760012</v>
      </c>
      <c r="BM59" s="7">
        <v>110579</v>
      </c>
      <c r="BN59" s="7"/>
      <c r="BO59" s="7">
        <v>632866</v>
      </c>
      <c r="BP59" s="7">
        <v>54337</v>
      </c>
      <c r="BQ59" s="7">
        <v>11876</v>
      </c>
      <c r="BR59" s="7">
        <v>891605</v>
      </c>
      <c r="BS59" s="7">
        <v>61811</v>
      </c>
      <c r="BT59" s="7">
        <v>12204</v>
      </c>
      <c r="BU59" s="7">
        <v>663256</v>
      </c>
      <c r="BV59" s="7">
        <v>69493</v>
      </c>
      <c r="BW59" s="7"/>
      <c r="BX59" s="7">
        <v>702804</v>
      </c>
      <c r="BY59" s="7">
        <v>46762</v>
      </c>
      <c r="BZ59" s="7">
        <v>70001</v>
      </c>
      <c r="CA59" s="7">
        <v>598211</v>
      </c>
      <c r="CB59" s="7">
        <v>124258</v>
      </c>
      <c r="CC59" s="7">
        <v>15360</v>
      </c>
      <c r="CD59" s="7">
        <v>1124720</v>
      </c>
      <c r="CE59" s="7">
        <v>172383</v>
      </c>
      <c r="CF59" s="7"/>
      <c r="CG59" s="7">
        <v>467976</v>
      </c>
      <c r="CH59" s="7">
        <v>90252</v>
      </c>
      <c r="CI59" s="7">
        <v>15475</v>
      </c>
      <c r="CJ59" s="7">
        <v>852161</v>
      </c>
      <c r="CK59" s="7">
        <v>46357</v>
      </c>
      <c r="CL59" s="7">
        <v>12275</v>
      </c>
      <c r="CM59" s="7">
        <v>515183</v>
      </c>
      <c r="CN59" s="7"/>
      <c r="CO59" s="7">
        <v>18336</v>
      </c>
      <c r="CP59" s="7">
        <v>503772</v>
      </c>
      <c r="CQ59" s="7">
        <v>70216</v>
      </c>
      <c r="CR59" s="7">
        <v>14653</v>
      </c>
      <c r="CS59" s="7">
        <v>397014</v>
      </c>
      <c r="CT59" s="7">
        <v>172976</v>
      </c>
      <c r="CU59" s="7">
        <v>17281</v>
      </c>
      <c r="CV59" s="7">
        <v>358004</v>
      </c>
      <c r="CW59" s="7">
        <v>135714</v>
      </c>
      <c r="CX59" s="7"/>
      <c r="CY59" s="7">
        <v>561858</v>
      </c>
      <c r="CZ59" s="7">
        <v>33685</v>
      </c>
      <c r="DA59" s="7"/>
      <c r="DB59" s="7">
        <v>140941</v>
      </c>
      <c r="DC59" s="7">
        <v>71849</v>
      </c>
      <c r="DD59" s="7">
        <v>24324</v>
      </c>
      <c r="DE59" s="7">
        <v>597177</v>
      </c>
      <c r="DF59" s="7">
        <v>95842</v>
      </c>
      <c r="DG59" s="7">
        <v>99115</v>
      </c>
      <c r="DH59" s="7">
        <v>438706</v>
      </c>
      <c r="DI59" s="7">
        <v>68753</v>
      </c>
      <c r="DJ59" s="7">
        <v>12252</v>
      </c>
      <c r="DK59" s="7">
        <v>327893</v>
      </c>
      <c r="DL59" s="7">
        <v>46632</v>
      </c>
      <c r="DM59" s="7"/>
      <c r="DN59" s="7">
        <v>193622</v>
      </c>
      <c r="DO59" s="7">
        <v>64013</v>
      </c>
      <c r="DP59" s="7"/>
      <c r="DQ59" s="7">
        <v>316335</v>
      </c>
      <c r="DR59" s="7">
        <v>48200</v>
      </c>
      <c r="DS59" s="7">
        <v>9782</v>
      </c>
      <c r="DT59" s="7">
        <v>248785</v>
      </c>
      <c r="DU59" s="7">
        <v>58717</v>
      </c>
      <c r="DV59" s="7"/>
      <c r="DW59" s="7">
        <v>290066</v>
      </c>
      <c r="DX59" s="7">
        <v>113681</v>
      </c>
      <c r="DY59" s="7">
        <v>44838</v>
      </c>
      <c r="DZ59" s="7">
        <v>183491</v>
      </c>
      <c r="EA59" s="7">
        <v>52106</v>
      </c>
      <c r="EB59" s="7"/>
      <c r="EC59" s="7">
        <v>250283</v>
      </c>
      <c r="ED59" s="7">
        <v>112281</v>
      </c>
      <c r="EE59" s="7">
        <v>28835</v>
      </c>
      <c r="EF59" s="7">
        <v>274796</v>
      </c>
      <c r="EG59" s="7">
        <v>36717</v>
      </c>
      <c r="EH59" s="7">
        <v>28163</v>
      </c>
      <c r="EI59" s="7">
        <v>195625</v>
      </c>
      <c r="EJ59" s="7"/>
      <c r="EK59" s="7"/>
      <c r="EL59" s="7">
        <v>94725</v>
      </c>
      <c r="EM59" s="7"/>
      <c r="EN59" s="7"/>
      <c r="EO59" s="7">
        <v>185696</v>
      </c>
      <c r="EP59" s="7"/>
      <c r="EQ59" s="7"/>
      <c r="ER59" s="7">
        <v>198844</v>
      </c>
      <c r="ES59" s="7"/>
      <c r="ET59" s="7"/>
      <c r="EU59" s="7">
        <v>68673</v>
      </c>
      <c r="EV59" s="7">
        <v>25075</v>
      </c>
      <c r="EW59" s="7"/>
      <c r="EX59" s="7">
        <v>449371</v>
      </c>
      <c r="EY59" s="7">
        <v>43401</v>
      </c>
      <c r="EZ59" s="7"/>
      <c r="FA59" s="7">
        <v>175653</v>
      </c>
      <c r="FB59" s="7"/>
      <c r="FC59" s="7">
        <v>16235</v>
      </c>
      <c r="FD59" s="7">
        <v>108887</v>
      </c>
      <c r="FE59" s="7">
        <v>36609</v>
      </c>
      <c r="FF59" s="7"/>
      <c r="FG59" s="7">
        <v>76819</v>
      </c>
      <c r="FH59" s="7"/>
      <c r="FI59" s="7"/>
      <c r="FJ59" s="7">
        <v>56297</v>
      </c>
      <c r="FK59" s="7"/>
      <c r="FL59" s="7"/>
      <c r="FM59" s="7">
        <v>32280</v>
      </c>
      <c r="FN59" s="7">
        <v>19148</v>
      </c>
      <c r="FO59" s="7"/>
      <c r="FP59" s="7">
        <v>131918</v>
      </c>
      <c r="FQ59" s="7">
        <v>84912</v>
      </c>
      <c r="FR59" s="7"/>
      <c r="FS59" s="7">
        <v>93379</v>
      </c>
      <c r="FT59" s="7">
        <v>53076</v>
      </c>
      <c r="FU59" s="7"/>
      <c r="FV59" s="7">
        <v>139909</v>
      </c>
      <c r="FW59" s="7">
        <v>48775</v>
      </c>
      <c r="FX59" s="7"/>
      <c r="FY59" s="7">
        <v>213918</v>
      </c>
      <c r="FZ59" s="7">
        <v>61747</v>
      </c>
      <c r="GA59" s="7">
        <v>17574</v>
      </c>
      <c r="GB59" s="7">
        <v>35939</v>
      </c>
      <c r="GC59" s="7">
        <v>36336</v>
      </c>
      <c r="GD59" s="7"/>
      <c r="GE59" s="7">
        <v>115799</v>
      </c>
      <c r="GF59" s="7"/>
      <c r="GG59" s="7"/>
      <c r="GH59" s="7">
        <v>17457</v>
      </c>
      <c r="GI59" s="7">
        <v>23135</v>
      </c>
      <c r="GJ59" s="7"/>
      <c r="GK59" s="7">
        <v>81312</v>
      </c>
      <c r="GL59" s="7"/>
      <c r="GM59" s="7"/>
      <c r="GN59" s="7">
        <v>102947</v>
      </c>
      <c r="GO59" s="7">
        <v>30452</v>
      </c>
      <c r="GP59" s="7"/>
      <c r="GQ59" s="7">
        <v>33876</v>
      </c>
      <c r="GR59" s="7"/>
      <c r="GS59" s="7"/>
      <c r="GT59" s="7">
        <v>134680</v>
      </c>
      <c r="GU59" s="7">
        <v>152678</v>
      </c>
      <c r="GV59" s="7"/>
      <c r="GW59" s="7"/>
      <c r="GX59" s="7">
        <v>22676</v>
      </c>
      <c r="GY59" s="7"/>
      <c r="GZ59" s="7">
        <v>34818</v>
      </c>
      <c r="HA59" s="7">
        <v>36480</v>
      </c>
      <c r="HB59" s="7"/>
      <c r="HC59" s="7">
        <v>19148</v>
      </c>
      <c r="HD59" s="7">
        <v>287209</v>
      </c>
      <c r="HE59" s="7"/>
      <c r="HF59" s="7"/>
      <c r="HG59" s="7">
        <v>15046</v>
      </c>
      <c r="HH59" s="7"/>
      <c r="HI59" s="7">
        <v>54777</v>
      </c>
      <c r="HJ59" s="7">
        <v>61555</v>
      </c>
      <c r="HK59" s="7"/>
      <c r="HL59" s="7">
        <v>45460</v>
      </c>
      <c r="HM59" s="7">
        <v>68252</v>
      </c>
      <c r="HN59" s="7"/>
      <c r="HO59" s="7"/>
      <c r="HP59" s="7">
        <v>109076</v>
      </c>
      <c r="HQ59" s="7"/>
      <c r="HR59" s="7"/>
      <c r="HS59" s="7"/>
      <c r="HT59" s="7"/>
      <c r="HU59" s="7"/>
      <c r="HV59" s="7">
        <v>176115</v>
      </c>
      <c r="HW59" s="7"/>
      <c r="HX59" s="7"/>
      <c r="HY59" s="7">
        <v>14663</v>
      </c>
      <c r="HZ59" s="7"/>
      <c r="IA59" s="7"/>
      <c r="IB59" s="7"/>
      <c r="IC59" s="7"/>
      <c r="ID59" s="7"/>
      <c r="IE59" s="7"/>
      <c r="IF59" s="7"/>
      <c r="IG59" s="7">
        <v>19652</v>
      </c>
      <c r="IH59" s="7"/>
      <c r="II59" s="7"/>
      <c r="IJ59" s="7"/>
      <c r="IK59" s="7">
        <v>144325</v>
      </c>
      <c r="IL59" s="7"/>
      <c r="IM59" s="7"/>
      <c r="IN59" s="7"/>
      <c r="IO59" s="7"/>
      <c r="IP59" s="7">
        <v>60325</v>
      </c>
      <c r="IQ59" s="7"/>
      <c r="IR59" s="7"/>
      <c r="IS59" s="7"/>
      <c r="IT59" s="7"/>
      <c r="IU59" s="7"/>
      <c r="IV59" s="7">
        <v>57515</v>
      </c>
      <c r="IW59" s="7"/>
      <c r="IX59" s="7"/>
      <c r="IY59" s="7"/>
      <c r="IZ59" s="7"/>
      <c r="JA59" s="7"/>
      <c r="JB59" s="7"/>
      <c r="JC59" s="7"/>
      <c r="JD59" s="7"/>
      <c r="JE59" s="7">
        <v>19453</v>
      </c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>
        <v>81875</v>
      </c>
      <c r="JW59" s="7"/>
      <c r="JX59" s="7"/>
      <c r="JY59" s="7"/>
      <c r="JZ59" s="7"/>
      <c r="KA59" s="7"/>
      <c r="KB59" s="7">
        <v>120452</v>
      </c>
      <c r="KC59" s="7"/>
      <c r="KD59" s="7"/>
      <c r="KE59" s="7"/>
      <c r="KF59" s="7"/>
      <c r="KG59" s="7"/>
      <c r="KH59" s="7">
        <v>360562</v>
      </c>
      <c r="KI59" s="7"/>
      <c r="KJ59" s="7"/>
      <c r="KK59" s="7"/>
      <c r="KL59" s="7"/>
      <c r="KM59" s="7"/>
      <c r="KN59" s="7"/>
      <c r="KO59" s="7"/>
      <c r="KP59" s="7"/>
      <c r="KQ59" s="7"/>
      <c r="KR59" s="2">
        <f t="shared" si="1"/>
        <v>30062333</v>
      </c>
    </row>
    <row r="60" spans="2:304" x14ac:dyDescent="0.3">
      <c r="B60" s="2">
        <v>8400</v>
      </c>
      <c r="C60" s="7" t="s">
        <v>63</v>
      </c>
      <c r="D60" s="7">
        <v>58</v>
      </c>
      <c r="E60" s="7" t="str">
        <f t="shared" si="0"/>
        <v>S</v>
      </c>
      <c r="F60" s="7">
        <v>1504</v>
      </c>
      <c r="G60" s="7"/>
      <c r="H60" s="7"/>
      <c r="I60" s="7">
        <v>1522</v>
      </c>
      <c r="J60" s="7"/>
      <c r="K60" s="7"/>
      <c r="L60" s="7">
        <v>23389</v>
      </c>
      <c r="M60" s="7">
        <v>9726</v>
      </c>
      <c r="N60" s="7">
        <v>2215</v>
      </c>
      <c r="O60" s="7">
        <v>39274</v>
      </c>
      <c r="P60" s="7">
        <v>118726</v>
      </c>
      <c r="Q60" s="7">
        <v>45467</v>
      </c>
      <c r="R60" s="7">
        <v>114453</v>
      </c>
      <c r="S60" s="7">
        <v>413372</v>
      </c>
      <c r="T60" s="7">
        <v>56535</v>
      </c>
      <c r="U60" s="7">
        <v>123131</v>
      </c>
      <c r="V60" s="7">
        <v>543201</v>
      </c>
      <c r="W60" s="7">
        <v>54895</v>
      </c>
      <c r="X60" s="7">
        <v>162121</v>
      </c>
      <c r="Y60" s="7">
        <v>944360</v>
      </c>
      <c r="Z60" s="7">
        <v>201921</v>
      </c>
      <c r="AA60" s="7">
        <v>203446</v>
      </c>
      <c r="AB60" s="7">
        <v>1044397</v>
      </c>
      <c r="AC60" s="7">
        <v>163312</v>
      </c>
      <c r="AD60" s="7">
        <v>103242</v>
      </c>
      <c r="AE60" s="7">
        <v>890196</v>
      </c>
      <c r="AF60" s="7">
        <v>187627</v>
      </c>
      <c r="AG60" s="7">
        <v>289883</v>
      </c>
      <c r="AH60" s="7">
        <v>1688729</v>
      </c>
      <c r="AI60" s="7">
        <v>358913</v>
      </c>
      <c r="AJ60" s="7">
        <v>88474</v>
      </c>
      <c r="AK60" s="7">
        <v>926622</v>
      </c>
      <c r="AL60" s="7">
        <v>191050</v>
      </c>
      <c r="AM60" s="7">
        <v>116685</v>
      </c>
      <c r="AN60" s="7">
        <v>1424671</v>
      </c>
      <c r="AO60" s="7">
        <v>412198</v>
      </c>
      <c r="AP60" s="7">
        <v>143771</v>
      </c>
      <c r="AQ60" s="7">
        <v>1676275</v>
      </c>
      <c r="AR60" s="7">
        <v>615896</v>
      </c>
      <c r="AS60" s="7">
        <v>291625</v>
      </c>
      <c r="AT60" s="7">
        <v>1979155</v>
      </c>
      <c r="AU60" s="7">
        <v>547494</v>
      </c>
      <c r="AV60" s="7">
        <v>134983</v>
      </c>
      <c r="AW60" s="7">
        <v>1307388</v>
      </c>
      <c r="AX60" s="7">
        <v>427492</v>
      </c>
      <c r="AY60" s="7">
        <v>93788</v>
      </c>
      <c r="AZ60" s="7">
        <v>2180873</v>
      </c>
      <c r="BA60" s="7">
        <v>613427</v>
      </c>
      <c r="BB60" s="7">
        <v>219956</v>
      </c>
      <c r="BC60" s="7">
        <v>2071350</v>
      </c>
      <c r="BD60" s="7">
        <v>587878</v>
      </c>
      <c r="BE60" s="7">
        <v>57022</v>
      </c>
      <c r="BF60" s="7">
        <v>1920989</v>
      </c>
      <c r="BG60" s="7">
        <v>579471</v>
      </c>
      <c r="BH60" s="7">
        <v>154528</v>
      </c>
      <c r="BI60" s="7">
        <v>2112876</v>
      </c>
      <c r="BJ60" s="7">
        <v>1040212</v>
      </c>
      <c r="BK60" s="7">
        <v>261608</v>
      </c>
      <c r="BL60" s="7">
        <v>2236243</v>
      </c>
      <c r="BM60" s="7">
        <v>746384</v>
      </c>
      <c r="BN60" s="7">
        <v>61092</v>
      </c>
      <c r="BO60" s="7">
        <v>2065072</v>
      </c>
      <c r="BP60" s="7">
        <v>1073073</v>
      </c>
      <c r="BQ60" s="7">
        <v>84470</v>
      </c>
      <c r="BR60" s="7">
        <v>1793888</v>
      </c>
      <c r="BS60" s="7">
        <v>1151930</v>
      </c>
      <c r="BT60" s="7">
        <v>105980</v>
      </c>
      <c r="BU60" s="7">
        <v>1787572</v>
      </c>
      <c r="BV60" s="7">
        <v>925076</v>
      </c>
      <c r="BW60" s="7">
        <v>127177</v>
      </c>
      <c r="BX60" s="7">
        <v>1489265</v>
      </c>
      <c r="BY60" s="7">
        <v>895442</v>
      </c>
      <c r="BZ60" s="7">
        <v>52921</v>
      </c>
      <c r="CA60" s="7">
        <v>1537900</v>
      </c>
      <c r="CB60" s="7">
        <v>1052872</v>
      </c>
      <c r="CC60" s="7">
        <v>165593</v>
      </c>
      <c r="CD60" s="7">
        <v>3462826</v>
      </c>
      <c r="CE60" s="7">
        <v>1391087</v>
      </c>
      <c r="CF60" s="7">
        <v>61231</v>
      </c>
      <c r="CG60" s="7">
        <v>1384739</v>
      </c>
      <c r="CH60" s="7">
        <v>1100716</v>
      </c>
      <c r="CI60" s="7">
        <v>57002</v>
      </c>
      <c r="CJ60" s="7">
        <v>2398952</v>
      </c>
      <c r="CK60" s="7">
        <v>1008266</v>
      </c>
      <c r="CL60" s="7">
        <v>119005</v>
      </c>
      <c r="CM60" s="7">
        <v>1577262</v>
      </c>
      <c r="CN60" s="7">
        <v>986823</v>
      </c>
      <c r="CO60" s="7">
        <v>48712</v>
      </c>
      <c r="CP60" s="7">
        <v>2001375</v>
      </c>
      <c r="CQ60" s="7">
        <v>1626197</v>
      </c>
      <c r="CR60" s="7">
        <v>114525</v>
      </c>
      <c r="CS60" s="7">
        <v>1805159</v>
      </c>
      <c r="CT60" s="7">
        <v>1011129</v>
      </c>
      <c r="CU60" s="7">
        <v>70313</v>
      </c>
      <c r="CV60" s="7">
        <v>1794856</v>
      </c>
      <c r="CW60" s="7">
        <v>1938970</v>
      </c>
      <c r="CX60" s="7">
        <v>76920</v>
      </c>
      <c r="CY60" s="7">
        <v>2099033</v>
      </c>
      <c r="CZ60" s="7">
        <v>1710310</v>
      </c>
      <c r="DA60" s="7">
        <v>98317</v>
      </c>
      <c r="DB60" s="7">
        <v>1785856</v>
      </c>
      <c r="DC60" s="7">
        <v>1421111</v>
      </c>
      <c r="DD60" s="7">
        <v>193618</v>
      </c>
      <c r="DE60" s="7">
        <v>1364093</v>
      </c>
      <c r="DF60" s="7">
        <v>1021834</v>
      </c>
      <c r="DG60" s="7">
        <v>53194</v>
      </c>
      <c r="DH60" s="7">
        <v>1635358</v>
      </c>
      <c r="DI60" s="7">
        <v>1060457</v>
      </c>
      <c r="DJ60" s="7"/>
      <c r="DK60" s="7">
        <v>1490729</v>
      </c>
      <c r="DL60" s="7">
        <v>1514190</v>
      </c>
      <c r="DM60" s="7"/>
      <c r="DN60" s="7">
        <v>783816</v>
      </c>
      <c r="DO60" s="7">
        <v>959701</v>
      </c>
      <c r="DP60" s="7">
        <v>92072</v>
      </c>
      <c r="DQ60" s="7">
        <v>2525212</v>
      </c>
      <c r="DR60" s="7">
        <v>3960217</v>
      </c>
      <c r="DS60" s="7">
        <v>32123</v>
      </c>
      <c r="DT60" s="7">
        <v>1428696</v>
      </c>
      <c r="DU60" s="7">
        <v>1410714</v>
      </c>
      <c r="DV60" s="7"/>
      <c r="DW60" s="7">
        <v>1535868</v>
      </c>
      <c r="DX60" s="7">
        <v>1842195</v>
      </c>
      <c r="DY60" s="7">
        <v>40079</v>
      </c>
      <c r="DZ60" s="7">
        <v>930943</v>
      </c>
      <c r="EA60" s="7">
        <v>1389464</v>
      </c>
      <c r="EB60" s="7">
        <v>47406</v>
      </c>
      <c r="EC60" s="7">
        <v>1668077</v>
      </c>
      <c r="ED60" s="7">
        <v>2676570</v>
      </c>
      <c r="EE60" s="7">
        <v>53651</v>
      </c>
      <c r="EF60" s="7">
        <v>1509591</v>
      </c>
      <c r="EG60" s="7">
        <v>2397884</v>
      </c>
      <c r="EH60" s="7">
        <v>31585</v>
      </c>
      <c r="EI60" s="7">
        <v>1405743</v>
      </c>
      <c r="EJ60" s="7">
        <v>1775327</v>
      </c>
      <c r="EK60" s="7">
        <v>66203</v>
      </c>
      <c r="EL60" s="7">
        <v>642028</v>
      </c>
      <c r="EM60" s="7">
        <v>1246634</v>
      </c>
      <c r="EN60" s="7"/>
      <c r="EO60" s="7">
        <v>987454</v>
      </c>
      <c r="EP60" s="7">
        <v>1508241</v>
      </c>
      <c r="EQ60" s="7">
        <v>36630</v>
      </c>
      <c r="ER60" s="7">
        <v>1148694</v>
      </c>
      <c r="ES60" s="7">
        <v>1771981</v>
      </c>
      <c r="ET60" s="7">
        <v>50852</v>
      </c>
      <c r="EU60" s="7">
        <v>1504750</v>
      </c>
      <c r="EV60" s="7">
        <v>1265558</v>
      </c>
      <c r="EW60" s="7">
        <v>49278</v>
      </c>
      <c r="EX60" s="7">
        <v>2285722</v>
      </c>
      <c r="EY60" s="7">
        <v>3892751</v>
      </c>
      <c r="EZ60" s="7">
        <v>35891</v>
      </c>
      <c r="FA60" s="7">
        <v>546088</v>
      </c>
      <c r="FB60" s="7">
        <v>1519501</v>
      </c>
      <c r="FC60" s="7">
        <v>34682</v>
      </c>
      <c r="FD60" s="7">
        <v>977577</v>
      </c>
      <c r="FE60" s="7">
        <v>1808197</v>
      </c>
      <c r="FF60" s="7"/>
      <c r="FG60" s="7">
        <v>1506476</v>
      </c>
      <c r="FH60" s="7">
        <v>1843711</v>
      </c>
      <c r="FI60" s="7">
        <v>29053</v>
      </c>
      <c r="FJ60" s="7">
        <v>775725</v>
      </c>
      <c r="FK60" s="7">
        <v>1364835</v>
      </c>
      <c r="FL60" s="7"/>
      <c r="FM60" s="7">
        <v>1602670</v>
      </c>
      <c r="FN60" s="7">
        <v>2419674</v>
      </c>
      <c r="FO60" s="7"/>
      <c r="FP60" s="7">
        <v>1051172</v>
      </c>
      <c r="FQ60" s="7">
        <v>2523424</v>
      </c>
      <c r="FR60" s="7">
        <v>29339</v>
      </c>
      <c r="FS60" s="7">
        <v>801636</v>
      </c>
      <c r="FT60" s="7">
        <v>1384573</v>
      </c>
      <c r="FU60" s="7"/>
      <c r="FV60" s="7">
        <v>1009677</v>
      </c>
      <c r="FW60" s="7">
        <v>2013261</v>
      </c>
      <c r="FX60" s="7"/>
      <c r="FY60" s="7">
        <v>1830899</v>
      </c>
      <c r="FZ60" s="7">
        <v>3290422</v>
      </c>
      <c r="GA60" s="7"/>
      <c r="GB60" s="7">
        <v>724900</v>
      </c>
      <c r="GC60" s="7">
        <v>1809048</v>
      </c>
      <c r="GD60" s="7">
        <v>48253</v>
      </c>
      <c r="GE60" s="7">
        <v>1559921</v>
      </c>
      <c r="GF60" s="7">
        <v>3984009</v>
      </c>
      <c r="GG60" s="7">
        <v>18452</v>
      </c>
      <c r="GH60" s="7">
        <v>1039763</v>
      </c>
      <c r="GI60" s="7">
        <v>1821506</v>
      </c>
      <c r="GJ60" s="7"/>
      <c r="GK60" s="7">
        <v>928058</v>
      </c>
      <c r="GL60" s="7">
        <v>3426852</v>
      </c>
      <c r="GM60" s="7"/>
      <c r="GN60" s="7">
        <v>1354352</v>
      </c>
      <c r="GO60" s="7">
        <v>3208484</v>
      </c>
      <c r="GP60" s="7"/>
      <c r="GQ60" s="7">
        <v>651346</v>
      </c>
      <c r="GR60" s="7">
        <v>715577</v>
      </c>
      <c r="GS60" s="7">
        <v>72324</v>
      </c>
      <c r="GT60" s="7">
        <v>1275755</v>
      </c>
      <c r="GU60" s="7">
        <v>4910571</v>
      </c>
      <c r="GV60" s="7"/>
      <c r="GW60" s="7">
        <v>1135475</v>
      </c>
      <c r="GX60" s="7">
        <v>2585192</v>
      </c>
      <c r="GY60" s="7"/>
      <c r="GZ60" s="7">
        <v>567749</v>
      </c>
      <c r="HA60" s="7">
        <v>2792643</v>
      </c>
      <c r="HB60" s="7"/>
      <c r="HC60" s="7">
        <v>1190994</v>
      </c>
      <c r="HD60" s="7">
        <v>4622182</v>
      </c>
      <c r="HE60" s="7"/>
      <c r="HF60" s="7">
        <v>848813</v>
      </c>
      <c r="HG60" s="7">
        <v>1958988</v>
      </c>
      <c r="HH60" s="7"/>
      <c r="HI60" s="7">
        <v>1665221</v>
      </c>
      <c r="HJ60" s="7">
        <v>4271015</v>
      </c>
      <c r="HK60" s="7">
        <v>55352</v>
      </c>
      <c r="HL60" s="7">
        <v>679647</v>
      </c>
      <c r="HM60" s="7">
        <v>2684233</v>
      </c>
      <c r="HN60" s="7"/>
      <c r="HO60" s="7">
        <v>414325</v>
      </c>
      <c r="HP60" s="7">
        <v>2742106</v>
      </c>
      <c r="HQ60" s="7"/>
      <c r="HR60" s="7">
        <v>892782</v>
      </c>
      <c r="HS60" s="7">
        <v>2369635</v>
      </c>
      <c r="HT60" s="7"/>
      <c r="HU60" s="7">
        <v>2153672</v>
      </c>
      <c r="HV60" s="7">
        <v>7100918</v>
      </c>
      <c r="HW60" s="7"/>
      <c r="HX60" s="7">
        <v>672335</v>
      </c>
      <c r="HY60" s="7">
        <v>2620041</v>
      </c>
      <c r="HZ60" s="7">
        <v>23875</v>
      </c>
      <c r="IA60" s="7">
        <v>456436</v>
      </c>
      <c r="IB60" s="7">
        <v>4188336</v>
      </c>
      <c r="IC60" s="7"/>
      <c r="ID60" s="7">
        <v>726387</v>
      </c>
      <c r="IE60" s="7">
        <v>3343639</v>
      </c>
      <c r="IF60" s="7"/>
      <c r="IG60" s="7">
        <v>599955</v>
      </c>
      <c r="IH60" s="7">
        <v>4975376</v>
      </c>
      <c r="II60" s="7">
        <v>21803</v>
      </c>
      <c r="IJ60" s="7">
        <v>821535</v>
      </c>
      <c r="IK60" s="7">
        <v>3628123</v>
      </c>
      <c r="IL60" s="7"/>
      <c r="IM60" s="7">
        <v>1141211</v>
      </c>
      <c r="IN60" s="7">
        <v>8830468</v>
      </c>
      <c r="IO60" s="7"/>
      <c r="IP60" s="7">
        <v>992436</v>
      </c>
      <c r="IQ60" s="7">
        <v>3321075</v>
      </c>
      <c r="IR60" s="7"/>
      <c r="IS60" s="7">
        <v>626317</v>
      </c>
      <c r="IT60" s="7">
        <v>2933708</v>
      </c>
      <c r="IU60" s="7"/>
      <c r="IV60" s="7">
        <v>830915</v>
      </c>
      <c r="IW60" s="7">
        <v>6304366</v>
      </c>
      <c r="IX60" s="7"/>
      <c r="IY60" s="7">
        <v>254229</v>
      </c>
      <c r="IZ60" s="7">
        <v>9151554</v>
      </c>
      <c r="JA60" s="7"/>
      <c r="JB60" s="7">
        <v>207106</v>
      </c>
      <c r="JC60" s="7">
        <v>3597577</v>
      </c>
      <c r="JD60" s="7"/>
      <c r="JE60" s="7">
        <v>316615</v>
      </c>
      <c r="JF60" s="7">
        <v>4441769</v>
      </c>
      <c r="JG60" s="7">
        <v>84324</v>
      </c>
      <c r="JH60" s="7">
        <v>590262</v>
      </c>
      <c r="JI60" s="7">
        <v>8759426</v>
      </c>
      <c r="JJ60" s="7"/>
      <c r="JK60" s="7">
        <v>483990</v>
      </c>
      <c r="JL60" s="7">
        <v>8424211</v>
      </c>
      <c r="JM60" s="7">
        <v>175952</v>
      </c>
      <c r="JN60" s="7">
        <v>4671195</v>
      </c>
      <c r="JO60" s="7"/>
      <c r="JP60" s="7">
        <v>377462</v>
      </c>
      <c r="JQ60" s="7">
        <v>8371844</v>
      </c>
      <c r="JR60" s="7"/>
      <c r="JS60" s="7">
        <v>310098</v>
      </c>
      <c r="JT60" s="7">
        <v>7853584</v>
      </c>
      <c r="JU60" s="7">
        <v>307080</v>
      </c>
      <c r="JV60" s="7">
        <v>4693976</v>
      </c>
      <c r="JW60" s="7"/>
      <c r="JX60" s="7">
        <v>790583</v>
      </c>
      <c r="JY60" s="7">
        <v>9805881</v>
      </c>
      <c r="JZ60" s="7"/>
      <c r="KA60" s="7">
        <v>329382</v>
      </c>
      <c r="KB60" s="7">
        <v>7136610</v>
      </c>
      <c r="KC60" s="7">
        <v>117798</v>
      </c>
      <c r="KD60" s="7">
        <v>350858</v>
      </c>
      <c r="KE60" s="7">
        <v>6717930</v>
      </c>
      <c r="KF60" s="7"/>
      <c r="KG60" s="7">
        <v>479414</v>
      </c>
      <c r="KH60" s="7">
        <v>7110202</v>
      </c>
      <c r="KI60" s="7"/>
      <c r="KJ60" s="7">
        <v>1075</v>
      </c>
      <c r="KK60" s="7">
        <v>7060202</v>
      </c>
      <c r="KL60" s="7"/>
      <c r="KM60" s="7"/>
      <c r="KN60" s="7">
        <v>6969081</v>
      </c>
      <c r="KO60" s="7"/>
      <c r="KP60" s="7">
        <v>401124</v>
      </c>
      <c r="KQ60" s="7">
        <v>7731757</v>
      </c>
      <c r="KR60" s="2">
        <f t="shared" si="1"/>
        <v>393564223</v>
      </c>
    </row>
    <row r="61" spans="2:304" x14ac:dyDescent="0.3">
      <c r="B61" s="2">
        <v>8591</v>
      </c>
      <c r="C61" s="7" t="s">
        <v>64</v>
      </c>
      <c r="D61" s="7">
        <v>59</v>
      </c>
      <c r="E61" s="7" t="str">
        <f t="shared" si="0"/>
        <v>S</v>
      </c>
      <c r="F61" s="7"/>
      <c r="G61" s="7">
        <v>1475</v>
      </c>
      <c r="H61" s="7"/>
      <c r="I61" s="7">
        <v>3169</v>
      </c>
      <c r="J61" s="7">
        <v>18602</v>
      </c>
      <c r="K61" s="7">
        <v>10602</v>
      </c>
      <c r="L61" s="7">
        <v>8309</v>
      </c>
      <c r="M61" s="7">
        <v>22834</v>
      </c>
      <c r="N61" s="7">
        <v>8544</v>
      </c>
      <c r="O61" s="7"/>
      <c r="P61" s="7">
        <v>111191</v>
      </c>
      <c r="Q61" s="7">
        <v>59824</v>
      </c>
      <c r="R61" s="7">
        <v>9972</v>
      </c>
      <c r="S61" s="7">
        <v>204692</v>
      </c>
      <c r="T61" s="7">
        <v>80477</v>
      </c>
      <c r="U61" s="7">
        <v>30377</v>
      </c>
      <c r="V61" s="7">
        <v>386579</v>
      </c>
      <c r="W61" s="7">
        <v>153444</v>
      </c>
      <c r="X61" s="7">
        <v>29731</v>
      </c>
      <c r="Y61" s="7">
        <v>549948</v>
      </c>
      <c r="Z61" s="7">
        <v>171958</v>
      </c>
      <c r="AA61" s="7">
        <v>50476</v>
      </c>
      <c r="AB61" s="7">
        <v>548184</v>
      </c>
      <c r="AC61" s="7">
        <v>417196</v>
      </c>
      <c r="AD61" s="7">
        <v>73086</v>
      </c>
      <c r="AE61" s="7">
        <v>404328</v>
      </c>
      <c r="AF61" s="7">
        <v>379711</v>
      </c>
      <c r="AG61" s="7">
        <v>113234</v>
      </c>
      <c r="AH61" s="7">
        <v>1218367</v>
      </c>
      <c r="AI61" s="7">
        <v>769762</v>
      </c>
      <c r="AJ61" s="7">
        <v>68282</v>
      </c>
      <c r="AK61" s="7">
        <v>590501</v>
      </c>
      <c r="AL61" s="7">
        <v>343319</v>
      </c>
      <c r="AM61" s="7">
        <v>26523</v>
      </c>
      <c r="AN61" s="7">
        <v>675653</v>
      </c>
      <c r="AO61" s="7">
        <v>665569</v>
      </c>
      <c r="AP61" s="7">
        <v>75172</v>
      </c>
      <c r="AQ61" s="7">
        <v>563790</v>
      </c>
      <c r="AR61" s="7">
        <v>957184</v>
      </c>
      <c r="AS61" s="7">
        <v>62937</v>
      </c>
      <c r="AT61" s="7">
        <v>1053356</v>
      </c>
      <c r="AU61" s="7">
        <v>929432</v>
      </c>
      <c r="AV61" s="7">
        <v>33859</v>
      </c>
      <c r="AW61" s="7">
        <v>600632</v>
      </c>
      <c r="AX61" s="7">
        <v>860768</v>
      </c>
      <c r="AY61" s="7">
        <v>43175</v>
      </c>
      <c r="AZ61" s="7">
        <v>972539</v>
      </c>
      <c r="BA61" s="7">
        <v>1555906</v>
      </c>
      <c r="BB61" s="7">
        <v>36672</v>
      </c>
      <c r="BC61" s="7">
        <v>805379</v>
      </c>
      <c r="BD61" s="7">
        <v>1833232</v>
      </c>
      <c r="BE61" s="7">
        <v>24987</v>
      </c>
      <c r="BF61" s="7">
        <v>717061</v>
      </c>
      <c r="BG61" s="7">
        <v>1463064</v>
      </c>
      <c r="BH61" s="7">
        <v>70563</v>
      </c>
      <c r="BI61" s="7">
        <v>819538</v>
      </c>
      <c r="BJ61" s="7">
        <v>1746399</v>
      </c>
      <c r="BK61" s="7">
        <v>55484</v>
      </c>
      <c r="BL61" s="7">
        <v>1350588</v>
      </c>
      <c r="BM61" s="7">
        <v>1543440</v>
      </c>
      <c r="BN61" s="7">
        <v>59524</v>
      </c>
      <c r="BO61" s="7">
        <v>856709</v>
      </c>
      <c r="BP61" s="7">
        <v>1985198</v>
      </c>
      <c r="BQ61" s="7">
        <v>40674</v>
      </c>
      <c r="BR61" s="7">
        <v>796667</v>
      </c>
      <c r="BS61" s="7">
        <v>1909576</v>
      </c>
      <c r="BT61" s="7"/>
      <c r="BU61" s="7">
        <v>647519</v>
      </c>
      <c r="BV61" s="7">
        <v>2023026</v>
      </c>
      <c r="BW61" s="7">
        <v>35029</v>
      </c>
      <c r="BX61" s="7">
        <v>530543</v>
      </c>
      <c r="BY61" s="7">
        <v>2019859</v>
      </c>
      <c r="BZ61" s="7">
        <v>67857</v>
      </c>
      <c r="CA61" s="7">
        <v>521307</v>
      </c>
      <c r="CB61" s="7">
        <v>1958261</v>
      </c>
      <c r="CC61" s="7">
        <v>12658</v>
      </c>
      <c r="CD61" s="7">
        <v>1171957</v>
      </c>
      <c r="CE61" s="7">
        <v>3013795</v>
      </c>
      <c r="CF61" s="7"/>
      <c r="CG61" s="7">
        <v>581781</v>
      </c>
      <c r="CH61" s="7">
        <v>2057623</v>
      </c>
      <c r="CI61" s="7">
        <v>9908</v>
      </c>
      <c r="CJ61" s="7">
        <v>643936</v>
      </c>
      <c r="CK61" s="7">
        <v>2868337</v>
      </c>
      <c r="CL61" s="7"/>
      <c r="CM61" s="7">
        <v>420961</v>
      </c>
      <c r="CN61" s="7">
        <v>1903046</v>
      </c>
      <c r="CO61" s="7">
        <v>28463</v>
      </c>
      <c r="CP61" s="7">
        <v>619175</v>
      </c>
      <c r="CQ61" s="7">
        <v>2376054</v>
      </c>
      <c r="CR61" s="7">
        <v>65295</v>
      </c>
      <c r="CS61" s="7">
        <v>554196</v>
      </c>
      <c r="CT61" s="7">
        <v>2420627</v>
      </c>
      <c r="CU61" s="7">
        <v>39385</v>
      </c>
      <c r="CV61" s="7">
        <v>406956</v>
      </c>
      <c r="CW61" s="7">
        <v>2272405</v>
      </c>
      <c r="CX61" s="7">
        <v>52465</v>
      </c>
      <c r="CY61" s="7">
        <v>720298</v>
      </c>
      <c r="CZ61" s="7">
        <v>2817909</v>
      </c>
      <c r="DA61" s="7"/>
      <c r="DB61" s="7">
        <v>283799</v>
      </c>
      <c r="DC61" s="7">
        <v>1834059</v>
      </c>
      <c r="DD61" s="7">
        <v>33186</v>
      </c>
      <c r="DE61" s="7">
        <v>346040</v>
      </c>
      <c r="DF61" s="7">
        <v>2036130</v>
      </c>
      <c r="DG61" s="7"/>
      <c r="DH61" s="7">
        <v>367025</v>
      </c>
      <c r="DI61" s="7">
        <v>2261083</v>
      </c>
      <c r="DJ61" s="7">
        <v>36658</v>
      </c>
      <c r="DK61" s="7">
        <v>448423</v>
      </c>
      <c r="DL61" s="7">
        <v>2486660</v>
      </c>
      <c r="DM61" s="7">
        <v>10018</v>
      </c>
      <c r="DN61" s="7">
        <v>218483</v>
      </c>
      <c r="DO61" s="7">
        <v>1370317</v>
      </c>
      <c r="DP61" s="7">
        <v>18270</v>
      </c>
      <c r="DQ61" s="7">
        <v>638178</v>
      </c>
      <c r="DR61" s="7">
        <v>3480541</v>
      </c>
      <c r="DS61" s="7">
        <v>37845</v>
      </c>
      <c r="DT61" s="7">
        <v>495170</v>
      </c>
      <c r="DU61" s="7">
        <v>2016039</v>
      </c>
      <c r="DV61" s="7"/>
      <c r="DW61" s="7">
        <v>286660</v>
      </c>
      <c r="DX61" s="7">
        <v>2053047</v>
      </c>
      <c r="DY61" s="7"/>
      <c r="DZ61" s="7">
        <v>185251</v>
      </c>
      <c r="EA61" s="7">
        <v>1617469</v>
      </c>
      <c r="EB61" s="7">
        <v>10854</v>
      </c>
      <c r="EC61" s="7">
        <v>357159</v>
      </c>
      <c r="ED61" s="7">
        <v>2308546</v>
      </c>
      <c r="EE61" s="7"/>
      <c r="EF61" s="7">
        <v>343196</v>
      </c>
      <c r="EG61" s="7">
        <v>3006065</v>
      </c>
      <c r="EH61" s="7"/>
      <c r="EI61" s="7">
        <v>108866</v>
      </c>
      <c r="EJ61" s="7">
        <v>2449717</v>
      </c>
      <c r="EK61" s="7"/>
      <c r="EL61" s="7">
        <v>331197</v>
      </c>
      <c r="EM61" s="7">
        <v>1647131</v>
      </c>
      <c r="EN61" s="7"/>
      <c r="EO61" s="7">
        <v>129462</v>
      </c>
      <c r="EP61" s="7">
        <v>1889178</v>
      </c>
      <c r="EQ61" s="7">
        <v>12393</v>
      </c>
      <c r="ER61" s="7">
        <v>115547</v>
      </c>
      <c r="ES61" s="7">
        <v>2617590</v>
      </c>
      <c r="ET61" s="7"/>
      <c r="EU61" s="7">
        <v>64249</v>
      </c>
      <c r="EV61" s="7">
        <v>1751233</v>
      </c>
      <c r="EW61" s="7">
        <v>39133</v>
      </c>
      <c r="EX61" s="7">
        <v>367505</v>
      </c>
      <c r="EY61" s="7">
        <v>4355500</v>
      </c>
      <c r="EZ61" s="7"/>
      <c r="FA61" s="7">
        <v>63298</v>
      </c>
      <c r="FB61" s="7">
        <v>1852280</v>
      </c>
      <c r="FC61" s="7"/>
      <c r="FD61" s="7">
        <v>169634</v>
      </c>
      <c r="FE61" s="7">
        <v>2236045</v>
      </c>
      <c r="FF61" s="7"/>
      <c r="FG61" s="7">
        <v>135632</v>
      </c>
      <c r="FH61" s="7">
        <v>2285196</v>
      </c>
      <c r="FI61" s="7"/>
      <c r="FJ61" s="7">
        <v>210492</v>
      </c>
      <c r="FK61" s="7">
        <v>1783373</v>
      </c>
      <c r="FL61" s="7"/>
      <c r="FM61" s="7">
        <v>333785</v>
      </c>
      <c r="FN61" s="7">
        <v>2566827</v>
      </c>
      <c r="FO61" s="7"/>
      <c r="FP61" s="7">
        <v>219754</v>
      </c>
      <c r="FQ61" s="7">
        <v>2299778</v>
      </c>
      <c r="FR61" s="7"/>
      <c r="FS61" s="7">
        <v>127069</v>
      </c>
      <c r="FT61" s="7">
        <v>1714794</v>
      </c>
      <c r="FU61" s="7"/>
      <c r="FV61" s="7">
        <v>260082</v>
      </c>
      <c r="FW61" s="7">
        <v>2201900</v>
      </c>
      <c r="FX61" s="7">
        <v>29087</v>
      </c>
      <c r="FY61" s="7">
        <v>246212</v>
      </c>
      <c r="FZ61" s="7">
        <v>3072525</v>
      </c>
      <c r="GA61" s="7"/>
      <c r="GB61" s="7">
        <v>126893</v>
      </c>
      <c r="GC61" s="7">
        <v>1961833</v>
      </c>
      <c r="GD61" s="7"/>
      <c r="GE61" s="7">
        <v>406386</v>
      </c>
      <c r="GF61" s="7">
        <v>2567133</v>
      </c>
      <c r="GG61" s="7"/>
      <c r="GH61" s="7">
        <v>79685</v>
      </c>
      <c r="GI61" s="7">
        <v>1413611</v>
      </c>
      <c r="GJ61" s="7"/>
      <c r="GK61" s="7">
        <v>43442</v>
      </c>
      <c r="GL61" s="7">
        <v>3570758</v>
      </c>
      <c r="GM61" s="7"/>
      <c r="GN61" s="7">
        <v>26507</v>
      </c>
      <c r="GO61" s="7">
        <v>2371357</v>
      </c>
      <c r="GP61" s="7"/>
      <c r="GQ61" s="7">
        <v>89605</v>
      </c>
      <c r="GR61" s="7">
        <v>1067973</v>
      </c>
      <c r="GS61" s="7"/>
      <c r="GT61" s="7">
        <v>310235</v>
      </c>
      <c r="GU61" s="7">
        <v>4071533</v>
      </c>
      <c r="GV61" s="7"/>
      <c r="GW61" s="7">
        <v>113529</v>
      </c>
      <c r="GX61" s="7">
        <v>1300362</v>
      </c>
      <c r="GY61" s="7"/>
      <c r="GZ61" s="7">
        <v>59000</v>
      </c>
      <c r="HA61" s="7">
        <v>1735548</v>
      </c>
      <c r="HB61" s="7"/>
      <c r="HC61" s="7">
        <v>85863</v>
      </c>
      <c r="HD61" s="7">
        <v>3525024</v>
      </c>
      <c r="HE61" s="7"/>
      <c r="HF61" s="7">
        <v>204960</v>
      </c>
      <c r="HG61" s="7">
        <v>2059238</v>
      </c>
      <c r="HH61" s="7"/>
      <c r="HI61" s="7">
        <v>215427</v>
      </c>
      <c r="HJ61" s="7">
        <v>2340808</v>
      </c>
      <c r="HK61" s="7"/>
      <c r="HL61" s="7">
        <v>67369</v>
      </c>
      <c r="HM61" s="7">
        <v>3294478</v>
      </c>
      <c r="HN61" s="7"/>
      <c r="HO61" s="7">
        <v>58424</v>
      </c>
      <c r="HP61" s="7">
        <v>2092479</v>
      </c>
      <c r="HQ61" s="7"/>
      <c r="HR61" s="7">
        <v>223626</v>
      </c>
      <c r="HS61" s="7">
        <v>1700237</v>
      </c>
      <c r="HT61" s="7"/>
      <c r="HU61" s="7">
        <v>39226</v>
      </c>
      <c r="HV61" s="7">
        <v>4471318</v>
      </c>
      <c r="HW61" s="7"/>
      <c r="HX61" s="7"/>
      <c r="HY61" s="7">
        <v>1034695</v>
      </c>
      <c r="HZ61" s="7"/>
      <c r="IA61" s="7">
        <v>59563</v>
      </c>
      <c r="IB61" s="7">
        <v>1806161</v>
      </c>
      <c r="IC61" s="7"/>
      <c r="ID61" s="7">
        <v>67858</v>
      </c>
      <c r="IE61" s="7">
        <v>1660720</v>
      </c>
      <c r="IF61" s="7"/>
      <c r="IG61" s="7">
        <v>10230</v>
      </c>
      <c r="IH61" s="7">
        <v>2450007</v>
      </c>
      <c r="II61" s="7"/>
      <c r="IJ61" s="7">
        <v>57853</v>
      </c>
      <c r="IK61" s="7">
        <v>1589482</v>
      </c>
      <c r="IL61" s="7">
        <v>22748</v>
      </c>
      <c r="IM61" s="7">
        <v>119500</v>
      </c>
      <c r="IN61" s="7">
        <v>3494076</v>
      </c>
      <c r="IO61" s="7"/>
      <c r="IP61" s="7">
        <v>48175</v>
      </c>
      <c r="IQ61" s="7">
        <v>1486564</v>
      </c>
      <c r="IR61" s="7"/>
      <c r="IS61" s="7">
        <v>255204</v>
      </c>
      <c r="IT61" s="7">
        <v>1357664</v>
      </c>
      <c r="IU61" s="7"/>
      <c r="IV61" s="7">
        <v>108201</v>
      </c>
      <c r="IW61" s="7">
        <v>3390024</v>
      </c>
      <c r="IX61" s="7"/>
      <c r="IY61" s="7"/>
      <c r="IZ61" s="7">
        <v>3555055</v>
      </c>
      <c r="JA61" s="7"/>
      <c r="JB61" s="7">
        <v>16439</v>
      </c>
      <c r="JC61" s="7">
        <v>1149912</v>
      </c>
      <c r="JD61" s="7"/>
      <c r="JE61" s="7"/>
      <c r="JF61" s="7">
        <v>2463024</v>
      </c>
      <c r="JG61" s="7"/>
      <c r="JH61" s="7">
        <v>197809</v>
      </c>
      <c r="JI61" s="7">
        <v>3281721</v>
      </c>
      <c r="JJ61" s="7"/>
      <c r="JK61" s="7"/>
      <c r="JL61" s="7">
        <v>2244564</v>
      </c>
      <c r="JM61" s="7"/>
      <c r="JN61" s="7">
        <v>1106172</v>
      </c>
      <c r="JO61" s="7"/>
      <c r="JP61" s="7">
        <v>20311</v>
      </c>
      <c r="JQ61" s="7">
        <v>2490674</v>
      </c>
      <c r="JR61" s="7"/>
      <c r="JS61" s="7"/>
      <c r="JT61" s="7">
        <v>2403766</v>
      </c>
      <c r="JU61" s="7"/>
      <c r="JV61" s="7">
        <v>2146045</v>
      </c>
      <c r="JW61" s="7"/>
      <c r="JX61" s="7"/>
      <c r="JY61" s="7">
        <v>2750289</v>
      </c>
      <c r="JZ61" s="7"/>
      <c r="KA61" s="7"/>
      <c r="KB61" s="7">
        <v>1858660</v>
      </c>
      <c r="KC61" s="7"/>
      <c r="KD61" s="7"/>
      <c r="KE61" s="7">
        <v>1693054</v>
      </c>
      <c r="KF61" s="7"/>
      <c r="KG61" s="7"/>
      <c r="KH61" s="7">
        <v>883397</v>
      </c>
      <c r="KI61" s="7"/>
      <c r="KJ61" s="7"/>
      <c r="KK61" s="7">
        <v>842288</v>
      </c>
      <c r="KL61" s="7"/>
      <c r="KM61" s="7"/>
      <c r="KN61" s="7">
        <v>1133727</v>
      </c>
      <c r="KO61" s="7"/>
      <c r="KP61" s="7"/>
      <c r="KQ61" s="7">
        <v>697400</v>
      </c>
      <c r="KR61" s="2">
        <f t="shared" si="1"/>
        <v>222809589</v>
      </c>
    </row>
    <row r="62" spans="2:304" x14ac:dyDescent="0.3">
      <c r="B62" s="2">
        <v>8592</v>
      </c>
      <c r="C62" s="7" t="s">
        <v>65</v>
      </c>
      <c r="D62" s="7">
        <v>60</v>
      </c>
      <c r="E62" s="7" t="str">
        <f t="shared" si="0"/>
        <v>S</v>
      </c>
      <c r="F62" s="7"/>
      <c r="G62" s="7">
        <v>253</v>
      </c>
      <c r="H62" s="7"/>
      <c r="I62" s="7"/>
      <c r="J62" s="7">
        <v>2429</v>
      </c>
      <c r="K62" s="7"/>
      <c r="L62" s="7"/>
      <c r="M62" s="7">
        <v>2675</v>
      </c>
      <c r="N62" s="7"/>
      <c r="O62" s="7"/>
      <c r="P62" s="7">
        <v>3876</v>
      </c>
      <c r="Q62" s="7">
        <v>3803</v>
      </c>
      <c r="R62" s="7"/>
      <c r="S62" s="7">
        <v>49700</v>
      </c>
      <c r="T62" s="7">
        <v>26428</v>
      </c>
      <c r="U62" s="7">
        <v>3134</v>
      </c>
      <c r="V62" s="7">
        <v>92224</v>
      </c>
      <c r="W62" s="7">
        <v>26872</v>
      </c>
      <c r="X62" s="7">
        <v>11007</v>
      </c>
      <c r="Y62" s="7">
        <v>214361</v>
      </c>
      <c r="Z62" s="7">
        <v>116050</v>
      </c>
      <c r="AA62" s="7">
        <v>9632</v>
      </c>
      <c r="AB62" s="7">
        <v>183847</v>
      </c>
      <c r="AC62" s="7">
        <v>97724</v>
      </c>
      <c r="AD62" s="7">
        <v>336</v>
      </c>
      <c r="AE62" s="7">
        <v>178796</v>
      </c>
      <c r="AF62" s="7">
        <v>103490</v>
      </c>
      <c r="AG62" s="7">
        <v>30072</v>
      </c>
      <c r="AH62" s="7">
        <v>437834</v>
      </c>
      <c r="AI62" s="7">
        <v>247950</v>
      </c>
      <c r="AJ62" s="7"/>
      <c r="AK62" s="7">
        <v>167726</v>
      </c>
      <c r="AL62" s="7">
        <v>139215</v>
      </c>
      <c r="AM62" s="7">
        <v>24806</v>
      </c>
      <c r="AN62" s="7">
        <v>275477</v>
      </c>
      <c r="AO62" s="7">
        <v>227766</v>
      </c>
      <c r="AP62" s="7">
        <v>10230</v>
      </c>
      <c r="AQ62" s="7">
        <v>291179</v>
      </c>
      <c r="AR62" s="7">
        <v>355594</v>
      </c>
      <c r="AS62" s="7">
        <v>9810</v>
      </c>
      <c r="AT62" s="7">
        <v>317755</v>
      </c>
      <c r="AU62" s="7">
        <v>247088</v>
      </c>
      <c r="AV62" s="7">
        <v>19454</v>
      </c>
      <c r="AW62" s="7">
        <v>223144</v>
      </c>
      <c r="AX62" s="7">
        <v>221412</v>
      </c>
      <c r="AY62" s="7">
        <v>24064</v>
      </c>
      <c r="AZ62" s="7">
        <v>378972</v>
      </c>
      <c r="BA62" s="7">
        <v>303076</v>
      </c>
      <c r="BB62" s="7">
        <v>55253</v>
      </c>
      <c r="BC62" s="7">
        <v>349882</v>
      </c>
      <c r="BD62" s="7">
        <v>306462</v>
      </c>
      <c r="BE62" s="7">
        <v>11435</v>
      </c>
      <c r="BF62" s="7">
        <v>317877</v>
      </c>
      <c r="BG62" s="7">
        <v>306240</v>
      </c>
      <c r="BH62" s="7">
        <v>9823</v>
      </c>
      <c r="BI62" s="7">
        <v>205055</v>
      </c>
      <c r="BJ62" s="7">
        <v>420947</v>
      </c>
      <c r="BK62" s="7">
        <v>9909</v>
      </c>
      <c r="BL62" s="7">
        <v>312187</v>
      </c>
      <c r="BM62" s="7">
        <v>583310</v>
      </c>
      <c r="BN62" s="7">
        <v>10258</v>
      </c>
      <c r="BO62" s="7">
        <v>360671</v>
      </c>
      <c r="BP62" s="7">
        <v>355153</v>
      </c>
      <c r="BQ62" s="7">
        <v>22778</v>
      </c>
      <c r="BR62" s="7">
        <v>192824</v>
      </c>
      <c r="BS62" s="7">
        <v>358558</v>
      </c>
      <c r="BT62" s="7">
        <v>22510</v>
      </c>
      <c r="BU62" s="7">
        <v>287160</v>
      </c>
      <c r="BV62" s="7">
        <v>497003</v>
      </c>
      <c r="BW62" s="7"/>
      <c r="BX62" s="7">
        <v>209738</v>
      </c>
      <c r="BY62" s="7">
        <v>470780</v>
      </c>
      <c r="BZ62" s="7"/>
      <c r="CA62" s="7">
        <v>184874</v>
      </c>
      <c r="CB62" s="7">
        <v>526542</v>
      </c>
      <c r="CC62" s="7">
        <v>30108</v>
      </c>
      <c r="CD62" s="7">
        <v>229028</v>
      </c>
      <c r="CE62" s="7">
        <v>907473</v>
      </c>
      <c r="CF62" s="7"/>
      <c r="CG62" s="7">
        <v>253212</v>
      </c>
      <c r="CH62" s="7">
        <v>457786</v>
      </c>
      <c r="CI62" s="7">
        <v>23683</v>
      </c>
      <c r="CJ62" s="7">
        <v>142335</v>
      </c>
      <c r="CK62" s="7">
        <v>678900</v>
      </c>
      <c r="CL62" s="7">
        <v>37372</v>
      </c>
      <c r="CM62" s="7">
        <v>167228</v>
      </c>
      <c r="CN62" s="7">
        <v>382172</v>
      </c>
      <c r="CO62" s="7">
        <v>10114</v>
      </c>
      <c r="CP62" s="7">
        <v>148446</v>
      </c>
      <c r="CQ62" s="7">
        <v>530915</v>
      </c>
      <c r="CR62" s="7"/>
      <c r="CS62" s="7">
        <v>218508</v>
      </c>
      <c r="CT62" s="7">
        <v>580959</v>
      </c>
      <c r="CU62" s="7"/>
      <c r="CV62" s="7">
        <v>107269</v>
      </c>
      <c r="CW62" s="7">
        <v>615995</v>
      </c>
      <c r="CX62" s="7"/>
      <c r="CY62" s="7">
        <v>123550</v>
      </c>
      <c r="CZ62" s="7">
        <v>837123</v>
      </c>
      <c r="DA62" s="7">
        <v>17721</v>
      </c>
      <c r="DB62" s="7">
        <v>112930</v>
      </c>
      <c r="DC62" s="7">
        <v>440604</v>
      </c>
      <c r="DD62" s="7"/>
      <c r="DE62" s="7">
        <v>146824</v>
      </c>
      <c r="DF62" s="7">
        <v>461977</v>
      </c>
      <c r="DG62" s="7">
        <v>10208</v>
      </c>
      <c r="DH62" s="7">
        <v>221071</v>
      </c>
      <c r="DI62" s="7">
        <v>277940</v>
      </c>
      <c r="DJ62" s="7"/>
      <c r="DK62" s="7">
        <v>124070</v>
      </c>
      <c r="DL62" s="7">
        <v>499624</v>
      </c>
      <c r="DM62" s="7">
        <v>31944</v>
      </c>
      <c r="DN62" s="7">
        <v>54564</v>
      </c>
      <c r="DO62" s="7">
        <v>317952</v>
      </c>
      <c r="DP62" s="7"/>
      <c r="DQ62" s="7">
        <v>146899</v>
      </c>
      <c r="DR62" s="7">
        <v>845462</v>
      </c>
      <c r="DS62" s="7"/>
      <c r="DT62" s="7">
        <v>30033</v>
      </c>
      <c r="DU62" s="7">
        <v>373303</v>
      </c>
      <c r="DV62" s="7"/>
      <c r="DW62" s="7">
        <v>92023</v>
      </c>
      <c r="DX62" s="7">
        <v>683096</v>
      </c>
      <c r="DY62" s="7">
        <v>4748</v>
      </c>
      <c r="DZ62" s="7">
        <v>113062</v>
      </c>
      <c r="EA62" s="7">
        <v>471027</v>
      </c>
      <c r="EB62" s="7"/>
      <c r="EC62" s="7">
        <v>148939</v>
      </c>
      <c r="ED62" s="7">
        <v>711888</v>
      </c>
      <c r="EE62" s="7"/>
      <c r="EF62" s="7">
        <v>60164</v>
      </c>
      <c r="EG62" s="7">
        <v>589937</v>
      </c>
      <c r="EH62" s="7"/>
      <c r="EI62" s="7">
        <v>107444</v>
      </c>
      <c r="EJ62" s="7">
        <v>476529</v>
      </c>
      <c r="EK62" s="7"/>
      <c r="EL62" s="7">
        <v>112303</v>
      </c>
      <c r="EM62" s="7">
        <v>679687</v>
      </c>
      <c r="EN62" s="7"/>
      <c r="EO62" s="7">
        <v>105084</v>
      </c>
      <c r="EP62" s="7">
        <v>651066</v>
      </c>
      <c r="EQ62" s="7"/>
      <c r="ER62" s="7">
        <v>60569</v>
      </c>
      <c r="ES62" s="7">
        <v>693223</v>
      </c>
      <c r="ET62" s="7"/>
      <c r="EU62" s="7">
        <v>46789</v>
      </c>
      <c r="EV62" s="7">
        <v>347928</v>
      </c>
      <c r="EW62" s="7"/>
      <c r="EX62" s="7">
        <v>86501</v>
      </c>
      <c r="EY62" s="7">
        <v>992891</v>
      </c>
      <c r="EZ62" s="7"/>
      <c r="FA62" s="7">
        <v>24821</v>
      </c>
      <c r="FB62" s="7">
        <v>240842</v>
      </c>
      <c r="FC62" s="7"/>
      <c r="FD62" s="7">
        <v>24733</v>
      </c>
      <c r="FE62" s="7">
        <v>687792</v>
      </c>
      <c r="FF62" s="7"/>
      <c r="FG62" s="7">
        <v>21657</v>
      </c>
      <c r="FH62" s="7">
        <v>384359</v>
      </c>
      <c r="FI62" s="7"/>
      <c r="FJ62" s="7">
        <v>29903</v>
      </c>
      <c r="FK62" s="7">
        <v>351737</v>
      </c>
      <c r="FL62" s="7">
        <v>12253</v>
      </c>
      <c r="FM62" s="7">
        <v>72578</v>
      </c>
      <c r="FN62" s="7">
        <v>1026796</v>
      </c>
      <c r="FO62" s="7"/>
      <c r="FP62" s="7">
        <v>52047</v>
      </c>
      <c r="FQ62" s="7">
        <v>589153</v>
      </c>
      <c r="FR62" s="7"/>
      <c r="FS62" s="7">
        <v>56335</v>
      </c>
      <c r="FT62" s="7">
        <v>339049</v>
      </c>
      <c r="FU62" s="7"/>
      <c r="FV62" s="7">
        <v>86037</v>
      </c>
      <c r="FW62" s="7">
        <v>211654</v>
      </c>
      <c r="FX62" s="7"/>
      <c r="FY62" s="7">
        <v>24452</v>
      </c>
      <c r="FZ62" s="7">
        <v>1073192</v>
      </c>
      <c r="GA62" s="7"/>
      <c r="GB62" s="7"/>
      <c r="GC62" s="7">
        <v>346485</v>
      </c>
      <c r="GD62" s="7"/>
      <c r="GE62" s="7">
        <v>31613</v>
      </c>
      <c r="GF62" s="7">
        <v>846710</v>
      </c>
      <c r="GG62" s="7"/>
      <c r="GH62" s="7">
        <v>17053</v>
      </c>
      <c r="GI62" s="7">
        <v>229718</v>
      </c>
      <c r="GJ62" s="7"/>
      <c r="GK62" s="7">
        <v>72014</v>
      </c>
      <c r="GL62" s="7">
        <v>998239</v>
      </c>
      <c r="GM62" s="7"/>
      <c r="GN62" s="7">
        <v>39009</v>
      </c>
      <c r="GO62" s="7">
        <v>533397</v>
      </c>
      <c r="GP62" s="7"/>
      <c r="GQ62" s="7">
        <v>57754</v>
      </c>
      <c r="GR62" s="7">
        <v>427130</v>
      </c>
      <c r="GS62" s="7"/>
      <c r="GT62" s="7">
        <v>92552</v>
      </c>
      <c r="GU62" s="7">
        <v>1475791</v>
      </c>
      <c r="GV62" s="7"/>
      <c r="GW62" s="7">
        <v>67023</v>
      </c>
      <c r="GX62" s="7">
        <v>364985</v>
      </c>
      <c r="GY62" s="7"/>
      <c r="GZ62" s="7">
        <v>53419</v>
      </c>
      <c r="HA62" s="7">
        <v>525588</v>
      </c>
      <c r="HB62" s="7"/>
      <c r="HC62" s="7">
        <v>10092</v>
      </c>
      <c r="HD62" s="7">
        <v>1071352</v>
      </c>
      <c r="HE62" s="7"/>
      <c r="HF62" s="7">
        <v>63475</v>
      </c>
      <c r="HG62" s="7">
        <v>782077</v>
      </c>
      <c r="HH62" s="7"/>
      <c r="HI62" s="7">
        <v>25076</v>
      </c>
      <c r="HJ62" s="7">
        <v>960506</v>
      </c>
      <c r="HK62" s="7"/>
      <c r="HL62" s="7"/>
      <c r="HM62" s="7">
        <v>513816</v>
      </c>
      <c r="HN62" s="7"/>
      <c r="HO62" s="7">
        <v>90757</v>
      </c>
      <c r="HP62" s="7">
        <v>731343</v>
      </c>
      <c r="HQ62" s="7"/>
      <c r="HR62" s="7"/>
      <c r="HS62" s="7">
        <v>704886</v>
      </c>
      <c r="HT62" s="7"/>
      <c r="HU62" s="7">
        <v>53387</v>
      </c>
      <c r="HV62" s="7">
        <v>1786632</v>
      </c>
      <c r="HW62" s="7"/>
      <c r="HX62" s="7"/>
      <c r="HY62" s="7">
        <v>655006</v>
      </c>
      <c r="HZ62" s="7"/>
      <c r="IA62" s="7"/>
      <c r="IB62" s="7">
        <v>1043973</v>
      </c>
      <c r="IC62" s="7"/>
      <c r="ID62" s="7">
        <v>65332</v>
      </c>
      <c r="IE62" s="7">
        <v>436566</v>
      </c>
      <c r="IF62" s="7"/>
      <c r="IG62" s="7"/>
      <c r="IH62" s="7">
        <v>474876</v>
      </c>
      <c r="II62" s="7"/>
      <c r="IJ62" s="7">
        <v>114804</v>
      </c>
      <c r="IK62" s="7">
        <v>549375</v>
      </c>
      <c r="IL62" s="7">
        <v>60635</v>
      </c>
      <c r="IM62" s="7">
        <v>52963</v>
      </c>
      <c r="IN62" s="7">
        <v>2319865</v>
      </c>
      <c r="IO62" s="7"/>
      <c r="IP62" s="7"/>
      <c r="IQ62" s="7">
        <v>1166836</v>
      </c>
      <c r="IR62" s="7"/>
      <c r="IS62" s="7"/>
      <c r="IT62" s="7">
        <v>803156</v>
      </c>
      <c r="IU62" s="7"/>
      <c r="IV62" s="7">
        <v>16334</v>
      </c>
      <c r="IW62" s="7">
        <v>1208544</v>
      </c>
      <c r="IX62" s="7"/>
      <c r="IY62" s="7"/>
      <c r="IZ62" s="7">
        <v>1138140</v>
      </c>
      <c r="JA62" s="7"/>
      <c r="JB62" s="7"/>
      <c r="JC62" s="7">
        <v>862161</v>
      </c>
      <c r="JD62" s="7"/>
      <c r="JE62" s="7"/>
      <c r="JF62" s="7">
        <v>809900</v>
      </c>
      <c r="JG62" s="7"/>
      <c r="JH62" s="7"/>
      <c r="JI62" s="7">
        <v>786721</v>
      </c>
      <c r="JJ62" s="7"/>
      <c r="JK62" s="7"/>
      <c r="JL62" s="7">
        <v>867008</v>
      </c>
      <c r="JM62" s="7"/>
      <c r="JN62" s="7">
        <v>701929</v>
      </c>
      <c r="JO62" s="7"/>
      <c r="JP62" s="7"/>
      <c r="JQ62" s="7">
        <v>1150120</v>
      </c>
      <c r="JR62" s="7"/>
      <c r="JS62" s="7">
        <v>1076</v>
      </c>
      <c r="JT62" s="7">
        <v>962408</v>
      </c>
      <c r="JU62" s="7"/>
      <c r="JV62" s="7">
        <v>1030424</v>
      </c>
      <c r="JW62" s="7"/>
      <c r="JX62" s="7"/>
      <c r="JY62" s="7">
        <v>699927</v>
      </c>
      <c r="JZ62" s="7"/>
      <c r="KA62" s="7"/>
      <c r="KB62" s="7">
        <v>649547</v>
      </c>
      <c r="KC62" s="7"/>
      <c r="KD62" s="7"/>
      <c r="KE62" s="7">
        <v>1117751</v>
      </c>
      <c r="KF62" s="7"/>
      <c r="KG62" s="7"/>
      <c r="KH62" s="7">
        <v>714790</v>
      </c>
      <c r="KI62" s="7"/>
      <c r="KJ62" s="7"/>
      <c r="KK62" s="7">
        <v>394500</v>
      </c>
      <c r="KL62" s="7"/>
      <c r="KM62" s="7"/>
      <c r="KN62" s="7">
        <v>252413</v>
      </c>
      <c r="KO62" s="7"/>
      <c r="KP62" s="7"/>
      <c r="KQ62" s="7">
        <v>108253</v>
      </c>
      <c r="KR62" s="2">
        <f t="shared" si="1"/>
        <v>68793292</v>
      </c>
    </row>
    <row r="63" spans="2:304" x14ac:dyDescent="0.3">
      <c r="B63" s="2">
        <v>8691</v>
      </c>
      <c r="C63" s="7" t="s">
        <v>66</v>
      </c>
      <c r="D63" s="7">
        <v>61</v>
      </c>
      <c r="E63" s="7" t="str">
        <f t="shared" si="0"/>
        <v>S</v>
      </c>
      <c r="F63" s="7"/>
      <c r="G63" s="7"/>
      <c r="H63" s="7"/>
      <c r="I63" s="7"/>
      <c r="J63" s="7"/>
      <c r="K63" s="7"/>
      <c r="L63" s="7"/>
      <c r="M63" s="7">
        <v>6563</v>
      </c>
      <c r="N63" s="7"/>
      <c r="O63" s="7"/>
      <c r="P63" s="7">
        <v>36142</v>
      </c>
      <c r="Q63" s="7"/>
      <c r="R63" s="7">
        <v>11252</v>
      </c>
      <c r="S63" s="7">
        <v>243184</v>
      </c>
      <c r="T63" s="7">
        <v>19703</v>
      </c>
      <c r="U63" s="7">
        <v>9781</v>
      </c>
      <c r="V63" s="7">
        <v>241645</v>
      </c>
      <c r="W63" s="7">
        <v>29879</v>
      </c>
      <c r="X63" s="7">
        <v>10103</v>
      </c>
      <c r="Y63" s="7">
        <v>333163</v>
      </c>
      <c r="Z63" s="7">
        <v>10240</v>
      </c>
      <c r="AA63" s="7"/>
      <c r="AB63" s="7">
        <v>544121</v>
      </c>
      <c r="AC63" s="7">
        <v>130995</v>
      </c>
      <c r="AD63" s="7"/>
      <c r="AE63" s="7">
        <v>432005</v>
      </c>
      <c r="AF63" s="7">
        <v>77363</v>
      </c>
      <c r="AG63" s="7">
        <v>34985</v>
      </c>
      <c r="AH63" s="7">
        <v>734617</v>
      </c>
      <c r="AI63" s="7">
        <v>219907</v>
      </c>
      <c r="AJ63" s="7">
        <v>20310</v>
      </c>
      <c r="AK63" s="7">
        <v>373498</v>
      </c>
      <c r="AL63" s="7">
        <v>151543</v>
      </c>
      <c r="AM63" s="7">
        <v>43899</v>
      </c>
      <c r="AN63" s="7">
        <v>556693</v>
      </c>
      <c r="AO63" s="7">
        <v>200379</v>
      </c>
      <c r="AP63" s="7">
        <v>12647</v>
      </c>
      <c r="AQ63" s="7">
        <v>613398</v>
      </c>
      <c r="AR63" s="7">
        <v>211581</v>
      </c>
      <c r="AS63" s="7">
        <v>34356</v>
      </c>
      <c r="AT63" s="7">
        <v>711967</v>
      </c>
      <c r="AU63" s="7">
        <v>173082</v>
      </c>
      <c r="AV63" s="7">
        <v>9792</v>
      </c>
      <c r="AW63" s="7">
        <v>567722</v>
      </c>
      <c r="AX63" s="7">
        <v>192765</v>
      </c>
      <c r="AY63" s="7">
        <v>23829</v>
      </c>
      <c r="AZ63" s="7">
        <v>1061579</v>
      </c>
      <c r="BA63" s="7">
        <v>283817</v>
      </c>
      <c r="BB63" s="7"/>
      <c r="BC63" s="7">
        <v>683093</v>
      </c>
      <c r="BD63" s="7">
        <v>320194</v>
      </c>
      <c r="BE63" s="7"/>
      <c r="BF63" s="7">
        <v>548813</v>
      </c>
      <c r="BG63" s="7">
        <v>168553</v>
      </c>
      <c r="BH63" s="7">
        <v>26360</v>
      </c>
      <c r="BI63" s="7">
        <v>737969</v>
      </c>
      <c r="BJ63" s="7">
        <v>369060</v>
      </c>
      <c r="BK63" s="7">
        <v>61939</v>
      </c>
      <c r="BL63" s="7">
        <v>1033797</v>
      </c>
      <c r="BM63" s="7">
        <v>430084</v>
      </c>
      <c r="BN63" s="7">
        <v>9954</v>
      </c>
      <c r="BO63" s="7">
        <v>677043</v>
      </c>
      <c r="BP63" s="7">
        <v>300339</v>
      </c>
      <c r="BQ63" s="7">
        <v>40842</v>
      </c>
      <c r="BR63" s="7">
        <v>532595</v>
      </c>
      <c r="BS63" s="7">
        <v>530848</v>
      </c>
      <c r="BT63" s="7">
        <v>9894</v>
      </c>
      <c r="BU63" s="7">
        <v>692200</v>
      </c>
      <c r="BV63" s="7">
        <v>490476</v>
      </c>
      <c r="BW63" s="7">
        <v>24253</v>
      </c>
      <c r="BX63" s="7">
        <v>671041</v>
      </c>
      <c r="BY63" s="7">
        <v>484470</v>
      </c>
      <c r="BZ63" s="7">
        <v>45288</v>
      </c>
      <c r="CA63" s="7">
        <v>568576</v>
      </c>
      <c r="CB63" s="7">
        <v>271024</v>
      </c>
      <c r="CC63" s="7">
        <v>113736</v>
      </c>
      <c r="CD63" s="7">
        <v>1020412</v>
      </c>
      <c r="CE63" s="7">
        <v>692840</v>
      </c>
      <c r="CF63" s="7">
        <v>28638</v>
      </c>
      <c r="CG63" s="7">
        <v>542445</v>
      </c>
      <c r="CH63" s="7">
        <v>349726</v>
      </c>
      <c r="CI63" s="7">
        <v>10019</v>
      </c>
      <c r="CJ63" s="7">
        <v>1107959</v>
      </c>
      <c r="CK63" s="7">
        <v>500486</v>
      </c>
      <c r="CL63" s="7">
        <v>12784</v>
      </c>
      <c r="CM63" s="7">
        <v>360359</v>
      </c>
      <c r="CN63" s="7">
        <v>286343</v>
      </c>
      <c r="CO63" s="7">
        <v>18176</v>
      </c>
      <c r="CP63" s="7">
        <v>739885</v>
      </c>
      <c r="CQ63" s="7">
        <v>399946</v>
      </c>
      <c r="CR63" s="7"/>
      <c r="CS63" s="7">
        <v>634428</v>
      </c>
      <c r="CT63" s="7">
        <v>369364</v>
      </c>
      <c r="CU63" s="7"/>
      <c r="CV63" s="7">
        <v>518546</v>
      </c>
      <c r="CW63" s="7">
        <v>701577</v>
      </c>
      <c r="CX63" s="7">
        <v>11435</v>
      </c>
      <c r="CY63" s="7">
        <v>602443</v>
      </c>
      <c r="CZ63" s="7">
        <v>448515</v>
      </c>
      <c r="DA63" s="7"/>
      <c r="DB63" s="7">
        <v>405041</v>
      </c>
      <c r="DC63" s="7">
        <v>229259</v>
      </c>
      <c r="DD63" s="7">
        <v>18452</v>
      </c>
      <c r="DE63" s="7">
        <v>485307</v>
      </c>
      <c r="DF63" s="7">
        <v>525707</v>
      </c>
      <c r="DG63" s="7"/>
      <c r="DH63" s="7">
        <v>534109</v>
      </c>
      <c r="DI63" s="7">
        <v>451879</v>
      </c>
      <c r="DJ63" s="7"/>
      <c r="DK63" s="7">
        <v>312528</v>
      </c>
      <c r="DL63" s="7">
        <v>260598</v>
      </c>
      <c r="DM63" s="7"/>
      <c r="DN63" s="7">
        <v>152824</v>
      </c>
      <c r="DO63" s="7">
        <v>398426</v>
      </c>
      <c r="DP63" s="7"/>
      <c r="DQ63" s="7">
        <v>612329</v>
      </c>
      <c r="DR63" s="7">
        <v>926528</v>
      </c>
      <c r="DS63" s="7"/>
      <c r="DT63" s="7">
        <v>401662</v>
      </c>
      <c r="DU63" s="7">
        <v>342807</v>
      </c>
      <c r="DV63" s="7">
        <v>38725</v>
      </c>
      <c r="DW63" s="7">
        <v>580957</v>
      </c>
      <c r="DX63" s="7">
        <v>448305</v>
      </c>
      <c r="DY63" s="7"/>
      <c r="DZ63" s="7">
        <v>149931</v>
      </c>
      <c r="EA63" s="7">
        <v>484913</v>
      </c>
      <c r="EB63" s="7"/>
      <c r="EC63" s="7">
        <v>318878</v>
      </c>
      <c r="ED63" s="7">
        <v>971349</v>
      </c>
      <c r="EE63" s="7"/>
      <c r="EF63" s="7">
        <v>355450</v>
      </c>
      <c r="EG63" s="7">
        <v>829464</v>
      </c>
      <c r="EH63" s="7"/>
      <c r="EI63" s="7">
        <v>407994</v>
      </c>
      <c r="EJ63" s="7">
        <v>473942</v>
      </c>
      <c r="EK63" s="7"/>
      <c r="EL63" s="7">
        <v>97336</v>
      </c>
      <c r="EM63" s="7">
        <v>287162</v>
      </c>
      <c r="EN63" s="7"/>
      <c r="EO63" s="7">
        <v>292398</v>
      </c>
      <c r="EP63" s="7">
        <v>423614</v>
      </c>
      <c r="EQ63" s="7"/>
      <c r="ER63" s="7">
        <v>505091</v>
      </c>
      <c r="ES63" s="7">
        <v>605743</v>
      </c>
      <c r="ET63" s="7"/>
      <c r="EU63" s="7">
        <v>174685</v>
      </c>
      <c r="EV63" s="7">
        <v>437676</v>
      </c>
      <c r="EW63" s="7"/>
      <c r="EX63" s="7">
        <v>287345</v>
      </c>
      <c r="EY63" s="7">
        <v>962127</v>
      </c>
      <c r="EZ63" s="7"/>
      <c r="FA63" s="7">
        <v>79532</v>
      </c>
      <c r="FB63" s="7">
        <v>135288</v>
      </c>
      <c r="FC63" s="7"/>
      <c r="FD63" s="7">
        <v>207865</v>
      </c>
      <c r="FE63" s="7">
        <v>504030</v>
      </c>
      <c r="FF63" s="7"/>
      <c r="FG63" s="7">
        <v>170753</v>
      </c>
      <c r="FH63" s="7">
        <v>233057</v>
      </c>
      <c r="FI63" s="7"/>
      <c r="FJ63" s="7">
        <v>265756</v>
      </c>
      <c r="FK63" s="7">
        <v>336698</v>
      </c>
      <c r="FL63" s="7">
        <v>22272</v>
      </c>
      <c r="FM63" s="7">
        <v>171207</v>
      </c>
      <c r="FN63" s="7">
        <v>618139</v>
      </c>
      <c r="FO63" s="7"/>
      <c r="FP63" s="7">
        <v>235927</v>
      </c>
      <c r="FQ63" s="7">
        <v>893348</v>
      </c>
      <c r="FR63" s="7"/>
      <c r="FS63" s="7">
        <v>50503</v>
      </c>
      <c r="FT63" s="7">
        <v>356180</v>
      </c>
      <c r="FU63" s="7"/>
      <c r="FV63" s="7">
        <v>219133</v>
      </c>
      <c r="FW63" s="7">
        <v>674494</v>
      </c>
      <c r="FX63" s="7">
        <v>10864</v>
      </c>
      <c r="FY63" s="7">
        <v>226967</v>
      </c>
      <c r="FZ63" s="7">
        <v>1125556</v>
      </c>
      <c r="GA63" s="7"/>
      <c r="GB63" s="7">
        <v>131586</v>
      </c>
      <c r="GC63" s="7">
        <v>377854</v>
      </c>
      <c r="GD63" s="7"/>
      <c r="GE63" s="7">
        <v>238209</v>
      </c>
      <c r="GF63" s="7">
        <v>1170626</v>
      </c>
      <c r="GG63" s="7"/>
      <c r="GH63" s="7">
        <v>218535</v>
      </c>
      <c r="GI63" s="7">
        <v>805351</v>
      </c>
      <c r="GJ63" s="7"/>
      <c r="GK63" s="7">
        <v>221985</v>
      </c>
      <c r="GL63" s="7">
        <v>1045848</v>
      </c>
      <c r="GM63" s="7"/>
      <c r="GN63" s="7">
        <v>325659</v>
      </c>
      <c r="GO63" s="7">
        <v>1317866</v>
      </c>
      <c r="GP63" s="7"/>
      <c r="GQ63" s="7">
        <v>145305</v>
      </c>
      <c r="GR63" s="7">
        <v>178740</v>
      </c>
      <c r="GS63" s="7">
        <v>108960</v>
      </c>
      <c r="GT63" s="7">
        <v>207864</v>
      </c>
      <c r="GU63" s="7">
        <v>854020</v>
      </c>
      <c r="GV63" s="7"/>
      <c r="GW63" s="7">
        <v>27676</v>
      </c>
      <c r="GX63" s="7">
        <v>708303</v>
      </c>
      <c r="GY63" s="7"/>
      <c r="GZ63" s="7">
        <v>29242</v>
      </c>
      <c r="HA63" s="7">
        <v>626323</v>
      </c>
      <c r="HB63" s="7"/>
      <c r="HC63" s="7">
        <v>148378</v>
      </c>
      <c r="HD63" s="7">
        <v>1584464</v>
      </c>
      <c r="HE63" s="7"/>
      <c r="HF63" s="7">
        <v>37524</v>
      </c>
      <c r="HG63" s="7">
        <v>343233</v>
      </c>
      <c r="HH63" s="7"/>
      <c r="HI63" s="7">
        <v>144018</v>
      </c>
      <c r="HJ63" s="7">
        <v>575934</v>
      </c>
      <c r="HK63" s="7"/>
      <c r="HL63" s="7">
        <v>28786</v>
      </c>
      <c r="HM63" s="7">
        <v>1422365</v>
      </c>
      <c r="HN63" s="7"/>
      <c r="HO63" s="7">
        <v>24636</v>
      </c>
      <c r="HP63" s="7">
        <v>853845</v>
      </c>
      <c r="HQ63" s="7"/>
      <c r="HR63" s="7">
        <v>297636</v>
      </c>
      <c r="HS63" s="7">
        <v>619658</v>
      </c>
      <c r="HT63" s="7">
        <v>24413</v>
      </c>
      <c r="HU63" s="7">
        <v>206361</v>
      </c>
      <c r="HV63" s="7">
        <v>998750</v>
      </c>
      <c r="HW63" s="7"/>
      <c r="HX63" s="7">
        <v>69476</v>
      </c>
      <c r="HY63" s="7">
        <v>452612</v>
      </c>
      <c r="HZ63" s="7"/>
      <c r="IA63" s="7">
        <v>221085</v>
      </c>
      <c r="IB63" s="7">
        <v>1086869</v>
      </c>
      <c r="IC63" s="7"/>
      <c r="ID63" s="7"/>
      <c r="IE63" s="7">
        <v>1449061</v>
      </c>
      <c r="IF63" s="7"/>
      <c r="IG63" s="7">
        <v>142991</v>
      </c>
      <c r="IH63" s="7">
        <v>1245730</v>
      </c>
      <c r="II63" s="7"/>
      <c r="IJ63" s="7">
        <v>79328</v>
      </c>
      <c r="IK63" s="7">
        <v>509408</v>
      </c>
      <c r="IL63" s="7"/>
      <c r="IM63" s="7">
        <v>19148</v>
      </c>
      <c r="IN63" s="7">
        <v>2270264</v>
      </c>
      <c r="IO63" s="7"/>
      <c r="IP63" s="7"/>
      <c r="IQ63" s="7">
        <v>1278493</v>
      </c>
      <c r="IR63" s="7"/>
      <c r="IS63" s="7">
        <v>86725</v>
      </c>
      <c r="IT63" s="7">
        <v>652721</v>
      </c>
      <c r="IU63" s="7"/>
      <c r="IV63" s="7">
        <v>24853</v>
      </c>
      <c r="IW63" s="7">
        <v>1628049</v>
      </c>
      <c r="IX63" s="7"/>
      <c r="IY63" s="7">
        <v>155688</v>
      </c>
      <c r="IZ63" s="7">
        <v>1801984</v>
      </c>
      <c r="JA63" s="7"/>
      <c r="JB63" s="7"/>
      <c r="JC63" s="7">
        <v>1197058</v>
      </c>
      <c r="JD63" s="7"/>
      <c r="JE63" s="7">
        <v>10208</v>
      </c>
      <c r="JF63" s="7">
        <v>1662081</v>
      </c>
      <c r="JG63" s="7"/>
      <c r="JH63" s="7">
        <v>104677</v>
      </c>
      <c r="JI63" s="7">
        <v>1691749</v>
      </c>
      <c r="JJ63" s="7"/>
      <c r="JK63" s="7">
        <v>6253</v>
      </c>
      <c r="JL63" s="7">
        <v>1211857</v>
      </c>
      <c r="JM63" s="7"/>
      <c r="JN63" s="7">
        <v>1532886</v>
      </c>
      <c r="JO63" s="7"/>
      <c r="JP63" s="7"/>
      <c r="JQ63" s="7">
        <v>3527243</v>
      </c>
      <c r="JR63" s="7"/>
      <c r="JS63" s="7"/>
      <c r="JT63" s="7">
        <v>3083043</v>
      </c>
      <c r="JU63" s="7"/>
      <c r="JV63" s="7">
        <v>1530489</v>
      </c>
      <c r="JW63" s="7"/>
      <c r="JX63" s="7"/>
      <c r="JY63" s="7">
        <v>2489936</v>
      </c>
      <c r="JZ63" s="7"/>
      <c r="KA63" s="7">
        <v>375775</v>
      </c>
      <c r="KB63" s="7">
        <v>922108</v>
      </c>
      <c r="KC63" s="7"/>
      <c r="KD63" s="7"/>
      <c r="KE63" s="7">
        <v>3351030</v>
      </c>
      <c r="KF63" s="7"/>
      <c r="KG63" s="7"/>
      <c r="KH63" s="7">
        <v>2568823</v>
      </c>
      <c r="KI63" s="7"/>
      <c r="KJ63" s="7"/>
      <c r="KK63" s="7">
        <v>1803937</v>
      </c>
      <c r="KL63" s="7"/>
      <c r="KM63" s="7"/>
      <c r="KN63" s="7">
        <v>1597750</v>
      </c>
      <c r="KO63" s="7"/>
      <c r="KP63" s="7"/>
      <c r="KQ63" s="7">
        <v>2090576</v>
      </c>
      <c r="KR63" s="2">
        <f t="shared" si="1"/>
        <v>109277299</v>
      </c>
    </row>
    <row r="64" spans="2:304" x14ac:dyDescent="0.3">
      <c r="B64" s="2">
        <v>8692</v>
      </c>
      <c r="C64" s="7" t="s">
        <v>67</v>
      </c>
      <c r="D64" s="7">
        <v>62</v>
      </c>
      <c r="E64" s="7" t="str">
        <f t="shared" si="0"/>
        <v>S</v>
      </c>
      <c r="F64" s="7"/>
      <c r="G64" s="7"/>
      <c r="H64" s="7"/>
      <c r="I64" s="7"/>
      <c r="J64" s="7"/>
      <c r="K64" s="7"/>
      <c r="L64" s="7"/>
      <c r="M64" s="7"/>
      <c r="N64" s="7"/>
      <c r="O64" s="7"/>
      <c r="P64" s="7">
        <v>10390</v>
      </c>
      <c r="Q64" s="7">
        <v>5497</v>
      </c>
      <c r="R64" s="7"/>
      <c r="S64" s="7">
        <v>88002</v>
      </c>
      <c r="T64" s="7">
        <v>40727</v>
      </c>
      <c r="U64" s="7"/>
      <c r="V64" s="7">
        <v>115683</v>
      </c>
      <c r="W64" s="7"/>
      <c r="X64" s="7">
        <v>12774</v>
      </c>
      <c r="Y64" s="7">
        <v>309246</v>
      </c>
      <c r="Z64" s="7">
        <v>38429</v>
      </c>
      <c r="AA64" s="7">
        <v>9719</v>
      </c>
      <c r="AB64" s="7">
        <v>277870</v>
      </c>
      <c r="AC64" s="7">
        <v>69273</v>
      </c>
      <c r="AD64" s="7">
        <v>9683</v>
      </c>
      <c r="AE64" s="7">
        <v>172735</v>
      </c>
      <c r="AF64" s="7">
        <v>39393</v>
      </c>
      <c r="AG64" s="7">
        <v>23335</v>
      </c>
      <c r="AH64" s="7">
        <v>678116</v>
      </c>
      <c r="AI64" s="7">
        <v>200884</v>
      </c>
      <c r="AJ64" s="7">
        <v>47299</v>
      </c>
      <c r="AK64" s="7">
        <v>447872</v>
      </c>
      <c r="AL64" s="7">
        <v>82338</v>
      </c>
      <c r="AM64" s="7"/>
      <c r="AN64" s="7">
        <v>549984</v>
      </c>
      <c r="AO64" s="7">
        <v>89765</v>
      </c>
      <c r="AP64" s="7"/>
      <c r="AQ64" s="7">
        <v>651299</v>
      </c>
      <c r="AR64" s="7">
        <v>287654</v>
      </c>
      <c r="AS64" s="7">
        <v>32465</v>
      </c>
      <c r="AT64" s="7">
        <v>787109</v>
      </c>
      <c r="AU64" s="7">
        <v>151503</v>
      </c>
      <c r="AV64" s="7"/>
      <c r="AW64" s="7">
        <v>496082</v>
      </c>
      <c r="AX64" s="7">
        <v>172063</v>
      </c>
      <c r="AY64" s="7">
        <v>26079</v>
      </c>
      <c r="AZ64" s="7">
        <v>900450</v>
      </c>
      <c r="BA64" s="7">
        <v>409705</v>
      </c>
      <c r="BB64" s="7">
        <v>48331</v>
      </c>
      <c r="BC64" s="7">
        <v>749069</v>
      </c>
      <c r="BD64" s="7">
        <v>326362</v>
      </c>
      <c r="BE64" s="7"/>
      <c r="BF64" s="7">
        <v>672517</v>
      </c>
      <c r="BG64" s="7">
        <v>176074</v>
      </c>
      <c r="BH64" s="7"/>
      <c r="BI64" s="7">
        <v>600476</v>
      </c>
      <c r="BJ64" s="7">
        <v>358645</v>
      </c>
      <c r="BK64" s="7">
        <v>9810</v>
      </c>
      <c r="BL64" s="7">
        <v>788349</v>
      </c>
      <c r="BM64" s="7">
        <v>410121</v>
      </c>
      <c r="BN64" s="7"/>
      <c r="BO64" s="7">
        <v>802511</v>
      </c>
      <c r="BP64" s="7">
        <v>454173</v>
      </c>
      <c r="BQ64" s="7">
        <v>39613</v>
      </c>
      <c r="BR64" s="7">
        <v>705429</v>
      </c>
      <c r="BS64" s="7">
        <v>465326</v>
      </c>
      <c r="BT64" s="7">
        <v>21801</v>
      </c>
      <c r="BU64" s="7">
        <v>747318</v>
      </c>
      <c r="BV64" s="7">
        <v>332406</v>
      </c>
      <c r="BW64" s="7">
        <v>45423</v>
      </c>
      <c r="BX64" s="7">
        <v>601823</v>
      </c>
      <c r="BY64" s="7">
        <v>410052</v>
      </c>
      <c r="BZ64" s="7">
        <v>70264</v>
      </c>
      <c r="CA64" s="7">
        <v>800116</v>
      </c>
      <c r="CB64" s="7">
        <v>219018</v>
      </c>
      <c r="CC64" s="7">
        <v>13075</v>
      </c>
      <c r="CD64" s="7">
        <v>998344</v>
      </c>
      <c r="CE64" s="7">
        <v>945748</v>
      </c>
      <c r="CF64" s="7">
        <v>27044</v>
      </c>
      <c r="CG64" s="7">
        <v>610164</v>
      </c>
      <c r="CH64" s="7">
        <v>504971</v>
      </c>
      <c r="CI64" s="7"/>
      <c r="CJ64" s="7">
        <v>894619</v>
      </c>
      <c r="CK64" s="7">
        <v>504065</v>
      </c>
      <c r="CL64" s="7">
        <v>13148</v>
      </c>
      <c r="CM64" s="7">
        <v>394938</v>
      </c>
      <c r="CN64" s="7">
        <v>365794</v>
      </c>
      <c r="CO64" s="7"/>
      <c r="CP64" s="7">
        <v>752787</v>
      </c>
      <c r="CQ64" s="7">
        <v>328865</v>
      </c>
      <c r="CR64" s="7">
        <v>15548</v>
      </c>
      <c r="CS64" s="7">
        <v>659490</v>
      </c>
      <c r="CT64" s="7">
        <v>407606</v>
      </c>
      <c r="CU64" s="7"/>
      <c r="CV64" s="7">
        <v>745099</v>
      </c>
      <c r="CW64" s="7">
        <v>725641</v>
      </c>
      <c r="CX64" s="7">
        <v>10292</v>
      </c>
      <c r="CY64" s="7">
        <v>640677</v>
      </c>
      <c r="CZ64" s="7">
        <v>433837</v>
      </c>
      <c r="DA64" s="7"/>
      <c r="DB64" s="7">
        <v>467593</v>
      </c>
      <c r="DC64" s="7">
        <v>406310</v>
      </c>
      <c r="DD64" s="7"/>
      <c r="DE64" s="7">
        <v>419848</v>
      </c>
      <c r="DF64" s="7">
        <v>345213</v>
      </c>
      <c r="DG64" s="7">
        <v>21944</v>
      </c>
      <c r="DH64" s="7">
        <v>682728</v>
      </c>
      <c r="DI64" s="7">
        <v>439357</v>
      </c>
      <c r="DJ64" s="7"/>
      <c r="DK64" s="7">
        <v>651544</v>
      </c>
      <c r="DL64" s="7">
        <v>547403</v>
      </c>
      <c r="DM64" s="7"/>
      <c r="DN64" s="7">
        <v>282639</v>
      </c>
      <c r="DO64" s="7">
        <v>273673</v>
      </c>
      <c r="DP64" s="7"/>
      <c r="DQ64" s="7">
        <v>583371</v>
      </c>
      <c r="DR64" s="7">
        <v>1110910</v>
      </c>
      <c r="DS64" s="7"/>
      <c r="DT64" s="7">
        <v>389320</v>
      </c>
      <c r="DU64" s="7">
        <v>488115</v>
      </c>
      <c r="DV64" s="7"/>
      <c r="DW64" s="7">
        <v>387668</v>
      </c>
      <c r="DX64" s="7">
        <v>432631</v>
      </c>
      <c r="DY64" s="7"/>
      <c r="DZ64" s="7">
        <v>167552</v>
      </c>
      <c r="EA64" s="7">
        <v>310193</v>
      </c>
      <c r="EB64" s="7"/>
      <c r="EC64" s="7">
        <v>405547</v>
      </c>
      <c r="ED64" s="7">
        <v>857170</v>
      </c>
      <c r="EE64" s="7"/>
      <c r="EF64" s="7">
        <v>221601</v>
      </c>
      <c r="EG64" s="7">
        <v>797592</v>
      </c>
      <c r="EH64" s="7"/>
      <c r="EI64" s="7">
        <v>522387</v>
      </c>
      <c r="EJ64" s="7">
        <v>534363</v>
      </c>
      <c r="EK64" s="7"/>
      <c r="EL64" s="7">
        <v>166973</v>
      </c>
      <c r="EM64" s="7">
        <v>532508</v>
      </c>
      <c r="EN64" s="7"/>
      <c r="EO64" s="7">
        <v>300995</v>
      </c>
      <c r="EP64" s="7">
        <v>417827</v>
      </c>
      <c r="EQ64" s="7">
        <v>36453</v>
      </c>
      <c r="ER64" s="7">
        <v>314508</v>
      </c>
      <c r="ES64" s="7">
        <v>390253</v>
      </c>
      <c r="ET64" s="7"/>
      <c r="EU64" s="7">
        <v>176371</v>
      </c>
      <c r="EV64" s="7">
        <v>311469</v>
      </c>
      <c r="EW64" s="7"/>
      <c r="EX64" s="7">
        <v>450109</v>
      </c>
      <c r="EY64" s="7">
        <v>1174343</v>
      </c>
      <c r="EZ64" s="7"/>
      <c r="FA64" s="7">
        <v>225367</v>
      </c>
      <c r="FB64" s="7">
        <v>454327</v>
      </c>
      <c r="FC64" s="7"/>
      <c r="FD64" s="7">
        <v>96963</v>
      </c>
      <c r="FE64" s="7">
        <v>734472</v>
      </c>
      <c r="FF64" s="7"/>
      <c r="FG64" s="7">
        <v>264501</v>
      </c>
      <c r="FH64" s="7">
        <v>751384</v>
      </c>
      <c r="FI64" s="7"/>
      <c r="FJ64" s="7">
        <v>76621</v>
      </c>
      <c r="FK64" s="7">
        <v>329050</v>
      </c>
      <c r="FL64" s="7"/>
      <c r="FM64" s="7">
        <v>354244</v>
      </c>
      <c r="FN64" s="7">
        <v>912710</v>
      </c>
      <c r="FO64" s="7"/>
      <c r="FP64" s="7">
        <v>63298</v>
      </c>
      <c r="FQ64" s="7">
        <v>1102866</v>
      </c>
      <c r="FR64" s="7"/>
      <c r="FS64" s="7">
        <v>130111</v>
      </c>
      <c r="FT64" s="7">
        <v>582931</v>
      </c>
      <c r="FU64" s="7">
        <v>43148</v>
      </c>
      <c r="FV64" s="7">
        <v>133085</v>
      </c>
      <c r="FW64" s="7">
        <v>506569</v>
      </c>
      <c r="FX64" s="7"/>
      <c r="FY64" s="7">
        <v>292916</v>
      </c>
      <c r="FZ64" s="7">
        <v>1044239</v>
      </c>
      <c r="GA64" s="7"/>
      <c r="GB64" s="7">
        <v>66157</v>
      </c>
      <c r="GC64" s="7">
        <v>411239</v>
      </c>
      <c r="GD64" s="7"/>
      <c r="GE64" s="7">
        <v>134924</v>
      </c>
      <c r="GF64" s="7">
        <v>1071181</v>
      </c>
      <c r="GG64" s="7"/>
      <c r="GH64" s="7">
        <v>110761</v>
      </c>
      <c r="GI64" s="7">
        <v>476999</v>
      </c>
      <c r="GJ64" s="7"/>
      <c r="GK64" s="7">
        <v>152353</v>
      </c>
      <c r="GL64" s="7">
        <v>1227321</v>
      </c>
      <c r="GM64" s="7">
        <v>26348</v>
      </c>
      <c r="GN64" s="7">
        <v>177073</v>
      </c>
      <c r="GO64" s="7">
        <v>750046</v>
      </c>
      <c r="GP64" s="7"/>
      <c r="GQ64" s="7">
        <v>35599</v>
      </c>
      <c r="GR64" s="7">
        <v>235148</v>
      </c>
      <c r="GS64" s="7"/>
      <c r="GT64" s="7">
        <v>491301</v>
      </c>
      <c r="GU64" s="7">
        <v>1945170</v>
      </c>
      <c r="GV64" s="7"/>
      <c r="GW64" s="7">
        <v>117675</v>
      </c>
      <c r="GX64" s="7">
        <v>337052</v>
      </c>
      <c r="GY64" s="7"/>
      <c r="GZ64" s="7">
        <v>130248</v>
      </c>
      <c r="HA64" s="7">
        <v>514271</v>
      </c>
      <c r="HB64" s="7"/>
      <c r="HC64" s="7">
        <v>167745</v>
      </c>
      <c r="HD64" s="7">
        <v>1931955</v>
      </c>
      <c r="HE64" s="7"/>
      <c r="HF64" s="7">
        <v>33936</v>
      </c>
      <c r="HG64" s="7">
        <v>687473</v>
      </c>
      <c r="HH64" s="7"/>
      <c r="HI64" s="7">
        <v>15035</v>
      </c>
      <c r="HJ64" s="7">
        <v>1502429</v>
      </c>
      <c r="HK64" s="7"/>
      <c r="HL64" s="7">
        <v>79691</v>
      </c>
      <c r="HM64" s="7">
        <v>1230950</v>
      </c>
      <c r="HN64" s="7"/>
      <c r="HO64" s="7">
        <v>392538</v>
      </c>
      <c r="HP64" s="7">
        <v>1960101</v>
      </c>
      <c r="HQ64" s="7"/>
      <c r="HR64" s="7">
        <v>18717</v>
      </c>
      <c r="HS64" s="7">
        <v>985856</v>
      </c>
      <c r="HT64" s="7">
        <v>48635</v>
      </c>
      <c r="HU64" s="7">
        <v>144795</v>
      </c>
      <c r="HV64" s="7">
        <v>1762305</v>
      </c>
      <c r="HW64" s="7"/>
      <c r="HX64" s="7">
        <v>50276</v>
      </c>
      <c r="HY64" s="7">
        <v>244534</v>
      </c>
      <c r="HZ64" s="7"/>
      <c r="IA64" s="7">
        <v>36253</v>
      </c>
      <c r="IB64" s="7">
        <v>1377123</v>
      </c>
      <c r="IC64" s="7"/>
      <c r="ID64" s="7"/>
      <c r="IE64" s="7">
        <v>1276433</v>
      </c>
      <c r="IF64" s="7"/>
      <c r="IG64" s="7">
        <v>102022</v>
      </c>
      <c r="IH64" s="7">
        <v>1592548</v>
      </c>
      <c r="II64" s="7"/>
      <c r="IJ64" s="7">
        <v>144515</v>
      </c>
      <c r="IK64" s="7">
        <v>1289325</v>
      </c>
      <c r="IL64" s="7"/>
      <c r="IM64" s="7">
        <v>33548</v>
      </c>
      <c r="IN64" s="7">
        <v>3292430</v>
      </c>
      <c r="IO64" s="7"/>
      <c r="IP64" s="7">
        <v>18716</v>
      </c>
      <c r="IQ64" s="7">
        <v>1498867</v>
      </c>
      <c r="IR64" s="7"/>
      <c r="IS64" s="7"/>
      <c r="IT64" s="7">
        <v>1034861</v>
      </c>
      <c r="IU64" s="7"/>
      <c r="IV64" s="7">
        <v>31451</v>
      </c>
      <c r="IW64" s="7">
        <v>1767829</v>
      </c>
      <c r="IX64" s="7"/>
      <c r="IY64" s="7">
        <v>16584</v>
      </c>
      <c r="IZ64" s="7">
        <v>2595646</v>
      </c>
      <c r="JA64" s="7"/>
      <c r="JB64" s="7"/>
      <c r="JC64" s="7">
        <v>1342906</v>
      </c>
      <c r="JD64" s="7"/>
      <c r="JE64" s="7"/>
      <c r="JF64" s="7">
        <v>2016827</v>
      </c>
      <c r="JG64" s="7"/>
      <c r="JH64" s="7"/>
      <c r="JI64" s="7">
        <v>2421633</v>
      </c>
      <c r="JJ64" s="7"/>
      <c r="JK64" s="7"/>
      <c r="JL64" s="7">
        <v>3299994</v>
      </c>
      <c r="JM64" s="7"/>
      <c r="JN64" s="7">
        <v>1338376</v>
      </c>
      <c r="JO64" s="7"/>
      <c r="JP64" s="7"/>
      <c r="JQ64" s="7">
        <v>1974388</v>
      </c>
      <c r="JR64" s="7"/>
      <c r="JS64" s="7">
        <v>1076</v>
      </c>
      <c r="JT64" s="7">
        <v>2563435</v>
      </c>
      <c r="JU64" s="7"/>
      <c r="JV64" s="7">
        <v>1351116</v>
      </c>
      <c r="JW64" s="7"/>
      <c r="JX64" s="7"/>
      <c r="JY64" s="7">
        <v>2862975</v>
      </c>
      <c r="JZ64" s="7"/>
      <c r="KA64" s="7">
        <v>15924</v>
      </c>
      <c r="KB64" s="7">
        <v>2391756</v>
      </c>
      <c r="KC64" s="7"/>
      <c r="KD64" s="7"/>
      <c r="KE64" s="7">
        <v>5446489</v>
      </c>
      <c r="KF64" s="7"/>
      <c r="KG64" s="7"/>
      <c r="KH64" s="7">
        <v>3641547</v>
      </c>
      <c r="KI64" s="7"/>
      <c r="KJ64" s="7"/>
      <c r="KK64" s="7">
        <v>6347713</v>
      </c>
      <c r="KL64" s="7"/>
      <c r="KM64" s="7"/>
      <c r="KN64" s="7">
        <v>5678331</v>
      </c>
      <c r="KO64" s="7"/>
      <c r="KP64" s="7"/>
      <c r="KQ64" s="7">
        <v>5338671</v>
      </c>
      <c r="KR64" s="2">
        <f t="shared" si="1"/>
        <v>135006630</v>
      </c>
    </row>
    <row r="65" spans="1:304" x14ac:dyDescent="0.3">
      <c r="B65" s="2">
        <v>9080</v>
      </c>
      <c r="C65" s="7" t="s">
        <v>68</v>
      </c>
      <c r="D65" s="7">
        <v>63</v>
      </c>
      <c r="E65" s="7" t="str">
        <f t="shared" ref="E65:E67" si="2">IF(SUM(F65:KQ65)=0,"N","S")</f>
        <v>S</v>
      </c>
      <c r="F65" s="7"/>
      <c r="G65" s="7"/>
      <c r="H65" s="7"/>
      <c r="I65" s="7"/>
      <c r="J65" s="7">
        <v>3640</v>
      </c>
      <c r="K65" s="7"/>
      <c r="L65" s="7"/>
      <c r="M65" s="7">
        <v>16117</v>
      </c>
      <c r="N65" s="7"/>
      <c r="O65" s="7"/>
      <c r="P65" s="7">
        <v>98043</v>
      </c>
      <c r="Q65" s="7">
        <v>8136</v>
      </c>
      <c r="R65" s="7">
        <v>35576</v>
      </c>
      <c r="S65" s="7">
        <v>84929</v>
      </c>
      <c r="T65" s="7">
        <v>19457</v>
      </c>
      <c r="U65" s="7">
        <v>1951</v>
      </c>
      <c r="V65" s="7">
        <v>75213</v>
      </c>
      <c r="W65" s="7">
        <v>9106</v>
      </c>
      <c r="X65" s="7">
        <v>37781</v>
      </c>
      <c r="Y65" s="7">
        <v>264777</v>
      </c>
      <c r="Z65" s="7">
        <v>22774</v>
      </c>
      <c r="AA65" s="7"/>
      <c r="AB65" s="7">
        <v>169543</v>
      </c>
      <c r="AC65" s="7">
        <v>16886</v>
      </c>
      <c r="AD65" s="7"/>
      <c r="AE65" s="7">
        <v>201436</v>
      </c>
      <c r="AF65" s="7">
        <v>5280</v>
      </c>
      <c r="AG65" s="7">
        <v>20430</v>
      </c>
      <c r="AH65" s="7">
        <v>408532</v>
      </c>
      <c r="AI65" s="7">
        <v>68131</v>
      </c>
      <c r="AJ65" s="7">
        <v>8754</v>
      </c>
      <c r="AK65" s="7">
        <v>166575</v>
      </c>
      <c r="AL65" s="7">
        <v>43021</v>
      </c>
      <c r="AM65" s="7">
        <v>16543</v>
      </c>
      <c r="AN65" s="7">
        <v>235255</v>
      </c>
      <c r="AO65" s="7">
        <v>106241</v>
      </c>
      <c r="AP65" s="7">
        <v>10334</v>
      </c>
      <c r="AQ65" s="7">
        <v>484961</v>
      </c>
      <c r="AR65" s="7">
        <v>116937</v>
      </c>
      <c r="AS65" s="7">
        <v>9809</v>
      </c>
      <c r="AT65" s="7">
        <v>413635</v>
      </c>
      <c r="AU65" s="7">
        <v>55647</v>
      </c>
      <c r="AV65" s="7">
        <v>36734</v>
      </c>
      <c r="AW65" s="7">
        <v>228957</v>
      </c>
      <c r="AX65" s="7">
        <v>58380</v>
      </c>
      <c r="AY65" s="7">
        <v>22058</v>
      </c>
      <c r="AZ65" s="7">
        <v>592585</v>
      </c>
      <c r="BA65" s="7">
        <v>88940</v>
      </c>
      <c r="BB65" s="7"/>
      <c r="BC65" s="7">
        <v>345270</v>
      </c>
      <c r="BD65" s="7">
        <v>189601</v>
      </c>
      <c r="BE65" s="7">
        <v>2604</v>
      </c>
      <c r="BF65" s="7">
        <v>361680</v>
      </c>
      <c r="BG65" s="7">
        <v>79294</v>
      </c>
      <c r="BH65" s="7">
        <v>17280</v>
      </c>
      <c r="BI65" s="7">
        <v>535258</v>
      </c>
      <c r="BJ65" s="7">
        <v>189148</v>
      </c>
      <c r="BK65" s="7">
        <v>70380</v>
      </c>
      <c r="BL65" s="7">
        <v>488732</v>
      </c>
      <c r="BM65" s="7">
        <v>185771</v>
      </c>
      <c r="BN65" s="7">
        <v>1546</v>
      </c>
      <c r="BO65" s="7">
        <v>477219</v>
      </c>
      <c r="BP65" s="7">
        <v>158078</v>
      </c>
      <c r="BQ65" s="7">
        <v>20499</v>
      </c>
      <c r="BR65" s="7">
        <v>301595</v>
      </c>
      <c r="BS65" s="7">
        <v>125771</v>
      </c>
      <c r="BT65" s="7"/>
      <c r="BU65" s="7">
        <v>358215</v>
      </c>
      <c r="BV65" s="7">
        <v>101893</v>
      </c>
      <c r="BW65" s="7"/>
      <c r="BX65" s="7">
        <v>413900</v>
      </c>
      <c r="BY65" s="7">
        <v>259129</v>
      </c>
      <c r="BZ65" s="7">
        <v>59632</v>
      </c>
      <c r="CA65" s="7">
        <v>419456</v>
      </c>
      <c r="CB65" s="7">
        <v>184811</v>
      </c>
      <c r="CC65" s="7">
        <v>57836</v>
      </c>
      <c r="CD65" s="7">
        <v>505679</v>
      </c>
      <c r="CE65" s="7">
        <v>442131</v>
      </c>
      <c r="CF65" s="7">
        <v>21581</v>
      </c>
      <c r="CG65" s="7">
        <v>278741</v>
      </c>
      <c r="CH65" s="7">
        <v>318554</v>
      </c>
      <c r="CI65" s="7">
        <v>33664</v>
      </c>
      <c r="CJ65" s="7">
        <v>310127</v>
      </c>
      <c r="CK65" s="7">
        <v>224672</v>
      </c>
      <c r="CL65" s="7"/>
      <c r="CM65" s="7">
        <v>386528</v>
      </c>
      <c r="CN65" s="7">
        <v>105964</v>
      </c>
      <c r="CO65" s="7">
        <v>70063</v>
      </c>
      <c r="CP65" s="7">
        <v>270656</v>
      </c>
      <c r="CQ65" s="7">
        <v>230031</v>
      </c>
      <c r="CR65" s="7">
        <v>20316</v>
      </c>
      <c r="CS65" s="7">
        <v>198001</v>
      </c>
      <c r="CT65" s="7">
        <v>204506</v>
      </c>
      <c r="CU65" s="7"/>
      <c r="CV65" s="7">
        <v>467009</v>
      </c>
      <c r="CW65" s="7">
        <v>317261</v>
      </c>
      <c r="CX65" s="7"/>
      <c r="CY65" s="7">
        <v>393221</v>
      </c>
      <c r="CZ65" s="7">
        <v>305411</v>
      </c>
      <c r="DA65" s="7">
        <v>10189</v>
      </c>
      <c r="DB65" s="7">
        <v>383105</v>
      </c>
      <c r="DC65" s="7">
        <v>76639</v>
      </c>
      <c r="DD65" s="7">
        <v>19354</v>
      </c>
      <c r="DE65" s="7">
        <v>101011</v>
      </c>
      <c r="DF65" s="7">
        <v>157334</v>
      </c>
      <c r="DG65" s="7">
        <v>42511</v>
      </c>
      <c r="DH65" s="7">
        <v>334445</v>
      </c>
      <c r="DI65" s="7">
        <v>259919</v>
      </c>
      <c r="DJ65" s="7">
        <v>12438</v>
      </c>
      <c r="DK65" s="7">
        <v>244323</v>
      </c>
      <c r="DL65" s="7">
        <v>244748</v>
      </c>
      <c r="DM65" s="7"/>
      <c r="DN65" s="7">
        <v>80710</v>
      </c>
      <c r="DO65" s="7">
        <v>129874</v>
      </c>
      <c r="DP65" s="7"/>
      <c r="DQ65" s="7">
        <v>242143</v>
      </c>
      <c r="DR65" s="7">
        <v>386881</v>
      </c>
      <c r="DS65" s="7"/>
      <c r="DT65" s="7">
        <v>160645</v>
      </c>
      <c r="DU65" s="7">
        <v>234536</v>
      </c>
      <c r="DV65" s="7">
        <v>19148</v>
      </c>
      <c r="DW65" s="7">
        <v>274832</v>
      </c>
      <c r="DX65" s="7">
        <v>298945</v>
      </c>
      <c r="DY65" s="7"/>
      <c r="DZ65" s="7">
        <v>89596</v>
      </c>
      <c r="EA65" s="7">
        <v>68574</v>
      </c>
      <c r="EB65" s="7">
        <v>11053</v>
      </c>
      <c r="EC65" s="7">
        <v>318552</v>
      </c>
      <c r="ED65" s="7">
        <v>77916</v>
      </c>
      <c r="EE65" s="7"/>
      <c r="EF65" s="7">
        <v>148149</v>
      </c>
      <c r="EG65" s="7">
        <v>355178</v>
      </c>
      <c r="EH65" s="7">
        <v>12013</v>
      </c>
      <c r="EI65" s="7">
        <v>108185</v>
      </c>
      <c r="EJ65" s="7">
        <v>236000</v>
      </c>
      <c r="EK65" s="7"/>
      <c r="EL65" s="7">
        <v>119363</v>
      </c>
      <c r="EM65" s="7">
        <v>157580</v>
      </c>
      <c r="EN65" s="7">
        <v>706</v>
      </c>
      <c r="EO65" s="7">
        <v>100386</v>
      </c>
      <c r="EP65" s="7">
        <v>83723</v>
      </c>
      <c r="EQ65" s="7"/>
      <c r="ER65" s="7">
        <v>191469</v>
      </c>
      <c r="ES65" s="7">
        <v>163887</v>
      </c>
      <c r="ET65" s="7"/>
      <c r="EU65" s="7">
        <v>43075</v>
      </c>
      <c r="EV65" s="7">
        <v>61346</v>
      </c>
      <c r="EW65" s="7"/>
      <c r="EX65" s="7">
        <v>298147</v>
      </c>
      <c r="EY65" s="7">
        <v>649989</v>
      </c>
      <c r="EZ65" s="7"/>
      <c r="FA65" s="7">
        <v>30717</v>
      </c>
      <c r="FB65" s="7">
        <v>129650</v>
      </c>
      <c r="FC65" s="7"/>
      <c r="FD65" s="7">
        <v>70320</v>
      </c>
      <c r="FE65" s="7">
        <v>167510</v>
      </c>
      <c r="FF65" s="7"/>
      <c r="FG65" s="7">
        <v>79441</v>
      </c>
      <c r="FH65" s="7">
        <v>262499</v>
      </c>
      <c r="FI65" s="7"/>
      <c r="FJ65" s="7">
        <v>162023</v>
      </c>
      <c r="FK65" s="7">
        <v>180502</v>
      </c>
      <c r="FL65" s="7"/>
      <c r="FM65" s="7">
        <v>107748</v>
      </c>
      <c r="FN65" s="7">
        <v>446549</v>
      </c>
      <c r="FO65" s="7"/>
      <c r="FP65" s="7">
        <v>185382</v>
      </c>
      <c r="FQ65" s="7">
        <v>188671</v>
      </c>
      <c r="FR65" s="7">
        <v>19652</v>
      </c>
      <c r="FS65" s="7">
        <v>108151</v>
      </c>
      <c r="FT65" s="7">
        <v>234232</v>
      </c>
      <c r="FU65" s="7"/>
      <c r="FV65" s="7">
        <v>70727</v>
      </c>
      <c r="FW65" s="7">
        <v>154330</v>
      </c>
      <c r="FX65" s="7">
        <v>31075</v>
      </c>
      <c r="FY65" s="7">
        <v>380615</v>
      </c>
      <c r="FZ65" s="7">
        <v>488527</v>
      </c>
      <c r="GA65" s="7"/>
      <c r="GB65" s="7">
        <v>103451</v>
      </c>
      <c r="GC65" s="7">
        <v>72325</v>
      </c>
      <c r="GD65" s="7"/>
      <c r="GE65" s="7">
        <v>182811</v>
      </c>
      <c r="GF65" s="7">
        <v>196089</v>
      </c>
      <c r="GG65" s="7"/>
      <c r="GH65" s="7">
        <v>36452</v>
      </c>
      <c r="GI65" s="7">
        <v>304115</v>
      </c>
      <c r="GJ65" s="7"/>
      <c r="GK65" s="7">
        <v>66413</v>
      </c>
      <c r="GL65" s="7">
        <v>321889</v>
      </c>
      <c r="GM65" s="7"/>
      <c r="GN65" s="7">
        <v>104786</v>
      </c>
      <c r="GO65" s="7">
        <v>237599</v>
      </c>
      <c r="GP65" s="7"/>
      <c r="GQ65" s="7">
        <v>161456</v>
      </c>
      <c r="GR65" s="7">
        <v>94474</v>
      </c>
      <c r="GS65" s="7"/>
      <c r="GT65" s="7">
        <v>254034</v>
      </c>
      <c r="GU65" s="7">
        <v>365326</v>
      </c>
      <c r="GV65" s="7"/>
      <c r="GW65" s="7">
        <v>19148</v>
      </c>
      <c r="GX65" s="7">
        <v>217760</v>
      </c>
      <c r="GY65" s="7"/>
      <c r="GZ65" s="7">
        <v>84869</v>
      </c>
      <c r="HA65" s="7">
        <v>230065</v>
      </c>
      <c r="HB65" s="7"/>
      <c r="HC65" s="7">
        <v>67839</v>
      </c>
      <c r="HD65" s="7">
        <v>459149</v>
      </c>
      <c r="HE65" s="7"/>
      <c r="HF65" s="7">
        <v>70533</v>
      </c>
      <c r="HG65" s="7">
        <v>242307</v>
      </c>
      <c r="HH65" s="7"/>
      <c r="HI65" s="7">
        <v>198636</v>
      </c>
      <c r="HJ65" s="7">
        <v>43075</v>
      </c>
      <c r="HK65" s="7"/>
      <c r="HL65" s="7">
        <v>18354</v>
      </c>
      <c r="HM65" s="7">
        <v>580844</v>
      </c>
      <c r="HN65" s="7"/>
      <c r="HO65" s="7">
        <v>160778</v>
      </c>
      <c r="HP65" s="7">
        <v>170451</v>
      </c>
      <c r="HQ65" s="7"/>
      <c r="HR65" s="7">
        <v>95669</v>
      </c>
      <c r="HS65" s="7">
        <v>259142</v>
      </c>
      <c r="HT65" s="7"/>
      <c r="HU65" s="7">
        <v>363618</v>
      </c>
      <c r="HV65" s="7">
        <v>974428</v>
      </c>
      <c r="HW65" s="7"/>
      <c r="HX65" s="7">
        <v>75041</v>
      </c>
      <c r="HY65" s="7">
        <v>118618</v>
      </c>
      <c r="HZ65" s="7"/>
      <c r="IA65" s="7">
        <v>87800</v>
      </c>
      <c r="IB65" s="7">
        <v>456896</v>
      </c>
      <c r="IC65" s="7"/>
      <c r="ID65" s="7">
        <v>131614</v>
      </c>
      <c r="IE65" s="7">
        <v>136523</v>
      </c>
      <c r="IF65" s="7"/>
      <c r="IG65" s="7">
        <v>64209</v>
      </c>
      <c r="IH65" s="7">
        <v>306969</v>
      </c>
      <c r="II65" s="7"/>
      <c r="IJ65" s="7">
        <v>176296</v>
      </c>
      <c r="IK65" s="7">
        <v>226189</v>
      </c>
      <c r="IL65" s="7"/>
      <c r="IM65" s="7">
        <v>17053</v>
      </c>
      <c r="IN65" s="7">
        <v>446163</v>
      </c>
      <c r="IO65" s="7"/>
      <c r="IP65" s="7"/>
      <c r="IQ65" s="7">
        <v>118652</v>
      </c>
      <c r="IR65" s="7"/>
      <c r="IS65" s="7">
        <v>96481</v>
      </c>
      <c r="IT65" s="7">
        <v>145279</v>
      </c>
      <c r="IU65" s="7"/>
      <c r="IV65" s="7">
        <v>74240</v>
      </c>
      <c r="IW65" s="7">
        <v>468713</v>
      </c>
      <c r="IX65" s="7"/>
      <c r="IY65" s="7">
        <v>224380</v>
      </c>
      <c r="IZ65" s="7">
        <v>145791</v>
      </c>
      <c r="JA65" s="7"/>
      <c r="JB65" s="7">
        <v>55077</v>
      </c>
      <c r="JC65" s="7">
        <v>243381</v>
      </c>
      <c r="JD65" s="7"/>
      <c r="JE65" s="7">
        <v>2332</v>
      </c>
      <c r="JF65" s="7">
        <v>512432</v>
      </c>
      <c r="JG65" s="7"/>
      <c r="JH65" s="7">
        <v>82211</v>
      </c>
      <c r="JI65" s="7">
        <v>444782</v>
      </c>
      <c r="JJ65" s="7"/>
      <c r="JK65" s="7">
        <v>260205</v>
      </c>
      <c r="JL65" s="7">
        <v>588311</v>
      </c>
      <c r="JM65" s="7"/>
      <c r="JN65" s="7">
        <v>126378</v>
      </c>
      <c r="JO65" s="7"/>
      <c r="JP65" s="7"/>
      <c r="JQ65" s="7">
        <v>544088</v>
      </c>
      <c r="JR65" s="7"/>
      <c r="JS65" s="7">
        <v>85075</v>
      </c>
      <c r="JT65" s="7">
        <v>541364</v>
      </c>
      <c r="JU65" s="7"/>
      <c r="JV65" s="7">
        <v>879713</v>
      </c>
      <c r="JW65" s="7"/>
      <c r="JX65" s="7"/>
      <c r="JY65" s="7">
        <v>1670724</v>
      </c>
      <c r="JZ65" s="7"/>
      <c r="KA65" s="7"/>
      <c r="KB65" s="7">
        <v>109522</v>
      </c>
      <c r="KC65" s="7"/>
      <c r="KD65" s="7">
        <v>121075</v>
      </c>
      <c r="KE65" s="7">
        <v>800644</v>
      </c>
      <c r="KF65" s="7"/>
      <c r="KG65" s="7">
        <v>576480</v>
      </c>
      <c r="KH65" s="7">
        <v>89836</v>
      </c>
      <c r="KI65" s="7"/>
      <c r="KJ65" s="7"/>
      <c r="KK65" s="7">
        <v>892813</v>
      </c>
      <c r="KL65" s="7">
        <v>97076</v>
      </c>
      <c r="KM65" s="7"/>
      <c r="KN65" s="7">
        <v>372752</v>
      </c>
      <c r="KO65" s="7"/>
      <c r="KP65" s="7"/>
      <c r="KQ65" s="7">
        <v>1560635</v>
      </c>
      <c r="KR65" s="2">
        <f t="shared" ref="KR65:KR67" si="3">SUM(F65:KQ65)</f>
        <v>46210454</v>
      </c>
    </row>
    <row r="66" spans="1:304" x14ac:dyDescent="0.3">
      <c r="B66" s="2">
        <v>9480</v>
      </c>
      <c r="C66" s="7" t="s">
        <v>69</v>
      </c>
      <c r="D66" s="7">
        <v>64</v>
      </c>
      <c r="E66" s="7" t="str">
        <f t="shared" si="2"/>
        <v>S</v>
      </c>
      <c r="F66" s="7">
        <v>3325</v>
      </c>
      <c r="G66" s="7">
        <v>9907</v>
      </c>
      <c r="H66" s="7">
        <v>635</v>
      </c>
      <c r="I66" s="7">
        <v>16940</v>
      </c>
      <c r="J66" s="7">
        <v>52175</v>
      </c>
      <c r="K66" s="7">
        <v>4601</v>
      </c>
      <c r="L66" s="7">
        <v>3954</v>
      </c>
      <c r="M66" s="7">
        <v>115415</v>
      </c>
      <c r="N66" s="7">
        <v>13261</v>
      </c>
      <c r="O66" s="7">
        <v>17948</v>
      </c>
      <c r="P66" s="7">
        <v>165504</v>
      </c>
      <c r="Q66" s="7">
        <v>15325</v>
      </c>
      <c r="R66" s="7">
        <v>33852</v>
      </c>
      <c r="S66" s="7">
        <v>306852</v>
      </c>
      <c r="T66" s="7">
        <v>32226</v>
      </c>
      <c r="U66" s="7">
        <v>79802</v>
      </c>
      <c r="V66" s="7">
        <v>270895</v>
      </c>
      <c r="W66" s="7">
        <v>50479</v>
      </c>
      <c r="X66" s="7">
        <v>78253</v>
      </c>
      <c r="Y66" s="7">
        <v>769321</v>
      </c>
      <c r="Z66" s="7">
        <v>57960</v>
      </c>
      <c r="AA66" s="7">
        <v>56996</v>
      </c>
      <c r="AB66" s="7">
        <v>873720</v>
      </c>
      <c r="AC66" s="7">
        <v>79951</v>
      </c>
      <c r="AD66" s="7">
        <v>49826</v>
      </c>
      <c r="AE66" s="7">
        <v>699132</v>
      </c>
      <c r="AF66" s="7">
        <v>51696</v>
      </c>
      <c r="AG66" s="7">
        <v>126240</v>
      </c>
      <c r="AH66" s="7">
        <v>1302432</v>
      </c>
      <c r="AI66" s="7">
        <v>83345</v>
      </c>
      <c r="AJ66" s="7">
        <v>58490</v>
      </c>
      <c r="AK66" s="7">
        <v>847022</v>
      </c>
      <c r="AL66" s="7">
        <v>40247</v>
      </c>
      <c r="AM66" s="7">
        <v>136136</v>
      </c>
      <c r="AN66" s="7">
        <v>964271</v>
      </c>
      <c r="AO66" s="7">
        <v>28385</v>
      </c>
      <c r="AP66" s="7">
        <v>69158</v>
      </c>
      <c r="AQ66" s="7">
        <v>1462399</v>
      </c>
      <c r="AR66" s="7">
        <v>128375</v>
      </c>
      <c r="AS66" s="7">
        <v>60378</v>
      </c>
      <c r="AT66" s="7">
        <v>1183045</v>
      </c>
      <c r="AU66" s="7">
        <v>189131</v>
      </c>
      <c r="AV66" s="7">
        <v>116286</v>
      </c>
      <c r="AW66" s="7">
        <v>798555</v>
      </c>
      <c r="AX66" s="7">
        <v>74978</v>
      </c>
      <c r="AY66" s="7">
        <v>95363</v>
      </c>
      <c r="AZ66" s="7">
        <v>1434401</v>
      </c>
      <c r="BA66" s="7">
        <v>178582</v>
      </c>
      <c r="BB66" s="7">
        <v>97679</v>
      </c>
      <c r="BC66" s="7">
        <v>1335447</v>
      </c>
      <c r="BD66" s="7">
        <v>229723</v>
      </c>
      <c r="BE66" s="7">
        <v>57047</v>
      </c>
      <c r="BF66" s="7">
        <v>1258149</v>
      </c>
      <c r="BG66" s="7">
        <v>245155</v>
      </c>
      <c r="BH66" s="7">
        <v>71486</v>
      </c>
      <c r="BI66" s="7">
        <v>1191976</v>
      </c>
      <c r="BJ66" s="7">
        <v>178358</v>
      </c>
      <c r="BK66" s="7">
        <v>55594</v>
      </c>
      <c r="BL66" s="7">
        <v>1287270</v>
      </c>
      <c r="BM66" s="7">
        <v>327279</v>
      </c>
      <c r="BN66" s="7">
        <v>26775</v>
      </c>
      <c r="BO66" s="7">
        <v>1199343</v>
      </c>
      <c r="BP66" s="7">
        <v>103527</v>
      </c>
      <c r="BQ66" s="7">
        <v>40530</v>
      </c>
      <c r="BR66" s="7">
        <v>1037707</v>
      </c>
      <c r="BS66" s="7">
        <v>211034</v>
      </c>
      <c r="BT66" s="7">
        <v>11506</v>
      </c>
      <c r="BU66" s="7">
        <v>1352478</v>
      </c>
      <c r="BV66" s="7">
        <v>352693</v>
      </c>
      <c r="BW66" s="7">
        <v>42354</v>
      </c>
      <c r="BX66" s="7">
        <v>1312020</v>
      </c>
      <c r="BY66" s="7">
        <v>196977</v>
      </c>
      <c r="BZ66" s="7">
        <v>56604</v>
      </c>
      <c r="CA66" s="7">
        <v>679473</v>
      </c>
      <c r="CB66" s="7">
        <v>136794</v>
      </c>
      <c r="CC66" s="7">
        <v>89374</v>
      </c>
      <c r="CD66" s="7">
        <v>1824394</v>
      </c>
      <c r="CE66" s="7">
        <v>416478</v>
      </c>
      <c r="CF66" s="7"/>
      <c r="CG66" s="7">
        <v>861482</v>
      </c>
      <c r="CH66" s="7">
        <v>205627</v>
      </c>
      <c r="CI66" s="7">
        <v>125836</v>
      </c>
      <c r="CJ66" s="7">
        <v>1039946</v>
      </c>
      <c r="CK66" s="7">
        <v>277586</v>
      </c>
      <c r="CL66" s="7">
        <v>14001</v>
      </c>
      <c r="CM66" s="7">
        <v>737351</v>
      </c>
      <c r="CN66" s="7">
        <v>103488</v>
      </c>
      <c r="CO66" s="7"/>
      <c r="CP66" s="7">
        <v>1218699</v>
      </c>
      <c r="CQ66" s="7">
        <v>351091</v>
      </c>
      <c r="CR66" s="7">
        <v>17032</v>
      </c>
      <c r="CS66" s="7">
        <v>1090730</v>
      </c>
      <c r="CT66" s="7">
        <v>135889</v>
      </c>
      <c r="CU66" s="7">
        <v>24253</v>
      </c>
      <c r="CV66" s="7">
        <v>724480</v>
      </c>
      <c r="CW66" s="7">
        <v>272809</v>
      </c>
      <c r="CX66" s="7">
        <v>31504</v>
      </c>
      <c r="CY66" s="7">
        <v>1260623</v>
      </c>
      <c r="CZ66" s="7">
        <v>59837</v>
      </c>
      <c r="DA66" s="7">
        <v>80576</v>
      </c>
      <c r="DB66" s="7">
        <v>651237</v>
      </c>
      <c r="DC66" s="7">
        <v>238781</v>
      </c>
      <c r="DD66" s="7">
        <v>31200</v>
      </c>
      <c r="DE66" s="7">
        <v>683668</v>
      </c>
      <c r="DF66" s="7">
        <v>163249</v>
      </c>
      <c r="DG66" s="7"/>
      <c r="DH66" s="7">
        <v>952400</v>
      </c>
      <c r="DI66" s="7">
        <v>262903</v>
      </c>
      <c r="DJ66" s="7">
        <v>19650</v>
      </c>
      <c r="DK66" s="7">
        <v>450378</v>
      </c>
      <c r="DL66" s="7">
        <v>157486</v>
      </c>
      <c r="DM66" s="7"/>
      <c r="DN66" s="7">
        <v>286990</v>
      </c>
      <c r="DO66" s="7">
        <v>137562</v>
      </c>
      <c r="DP66" s="7">
        <v>734</v>
      </c>
      <c r="DQ66" s="7">
        <v>1475350</v>
      </c>
      <c r="DR66" s="7">
        <v>834381</v>
      </c>
      <c r="DS66" s="7">
        <v>10748</v>
      </c>
      <c r="DT66" s="7">
        <v>384617</v>
      </c>
      <c r="DU66" s="7">
        <v>182461</v>
      </c>
      <c r="DV66" s="7">
        <v>40481</v>
      </c>
      <c r="DW66" s="7">
        <v>566483</v>
      </c>
      <c r="DX66" s="7">
        <v>140345</v>
      </c>
      <c r="DY66" s="7">
        <v>21035</v>
      </c>
      <c r="DZ66" s="7">
        <v>610106</v>
      </c>
      <c r="EA66" s="7">
        <v>114277</v>
      </c>
      <c r="EB66" s="7">
        <v>65037</v>
      </c>
      <c r="EC66" s="7">
        <v>696113</v>
      </c>
      <c r="ED66" s="7">
        <v>187725</v>
      </c>
      <c r="EE66" s="7"/>
      <c r="EF66" s="7">
        <v>655095</v>
      </c>
      <c r="EG66" s="7">
        <v>143492</v>
      </c>
      <c r="EH66" s="7">
        <v>60324</v>
      </c>
      <c r="EI66" s="7">
        <v>506113</v>
      </c>
      <c r="EJ66" s="7">
        <v>84654</v>
      </c>
      <c r="EK66" s="7"/>
      <c r="EL66" s="7">
        <v>276585</v>
      </c>
      <c r="EM66" s="7">
        <v>45548</v>
      </c>
      <c r="EN66" s="7">
        <v>30716</v>
      </c>
      <c r="EO66" s="7">
        <v>318734</v>
      </c>
      <c r="EP66" s="7">
        <v>149297</v>
      </c>
      <c r="EQ66" s="7"/>
      <c r="ER66" s="7">
        <v>475131</v>
      </c>
      <c r="ES66" s="7">
        <v>128163</v>
      </c>
      <c r="ET66" s="7">
        <v>24452</v>
      </c>
      <c r="EU66" s="7">
        <v>343587</v>
      </c>
      <c r="EV66" s="7">
        <v>215414</v>
      </c>
      <c r="EW66" s="7">
        <v>48629</v>
      </c>
      <c r="EX66" s="7">
        <v>778576</v>
      </c>
      <c r="EY66" s="7">
        <v>596475</v>
      </c>
      <c r="EZ66" s="7"/>
      <c r="FA66" s="7">
        <v>384944</v>
      </c>
      <c r="FB66" s="7">
        <v>106694</v>
      </c>
      <c r="FC66" s="7"/>
      <c r="FD66" s="7">
        <v>311992</v>
      </c>
      <c r="FE66" s="7">
        <v>200988</v>
      </c>
      <c r="FF66" s="7"/>
      <c r="FG66" s="7">
        <v>464636</v>
      </c>
      <c r="FH66" s="7">
        <v>67351</v>
      </c>
      <c r="FI66" s="7">
        <v>48253</v>
      </c>
      <c r="FJ66" s="7">
        <v>283680</v>
      </c>
      <c r="FK66" s="7">
        <v>54387</v>
      </c>
      <c r="FL66" s="7">
        <v>36175</v>
      </c>
      <c r="FM66" s="7">
        <v>448451</v>
      </c>
      <c r="FN66" s="7">
        <v>282352</v>
      </c>
      <c r="FO66" s="7"/>
      <c r="FP66" s="7">
        <v>461628</v>
      </c>
      <c r="FQ66" s="7">
        <v>264733</v>
      </c>
      <c r="FR66" s="7"/>
      <c r="FS66" s="7">
        <v>373182</v>
      </c>
      <c r="FT66" s="7">
        <v>218312</v>
      </c>
      <c r="FU66" s="7"/>
      <c r="FV66" s="7">
        <v>244230</v>
      </c>
      <c r="FW66" s="7">
        <v>297968</v>
      </c>
      <c r="FX66" s="7">
        <v>33287</v>
      </c>
      <c r="FY66" s="7">
        <v>405782</v>
      </c>
      <c r="FZ66" s="7">
        <v>388552</v>
      </c>
      <c r="GA66" s="7">
        <v>20275</v>
      </c>
      <c r="GB66" s="7">
        <v>56701</v>
      </c>
      <c r="GC66" s="7">
        <v>107897</v>
      </c>
      <c r="GD66" s="7">
        <v>48717</v>
      </c>
      <c r="GE66" s="7">
        <v>260072</v>
      </c>
      <c r="GF66" s="7">
        <v>469454</v>
      </c>
      <c r="GG66" s="7"/>
      <c r="GH66" s="7">
        <v>102375</v>
      </c>
      <c r="GI66" s="7">
        <v>63239</v>
      </c>
      <c r="GJ66" s="7"/>
      <c r="GK66" s="7">
        <v>479150</v>
      </c>
      <c r="GL66" s="7">
        <v>377115</v>
      </c>
      <c r="GM66" s="7"/>
      <c r="GN66" s="7">
        <v>494194</v>
      </c>
      <c r="GO66" s="7">
        <v>170673</v>
      </c>
      <c r="GP66" s="7"/>
      <c r="GQ66" s="7">
        <v>107082</v>
      </c>
      <c r="GR66" s="7">
        <v>9908</v>
      </c>
      <c r="GS66" s="7"/>
      <c r="GT66" s="7">
        <v>777440</v>
      </c>
      <c r="GU66" s="7">
        <v>216244</v>
      </c>
      <c r="GV66" s="7"/>
      <c r="GW66" s="7">
        <v>68388</v>
      </c>
      <c r="GX66" s="7">
        <v>107159</v>
      </c>
      <c r="GY66" s="7"/>
      <c r="GZ66" s="7">
        <v>130794</v>
      </c>
      <c r="HA66" s="7">
        <v>125186</v>
      </c>
      <c r="HB66" s="7"/>
      <c r="HC66" s="7">
        <v>82926</v>
      </c>
      <c r="HD66" s="7">
        <v>388761</v>
      </c>
      <c r="HE66" s="7">
        <v>354</v>
      </c>
      <c r="HF66" s="7">
        <v>174835</v>
      </c>
      <c r="HG66" s="7">
        <v>84175</v>
      </c>
      <c r="HH66" s="7"/>
      <c r="HI66" s="7">
        <v>79590</v>
      </c>
      <c r="HJ66" s="7">
        <v>121812</v>
      </c>
      <c r="HK66" s="7"/>
      <c r="HL66" s="7">
        <v>177390</v>
      </c>
      <c r="HM66" s="7">
        <v>94823</v>
      </c>
      <c r="HN66" s="7"/>
      <c r="HO66" s="7">
        <v>223772</v>
      </c>
      <c r="HP66" s="7">
        <v>157788</v>
      </c>
      <c r="HQ66" s="7"/>
      <c r="HR66" s="7">
        <v>115126</v>
      </c>
      <c r="HS66" s="7">
        <v>157284</v>
      </c>
      <c r="HT66" s="7"/>
      <c r="HU66" s="7">
        <v>227552</v>
      </c>
      <c r="HV66" s="7">
        <v>449542</v>
      </c>
      <c r="HW66" s="7"/>
      <c r="HX66" s="7">
        <v>92032</v>
      </c>
      <c r="HY66" s="7">
        <v>188999</v>
      </c>
      <c r="HZ66" s="7"/>
      <c r="IA66" s="7">
        <v>265976</v>
      </c>
      <c r="IB66" s="7">
        <v>106497</v>
      </c>
      <c r="IC66" s="7"/>
      <c r="ID66" s="7">
        <v>91709</v>
      </c>
      <c r="IE66" s="7">
        <v>104653</v>
      </c>
      <c r="IF66" s="7"/>
      <c r="IG66" s="7">
        <v>110919</v>
      </c>
      <c r="IH66" s="7">
        <v>94052</v>
      </c>
      <c r="II66" s="7">
        <v>14813</v>
      </c>
      <c r="IJ66" s="7">
        <v>218511</v>
      </c>
      <c r="IK66" s="7">
        <v>57803</v>
      </c>
      <c r="IL66" s="7">
        <v>61148</v>
      </c>
      <c r="IM66" s="7">
        <v>675941</v>
      </c>
      <c r="IN66" s="7"/>
      <c r="IO66" s="7"/>
      <c r="IP66" s="7"/>
      <c r="IQ66" s="7">
        <v>225376</v>
      </c>
      <c r="IR66" s="7"/>
      <c r="IS66" s="7">
        <v>127821</v>
      </c>
      <c r="IT66" s="7">
        <v>23435</v>
      </c>
      <c r="IU66" s="7"/>
      <c r="IV66" s="7">
        <v>97792</v>
      </c>
      <c r="IW66" s="7">
        <v>99061</v>
      </c>
      <c r="IX66" s="7"/>
      <c r="IY66" s="7">
        <v>72336</v>
      </c>
      <c r="IZ66" s="7">
        <v>338376</v>
      </c>
      <c r="JA66" s="7"/>
      <c r="JB66" s="7">
        <v>119276</v>
      </c>
      <c r="JC66" s="7">
        <v>207965</v>
      </c>
      <c r="JD66" s="7"/>
      <c r="JE66" s="7">
        <v>42635</v>
      </c>
      <c r="JF66" s="7">
        <v>39548</v>
      </c>
      <c r="JG66" s="7"/>
      <c r="JH66" s="7">
        <v>121439</v>
      </c>
      <c r="JI66" s="7">
        <v>158563</v>
      </c>
      <c r="JJ66" s="7"/>
      <c r="JK66" s="7">
        <v>229523</v>
      </c>
      <c r="JL66" s="7">
        <v>385470</v>
      </c>
      <c r="JM66" s="7"/>
      <c r="JN66" s="7">
        <v>21480</v>
      </c>
      <c r="JO66" s="7">
        <v>72635</v>
      </c>
      <c r="JP66" s="7">
        <v>60866</v>
      </c>
      <c r="JQ66" s="7">
        <v>206196</v>
      </c>
      <c r="JR66" s="7"/>
      <c r="JS66" s="7">
        <v>216635</v>
      </c>
      <c r="JT66" s="7">
        <v>64013</v>
      </c>
      <c r="JU66" s="7"/>
      <c r="JV66" s="7"/>
      <c r="JW66" s="7"/>
      <c r="JX66" s="7">
        <v>240354</v>
      </c>
      <c r="JY66" s="7">
        <v>818956</v>
      </c>
      <c r="JZ66" s="7"/>
      <c r="KA66" s="7">
        <v>97524</v>
      </c>
      <c r="KB66" s="7">
        <v>253048</v>
      </c>
      <c r="KC66" s="7"/>
      <c r="KD66" s="7">
        <v>144480</v>
      </c>
      <c r="KE66" s="7"/>
      <c r="KF66" s="7"/>
      <c r="KG66" s="7">
        <v>120253</v>
      </c>
      <c r="KH66" s="7">
        <v>180635</v>
      </c>
      <c r="KI66" s="7"/>
      <c r="KJ66" s="7"/>
      <c r="KK66" s="7">
        <v>24253</v>
      </c>
      <c r="KL66" s="7"/>
      <c r="KM66" s="7"/>
      <c r="KN66" s="7">
        <v>283076</v>
      </c>
      <c r="KO66" s="7"/>
      <c r="KP66" s="7"/>
      <c r="KQ66" s="7"/>
      <c r="KR66" s="2">
        <f t="shared" si="3"/>
        <v>70873059</v>
      </c>
    </row>
    <row r="67" spans="1:304" x14ac:dyDescent="0.3">
      <c r="B67" s="2">
        <v>9700</v>
      </c>
      <c r="C67" s="7" t="s">
        <v>70</v>
      </c>
      <c r="D67" s="7">
        <v>65</v>
      </c>
      <c r="E67" s="7" t="str">
        <f t="shared" si="2"/>
        <v>S</v>
      </c>
      <c r="F67" s="7">
        <v>5450</v>
      </c>
      <c r="G67" s="7">
        <v>15203</v>
      </c>
      <c r="H67" s="7"/>
      <c r="I67" s="7">
        <v>68082</v>
      </c>
      <c r="J67" s="7">
        <v>213455</v>
      </c>
      <c r="K67" s="7">
        <v>8108</v>
      </c>
      <c r="L67" s="7">
        <v>170302</v>
      </c>
      <c r="M67" s="7">
        <v>434360</v>
      </c>
      <c r="N67" s="7">
        <v>24848</v>
      </c>
      <c r="O67" s="7">
        <v>212333</v>
      </c>
      <c r="P67" s="7">
        <v>892049</v>
      </c>
      <c r="Q67" s="7">
        <v>23310</v>
      </c>
      <c r="R67" s="7">
        <v>471190</v>
      </c>
      <c r="S67" s="7">
        <v>1530442</v>
      </c>
      <c r="T67" s="7">
        <v>62854</v>
      </c>
      <c r="U67" s="7">
        <v>426408</v>
      </c>
      <c r="V67" s="7">
        <v>1763742</v>
      </c>
      <c r="W67" s="7">
        <v>70146</v>
      </c>
      <c r="X67" s="7">
        <v>561624</v>
      </c>
      <c r="Y67" s="7">
        <v>2411327</v>
      </c>
      <c r="Z67" s="7">
        <v>96524</v>
      </c>
      <c r="AA67" s="7">
        <v>505487</v>
      </c>
      <c r="AB67" s="7">
        <v>2746653</v>
      </c>
      <c r="AC67" s="7">
        <v>68562</v>
      </c>
      <c r="AD67" s="7">
        <v>559680</v>
      </c>
      <c r="AE67" s="7">
        <v>2364304</v>
      </c>
      <c r="AF67" s="7">
        <v>66429</v>
      </c>
      <c r="AG67" s="7">
        <v>1019787</v>
      </c>
      <c r="AH67" s="7">
        <v>3981185</v>
      </c>
      <c r="AI67" s="7">
        <v>170947</v>
      </c>
      <c r="AJ67" s="7">
        <v>644080</v>
      </c>
      <c r="AK67" s="7">
        <v>2333119</v>
      </c>
      <c r="AL67" s="7">
        <v>69926</v>
      </c>
      <c r="AM67" s="7">
        <v>485222</v>
      </c>
      <c r="AN67" s="7">
        <v>2680881</v>
      </c>
      <c r="AO67" s="7">
        <v>130924</v>
      </c>
      <c r="AP67" s="7">
        <v>686166</v>
      </c>
      <c r="AQ67" s="7">
        <v>2886642</v>
      </c>
      <c r="AR67" s="7">
        <v>173718</v>
      </c>
      <c r="AS67" s="7">
        <v>723403</v>
      </c>
      <c r="AT67" s="7">
        <v>3661598</v>
      </c>
      <c r="AU67" s="7">
        <v>204461</v>
      </c>
      <c r="AV67" s="7">
        <v>445370</v>
      </c>
      <c r="AW67" s="7">
        <v>2545200</v>
      </c>
      <c r="AX67" s="7">
        <v>171646</v>
      </c>
      <c r="AY67" s="7">
        <v>710070</v>
      </c>
      <c r="AZ67" s="7">
        <v>3174437</v>
      </c>
      <c r="BA67" s="7">
        <v>153807</v>
      </c>
      <c r="BB67" s="7">
        <v>484040</v>
      </c>
      <c r="BC67" s="7">
        <v>2835119</v>
      </c>
      <c r="BD67" s="7">
        <v>103132</v>
      </c>
      <c r="BE67" s="7">
        <v>391748</v>
      </c>
      <c r="BF67" s="7">
        <v>2553733</v>
      </c>
      <c r="BG67" s="7">
        <v>101179</v>
      </c>
      <c r="BH67" s="7">
        <v>405643</v>
      </c>
      <c r="BI67" s="7">
        <v>2293032</v>
      </c>
      <c r="BJ67" s="7">
        <v>144999</v>
      </c>
      <c r="BK67" s="7">
        <v>986717</v>
      </c>
      <c r="BL67" s="7">
        <v>3732429</v>
      </c>
      <c r="BM67" s="7">
        <v>227525</v>
      </c>
      <c r="BN67" s="7">
        <v>650021</v>
      </c>
      <c r="BO67" s="7">
        <v>2767039</v>
      </c>
      <c r="BP67" s="7">
        <v>226891</v>
      </c>
      <c r="BQ67" s="7">
        <v>304669</v>
      </c>
      <c r="BR67" s="7">
        <v>2345514</v>
      </c>
      <c r="BS67" s="7">
        <v>103108</v>
      </c>
      <c r="BT67" s="7">
        <v>554374</v>
      </c>
      <c r="BU67" s="7">
        <v>2367451</v>
      </c>
      <c r="BV67" s="7">
        <v>166390</v>
      </c>
      <c r="BW67" s="7">
        <v>312368</v>
      </c>
      <c r="BX67" s="7">
        <v>1572653</v>
      </c>
      <c r="BY67" s="7">
        <v>148530</v>
      </c>
      <c r="BZ67" s="7">
        <v>337658</v>
      </c>
      <c r="CA67" s="7">
        <v>1570676</v>
      </c>
      <c r="CB67" s="7">
        <v>110413</v>
      </c>
      <c r="CC67" s="7">
        <v>475923</v>
      </c>
      <c r="CD67" s="7">
        <v>2523879</v>
      </c>
      <c r="CE67" s="7">
        <v>125232</v>
      </c>
      <c r="CF67" s="7">
        <v>223648</v>
      </c>
      <c r="CG67" s="7">
        <v>1427207</v>
      </c>
      <c r="CH67" s="7">
        <v>79571</v>
      </c>
      <c r="CI67" s="7">
        <v>441844</v>
      </c>
      <c r="CJ67" s="7">
        <v>2026472</v>
      </c>
      <c r="CK67" s="7">
        <v>258556</v>
      </c>
      <c r="CL67" s="7">
        <v>137499</v>
      </c>
      <c r="CM67" s="7">
        <v>916544</v>
      </c>
      <c r="CN67" s="7">
        <v>22078</v>
      </c>
      <c r="CO67" s="7">
        <v>342736</v>
      </c>
      <c r="CP67" s="7">
        <v>1813584</v>
      </c>
      <c r="CQ67" s="7">
        <v>126012</v>
      </c>
      <c r="CR67" s="7">
        <v>299072</v>
      </c>
      <c r="CS67" s="7">
        <v>1738423</v>
      </c>
      <c r="CT67" s="7">
        <v>104899</v>
      </c>
      <c r="CU67" s="7">
        <v>258224</v>
      </c>
      <c r="CV67" s="7">
        <v>993925</v>
      </c>
      <c r="CW67" s="7">
        <v>89282</v>
      </c>
      <c r="CX67" s="7">
        <v>252619</v>
      </c>
      <c r="CY67" s="7">
        <v>1227188</v>
      </c>
      <c r="CZ67" s="7">
        <v>57565</v>
      </c>
      <c r="DA67" s="7">
        <v>61644</v>
      </c>
      <c r="DB67" s="7">
        <v>623434</v>
      </c>
      <c r="DC67" s="7">
        <v>20090</v>
      </c>
      <c r="DD67" s="7">
        <v>127009</v>
      </c>
      <c r="DE67" s="7">
        <v>840308</v>
      </c>
      <c r="DF67" s="7">
        <v>56104</v>
      </c>
      <c r="DG67" s="7">
        <v>262041</v>
      </c>
      <c r="DH67" s="7">
        <v>846985</v>
      </c>
      <c r="DI67" s="7">
        <v>36791</v>
      </c>
      <c r="DJ67" s="7">
        <v>81724</v>
      </c>
      <c r="DK67" s="7">
        <v>663454</v>
      </c>
      <c r="DL67" s="7">
        <v>35582</v>
      </c>
      <c r="DM67" s="7">
        <v>93092</v>
      </c>
      <c r="DN67" s="7">
        <v>625367</v>
      </c>
      <c r="DO67" s="7">
        <v>14880</v>
      </c>
      <c r="DP67" s="7">
        <v>119650</v>
      </c>
      <c r="DQ67" s="7">
        <v>1034040</v>
      </c>
      <c r="DR67" s="7">
        <v>160405</v>
      </c>
      <c r="DS67" s="7">
        <v>159779</v>
      </c>
      <c r="DT67" s="7">
        <v>865892</v>
      </c>
      <c r="DU67" s="7">
        <v>96391</v>
      </c>
      <c r="DV67" s="7">
        <v>164183</v>
      </c>
      <c r="DW67" s="7">
        <v>493406</v>
      </c>
      <c r="DX67" s="7">
        <v>65051</v>
      </c>
      <c r="DY67" s="7">
        <v>40917</v>
      </c>
      <c r="DZ67" s="7">
        <v>358095</v>
      </c>
      <c r="EA67" s="7">
        <v>16042</v>
      </c>
      <c r="EB67" s="7">
        <v>78257</v>
      </c>
      <c r="EC67" s="7">
        <v>430480</v>
      </c>
      <c r="ED67" s="7">
        <v>32717</v>
      </c>
      <c r="EE67" s="7">
        <v>75513</v>
      </c>
      <c r="EF67" s="7">
        <v>822881</v>
      </c>
      <c r="EG67" s="7">
        <v>89485</v>
      </c>
      <c r="EH67" s="7">
        <v>114689</v>
      </c>
      <c r="EI67" s="7">
        <v>448118</v>
      </c>
      <c r="EJ67" s="7">
        <v>36253</v>
      </c>
      <c r="EK67" s="7">
        <v>26492</v>
      </c>
      <c r="EL67" s="7">
        <v>130876</v>
      </c>
      <c r="EM67" s="7">
        <v>12253</v>
      </c>
      <c r="EN67" s="7">
        <v>82007</v>
      </c>
      <c r="EO67" s="7">
        <v>447303</v>
      </c>
      <c r="EP67" s="7">
        <v>45019</v>
      </c>
      <c r="EQ67" s="7">
        <v>13853</v>
      </c>
      <c r="ER67" s="7">
        <v>303838</v>
      </c>
      <c r="ES67" s="7">
        <v>20837</v>
      </c>
      <c r="ET67" s="7">
        <v>33491</v>
      </c>
      <c r="EU67" s="7">
        <v>184242</v>
      </c>
      <c r="EV67" s="7"/>
      <c r="EW67" s="7">
        <v>87099</v>
      </c>
      <c r="EX67" s="7">
        <v>425456</v>
      </c>
      <c r="EY67" s="7">
        <v>118302</v>
      </c>
      <c r="EZ67" s="7">
        <v>28609</v>
      </c>
      <c r="FA67" s="7">
        <v>215101</v>
      </c>
      <c r="FB67" s="7">
        <v>49147</v>
      </c>
      <c r="FC67" s="7">
        <v>9035</v>
      </c>
      <c r="FD67" s="7">
        <v>262169</v>
      </c>
      <c r="FE67" s="7">
        <v>24636</v>
      </c>
      <c r="FF67" s="7">
        <v>54450</v>
      </c>
      <c r="FG67" s="7">
        <v>187641</v>
      </c>
      <c r="FH67" s="7">
        <v>31106</v>
      </c>
      <c r="FI67" s="7">
        <v>15062</v>
      </c>
      <c r="FJ67" s="7">
        <v>163078</v>
      </c>
      <c r="FK67" s="7"/>
      <c r="FL67" s="7">
        <v>57582</v>
      </c>
      <c r="FM67" s="7">
        <v>95627</v>
      </c>
      <c r="FN67" s="7">
        <v>42739</v>
      </c>
      <c r="FO67" s="7">
        <v>13536</v>
      </c>
      <c r="FP67" s="7">
        <v>180712</v>
      </c>
      <c r="FQ67" s="7">
        <v>37328</v>
      </c>
      <c r="FR67" s="7">
        <v>59826</v>
      </c>
      <c r="FS67" s="7">
        <v>106312</v>
      </c>
      <c r="FT67" s="7"/>
      <c r="FU67" s="7">
        <v>21986</v>
      </c>
      <c r="FV67" s="7">
        <v>151704</v>
      </c>
      <c r="FW67" s="7">
        <v>21545</v>
      </c>
      <c r="FX67" s="7">
        <v>82183</v>
      </c>
      <c r="FY67" s="7">
        <v>218407</v>
      </c>
      <c r="FZ67" s="7">
        <v>17837</v>
      </c>
      <c r="GA67" s="7">
        <v>85828</v>
      </c>
      <c r="GB67" s="7">
        <v>52745</v>
      </c>
      <c r="GC67" s="7"/>
      <c r="GD67" s="7"/>
      <c r="GE67" s="7">
        <v>30228</v>
      </c>
      <c r="GF67" s="7">
        <v>21134</v>
      </c>
      <c r="GG67" s="7">
        <v>31800</v>
      </c>
      <c r="GH67" s="7">
        <v>40523</v>
      </c>
      <c r="GI67" s="7">
        <v>21853</v>
      </c>
      <c r="GJ67" s="7"/>
      <c r="GK67" s="7">
        <v>164445</v>
      </c>
      <c r="GL67" s="7">
        <v>54879</v>
      </c>
      <c r="GM67" s="7">
        <v>20947</v>
      </c>
      <c r="GN67" s="7">
        <v>68514</v>
      </c>
      <c r="GO67" s="7">
        <v>46358</v>
      </c>
      <c r="GP67" s="7">
        <v>10243</v>
      </c>
      <c r="GQ67" s="7">
        <v>65705</v>
      </c>
      <c r="GR67" s="7">
        <v>9924</v>
      </c>
      <c r="GS67" s="7"/>
      <c r="GT67" s="7">
        <v>102460</v>
      </c>
      <c r="GU67" s="7">
        <v>47969</v>
      </c>
      <c r="GV67" s="7">
        <v>33586</v>
      </c>
      <c r="GW67" s="7">
        <v>34249</v>
      </c>
      <c r="GX67" s="7"/>
      <c r="GY67" s="7">
        <v>28235</v>
      </c>
      <c r="GZ67" s="7">
        <v>49023</v>
      </c>
      <c r="HA67" s="7"/>
      <c r="HB67" s="7"/>
      <c r="HC67" s="7">
        <v>90380</v>
      </c>
      <c r="HD67" s="7">
        <v>25148</v>
      </c>
      <c r="HE67" s="7"/>
      <c r="HF67" s="7">
        <v>52434</v>
      </c>
      <c r="HG67" s="7">
        <v>26838</v>
      </c>
      <c r="HH67" s="7"/>
      <c r="HI67" s="7">
        <v>66910</v>
      </c>
      <c r="HJ67" s="7">
        <v>42253</v>
      </c>
      <c r="HK67" s="7"/>
      <c r="HL67" s="7">
        <v>82753</v>
      </c>
      <c r="HM67" s="7">
        <v>25148</v>
      </c>
      <c r="HN67" s="7"/>
      <c r="HO67" s="7">
        <v>71909</v>
      </c>
      <c r="HP67" s="7"/>
      <c r="HQ67" s="7"/>
      <c r="HR67" s="7">
        <v>75491</v>
      </c>
      <c r="HS67" s="7"/>
      <c r="HT67" s="7"/>
      <c r="HU67" s="7">
        <v>106641</v>
      </c>
      <c r="HV67" s="7">
        <v>49075</v>
      </c>
      <c r="HW67" s="7"/>
      <c r="HX67" s="7"/>
      <c r="HY67" s="7">
        <v>15548</v>
      </c>
      <c r="HZ67" s="7"/>
      <c r="IA67" s="7">
        <v>15072</v>
      </c>
      <c r="IB67" s="7"/>
      <c r="IC67" s="7"/>
      <c r="ID67" s="7">
        <v>10085</v>
      </c>
      <c r="IE67" s="7"/>
      <c r="IF67" s="7"/>
      <c r="IG67" s="7">
        <v>30709</v>
      </c>
      <c r="IH67" s="7">
        <v>19148</v>
      </c>
      <c r="II67" s="7"/>
      <c r="IJ67" s="7">
        <v>55075</v>
      </c>
      <c r="IK67" s="7"/>
      <c r="IL67" s="7"/>
      <c r="IM67" s="7">
        <v>36657</v>
      </c>
      <c r="IN67" s="7"/>
      <c r="IO67" s="7">
        <v>7975</v>
      </c>
      <c r="IP67" s="7">
        <v>12438</v>
      </c>
      <c r="IQ67" s="7"/>
      <c r="IR67" s="7"/>
      <c r="IS67" s="7">
        <v>64258</v>
      </c>
      <c r="IT67" s="7"/>
      <c r="IU67" s="7"/>
      <c r="IV67" s="7">
        <v>9323</v>
      </c>
      <c r="IW67" s="7">
        <v>12734</v>
      </c>
      <c r="IX67" s="7"/>
      <c r="IY67" s="7">
        <v>97812</v>
      </c>
      <c r="IZ67" s="7"/>
      <c r="JA67" s="7"/>
      <c r="JB67" s="7">
        <v>34235</v>
      </c>
      <c r="JC67" s="7"/>
      <c r="JD67" s="7"/>
      <c r="JE67" s="7"/>
      <c r="JF67" s="7"/>
      <c r="JG67" s="7">
        <v>8725</v>
      </c>
      <c r="JH67" s="7">
        <v>9924</v>
      </c>
      <c r="JI67" s="7"/>
      <c r="JJ67" s="7"/>
      <c r="JK67" s="7"/>
      <c r="JL67" s="7"/>
      <c r="JM67" s="7"/>
      <c r="JN67" s="7"/>
      <c r="JO67" s="7"/>
      <c r="JP67" s="7">
        <v>10102</v>
      </c>
      <c r="JQ67" s="7"/>
      <c r="JR67" s="7"/>
      <c r="JS67" s="7"/>
      <c r="JT67" s="7"/>
      <c r="JU67" s="7">
        <v>10019</v>
      </c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>
        <v>31076</v>
      </c>
      <c r="KJ67" s="7">
        <v>18636</v>
      </c>
      <c r="KK67" s="7"/>
      <c r="KL67" s="7"/>
      <c r="KM67" s="7"/>
      <c r="KN67" s="7"/>
      <c r="KO67" s="7"/>
      <c r="KP67" s="7"/>
      <c r="KQ67" s="7"/>
      <c r="KR67" s="2">
        <f t="shared" si="3"/>
        <v>102998848</v>
      </c>
    </row>
    <row r="68" spans="1:304" x14ac:dyDescent="0.3">
      <c r="B68" s="31" t="s">
        <v>71</v>
      </c>
      <c r="C68" s="32"/>
      <c r="D68" s="13">
        <f>COUNTA(D3:D67)</f>
        <v>65</v>
      </c>
      <c r="E68" s="13">
        <f>COUNTIF(E3:E67,"S")</f>
        <v>65</v>
      </c>
      <c r="F68" s="10">
        <f t="shared" ref="F68:BQ68" si="4">SUM(F3:F67)</f>
        <v>191347</v>
      </c>
      <c r="G68" s="10">
        <f t="shared" si="4"/>
        <v>276219</v>
      </c>
      <c r="H68" s="10">
        <f t="shared" si="4"/>
        <v>9374</v>
      </c>
      <c r="I68" s="10">
        <f t="shared" si="4"/>
        <v>824129</v>
      </c>
      <c r="J68" s="10">
        <f t="shared" si="4"/>
        <v>1400205</v>
      </c>
      <c r="K68" s="10">
        <f t="shared" si="4"/>
        <v>47829</v>
      </c>
      <c r="L68" s="10">
        <f t="shared" si="4"/>
        <v>1926679</v>
      </c>
      <c r="M68" s="10">
        <f t="shared" si="4"/>
        <v>3301576</v>
      </c>
      <c r="N68" s="10">
        <f t="shared" si="4"/>
        <v>128138</v>
      </c>
      <c r="O68" s="10">
        <f t="shared" si="4"/>
        <v>3108764</v>
      </c>
      <c r="P68" s="10">
        <f t="shared" si="4"/>
        <v>6912014</v>
      </c>
      <c r="Q68" s="10">
        <f t="shared" si="4"/>
        <v>299146</v>
      </c>
      <c r="R68" s="10">
        <f t="shared" si="4"/>
        <v>5343210</v>
      </c>
      <c r="S68" s="10">
        <f t="shared" si="4"/>
        <v>14654362</v>
      </c>
      <c r="T68" s="10">
        <f t="shared" si="4"/>
        <v>783831</v>
      </c>
      <c r="U68" s="10">
        <f t="shared" si="4"/>
        <v>4873115</v>
      </c>
      <c r="V68" s="10">
        <f t="shared" si="4"/>
        <v>16670048</v>
      </c>
      <c r="W68" s="10">
        <f t="shared" si="4"/>
        <v>942010</v>
      </c>
      <c r="X68" s="10">
        <f t="shared" si="4"/>
        <v>6350107</v>
      </c>
      <c r="Y68" s="10">
        <f t="shared" si="4"/>
        <v>26975889</v>
      </c>
      <c r="Z68" s="10">
        <f t="shared" si="4"/>
        <v>1778842</v>
      </c>
      <c r="AA68" s="10">
        <f t="shared" si="4"/>
        <v>6493527</v>
      </c>
      <c r="AB68" s="10">
        <f t="shared" si="4"/>
        <v>30045980</v>
      </c>
      <c r="AC68" s="10">
        <f t="shared" si="4"/>
        <v>2502361</v>
      </c>
      <c r="AD68" s="10">
        <f t="shared" si="4"/>
        <v>5795588</v>
      </c>
      <c r="AE68" s="10">
        <f t="shared" si="4"/>
        <v>28063799</v>
      </c>
      <c r="AF68" s="10">
        <f t="shared" si="4"/>
        <v>2131803</v>
      </c>
      <c r="AG68" s="10">
        <f t="shared" si="4"/>
        <v>8554294</v>
      </c>
      <c r="AH68" s="10">
        <f t="shared" si="4"/>
        <v>50004810</v>
      </c>
      <c r="AI68" s="10">
        <f t="shared" si="4"/>
        <v>5124861</v>
      </c>
      <c r="AJ68" s="10">
        <f t="shared" si="4"/>
        <v>5372717</v>
      </c>
      <c r="AK68" s="10">
        <f t="shared" si="4"/>
        <v>29093697</v>
      </c>
      <c r="AL68" s="10">
        <f t="shared" si="4"/>
        <v>2546575</v>
      </c>
      <c r="AM68" s="10">
        <f t="shared" si="4"/>
        <v>5569672</v>
      </c>
      <c r="AN68" s="10">
        <f t="shared" si="4"/>
        <v>35088623</v>
      </c>
      <c r="AO68" s="10">
        <f t="shared" si="4"/>
        <v>3806660</v>
      </c>
      <c r="AP68" s="10">
        <f t="shared" si="4"/>
        <v>6592263</v>
      </c>
      <c r="AQ68" s="10">
        <f t="shared" si="4"/>
        <v>47397301</v>
      </c>
      <c r="AR68" s="10">
        <f t="shared" si="4"/>
        <v>7034575</v>
      </c>
      <c r="AS68" s="10">
        <f t="shared" si="4"/>
        <v>6900542</v>
      </c>
      <c r="AT68" s="10">
        <f t="shared" si="4"/>
        <v>44209253</v>
      </c>
      <c r="AU68" s="10">
        <f t="shared" si="4"/>
        <v>5669491</v>
      </c>
      <c r="AV68" s="10">
        <f t="shared" si="4"/>
        <v>4866495</v>
      </c>
      <c r="AW68" s="10">
        <f t="shared" si="4"/>
        <v>34638398</v>
      </c>
      <c r="AX68" s="10">
        <f t="shared" si="4"/>
        <v>4516327</v>
      </c>
      <c r="AY68" s="10">
        <f t="shared" si="4"/>
        <v>6334239</v>
      </c>
      <c r="AZ68" s="10">
        <f t="shared" si="4"/>
        <v>53175416</v>
      </c>
      <c r="BA68" s="10">
        <f t="shared" si="4"/>
        <v>8096246</v>
      </c>
      <c r="BB68" s="10">
        <f t="shared" si="4"/>
        <v>6085656</v>
      </c>
      <c r="BC68" s="10">
        <f t="shared" si="4"/>
        <v>44802119</v>
      </c>
      <c r="BD68" s="10">
        <f t="shared" si="4"/>
        <v>8282601</v>
      </c>
      <c r="BE68" s="10">
        <f t="shared" si="4"/>
        <v>4846439</v>
      </c>
      <c r="BF68" s="10">
        <f t="shared" si="4"/>
        <v>40616261</v>
      </c>
      <c r="BG68" s="10">
        <f t="shared" si="4"/>
        <v>6824957</v>
      </c>
      <c r="BH68" s="10">
        <f t="shared" si="4"/>
        <v>5009675</v>
      </c>
      <c r="BI68" s="10">
        <f t="shared" si="4"/>
        <v>45517785</v>
      </c>
      <c r="BJ68" s="10">
        <f t="shared" si="4"/>
        <v>9800214</v>
      </c>
      <c r="BK68" s="10">
        <f t="shared" si="4"/>
        <v>7324456</v>
      </c>
      <c r="BL68" s="10">
        <f t="shared" si="4"/>
        <v>46998884</v>
      </c>
      <c r="BM68" s="10">
        <f t="shared" si="4"/>
        <v>9246258</v>
      </c>
      <c r="BN68" s="10">
        <f t="shared" si="4"/>
        <v>5733865</v>
      </c>
      <c r="BO68" s="10">
        <f t="shared" si="4"/>
        <v>45222448</v>
      </c>
      <c r="BP68" s="10">
        <f t="shared" si="4"/>
        <v>9892771</v>
      </c>
      <c r="BQ68" s="10">
        <f t="shared" si="4"/>
        <v>4112094</v>
      </c>
      <c r="BR68" s="10">
        <f t="shared" ref="BR68:EC68" si="5">SUM(BR3:BR67)</f>
        <v>39544460</v>
      </c>
      <c r="BS68" s="10">
        <f t="shared" si="5"/>
        <v>9671611</v>
      </c>
      <c r="BT68" s="10">
        <f t="shared" si="5"/>
        <v>4320969</v>
      </c>
      <c r="BU68" s="10">
        <f t="shared" si="5"/>
        <v>42177548</v>
      </c>
      <c r="BV68" s="10">
        <f t="shared" si="5"/>
        <v>10537209</v>
      </c>
      <c r="BW68" s="10">
        <f t="shared" si="5"/>
        <v>3335521</v>
      </c>
      <c r="BX68" s="10">
        <f t="shared" si="5"/>
        <v>31810844</v>
      </c>
      <c r="BY68" s="10">
        <f t="shared" si="5"/>
        <v>9087191</v>
      </c>
      <c r="BZ68" s="10">
        <f t="shared" si="5"/>
        <v>2874929</v>
      </c>
      <c r="CA68" s="10">
        <f t="shared" si="5"/>
        <v>28402540</v>
      </c>
      <c r="CB68" s="10">
        <f t="shared" si="5"/>
        <v>8298584</v>
      </c>
      <c r="CC68" s="10">
        <f t="shared" si="5"/>
        <v>6068412</v>
      </c>
      <c r="CD68" s="10">
        <f t="shared" si="5"/>
        <v>58720310</v>
      </c>
      <c r="CE68" s="10">
        <f t="shared" si="5"/>
        <v>19561009</v>
      </c>
      <c r="CF68" s="10">
        <f t="shared" si="5"/>
        <v>2859725</v>
      </c>
      <c r="CG68" s="10">
        <f t="shared" si="5"/>
        <v>24620351</v>
      </c>
      <c r="CH68" s="10">
        <f t="shared" si="5"/>
        <v>9385858</v>
      </c>
      <c r="CI68" s="10">
        <f t="shared" si="5"/>
        <v>3660681</v>
      </c>
      <c r="CJ68" s="10">
        <f t="shared" si="5"/>
        <v>36896546</v>
      </c>
      <c r="CK68" s="10">
        <f t="shared" si="5"/>
        <v>12581881</v>
      </c>
      <c r="CL68" s="10">
        <f t="shared" si="5"/>
        <v>2008190</v>
      </c>
      <c r="CM68" s="10">
        <f t="shared" si="5"/>
        <v>20738609</v>
      </c>
      <c r="CN68" s="10">
        <f t="shared" si="5"/>
        <v>8382471</v>
      </c>
      <c r="CO68" s="10">
        <f t="shared" si="5"/>
        <v>2922626</v>
      </c>
      <c r="CP68" s="10">
        <f t="shared" si="5"/>
        <v>33415276</v>
      </c>
      <c r="CQ68" s="10">
        <f t="shared" si="5"/>
        <v>13493894</v>
      </c>
      <c r="CR68" s="10">
        <f t="shared" si="5"/>
        <v>2881515</v>
      </c>
      <c r="CS68" s="10">
        <f t="shared" si="5"/>
        <v>31101397</v>
      </c>
      <c r="CT68" s="10">
        <f t="shared" si="5"/>
        <v>11826156</v>
      </c>
      <c r="CU68" s="10">
        <f t="shared" si="5"/>
        <v>2316098</v>
      </c>
      <c r="CV68" s="10">
        <f t="shared" si="5"/>
        <v>29614556</v>
      </c>
      <c r="CW68" s="10">
        <f t="shared" si="5"/>
        <v>15219052</v>
      </c>
      <c r="CX68" s="10">
        <f t="shared" si="5"/>
        <v>2917224</v>
      </c>
      <c r="CY68" s="10">
        <f t="shared" si="5"/>
        <v>32535285</v>
      </c>
      <c r="CZ68" s="10">
        <f t="shared" si="5"/>
        <v>13529196</v>
      </c>
      <c r="DA68" s="10">
        <f t="shared" si="5"/>
        <v>1655860</v>
      </c>
      <c r="DB68" s="10">
        <f t="shared" si="5"/>
        <v>20219342</v>
      </c>
      <c r="DC68" s="10">
        <f t="shared" si="5"/>
        <v>11690580</v>
      </c>
      <c r="DD68" s="10">
        <f t="shared" si="5"/>
        <v>1512146</v>
      </c>
      <c r="DE68" s="10">
        <f t="shared" si="5"/>
        <v>19810101</v>
      </c>
      <c r="DF68" s="10">
        <f t="shared" si="5"/>
        <v>10634298</v>
      </c>
      <c r="DG68" s="10">
        <f t="shared" si="5"/>
        <v>2354034</v>
      </c>
      <c r="DH68" s="10">
        <f t="shared" si="5"/>
        <v>22954219</v>
      </c>
      <c r="DI68" s="10">
        <f t="shared" si="5"/>
        <v>10061565</v>
      </c>
      <c r="DJ68" s="10">
        <f t="shared" si="5"/>
        <v>1615383</v>
      </c>
      <c r="DK68" s="10">
        <f t="shared" si="5"/>
        <v>17701976</v>
      </c>
      <c r="DL68" s="10">
        <f t="shared" si="5"/>
        <v>10699344</v>
      </c>
      <c r="DM68" s="10">
        <f t="shared" si="5"/>
        <v>945468</v>
      </c>
      <c r="DN68" s="10">
        <f t="shared" si="5"/>
        <v>11624719</v>
      </c>
      <c r="DO68" s="10">
        <f t="shared" si="5"/>
        <v>7306123</v>
      </c>
      <c r="DP68" s="10">
        <f t="shared" si="5"/>
        <v>3034939</v>
      </c>
      <c r="DQ68" s="10">
        <f t="shared" si="5"/>
        <v>36948096</v>
      </c>
      <c r="DR68" s="10">
        <f t="shared" si="5"/>
        <v>24438296</v>
      </c>
      <c r="DS68" s="10">
        <f t="shared" si="5"/>
        <v>1324454</v>
      </c>
      <c r="DT68" s="10">
        <f t="shared" si="5"/>
        <v>15997144</v>
      </c>
      <c r="DU68" s="10">
        <f t="shared" si="5"/>
        <v>9539534</v>
      </c>
      <c r="DV68" s="10">
        <f t="shared" si="5"/>
        <v>1353324</v>
      </c>
      <c r="DW68" s="10">
        <f t="shared" si="5"/>
        <v>17751838</v>
      </c>
      <c r="DX68" s="10">
        <f t="shared" si="5"/>
        <v>11169203</v>
      </c>
      <c r="DY68" s="10">
        <f t="shared" si="5"/>
        <v>1012646</v>
      </c>
      <c r="DZ68" s="10">
        <f t="shared" si="5"/>
        <v>12950973</v>
      </c>
      <c r="EA68" s="10">
        <f t="shared" si="5"/>
        <v>9205827</v>
      </c>
      <c r="EB68" s="10">
        <f t="shared" si="5"/>
        <v>1075570</v>
      </c>
      <c r="EC68" s="10">
        <f t="shared" si="5"/>
        <v>19743412</v>
      </c>
      <c r="ED68" s="10">
        <f t="shared" ref="ED68:GO68" si="6">SUM(ED3:ED67)</f>
        <v>16502684</v>
      </c>
      <c r="EE68" s="10">
        <f t="shared" si="6"/>
        <v>1175731</v>
      </c>
      <c r="EF68" s="10">
        <f t="shared" si="6"/>
        <v>19100158</v>
      </c>
      <c r="EG68" s="10">
        <f t="shared" si="6"/>
        <v>16092574</v>
      </c>
      <c r="EH68" s="10">
        <f t="shared" si="6"/>
        <v>1401733</v>
      </c>
      <c r="EI68" s="10">
        <f t="shared" si="6"/>
        <v>16767145</v>
      </c>
      <c r="EJ68" s="10">
        <f t="shared" si="6"/>
        <v>11830081</v>
      </c>
      <c r="EK68" s="10">
        <f t="shared" si="6"/>
        <v>511423</v>
      </c>
      <c r="EL68" s="10">
        <f t="shared" si="6"/>
        <v>8769267</v>
      </c>
      <c r="EM68" s="10">
        <f t="shared" si="6"/>
        <v>9547630</v>
      </c>
      <c r="EN68" s="10">
        <f t="shared" si="6"/>
        <v>698288</v>
      </c>
      <c r="EO68" s="10">
        <f t="shared" si="6"/>
        <v>11439978</v>
      </c>
      <c r="EP68" s="10">
        <f t="shared" si="6"/>
        <v>10267916</v>
      </c>
      <c r="EQ68" s="10">
        <f t="shared" si="6"/>
        <v>745230</v>
      </c>
      <c r="ER68" s="10">
        <f t="shared" si="6"/>
        <v>14334133</v>
      </c>
      <c r="ES68" s="10">
        <f t="shared" si="6"/>
        <v>11764181</v>
      </c>
      <c r="ET68" s="10">
        <f t="shared" si="6"/>
        <v>404783</v>
      </c>
      <c r="EU68" s="10">
        <f t="shared" si="6"/>
        <v>8117095</v>
      </c>
      <c r="EV68" s="10">
        <f t="shared" si="6"/>
        <v>7980096</v>
      </c>
      <c r="EW68" s="10">
        <f t="shared" si="6"/>
        <v>2059509</v>
      </c>
      <c r="EX68" s="10">
        <f t="shared" si="6"/>
        <v>27584380</v>
      </c>
      <c r="EY68" s="10">
        <f t="shared" si="6"/>
        <v>27308923</v>
      </c>
      <c r="EZ68" s="10">
        <f t="shared" si="6"/>
        <v>578379</v>
      </c>
      <c r="FA68" s="10">
        <f t="shared" si="6"/>
        <v>7726877</v>
      </c>
      <c r="FB68" s="10">
        <f t="shared" si="6"/>
        <v>9343099</v>
      </c>
      <c r="FC68" s="10">
        <f t="shared" si="6"/>
        <v>197125</v>
      </c>
      <c r="FD68" s="10">
        <f t="shared" si="6"/>
        <v>8710713</v>
      </c>
      <c r="FE68" s="10">
        <f t="shared" si="6"/>
        <v>11420477</v>
      </c>
      <c r="FF68" s="10">
        <f t="shared" si="6"/>
        <v>575403</v>
      </c>
      <c r="FG68" s="10">
        <f t="shared" si="6"/>
        <v>9755796</v>
      </c>
      <c r="FH68" s="10">
        <f t="shared" si="6"/>
        <v>11698630</v>
      </c>
      <c r="FI68" s="10">
        <f t="shared" si="6"/>
        <v>336994</v>
      </c>
      <c r="FJ68" s="10">
        <f t="shared" si="6"/>
        <v>7762148</v>
      </c>
      <c r="FK68" s="10">
        <f t="shared" si="6"/>
        <v>9514914</v>
      </c>
      <c r="FL68" s="10">
        <f t="shared" si="6"/>
        <v>512542</v>
      </c>
      <c r="FM68" s="10">
        <f t="shared" si="6"/>
        <v>11505394</v>
      </c>
      <c r="FN68" s="10">
        <f t="shared" si="6"/>
        <v>15750656</v>
      </c>
      <c r="FO68" s="10">
        <f t="shared" si="6"/>
        <v>978045</v>
      </c>
      <c r="FP68" s="10">
        <f t="shared" si="6"/>
        <v>11731507</v>
      </c>
      <c r="FQ68" s="10">
        <f t="shared" si="6"/>
        <v>15915652</v>
      </c>
      <c r="FR68" s="10">
        <f t="shared" si="6"/>
        <v>621518</v>
      </c>
      <c r="FS68" s="10">
        <f t="shared" si="6"/>
        <v>6836714</v>
      </c>
      <c r="FT68" s="10">
        <f t="shared" si="6"/>
        <v>10084028</v>
      </c>
      <c r="FU68" s="10">
        <f t="shared" si="6"/>
        <v>499174</v>
      </c>
      <c r="FV68" s="10">
        <f t="shared" si="6"/>
        <v>9636727</v>
      </c>
      <c r="FW68" s="10">
        <f t="shared" si="6"/>
        <v>11263245</v>
      </c>
      <c r="FX68" s="10">
        <f t="shared" si="6"/>
        <v>930100</v>
      </c>
      <c r="FY68" s="10">
        <f t="shared" si="6"/>
        <v>17982968</v>
      </c>
      <c r="FZ68" s="10">
        <f t="shared" si="6"/>
        <v>26880327</v>
      </c>
      <c r="GA68" s="10">
        <f t="shared" si="6"/>
        <v>433725</v>
      </c>
      <c r="GB68" s="10">
        <f t="shared" si="6"/>
        <v>5204531</v>
      </c>
      <c r="GC68" s="10">
        <f t="shared" si="6"/>
        <v>8519595</v>
      </c>
      <c r="GD68" s="10">
        <f t="shared" si="6"/>
        <v>653980</v>
      </c>
      <c r="GE68" s="10">
        <f t="shared" si="6"/>
        <v>11310140</v>
      </c>
      <c r="GF68" s="10">
        <f t="shared" si="6"/>
        <v>20995940</v>
      </c>
      <c r="GG68" s="10">
        <f t="shared" si="6"/>
        <v>344834</v>
      </c>
      <c r="GH68" s="10">
        <f t="shared" si="6"/>
        <v>5276258</v>
      </c>
      <c r="GI68" s="10">
        <f t="shared" si="6"/>
        <v>8641495</v>
      </c>
      <c r="GJ68" s="10">
        <f t="shared" si="6"/>
        <v>495616</v>
      </c>
      <c r="GK68" s="10">
        <f t="shared" si="6"/>
        <v>9976198</v>
      </c>
      <c r="GL68" s="10">
        <f t="shared" si="6"/>
        <v>20558787</v>
      </c>
      <c r="GM68" s="10">
        <f t="shared" si="6"/>
        <v>527383</v>
      </c>
      <c r="GN68" s="10">
        <f t="shared" si="6"/>
        <v>8195928</v>
      </c>
      <c r="GO68" s="10">
        <f t="shared" si="6"/>
        <v>15913761</v>
      </c>
      <c r="GP68" s="10">
        <f t="shared" ref="GP68:JA68" si="7">SUM(GP3:GP67)</f>
        <v>268945</v>
      </c>
      <c r="GQ68" s="10">
        <f t="shared" si="7"/>
        <v>4484808</v>
      </c>
      <c r="GR68" s="10">
        <f t="shared" si="7"/>
        <v>5998974</v>
      </c>
      <c r="GS68" s="10">
        <f t="shared" si="7"/>
        <v>764152</v>
      </c>
      <c r="GT68" s="10">
        <f t="shared" si="7"/>
        <v>16637584</v>
      </c>
      <c r="GU68" s="10">
        <f t="shared" si="7"/>
        <v>30511235</v>
      </c>
      <c r="GV68" s="10">
        <f t="shared" si="7"/>
        <v>218030</v>
      </c>
      <c r="GW68" s="10">
        <f t="shared" si="7"/>
        <v>4974057</v>
      </c>
      <c r="GX68" s="10">
        <f t="shared" si="7"/>
        <v>9973350</v>
      </c>
      <c r="GY68" s="10">
        <f t="shared" si="7"/>
        <v>171218</v>
      </c>
      <c r="GZ68" s="10">
        <f t="shared" si="7"/>
        <v>4852692</v>
      </c>
      <c r="HA68" s="10">
        <f t="shared" si="7"/>
        <v>12042129</v>
      </c>
      <c r="HB68" s="10">
        <f t="shared" si="7"/>
        <v>851910</v>
      </c>
      <c r="HC68" s="10">
        <f t="shared" si="7"/>
        <v>10254674</v>
      </c>
      <c r="HD68" s="10">
        <f t="shared" si="7"/>
        <v>28110321</v>
      </c>
      <c r="HE68" s="10">
        <f t="shared" si="7"/>
        <v>154860</v>
      </c>
      <c r="HF68" s="10">
        <f t="shared" si="7"/>
        <v>5112679</v>
      </c>
      <c r="HG68" s="10">
        <f t="shared" si="7"/>
        <v>12803460</v>
      </c>
      <c r="HH68" s="10">
        <f t="shared" si="7"/>
        <v>368585</v>
      </c>
      <c r="HI68" s="10">
        <f t="shared" si="7"/>
        <v>8475590</v>
      </c>
      <c r="HJ68" s="10">
        <f t="shared" si="7"/>
        <v>20261646</v>
      </c>
      <c r="HK68" s="10">
        <f t="shared" si="7"/>
        <v>650076</v>
      </c>
      <c r="HL68" s="10">
        <f t="shared" si="7"/>
        <v>5762982</v>
      </c>
      <c r="HM68" s="10">
        <f t="shared" si="7"/>
        <v>19715102</v>
      </c>
      <c r="HN68" s="10">
        <f t="shared" si="7"/>
        <v>36774</v>
      </c>
      <c r="HO68" s="10">
        <f t="shared" si="7"/>
        <v>5739635</v>
      </c>
      <c r="HP68" s="10">
        <f t="shared" si="7"/>
        <v>17401720</v>
      </c>
      <c r="HQ68" s="10">
        <f t="shared" si="7"/>
        <v>210667</v>
      </c>
      <c r="HR68" s="10">
        <f t="shared" si="7"/>
        <v>5341123</v>
      </c>
      <c r="HS68" s="10">
        <f t="shared" si="7"/>
        <v>11185756</v>
      </c>
      <c r="HT68" s="10">
        <f t="shared" si="7"/>
        <v>444922</v>
      </c>
      <c r="HU68" s="10">
        <f t="shared" si="7"/>
        <v>12019602</v>
      </c>
      <c r="HV68" s="10">
        <f t="shared" si="7"/>
        <v>34765031</v>
      </c>
      <c r="HW68" s="10">
        <f t="shared" si="7"/>
        <v>137686</v>
      </c>
      <c r="HX68" s="10">
        <f t="shared" si="7"/>
        <v>4043462</v>
      </c>
      <c r="HY68" s="10">
        <f t="shared" si="7"/>
        <v>9749343</v>
      </c>
      <c r="HZ68" s="10">
        <f t="shared" si="7"/>
        <v>69272</v>
      </c>
      <c r="IA68" s="10">
        <f t="shared" si="7"/>
        <v>5158662</v>
      </c>
      <c r="IB68" s="10">
        <f t="shared" si="7"/>
        <v>17996175</v>
      </c>
      <c r="IC68" s="10">
        <f t="shared" si="7"/>
        <v>180336</v>
      </c>
      <c r="ID68" s="10">
        <f t="shared" si="7"/>
        <v>3606749</v>
      </c>
      <c r="IE68" s="10">
        <f t="shared" si="7"/>
        <v>16312359</v>
      </c>
      <c r="IF68" s="10">
        <f t="shared" si="7"/>
        <v>506127</v>
      </c>
      <c r="IG68" s="10">
        <f t="shared" si="7"/>
        <v>4735989</v>
      </c>
      <c r="IH68" s="10">
        <f t="shared" si="7"/>
        <v>23000684</v>
      </c>
      <c r="II68" s="10">
        <f t="shared" si="7"/>
        <v>36616</v>
      </c>
      <c r="IJ68" s="10">
        <f t="shared" si="7"/>
        <v>5600640</v>
      </c>
      <c r="IK68" s="10">
        <f t="shared" si="7"/>
        <v>19215247</v>
      </c>
      <c r="IL68" s="10">
        <f t="shared" si="7"/>
        <v>506900</v>
      </c>
      <c r="IM68" s="10">
        <f t="shared" si="7"/>
        <v>10027825</v>
      </c>
      <c r="IN68" s="10">
        <f t="shared" si="7"/>
        <v>41043400</v>
      </c>
      <c r="IO68" s="10">
        <f t="shared" si="7"/>
        <v>128413</v>
      </c>
      <c r="IP68" s="10">
        <f t="shared" si="7"/>
        <v>3704737</v>
      </c>
      <c r="IQ68" s="10">
        <f t="shared" si="7"/>
        <v>17221933</v>
      </c>
      <c r="IR68" s="10">
        <f t="shared" si="7"/>
        <v>263297</v>
      </c>
      <c r="IS68" s="10">
        <f t="shared" si="7"/>
        <v>4390997</v>
      </c>
      <c r="IT68" s="10">
        <f t="shared" si="7"/>
        <v>14793944</v>
      </c>
      <c r="IU68" s="10">
        <f t="shared" si="7"/>
        <v>180734</v>
      </c>
      <c r="IV68" s="10">
        <f t="shared" si="7"/>
        <v>5184831</v>
      </c>
      <c r="IW68" s="10">
        <f t="shared" si="7"/>
        <v>28598782</v>
      </c>
      <c r="IX68" s="10">
        <f t="shared" si="7"/>
        <v>103420</v>
      </c>
      <c r="IY68" s="10">
        <f t="shared" si="7"/>
        <v>7254044</v>
      </c>
      <c r="IZ68" s="10">
        <f t="shared" si="7"/>
        <v>32937079</v>
      </c>
      <c r="JA68" s="10">
        <f t="shared" si="7"/>
        <v>157473</v>
      </c>
      <c r="JB68" s="10">
        <f t="shared" ref="JB68:KR68" si="8">SUM(JB3:JB67)</f>
        <v>3210905</v>
      </c>
      <c r="JC68" s="10">
        <f t="shared" si="8"/>
        <v>18718179</v>
      </c>
      <c r="JD68" s="10">
        <f t="shared" si="8"/>
        <v>504904</v>
      </c>
      <c r="JE68" s="10">
        <f t="shared" si="8"/>
        <v>4278482</v>
      </c>
      <c r="JF68" s="10">
        <f t="shared" si="8"/>
        <v>26521125</v>
      </c>
      <c r="JG68" s="10">
        <f t="shared" si="8"/>
        <v>93049</v>
      </c>
      <c r="JH68" s="10">
        <f t="shared" si="8"/>
        <v>4134349</v>
      </c>
      <c r="JI68" s="10">
        <f t="shared" si="8"/>
        <v>31001847</v>
      </c>
      <c r="JJ68" s="10">
        <f t="shared" si="8"/>
        <v>176</v>
      </c>
      <c r="JK68" s="10">
        <f t="shared" si="8"/>
        <v>6006584</v>
      </c>
      <c r="JL68" s="10">
        <f t="shared" si="8"/>
        <v>32451913</v>
      </c>
      <c r="JM68" s="10">
        <f t="shared" si="8"/>
        <v>2620162</v>
      </c>
      <c r="JN68" s="10">
        <f t="shared" si="8"/>
        <v>15762807</v>
      </c>
      <c r="JO68" s="10">
        <f t="shared" si="8"/>
        <v>242016</v>
      </c>
      <c r="JP68" s="10">
        <f t="shared" si="8"/>
        <v>3390530</v>
      </c>
      <c r="JQ68" s="10">
        <f t="shared" si="8"/>
        <v>32619853</v>
      </c>
      <c r="JR68" s="10">
        <f t="shared" si="8"/>
        <v>96960</v>
      </c>
      <c r="JS68" s="10">
        <f t="shared" si="8"/>
        <v>3291909</v>
      </c>
      <c r="JT68" s="10">
        <f t="shared" si="8"/>
        <v>33561574</v>
      </c>
      <c r="JU68" s="10">
        <f t="shared" si="8"/>
        <v>2099970</v>
      </c>
      <c r="JV68" s="10">
        <f t="shared" si="8"/>
        <v>20359710</v>
      </c>
      <c r="JW68" s="10">
        <f t="shared" si="8"/>
        <v>722251</v>
      </c>
      <c r="JX68" s="10">
        <f t="shared" si="8"/>
        <v>4234993</v>
      </c>
      <c r="JY68" s="10">
        <f t="shared" si="8"/>
        <v>42430571</v>
      </c>
      <c r="JZ68" s="10">
        <f t="shared" si="8"/>
        <v>198894</v>
      </c>
      <c r="KA68" s="10">
        <f t="shared" si="8"/>
        <v>2378967</v>
      </c>
      <c r="KB68" s="10">
        <f t="shared" si="8"/>
        <v>25505079</v>
      </c>
      <c r="KC68" s="10">
        <f t="shared" si="8"/>
        <v>400240</v>
      </c>
      <c r="KD68" s="10">
        <f t="shared" si="8"/>
        <v>4640784</v>
      </c>
      <c r="KE68" s="10">
        <f t="shared" si="8"/>
        <v>40356470</v>
      </c>
      <c r="KF68" s="10">
        <f t="shared" si="8"/>
        <v>1081566</v>
      </c>
      <c r="KG68" s="10">
        <f t="shared" si="8"/>
        <v>2097888</v>
      </c>
      <c r="KH68" s="10">
        <f t="shared" si="8"/>
        <v>30403273</v>
      </c>
      <c r="KI68" s="10">
        <f t="shared" si="8"/>
        <v>602939</v>
      </c>
      <c r="KJ68" s="10">
        <f t="shared" si="8"/>
        <v>1989969</v>
      </c>
      <c r="KK68" s="10">
        <f t="shared" si="8"/>
        <v>31413537</v>
      </c>
      <c r="KL68" s="10">
        <f t="shared" si="8"/>
        <v>321991</v>
      </c>
      <c r="KM68" s="10">
        <f t="shared" si="8"/>
        <v>3422673</v>
      </c>
      <c r="KN68" s="10">
        <f t="shared" si="8"/>
        <v>32666678</v>
      </c>
      <c r="KO68" s="10">
        <f t="shared" si="8"/>
        <v>1297155</v>
      </c>
      <c r="KP68" s="10">
        <f t="shared" si="8"/>
        <v>10021110</v>
      </c>
      <c r="KQ68" s="10">
        <f t="shared" si="8"/>
        <v>32321848</v>
      </c>
      <c r="KR68" s="12">
        <f t="shared" si="8"/>
        <v>3387474554</v>
      </c>
    </row>
    <row r="69" spans="1:304" x14ac:dyDescent="0.3">
      <c r="B69" s="33" t="s">
        <v>72</v>
      </c>
      <c r="C69" s="34"/>
      <c r="D69" s="15">
        <f>D68/$D$68*100</f>
        <v>100</v>
      </c>
      <c r="E69" s="15">
        <f>E68/$D$68*100</f>
        <v>100</v>
      </c>
      <c r="F69" s="8">
        <f>F68/$KR$68*100</f>
        <v>5.6486623574501394E-3</v>
      </c>
      <c r="G69" s="8">
        <f t="shared" ref="G69:BR69" si="9">G68/$KR$68*100</f>
        <v>8.1541276723048704E-3</v>
      </c>
      <c r="H69" s="8">
        <f t="shared" si="9"/>
        <v>2.7672532591959949E-4</v>
      </c>
      <c r="I69" s="8">
        <f t="shared" si="9"/>
        <v>2.4328714116150375E-2</v>
      </c>
      <c r="J69" s="8">
        <f t="shared" si="9"/>
        <v>4.1334775440500626E-2</v>
      </c>
      <c r="K69" s="8">
        <f t="shared" si="9"/>
        <v>1.4119368053561474E-3</v>
      </c>
      <c r="L69" s="8">
        <f t="shared" si="9"/>
        <v>5.6876560082936643E-2</v>
      </c>
      <c r="M69" s="8">
        <f t="shared" si="9"/>
        <v>9.7464230280384853E-2</v>
      </c>
      <c r="N69" s="8">
        <f t="shared" si="9"/>
        <v>3.7827000013532799E-3</v>
      </c>
      <c r="O69" s="8">
        <f t="shared" si="9"/>
        <v>9.1772320365598237E-2</v>
      </c>
      <c r="P69" s="8">
        <f t="shared" si="9"/>
        <v>0.20404622646797896</v>
      </c>
      <c r="Q69" s="8">
        <f t="shared" si="9"/>
        <v>8.8309445644916273E-3</v>
      </c>
      <c r="R69" s="8">
        <f t="shared" si="9"/>
        <v>0.15773432138968033</v>
      </c>
      <c r="S69" s="8">
        <f t="shared" si="9"/>
        <v>0.43260434185980312</v>
      </c>
      <c r="T69" s="8">
        <f t="shared" si="9"/>
        <v>2.313909632396902E-2</v>
      </c>
      <c r="U69" s="8">
        <f t="shared" si="9"/>
        <v>0.14385687397255056</v>
      </c>
      <c r="V69" s="8">
        <f t="shared" si="9"/>
        <v>0.49210843459519604</v>
      </c>
      <c r="W69" s="8">
        <f t="shared" si="9"/>
        <v>2.7808622175114352E-2</v>
      </c>
      <c r="X69" s="8">
        <f t="shared" si="9"/>
        <v>0.18745844134833906</v>
      </c>
      <c r="Y69" s="8">
        <f t="shared" si="9"/>
        <v>0.79634218855301253</v>
      </c>
      <c r="Z69" s="8">
        <f t="shared" si="9"/>
        <v>5.2512335418121642E-2</v>
      </c>
      <c r="AA69" s="8">
        <f t="shared" si="9"/>
        <v>0.19169227388977164</v>
      </c>
      <c r="AB69" s="8">
        <f t="shared" si="9"/>
        <v>0.88697286196647829</v>
      </c>
      <c r="AC69" s="8">
        <f t="shared" si="9"/>
        <v>7.3870990323607305E-2</v>
      </c>
      <c r="AD69" s="8">
        <f t="shared" si="9"/>
        <v>0.17108875380794963</v>
      </c>
      <c r="AE69" s="8">
        <f t="shared" si="9"/>
        <v>0.82845785415160345</v>
      </c>
      <c r="AF69" s="8">
        <f t="shared" si="9"/>
        <v>6.2931926602451463E-2</v>
      </c>
      <c r="AG69" s="8">
        <f t="shared" si="9"/>
        <v>0.25252718104993327</v>
      </c>
      <c r="AH69" s="8">
        <f t="shared" si="9"/>
        <v>1.4761678413481596</v>
      </c>
      <c r="AI69" s="8">
        <f t="shared" si="9"/>
        <v>0.15128854603345898</v>
      </c>
      <c r="AJ69" s="8">
        <f t="shared" si="9"/>
        <v>0.15860538328341933</v>
      </c>
      <c r="AK69" s="8">
        <f t="shared" si="9"/>
        <v>0.85886097552070351</v>
      </c>
      <c r="AL69" s="8">
        <f t="shared" si="9"/>
        <v>7.5176210460177528E-2</v>
      </c>
      <c r="AM69" s="8">
        <f t="shared" si="9"/>
        <v>0.16441959669994322</v>
      </c>
      <c r="AN69" s="8">
        <f t="shared" si="9"/>
        <v>1.0358342901370765</v>
      </c>
      <c r="AO69" s="8">
        <f t="shared" si="9"/>
        <v>0.11237457106519123</v>
      </c>
      <c r="AP69" s="8">
        <f t="shared" si="9"/>
        <v>0.19460701165166597</v>
      </c>
      <c r="AQ69" s="8">
        <f t="shared" si="9"/>
        <v>1.3991928277079539</v>
      </c>
      <c r="AR69" s="8">
        <f t="shared" si="9"/>
        <v>0.20766429054628407</v>
      </c>
      <c r="AS69" s="8">
        <f t="shared" si="9"/>
        <v>0.20370756709749147</v>
      </c>
      <c r="AT69" s="8">
        <f t="shared" si="9"/>
        <v>1.3050800026762355</v>
      </c>
      <c r="AU69" s="8">
        <f t="shared" si="9"/>
        <v>0.1673663051816979</v>
      </c>
      <c r="AV69" s="8">
        <f t="shared" si="9"/>
        <v>0.14366144815032017</v>
      </c>
      <c r="AW69" s="8">
        <f t="shared" si="9"/>
        <v>1.0225434153918074</v>
      </c>
      <c r="AX69" s="8">
        <f t="shared" si="9"/>
        <v>0.13332430776984075</v>
      </c>
      <c r="AY69" s="8">
        <f t="shared" si="9"/>
        <v>0.18699000978532515</v>
      </c>
      <c r="AZ69" s="8">
        <f t="shared" si="9"/>
        <v>1.5697657695231797</v>
      </c>
      <c r="BA69" s="8">
        <f t="shared" si="9"/>
        <v>0.23900536730053915</v>
      </c>
      <c r="BB69" s="8">
        <f t="shared" si="9"/>
        <v>0.17965171111953981</v>
      </c>
      <c r="BC69" s="8">
        <f t="shared" si="9"/>
        <v>1.3225817134802305</v>
      </c>
      <c r="BD69" s="8">
        <f t="shared" si="9"/>
        <v>0.24450666323735876</v>
      </c>
      <c r="BE69" s="8">
        <f t="shared" si="9"/>
        <v>0.14306938466230615</v>
      </c>
      <c r="BF69" s="8">
        <f t="shared" si="9"/>
        <v>1.1990130214274075</v>
      </c>
      <c r="BG69" s="8">
        <f t="shared" si="9"/>
        <v>0.20147625882358139</v>
      </c>
      <c r="BH69" s="8">
        <f t="shared" si="9"/>
        <v>0.14788819576768397</v>
      </c>
      <c r="BI69" s="8">
        <f t="shared" si="9"/>
        <v>1.3437085437660825</v>
      </c>
      <c r="BJ69" s="8">
        <f t="shared" si="9"/>
        <v>0.28930738353230445</v>
      </c>
      <c r="BK69" s="8">
        <f t="shared" si="9"/>
        <v>0.216221727521204</v>
      </c>
      <c r="BL69" s="8">
        <f t="shared" si="9"/>
        <v>1.3874313519049979</v>
      </c>
      <c r="BM69" s="8">
        <f t="shared" si="9"/>
        <v>0.27295431604295972</v>
      </c>
      <c r="BN69" s="8">
        <f t="shared" si="9"/>
        <v>0.16926665894004528</v>
      </c>
      <c r="BO69" s="8">
        <f t="shared" si="9"/>
        <v>1.3349900428506658</v>
      </c>
      <c r="BP69" s="8">
        <f t="shared" si="9"/>
        <v>0.29203971401994477</v>
      </c>
      <c r="BQ69" s="8">
        <f t="shared" si="9"/>
        <v>0.12139114064028478</v>
      </c>
      <c r="BR69" s="8">
        <f t="shared" si="9"/>
        <v>1.1673729018364163</v>
      </c>
      <c r="BS69" s="8">
        <f t="shared" ref="BS69:ED69" si="10">BS68/$KR$68*100</f>
        <v>0.2855109564905679</v>
      </c>
      <c r="BT69" s="8">
        <f t="shared" si="10"/>
        <v>0.12755723861889118</v>
      </c>
      <c r="BU69" s="8">
        <f t="shared" si="10"/>
        <v>1.2451030207797686</v>
      </c>
      <c r="BV69" s="8">
        <f t="shared" si="10"/>
        <v>0.31106385692425187</v>
      </c>
      <c r="BW69" s="8">
        <f t="shared" si="10"/>
        <v>9.846630422836232E-2</v>
      </c>
      <c r="BX69" s="8">
        <f t="shared" si="10"/>
        <v>0.93907255959862768</v>
      </c>
      <c r="BY69" s="8">
        <f t="shared" si="10"/>
        <v>0.26825857597275993</v>
      </c>
      <c r="BZ69" s="8">
        <f t="shared" si="10"/>
        <v>8.4869390283839163E-2</v>
      </c>
      <c r="CA69" s="8">
        <f t="shared" si="10"/>
        <v>0.83845766358485829</v>
      </c>
      <c r="CB69" s="8">
        <f t="shared" si="10"/>
        <v>0.24497848965982227</v>
      </c>
      <c r="CC69" s="8">
        <f t="shared" si="10"/>
        <v>0.17914265932519827</v>
      </c>
      <c r="CD69" s="8">
        <f t="shared" si="10"/>
        <v>1.7334539068540558</v>
      </c>
      <c r="CE69" s="8">
        <f t="shared" si="10"/>
        <v>0.57745109780682946</v>
      </c>
      <c r="CF69" s="8">
        <f t="shared" si="10"/>
        <v>8.4420560344082213E-2</v>
      </c>
      <c r="CG69" s="8">
        <f t="shared" si="10"/>
        <v>0.72680548909002962</v>
      </c>
      <c r="CH69" s="8">
        <f t="shared" si="10"/>
        <v>0.27707538020963096</v>
      </c>
      <c r="CI69" s="8">
        <f t="shared" si="10"/>
        <v>0.10806519552087535</v>
      </c>
      <c r="CJ69" s="8">
        <f t="shared" si="10"/>
        <v>1.0892051117087151</v>
      </c>
      <c r="CK69" s="8">
        <f t="shared" si="10"/>
        <v>0.37142363136405127</v>
      </c>
      <c r="CL69" s="8">
        <f t="shared" si="10"/>
        <v>5.9282806940311565E-2</v>
      </c>
      <c r="CM69" s="8">
        <f t="shared" si="10"/>
        <v>0.6122144585709558</v>
      </c>
      <c r="CN69" s="8">
        <f t="shared" si="10"/>
        <v>0.24745487726547805</v>
      </c>
      <c r="CO69" s="8">
        <f t="shared" si="10"/>
        <v>8.6277430380957476E-2</v>
      </c>
      <c r="CP69" s="8">
        <f t="shared" si="10"/>
        <v>0.98643622165493616</v>
      </c>
      <c r="CQ69" s="8">
        <f t="shared" si="10"/>
        <v>0.3983467265921195</v>
      </c>
      <c r="CR69" s="8">
        <f t="shared" si="10"/>
        <v>8.5063812408493145E-2</v>
      </c>
      <c r="CS69" s="8">
        <f t="shared" si="10"/>
        <v>0.91812931740770787</v>
      </c>
      <c r="CT69" s="8">
        <f t="shared" si="10"/>
        <v>0.34911423868956976</v>
      </c>
      <c r="CU69" s="8">
        <f t="shared" si="10"/>
        <v>6.83724102743474E-2</v>
      </c>
      <c r="CV69" s="8">
        <f t="shared" si="10"/>
        <v>0.87423700246044711</v>
      </c>
      <c r="CW69" s="8">
        <f t="shared" si="10"/>
        <v>0.44927428257812385</v>
      </c>
      <c r="CX69" s="8">
        <f t="shared" si="10"/>
        <v>8.6117960548376116E-2</v>
      </c>
      <c r="CY69" s="8">
        <f t="shared" si="10"/>
        <v>0.96045843242074436</v>
      </c>
      <c r="CZ69" s="8">
        <f t="shared" si="10"/>
        <v>0.39938885988160255</v>
      </c>
      <c r="DA69" s="8">
        <f t="shared" si="10"/>
        <v>4.8881843202179226E-2</v>
      </c>
      <c r="DB69" s="8">
        <f t="shared" si="10"/>
        <v>0.59688542829420166</v>
      </c>
      <c r="DC69" s="8">
        <f t="shared" si="10"/>
        <v>0.34511196508311842</v>
      </c>
      <c r="DD69" s="8">
        <f t="shared" si="10"/>
        <v>4.4639331628762401E-2</v>
      </c>
      <c r="DE69" s="8">
        <f t="shared" si="10"/>
        <v>0.58480442241574404</v>
      </c>
      <c r="DF69" s="8">
        <f t="shared" si="10"/>
        <v>0.31392997439472425</v>
      </c>
      <c r="DG69" s="8">
        <f t="shared" si="10"/>
        <v>6.9492300605485238E-2</v>
      </c>
      <c r="DH69" s="8">
        <f t="shared" si="10"/>
        <v>0.67762041113770688</v>
      </c>
      <c r="DI69" s="8">
        <f t="shared" si="10"/>
        <v>0.2970226001585487</v>
      </c>
      <c r="DJ69" s="8">
        <f t="shared" si="10"/>
        <v>4.768694123746324E-2</v>
      </c>
      <c r="DK69" s="8">
        <f t="shared" si="10"/>
        <v>0.52257148261371122</v>
      </c>
      <c r="DL69" s="8">
        <f t="shared" si="10"/>
        <v>0.31585016594046422</v>
      </c>
      <c r="DM69" s="8">
        <f t="shared" si="10"/>
        <v>2.7910704122738633E-2</v>
      </c>
      <c r="DN69" s="8">
        <f t="shared" si="10"/>
        <v>0.34316771431606152</v>
      </c>
      <c r="DO69" s="8">
        <f t="shared" si="10"/>
        <v>0.21568052788390038</v>
      </c>
      <c r="DP69" s="8">
        <f t="shared" si="10"/>
        <v>8.959296820152586E-2</v>
      </c>
      <c r="DQ69" s="8">
        <f t="shared" si="10"/>
        <v>1.0907268943576542</v>
      </c>
      <c r="DR69" s="8">
        <f t="shared" si="10"/>
        <v>0.72143113137610893</v>
      </c>
      <c r="DS69" s="8">
        <f t="shared" si="10"/>
        <v>3.9098566760776325E-2</v>
      </c>
      <c r="DT69" s="8">
        <f t="shared" si="10"/>
        <v>0.47224396065529822</v>
      </c>
      <c r="DU69" s="8">
        <f t="shared" si="10"/>
        <v>0.28161197517293585</v>
      </c>
      <c r="DV69" s="8">
        <f t="shared" si="10"/>
        <v>3.9950824085216136E-2</v>
      </c>
      <c r="DW69" s="8">
        <f t="shared" si="10"/>
        <v>0.52404343463003322</v>
      </c>
      <c r="DX69" s="8">
        <f t="shared" si="10"/>
        <v>0.32972064651559296</v>
      </c>
      <c r="DY69" s="8">
        <f t="shared" si="10"/>
        <v>2.9893833410622871E-2</v>
      </c>
      <c r="DZ69" s="8">
        <f t="shared" si="10"/>
        <v>0.3823194180073537</v>
      </c>
      <c r="EA69" s="8">
        <f t="shared" si="10"/>
        <v>0.27176077202202359</v>
      </c>
      <c r="EB69" s="8">
        <f t="shared" si="10"/>
        <v>3.1751382419388061E-2</v>
      </c>
      <c r="EC69" s="8">
        <f t="shared" si="10"/>
        <v>0.58283572866064992</v>
      </c>
      <c r="ED69" s="8">
        <f t="shared" si="10"/>
        <v>0.48716776279583535</v>
      </c>
      <c r="EE69" s="8">
        <f t="shared" ref="EE69:GP69" si="11">EE68/$KR$68*100</f>
        <v>3.4708186917940753E-2</v>
      </c>
      <c r="EF69" s="8">
        <f t="shared" si="11"/>
        <v>0.56384653804841545</v>
      </c>
      <c r="EG69" s="8">
        <f t="shared" si="11"/>
        <v>0.47506110358814524</v>
      </c>
      <c r="EH69" s="8">
        <f t="shared" si="11"/>
        <v>4.1379882790405165E-2</v>
      </c>
      <c r="EI69" s="8">
        <f t="shared" si="11"/>
        <v>0.49497478822980412</v>
      </c>
      <c r="EJ69" s="8">
        <f t="shared" si="11"/>
        <v>0.34923010671861121</v>
      </c>
      <c r="EK69" s="8">
        <f t="shared" si="11"/>
        <v>1.509747134177292E-2</v>
      </c>
      <c r="EL69" s="8">
        <f t="shared" si="11"/>
        <v>0.2588732951409205</v>
      </c>
      <c r="EM69" s="8">
        <f t="shared" si="11"/>
        <v>0.28185097327818925</v>
      </c>
      <c r="EN69" s="8">
        <f t="shared" si="11"/>
        <v>2.061382274223867E-2</v>
      </c>
      <c r="EO69" s="8">
        <f t="shared" si="11"/>
        <v>0.33771406449360447</v>
      </c>
      <c r="EP69" s="8">
        <f t="shared" si="11"/>
        <v>0.30311418835236514</v>
      </c>
      <c r="EQ69" s="8">
        <f t="shared" si="11"/>
        <v>2.1999574849057301E-2</v>
      </c>
      <c r="ER69" s="8">
        <f t="shared" si="11"/>
        <v>0.42315101623638646</v>
      </c>
      <c r="ES69" s="8">
        <f t="shared" si="11"/>
        <v>0.34728470465139322</v>
      </c>
      <c r="ET69" s="8">
        <f t="shared" si="11"/>
        <v>1.1949403413880228E-2</v>
      </c>
      <c r="EU69" s="8">
        <f t="shared" si="11"/>
        <v>0.23962084055849708</v>
      </c>
      <c r="EV69" s="8">
        <f t="shared" si="11"/>
        <v>0.23557655925642124</v>
      </c>
      <c r="EW69" s="8">
        <f t="shared" si="11"/>
        <v>6.0797770349834489E-2</v>
      </c>
      <c r="EX69" s="8">
        <f t="shared" si="11"/>
        <v>0.81430515743440191</v>
      </c>
      <c r="EY69" s="8">
        <f t="shared" si="11"/>
        <v>0.80617352439601531</v>
      </c>
      <c r="EZ69" s="8">
        <f t="shared" si="11"/>
        <v>1.7074047074893538E-2</v>
      </c>
      <c r="FA69" s="8">
        <f t="shared" si="11"/>
        <v>0.22810140347404068</v>
      </c>
      <c r="FB69" s="8">
        <f t="shared" si="11"/>
        <v>0.27581311242522771</v>
      </c>
      <c r="FC69" s="8">
        <f t="shared" si="11"/>
        <v>5.8192319044059158E-3</v>
      </c>
      <c r="FD69" s="8">
        <f t="shared" si="11"/>
        <v>0.25714475079124094</v>
      </c>
      <c r="FE69" s="8">
        <f t="shared" si="11"/>
        <v>0.33713838489249948</v>
      </c>
      <c r="FF69" s="8">
        <f t="shared" si="11"/>
        <v>1.698619401644072E-2</v>
      </c>
      <c r="FG69" s="8">
        <f t="shared" si="11"/>
        <v>0.28799614121027578</v>
      </c>
      <c r="FH69" s="8">
        <f t="shared" si="11"/>
        <v>0.34534960524459191</v>
      </c>
      <c r="FI69" s="8">
        <f t="shared" si="11"/>
        <v>9.9482370901375627E-3</v>
      </c>
      <c r="FJ69" s="8">
        <f t="shared" si="11"/>
        <v>0.22914262162749816</v>
      </c>
      <c r="FK69" s="8">
        <f t="shared" si="11"/>
        <v>0.2808851800455473</v>
      </c>
      <c r="FL69" s="8">
        <f t="shared" si="11"/>
        <v>1.5130504800243586E-2</v>
      </c>
      <c r="FM69" s="8">
        <f t="shared" si="11"/>
        <v>0.33964517863061711</v>
      </c>
      <c r="FN69" s="8">
        <f t="shared" si="11"/>
        <v>0.46496750747252996</v>
      </c>
      <c r="FO69" s="8">
        <f t="shared" si="11"/>
        <v>2.8872394003524079E-2</v>
      </c>
      <c r="FP69" s="8">
        <f t="shared" si="11"/>
        <v>0.34632015128046334</v>
      </c>
      <c r="FQ69" s="8">
        <f t="shared" si="11"/>
        <v>0.46983827468774542</v>
      </c>
      <c r="FR69" s="8">
        <f t="shared" si="11"/>
        <v>1.8347532655739029E-2</v>
      </c>
      <c r="FS69" s="8">
        <f t="shared" si="11"/>
        <v>0.20182333154140056</v>
      </c>
      <c r="FT69" s="8">
        <f t="shared" si="11"/>
        <v>0.29768571953086914</v>
      </c>
      <c r="FU69" s="8">
        <f t="shared" si="11"/>
        <v>1.4735874529612777E-2</v>
      </c>
      <c r="FV69" s="8">
        <f t="shared" si="11"/>
        <v>0.28448116277717134</v>
      </c>
      <c r="FW69" s="8">
        <f t="shared" si="11"/>
        <v>0.33249681497090888</v>
      </c>
      <c r="FX69" s="8">
        <f t="shared" si="11"/>
        <v>2.7457032818201353E-2</v>
      </c>
      <c r="FY69" s="8">
        <f t="shared" si="11"/>
        <v>0.5308665117134338</v>
      </c>
      <c r="FZ69" s="8">
        <f t="shared" si="11"/>
        <v>0.79352114891192771</v>
      </c>
      <c r="GA69" s="8">
        <f t="shared" si="11"/>
        <v>1.2803786215540675E-2</v>
      </c>
      <c r="GB69" s="8">
        <f t="shared" si="11"/>
        <v>0.15364044561912302</v>
      </c>
      <c r="GC69" s="8">
        <f t="shared" si="11"/>
        <v>0.25150284863217304</v>
      </c>
      <c r="GD69" s="8">
        <f t="shared" si="11"/>
        <v>1.9305827677074852E-2</v>
      </c>
      <c r="GE69" s="8">
        <f t="shared" si="11"/>
        <v>0.33388117961343072</v>
      </c>
      <c r="GF69" s="8">
        <f t="shared" si="11"/>
        <v>0.6198110027190481</v>
      </c>
      <c r="GG69" s="8">
        <f t="shared" si="11"/>
        <v>1.0179677943050905E-2</v>
      </c>
      <c r="GH69" s="8">
        <f t="shared" si="11"/>
        <v>0.15575786373862752</v>
      </c>
      <c r="GI69" s="8">
        <f t="shared" si="11"/>
        <v>0.2551013996487721</v>
      </c>
      <c r="GJ69" s="8">
        <f t="shared" si="11"/>
        <v>1.4630840530293175E-2</v>
      </c>
      <c r="GK69" s="8">
        <f t="shared" si="11"/>
        <v>0.2945025221878021</v>
      </c>
      <c r="GL69" s="8">
        <f t="shared" si="11"/>
        <v>0.60690602017139161</v>
      </c>
      <c r="GM69" s="8">
        <f t="shared" si="11"/>
        <v>1.5568618792346505E-2</v>
      </c>
      <c r="GN69" s="8">
        <f t="shared" si="11"/>
        <v>0.24194803147147126</v>
      </c>
      <c r="GO69" s="8">
        <f t="shared" si="11"/>
        <v>0.46978245139018687</v>
      </c>
      <c r="GP69" s="8">
        <f t="shared" si="11"/>
        <v>7.9393954319870591E-3</v>
      </c>
      <c r="GQ69" s="8">
        <f t="shared" ref="GQ69:JB69" si="12">GQ68/$KR$68*100</f>
        <v>0.13239385059599179</v>
      </c>
      <c r="GR69" s="8">
        <f t="shared" si="12"/>
        <v>0.17709281366899973</v>
      </c>
      <c r="GS69" s="8">
        <f t="shared" si="12"/>
        <v>2.2558162070846363E-2</v>
      </c>
      <c r="GT69" s="8">
        <f t="shared" si="12"/>
        <v>0.49115008053282633</v>
      </c>
      <c r="GU69" s="8">
        <f t="shared" si="12"/>
        <v>0.90070743008155452</v>
      </c>
      <c r="GV69" s="8">
        <f t="shared" si="12"/>
        <v>6.436358311313237E-3</v>
      </c>
      <c r="GW69" s="8">
        <f t="shared" si="12"/>
        <v>0.14683673399484376</v>
      </c>
      <c r="GX69" s="8">
        <f t="shared" si="12"/>
        <v>0.29441844775551929</v>
      </c>
      <c r="GY69" s="8">
        <f t="shared" si="12"/>
        <v>5.0544438716985272E-3</v>
      </c>
      <c r="GZ69" s="8">
        <f t="shared" si="12"/>
        <v>0.14325397645481472</v>
      </c>
      <c r="HA69" s="8">
        <f t="shared" si="12"/>
        <v>0.35548987329751025</v>
      </c>
      <c r="HB69" s="8">
        <f t="shared" si="12"/>
        <v>2.5148823597628121E-2</v>
      </c>
      <c r="HC69" s="8">
        <f t="shared" si="12"/>
        <v>0.30272327766687041</v>
      </c>
      <c r="HD69" s="8">
        <f t="shared" si="12"/>
        <v>0.82983120764130169</v>
      </c>
      <c r="HE69" s="8">
        <f t="shared" si="12"/>
        <v>4.5715472553775529E-3</v>
      </c>
      <c r="HF69" s="8">
        <f t="shared" si="12"/>
        <v>0.15092892709593472</v>
      </c>
      <c r="HG69" s="8">
        <f t="shared" si="12"/>
        <v>0.37796475799003154</v>
      </c>
      <c r="HH69" s="8">
        <f t="shared" si="12"/>
        <v>1.0880819741207125E-2</v>
      </c>
      <c r="HI69" s="8">
        <f t="shared" si="12"/>
        <v>0.25020379828364608</v>
      </c>
      <c r="HJ69" s="8">
        <f t="shared" si="12"/>
        <v>0.59813426424339133</v>
      </c>
      <c r="HK69" s="8">
        <f t="shared" si="12"/>
        <v>1.9190579578889436E-2</v>
      </c>
      <c r="HL69" s="8">
        <f t="shared" si="12"/>
        <v>0.17012620783217255</v>
      </c>
      <c r="HM69" s="8">
        <f t="shared" si="12"/>
        <v>0.58200000282570385</v>
      </c>
      <c r="HN69" s="8">
        <f t="shared" si="12"/>
        <v>1.0855874904381643E-3</v>
      </c>
      <c r="HO69" s="8">
        <f t="shared" si="12"/>
        <v>0.16943699232286544</v>
      </c>
      <c r="HP69" s="8">
        <f t="shared" si="12"/>
        <v>0.51370777027540138</v>
      </c>
      <c r="HQ69" s="8">
        <f t="shared" si="12"/>
        <v>6.2189987449865879E-3</v>
      </c>
      <c r="HR69" s="8">
        <f t="shared" si="12"/>
        <v>0.15767271207079891</v>
      </c>
      <c r="HS69" s="8">
        <f t="shared" si="12"/>
        <v>0.33020929963271983</v>
      </c>
      <c r="HT69" s="8">
        <f t="shared" si="12"/>
        <v>1.3134327443866018E-2</v>
      </c>
      <c r="HU69" s="8">
        <f t="shared" si="12"/>
        <v>0.35482486461210477</v>
      </c>
      <c r="HV69" s="8">
        <f t="shared" si="12"/>
        <v>1.0262816870151463</v>
      </c>
      <c r="HW69" s="8">
        <f t="shared" si="12"/>
        <v>4.0645618972227418E-3</v>
      </c>
      <c r="HX69" s="8">
        <f t="shared" si="12"/>
        <v>0.11936508852075055</v>
      </c>
      <c r="HY69" s="8">
        <f t="shared" si="12"/>
        <v>0.28780564531437658</v>
      </c>
      <c r="HZ69" s="8">
        <f t="shared" si="12"/>
        <v>2.0449452503843073E-3</v>
      </c>
      <c r="IA69" s="8">
        <f t="shared" si="12"/>
        <v>0.15228636902699522</v>
      </c>
      <c r="IB69" s="8">
        <f t="shared" si="12"/>
        <v>0.53125638918083518</v>
      </c>
      <c r="IC69" s="8">
        <f t="shared" si="12"/>
        <v>5.3236119452780986E-3</v>
      </c>
      <c r="ID69" s="8">
        <f t="shared" si="12"/>
        <v>0.10647309500055362</v>
      </c>
      <c r="IE69" s="8">
        <f t="shared" si="12"/>
        <v>0.48154927040671136</v>
      </c>
      <c r="IF69" s="8">
        <f t="shared" si="12"/>
        <v>1.4941130683988601E-2</v>
      </c>
      <c r="IG69" s="8">
        <f t="shared" si="12"/>
        <v>0.13980884356482165</v>
      </c>
      <c r="IH69" s="8">
        <f t="shared" si="12"/>
        <v>0.6789920819579387</v>
      </c>
      <c r="II69" s="8">
        <f t="shared" si="12"/>
        <v>1.0809232487595537E-3</v>
      </c>
      <c r="IJ69" s="8">
        <f t="shared" si="12"/>
        <v>0.16533378806895091</v>
      </c>
      <c r="IK69" s="8">
        <f t="shared" si="12"/>
        <v>0.5672440248240459</v>
      </c>
      <c r="IL69" s="8">
        <f t="shared" si="12"/>
        <v>1.496395004359345E-2</v>
      </c>
      <c r="IM69" s="8">
        <f t="shared" si="12"/>
        <v>0.29602657791654663</v>
      </c>
      <c r="IN69" s="8">
        <f t="shared" si="12"/>
        <v>1.2116223855182942</v>
      </c>
      <c r="IO69" s="8">
        <f t="shared" si="12"/>
        <v>3.7908181435154184E-3</v>
      </c>
      <c r="IP69" s="8">
        <f t="shared" si="12"/>
        <v>0.10936575141576695</v>
      </c>
      <c r="IQ69" s="8">
        <f t="shared" si="12"/>
        <v>0.50840036509393072</v>
      </c>
      <c r="IR69" s="8">
        <f t="shared" si="12"/>
        <v>7.7726635522352037E-3</v>
      </c>
      <c r="IS69" s="8">
        <f t="shared" si="12"/>
        <v>0.12962450138009216</v>
      </c>
      <c r="IT69" s="8">
        <f t="shared" si="12"/>
        <v>0.43672487465716914</v>
      </c>
      <c r="IU69" s="8">
        <f t="shared" si="12"/>
        <v>5.3353611110254851E-3</v>
      </c>
      <c r="IV69" s="8">
        <f t="shared" si="12"/>
        <v>0.15305889143514434</v>
      </c>
      <c r="IW69" s="8">
        <f t="shared" si="12"/>
        <v>0.84425082887279457</v>
      </c>
      <c r="IX69" s="8">
        <f t="shared" si="12"/>
        <v>3.0530118633032835E-3</v>
      </c>
      <c r="IY69" s="8">
        <f t="shared" si="12"/>
        <v>0.21414312888149301</v>
      </c>
      <c r="IZ69" s="8">
        <f t="shared" si="12"/>
        <v>0.97231959900945142</v>
      </c>
      <c r="JA69" s="8">
        <f t="shared" si="12"/>
        <v>4.6486843661763489E-3</v>
      </c>
      <c r="JB69" s="8">
        <f t="shared" si="12"/>
        <v>9.4787575487718337E-2</v>
      </c>
      <c r="JC69" s="8">
        <f t="shared" ref="JC69:KR69" si="13">JC68/$KR$68*100</f>
        <v>0.5525703205031367</v>
      </c>
      <c r="JD69" s="8">
        <f t="shared" si="13"/>
        <v>1.4905027091754799E-2</v>
      </c>
      <c r="JE69" s="8">
        <f t="shared" si="13"/>
        <v>0.1263030004150992</v>
      </c>
      <c r="JF69" s="8">
        <f t="shared" si="13"/>
        <v>0.78291732018129279</v>
      </c>
      <c r="JG69" s="8">
        <f t="shared" si="13"/>
        <v>2.7468545819813116E-3</v>
      </c>
      <c r="JH69" s="8">
        <f t="shared" si="13"/>
        <v>0.12204811974507897</v>
      </c>
      <c r="JI69" s="8">
        <f t="shared" si="13"/>
        <v>0.91519054994501381</v>
      </c>
      <c r="JJ69" s="8">
        <f t="shared" si="13"/>
        <v>5.1956109837688836E-6</v>
      </c>
      <c r="JK69" s="8">
        <f t="shared" si="13"/>
        <v>0.17731746480301383</v>
      </c>
      <c r="JL69" s="8">
        <f t="shared" si="13"/>
        <v>0.95799724788131946</v>
      </c>
      <c r="JM69" s="8">
        <f t="shared" si="13"/>
        <v>7.7348536741215029E-2</v>
      </c>
      <c r="JN69" s="8">
        <f t="shared" si="13"/>
        <v>0.46532621127402868</v>
      </c>
      <c r="JO69" s="8">
        <f t="shared" si="13"/>
        <v>7.1444374309534665E-3</v>
      </c>
      <c r="JP69" s="8">
        <f t="shared" si="13"/>
        <v>0.10009019834544268</v>
      </c>
      <c r="JQ69" s="8">
        <f t="shared" si="13"/>
        <v>0.96295492349844536</v>
      </c>
      <c r="JR69" s="8">
        <f t="shared" si="13"/>
        <v>2.8623093237854034E-3</v>
      </c>
      <c r="JS69" s="8">
        <f t="shared" si="13"/>
        <v>9.7178855442997952E-2</v>
      </c>
      <c r="JT69" s="8">
        <f t="shared" si="13"/>
        <v>0.99075501424416013</v>
      </c>
      <c r="JU69" s="8">
        <f t="shared" si="13"/>
        <v>6.1992199986279223E-2</v>
      </c>
      <c r="JV69" s="8">
        <f t="shared" si="13"/>
        <v>0.6010291642178931</v>
      </c>
      <c r="JW69" s="8">
        <f t="shared" si="13"/>
        <v>2.1321222889988976E-2</v>
      </c>
      <c r="JX69" s="8">
        <f t="shared" si="13"/>
        <v>0.1250191826533201</v>
      </c>
      <c r="JY69" s="8">
        <f t="shared" si="13"/>
        <v>1.2525723905408266</v>
      </c>
      <c r="JZ69" s="8">
        <f t="shared" si="13"/>
        <v>5.8714536988961835E-3</v>
      </c>
      <c r="KA69" s="8">
        <f t="shared" si="13"/>
        <v>7.0228335654680174E-2</v>
      </c>
      <c r="KB69" s="8">
        <f t="shared" si="13"/>
        <v>0.75292311701302894</v>
      </c>
      <c r="KC69" s="8">
        <f t="shared" si="13"/>
        <v>1.1815291705361693E-2</v>
      </c>
      <c r="KD69" s="8">
        <f t="shared" si="13"/>
        <v>0.13699834274828918</v>
      </c>
      <c r="KE69" s="8">
        <f t="shared" si="13"/>
        <v>1.1913438568076105</v>
      </c>
      <c r="KF69" s="8">
        <f t="shared" si="13"/>
        <v>3.1928387439039634E-2</v>
      </c>
      <c r="KG69" s="8">
        <f t="shared" si="13"/>
        <v>6.1930738269982584E-2</v>
      </c>
      <c r="KH69" s="8">
        <f t="shared" si="13"/>
        <v>0.8975203360302495</v>
      </c>
      <c r="KI69" s="8">
        <f t="shared" si="13"/>
        <v>1.7799070971264926E-2</v>
      </c>
      <c r="KJ69" s="8">
        <f t="shared" si="13"/>
        <v>5.8744913600906716E-2</v>
      </c>
      <c r="KK69" s="8">
        <f t="shared" si="13"/>
        <v>0.92734385156948984</v>
      </c>
      <c r="KL69" s="8">
        <f t="shared" si="13"/>
        <v>9.5053407742882196E-3</v>
      </c>
      <c r="KM69" s="8">
        <f t="shared" si="13"/>
        <v>0.10103907632187042</v>
      </c>
      <c r="KN69" s="8">
        <f t="shared" si="13"/>
        <v>0.96433722170478042</v>
      </c>
      <c r="KO69" s="8">
        <f t="shared" si="13"/>
        <v>3.8292686168470036E-2</v>
      </c>
      <c r="KP69" s="8">
        <f t="shared" si="13"/>
        <v>0.29582834764520566</v>
      </c>
      <c r="KQ69" s="8">
        <f t="shared" si="13"/>
        <v>0.95415766184379724</v>
      </c>
      <c r="KR69" s="9">
        <f t="shared" si="13"/>
        <v>100</v>
      </c>
    </row>
    <row r="70" spans="1:304" x14ac:dyDescent="0.3"/>
    <row r="71" spans="1:304" x14ac:dyDescent="0.3"/>
    <row r="72" spans="1:304" x14ac:dyDescent="0.3"/>
    <row r="73" spans="1:304" hidden="1" x14ac:dyDescent="0.3">
      <c r="A73" t="s">
        <v>371</v>
      </c>
    </row>
  </sheetData>
  <mergeCells count="2">
    <mergeCell ref="B68:C68"/>
    <mergeCell ref="B69:C69"/>
  </mergeCells>
  <conditionalFormatting sqref="E3:E67">
    <cfRule type="cellIs" dxfId="5" priority="1" operator="equal">
      <formula>"S"</formula>
    </cfRule>
    <cfRule type="cellIs" dxfId="4" priority="2" operator="equal">
      <formula>"N"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9864F-CF9B-4957-B6CA-6031866074B7}">
  <sheetPr codeName="Planilha3">
    <tabColor theme="4" tint="0.79998168889431442"/>
  </sheetPr>
  <dimension ref="A1:ATM74"/>
  <sheetViews>
    <sheetView showGridLines="0" tabSelected="1" topLeftCell="AHX1" zoomScale="70" zoomScaleNormal="70" workbookViewId="0">
      <selection activeCell="AHY1" sqref="AHY1"/>
    </sheetView>
  </sheetViews>
  <sheetFormatPr defaultColWidth="0" defaultRowHeight="14.4" zeroHeight="1" x14ac:dyDescent="0.3"/>
  <cols>
    <col min="1" max="2" width="8.88671875" customWidth="1"/>
    <col min="3" max="3" width="72.44140625" bestFit="1" customWidth="1"/>
    <col min="4" max="4" width="8.88671875" customWidth="1"/>
    <col min="5" max="5" width="14.44140625" customWidth="1"/>
    <col min="6" max="305" width="8.88671875" customWidth="1"/>
    <col min="306" max="306" width="17.44140625" bestFit="1" customWidth="1"/>
    <col min="307" max="307" width="8.88671875" customWidth="1"/>
    <col min="308" max="308" width="11.5546875" customWidth="1"/>
    <col min="309" max="605" width="10.6640625" customWidth="1"/>
    <col min="606" max="606" width="10.44140625" customWidth="1"/>
    <col min="607" max="607" width="13.6640625" customWidth="1"/>
    <col min="608" max="908" width="8.88671875" customWidth="1"/>
    <col min="909" max="909" width="11.5546875" customWidth="1"/>
    <col min="910" max="1206" width="10.6640625" customWidth="1"/>
    <col min="1207" max="1207" width="10.44140625" customWidth="1"/>
    <col min="1208" max="1208" width="13.6640625" customWidth="1"/>
    <col min="1209" max="1209" width="8.88671875" customWidth="1"/>
    <col min="1210" max="16384" width="8.88671875" hidden="1"/>
  </cols>
  <sheetData>
    <row r="1" spans="2:1208" x14ac:dyDescent="0.3"/>
    <row r="2" spans="2:1208" x14ac:dyDescent="0.3">
      <c r="B2" s="16" t="s">
        <v>378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T2" s="17" t="s">
        <v>373</v>
      </c>
      <c r="KV2" s="17" t="s">
        <v>377</v>
      </c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K2" s="16" t="s">
        <v>380</v>
      </c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Y2" s="17" t="s">
        <v>381</v>
      </c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</row>
    <row r="3" spans="2:1208" s="1" customFormat="1" x14ac:dyDescent="0.3">
      <c r="B3" s="3" t="s">
        <v>1</v>
      </c>
      <c r="C3" s="5" t="s">
        <v>2</v>
      </c>
      <c r="D3" s="5" t="s">
        <v>0</v>
      </c>
      <c r="E3" s="5" t="s">
        <v>372</v>
      </c>
      <c r="F3" s="6" t="s">
        <v>73</v>
      </c>
      <c r="G3" s="6" t="s">
        <v>74</v>
      </c>
      <c r="H3" s="6" t="s">
        <v>75</v>
      </c>
      <c r="I3" s="6" t="s">
        <v>76</v>
      </c>
      <c r="J3" s="6" t="s">
        <v>77</v>
      </c>
      <c r="K3" s="6" t="s">
        <v>78</v>
      </c>
      <c r="L3" s="6" t="s">
        <v>79</v>
      </c>
      <c r="M3" s="6" t="s">
        <v>80</v>
      </c>
      <c r="N3" s="6" t="s">
        <v>81</v>
      </c>
      <c r="O3" s="6" t="s">
        <v>82</v>
      </c>
      <c r="P3" s="6" t="s">
        <v>83</v>
      </c>
      <c r="Q3" s="6" t="s">
        <v>84</v>
      </c>
      <c r="R3" s="6" t="s">
        <v>85</v>
      </c>
      <c r="S3" s="6" t="s">
        <v>86</v>
      </c>
      <c r="T3" s="6" t="s">
        <v>87</v>
      </c>
      <c r="U3" s="6" t="s">
        <v>88</v>
      </c>
      <c r="V3" s="6" t="s">
        <v>89</v>
      </c>
      <c r="W3" s="6" t="s">
        <v>90</v>
      </c>
      <c r="X3" s="6" t="s">
        <v>91</v>
      </c>
      <c r="Y3" s="6" t="s">
        <v>92</v>
      </c>
      <c r="Z3" s="6" t="s">
        <v>93</v>
      </c>
      <c r="AA3" s="6" t="s">
        <v>94</v>
      </c>
      <c r="AB3" s="6" t="s">
        <v>95</v>
      </c>
      <c r="AC3" s="6" t="s">
        <v>96</v>
      </c>
      <c r="AD3" s="6" t="s">
        <v>97</v>
      </c>
      <c r="AE3" s="6" t="s">
        <v>98</v>
      </c>
      <c r="AF3" s="6" t="s">
        <v>99</v>
      </c>
      <c r="AG3" s="6" t="s">
        <v>100</v>
      </c>
      <c r="AH3" s="6" t="s">
        <v>101</v>
      </c>
      <c r="AI3" s="6" t="s">
        <v>102</v>
      </c>
      <c r="AJ3" s="6" t="s">
        <v>103</v>
      </c>
      <c r="AK3" s="6" t="s">
        <v>104</v>
      </c>
      <c r="AL3" s="6" t="s">
        <v>105</v>
      </c>
      <c r="AM3" s="6" t="s">
        <v>106</v>
      </c>
      <c r="AN3" s="6" t="s">
        <v>107</v>
      </c>
      <c r="AO3" s="6" t="s">
        <v>108</v>
      </c>
      <c r="AP3" s="6" t="s">
        <v>109</v>
      </c>
      <c r="AQ3" s="6" t="s">
        <v>110</v>
      </c>
      <c r="AR3" s="6" t="s">
        <v>111</v>
      </c>
      <c r="AS3" s="6" t="s">
        <v>112</v>
      </c>
      <c r="AT3" s="6" t="s">
        <v>113</v>
      </c>
      <c r="AU3" s="6" t="s">
        <v>114</v>
      </c>
      <c r="AV3" s="6" t="s">
        <v>115</v>
      </c>
      <c r="AW3" s="6" t="s">
        <v>116</v>
      </c>
      <c r="AX3" s="6" t="s">
        <v>117</v>
      </c>
      <c r="AY3" s="6" t="s">
        <v>118</v>
      </c>
      <c r="AZ3" s="6" t="s">
        <v>119</v>
      </c>
      <c r="BA3" s="6" t="s">
        <v>120</v>
      </c>
      <c r="BB3" s="6" t="s">
        <v>121</v>
      </c>
      <c r="BC3" s="6" t="s">
        <v>122</v>
      </c>
      <c r="BD3" s="6" t="s">
        <v>123</v>
      </c>
      <c r="BE3" s="6" t="s">
        <v>124</v>
      </c>
      <c r="BF3" s="6" t="s">
        <v>125</v>
      </c>
      <c r="BG3" s="6" t="s">
        <v>126</v>
      </c>
      <c r="BH3" s="6" t="s">
        <v>127</v>
      </c>
      <c r="BI3" s="6" t="s">
        <v>128</v>
      </c>
      <c r="BJ3" s="6" t="s">
        <v>129</v>
      </c>
      <c r="BK3" s="6" t="s">
        <v>130</v>
      </c>
      <c r="BL3" s="6" t="s">
        <v>131</v>
      </c>
      <c r="BM3" s="6" t="s">
        <v>132</v>
      </c>
      <c r="BN3" s="6" t="s">
        <v>133</v>
      </c>
      <c r="BO3" s="6" t="s">
        <v>134</v>
      </c>
      <c r="BP3" s="6" t="s">
        <v>135</v>
      </c>
      <c r="BQ3" s="6" t="s">
        <v>136</v>
      </c>
      <c r="BR3" s="6" t="s">
        <v>137</v>
      </c>
      <c r="BS3" s="6" t="s">
        <v>138</v>
      </c>
      <c r="BT3" s="6" t="s">
        <v>139</v>
      </c>
      <c r="BU3" s="6" t="s">
        <v>140</v>
      </c>
      <c r="BV3" s="6" t="s">
        <v>141</v>
      </c>
      <c r="BW3" s="6" t="s">
        <v>142</v>
      </c>
      <c r="BX3" s="6" t="s">
        <v>143</v>
      </c>
      <c r="BY3" s="6" t="s">
        <v>144</v>
      </c>
      <c r="BZ3" s="6" t="s">
        <v>145</v>
      </c>
      <c r="CA3" s="6" t="s">
        <v>146</v>
      </c>
      <c r="CB3" s="6" t="s">
        <v>147</v>
      </c>
      <c r="CC3" s="6" t="s">
        <v>148</v>
      </c>
      <c r="CD3" s="6" t="s">
        <v>149</v>
      </c>
      <c r="CE3" s="6" t="s">
        <v>150</v>
      </c>
      <c r="CF3" s="6" t="s">
        <v>151</v>
      </c>
      <c r="CG3" s="6" t="s">
        <v>152</v>
      </c>
      <c r="CH3" s="6" t="s">
        <v>153</v>
      </c>
      <c r="CI3" s="6" t="s">
        <v>154</v>
      </c>
      <c r="CJ3" s="6" t="s">
        <v>155</v>
      </c>
      <c r="CK3" s="6" t="s">
        <v>156</v>
      </c>
      <c r="CL3" s="6" t="s">
        <v>157</v>
      </c>
      <c r="CM3" s="6" t="s">
        <v>158</v>
      </c>
      <c r="CN3" s="6" t="s">
        <v>159</v>
      </c>
      <c r="CO3" s="6" t="s">
        <v>160</v>
      </c>
      <c r="CP3" s="6" t="s">
        <v>161</v>
      </c>
      <c r="CQ3" s="6" t="s">
        <v>162</v>
      </c>
      <c r="CR3" s="6" t="s">
        <v>163</v>
      </c>
      <c r="CS3" s="6" t="s">
        <v>164</v>
      </c>
      <c r="CT3" s="6" t="s">
        <v>165</v>
      </c>
      <c r="CU3" s="6" t="s">
        <v>166</v>
      </c>
      <c r="CV3" s="6" t="s">
        <v>167</v>
      </c>
      <c r="CW3" s="6" t="s">
        <v>168</v>
      </c>
      <c r="CX3" s="6" t="s">
        <v>169</v>
      </c>
      <c r="CY3" s="6" t="s">
        <v>170</v>
      </c>
      <c r="CZ3" s="6" t="s">
        <v>171</v>
      </c>
      <c r="DA3" s="6" t="s">
        <v>172</v>
      </c>
      <c r="DB3" s="6" t="s">
        <v>173</v>
      </c>
      <c r="DC3" s="6" t="s">
        <v>174</v>
      </c>
      <c r="DD3" s="6" t="s">
        <v>175</v>
      </c>
      <c r="DE3" s="6" t="s">
        <v>176</v>
      </c>
      <c r="DF3" s="6" t="s">
        <v>177</v>
      </c>
      <c r="DG3" s="6" t="s">
        <v>178</v>
      </c>
      <c r="DH3" s="6" t="s">
        <v>179</v>
      </c>
      <c r="DI3" s="6" t="s">
        <v>180</v>
      </c>
      <c r="DJ3" s="6" t="s">
        <v>181</v>
      </c>
      <c r="DK3" s="6" t="s">
        <v>182</v>
      </c>
      <c r="DL3" s="6" t="s">
        <v>183</v>
      </c>
      <c r="DM3" s="6" t="s">
        <v>184</v>
      </c>
      <c r="DN3" s="6" t="s">
        <v>185</v>
      </c>
      <c r="DO3" s="6" t="s">
        <v>186</v>
      </c>
      <c r="DP3" s="6" t="s">
        <v>187</v>
      </c>
      <c r="DQ3" s="6" t="s">
        <v>188</v>
      </c>
      <c r="DR3" s="6" t="s">
        <v>189</v>
      </c>
      <c r="DS3" s="6" t="s">
        <v>190</v>
      </c>
      <c r="DT3" s="6" t="s">
        <v>191</v>
      </c>
      <c r="DU3" s="6" t="s">
        <v>192</v>
      </c>
      <c r="DV3" s="6" t="s">
        <v>193</v>
      </c>
      <c r="DW3" s="6" t="s">
        <v>194</v>
      </c>
      <c r="DX3" s="6" t="s">
        <v>195</v>
      </c>
      <c r="DY3" s="6" t="s">
        <v>196</v>
      </c>
      <c r="DZ3" s="6" t="s">
        <v>197</v>
      </c>
      <c r="EA3" s="6" t="s">
        <v>198</v>
      </c>
      <c r="EB3" s="6" t="s">
        <v>199</v>
      </c>
      <c r="EC3" s="6" t="s">
        <v>200</v>
      </c>
      <c r="ED3" s="6" t="s">
        <v>201</v>
      </c>
      <c r="EE3" s="6" t="s">
        <v>202</v>
      </c>
      <c r="EF3" s="6" t="s">
        <v>203</v>
      </c>
      <c r="EG3" s="6" t="s">
        <v>204</v>
      </c>
      <c r="EH3" s="6" t="s">
        <v>205</v>
      </c>
      <c r="EI3" s="6" t="s">
        <v>206</v>
      </c>
      <c r="EJ3" s="6" t="s">
        <v>207</v>
      </c>
      <c r="EK3" s="6" t="s">
        <v>208</v>
      </c>
      <c r="EL3" s="6" t="s">
        <v>209</v>
      </c>
      <c r="EM3" s="6" t="s">
        <v>210</v>
      </c>
      <c r="EN3" s="6" t="s">
        <v>211</v>
      </c>
      <c r="EO3" s="6" t="s">
        <v>212</v>
      </c>
      <c r="EP3" s="6" t="s">
        <v>213</v>
      </c>
      <c r="EQ3" s="6" t="s">
        <v>214</v>
      </c>
      <c r="ER3" s="6" t="s">
        <v>215</v>
      </c>
      <c r="ES3" s="6" t="s">
        <v>216</v>
      </c>
      <c r="ET3" s="6" t="s">
        <v>217</v>
      </c>
      <c r="EU3" s="6" t="s">
        <v>218</v>
      </c>
      <c r="EV3" s="6" t="s">
        <v>219</v>
      </c>
      <c r="EW3" s="6" t="s">
        <v>220</v>
      </c>
      <c r="EX3" s="6" t="s">
        <v>221</v>
      </c>
      <c r="EY3" s="6" t="s">
        <v>222</v>
      </c>
      <c r="EZ3" s="6" t="s">
        <v>223</v>
      </c>
      <c r="FA3" s="6" t="s">
        <v>224</v>
      </c>
      <c r="FB3" s="6" t="s">
        <v>225</v>
      </c>
      <c r="FC3" s="6" t="s">
        <v>226</v>
      </c>
      <c r="FD3" s="6" t="s">
        <v>227</v>
      </c>
      <c r="FE3" s="6" t="s">
        <v>228</v>
      </c>
      <c r="FF3" s="6" t="s">
        <v>229</v>
      </c>
      <c r="FG3" s="6" t="s">
        <v>230</v>
      </c>
      <c r="FH3" s="6" t="s">
        <v>231</v>
      </c>
      <c r="FI3" s="6" t="s">
        <v>232</v>
      </c>
      <c r="FJ3" s="6" t="s">
        <v>233</v>
      </c>
      <c r="FK3" s="6" t="s">
        <v>234</v>
      </c>
      <c r="FL3" s="6" t="s">
        <v>235</v>
      </c>
      <c r="FM3" s="6" t="s">
        <v>236</v>
      </c>
      <c r="FN3" s="6" t="s">
        <v>237</v>
      </c>
      <c r="FO3" s="6" t="s">
        <v>238</v>
      </c>
      <c r="FP3" s="6" t="s">
        <v>239</v>
      </c>
      <c r="FQ3" s="6" t="s">
        <v>240</v>
      </c>
      <c r="FR3" s="6" t="s">
        <v>241</v>
      </c>
      <c r="FS3" s="6" t="s">
        <v>242</v>
      </c>
      <c r="FT3" s="6" t="s">
        <v>243</v>
      </c>
      <c r="FU3" s="6" t="s">
        <v>244</v>
      </c>
      <c r="FV3" s="6" t="s">
        <v>245</v>
      </c>
      <c r="FW3" s="6" t="s">
        <v>246</v>
      </c>
      <c r="FX3" s="6" t="s">
        <v>247</v>
      </c>
      <c r="FY3" s="6" t="s">
        <v>248</v>
      </c>
      <c r="FZ3" s="6" t="s">
        <v>249</v>
      </c>
      <c r="GA3" s="6" t="s">
        <v>250</v>
      </c>
      <c r="GB3" s="6" t="s">
        <v>251</v>
      </c>
      <c r="GC3" s="6" t="s">
        <v>252</v>
      </c>
      <c r="GD3" s="6" t="s">
        <v>253</v>
      </c>
      <c r="GE3" s="6" t="s">
        <v>254</v>
      </c>
      <c r="GF3" s="6" t="s">
        <v>255</v>
      </c>
      <c r="GG3" s="6" t="s">
        <v>256</v>
      </c>
      <c r="GH3" s="6" t="s">
        <v>257</v>
      </c>
      <c r="GI3" s="6" t="s">
        <v>258</v>
      </c>
      <c r="GJ3" s="6" t="s">
        <v>259</v>
      </c>
      <c r="GK3" s="6" t="s">
        <v>260</v>
      </c>
      <c r="GL3" s="6" t="s">
        <v>261</v>
      </c>
      <c r="GM3" s="6" t="s">
        <v>262</v>
      </c>
      <c r="GN3" s="6" t="s">
        <v>263</v>
      </c>
      <c r="GO3" s="6" t="s">
        <v>264</v>
      </c>
      <c r="GP3" s="6" t="s">
        <v>265</v>
      </c>
      <c r="GQ3" s="6" t="s">
        <v>266</v>
      </c>
      <c r="GR3" s="6" t="s">
        <v>267</v>
      </c>
      <c r="GS3" s="6" t="s">
        <v>268</v>
      </c>
      <c r="GT3" s="6" t="s">
        <v>269</v>
      </c>
      <c r="GU3" s="6" t="s">
        <v>270</v>
      </c>
      <c r="GV3" s="6" t="s">
        <v>271</v>
      </c>
      <c r="GW3" s="6" t="s">
        <v>272</v>
      </c>
      <c r="GX3" s="6" t="s">
        <v>273</v>
      </c>
      <c r="GY3" s="6" t="s">
        <v>274</v>
      </c>
      <c r="GZ3" s="6" t="s">
        <v>275</v>
      </c>
      <c r="HA3" s="6" t="s">
        <v>276</v>
      </c>
      <c r="HB3" s="6" t="s">
        <v>277</v>
      </c>
      <c r="HC3" s="6" t="s">
        <v>278</v>
      </c>
      <c r="HD3" s="6" t="s">
        <v>279</v>
      </c>
      <c r="HE3" s="6" t="s">
        <v>280</v>
      </c>
      <c r="HF3" s="6" t="s">
        <v>281</v>
      </c>
      <c r="HG3" s="6" t="s">
        <v>282</v>
      </c>
      <c r="HH3" s="6" t="s">
        <v>283</v>
      </c>
      <c r="HI3" s="6" t="s">
        <v>284</v>
      </c>
      <c r="HJ3" s="6" t="s">
        <v>285</v>
      </c>
      <c r="HK3" s="6" t="s">
        <v>286</v>
      </c>
      <c r="HL3" s="6" t="s">
        <v>287</v>
      </c>
      <c r="HM3" s="6" t="s">
        <v>288</v>
      </c>
      <c r="HN3" s="6" t="s">
        <v>289</v>
      </c>
      <c r="HO3" s="6" t="s">
        <v>290</v>
      </c>
      <c r="HP3" s="6" t="s">
        <v>291</v>
      </c>
      <c r="HQ3" s="6" t="s">
        <v>292</v>
      </c>
      <c r="HR3" s="6" t="s">
        <v>293</v>
      </c>
      <c r="HS3" s="6" t="s">
        <v>294</v>
      </c>
      <c r="HT3" s="6" t="s">
        <v>295</v>
      </c>
      <c r="HU3" s="6" t="s">
        <v>296</v>
      </c>
      <c r="HV3" s="6" t="s">
        <v>297</v>
      </c>
      <c r="HW3" s="6" t="s">
        <v>298</v>
      </c>
      <c r="HX3" s="6" t="s">
        <v>299</v>
      </c>
      <c r="HY3" s="6" t="s">
        <v>300</v>
      </c>
      <c r="HZ3" s="6" t="s">
        <v>301</v>
      </c>
      <c r="IA3" s="6" t="s">
        <v>302</v>
      </c>
      <c r="IB3" s="6" t="s">
        <v>303</v>
      </c>
      <c r="IC3" s="6" t="s">
        <v>304</v>
      </c>
      <c r="ID3" s="6" t="s">
        <v>305</v>
      </c>
      <c r="IE3" s="6" t="s">
        <v>306</v>
      </c>
      <c r="IF3" s="6" t="s">
        <v>307</v>
      </c>
      <c r="IG3" s="6" t="s">
        <v>308</v>
      </c>
      <c r="IH3" s="6" t="s">
        <v>309</v>
      </c>
      <c r="II3" s="6" t="s">
        <v>310</v>
      </c>
      <c r="IJ3" s="6" t="s">
        <v>311</v>
      </c>
      <c r="IK3" s="6" t="s">
        <v>312</v>
      </c>
      <c r="IL3" s="6" t="s">
        <v>313</v>
      </c>
      <c r="IM3" s="6" t="s">
        <v>314</v>
      </c>
      <c r="IN3" s="6" t="s">
        <v>315</v>
      </c>
      <c r="IO3" s="6" t="s">
        <v>316</v>
      </c>
      <c r="IP3" s="6" t="s">
        <v>317</v>
      </c>
      <c r="IQ3" s="6" t="s">
        <v>318</v>
      </c>
      <c r="IR3" s="6" t="s">
        <v>319</v>
      </c>
      <c r="IS3" s="6" t="s">
        <v>320</v>
      </c>
      <c r="IT3" s="6" t="s">
        <v>321</v>
      </c>
      <c r="IU3" s="6" t="s">
        <v>322</v>
      </c>
      <c r="IV3" s="6" t="s">
        <v>323</v>
      </c>
      <c r="IW3" s="6" t="s">
        <v>324</v>
      </c>
      <c r="IX3" s="6" t="s">
        <v>325</v>
      </c>
      <c r="IY3" s="6" t="s">
        <v>326</v>
      </c>
      <c r="IZ3" s="6" t="s">
        <v>327</v>
      </c>
      <c r="JA3" s="6" t="s">
        <v>328</v>
      </c>
      <c r="JB3" s="6" t="s">
        <v>329</v>
      </c>
      <c r="JC3" s="6" t="s">
        <v>330</v>
      </c>
      <c r="JD3" s="6" t="s">
        <v>331</v>
      </c>
      <c r="JE3" s="6" t="s">
        <v>332</v>
      </c>
      <c r="JF3" s="6" t="s">
        <v>333</v>
      </c>
      <c r="JG3" s="6" t="s">
        <v>334</v>
      </c>
      <c r="JH3" s="6" t="s">
        <v>335</v>
      </c>
      <c r="JI3" s="6" t="s">
        <v>336</v>
      </c>
      <c r="JJ3" s="6" t="s">
        <v>337</v>
      </c>
      <c r="JK3" s="6" t="s">
        <v>338</v>
      </c>
      <c r="JL3" s="6" t="s">
        <v>339</v>
      </c>
      <c r="JM3" s="6" t="s">
        <v>340</v>
      </c>
      <c r="JN3" s="6" t="s">
        <v>341</v>
      </c>
      <c r="JO3" s="6" t="s">
        <v>342</v>
      </c>
      <c r="JP3" s="6" t="s">
        <v>343</v>
      </c>
      <c r="JQ3" s="6" t="s">
        <v>344</v>
      </c>
      <c r="JR3" s="6" t="s">
        <v>345</v>
      </c>
      <c r="JS3" s="6" t="s">
        <v>346</v>
      </c>
      <c r="JT3" s="6" t="s">
        <v>347</v>
      </c>
      <c r="JU3" s="6" t="s">
        <v>348</v>
      </c>
      <c r="JV3" s="6" t="s">
        <v>349</v>
      </c>
      <c r="JW3" s="6" t="s">
        <v>350</v>
      </c>
      <c r="JX3" s="6" t="s">
        <v>351</v>
      </c>
      <c r="JY3" s="6" t="s">
        <v>352</v>
      </c>
      <c r="JZ3" s="6" t="s">
        <v>353</v>
      </c>
      <c r="KA3" s="6" t="s">
        <v>354</v>
      </c>
      <c r="KB3" s="6" t="s">
        <v>355</v>
      </c>
      <c r="KC3" s="6" t="s">
        <v>356</v>
      </c>
      <c r="KD3" s="6" t="s">
        <v>357</v>
      </c>
      <c r="KE3" s="6" t="s">
        <v>358</v>
      </c>
      <c r="KF3" s="6" t="s">
        <v>359</v>
      </c>
      <c r="KG3" s="6" t="s">
        <v>360</v>
      </c>
      <c r="KH3" s="6" t="s">
        <v>361</v>
      </c>
      <c r="KI3" s="6" t="s">
        <v>362</v>
      </c>
      <c r="KJ3" s="6" t="s">
        <v>363</v>
      </c>
      <c r="KK3" s="6" t="s">
        <v>364</v>
      </c>
      <c r="KL3" s="6" t="s">
        <v>365</v>
      </c>
      <c r="KM3" s="6" t="s">
        <v>366</v>
      </c>
      <c r="KN3" s="6" t="s">
        <v>367</v>
      </c>
      <c r="KO3" s="6" t="s">
        <v>368</v>
      </c>
      <c r="KP3" s="6" t="s">
        <v>369</v>
      </c>
      <c r="KQ3" s="6" t="s">
        <v>370</v>
      </c>
      <c r="KR3" s="4" t="s">
        <v>71</v>
      </c>
      <c r="KT3" s="6" t="s">
        <v>374</v>
      </c>
      <c r="KV3" s="6" t="s">
        <v>73</v>
      </c>
      <c r="KW3" s="6" t="s">
        <v>74</v>
      </c>
      <c r="KX3" s="6" t="s">
        <v>75</v>
      </c>
      <c r="KY3" s="6" t="s">
        <v>76</v>
      </c>
      <c r="KZ3" s="6" t="s">
        <v>77</v>
      </c>
      <c r="LA3" s="6" t="s">
        <v>78</v>
      </c>
      <c r="LB3" s="6" t="s">
        <v>79</v>
      </c>
      <c r="LC3" s="6" t="s">
        <v>80</v>
      </c>
      <c r="LD3" s="6" t="s">
        <v>81</v>
      </c>
      <c r="LE3" s="6" t="s">
        <v>82</v>
      </c>
      <c r="LF3" s="6" t="s">
        <v>83</v>
      </c>
      <c r="LG3" s="6" t="s">
        <v>84</v>
      </c>
      <c r="LH3" s="6" t="s">
        <v>85</v>
      </c>
      <c r="LI3" s="6" t="s">
        <v>86</v>
      </c>
      <c r="LJ3" s="6" t="s">
        <v>87</v>
      </c>
      <c r="LK3" s="6" t="s">
        <v>88</v>
      </c>
      <c r="LL3" s="6" t="s">
        <v>89</v>
      </c>
      <c r="LM3" s="6" t="s">
        <v>90</v>
      </c>
      <c r="LN3" s="6" t="s">
        <v>91</v>
      </c>
      <c r="LO3" s="6" t="s">
        <v>92</v>
      </c>
      <c r="LP3" s="6" t="s">
        <v>93</v>
      </c>
      <c r="LQ3" s="6" t="s">
        <v>94</v>
      </c>
      <c r="LR3" s="6" t="s">
        <v>95</v>
      </c>
      <c r="LS3" s="6" t="s">
        <v>96</v>
      </c>
      <c r="LT3" s="6" t="s">
        <v>97</v>
      </c>
      <c r="LU3" s="6" t="s">
        <v>98</v>
      </c>
      <c r="LV3" s="6" t="s">
        <v>99</v>
      </c>
      <c r="LW3" s="6" t="s">
        <v>100</v>
      </c>
      <c r="LX3" s="6" t="s">
        <v>101</v>
      </c>
      <c r="LY3" s="6" t="s">
        <v>102</v>
      </c>
      <c r="LZ3" s="6" t="s">
        <v>103</v>
      </c>
      <c r="MA3" s="6" t="s">
        <v>104</v>
      </c>
      <c r="MB3" s="6" t="s">
        <v>105</v>
      </c>
      <c r="MC3" s="6" t="s">
        <v>106</v>
      </c>
      <c r="MD3" s="6" t="s">
        <v>107</v>
      </c>
      <c r="ME3" s="6" t="s">
        <v>108</v>
      </c>
      <c r="MF3" s="6" t="s">
        <v>109</v>
      </c>
      <c r="MG3" s="6" t="s">
        <v>110</v>
      </c>
      <c r="MH3" s="6" t="s">
        <v>111</v>
      </c>
      <c r="MI3" s="6" t="s">
        <v>112</v>
      </c>
      <c r="MJ3" s="6" t="s">
        <v>113</v>
      </c>
      <c r="MK3" s="6" t="s">
        <v>114</v>
      </c>
      <c r="ML3" s="6" t="s">
        <v>115</v>
      </c>
      <c r="MM3" s="6" t="s">
        <v>116</v>
      </c>
      <c r="MN3" s="6" t="s">
        <v>117</v>
      </c>
      <c r="MO3" s="6" t="s">
        <v>118</v>
      </c>
      <c r="MP3" s="6" t="s">
        <v>119</v>
      </c>
      <c r="MQ3" s="6" t="s">
        <v>120</v>
      </c>
      <c r="MR3" s="6" t="s">
        <v>121</v>
      </c>
      <c r="MS3" s="6" t="s">
        <v>122</v>
      </c>
      <c r="MT3" s="6" t="s">
        <v>123</v>
      </c>
      <c r="MU3" s="6" t="s">
        <v>124</v>
      </c>
      <c r="MV3" s="6" t="s">
        <v>125</v>
      </c>
      <c r="MW3" s="6" t="s">
        <v>126</v>
      </c>
      <c r="MX3" s="6" t="s">
        <v>127</v>
      </c>
      <c r="MY3" s="6" t="s">
        <v>128</v>
      </c>
      <c r="MZ3" s="6" t="s">
        <v>129</v>
      </c>
      <c r="NA3" s="6" t="s">
        <v>130</v>
      </c>
      <c r="NB3" s="6" t="s">
        <v>131</v>
      </c>
      <c r="NC3" s="6" t="s">
        <v>132</v>
      </c>
      <c r="ND3" s="6" t="s">
        <v>133</v>
      </c>
      <c r="NE3" s="6" t="s">
        <v>134</v>
      </c>
      <c r="NF3" s="6" t="s">
        <v>135</v>
      </c>
      <c r="NG3" s="6" t="s">
        <v>136</v>
      </c>
      <c r="NH3" s="6" t="s">
        <v>137</v>
      </c>
      <c r="NI3" s="6" t="s">
        <v>138</v>
      </c>
      <c r="NJ3" s="6" t="s">
        <v>139</v>
      </c>
      <c r="NK3" s="6" t="s">
        <v>140</v>
      </c>
      <c r="NL3" s="6" t="s">
        <v>141</v>
      </c>
      <c r="NM3" s="6" t="s">
        <v>142</v>
      </c>
      <c r="NN3" s="6" t="s">
        <v>143</v>
      </c>
      <c r="NO3" s="6" t="s">
        <v>144</v>
      </c>
      <c r="NP3" s="6" t="s">
        <v>145</v>
      </c>
      <c r="NQ3" s="6" t="s">
        <v>146</v>
      </c>
      <c r="NR3" s="6" t="s">
        <v>147</v>
      </c>
      <c r="NS3" s="6" t="s">
        <v>148</v>
      </c>
      <c r="NT3" s="6" t="s">
        <v>149</v>
      </c>
      <c r="NU3" s="6" t="s">
        <v>150</v>
      </c>
      <c r="NV3" s="6" t="s">
        <v>151</v>
      </c>
      <c r="NW3" s="6" t="s">
        <v>152</v>
      </c>
      <c r="NX3" s="6" t="s">
        <v>153</v>
      </c>
      <c r="NY3" s="6" t="s">
        <v>154</v>
      </c>
      <c r="NZ3" s="6" t="s">
        <v>155</v>
      </c>
      <c r="OA3" s="6" t="s">
        <v>156</v>
      </c>
      <c r="OB3" s="6" t="s">
        <v>157</v>
      </c>
      <c r="OC3" s="6" t="s">
        <v>158</v>
      </c>
      <c r="OD3" s="6" t="s">
        <v>159</v>
      </c>
      <c r="OE3" s="6" t="s">
        <v>160</v>
      </c>
      <c r="OF3" s="6" t="s">
        <v>161</v>
      </c>
      <c r="OG3" s="6" t="s">
        <v>162</v>
      </c>
      <c r="OH3" s="6" t="s">
        <v>163</v>
      </c>
      <c r="OI3" s="6" t="s">
        <v>164</v>
      </c>
      <c r="OJ3" s="6" t="s">
        <v>165</v>
      </c>
      <c r="OK3" s="6" t="s">
        <v>166</v>
      </c>
      <c r="OL3" s="6" t="s">
        <v>167</v>
      </c>
      <c r="OM3" s="6" t="s">
        <v>168</v>
      </c>
      <c r="ON3" s="6" t="s">
        <v>169</v>
      </c>
      <c r="OO3" s="6" t="s">
        <v>170</v>
      </c>
      <c r="OP3" s="6" t="s">
        <v>171</v>
      </c>
      <c r="OQ3" s="6" t="s">
        <v>172</v>
      </c>
      <c r="OR3" s="6" t="s">
        <v>173</v>
      </c>
      <c r="OS3" s="6" t="s">
        <v>174</v>
      </c>
      <c r="OT3" s="6" t="s">
        <v>175</v>
      </c>
      <c r="OU3" s="6" t="s">
        <v>176</v>
      </c>
      <c r="OV3" s="6" t="s">
        <v>177</v>
      </c>
      <c r="OW3" s="6" t="s">
        <v>178</v>
      </c>
      <c r="OX3" s="6" t="s">
        <v>179</v>
      </c>
      <c r="OY3" s="6" t="s">
        <v>180</v>
      </c>
      <c r="OZ3" s="6" t="s">
        <v>181</v>
      </c>
      <c r="PA3" s="6" t="s">
        <v>182</v>
      </c>
      <c r="PB3" s="6" t="s">
        <v>183</v>
      </c>
      <c r="PC3" s="6" t="s">
        <v>184</v>
      </c>
      <c r="PD3" s="6" t="s">
        <v>185</v>
      </c>
      <c r="PE3" s="6" t="s">
        <v>186</v>
      </c>
      <c r="PF3" s="6" t="s">
        <v>187</v>
      </c>
      <c r="PG3" s="6" t="s">
        <v>188</v>
      </c>
      <c r="PH3" s="6" t="s">
        <v>189</v>
      </c>
      <c r="PI3" s="6" t="s">
        <v>190</v>
      </c>
      <c r="PJ3" s="6" t="s">
        <v>191</v>
      </c>
      <c r="PK3" s="6" t="s">
        <v>192</v>
      </c>
      <c r="PL3" s="6" t="s">
        <v>193</v>
      </c>
      <c r="PM3" s="6" t="s">
        <v>194</v>
      </c>
      <c r="PN3" s="6" t="s">
        <v>195</v>
      </c>
      <c r="PO3" s="6" t="s">
        <v>196</v>
      </c>
      <c r="PP3" s="6" t="s">
        <v>197</v>
      </c>
      <c r="PQ3" s="6" t="s">
        <v>198</v>
      </c>
      <c r="PR3" s="6" t="s">
        <v>199</v>
      </c>
      <c r="PS3" s="6" t="s">
        <v>200</v>
      </c>
      <c r="PT3" s="6" t="s">
        <v>201</v>
      </c>
      <c r="PU3" s="6" t="s">
        <v>202</v>
      </c>
      <c r="PV3" s="6" t="s">
        <v>203</v>
      </c>
      <c r="PW3" s="6" t="s">
        <v>204</v>
      </c>
      <c r="PX3" s="6" t="s">
        <v>205</v>
      </c>
      <c r="PY3" s="6" t="s">
        <v>206</v>
      </c>
      <c r="PZ3" s="6" t="s">
        <v>207</v>
      </c>
      <c r="QA3" s="6" t="s">
        <v>208</v>
      </c>
      <c r="QB3" s="6" t="s">
        <v>209</v>
      </c>
      <c r="QC3" s="6" t="s">
        <v>210</v>
      </c>
      <c r="QD3" s="6" t="s">
        <v>211</v>
      </c>
      <c r="QE3" s="6" t="s">
        <v>212</v>
      </c>
      <c r="QF3" s="6" t="s">
        <v>213</v>
      </c>
      <c r="QG3" s="6" t="s">
        <v>214</v>
      </c>
      <c r="QH3" s="6" t="s">
        <v>215</v>
      </c>
      <c r="QI3" s="6" t="s">
        <v>216</v>
      </c>
      <c r="QJ3" s="6" t="s">
        <v>217</v>
      </c>
      <c r="QK3" s="6" t="s">
        <v>218</v>
      </c>
      <c r="QL3" s="6" t="s">
        <v>219</v>
      </c>
      <c r="QM3" s="6" t="s">
        <v>220</v>
      </c>
      <c r="QN3" s="6" t="s">
        <v>221</v>
      </c>
      <c r="QO3" s="6" t="s">
        <v>222</v>
      </c>
      <c r="QP3" s="6" t="s">
        <v>223</v>
      </c>
      <c r="QQ3" s="6" t="s">
        <v>224</v>
      </c>
      <c r="QR3" s="6" t="s">
        <v>225</v>
      </c>
      <c r="QS3" s="6" t="s">
        <v>226</v>
      </c>
      <c r="QT3" s="6" t="s">
        <v>227</v>
      </c>
      <c r="QU3" s="6" t="s">
        <v>228</v>
      </c>
      <c r="QV3" s="6" t="s">
        <v>229</v>
      </c>
      <c r="QW3" s="6" t="s">
        <v>230</v>
      </c>
      <c r="QX3" s="6" t="s">
        <v>231</v>
      </c>
      <c r="QY3" s="6" t="s">
        <v>232</v>
      </c>
      <c r="QZ3" s="6" t="s">
        <v>233</v>
      </c>
      <c r="RA3" s="6" t="s">
        <v>234</v>
      </c>
      <c r="RB3" s="6" t="s">
        <v>235</v>
      </c>
      <c r="RC3" s="6" t="s">
        <v>236</v>
      </c>
      <c r="RD3" s="6" t="s">
        <v>237</v>
      </c>
      <c r="RE3" s="6" t="s">
        <v>238</v>
      </c>
      <c r="RF3" s="6" t="s">
        <v>239</v>
      </c>
      <c r="RG3" s="6" t="s">
        <v>240</v>
      </c>
      <c r="RH3" s="6" t="s">
        <v>241</v>
      </c>
      <c r="RI3" s="6" t="s">
        <v>242</v>
      </c>
      <c r="RJ3" s="6" t="s">
        <v>243</v>
      </c>
      <c r="RK3" s="6" t="s">
        <v>244</v>
      </c>
      <c r="RL3" s="6" t="s">
        <v>245</v>
      </c>
      <c r="RM3" s="6" t="s">
        <v>246</v>
      </c>
      <c r="RN3" s="6" t="s">
        <v>247</v>
      </c>
      <c r="RO3" s="6" t="s">
        <v>248</v>
      </c>
      <c r="RP3" s="6" t="s">
        <v>249</v>
      </c>
      <c r="RQ3" s="6" t="s">
        <v>250</v>
      </c>
      <c r="RR3" s="6" t="s">
        <v>251</v>
      </c>
      <c r="RS3" s="6" t="s">
        <v>252</v>
      </c>
      <c r="RT3" s="6" t="s">
        <v>253</v>
      </c>
      <c r="RU3" s="6" t="s">
        <v>254</v>
      </c>
      <c r="RV3" s="6" t="s">
        <v>255</v>
      </c>
      <c r="RW3" s="6" t="s">
        <v>256</v>
      </c>
      <c r="RX3" s="6" t="s">
        <v>257</v>
      </c>
      <c r="RY3" s="6" t="s">
        <v>258</v>
      </c>
      <c r="RZ3" s="6" t="s">
        <v>259</v>
      </c>
      <c r="SA3" s="6" t="s">
        <v>260</v>
      </c>
      <c r="SB3" s="6" t="s">
        <v>261</v>
      </c>
      <c r="SC3" s="6" t="s">
        <v>262</v>
      </c>
      <c r="SD3" s="6" t="s">
        <v>263</v>
      </c>
      <c r="SE3" s="6" t="s">
        <v>264</v>
      </c>
      <c r="SF3" s="6" t="s">
        <v>265</v>
      </c>
      <c r="SG3" s="6" t="s">
        <v>266</v>
      </c>
      <c r="SH3" s="6" t="s">
        <v>267</v>
      </c>
      <c r="SI3" s="6" t="s">
        <v>268</v>
      </c>
      <c r="SJ3" s="6" t="s">
        <v>269</v>
      </c>
      <c r="SK3" s="6" t="s">
        <v>270</v>
      </c>
      <c r="SL3" s="6" t="s">
        <v>271</v>
      </c>
      <c r="SM3" s="6" t="s">
        <v>272</v>
      </c>
      <c r="SN3" s="6" t="s">
        <v>273</v>
      </c>
      <c r="SO3" s="6" t="s">
        <v>274</v>
      </c>
      <c r="SP3" s="6" t="s">
        <v>275</v>
      </c>
      <c r="SQ3" s="6" t="s">
        <v>276</v>
      </c>
      <c r="SR3" s="6" t="s">
        <v>277</v>
      </c>
      <c r="SS3" s="6" t="s">
        <v>278</v>
      </c>
      <c r="ST3" s="6" t="s">
        <v>279</v>
      </c>
      <c r="SU3" s="6" t="s">
        <v>280</v>
      </c>
      <c r="SV3" s="6" t="s">
        <v>281</v>
      </c>
      <c r="SW3" s="6" t="s">
        <v>282</v>
      </c>
      <c r="SX3" s="6" t="s">
        <v>283</v>
      </c>
      <c r="SY3" s="6" t="s">
        <v>284</v>
      </c>
      <c r="SZ3" s="6" t="s">
        <v>285</v>
      </c>
      <c r="TA3" s="6" t="s">
        <v>286</v>
      </c>
      <c r="TB3" s="6" t="s">
        <v>287</v>
      </c>
      <c r="TC3" s="6" t="s">
        <v>288</v>
      </c>
      <c r="TD3" s="6" t="s">
        <v>289</v>
      </c>
      <c r="TE3" s="6" t="s">
        <v>290</v>
      </c>
      <c r="TF3" s="6" t="s">
        <v>291</v>
      </c>
      <c r="TG3" s="6" t="s">
        <v>292</v>
      </c>
      <c r="TH3" s="6" t="s">
        <v>293</v>
      </c>
      <c r="TI3" s="6" t="s">
        <v>294</v>
      </c>
      <c r="TJ3" s="6" t="s">
        <v>295</v>
      </c>
      <c r="TK3" s="6" t="s">
        <v>296</v>
      </c>
      <c r="TL3" s="6" t="s">
        <v>297</v>
      </c>
      <c r="TM3" s="6" t="s">
        <v>298</v>
      </c>
      <c r="TN3" s="6" t="s">
        <v>299</v>
      </c>
      <c r="TO3" s="6" t="s">
        <v>300</v>
      </c>
      <c r="TP3" s="6" t="s">
        <v>301</v>
      </c>
      <c r="TQ3" s="6" t="s">
        <v>302</v>
      </c>
      <c r="TR3" s="6" t="s">
        <v>303</v>
      </c>
      <c r="TS3" s="6" t="s">
        <v>304</v>
      </c>
      <c r="TT3" s="6" t="s">
        <v>305</v>
      </c>
      <c r="TU3" s="6" t="s">
        <v>306</v>
      </c>
      <c r="TV3" s="6" t="s">
        <v>307</v>
      </c>
      <c r="TW3" s="6" t="s">
        <v>308</v>
      </c>
      <c r="TX3" s="6" t="s">
        <v>309</v>
      </c>
      <c r="TY3" s="6" t="s">
        <v>310</v>
      </c>
      <c r="TZ3" s="6" t="s">
        <v>311</v>
      </c>
      <c r="UA3" s="6" t="s">
        <v>312</v>
      </c>
      <c r="UB3" s="6" t="s">
        <v>313</v>
      </c>
      <c r="UC3" s="6" t="s">
        <v>314</v>
      </c>
      <c r="UD3" s="6" t="s">
        <v>315</v>
      </c>
      <c r="UE3" s="6" t="s">
        <v>316</v>
      </c>
      <c r="UF3" s="6" t="s">
        <v>317</v>
      </c>
      <c r="UG3" s="6" t="s">
        <v>318</v>
      </c>
      <c r="UH3" s="6" t="s">
        <v>319</v>
      </c>
      <c r="UI3" s="6" t="s">
        <v>320</v>
      </c>
      <c r="UJ3" s="6" t="s">
        <v>321</v>
      </c>
      <c r="UK3" s="6" t="s">
        <v>322</v>
      </c>
      <c r="UL3" s="6" t="s">
        <v>323</v>
      </c>
      <c r="UM3" s="6" t="s">
        <v>324</v>
      </c>
      <c r="UN3" s="6" t="s">
        <v>325</v>
      </c>
      <c r="UO3" s="6" t="s">
        <v>326</v>
      </c>
      <c r="UP3" s="6" t="s">
        <v>327</v>
      </c>
      <c r="UQ3" s="6" t="s">
        <v>328</v>
      </c>
      <c r="UR3" s="6" t="s">
        <v>329</v>
      </c>
      <c r="US3" s="6" t="s">
        <v>330</v>
      </c>
      <c r="UT3" s="6" t="s">
        <v>331</v>
      </c>
      <c r="UU3" s="6" t="s">
        <v>332</v>
      </c>
      <c r="UV3" s="6" t="s">
        <v>333</v>
      </c>
      <c r="UW3" s="6" t="s">
        <v>334</v>
      </c>
      <c r="UX3" s="6" t="s">
        <v>335</v>
      </c>
      <c r="UY3" s="6" t="s">
        <v>336</v>
      </c>
      <c r="UZ3" s="6" t="s">
        <v>337</v>
      </c>
      <c r="VA3" s="6" t="s">
        <v>338</v>
      </c>
      <c r="VB3" s="6" t="s">
        <v>339</v>
      </c>
      <c r="VC3" s="6" t="s">
        <v>340</v>
      </c>
      <c r="VD3" s="6" t="s">
        <v>341</v>
      </c>
      <c r="VE3" s="6" t="s">
        <v>342</v>
      </c>
      <c r="VF3" s="6" t="s">
        <v>343</v>
      </c>
      <c r="VG3" s="6" t="s">
        <v>344</v>
      </c>
      <c r="VH3" s="6" t="s">
        <v>345</v>
      </c>
      <c r="VI3" s="6" t="s">
        <v>346</v>
      </c>
      <c r="VJ3" s="6" t="s">
        <v>347</v>
      </c>
      <c r="VK3" s="6" t="s">
        <v>348</v>
      </c>
      <c r="VL3" s="6" t="s">
        <v>349</v>
      </c>
      <c r="VM3" s="6" t="s">
        <v>350</v>
      </c>
      <c r="VN3" s="6" t="s">
        <v>351</v>
      </c>
      <c r="VO3" s="6" t="s">
        <v>352</v>
      </c>
      <c r="VP3" s="6" t="s">
        <v>353</v>
      </c>
      <c r="VQ3" s="6" t="s">
        <v>354</v>
      </c>
      <c r="VR3" s="6" t="s">
        <v>355</v>
      </c>
      <c r="VS3" s="6" t="s">
        <v>356</v>
      </c>
      <c r="VT3" s="6" t="s">
        <v>357</v>
      </c>
      <c r="VU3" s="6" t="s">
        <v>358</v>
      </c>
      <c r="VV3" s="6" t="s">
        <v>359</v>
      </c>
      <c r="VW3" s="6" t="s">
        <v>360</v>
      </c>
      <c r="VX3" s="6" t="s">
        <v>361</v>
      </c>
      <c r="VY3" s="6" t="s">
        <v>362</v>
      </c>
      <c r="VZ3" s="6" t="s">
        <v>363</v>
      </c>
      <c r="WA3" s="6" t="s">
        <v>364</v>
      </c>
      <c r="WB3" s="6" t="s">
        <v>365</v>
      </c>
      <c r="WC3" s="6" t="s">
        <v>366</v>
      </c>
      <c r="WD3" s="6" t="s">
        <v>367</v>
      </c>
      <c r="WE3" s="6" t="s">
        <v>368</v>
      </c>
      <c r="WF3" s="6" t="s">
        <v>369</v>
      </c>
      <c r="WG3" s="6" t="s">
        <v>370</v>
      </c>
      <c r="WH3" s="4" t="s">
        <v>71</v>
      </c>
      <c r="WI3" s="25" t="s">
        <v>379</v>
      </c>
      <c r="WK3" s="6" t="s">
        <v>73</v>
      </c>
      <c r="WL3" s="6" t="s">
        <v>74</v>
      </c>
      <c r="WM3" s="6" t="s">
        <v>75</v>
      </c>
      <c r="WN3" s="6" t="s">
        <v>76</v>
      </c>
      <c r="WO3" s="6" t="s">
        <v>77</v>
      </c>
      <c r="WP3" s="6" t="s">
        <v>78</v>
      </c>
      <c r="WQ3" s="6" t="s">
        <v>79</v>
      </c>
      <c r="WR3" s="6" t="s">
        <v>80</v>
      </c>
      <c r="WS3" s="6" t="s">
        <v>81</v>
      </c>
      <c r="WT3" s="6" t="s">
        <v>82</v>
      </c>
      <c r="WU3" s="6" t="s">
        <v>83</v>
      </c>
      <c r="WV3" s="6" t="s">
        <v>84</v>
      </c>
      <c r="WW3" s="6" t="s">
        <v>85</v>
      </c>
      <c r="WX3" s="6" t="s">
        <v>86</v>
      </c>
      <c r="WY3" s="6" t="s">
        <v>87</v>
      </c>
      <c r="WZ3" s="6" t="s">
        <v>88</v>
      </c>
      <c r="XA3" s="6" t="s">
        <v>89</v>
      </c>
      <c r="XB3" s="6" t="s">
        <v>90</v>
      </c>
      <c r="XC3" s="6" t="s">
        <v>91</v>
      </c>
      <c r="XD3" s="6" t="s">
        <v>92</v>
      </c>
      <c r="XE3" s="6" t="s">
        <v>93</v>
      </c>
      <c r="XF3" s="6" t="s">
        <v>94</v>
      </c>
      <c r="XG3" s="6" t="s">
        <v>95</v>
      </c>
      <c r="XH3" s="6" t="s">
        <v>96</v>
      </c>
      <c r="XI3" s="6" t="s">
        <v>97</v>
      </c>
      <c r="XJ3" s="6" t="s">
        <v>98</v>
      </c>
      <c r="XK3" s="6" t="s">
        <v>99</v>
      </c>
      <c r="XL3" s="6" t="s">
        <v>100</v>
      </c>
      <c r="XM3" s="6" t="s">
        <v>101</v>
      </c>
      <c r="XN3" s="6" t="s">
        <v>102</v>
      </c>
      <c r="XO3" s="6" t="s">
        <v>103</v>
      </c>
      <c r="XP3" s="6" t="s">
        <v>104</v>
      </c>
      <c r="XQ3" s="6" t="s">
        <v>105</v>
      </c>
      <c r="XR3" s="6" t="s">
        <v>106</v>
      </c>
      <c r="XS3" s="6" t="s">
        <v>107</v>
      </c>
      <c r="XT3" s="6" t="s">
        <v>108</v>
      </c>
      <c r="XU3" s="6" t="s">
        <v>109</v>
      </c>
      <c r="XV3" s="6" t="s">
        <v>110</v>
      </c>
      <c r="XW3" s="6" t="s">
        <v>111</v>
      </c>
      <c r="XX3" s="6" t="s">
        <v>112</v>
      </c>
      <c r="XY3" s="6" t="s">
        <v>113</v>
      </c>
      <c r="XZ3" s="6" t="s">
        <v>114</v>
      </c>
      <c r="YA3" s="6" t="s">
        <v>115</v>
      </c>
      <c r="YB3" s="6" t="s">
        <v>116</v>
      </c>
      <c r="YC3" s="6" t="s">
        <v>117</v>
      </c>
      <c r="YD3" s="6" t="s">
        <v>118</v>
      </c>
      <c r="YE3" s="6" t="s">
        <v>119</v>
      </c>
      <c r="YF3" s="6" t="s">
        <v>120</v>
      </c>
      <c r="YG3" s="6" t="s">
        <v>121</v>
      </c>
      <c r="YH3" s="6" t="s">
        <v>122</v>
      </c>
      <c r="YI3" s="6" t="s">
        <v>123</v>
      </c>
      <c r="YJ3" s="6" t="s">
        <v>124</v>
      </c>
      <c r="YK3" s="6" t="s">
        <v>125</v>
      </c>
      <c r="YL3" s="6" t="s">
        <v>126</v>
      </c>
      <c r="YM3" s="6" t="s">
        <v>127</v>
      </c>
      <c r="YN3" s="6" t="s">
        <v>128</v>
      </c>
      <c r="YO3" s="6" t="s">
        <v>129</v>
      </c>
      <c r="YP3" s="6" t="s">
        <v>130</v>
      </c>
      <c r="YQ3" s="6" t="s">
        <v>131</v>
      </c>
      <c r="YR3" s="6" t="s">
        <v>132</v>
      </c>
      <c r="YS3" s="6" t="s">
        <v>133</v>
      </c>
      <c r="YT3" s="6" t="s">
        <v>134</v>
      </c>
      <c r="YU3" s="6" t="s">
        <v>135</v>
      </c>
      <c r="YV3" s="6" t="s">
        <v>136</v>
      </c>
      <c r="YW3" s="6" t="s">
        <v>137</v>
      </c>
      <c r="YX3" s="6" t="s">
        <v>138</v>
      </c>
      <c r="YY3" s="6" t="s">
        <v>139</v>
      </c>
      <c r="YZ3" s="6" t="s">
        <v>140</v>
      </c>
      <c r="ZA3" s="6" t="s">
        <v>141</v>
      </c>
      <c r="ZB3" s="6" t="s">
        <v>142</v>
      </c>
      <c r="ZC3" s="6" t="s">
        <v>143</v>
      </c>
      <c r="ZD3" s="6" t="s">
        <v>144</v>
      </c>
      <c r="ZE3" s="6" t="s">
        <v>145</v>
      </c>
      <c r="ZF3" s="6" t="s">
        <v>146</v>
      </c>
      <c r="ZG3" s="6" t="s">
        <v>147</v>
      </c>
      <c r="ZH3" s="6" t="s">
        <v>148</v>
      </c>
      <c r="ZI3" s="6" t="s">
        <v>149</v>
      </c>
      <c r="ZJ3" s="6" t="s">
        <v>150</v>
      </c>
      <c r="ZK3" s="6" t="s">
        <v>151</v>
      </c>
      <c r="ZL3" s="6" t="s">
        <v>152</v>
      </c>
      <c r="ZM3" s="6" t="s">
        <v>153</v>
      </c>
      <c r="ZN3" s="6" t="s">
        <v>154</v>
      </c>
      <c r="ZO3" s="6" t="s">
        <v>155</v>
      </c>
      <c r="ZP3" s="6" t="s">
        <v>156</v>
      </c>
      <c r="ZQ3" s="6" t="s">
        <v>157</v>
      </c>
      <c r="ZR3" s="6" t="s">
        <v>158</v>
      </c>
      <c r="ZS3" s="6" t="s">
        <v>159</v>
      </c>
      <c r="ZT3" s="6" t="s">
        <v>160</v>
      </c>
      <c r="ZU3" s="6" t="s">
        <v>161</v>
      </c>
      <c r="ZV3" s="6" t="s">
        <v>162</v>
      </c>
      <c r="ZW3" s="6" t="s">
        <v>163</v>
      </c>
      <c r="ZX3" s="6" t="s">
        <v>164</v>
      </c>
      <c r="ZY3" s="6" t="s">
        <v>165</v>
      </c>
      <c r="ZZ3" s="6" t="s">
        <v>166</v>
      </c>
      <c r="AAA3" s="6" t="s">
        <v>167</v>
      </c>
      <c r="AAB3" s="6" t="s">
        <v>168</v>
      </c>
      <c r="AAC3" s="6" t="s">
        <v>169</v>
      </c>
      <c r="AAD3" s="6" t="s">
        <v>170</v>
      </c>
      <c r="AAE3" s="6" t="s">
        <v>171</v>
      </c>
      <c r="AAF3" s="6" t="s">
        <v>172</v>
      </c>
      <c r="AAG3" s="6" t="s">
        <v>173</v>
      </c>
      <c r="AAH3" s="6" t="s">
        <v>174</v>
      </c>
      <c r="AAI3" s="6" t="s">
        <v>175</v>
      </c>
      <c r="AAJ3" s="6" t="s">
        <v>176</v>
      </c>
      <c r="AAK3" s="6" t="s">
        <v>177</v>
      </c>
      <c r="AAL3" s="6" t="s">
        <v>178</v>
      </c>
      <c r="AAM3" s="6" t="s">
        <v>179</v>
      </c>
      <c r="AAN3" s="6" t="s">
        <v>180</v>
      </c>
      <c r="AAO3" s="6" t="s">
        <v>181</v>
      </c>
      <c r="AAP3" s="6" t="s">
        <v>182</v>
      </c>
      <c r="AAQ3" s="6" t="s">
        <v>183</v>
      </c>
      <c r="AAR3" s="6" t="s">
        <v>184</v>
      </c>
      <c r="AAS3" s="6" t="s">
        <v>185</v>
      </c>
      <c r="AAT3" s="6" t="s">
        <v>186</v>
      </c>
      <c r="AAU3" s="6" t="s">
        <v>187</v>
      </c>
      <c r="AAV3" s="6" t="s">
        <v>188</v>
      </c>
      <c r="AAW3" s="6" t="s">
        <v>189</v>
      </c>
      <c r="AAX3" s="6" t="s">
        <v>190</v>
      </c>
      <c r="AAY3" s="6" t="s">
        <v>191</v>
      </c>
      <c r="AAZ3" s="6" t="s">
        <v>192</v>
      </c>
      <c r="ABA3" s="6" t="s">
        <v>193</v>
      </c>
      <c r="ABB3" s="6" t="s">
        <v>194</v>
      </c>
      <c r="ABC3" s="6" t="s">
        <v>195</v>
      </c>
      <c r="ABD3" s="6" t="s">
        <v>196</v>
      </c>
      <c r="ABE3" s="6" t="s">
        <v>197</v>
      </c>
      <c r="ABF3" s="6" t="s">
        <v>198</v>
      </c>
      <c r="ABG3" s="6" t="s">
        <v>199</v>
      </c>
      <c r="ABH3" s="6" t="s">
        <v>200</v>
      </c>
      <c r="ABI3" s="6" t="s">
        <v>201</v>
      </c>
      <c r="ABJ3" s="6" t="s">
        <v>202</v>
      </c>
      <c r="ABK3" s="6" t="s">
        <v>203</v>
      </c>
      <c r="ABL3" s="6" t="s">
        <v>204</v>
      </c>
      <c r="ABM3" s="6" t="s">
        <v>205</v>
      </c>
      <c r="ABN3" s="6" t="s">
        <v>206</v>
      </c>
      <c r="ABO3" s="6" t="s">
        <v>207</v>
      </c>
      <c r="ABP3" s="6" t="s">
        <v>208</v>
      </c>
      <c r="ABQ3" s="6" t="s">
        <v>209</v>
      </c>
      <c r="ABR3" s="6" t="s">
        <v>210</v>
      </c>
      <c r="ABS3" s="6" t="s">
        <v>211</v>
      </c>
      <c r="ABT3" s="6" t="s">
        <v>212</v>
      </c>
      <c r="ABU3" s="6" t="s">
        <v>213</v>
      </c>
      <c r="ABV3" s="6" t="s">
        <v>214</v>
      </c>
      <c r="ABW3" s="6" t="s">
        <v>215</v>
      </c>
      <c r="ABX3" s="6" t="s">
        <v>216</v>
      </c>
      <c r="ABY3" s="6" t="s">
        <v>217</v>
      </c>
      <c r="ABZ3" s="6" t="s">
        <v>218</v>
      </c>
      <c r="ACA3" s="6" t="s">
        <v>219</v>
      </c>
      <c r="ACB3" s="6" t="s">
        <v>220</v>
      </c>
      <c r="ACC3" s="6" t="s">
        <v>221</v>
      </c>
      <c r="ACD3" s="6" t="s">
        <v>222</v>
      </c>
      <c r="ACE3" s="6" t="s">
        <v>223</v>
      </c>
      <c r="ACF3" s="6" t="s">
        <v>224</v>
      </c>
      <c r="ACG3" s="6" t="s">
        <v>225</v>
      </c>
      <c r="ACH3" s="6" t="s">
        <v>226</v>
      </c>
      <c r="ACI3" s="6" t="s">
        <v>227</v>
      </c>
      <c r="ACJ3" s="6" t="s">
        <v>228</v>
      </c>
      <c r="ACK3" s="6" t="s">
        <v>229</v>
      </c>
      <c r="ACL3" s="6" t="s">
        <v>230</v>
      </c>
      <c r="ACM3" s="6" t="s">
        <v>231</v>
      </c>
      <c r="ACN3" s="6" t="s">
        <v>232</v>
      </c>
      <c r="ACO3" s="6" t="s">
        <v>233</v>
      </c>
      <c r="ACP3" s="6" t="s">
        <v>234</v>
      </c>
      <c r="ACQ3" s="6" t="s">
        <v>235</v>
      </c>
      <c r="ACR3" s="6" t="s">
        <v>236</v>
      </c>
      <c r="ACS3" s="6" t="s">
        <v>237</v>
      </c>
      <c r="ACT3" s="6" t="s">
        <v>238</v>
      </c>
      <c r="ACU3" s="6" t="s">
        <v>239</v>
      </c>
      <c r="ACV3" s="6" t="s">
        <v>240</v>
      </c>
      <c r="ACW3" s="6" t="s">
        <v>241</v>
      </c>
      <c r="ACX3" s="6" t="s">
        <v>242</v>
      </c>
      <c r="ACY3" s="6" t="s">
        <v>243</v>
      </c>
      <c r="ACZ3" s="6" t="s">
        <v>244</v>
      </c>
      <c r="ADA3" s="6" t="s">
        <v>245</v>
      </c>
      <c r="ADB3" s="6" t="s">
        <v>246</v>
      </c>
      <c r="ADC3" s="6" t="s">
        <v>247</v>
      </c>
      <c r="ADD3" s="6" t="s">
        <v>248</v>
      </c>
      <c r="ADE3" s="6" t="s">
        <v>249</v>
      </c>
      <c r="ADF3" s="6" t="s">
        <v>250</v>
      </c>
      <c r="ADG3" s="6" t="s">
        <v>251</v>
      </c>
      <c r="ADH3" s="6" t="s">
        <v>252</v>
      </c>
      <c r="ADI3" s="6" t="s">
        <v>253</v>
      </c>
      <c r="ADJ3" s="6" t="s">
        <v>254</v>
      </c>
      <c r="ADK3" s="6" t="s">
        <v>255</v>
      </c>
      <c r="ADL3" s="6" t="s">
        <v>256</v>
      </c>
      <c r="ADM3" s="6" t="s">
        <v>257</v>
      </c>
      <c r="ADN3" s="6" t="s">
        <v>258</v>
      </c>
      <c r="ADO3" s="6" t="s">
        <v>259</v>
      </c>
      <c r="ADP3" s="6" t="s">
        <v>260</v>
      </c>
      <c r="ADQ3" s="6" t="s">
        <v>261</v>
      </c>
      <c r="ADR3" s="6" t="s">
        <v>262</v>
      </c>
      <c r="ADS3" s="6" t="s">
        <v>263</v>
      </c>
      <c r="ADT3" s="6" t="s">
        <v>264</v>
      </c>
      <c r="ADU3" s="6" t="s">
        <v>265</v>
      </c>
      <c r="ADV3" s="6" t="s">
        <v>266</v>
      </c>
      <c r="ADW3" s="6" t="s">
        <v>267</v>
      </c>
      <c r="ADX3" s="6" t="s">
        <v>268</v>
      </c>
      <c r="ADY3" s="6" t="s">
        <v>269</v>
      </c>
      <c r="ADZ3" s="6" t="s">
        <v>270</v>
      </c>
      <c r="AEA3" s="6" t="s">
        <v>271</v>
      </c>
      <c r="AEB3" s="6" t="s">
        <v>272</v>
      </c>
      <c r="AEC3" s="6" t="s">
        <v>273</v>
      </c>
      <c r="AED3" s="6" t="s">
        <v>274</v>
      </c>
      <c r="AEE3" s="6" t="s">
        <v>275</v>
      </c>
      <c r="AEF3" s="6" t="s">
        <v>276</v>
      </c>
      <c r="AEG3" s="6" t="s">
        <v>277</v>
      </c>
      <c r="AEH3" s="6" t="s">
        <v>278</v>
      </c>
      <c r="AEI3" s="6" t="s">
        <v>279</v>
      </c>
      <c r="AEJ3" s="6" t="s">
        <v>280</v>
      </c>
      <c r="AEK3" s="6" t="s">
        <v>281</v>
      </c>
      <c r="AEL3" s="6" t="s">
        <v>282</v>
      </c>
      <c r="AEM3" s="6" t="s">
        <v>283</v>
      </c>
      <c r="AEN3" s="6" t="s">
        <v>284</v>
      </c>
      <c r="AEO3" s="6" t="s">
        <v>285</v>
      </c>
      <c r="AEP3" s="6" t="s">
        <v>286</v>
      </c>
      <c r="AEQ3" s="6" t="s">
        <v>287</v>
      </c>
      <c r="AER3" s="6" t="s">
        <v>288</v>
      </c>
      <c r="AES3" s="6" t="s">
        <v>289</v>
      </c>
      <c r="AET3" s="6" t="s">
        <v>290</v>
      </c>
      <c r="AEU3" s="6" t="s">
        <v>291</v>
      </c>
      <c r="AEV3" s="6" t="s">
        <v>292</v>
      </c>
      <c r="AEW3" s="6" t="s">
        <v>293</v>
      </c>
      <c r="AEX3" s="6" t="s">
        <v>294</v>
      </c>
      <c r="AEY3" s="6" t="s">
        <v>295</v>
      </c>
      <c r="AEZ3" s="6" t="s">
        <v>296</v>
      </c>
      <c r="AFA3" s="6" t="s">
        <v>297</v>
      </c>
      <c r="AFB3" s="6" t="s">
        <v>298</v>
      </c>
      <c r="AFC3" s="6" t="s">
        <v>299</v>
      </c>
      <c r="AFD3" s="6" t="s">
        <v>300</v>
      </c>
      <c r="AFE3" s="6" t="s">
        <v>301</v>
      </c>
      <c r="AFF3" s="6" t="s">
        <v>302</v>
      </c>
      <c r="AFG3" s="6" t="s">
        <v>303</v>
      </c>
      <c r="AFH3" s="6" t="s">
        <v>304</v>
      </c>
      <c r="AFI3" s="6" t="s">
        <v>305</v>
      </c>
      <c r="AFJ3" s="6" t="s">
        <v>306</v>
      </c>
      <c r="AFK3" s="6" t="s">
        <v>307</v>
      </c>
      <c r="AFL3" s="6" t="s">
        <v>308</v>
      </c>
      <c r="AFM3" s="6" t="s">
        <v>309</v>
      </c>
      <c r="AFN3" s="6" t="s">
        <v>310</v>
      </c>
      <c r="AFO3" s="6" t="s">
        <v>311</v>
      </c>
      <c r="AFP3" s="6" t="s">
        <v>312</v>
      </c>
      <c r="AFQ3" s="6" t="s">
        <v>313</v>
      </c>
      <c r="AFR3" s="6" t="s">
        <v>314</v>
      </c>
      <c r="AFS3" s="6" t="s">
        <v>315</v>
      </c>
      <c r="AFT3" s="6" t="s">
        <v>316</v>
      </c>
      <c r="AFU3" s="6" t="s">
        <v>317</v>
      </c>
      <c r="AFV3" s="6" t="s">
        <v>318</v>
      </c>
      <c r="AFW3" s="6" t="s">
        <v>319</v>
      </c>
      <c r="AFX3" s="6" t="s">
        <v>320</v>
      </c>
      <c r="AFY3" s="6" t="s">
        <v>321</v>
      </c>
      <c r="AFZ3" s="6" t="s">
        <v>322</v>
      </c>
      <c r="AGA3" s="6" t="s">
        <v>323</v>
      </c>
      <c r="AGB3" s="6" t="s">
        <v>324</v>
      </c>
      <c r="AGC3" s="6" t="s">
        <v>325</v>
      </c>
      <c r="AGD3" s="6" t="s">
        <v>326</v>
      </c>
      <c r="AGE3" s="6" t="s">
        <v>327</v>
      </c>
      <c r="AGF3" s="6" t="s">
        <v>328</v>
      </c>
      <c r="AGG3" s="6" t="s">
        <v>329</v>
      </c>
      <c r="AGH3" s="6" t="s">
        <v>330</v>
      </c>
      <c r="AGI3" s="6" t="s">
        <v>331</v>
      </c>
      <c r="AGJ3" s="6" t="s">
        <v>332</v>
      </c>
      <c r="AGK3" s="6" t="s">
        <v>333</v>
      </c>
      <c r="AGL3" s="6" t="s">
        <v>334</v>
      </c>
      <c r="AGM3" s="6" t="s">
        <v>335</v>
      </c>
      <c r="AGN3" s="6" t="s">
        <v>336</v>
      </c>
      <c r="AGO3" s="6" t="s">
        <v>337</v>
      </c>
      <c r="AGP3" s="6" t="s">
        <v>338</v>
      </c>
      <c r="AGQ3" s="6" t="s">
        <v>339</v>
      </c>
      <c r="AGR3" s="6" t="s">
        <v>340</v>
      </c>
      <c r="AGS3" s="6" t="s">
        <v>341</v>
      </c>
      <c r="AGT3" s="6" t="s">
        <v>342</v>
      </c>
      <c r="AGU3" s="6" t="s">
        <v>343</v>
      </c>
      <c r="AGV3" s="6" t="s">
        <v>344</v>
      </c>
      <c r="AGW3" s="6" t="s">
        <v>345</v>
      </c>
      <c r="AGX3" s="6" t="s">
        <v>346</v>
      </c>
      <c r="AGY3" s="6" t="s">
        <v>347</v>
      </c>
      <c r="AGZ3" s="6" t="s">
        <v>348</v>
      </c>
      <c r="AHA3" s="6" t="s">
        <v>349</v>
      </c>
      <c r="AHB3" s="6" t="s">
        <v>350</v>
      </c>
      <c r="AHC3" s="6" t="s">
        <v>351</v>
      </c>
      <c r="AHD3" s="6" t="s">
        <v>352</v>
      </c>
      <c r="AHE3" s="6" t="s">
        <v>353</v>
      </c>
      <c r="AHF3" s="6" t="s">
        <v>354</v>
      </c>
      <c r="AHG3" s="6" t="s">
        <v>355</v>
      </c>
      <c r="AHH3" s="6" t="s">
        <v>356</v>
      </c>
      <c r="AHI3" s="6" t="s">
        <v>357</v>
      </c>
      <c r="AHJ3" s="6" t="s">
        <v>358</v>
      </c>
      <c r="AHK3" s="6" t="s">
        <v>359</v>
      </c>
      <c r="AHL3" s="6" t="s">
        <v>360</v>
      </c>
      <c r="AHM3" s="6" t="s">
        <v>361</v>
      </c>
      <c r="AHN3" s="6" t="s">
        <v>362</v>
      </c>
      <c r="AHO3" s="6" t="s">
        <v>363</v>
      </c>
      <c r="AHP3" s="6" t="s">
        <v>364</v>
      </c>
      <c r="AHQ3" s="6" t="s">
        <v>365</v>
      </c>
      <c r="AHR3" s="6" t="s">
        <v>366</v>
      </c>
      <c r="AHS3" s="6" t="s">
        <v>367</v>
      </c>
      <c r="AHT3" s="6" t="s">
        <v>368</v>
      </c>
      <c r="AHU3" s="6" t="s">
        <v>369</v>
      </c>
      <c r="AHV3" s="6" t="s">
        <v>370</v>
      </c>
      <c r="AHW3" s="4" t="s">
        <v>71</v>
      </c>
      <c r="AHY3" s="6" t="s">
        <v>73</v>
      </c>
      <c r="AHZ3" s="6" t="s">
        <v>74</v>
      </c>
      <c r="AIA3" s="6" t="s">
        <v>75</v>
      </c>
      <c r="AIB3" s="6" t="s">
        <v>76</v>
      </c>
      <c r="AIC3" s="6" t="s">
        <v>77</v>
      </c>
      <c r="AID3" s="6" t="s">
        <v>78</v>
      </c>
      <c r="AIE3" s="6" t="s">
        <v>79</v>
      </c>
      <c r="AIF3" s="6" t="s">
        <v>80</v>
      </c>
      <c r="AIG3" s="6" t="s">
        <v>81</v>
      </c>
      <c r="AIH3" s="6" t="s">
        <v>82</v>
      </c>
      <c r="AII3" s="6" t="s">
        <v>83</v>
      </c>
      <c r="AIJ3" s="6" t="s">
        <v>84</v>
      </c>
      <c r="AIK3" s="6" t="s">
        <v>85</v>
      </c>
      <c r="AIL3" s="6" t="s">
        <v>86</v>
      </c>
      <c r="AIM3" s="6" t="s">
        <v>87</v>
      </c>
      <c r="AIN3" s="6" t="s">
        <v>88</v>
      </c>
      <c r="AIO3" s="6" t="s">
        <v>89</v>
      </c>
      <c r="AIP3" s="6" t="s">
        <v>90</v>
      </c>
      <c r="AIQ3" s="6" t="s">
        <v>91</v>
      </c>
      <c r="AIR3" s="6" t="s">
        <v>92</v>
      </c>
      <c r="AIS3" s="6" t="s">
        <v>93</v>
      </c>
      <c r="AIT3" s="6" t="s">
        <v>94</v>
      </c>
      <c r="AIU3" s="6" t="s">
        <v>95</v>
      </c>
      <c r="AIV3" s="6" t="s">
        <v>96</v>
      </c>
      <c r="AIW3" s="6" t="s">
        <v>97</v>
      </c>
      <c r="AIX3" s="6" t="s">
        <v>98</v>
      </c>
      <c r="AIY3" s="6" t="s">
        <v>99</v>
      </c>
      <c r="AIZ3" s="6" t="s">
        <v>100</v>
      </c>
      <c r="AJA3" s="6" t="s">
        <v>101</v>
      </c>
      <c r="AJB3" s="6" t="s">
        <v>102</v>
      </c>
      <c r="AJC3" s="6" t="s">
        <v>103</v>
      </c>
      <c r="AJD3" s="6" t="s">
        <v>104</v>
      </c>
      <c r="AJE3" s="6" t="s">
        <v>105</v>
      </c>
      <c r="AJF3" s="6" t="s">
        <v>106</v>
      </c>
      <c r="AJG3" s="6" t="s">
        <v>107</v>
      </c>
      <c r="AJH3" s="6" t="s">
        <v>108</v>
      </c>
      <c r="AJI3" s="6" t="s">
        <v>109</v>
      </c>
      <c r="AJJ3" s="6" t="s">
        <v>110</v>
      </c>
      <c r="AJK3" s="6" t="s">
        <v>111</v>
      </c>
      <c r="AJL3" s="6" t="s">
        <v>112</v>
      </c>
      <c r="AJM3" s="6" t="s">
        <v>113</v>
      </c>
      <c r="AJN3" s="6" t="s">
        <v>114</v>
      </c>
      <c r="AJO3" s="6" t="s">
        <v>115</v>
      </c>
      <c r="AJP3" s="6" t="s">
        <v>116</v>
      </c>
      <c r="AJQ3" s="6" t="s">
        <v>117</v>
      </c>
      <c r="AJR3" s="6" t="s">
        <v>118</v>
      </c>
      <c r="AJS3" s="6" t="s">
        <v>119</v>
      </c>
      <c r="AJT3" s="6" t="s">
        <v>120</v>
      </c>
      <c r="AJU3" s="6" t="s">
        <v>121</v>
      </c>
      <c r="AJV3" s="6" t="s">
        <v>122</v>
      </c>
      <c r="AJW3" s="6" t="s">
        <v>123</v>
      </c>
      <c r="AJX3" s="6" t="s">
        <v>124</v>
      </c>
      <c r="AJY3" s="6" t="s">
        <v>125</v>
      </c>
      <c r="AJZ3" s="6" t="s">
        <v>126</v>
      </c>
      <c r="AKA3" s="6" t="s">
        <v>127</v>
      </c>
      <c r="AKB3" s="6" t="s">
        <v>128</v>
      </c>
      <c r="AKC3" s="6" t="s">
        <v>129</v>
      </c>
      <c r="AKD3" s="6" t="s">
        <v>130</v>
      </c>
      <c r="AKE3" s="6" t="s">
        <v>131</v>
      </c>
      <c r="AKF3" s="6" t="s">
        <v>132</v>
      </c>
      <c r="AKG3" s="6" t="s">
        <v>133</v>
      </c>
      <c r="AKH3" s="6" t="s">
        <v>134</v>
      </c>
      <c r="AKI3" s="6" t="s">
        <v>135</v>
      </c>
      <c r="AKJ3" s="6" t="s">
        <v>136</v>
      </c>
      <c r="AKK3" s="6" t="s">
        <v>137</v>
      </c>
      <c r="AKL3" s="6" t="s">
        <v>138</v>
      </c>
      <c r="AKM3" s="6" t="s">
        <v>139</v>
      </c>
      <c r="AKN3" s="6" t="s">
        <v>140</v>
      </c>
      <c r="AKO3" s="6" t="s">
        <v>141</v>
      </c>
      <c r="AKP3" s="6" t="s">
        <v>142</v>
      </c>
      <c r="AKQ3" s="6" t="s">
        <v>143</v>
      </c>
      <c r="AKR3" s="6" t="s">
        <v>144</v>
      </c>
      <c r="AKS3" s="6" t="s">
        <v>145</v>
      </c>
      <c r="AKT3" s="6" t="s">
        <v>146</v>
      </c>
      <c r="AKU3" s="6" t="s">
        <v>147</v>
      </c>
      <c r="AKV3" s="6" t="s">
        <v>148</v>
      </c>
      <c r="AKW3" s="6" t="s">
        <v>149</v>
      </c>
      <c r="AKX3" s="6" t="s">
        <v>150</v>
      </c>
      <c r="AKY3" s="6" t="s">
        <v>151</v>
      </c>
      <c r="AKZ3" s="6" t="s">
        <v>152</v>
      </c>
      <c r="ALA3" s="6" t="s">
        <v>153</v>
      </c>
      <c r="ALB3" s="6" t="s">
        <v>154</v>
      </c>
      <c r="ALC3" s="6" t="s">
        <v>155</v>
      </c>
      <c r="ALD3" s="6" t="s">
        <v>156</v>
      </c>
      <c r="ALE3" s="6" t="s">
        <v>157</v>
      </c>
      <c r="ALF3" s="6" t="s">
        <v>158</v>
      </c>
      <c r="ALG3" s="6" t="s">
        <v>159</v>
      </c>
      <c r="ALH3" s="6" t="s">
        <v>160</v>
      </c>
      <c r="ALI3" s="6" t="s">
        <v>161</v>
      </c>
      <c r="ALJ3" s="6" t="s">
        <v>162</v>
      </c>
      <c r="ALK3" s="6" t="s">
        <v>163</v>
      </c>
      <c r="ALL3" s="6" t="s">
        <v>164</v>
      </c>
      <c r="ALM3" s="6" t="s">
        <v>165</v>
      </c>
      <c r="ALN3" s="6" t="s">
        <v>166</v>
      </c>
      <c r="ALO3" s="6" t="s">
        <v>167</v>
      </c>
      <c r="ALP3" s="6" t="s">
        <v>168</v>
      </c>
      <c r="ALQ3" s="6" t="s">
        <v>169</v>
      </c>
      <c r="ALR3" s="6" t="s">
        <v>170</v>
      </c>
      <c r="ALS3" s="6" t="s">
        <v>171</v>
      </c>
      <c r="ALT3" s="6" t="s">
        <v>172</v>
      </c>
      <c r="ALU3" s="6" t="s">
        <v>173</v>
      </c>
      <c r="ALV3" s="6" t="s">
        <v>174</v>
      </c>
      <c r="ALW3" s="6" t="s">
        <v>175</v>
      </c>
      <c r="ALX3" s="6" t="s">
        <v>176</v>
      </c>
      <c r="ALY3" s="6" t="s">
        <v>177</v>
      </c>
      <c r="ALZ3" s="6" t="s">
        <v>178</v>
      </c>
      <c r="AMA3" s="6" t="s">
        <v>179</v>
      </c>
      <c r="AMB3" s="6" t="s">
        <v>180</v>
      </c>
      <c r="AMC3" s="6" t="s">
        <v>181</v>
      </c>
      <c r="AMD3" s="6" t="s">
        <v>182</v>
      </c>
      <c r="AME3" s="6" t="s">
        <v>183</v>
      </c>
      <c r="AMF3" s="6" t="s">
        <v>184</v>
      </c>
      <c r="AMG3" s="6" t="s">
        <v>185</v>
      </c>
      <c r="AMH3" s="6" t="s">
        <v>186</v>
      </c>
      <c r="AMI3" s="6" t="s">
        <v>187</v>
      </c>
      <c r="AMJ3" s="6" t="s">
        <v>188</v>
      </c>
      <c r="AMK3" s="6" t="s">
        <v>189</v>
      </c>
      <c r="AML3" s="6" t="s">
        <v>190</v>
      </c>
      <c r="AMM3" s="6" t="s">
        <v>191</v>
      </c>
      <c r="AMN3" s="6" t="s">
        <v>192</v>
      </c>
      <c r="AMO3" s="6" t="s">
        <v>193</v>
      </c>
      <c r="AMP3" s="6" t="s">
        <v>194</v>
      </c>
      <c r="AMQ3" s="6" t="s">
        <v>195</v>
      </c>
      <c r="AMR3" s="6" t="s">
        <v>196</v>
      </c>
      <c r="AMS3" s="6" t="s">
        <v>197</v>
      </c>
      <c r="AMT3" s="6" t="s">
        <v>198</v>
      </c>
      <c r="AMU3" s="6" t="s">
        <v>199</v>
      </c>
      <c r="AMV3" s="6" t="s">
        <v>200</v>
      </c>
      <c r="AMW3" s="6" t="s">
        <v>201</v>
      </c>
      <c r="AMX3" s="6" t="s">
        <v>202</v>
      </c>
      <c r="AMY3" s="6" t="s">
        <v>203</v>
      </c>
      <c r="AMZ3" s="6" t="s">
        <v>204</v>
      </c>
      <c r="ANA3" s="6" t="s">
        <v>205</v>
      </c>
      <c r="ANB3" s="6" t="s">
        <v>206</v>
      </c>
      <c r="ANC3" s="6" t="s">
        <v>207</v>
      </c>
      <c r="AND3" s="6" t="s">
        <v>208</v>
      </c>
      <c r="ANE3" s="6" t="s">
        <v>209</v>
      </c>
      <c r="ANF3" s="6" t="s">
        <v>210</v>
      </c>
      <c r="ANG3" s="6" t="s">
        <v>211</v>
      </c>
      <c r="ANH3" s="6" t="s">
        <v>212</v>
      </c>
      <c r="ANI3" s="6" t="s">
        <v>213</v>
      </c>
      <c r="ANJ3" s="6" t="s">
        <v>214</v>
      </c>
      <c r="ANK3" s="6" t="s">
        <v>215</v>
      </c>
      <c r="ANL3" s="6" t="s">
        <v>216</v>
      </c>
      <c r="ANM3" s="6" t="s">
        <v>217</v>
      </c>
      <c r="ANN3" s="6" t="s">
        <v>218</v>
      </c>
      <c r="ANO3" s="6" t="s">
        <v>219</v>
      </c>
      <c r="ANP3" s="6" t="s">
        <v>220</v>
      </c>
      <c r="ANQ3" s="6" t="s">
        <v>221</v>
      </c>
      <c r="ANR3" s="6" t="s">
        <v>222</v>
      </c>
      <c r="ANS3" s="6" t="s">
        <v>223</v>
      </c>
      <c r="ANT3" s="6" t="s">
        <v>224</v>
      </c>
      <c r="ANU3" s="6" t="s">
        <v>225</v>
      </c>
      <c r="ANV3" s="6" t="s">
        <v>226</v>
      </c>
      <c r="ANW3" s="6" t="s">
        <v>227</v>
      </c>
      <c r="ANX3" s="6" t="s">
        <v>228</v>
      </c>
      <c r="ANY3" s="6" t="s">
        <v>229</v>
      </c>
      <c r="ANZ3" s="6" t="s">
        <v>230</v>
      </c>
      <c r="AOA3" s="6" t="s">
        <v>231</v>
      </c>
      <c r="AOB3" s="6" t="s">
        <v>232</v>
      </c>
      <c r="AOC3" s="6" t="s">
        <v>233</v>
      </c>
      <c r="AOD3" s="6" t="s">
        <v>234</v>
      </c>
      <c r="AOE3" s="6" t="s">
        <v>235</v>
      </c>
      <c r="AOF3" s="6" t="s">
        <v>236</v>
      </c>
      <c r="AOG3" s="6" t="s">
        <v>237</v>
      </c>
      <c r="AOH3" s="6" t="s">
        <v>238</v>
      </c>
      <c r="AOI3" s="6" t="s">
        <v>239</v>
      </c>
      <c r="AOJ3" s="6" t="s">
        <v>240</v>
      </c>
      <c r="AOK3" s="6" t="s">
        <v>241</v>
      </c>
      <c r="AOL3" s="6" t="s">
        <v>242</v>
      </c>
      <c r="AOM3" s="6" t="s">
        <v>243</v>
      </c>
      <c r="AON3" s="6" t="s">
        <v>244</v>
      </c>
      <c r="AOO3" s="6" t="s">
        <v>245</v>
      </c>
      <c r="AOP3" s="6" t="s">
        <v>246</v>
      </c>
      <c r="AOQ3" s="6" t="s">
        <v>247</v>
      </c>
      <c r="AOR3" s="6" t="s">
        <v>248</v>
      </c>
      <c r="AOS3" s="6" t="s">
        <v>249</v>
      </c>
      <c r="AOT3" s="6" t="s">
        <v>250</v>
      </c>
      <c r="AOU3" s="6" t="s">
        <v>251</v>
      </c>
      <c r="AOV3" s="6" t="s">
        <v>252</v>
      </c>
      <c r="AOW3" s="6" t="s">
        <v>253</v>
      </c>
      <c r="AOX3" s="6" t="s">
        <v>254</v>
      </c>
      <c r="AOY3" s="6" t="s">
        <v>255</v>
      </c>
      <c r="AOZ3" s="6" t="s">
        <v>256</v>
      </c>
      <c r="APA3" s="6" t="s">
        <v>257</v>
      </c>
      <c r="APB3" s="6" t="s">
        <v>258</v>
      </c>
      <c r="APC3" s="6" t="s">
        <v>259</v>
      </c>
      <c r="APD3" s="6" t="s">
        <v>260</v>
      </c>
      <c r="APE3" s="6" t="s">
        <v>261</v>
      </c>
      <c r="APF3" s="6" t="s">
        <v>262</v>
      </c>
      <c r="APG3" s="6" t="s">
        <v>263</v>
      </c>
      <c r="APH3" s="6" t="s">
        <v>264</v>
      </c>
      <c r="API3" s="6" t="s">
        <v>265</v>
      </c>
      <c r="APJ3" s="6" t="s">
        <v>266</v>
      </c>
      <c r="APK3" s="6" t="s">
        <v>267</v>
      </c>
      <c r="APL3" s="6" t="s">
        <v>268</v>
      </c>
      <c r="APM3" s="6" t="s">
        <v>269</v>
      </c>
      <c r="APN3" s="6" t="s">
        <v>270</v>
      </c>
      <c r="APO3" s="6" t="s">
        <v>271</v>
      </c>
      <c r="APP3" s="6" t="s">
        <v>272</v>
      </c>
      <c r="APQ3" s="6" t="s">
        <v>273</v>
      </c>
      <c r="APR3" s="6" t="s">
        <v>274</v>
      </c>
      <c r="APS3" s="6" t="s">
        <v>275</v>
      </c>
      <c r="APT3" s="6" t="s">
        <v>276</v>
      </c>
      <c r="APU3" s="6" t="s">
        <v>277</v>
      </c>
      <c r="APV3" s="6" t="s">
        <v>278</v>
      </c>
      <c r="APW3" s="6" t="s">
        <v>279</v>
      </c>
      <c r="APX3" s="6" t="s">
        <v>280</v>
      </c>
      <c r="APY3" s="6" t="s">
        <v>281</v>
      </c>
      <c r="APZ3" s="6" t="s">
        <v>282</v>
      </c>
      <c r="AQA3" s="6" t="s">
        <v>283</v>
      </c>
      <c r="AQB3" s="6" t="s">
        <v>284</v>
      </c>
      <c r="AQC3" s="6" t="s">
        <v>285</v>
      </c>
      <c r="AQD3" s="6" t="s">
        <v>286</v>
      </c>
      <c r="AQE3" s="6" t="s">
        <v>287</v>
      </c>
      <c r="AQF3" s="6" t="s">
        <v>288</v>
      </c>
      <c r="AQG3" s="6" t="s">
        <v>289</v>
      </c>
      <c r="AQH3" s="6" t="s">
        <v>290</v>
      </c>
      <c r="AQI3" s="6" t="s">
        <v>291</v>
      </c>
      <c r="AQJ3" s="6" t="s">
        <v>292</v>
      </c>
      <c r="AQK3" s="6" t="s">
        <v>293</v>
      </c>
      <c r="AQL3" s="6" t="s">
        <v>294</v>
      </c>
      <c r="AQM3" s="6" t="s">
        <v>295</v>
      </c>
      <c r="AQN3" s="6" t="s">
        <v>296</v>
      </c>
      <c r="AQO3" s="6" t="s">
        <v>297</v>
      </c>
      <c r="AQP3" s="6" t="s">
        <v>298</v>
      </c>
      <c r="AQQ3" s="6" t="s">
        <v>299</v>
      </c>
      <c r="AQR3" s="6" t="s">
        <v>300</v>
      </c>
      <c r="AQS3" s="6" t="s">
        <v>301</v>
      </c>
      <c r="AQT3" s="6" t="s">
        <v>302</v>
      </c>
      <c r="AQU3" s="6" t="s">
        <v>303</v>
      </c>
      <c r="AQV3" s="6" t="s">
        <v>304</v>
      </c>
      <c r="AQW3" s="6" t="s">
        <v>305</v>
      </c>
      <c r="AQX3" s="6" t="s">
        <v>306</v>
      </c>
      <c r="AQY3" s="6" t="s">
        <v>307</v>
      </c>
      <c r="AQZ3" s="6" t="s">
        <v>308</v>
      </c>
      <c r="ARA3" s="6" t="s">
        <v>309</v>
      </c>
      <c r="ARB3" s="6" t="s">
        <v>310</v>
      </c>
      <c r="ARC3" s="6" t="s">
        <v>311</v>
      </c>
      <c r="ARD3" s="6" t="s">
        <v>312</v>
      </c>
      <c r="ARE3" s="6" t="s">
        <v>313</v>
      </c>
      <c r="ARF3" s="6" t="s">
        <v>314</v>
      </c>
      <c r="ARG3" s="6" t="s">
        <v>315</v>
      </c>
      <c r="ARH3" s="6" t="s">
        <v>316</v>
      </c>
      <c r="ARI3" s="6" t="s">
        <v>317</v>
      </c>
      <c r="ARJ3" s="6" t="s">
        <v>318</v>
      </c>
      <c r="ARK3" s="6" t="s">
        <v>319</v>
      </c>
      <c r="ARL3" s="6" t="s">
        <v>320</v>
      </c>
      <c r="ARM3" s="6" t="s">
        <v>321</v>
      </c>
      <c r="ARN3" s="6" t="s">
        <v>322</v>
      </c>
      <c r="ARO3" s="6" t="s">
        <v>323</v>
      </c>
      <c r="ARP3" s="6" t="s">
        <v>324</v>
      </c>
      <c r="ARQ3" s="6" t="s">
        <v>325</v>
      </c>
      <c r="ARR3" s="6" t="s">
        <v>326</v>
      </c>
      <c r="ARS3" s="6" t="s">
        <v>327</v>
      </c>
      <c r="ART3" s="6" t="s">
        <v>328</v>
      </c>
      <c r="ARU3" s="6" t="s">
        <v>329</v>
      </c>
      <c r="ARV3" s="6" t="s">
        <v>330</v>
      </c>
      <c r="ARW3" s="6" t="s">
        <v>331</v>
      </c>
      <c r="ARX3" s="6" t="s">
        <v>332</v>
      </c>
      <c r="ARY3" s="6" t="s">
        <v>333</v>
      </c>
      <c r="ARZ3" s="6" t="s">
        <v>334</v>
      </c>
      <c r="ASA3" s="6" t="s">
        <v>335</v>
      </c>
      <c r="ASB3" s="6" t="s">
        <v>336</v>
      </c>
      <c r="ASC3" s="6" t="s">
        <v>337</v>
      </c>
      <c r="ASD3" s="6" t="s">
        <v>338</v>
      </c>
      <c r="ASE3" s="6" t="s">
        <v>339</v>
      </c>
      <c r="ASF3" s="6" t="s">
        <v>340</v>
      </c>
      <c r="ASG3" s="6" t="s">
        <v>341</v>
      </c>
      <c r="ASH3" s="6" t="s">
        <v>342</v>
      </c>
      <c r="ASI3" s="6" t="s">
        <v>343</v>
      </c>
      <c r="ASJ3" s="6" t="s">
        <v>344</v>
      </c>
      <c r="ASK3" s="6" t="s">
        <v>345</v>
      </c>
      <c r="ASL3" s="6" t="s">
        <v>346</v>
      </c>
      <c r="ASM3" s="6" t="s">
        <v>347</v>
      </c>
      <c r="ASN3" s="6" t="s">
        <v>348</v>
      </c>
      <c r="ASO3" s="6" t="s">
        <v>349</v>
      </c>
      <c r="ASP3" s="6" t="s">
        <v>350</v>
      </c>
      <c r="ASQ3" s="6" t="s">
        <v>351</v>
      </c>
      <c r="ASR3" s="6" t="s">
        <v>352</v>
      </c>
      <c r="ASS3" s="6" t="s">
        <v>353</v>
      </c>
      <c r="AST3" s="6" t="s">
        <v>354</v>
      </c>
      <c r="ASU3" s="6" t="s">
        <v>355</v>
      </c>
      <c r="ASV3" s="6" t="s">
        <v>356</v>
      </c>
      <c r="ASW3" s="6" t="s">
        <v>357</v>
      </c>
      <c r="ASX3" s="6" t="s">
        <v>358</v>
      </c>
      <c r="ASY3" s="6" t="s">
        <v>359</v>
      </c>
      <c r="ASZ3" s="6" t="s">
        <v>360</v>
      </c>
      <c r="ATA3" s="6" t="s">
        <v>361</v>
      </c>
      <c r="ATB3" s="6" t="s">
        <v>362</v>
      </c>
      <c r="ATC3" s="6" t="s">
        <v>363</v>
      </c>
      <c r="ATD3" s="6" t="s">
        <v>364</v>
      </c>
      <c r="ATE3" s="6" t="s">
        <v>365</v>
      </c>
      <c r="ATF3" s="6" t="s">
        <v>366</v>
      </c>
      <c r="ATG3" s="6" t="s">
        <v>367</v>
      </c>
      <c r="ATH3" s="6" t="s">
        <v>368</v>
      </c>
      <c r="ATI3" s="6" t="s">
        <v>369</v>
      </c>
      <c r="ATJ3" s="6" t="s">
        <v>370</v>
      </c>
      <c r="ATK3" s="4" t="s">
        <v>71</v>
      </c>
      <c r="ATL3" s="25" t="s">
        <v>379</v>
      </c>
    </row>
    <row r="4" spans="2:1208" x14ac:dyDescent="0.3">
      <c r="B4" s="2">
        <v>191</v>
      </c>
      <c r="C4" s="7" t="s">
        <v>3</v>
      </c>
      <c r="D4" s="7">
        <v>1</v>
      </c>
      <c r="E4" s="7" t="str">
        <f>IF(SUM(F4:KQ4)=0,"N","S")</f>
        <v>S</v>
      </c>
      <c r="F4" s="7">
        <f>IFERROR('PNAD 2015 | renda (SCN65)'!F3/'PNAD 2015 | renda (SCN65)'!$KR3,"")</f>
        <v>1.1553669400468395E-3</v>
      </c>
      <c r="G4" s="7">
        <f>IFERROR('PNAD 2015 | renda (SCN65)'!G3/'PNAD 2015 | renda (SCN65)'!$KR3,"")</f>
        <v>1.1492426797940953E-3</v>
      </c>
      <c r="H4" s="7">
        <f>IFERROR('PNAD 2015 | renda (SCN65)'!H3/'PNAD 2015 | renda (SCN65)'!$KR3,"")</f>
        <v>3.2278583160073289E-5</v>
      </c>
      <c r="I4" s="7">
        <f>IFERROR('PNAD 2015 | renda (SCN65)'!I3/'PNAD 2015 | renda (SCN65)'!$KR3,"")</f>
        <v>4.0991934799237588E-3</v>
      </c>
      <c r="J4" s="7">
        <f>IFERROR('PNAD 2015 | renda (SCN65)'!J3/'PNAD 2015 | renda (SCN65)'!$KR3,"")</f>
        <v>3.5730229408972116E-3</v>
      </c>
      <c r="K4" s="7">
        <f>IFERROR('PNAD 2015 | renda (SCN65)'!K3/'PNAD 2015 | renda (SCN65)'!$KR3,"")</f>
        <v>7.254724062838642E-5</v>
      </c>
      <c r="L4" s="7">
        <f>IFERROR('PNAD 2015 | renda (SCN65)'!L3/'PNAD 2015 | renda (SCN65)'!$KR3,"")</f>
        <v>7.8925690607749965E-3</v>
      </c>
      <c r="M4" s="7">
        <f>IFERROR('PNAD 2015 | renda (SCN65)'!M3/'PNAD 2015 | renda (SCN65)'!$KR3,"")</f>
        <v>8.4293198630338833E-3</v>
      </c>
      <c r="N4" s="7">
        <f>IFERROR('PNAD 2015 | renda (SCN65)'!N3/'PNAD 2015 | renda (SCN65)'!$KR3,"")</f>
        <v>2.4533259754407289E-4</v>
      </c>
      <c r="O4" s="7">
        <f>IFERROR('PNAD 2015 | renda (SCN65)'!O3/'PNAD 2015 | renda (SCN65)'!$KR3,"")</f>
        <v>1.0818791096269475E-2</v>
      </c>
      <c r="P4" s="7">
        <f>IFERROR('PNAD 2015 | renda (SCN65)'!P3/'PNAD 2015 | renda (SCN65)'!$KR3,"")</f>
        <v>1.1552956000976588E-2</v>
      </c>
      <c r="Q4" s="7">
        <f>IFERROR('PNAD 2015 | renda (SCN65)'!Q3/'PNAD 2015 | renda (SCN65)'!$KR3,"")</f>
        <v>4.2152032126683946E-4</v>
      </c>
      <c r="R4" s="7">
        <f>IFERROR('PNAD 2015 | renda (SCN65)'!R3/'PNAD 2015 | renda (SCN65)'!$KR3,"")</f>
        <v>1.3826900418046614E-2</v>
      </c>
      <c r="S4" s="7">
        <f>IFERROR('PNAD 2015 | renda (SCN65)'!S3/'PNAD 2015 | renda (SCN65)'!$KR3,"")</f>
        <v>1.5362465385719466E-2</v>
      </c>
      <c r="T4" s="7">
        <f>IFERROR('PNAD 2015 | renda (SCN65)'!T3/'PNAD 2015 | renda (SCN65)'!$KR3,"")</f>
        <v>2.2908903988446441E-4</v>
      </c>
      <c r="U4" s="7">
        <f>IFERROR('PNAD 2015 | renda (SCN65)'!U3/'PNAD 2015 | renda (SCN65)'!$KR3,"")</f>
        <v>1.0657376229715514E-2</v>
      </c>
      <c r="V4" s="7">
        <f>IFERROR('PNAD 2015 | renda (SCN65)'!V3/'PNAD 2015 | renda (SCN65)'!$KR3,"")</f>
        <v>1.5785412505969917E-2</v>
      </c>
      <c r="W4" s="7">
        <f>IFERROR('PNAD 2015 | renda (SCN65)'!W3/'PNAD 2015 | renda (SCN65)'!$KR3,"")</f>
        <v>3.6764219657020575E-4</v>
      </c>
      <c r="X4" s="7">
        <f>IFERROR('PNAD 2015 | renda (SCN65)'!X3/'PNAD 2015 | renda (SCN65)'!$KR3,"")</f>
        <v>1.170600763041121E-2</v>
      </c>
      <c r="Y4" s="7">
        <f>IFERROR('PNAD 2015 | renda (SCN65)'!Y3/'PNAD 2015 | renda (SCN65)'!$KR3,"")</f>
        <v>1.5395040304053059E-2</v>
      </c>
      <c r="Z4" s="7">
        <f>IFERROR('PNAD 2015 | renda (SCN65)'!Z3/'PNAD 2015 | renda (SCN65)'!$KR3,"")</f>
        <v>7.51549901553614E-4</v>
      </c>
      <c r="AA4" s="7">
        <f>IFERROR('PNAD 2015 | renda (SCN65)'!AA3/'PNAD 2015 | renda (SCN65)'!$KR3,"")</f>
        <v>1.3485664978050069E-2</v>
      </c>
      <c r="AB4" s="7">
        <f>IFERROR('PNAD 2015 | renda (SCN65)'!AB3/'PNAD 2015 | renda (SCN65)'!$KR3,"")</f>
        <v>1.9155358049991633E-2</v>
      </c>
      <c r="AC4" s="7">
        <f>IFERROR('PNAD 2015 | renda (SCN65)'!AC3/'PNAD 2015 | renda (SCN65)'!$KR3,"")</f>
        <v>3.9245752350829674E-4</v>
      </c>
      <c r="AD4" s="7">
        <f>IFERROR('PNAD 2015 | renda (SCN65)'!AD3/'PNAD 2015 | renda (SCN65)'!$KR3,"")</f>
        <v>1.0694352274144718E-2</v>
      </c>
      <c r="AE4" s="7">
        <f>IFERROR('PNAD 2015 | renda (SCN65)'!AE3/'PNAD 2015 | renda (SCN65)'!$KR3,"")</f>
        <v>1.3859903376075292E-2</v>
      </c>
      <c r="AF4" s="7">
        <f>IFERROR('PNAD 2015 | renda (SCN65)'!AF3/'PNAD 2015 | renda (SCN65)'!$KR3,"")</f>
        <v>3.3190636971906713E-4</v>
      </c>
      <c r="AG4" s="7">
        <f>IFERROR('PNAD 2015 | renda (SCN65)'!AG3/'PNAD 2015 | renda (SCN65)'!$KR3,"")</f>
        <v>1.1412646784003323E-2</v>
      </c>
      <c r="AH4" s="7">
        <f>IFERROR('PNAD 2015 | renda (SCN65)'!AH3/'PNAD 2015 | renda (SCN65)'!$KR3,"")</f>
        <v>2.5154575834887311E-2</v>
      </c>
      <c r="AI4" s="7">
        <f>IFERROR('PNAD 2015 | renda (SCN65)'!AI3/'PNAD 2015 | renda (SCN65)'!$KR3,"")</f>
        <v>1.1322857226426797E-3</v>
      </c>
      <c r="AJ4" s="7">
        <f>IFERROR('PNAD 2015 | renda (SCN65)'!AJ3/'PNAD 2015 | renda (SCN65)'!$KR3,"")</f>
        <v>9.1105395500721102E-3</v>
      </c>
      <c r="AK4" s="7">
        <f>IFERROR('PNAD 2015 | renda (SCN65)'!AK3/'PNAD 2015 | renda (SCN65)'!$KR3,"")</f>
        <v>1.5826273833785272E-2</v>
      </c>
      <c r="AL4" s="7">
        <f>IFERROR('PNAD 2015 | renda (SCN65)'!AL3/'PNAD 2015 | renda (SCN65)'!$KR3,"")</f>
        <v>1.2961919997295668E-4</v>
      </c>
      <c r="AM4" s="7">
        <f>IFERROR('PNAD 2015 | renda (SCN65)'!AM3/'PNAD 2015 | renda (SCN65)'!$KR3,"")</f>
        <v>8.5307652707688562E-3</v>
      </c>
      <c r="AN4" s="7">
        <f>IFERROR('PNAD 2015 | renda (SCN65)'!AN3/'PNAD 2015 | renda (SCN65)'!$KR3,"")</f>
        <v>1.583889551710186E-2</v>
      </c>
      <c r="AO4" s="7">
        <f>IFERROR('PNAD 2015 | renda (SCN65)'!AO3/'PNAD 2015 | renda (SCN65)'!$KR3,"")</f>
        <v>5.0783068439870494E-4</v>
      </c>
      <c r="AP4" s="7">
        <f>IFERROR('PNAD 2015 | renda (SCN65)'!AP3/'PNAD 2015 | renda (SCN65)'!$KR3,"")</f>
        <v>9.6751897601490538E-3</v>
      </c>
      <c r="AQ4" s="7">
        <f>IFERROR('PNAD 2015 | renda (SCN65)'!AQ3/'PNAD 2015 | renda (SCN65)'!$KR3,"")</f>
        <v>1.9073909778780856E-2</v>
      </c>
      <c r="AR4" s="7">
        <f>IFERROR('PNAD 2015 | renda (SCN65)'!AR3/'PNAD 2015 | renda (SCN65)'!$KR3,"")</f>
        <v>1.4167784645985654E-3</v>
      </c>
      <c r="AS4" s="7">
        <f>IFERROR('PNAD 2015 | renda (SCN65)'!AS3/'PNAD 2015 | renda (SCN65)'!$KR3,"")</f>
        <v>1.1755144392331527E-2</v>
      </c>
      <c r="AT4" s="7">
        <f>IFERROR('PNAD 2015 | renda (SCN65)'!AT3/'PNAD 2015 | renda (SCN65)'!$KR3,"")</f>
        <v>1.4662291222952761E-2</v>
      </c>
      <c r="AU4" s="7">
        <f>IFERROR('PNAD 2015 | renda (SCN65)'!AU3/'PNAD 2015 | renda (SCN65)'!$KR3,"")</f>
        <v>8.3622493354272153E-4</v>
      </c>
      <c r="AV4" s="7">
        <f>IFERROR('PNAD 2015 | renda (SCN65)'!AV3/'PNAD 2015 | renda (SCN65)'!$KR3,"")</f>
        <v>8.013298205542356E-3</v>
      </c>
      <c r="AW4" s="7">
        <f>IFERROR('PNAD 2015 | renda (SCN65)'!AW3/'PNAD 2015 | renda (SCN65)'!$KR3,"")</f>
        <v>1.3983167832882767E-2</v>
      </c>
      <c r="AX4" s="7">
        <f>IFERROR('PNAD 2015 | renda (SCN65)'!AX3/'PNAD 2015 | renda (SCN65)'!$KR3,"")</f>
        <v>1.1199054976156269E-3</v>
      </c>
      <c r="AY4" s="7">
        <f>IFERROR('PNAD 2015 | renda (SCN65)'!AY3/'PNAD 2015 | renda (SCN65)'!$KR3,"")</f>
        <v>9.9275685495968224E-3</v>
      </c>
      <c r="AZ4" s="7">
        <f>IFERROR('PNAD 2015 | renda (SCN65)'!AZ3/'PNAD 2015 | renda (SCN65)'!$KR3,"")</f>
        <v>1.786508177835567E-2</v>
      </c>
      <c r="BA4" s="7">
        <f>IFERROR('PNAD 2015 | renda (SCN65)'!BA3/'PNAD 2015 | renda (SCN65)'!$KR3,"")</f>
        <v>1.2125925546665683E-3</v>
      </c>
      <c r="BB4" s="7">
        <f>IFERROR('PNAD 2015 | renda (SCN65)'!BB3/'PNAD 2015 | renda (SCN65)'!$KR3,"")</f>
        <v>7.6172078323142418E-3</v>
      </c>
      <c r="BC4" s="7">
        <f>IFERROR('PNAD 2015 | renda (SCN65)'!BC3/'PNAD 2015 | renda (SCN65)'!$KR3,"")</f>
        <v>1.3924460542395439E-2</v>
      </c>
      <c r="BD4" s="7">
        <f>IFERROR('PNAD 2015 | renda (SCN65)'!BD3/'PNAD 2015 | renda (SCN65)'!$KR3,"")</f>
        <v>1.5567803710215152E-3</v>
      </c>
      <c r="BE4" s="7">
        <f>IFERROR('PNAD 2015 | renda (SCN65)'!BE3/'PNAD 2015 | renda (SCN65)'!$KR3,"")</f>
        <v>7.1115941740285378E-3</v>
      </c>
      <c r="BF4" s="7">
        <f>IFERROR('PNAD 2015 | renda (SCN65)'!BF3/'PNAD 2015 | renda (SCN65)'!$KR3,"")</f>
        <v>1.3585650660671038E-2</v>
      </c>
      <c r="BG4" s="7">
        <f>IFERROR('PNAD 2015 | renda (SCN65)'!BG3/'PNAD 2015 | renda (SCN65)'!$KR3,"")</f>
        <v>1.8427657642217974E-5</v>
      </c>
      <c r="BH4" s="7">
        <f>IFERROR('PNAD 2015 | renda (SCN65)'!BH3/'PNAD 2015 | renda (SCN65)'!$KR3,"")</f>
        <v>5.6641724574126567E-3</v>
      </c>
      <c r="BI4" s="7">
        <f>IFERROR('PNAD 2015 | renda (SCN65)'!BI3/'PNAD 2015 | renda (SCN65)'!$KR3,"")</f>
        <v>1.4937323190109606E-2</v>
      </c>
      <c r="BJ4" s="7">
        <f>IFERROR('PNAD 2015 | renda (SCN65)'!BJ3/'PNAD 2015 | renda (SCN65)'!$KR3,"")</f>
        <v>9.4661527336727688E-4</v>
      </c>
      <c r="BK4" s="7">
        <f>IFERROR('PNAD 2015 | renda (SCN65)'!BK3/'PNAD 2015 | renda (SCN65)'!$KR3,"")</f>
        <v>1.1120251770753573E-2</v>
      </c>
      <c r="BL4" s="7">
        <f>IFERROR('PNAD 2015 | renda (SCN65)'!BL3/'PNAD 2015 | renda (SCN65)'!$KR3,"")</f>
        <v>1.949547400155488E-2</v>
      </c>
      <c r="BM4" s="7">
        <f>IFERROR('PNAD 2015 | renda (SCN65)'!BM3/'PNAD 2015 | renda (SCN65)'!$KR3,"")</f>
        <v>1.1376417065196316E-3</v>
      </c>
      <c r="BN4" s="7">
        <f>IFERROR('PNAD 2015 | renda (SCN65)'!BN3/'PNAD 2015 | renda (SCN65)'!$KR3,"")</f>
        <v>7.048957698647872E-3</v>
      </c>
      <c r="BO4" s="7">
        <f>IFERROR('PNAD 2015 | renda (SCN65)'!BO3/'PNAD 2015 | renda (SCN65)'!$KR3,"")</f>
        <v>1.4121260023743032E-2</v>
      </c>
      <c r="BP4" s="7">
        <f>IFERROR('PNAD 2015 | renda (SCN65)'!BP3/'PNAD 2015 | renda (SCN65)'!$KR3,"")</f>
        <v>6.8551105936586799E-4</v>
      </c>
      <c r="BQ4" s="7">
        <f>IFERROR('PNAD 2015 | renda (SCN65)'!BQ3/'PNAD 2015 | renda (SCN65)'!$KR3,"")</f>
        <v>4.4398252741964664E-3</v>
      </c>
      <c r="BR4" s="7">
        <f>IFERROR('PNAD 2015 | renda (SCN65)'!BR3/'PNAD 2015 | renda (SCN65)'!$KR3,"")</f>
        <v>1.2877760808016021E-2</v>
      </c>
      <c r="BS4" s="7">
        <f>IFERROR('PNAD 2015 | renda (SCN65)'!BS3/'PNAD 2015 | renda (SCN65)'!$KR3,"")</f>
        <v>1.5269602722639772E-3</v>
      </c>
      <c r="BT4" s="7">
        <f>IFERROR('PNAD 2015 | renda (SCN65)'!BT3/'PNAD 2015 | renda (SCN65)'!$KR3,"")</f>
        <v>4.4134843698835878E-3</v>
      </c>
      <c r="BU4" s="7">
        <f>IFERROR('PNAD 2015 | renda (SCN65)'!BU3/'PNAD 2015 | renda (SCN65)'!$KR3,"")</f>
        <v>1.1973982430287562E-2</v>
      </c>
      <c r="BV4" s="7">
        <f>IFERROR('PNAD 2015 | renda (SCN65)'!BV3/'PNAD 2015 | renda (SCN65)'!$KR3,"")</f>
        <v>6.6078353544215325E-4</v>
      </c>
      <c r="BW4" s="7">
        <f>IFERROR('PNAD 2015 | renda (SCN65)'!BW3/'PNAD 2015 | renda (SCN65)'!$KR3,"")</f>
        <v>4.9170346573314504E-3</v>
      </c>
      <c r="BX4" s="7">
        <f>IFERROR('PNAD 2015 | renda (SCN65)'!BX3/'PNAD 2015 | renda (SCN65)'!$KR3,"")</f>
        <v>9.5451534958578103E-3</v>
      </c>
      <c r="BY4" s="7">
        <f>IFERROR('PNAD 2015 | renda (SCN65)'!BY3/'PNAD 2015 | renda (SCN65)'!$KR3,"")</f>
        <v>1.1284223900101243E-3</v>
      </c>
      <c r="BZ4" s="7">
        <f>IFERROR('PNAD 2015 | renda (SCN65)'!BZ3/'PNAD 2015 | renda (SCN65)'!$KR3,"")</f>
        <v>3.3320475679415608E-3</v>
      </c>
      <c r="CA4" s="7">
        <f>IFERROR('PNAD 2015 | renda (SCN65)'!CA3/'PNAD 2015 | renda (SCN65)'!$KR3,"")</f>
        <v>8.4311747017125818E-3</v>
      </c>
      <c r="CB4" s="7">
        <f>IFERROR('PNAD 2015 | renda (SCN65)'!CB3/'PNAD 2015 | renda (SCN65)'!$KR3,"")</f>
        <v>1.1706007630411211E-3</v>
      </c>
      <c r="CC4" s="7">
        <f>IFERROR('PNAD 2015 | renda (SCN65)'!CC3/'PNAD 2015 | renda (SCN65)'!$KR3,"")</f>
        <v>5.2674016108231261E-3</v>
      </c>
      <c r="CD4" s="7">
        <f>IFERROR('PNAD 2015 | renda (SCN65)'!CD3/'PNAD 2015 | renda (SCN65)'!$KR3,"")</f>
        <v>1.7102951613569714E-2</v>
      </c>
      <c r="CE4" s="7">
        <f>IFERROR('PNAD 2015 | renda (SCN65)'!CE3/'PNAD 2015 | renda (SCN65)'!$KR3,"")</f>
        <v>2.2283527018551515E-3</v>
      </c>
      <c r="CF4" s="7">
        <f>IFERROR('PNAD 2015 | renda (SCN65)'!CF3/'PNAD 2015 | renda (SCN65)'!$KR3,"")</f>
        <v>3.6878912344549563E-3</v>
      </c>
      <c r="CG4" s="7">
        <f>IFERROR('PNAD 2015 | renda (SCN65)'!CG3/'PNAD 2015 | renda (SCN65)'!$KR3,"")</f>
        <v>7.4553210245580093E-3</v>
      </c>
      <c r="CH4" s="7">
        <f>IFERROR('PNAD 2015 | renda (SCN65)'!CH3/'PNAD 2015 | renda (SCN65)'!$KR3,"")</f>
        <v>6.3943642757192454E-4</v>
      </c>
      <c r="CI4" s="7">
        <f>IFERROR('PNAD 2015 | renda (SCN65)'!CI3/'PNAD 2015 | renda (SCN65)'!$KR3,"")</f>
        <v>2.8401311798985536E-3</v>
      </c>
      <c r="CJ4" s="7">
        <f>IFERROR('PNAD 2015 | renda (SCN65)'!CJ3/'PNAD 2015 | renda (SCN65)'!$KR3,"")</f>
        <v>8.9611646718644952E-3</v>
      </c>
      <c r="CK4" s="7">
        <f>IFERROR('PNAD 2015 | renda (SCN65)'!CK3/'PNAD 2015 | renda (SCN65)'!$KR3,"")</f>
        <v>5.001698713943761E-4</v>
      </c>
      <c r="CL4" s="7">
        <f>IFERROR('PNAD 2015 | renda (SCN65)'!CL3/'PNAD 2015 | renda (SCN65)'!$KR3,"")</f>
        <v>1.8042421916642122E-3</v>
      </c>
      <c r="CM4" s="7">
        <f>IFERROR('PNAD 2015 | renda (SCN65)'!CM3/'PNAD 2015 | renda (SCN65)'!$KR3,"")</f>
        <v>4.2768189780069367E-3</v>
      </c>
      <c r="CN4" s="7">
        <f>IFERROR('PNAD 2015 | renda (SCN65)'!CN3/'PNAD 2015 | renda (SCN65)'!$KR3,"")</f>
        <v>2.6534070944506355E-4</v>
      </c>
      <c r="CO4" s="7">
        <f>IFERROR('PNAD 2015 | renda (SCN65)'!CO3/'PNAD 2015 | renda (SCN65)'!$KR3,"")</f>
        <v>2.4884801073216246E-3</v>
      </c>
      <c r="CP4" s="7">
        <f>IFERROR('PNAD 2015 | renda (SCN65)'!CP3/'PNAD 2015 | renda (SCN65)'!$KR3,"")</f>
        <v>1.1398258065022412E-2</v>
      </c>
      <c r="CQ4" s="7">
        <f>IFERROR('PNAD 2015 | renda (SCN65)'!CQ3/'PNAD 2015 | renda (SCN65)'!$KR3,"")</f>
        <v>4.1858989566203171E-4</v>
      </c>
      <c r="CR4" s="7">
        <f>IFERROR('PNAD 2015 | renda (SCN65)'!CR3/'PNAD 2015 | renda (SCN65)'!$KR3,"")</f>
        <v>3.11785211437067E-3</v>
      </c>
      <c r="CS4" s="7">
        <f>IFERROR('PNAD 2015 | renda (SCN65)'!CS3/'PNAD 2015 | renda (SCN65)'!$KR3,"")</f>
        <v>6.8251368396259832E-3</v>
      </c>
      <c r="CT4" s="7">
        <f>IFERROR('PNAD 2015 | renda (SCN65)'!CT3/'PNAD 2015 | renda (SCN65)'!$KR3,"")</f>
        <v>2.4669354426690491E-4</v>
      </c>
      <c r="CU4" s="7">
        <f>IFERROR('PNAD 2015 | renda (SCN65)'!CU3/'PNAD 2015 | renda (SCN65)'!$KR3,"")</f>
        <v>1.2803106295042603E-3</v>
      </c>
      <c r="CV4" s="7">
        <f>IFERROR('PNAD 2015 | renda (SCN65)'!CV3/'PNAD 2015 | renda (SCN65)'!$KR3,"")</f>
        <v>5.7061203475309158E-3</v>
      </c>
      <c r="CW4" s="7">
        <f>IFERROR('PNAD 2015 | renda (SCN65)'!CW3/'PNAD 2015 | renda (SCN65)'!$KR3,"")</f>
        <v>9.0449177722026525E-4</v>
      </c>
      <c r="CX4" s="7">
        <f>IFERROR('PNAD 2015 | renda (SCN65)'!CX3/'PNAD 2015 | renda (SCN65)'!$KR3,"")</f>
        <v>3.383017217786981E-3</v>
      </c>
      <c r="CY4" s="7">
        <f>IFERROR('PNAD 2015 | renda (SCN65)'!CY3/'PNAD 2015 | renda (SCN65)'!$KR3,"")</f>
        <v>9.6761336425535988E-3</v>
      </c>
      <c r="CZ4" s="7">
        <f>IFERROR('PNAD 2015 | renda (SCN65)'!CZ3/'PNAD 2015 | renda (SCN65)'!$KR3,"")</f>
        <v>1.0747088959654461E-3</v>
      </c>
      <c r="DA4" s="7">
        <f>IFERROR('PNAD 2015 | renda (SCN65)'!DA3/'PNAD 2015 | renda (SCN65)'!$KR3,"")</f>
        <v>5.921106028231193E-4</v>
      </c>
      <c r="DB4" s="7">
        <f>IFERROR('PNAD 2015 | renda (SCN65)'!DB3/'PNAD 2015 | renda (SCN65)'!$KR3,"")</f>
        <v>4.1078750029702113E-3</v>
      </c>
      <c r="DC4" s="7">
        <f>IFERROR('PNAD 2015 | renda (SCN65)'!DC3/'PNAD 2015 | renda (SCN65)'!$KR3,"")</f>
        <v>5.3507156960894023E-4</v>
      </c>
      <c r="DD4" s="7">
        <f>IFERROR('PNAD 2015 | renda (SCN65)'!DD3/'PNAD 2015 | renda (SCN65)'!$KR3,"")</f>
        <v>1.2310970399463655E-3</v>
      </c>
      <c r="DE4" s="7">
        <f>IFERROR('PNAD 2015 | renda (SCN65)'!DE3/'PNAD 2015 | renda (SCN65)'!$KR3,"")</f>
        <v>2.1018066073853641E-3</v>
      </c>
      <c r="DF4" s="7">
        <f>IFERROR('PNAD 2015 | renda (SCN65)'!DF3/'PNAD 2015 | renda (SCN65)'!$KR3,"")</f>
        <v>4.6134996366327125E-4</v>
      </c>
      <c r="DG4" s="7">
        <f>IFERROR('PNAD 2015 | renda (SCN65)'!DG3/'PNAD 2015 | renda (SCN65)'!$KR3,"")</f>
        <v>1.9482062091108908E-3</v>
      </c>
      <c r="DH4" s="7">
        <f>IFERROR('PNAD 2015 | renda (SCN65)'!DH3/'PNAD 2015 | renda (SCN65)'!$KR3,"")</f>
        <v>8.0374879360030176E-3</v>
      </c>
      <c r="DI4" s="7">
        <f>IFERROR('PNAD 2015 | renda (SCN65)'!DI3/'PNAD 2015 | renda (SCN65)'!$KR3,"")</f>
        <v>1.6654036751817482E-4</v>
      </c>
      <c r="DJ4" s="7">
        <f>IFERROR('PNAD 2015 | renda (SCN65)'!DJ3/'PNAD 2015 | renda (SCN65)'!$KR3,"")</f>
        <v>3.1967760489181323E-3</v>
      </c>
      <c r="DK4" s="7">
        <f>IFERROR('PNAD 2015 | renda (SCN65)'!DK3/'PNAD 2015 | renda (SCN65)'!$KR3,"")</f>
        <v>5.9102733313325219E-3</v>
      </c>
      <c r="DL4" s="7">
        <f>IFERROR('PNAD 2015 | renda (SCN65)'!DL3/'PNAD 2015 | renda (SCN65)'!$KR3,"")</f>
        <v>0</v>
      </c>
      <c r="DM4" s="7">
        <f>IFERROR('PNAD 2015 | renda (SCN65)'!DM3/'PNAD 2015 | renda (SCN65)'!$KR3,"")</f>
        <v>1.3175061814694044E-3</v>
      </c>
      <c r="DN4" s="7">
        <f>IFERROR('PNAD 2015 | renda (SCN65)'!DN3/'PNAD 2015 | renda (SCN65)'!$KR3,"")</f>
        <v>2.7818190029759186E-3</v>
      </c>
      <c r="DO4" s="7">
        <f>IFERROR('PNAD 2015 | renda (SCN65)'!DO3/'PNAD 2015 | renda (SCN65)'!$KR3,"")</f>
        <v>2.9529251272416592E-4</v>
      </c>
      <c r="DP4" s="7">
        <f>IFERROR('PNAD 2015 | renda (SCN65)'!DP3/'PNAD 2015 | renda (SCN65)'!$KR3,"")</f>
        <v>1.6618586284763066E-3</v>
      </c>
      <c r="DQ4" s="7">
        <f>IFERROR('PNAD 2015 | renda (SCN65)'!DQ3/'PNAD 2015 | renda (SCN65)'!$KR3,"")</f>
        <v>1.3423511419248474E-2</v>
      </c>
      <c r="DR4" s="7">
        <f>IFERROR('PNAD 2015 | renda (SCN65)'!DR3/'PNAD 2015 | renda (SCN65)'!$KR3,"")</f>
        <v>1.1295418784434215E-3</v>
      </c>
      <c r="DS4" s="7">
        <f>IFERROR('PNAD 2015 | renda (SCN65)'!DS3/'PNAD 2015 | renda (SCN65)'!$KR3,"")</f>
        <v>1.428017250438727E-3</v>
      </c>
      <c r="DT4" s="7">
        <f>IFERROR('PNAD 2015 | renda (SCN65)'!DT3/'PNAD 2015 | renda (SCN65)'!$KR3,"")</f>
        <v>6.8374841385226452E-3</v>
      </c>
      <c r="DU4" s="7">
        <f>IFERROR('PNAD 2015 | renda (SCN65)'!DU3/'PNAD 2015 | renda (SCN65)'!$KR3,"")</f>
        <v>5.9967263743627487E-4</v>
      </c>
      <c r="DV4" s="7">
        <f>IFERROR('PNAD 2015 | renda (SCN65)'!DV3/'PNAD 2015 | renda (SCN65)'!$KR3,"")</f>
        <v>1.1938795372276275E-3</v>
      </c>
      <c r="DW4" s="7">
        <f>IFERROR('PNAD 2015 | renda (SCN65)'!DW3/'PNAD 2015 | renda (SCN65)'!$KR3,"")</f>
        <v>2.2609166448119477E-3</v>
      </c>
      <c r="DX4" s="7">
        <f>IFERROR('PNAD 2015 | renda (SCN65)'!DX3/'PNAD 2015 | renda (SCN65)'!$KR3,"")</f>
        <v>3.3702089530648438E-4</v>
      </c>
      <c r="DY4" s="7">
        <f>IFERROR('PNAD 2015 | renda (SCN65)'!DY3/'PNAD 2015 | renda (SCN65)'!$KR3,"")</f>
        <v>1.4048482300201908E-3</v>
      </c>
      <c r="DZ4" s="7">
        <f>IFERROR('PNAD 2015 | renda (SCN65)'!DZ3/'PNAD 2015 | renda (SCN65)'!$KR3,"")</f>
        <v>5.001204821987894E-3</v>
      </c>
      <c r="EA4" s="7">
        <f>IFERROR('PNAD 2015 | renda (SCN65)'!EA3/'PNAD 2015 | renda (SCN65)'!$KR3,"")</f>
        <v>1.0659724960350079E-3</v>
      </c>
      <c r="EB4" s="7">
        <f>IFERROR('PNAD 2015 | renda (SCN65)'!EB3/'PNAD 2015 | renda (SCN65)'!$KR3,"")</f>
        <v>2.3383259773614197E-3</v>
      </c>
      <c r="EC4" s="7">
        <f>IFERROR('PNAD 2015 | renda (SCN65)'!EC3/'PNAD 2015 | renda (SCN65)'!$KR3,"")</f>
        <v>5.3862429907813973E-3</v>
      </c>
      <c r="ED4" s="7">
        <f>IFERROR('PNAD 2015 | renda (SCN65)'!ED3/'PNAD 2015 | renda (SCN65)'!$KR3,"")</f>
        <v>1.3317851466823438E-3</v>
      </c>
      <c r="EE4" s="7">
        <f>IFERROR('PNAD 2015 | renda (SCN65)'!EE3/'PNAD 2015 | renda (SCN65)'!$KR3,"")</f>
        <v>2.8537077209964828E-4</v>
      </c>
      <c r="EF4" s="7">
        <f>IFERROR('PNAD 2015 | renda (SCN65)'!EF3/'PNAD 2015 | renda (SCN65)'!$KR3,"")</f>
        <v>4.6984051515345576E-3</v>
      </c>
      <c r="EG4" s="7">
        <f>IFERROR('PNAD 2015 | renda (SCN65)'!EG3/'PNAD 2015 | renda (SCN65)'!$KR3,"")</f>
        <v>3.0264601517817784E-4</v>
      </c>
      <c r="EH4" s="7">
        <f>IFERROR('PNAD 2015 | renda (SCN65)'!EH3/'PNAD 2015 | renda (SCN65)'!$KR3,"")</f>
        <v>1.008022506546675E-3</v>
      </c>
      <c r="EI4" s="7">
        <f>IFERROR('PNAD 2015 | renda (SCN65)'!EI3/'PNAD 2015 | renda (SCN65)'!$KR3,"")</f>
        <v>6.3110611658297663E-3</v>
      </c>
      <c r="EJ4" s="7">
        <f>IFERROR('PNAD 2015 | renda (SCN65)'!EJ3/'PNAD 2015 | renda (SCN65)'!$KR3,"")</f>
        <v>2.7190398476968912E-4</v>
      </c>
      <c r="EK4" s="7">
        <f>IFERROR('PNAD 2015 | renda (SCN65)'!EK3/'PNAD 2015 | renda (SCN65)'!$KR3,"")</f>
        <v>1.8542899098586817E-4</v>
      </c>
      <c r="EL4" s="7">
        <f>IFERROR('PNAD 2015 | renda (SCN65)'!EL3/'PNAD 2015 | renda (SCN65)'!$KR3,"")</f>
        <v>2.260653235768819E-3</v>
      </c>
      <c r="EM4" s="7">
        <f>IFERROR('PNAD 2015 | renda (SCN65)'!EM3/'PNAD 2015 | renda (SCN65)'!$KR3,"")</f>
        <v>6.1882466994709706E-4</v>
      </c>
      <c r="EN4" s="7">
        <f>IFERROR('PNAD 2015 | renda (SCN65)'!EN3/'PNAD 2015 | renda (SCN65)'!$KR3,"")</f>
        <v>1.5616973398265858E-3</v>
      </c>
      <c r="EO4" s="7">
        <f>IFERROR('PNAD 2015 | renda (SCN65)'!EO3/'PNAD 2015 | renda (SCN65)'!$KR3,"")</f>
        <v>3.8872589539730561E-3</v>
      </c>
      <c r="EP4" s="7">
        <f>IFERROR('PNAD 2015 | renda (SCN65)'!EP3/'PNAD 2015 | renda (SCN65)'!$KR3,"")</f>
        <v>9.0845388824399402E-4</v>
      </c>
      <c r="EQ4" s="7">
        <f>IFERROR('PNAD 2015 | renda (SCN65)'!EQ3/'PNAD 2015 | renda (SCN65)'!$KR3,"")</f>
        <v>4.0279632845110163E-6</v>
      </c>
      <c r="ER4" s="7">
        <f>IFERROR('PNAD 2015 | renda (SCN65)'!ER3/'PNAD 2015 | renda (SCN65)'!$KR3,"")</f>
        <v>5.0893151469144733E-3</v>
      </c>
      <c r="ES4" s="7">
        <f>IFERROR('PNAD 2015 | renda (SCN65)'!ES3/'PNAD 2015 | renda (SCN65)'!$KR3,"")</f>
        <v>4.0370728472525531E-4</v>
      </c>
      <c r="ET4" s="7">
        <f>IFERROR('PNAD 2015 | renda (SCN65)'!ET3/'PNAD 2015 | renda (SCN65)'!$KR3,"")</f>
        <v>2.0655659132015618E-5</v>
      </c>
      <c r="EU4" s="7">
        <f>IFERROR('PNAD 2015 | renda (SCN65)'!EU3/'PNAD 2015 | renda (SCN65)'!$KR3,"")</f>
        <v>1.2156766355465346E-3</v>
      </c>
      <c r="EV4" s="7">
        <f>IFERROR('PNAD 2015 | renda (SCN65)'!EV3/'PNAD 2015 | renda (SCN65)'!$KR3,"")</f>
        <v>7.1119344107092462E-4</v>
      </c>
      <c r="EW4" s="7">
        <f>IFERROR('PNAD 2015 | renda (SCN65)'!EW3/'PNAD 2015 | renda (SCN65)'!$KR3,"")</f>
        <v>1.135018591465141E-3</v>
      </c>
      <c r="EX4" s="7">
        <f>IFERROR('PNAD 2015 | renda (SCN65)'!EX3/'PNAD 2015 | renda (SCN65)'!$KR3,"")</f>
        <v>1.1669240118141151E-2</v>
      </c>
      <c r="EY4" s="7">
        <f>IFERROR('PNAD 2015 | renda (SCN65)'!EY3/'PNAD 2015 | renda (SCN65)'!$KR3,"")</f>
        <v>6.7316376046920611E-4</v>
      </c>
      <c r="EZ4" s="7">
        <f>IFERROR('PNAD 2015 | renda (SCN65)'!EZ3/'PNAD 2015 | renda (SCN65)'!$KR3,"")</f>
        <v>3.9787935964603091E-4</v>
      </c>
      <c r="FA4" s="7">
        <f>IFERROR('PNAD 2015 | renda (SCN65)'!FA3/'PNAD 2015 | renda (SCN65)'!$KR3,"")</f>
        <v>1.8923634919675882E-3</v>
      </c>
      <c r="FB4" s="7">
        <f>IFERROR('PNAD 2015 | renda (SCN65)'!FB3/'PNAD 2015 | renda (SCN65)'!$KR3,"")</f>
        <v>6.7375643081624592E-4</v>
      </c>
      <c r="FC4" s="7">
        <f>IFERROR('PNAD 2015 | renda (SCN65)'!FC3/'PNAD 2015 | renda (SCN65)'!$KR3,"")</f>
        <v>1.6331360673984719E-4</v>
      </c>
      <c r="FD4" s="7">
        <f>IFERROR('PNAD 2015 | renda (SCN65)'!FD3/'PNAD 2015 | renda (SCN65)'!$KR3,"")</f>
        <v>2.5226135291603964E-3</v>
      </c>
      <c r="FE4" s="7">
        <f>IFERROR('PNAD 2015 | renda (SCN65)'!FE3/'PNAD 2015 | renda (SCN65)'!$KR3,"")</f>
        <v>0</v>
      </c>
      <c r="FF4" s="7">
        <f>IFERROR('PNAD 2015 | renda (SCN65)'!FF3/'PNAD 2015 | renda (SCN65)'!$KR3,"")</f>
        <v>3.6585321015228936E-4</v>
      </c>
      <c r="FG4" s="7">
        <f>IFERROR('PNAD 2015 | renda (SCN65)'!FG3/'PNAD 2015 | renda (SCN65)'!$KR3,"")</f>
        <v>8.9294568082978678E-4</v>
      </c>
      <c r="FH4" s="7">
        <f>IFERROR('PNAD 2015 | renda (SCN65)'!FH3/'PNAD 2015 | renda (SCN65)'!$KR3,"")</f>
        <v>5.3339233695899417E-4</v>
      </c>
      <c r="FI4" s="7">
        <f>IFERROR('PNAD 2015 | renda (SCN65)'!FI3/'PNAD 2015 | renda (SCN65)'!$KR3,"")</f>
        <v>0</v>
      </c>
      <c r="FJ4" s="7">
        <f>IFERROR('PNAD 2015 | renda (SCN65)'!FJ3/'PNAD 2015 | renda (SCN65)'!$KR3,"")</f>
        <v>8.5659523287801432E-4</v>
      </c>
      <c r="FK4" s="7">
        <f>IFERROR('PNAD 2015 | renda (SCN65)'!FK3/'PNAD 2015 | renda (SCN65)'!$KR3,"")</f>
        <v>0</v>
      </c>
      <c r="FL4" s="7">
        <f>IFERROR('PNAD 2015 | renda (SCN65)'!FL3/'PNAD 2015 | renda (SCN65)'!$KR3,"")</f>
        <v>6.0116528868067135E-4</v>
      </c>
      <c r="FM4" s="7">
        <f>IFERROR('PNAD 2015 | renda (SCN65)'!FM3/'PNAD 2015 | renda (SCN65)'!$KR3,"")</f>
        <v>2.0660817559110226E-3</v>
      </c>
      <c r="FN4" s="7">
        <f>IFERROR('PNAD 2015 | renda (SCN65)'!FN3/'PNAD 2015 | renda (SCN65)'!$KR3,"")</f>
        <v>1.7903473646391688E-3</v>
      </c>
      <c r="FO4" s="7">
        <f>IFERROR('PNAD 2015 | renda (SCN65)'!FO3/'PNAD 2015 | renda (SCN65)'!$KR3,"")</f>
        <v>1.3715928383251817E-3</v>
      </c>
      <c r="FP4" s="7">
        <f>IFERROR('PNAD 2015 | renda (SCN65)'!FP3/'PNAD 2015 | renda (SCN65)'!$KR3,"")</f>
        <v>5.6209953250931305E-3</v>
      </c>
      <c r="FQ4" s="7">
        <f>IFERROR('PNAD 2015 | renda (SCN65)'!FQ3/'PNAD 2015 | renda (SCN65)'!$KR3,"")</f>
        <v>9.3453138351374382E-4</v>
      </c>
      <c r="FR4" s="7">
        <f>IFERROR('PNAD 2015 | renda (SCN65)'!FR3/'PNAD 2015 | renda (SCN65)'!$KR3,"")</f>
        <v>0</v>
      </c>
      <c r="FS4" s="7">
        <f>IFERROR('PNAD 2015 | renda (SCN65)'!FS3/'PNAD 2015 | renda (SCN65)'!$KR3,"")</f>
        <v>3.1291128509644255E-3</v>
      </c>
      <c r="FT4" s="7">
        <f>IFERROR('PNAD 2015 | renda (SCN65)'!FT3/'PNAD 2015 | renda (SCN65)'!$KR3,"")</f>
        <v>0</v>
      </c>
      <c r="FU4" s="7">
        <f>IFERROR('PNAD 2015 | renda (SCN65)'!FU3/'PNAD 2015 | renda (SCN65)'!$KR3,"")</f>
        <v>8.7935816435506027E-4</v>
      </c>
      <c r="FV4" s="7">
        <f>IFERROR('PNAD 2015 | renda (SCN65)'!FV3/'PNAD 2015 | renda (SCN65)'!$KR3,"")</f>
        <v>2.3926540925067316E-3</v>
      </c>
      <c r="FW4" s="7">
        <f>IFERROR('PNAD 2015 | renda (SCN65)'!FW3/'PNAD 2015 | renda (SCN65)'!$KR3,"")</f>
        <v>0</v>
      </c>
      <c r="FX4" s="7">
        <f>IFERROR('PNAD 2015 | renda (SCN65)'!FX3/'PNAD 2015 | renda (SCN65)'!$KR3,"")</f>
        <v>0</v>
      </c>
      <c r="FY4" s="7">
        <f>IFERROR('PNAD 2015 | renda (SCN65)'!FY3/'PNAD 2015 | renda (SCN65)'!$KR3,"")</f>
        <v>1.0123193665627134E-2</v>
      </c>
      <c r="FZ4" s="7">
        <f>IFERROR('PNAD 2015 | renda (SCN65)'!FZ3/'PNAD 2015 | renda (SCN65)'!$KR3,"")</f>
        <v>2.527278064299135E-3</v>
      </c>
      <c r="GA4" s="7">
        <f>IFERROR('PNAD 2015 | renda (SCN65)'!GA3/'PNAD 2015 | renda (SCN65)'!$KR3,"")</f>
        <v>6.7917826695398009E-4</v>
      </c>
      <c r="GB4" s="7">
        <f>IFERROR('PNAD 2015 | renda (SCN65)'!GB3/'PNAD 2015 | renda (SCN65)'!$KR3,"")</f>
        <v>5.5540894281384183E-4</v>
      </c>
      <c r="GC4" s="7">
        <f>IFERROR('PNAD 2015 | renda (SCN65)'!GC3/'PNAD 2015 | renda (SCN65)'!$KR3,"")</f>
        <v>8.9740168380938209E-4</v>
      </c>
      <c r="GD4" s="7">
        <f>IFERROR('PNAD 2015 | renda (SCN65)'!GD3/'PNAD 2015 | renda (SCN65)'!$KR3,"")</f>
        <v>1.425020972573137E-3</v>
      </c>
      <c r="GE4" s="7">
        <f>IFERROR('PNAD 2015 | renda (SCN65)'!GE3/'PNAD 2015 | renda (SCN65)'!$KR3,"")</f>
        <v>2.691107513748443E-3</v>
      </c>
      <c r="GF4" s="7">
        <f>IFERROR('PNAD 2015 | renda (SCN65)'!GF3/'PNAD 2015 | renda (SCN65)'!$KR3,"")</f>
        <v>8.494941640903342E-6</v>
      </c>
      <c r="GG4" s="7">
        <f>IFERROR('PNAD 2015 | renda (SCN65)'!GG3/'PNAD 2015 | renda (SCN65)'!$KR3,"")</f>
        <v>0</v>
      </c>
      <c r="GH4" s="7">
        <f>IFERROR('PNAD 2015 | renda (SCN65)'!GH3/'PNAD 2015 | renda (SCN65)'!$KR3,"")</f>
        <v>2.8961165769402176E-3</v>
      </c>
      <c r="GI4" s="7">
        <f>IFERROR('PNAD 2015 | renda (SCN65)'!GI3/'PNAD 2015 | renda (SCN65)'!$KR3,"")</f>
        <v>1.7126746230465681E-3</v>
      </c>
      <c r="GJ4" s="7">
        <f>IFERROR('PNAD 2015 | renda (SCN65)'!GJ3/'PNAD 2015 | renda (SCN65)'!$KR3,"")</f>
        <v>1.5992221530956407E-3</v>
      </c>
      <c r="GK4" s="7">
        <f>IFERROR('PNAD 2015 | renda (SCN65)'!GK3/'PNAD 2015 | renda (SCN65)'!$KR3,"")</f>
        <v>3.4380587324241E-3</v>
      </c>
      <c r="GL4" s="7">
        <f>IFERROR('PNAD 2015 | renda (SCN65)'!GL3/'PNAD 2015 | renda (SCN65)'!$KR3,"")</f>
        <v>1.153457224484156E-3</v>
      </c>
      <c r="GM4" s="7">
        <f>IFERROR('PNAD 2015 | renda (SCN65)'!GM3/'PNAD 2015 | renda (SCN65)'!$KR3,"")</f>
        <v>1.3255401572848323E-3</v>
      </c>
      <c r="GN4" s="7">
        <f>IFERROR('PNAD 2015 | renda (SCN65)'!GN3/'PNAD 2015 | renda (SCN65)'!$KR3,"")</f>
        <v>7.5934241907950719E-4</v>
      </c>
      <c r="GO4" s="7">
        <f>IFERROR('PNAD 2015 | renda (SCN65)'!GO3/'PNAD 2015 | renda (SCN65)'!$KR3,"")</f>
        <v>0</v>
      </c>
      <c r="GP4" s="7">
        <f>IFERROR('PNAD 2015 | renda (SCN65)'!GP3/'PNAD 2015 | renda (SCN65)'!$KR3,"")</f>
        <v>4.7790083187319664E-4</v>
      </c>
      <c r="GQ4" s="7">
        <f>IFERROR('PNAD 2015 | renda (SCN65)'!GQ3/'PNAD 2015 | renda (SCN65)'!$KR3,"")</f>
        <v>2.9332682273981734E-3</v>
      </c>
      <c r="GR4" s="7">
        <f>IFERROR('PNAD 2015 | renda (SCN65)'!GR3/'PNAD 2015 | renda (SCN65)'!$KR3,"")</f>
        <v>0</v>
      </c>
      <c r="GS4" s="7">
        <f>IFERROR('PNAD 2015 | renda (SCN65)'!GS3/'PNAD 2015 | renda (SCN65)'!$KR3,"")</f>
        <v>1.2096182275545724E-3</v>
      </c>
      <c r="GT4" s="7">
        <f>IFERROR('PNAD 2015 | renda (SCN65)'!GT3/'PNAD 2015 | renda (SCN65)'!$KR3,"")</f>
        <v>5.5760840832396723E-3</v>
      </c>
      <c r="GU4" s="7">
        <f>IFERROR('PNAD 2015 | renda (SCN65)'!GU3/'PNAD 2015 | renda (SCN65)'!$KR3,"")</f>
        <v>8.0449511922249991E-6</v>
      </c>
      <c r="GV4" s="7">
        <f>IFERROR('PNAD 2015 | renda (SCN65)'!GV3/'PNAD 2015 | renda (SCN65)'!$KR3,"")</f>
        <v>0</v>
      </c>
      <c r="GW4" s="7">
        <f>IFERROR('PNAD 2015 | renda (SCN65)'!GW3/'PNAD 2015 | renda (SCN65)'!$KR3,"")</f>
        <v>3.4389148118142687E-4</v>
      </c>
      <c r="GX4" s="7">
        <f>IFERROR('PNAD 2015 | renda (SCN65)'!GX3/'PNAD 2015 | renda (SCN65)'!$KR3,"")</f>
        <v>0</v>
      </c>
      <c r="GY4" s="7">
        <f>IFERROR('PNAD 2015 | renda (SCN65)'!GY3/'PNAD 2015 | renda (SCN65)'!$KR3,"")</f>
        <v>6.4458387928973293E-4</v>
      </c>
      <c r="GZ4" s="7">
        <f>IFERROR('PNAD 2015 | renda (SCN65)'!GZ3/'PNAD 2015 | renda (SCN65)'!$KR3,"")</f>
        <v>1.3697928765304683E-3</v>
      </c>
      <c r="HA4" s="7">
        <f>IFERROR('PNAD 2015 | renda (SCN65)'!HA3/'PNAD 2015 | renda (SCN65)'!$KR3,"")</f>
        <v>1.0091858964871604E-3</v>
      </c>
      <c r="HB4" s="7">
        <f>IFERROR('PNAD 2015 | renda (SCN65)'!HB3/'PNAD 2015 | renda (SCN65)'!$KR3,"")</f>
        <v>2.191936401642597E-3</v>
      </c>
      <c r="HC4" s="7">
        <f>IFERROR('PNAD 2015 | renda (SCN65)'!HC3/'PNAD 2015 | renda (SCN65)'!$KR3,"")</f>
        <v>6.4808502448798636E-3</v>
      </c>
      <c r="HD4" s="7">
        <f>IFERROR('PNAD 2015 | renda (SCN65)'!HD3/'PNAD 2015 | renda (SCN65)'!$KR3,"")</f>
        <v>1.0669383291931468E-3</v>
      </c>
      <c r="HE4" s="7">
        <f>IFERROR('PNAD 2015 | renda (SCN65)'!HE3/'PNAD 2015 | renda (SCN65)'!$KR3,"")</f>
        <v>1.3396544918458164E-4</v>
      </c>
      <c r="HF4" s="7">
        <f>IFERROR('PNAD 2015 | renda (SCN65)'!HF3/'PNAD 2015 | renda (SCN65)'!$KR3,"")</f>
        <v>2.4174364933144315E-4</v>
      </c>
      <c r="HG4" s="7">
        <f>IFERROR('PNAD 2015 | renda (SCN65)'!HG3/'PNAD 2015 | renda (SCN65)'!$KR3,"")</f>
        <v>0</v>
      </c>
      <c r="HH4" s="7">
        <f>IFERROR('PNAD 2015 | renda (SCN65)'!HH3/'PNAD 2015 | renda (SCN65)'!$KR3,"")</f>
        <v>0</v>
      </c>
      <c r="HI4" s="7">
        <f>IFERROR('PNAD 2015 | renda (SCN65)'!HI3/'PNAD 2015 | renda (SCN65)'!$KR3,"")</f>
        <v>2.655547292926057E-3</v>
      </c>
      <c r="HJ4" s="7">
        <f>IFERROR('PNAD 2015 | renda (SCN65)'!HJ3/'PNAD 2015 | renda (SCN65)'!$KR3,"")</f>
        <v>4.6577304051247548E-4</v>
      </c>
      <c r="HK4" s="7">
        <f>IFERROR('PNAD 2015 | renda (SCN65)'!HK3/'PNAD 2015 | renda (SCN65)'!$KR3,"")</f>
        <v>0</v>
      </c>
      <c r="HL4" s="7">
        <f>IFERROR('PNAD 2015 | renda (SCN65)'!HL3/'PNAD 2015 | renda (SCN65)'!$KR3,"")</f>
        <v>1.3296449482069225E-3</v>
      </c>
      <c r="HM4" s="7">
        <f>IFERROR('PNAD 2015 | renda (SCN65)'!HM3/'PNAD 2015 | renda (SCN65)'!$KR3,"")</f>
        <v>1.4447766508077959E-3</v>
      </c>
      <c r="HN4" s="7">
        <f>IFERROR('PNAD 2015 | renda (SCN65)'!HN3/'PNAD 2015 | renda (SCN65)'!$KR3,"")</f>
        <v>0</v>
      </c>
      <c r="HO4" s="7">
        <f>IFERROR('PNAD 2015 | renda (SCN65)'!HO3/'PNAD 2015 | renda (SCN65)'!$KR3,"")</f>
        <v>6.6496734907718208E-3</v>
      </c>
      <c r="HP4" s="7">
        <f>IFERROR('PNAD 2015 | renda (SCN65)'!HP3/'PNAD 2015 | renda (SCN65)'!$KR3,"")</f>
        <v>8.0559265690220325E-6</v>
      </c>
      <c r="HQ4" s="7">
        <f>IFERROR('PNAD 2015 | renda (SCN65)'!HQ3/'PNAD 2015 | renda (SCN65)'!$KR3,"")</f>
        <v>1.2772704501314823E-3</v>
      </c>
      <c r="HR4" s="7">
        <f>IFERROR('PNAD 2015 | renda (SCN65)'!HR3/'PNAD 2015 | renda (SCN65)'!$KR3,"")</f>
        <v>1.595995392317313E-3</v>
      </c>
      <c r="HS4" s="7">
        <f>IFERROR('PNAD 2015 | renda (SCN65)'!HS3/'PNAD 2015 | renda (SCN65)'!$KR3,"")</f>
        <v>2.8039892641059245E-4</v>
      </c>
      <c r="HT4" s="7">
        <f>IFERROR('PNAD 2015 | renda (SCN65)'!HT3/'PNAD 2015 | renda (SCN65)'!$KR3,"")</f>
        <v>0</v>
      </c>
      <c r="HU4" s="7">
        <f>IFERROR('PNAD 2015 | renda (SCN65)'!HU3/'PNAD 2015 | renda (SCN65)'!$KR3,"")</f>
        <v>3.4542693639533174E-3</v>
      </c>
      <c r="HV4" s="7">
        <f>IFERROR('PNAD 2015 | renda (SCN65)'!HV3/'PNAD 2015 | renda (SCN65)'!$KR3,"")</f>
        <v>1.5309114079109089E-3</v>
      </c>
      <c r="HW4" s="7">
        <f>IFERROR('PNAD 2015 | renda (SCN65)'!HW3/'PNAD 2015 | renda (SCN65)'!$KR3,"")</f>
        <v>0</v>
      </c>
      <c r="HX4" s="7">
        <f>IFERROR('PNAD 2015 | renda (SCN65)'!HX3/'PNAD 2015 | renda (SCN65)'!$KR3,"")</f>
        <v>2.0328592903464044E-4</v>
      </c>
      <c r="HY4" s="7">
        <f>IFERROR('PNAD 2015 | renda (SCN65)'!HY3/'PNAD 2015 | renda (SCN65)'!$KR3,"")</f>
        <v>0</v>
      </c>
      <c r="HZ4" s="7">
        <f>IFERROR('PNAD 2015 | renda (SCN65)'!HZ3/'PNAD 2015 | renda (SCN65)'!$KR3,"")</f>
        <v>0</v>
      </c>
      <c r="IA4" s="7">
        <f>IFERROR('PNAD 2015 | renda (SCN65)'!IA3/'PNAD 2015 | renda (SCN65)'!$KR3,"")</f>
        <v>0</v>
      </c>
      <c r="IB4" s="7">
        <f>IFERROR('PNAD 2015 | renda (SCN65)'!IB3/'PNAD 2015 | renda (SCN65)'!$KR3,"")</f>
        <v>1.2131083973760289E-4</v>
      </c>
      <c r="IC4" s="7">
        <f>IFERROR('PNAD 2015 | renda (SCN65)'!IC3/'PNAD 2015 | renda (SCN65)'!$KR3,"")</f>
        <v>0</v>
      </c>
      <c r="ID4" s="7">
        <f>IFERROR('PNAD 2015 | renda (SCN65)'!ID3/'PNAD 2015 | renda (SCN65)'!$KR3,"")</f>
        <v>3.3713284414981413E-3</v>
      </c>
      <c r="IE4" s="7">
        <f>IFERROR('PNAD 2015 | renda (SCN65)'!IE3/'PNAD 2015 | renda (SCN65)'!$KR3,"")</f>
        <v>0</v>
      </c>
      <c r="IF4" s="7">
        <f>IFERROR('PNAD 2015 | renda (SCN65)'!IF3/'PNAD 2015 | renda (SCN65)'!$KR3,"")</f>
        <v>1.9791348209249292E-3</v>
      </c>
      <c r="IG4" s="7">
        <f>IFERROR('PNAD 2015 | renda (SCN65)'!IG3/'PNAD 2015 | renda (SCN65)'!$KR3,"")</f>
        <v>2.586204862322404E-3</v>
      </c>
      <c r="IH4" s="7">
        <f>IFERROR('PNAD 2015 | renda (SCN65)'!IH3/'PNAD 2015 | renda (SCN65)'!$KR3,"")</f>
        <v>2.3219616905570438E-3</v>
      </c>
      <c r="II4" s="7">
        <f>IFERROR('PNAD 2015 | renda (SCN65)'!II3/'PNAD 2015 | renda (SCN65)'!$KR3,"")</f>
        <v>0</v>
      </c>
      <c r="IJ4" s="7">
        <f>IFERROR('PNAD 2015 | renda (SCN65)'!IJ3/'PNAD 2015 | renda (SCN65)'!$KR3,"")</f>
        <v>0</v>
      </c>
      <c r="IK4" s="7">
        <f>IFERROR('PNAD 2015 | renda (SCN65)'!IK3/'PNAD 2015 | renda (SCN65)'!$KR3,"")</f>
        <v>0</v>
      </c>
      <c r="IL4" s="7">
        <f>IFERROR('PNAD 2015 | renda (SCN65)'!IL3/'PNAD 2015 | renda (SCN65)'!$KR3,"")</f>
        <v>5.6632944272688947E-6</v>
      </c>
      <c r="IM4" s="7">
        <f>IFERROR('PNAD 2015 | renda (SCN65)'!IM3/'PNAD 2015 | renda (SCN65)'!$KR3,"")</f>
        <v>6.7369057855546375E-4</v>
      </c>
      <c r="IN4" s="7">
        <f>IFERROR('PNAD 2015 | renda (SCN65)'!IN3/'PNAD 2015 | renda (SCN65)'!$KR3,"")</f>
        <v>8.0449511922249991E-6</v>
      </c>
      <c r="IO4" s="7">
        <f>IFERROR('PNAD 2015 | renda (SCN65)'!IO3/'PNAD 2015 | renda (SCN65)'!$KR3,"")</f>
        <v>1.3218524306810293E-3</v>
      </c>
      <c r="IP4" s="7">
        <f>IFERROR('PNAD 2015 | renda (SCN65)'!IP3/'PNAD 2015 | renda (SCN65)'!$KR3,"")</f>
        <v>0</v>
      </c>
      <c r="IQ4" s="7">
        <f>IFERROR('PNAD 2015 | renda (SCN65)'!IQ3/'PNAD 2015 | renda (SCN65)'!$KR3,"")</f>
        <v>0</v>
      </c>
      <c r="IR4" s="7">
        <f>IFERROR('PNAD 2015 | renda (SCN65)'!IR3/'PNAD 2015 | renda (SCN65)'!$KR3,"")</f>
        <v>0</v>
      </c>
      <c r="IS4" s="7">
        <f>IFERROR('PNAD 2015 | renda (SCN65)'!IS3/'PNAD 2015 | renda (SCN65)'!$KR3,"")</f>
        <v>2.7776922613002341E-3</v>
      </c>
      <c r="IT4" s="7">
        <f>IFERROR('PNAD 2015 | renda (SCN65)'!IT3/'PNAD 2015 | renda (SCN65)'!$KR3,"")</f>
        <v>5.1134280497375543E-4</v>
      </c>
      <c r="IU4" s="7">
        <f>IFERROR('PNAD 2015 | renda (SCN65)'!IU3/'PNAD 2015 | renda (SCN65)'!$KR3,"")</f>
        <v>0</v>
      </c>
      <c r="IV4" s="7">
        <f>IFERROR('PNAD 2015 | renda (SCN65)'!IV3/'PNAD 2015 | renda (SCN65)'!$KR3,"")</f>
        <v>1.2769631395811653E-3</v>
      </c>
      <c r="IW4" s="7">
        <f>IFERROR('PNAD 2015 | renda (SCN65)'!IW3/'PNAD 2015 | renda (SCN65)'!$KR3,"")</f>
        <v>2.1409667517971768E-4</v>
      </c>
      <c r="IX4" s="7">
        <f>IFERROR('PNAD 2015 | renda (SCN65)'!IX3/'PNAD 2015 | renda (SCN65)'!$KR3,"")</f>
        <v>0</v>
      </c>
      <c r="IY4" s="7">
        <f>IFERROR('PNAD 2015 | renda (SCN65)'!IY3/'PNAD 2015 | renda (SCN65)'!$KR3,"")</f>
        <v>2.9268256812183149E-3</v>
      </c>
      <c r="IZ4" s="7">
        <f>IFERROR('PNAD 2015 | renda (SCN65)'!IZ3/'PNAD 2015 | renda (SCN65)'!$KR3,"")</f>
        <v>7.9503434442345765E-4</v>
      </c>
      <c r="JA4" s="7">
        <f>IFERROR('PNAD 2015 | renda (SCN65)'!JA3/'PNAD 2015 | renda (SCN65)'!$KR3,"")</f>
        <v>0</v>
      </c>
      <c r="JB4" s="7">
        <f>IFERROR('PNAD 2015 | renda (SCN65)'!JB3/'PNAD 2015 | renda (SCN65)'!$KR3,"")</f>
        <v>1.3283169276144815E-3</v>
      </c>
      <c r="JC4" s="7">
        <f>IFERROR('PNAD 2015 | renda (SCN65)'!JC3/'PNAD 2015 | renda (SCN65)'!$KR3,"")</f>
        <v>8.494941640903342E-6</v>
      </c>
      <c r="JD4" s="7">
        <f>IFERROR('PNAD 2015 | renda (SCN65)'!JD3/'PNAD 2015 | renda (SCN65)'!$KR3,"")</f>
        <v>0</v>
      </c>
      <c r="JE4" s="7">
        <f>IFERROR('PNAD 2015 | renda (SCN65)'!JE3/'PNAD 2015 | renda (SCN65)'!$KR3,"")</f>
        <v>1.325101142212951E-3</v>
      </c>
      <c r="JF4" s="7">
        <f>IFERROR('PNAD 2015 | renda (SCN65)'!JF3/'PNAD 2015 | renda (SCN65)'!$KR3,"")</f>
        <v>8.0811260341480187E-3</v>
      </c>
      <c r="JG4" s="7">
        <f>IFERROR('PNAD 2015 | renda (SCN65)'!JG3/'PNAD 2015 | renda (SCN65)'!$KR3,"")</f>
        <v>0</v>
      </c>
      <c r="JH4" s="7">
        <f>IFERROR('PNAD 2015 | renda (SCN65)'!JH3/'PNAD 2015 | renda (SCN65)'!$KR3,"")</f>
        <v>0</v>
      </c>
      <c r="JI4" s="7">
        <f>IFERROR('PNAD 2015 | renda (SCN65)'!JI3/'PNAD 2015 | renda (SCN65)'!$KR3,"")</f>
        <v>1.4333293328084907E-3</v>
      </c>
      <c r="JJ4" s="7">
        <f>IFERROR('PNAD 2015 | renda (SCN65)'!JJ3/'PNAD 2015 | renda (SCN65)'!$KR3,"")</f>
        <v>0</v>
      </c>
      <c r="JK4" s="7">
        <f>IFERROR('PNAD 2015 | renda (SCN65)'!JK3/'PNAD 2015 | renda (SCN65)'!$KR3,"")</f>
        <v>8.7144711275975902E-3</v>
      </c>
      <c r="JL4" s="7">
        <f>IFERROR('PNAD 2015 | renda (SCN65)'!JL3/'PNAD 2015 | renda (SCN65)'!$KR3,"")</f>
        <v>5.6132357336976281E-3</v>
      </c>
      <c r="JM4" s="7">
        <f>IFERROR('PNAD 2015 | renda (SCN65)'!JM3/'PNAD 2015 | renda (SCN65)'!$KR3,"")</f>
        <v>3.3132577228650408E-3</v>
      </c>
      <c r="JN4" s="7">
        <f>IFERROR('PNAD 2015 | renda (SCN65)'!JN3/'PNAD 2015 | renda (SCN65)'!$KR3,"")</f>
        <v>1.0602213985933628E-3</v>
      </c>
      <c r="JO4" s="7">
        <f>IFERROR('PNAD 2015 | renda (SCN65)'!JO3/'PNAD 2015 | renda (SCN65)'!$KR3,"")</f>
        <v>0</v>
      </c>
      <c r="JP4" s="7">
        <f>IFERROR('PNAD 2015 | renda (SCN65)'!JP3/'PNAD 2015 | renda (SCN65)'!$KR3,"")</f>
        <v>1.9808360043284691E-3</v>
      </c>
      <c r="JQ4" s="7">
        <f>IFERROR('PNAD 2015 | renda (SCN65)'!JQ3/'PNAD 2015 | renda (SCN65)'!$KR3,"")</f>
        <v>1.3255401572848323E-3</v>
      </c>
      <c r="JR4" s="7">
        <f>IFERROR('PNAD 2015 | renda (SCN65)'!JR3/'PNAD 2015 | renda (SCN65)'!$KR3,"")</f>
        <v>0</v>
      </c>
      <c r="JS4" s="7">
        <f>IFERROR('PNAD 2015 | renda (SCN65)'!JS3/'PNAD 2015 | renda (SCN65)'!$KR3,"")</f>
        <v>1.1933856452717611E-3</v>
      </c>
      <c r="JT4" s="7">
        <f>IFERROR('PNAD 2015 | renda (SCN65)'!JT3/'PNAD 2015 | renda (SCN65)'!$KR3,"")</f>
        <v>1.5878297119803206E-3</v>
      </c>
      <c r="JU4" s="7">
        <f>IFERROR('PNAD 2015 | renda (SCN65)'!JU3/'PNAD 2015 | renda (SCN65)'!$KR3,"")</f>
        <v>0</v>
      </c>
      <c r="JV4" s="7">
        <f>IFERROR('PNAD 2015 | renda (SCN65)'!JV3/'PNAD 2015 | renda (SCN65)'!$KR3,"")</f>
        <v>1.2887616696379755E-3</v>
      </c>
      <c r="JW4" s="7">
        <f>IFERROR('PNAD 2015 | renda (SCN65)'!JW3/'PNAD 2015 | renda (SCN65)'!$KR3,"")</f>
        <v>3.9597403423406608E-3</v>
      </c>
      <c r="JX4" s="7">
        <f>IFERROR('PNAD 2015 | renda (SCN65)'!JX3/'PNAD 2015 | renda (SCN65)'!$KR3,"")</f>
        <v>1.3235097125773813E-3</v>
      </c>
      <c r="JY4" s="7">
        <f>IFERROR('PNAD 2015 | renda (SCN65)'!JY3/'PNAD 2015 | renda (SCN65)'!$KR3,"")</f>
        <v>4.5328306171745223E-6</v>
      </c>
      <c r="JZ4" s="7">
        <f>IFERROR('PNAD 2015 | renda (SCN65)'!JZ3/'PNAD 2015 | renda (SCN65)'!$KR3,"")</f>
        <v>0</v>
      </c>
      <c r="KA4" s="7">
        <f>IFERROR('PNAD 2015 | renda (SCN65)'!KA3/'PNAD 2015 | renda (SCN65)'!$KR3,"")</f>
        <v>5.7475633703165116E-3</v>
      </c>
      <c r="KB4" s="7">
        <f>IFERROR('PNAD 2015 | renda (SCN65)'!KB3/'PNAD 2015 | renda (SCN65)'!$KR3,"")</f>
        <v>0</v>
      </c>
      <c r="KC4" s="7">
        <f>IFERROR('PNAD 2015 | renda (SCN65)'!KC3/'PNAD 2015 | renda (SCN65)'!$KR3,"")</f>
        <v>0</v>
      </c>
      <c r="KD4" s="7">
        <f>IFERROR('PNAD 2015 | renda (SCN65)'!KD3/'PNAD 2015 | renda (SCN65)'!$KR3,"")</f>
        <v>0</v>
      </c>
      <c r="KE4" s="7">
        <f>IFERROR('PNAD 2015 | renda (SCN65)'!KE3/'PNAD 2015 | renda (SCN65)'!$KR3,"")</f>
        <v>5.2766758042166193E-3</v>
      </c>
      <c r="KF4" s="7">
        <f>IFERROR('PNAD 2015 | renda (SCN65)'!KF3/'PNAD 2015 | renda (SCN65)'!$KR3,"")</f>
        <v>1.1870594380859514E-2</v>
      </c>
      <c r="KG4" s="7">
        <f>IFERROR('PNAD 2015 | renda (SCN65)'!KG3/'PNAD 2015 | renda (SCN65)'!$KR3,"")</f>
        <v>0</v>
      </c>
      <c r="KH4" s="7">
        <f>IFERROR('PNAD 2015 | renda (SCN65)'!KH3/'PNAD 2015 | renda (SCN65)'!$KR3,"")</f>
        <v>0</v>
      </c>
      <c r="KI4" s="7">
        <f>IFERROR('PNAD 2015 | renda (SCN65)'!KI3/'PNAD 2015 | renda (SCN65)'!$KR3,"")</f>
        <v>0</v>
      </c>
      <c r="KJ4" s="7">
        <f>IFERROR('PNAD 2015 | renda (SCN65)'!KJ3/'PNAD 2015 | renda (SCN65)'!$KR3,"")</f>
        <v>0</v>
      </c>
      <c r="KK4" s="7">
        <f>IFERROR('PNAD 2015 | renda (SCN65)'!KK3/'PNAD 2015 | renda (SCN65)'!$KR3,"")</f>
        <v>0</v>
      </c>
      <c r="KL4" s="7">
        <f>IFERROR('PNAD 2015 | renda (SCN65)'!KL3/'PNAD 2015 | renda (SCN65)'!$KR3,"")</f>
        <v>2.4685268723046191E-3</v>
      </c>
      <c r="KM4" s="7">
        <f>IFERROR('PNAD 2015 | renda (SCN65)'!KM3/'PNAD 2015 | renda (SCN65)'!$KR3,"")</f>
        <v>5.2766758042166193E-3</v>
      </c>
      <c r="KN4" s="7">
        <f>IFERROR('PNAD 2015 | renda (SCN65)'!KN3/'PNAD 2015 | renda (SCN65)'!$KR3,"")</f>
        <v>0</v>
      </c>
      <c r="KO4" s="7">
        <f>IFERROR('PNAD 2015 | renda (SCN65)'!KO3/'PNAD 2015 | renda (SCN65)'!$KR3,"")</f>
        <v>0</v>
      </c>
      <c r="KP4" s="7">
        <f>IFERROR('PNAD 2015 | renda (SCN65)'!KP3/'PNAD 2015 | renda (SCN65)'!$KR3,"")</f>
        <v>0</v>
      </c>
      <c r="KQ4" s="7">
        <f>IFERROR('PNAD 2015 | renda (SCN65)'!KQ3/'PNAD 2015 | renda (SCN65)'!$KR3,"")</f>
        <v>6.5970246082764552E-3</v>
      </c>
      <c r="KR4" s="2">
        <f>SUM(F4:KQ4)</f>
        <v>1.0000000000000002</v>
      </c>
      <c r="KT4" s="18">
        <v>26121</v>
      </c>
      <c r="KV4" s="23">
        <f>IFERROR(F4*$KT4,"")</f>
        <v>30.179339840963497</v>
      </c>
      <c r="KW4" s="7">
        <f t="shared" ref="KW4:KW67" si="0">IFERROR(G4*$KT4,"")</f>
        <v>30.019368038901565</v>
      </c>
      <c r="KX4" s="7">
        <f t="shared" ref="KX4:KX67" si="1">IFERROR(H4*$KT4,"")</f>
        <v>0.84314887072427436</v>
      </c>
      <c r="KY4" s="7">
        <f t="shared" ref="KY4:KY67" si="2">IFERROR(I4*$KT4,"")</f>
        <v>107.0750328890885</v>
      </c>
      <c r="KZ4" s="7">
        <f t="shared" ref="KZ4:KZ67" si="3">IFERROR(J4*$KT4,"")</f>
        <v>93.330932239176065</v>
      </c>
      <c r="LA4" s="7">
        <f t="shared" ref="LA4:LA67" si="4">IFERROR(K4*$KT4,"")</f>
        <v>1.8950064724540816</v>
      </c>
      <c r="LB4" s="7">
        <f t="shared" ref="LB4:LB67" si="5">IFERROR(L4*$KT4,"")</f>
        <v>206.16179643650369</v>
      </c>
      <c r="LC4" s="7">
        <f t="shared" ref="LC4:LC67" si="6">IFERROR(M4*$KT4,"")</f>
        <v>220.18226414230807</v>
      </c>
      <c r="LD4" s="7">
        <f t="shared" ref="LD4:LD67" si="7">IFERROR(N4*$KT4,"")</f>
        <v>6.4083327804487276</v>
      </c>
      <c r="LE4" s="7">
        <f t="shared" ref="LE4:LE67" si="8">IFERROR(O4*$KT4,"")</f>
        <v>282.59764222565497</v>
      </c>
      <c r="LF4" s="7">
        <f t="shared" ref="LF4:LF67" si="9">IFERROR(P4*$KT4,"")</f>
        <v>301.77476370150947</v>
      </c>
      <c r="LG4" s="7">
        <f t="shared" ref="LG4:LG67" si="10">IFERROR(Q4*$KT4,"")</f>
        <v>11.010532311811113</v>
      </c>
      <c r="LH4" s="7">
        <f t="shared" ref="LH4:LH67" si="11">IFERROR(R4*$KT4,"")</f>
        <v>361.1724658197956</v>
      </c>
      <c r="LI4" s="7">
        <f t="shared" ref="LI4:LI67" si="12">IFERROR(S4*$KT4,"")</f>
        <v>401.28295834037817</v>
      </c>
      <c r="LJ4" s="7">
        <f t="shared" ref="LJ4:LJ67" si="13">IFERROR(T4*$KT4,"")</f>
        <v>5.9840348108220951</v>
      </c>
      <c r="LK4" s="7">
        <f t="shared" ref="LK4:LK67" si="14">IFERROR(U4*$KT4,"")</f>
        <v>278.38132449639892</v>
      </c>
      <c r="LL4" s="7">
        <f t="shared" ref="LL4:LL67" si="15">IFERROR(V4*$KT4,"")</f>
        <v>412.33076006844021</v>
      </c>
      <c r="LM4" s="7">
        <f t="shared" ref="LM4:LM67" si="16">IFERROR(W4*$KT4,"")</f>
        <v>9.6031818166103449</v>
      </c>
      <c r="LN4" s="7">
        <f t="shared" ref="LN4:LN67" si="17">IFERROR(X4*$KT4,"")</f>
        <v>305.77262531397122</v>
      </c>
      <c r="LO4" s="7">
        <f t="shared" ref="LO4:LO67" si="18">IFERROR(Y4*$KT4,"")</f>
        <v>402.13384778216994</v>
      </c>
      <c r="LP4" s="7">
        <f t="shared" ref="LP4:LP67" si="19">IFERROR(Z4*$KT4,"")</f>
        <v>19.631234978481952</v>
      </c>
      <c r="LQ4" s="7">
        <f t="shared" ref="LQ4:LQ67" si="20">IFERROR(AA4*$KT4,"")</f>
        <v>352.25905489164586</v>
      </c>
      <c r="LR4" s="7">
        <f t="shared" ref="LR4:LR67" si="21">IFERROR(AB4*$KT4,"")</f>
        <v>500.35710762383144</v>
      </c>
      <c r="LS4" s="7">
        <f t="shared" ref="LS4:LS67" si="22">IFERROR(AC4*$KT4,"")</f>
        <v>10.251382971560218</v>
      </c>
      <c r="LT4" s="7">
        <f t="shared" ref="LT4:LT67" si="23">IFERROR(AD4*$KT4,"")</f>
        <v>279.34717575293416</v>
      </c>
      <c r="LU4" s="7">
        <f t="shared" ref="LU4:LU67" si="24">IFERROR(AE4*$KT4,"")</f>
        <v>362.03453608646271</v>
      </c>
      <c r="LV4" s="7">
        <f t="shared" ref="LV4:LV67" si="25">IFERROR(AF4*$KT4,"")</f>
        <v>8.6697262834317534</v>
      </c>
      <c r="LW4" s="7">
        <f t="shared" ref="LW4:LW67" si="26">IFERROR(AG4*$KT4,"")</f>
        <v>298.1097466449508</v>
      </c>
      <c r="LX4" s="7">
        <f t="shared" ref="LX4:LX67" si="27">IFERROR(AH4*$KT4,"")</f>
        <v>657.06267538309146</v>
      </c>
      <c r="LY4" s="7">
        <f t="shared" ref="LY4:LY67" si="28">IFERROR(AI4*$KT4,"")</f>
        <v>29.576435361149436</v>
      </c>
      <c r="LZ4" s="7">
        <f t="shared" ref="LZ4:LZ67" si="29">IFERROR(AJ4*$KT4,"")</f>
        <v>237.97640358743359</v>
      </c>
      <c r="MA4" s="7">
        <f t="shared" ref="MA4:MA67" si="30">IFERROR(AK4*$KT4,"")</f>
        <v>413.39809881230508</v>
      </c>
      <c r="MB4" s="7">
        <f t="shared" ref="MB4:MB67" si="31">IFERROR(AL4*$KT4,"")</f>
        <v>3.3857831224936015</v>
      </c>
      <c r="MC4" s="7">
        <f t="shared" ref="MC4:MC67" si="32">IFERROR(AM4*$KT4,"")</f>
        <v>222.83211963775329</v>
      </c>
      <c r="MD4" s="7">
        <f t="shared" ref="MD4:MD67" si="33">IFERROR(AN4*$KT4,"")</f>
        <v>413.72778980221767</v>
      </c>
      <c r="ME4" s="7">
        <f t="shared" ref="ME4:ME67" si="34">IFERROR(AO4*$KT4,"")</f>
        <v>13.265045307178571</v>
      </c>
      <c r="MF4" s="7">
        <f t="shared" ref="MF4:MF67" si="35">IFERROR(AP4*$KT4,"")</f>
        <v>252.72563172485343</v>
      </c>
      <c r="MG4" s="7">
        <f t="shared" ref="MG4:MG67" si="36">IFERROR(AQ4*$KT4,"")</f>
        <v>498.22959733153471</v>
      </c>
      <c r="MH4" s="7">
        <f t="shared" ref="MH4:MH67" si="37">IFERROR(AR4*$KT4,"")</f>
        <v>37.007670273779127</v>
      </c>
      <c r="MI4" s="7">
        <f t="shared" ref="MI4:MI67" si="38">IFERROR(AS4*$KT4,"")</f>
        <v>307.05612667209181</v>
      </c>
      <c r="MJ4" s="7">
        <f t="shared" ref="MJ4:MJ67" si="39">IFERROR(AT4*$KT4,"")</f>
        <v>382.99370903474909</v>
      </c>
      <c r="MK4" s="7">
        <f t="shared" ref="MK4:MK67" si="40">IFERROR(AU4*$KT4,"")</f>
        <v>21.843031489069428</v>
      </c>
      <c r="ML4" s="7">
        <f t="shared" ref="ML4:ML67" si="41">IFERROR(AV4*$KT4,"")</f>
        <v>209.31536242697189</v>
      </c>
      <c r="MM4" s="7">
        <f t="shared" ref="MM4:MM67" si="42">IFERROR(AW4*$KT4,"")</f>
        <v>365.25432696273077</v>
      </c>
      <c r="MN4" s="7">
        <f t="shared" ref="MN4:MN67" si="43">IFERROR(AX4*$KT4,"")</f>
        <v>29.25305150321779</v>
      </c>
      <c r="MO4" s="7">
        <f t="shared" ref="MO4:MO67" si="44">IFERROR(AY4*$KT4,"")</f>
        <v>259.3180180840186</v>
      </c>
      <c r="MP4" s="7">
        <f t="shared" ref="MP4:MP67" si="45">IFERROR(AZ4*$KT4,"")</f>
        <v>466.65380113242844</v>
      </c>
      <c r="MQ4" s="7">
        <f t="shared" ref="MQ4:MQ67" si="46">IFERROR(BA4*$KT4,"")</f>
        <v>31.67413012044543</v>
      </c>
      <c r="MR4" s="7">
        <f t="shared" ref="MR4:MR67" si="47">IFERROR(BB4*$KT4,"")</f>
        <v>198.96908578788032</v>
      </c>
      <c r="MS4" s="7">
        <f t="shared" ref="MS4:MS67" si="48">IFERROR(BC4*$KT4,"")</f>
        <v>363.72083382791124</v>
      </c>
      <c r="MT4" s="7">
        <f t="shared" ref="MT4:MT67" si="49">IFERROR(BD4*$KT4,"")</f>
        <v>40.664660071453</v>
      </c>
      <c r="MU4" s="7">
        <f t="shared" ref="MU4:MU67" si="50">IFERROR(BE4*$KT4,"")</f>
        <v>185.76195141979943</v>
      </c>
      <c r="MV4" s="7">
        <f t="shared" ref="MV4:MV67" si="51">IFERROR(BF4*$KT4,"")</f>
        <v>354.87078090738817</v>
      </c>
      <c r="MW4" s="7">
        <f t="shared" ref="MW4:MW67" si="52">IFERROR(BG4*$KT4,"")</f>
        <v>0.4813488452723757</v>
      </c>
      <c r="MX4" s="7">
        <f t="shared" ref="MX4:MX67" si="53">IFERROR(BH4*$KT4,"")</f>
        <v>147.953848760076</v>
      </c>
      <c r="MY4" s="7">
        <f t="shared" ref="MY4:MY67" si="54">IFERROR(BI4*$KT4,"")</f>
        <v>390.177819048853</v>
      </c>
      <c r="MZ4" s="7">
        <f t="shared" ref="MZ4:MZ67" si="55">IFERROR(BJ4*$KT4,"")</f>
        <v>24.726537555626638</v>
      </c>
      <c r="NA4" s="7">
        <f t="shared" ref="NA4:NA67" si="56">IFERROR(BK4*$KT4,"")</f>
        <v>290.47209650385406</v>
      </c>
      <c r="NB4" s="7">
        <f t="shared" ref="NB4:NB67" si="57">IFERROR(BL4*$KT4,"")</f>
        <v>509.241276394615</v>
      </c>
      <c r="NC4" s="7">
        <f t="shared" ref="NC4:NC67" si="58">IFERROR(BM4*$KT4,"")</f>
        <v>29.716339015999299</v>
      </c>
      <c r="ND4" s="7">
        <f t="shared" ref="ND4:ND67" si="59">IFERROR(BN4*$KT4,"")</f>
        <v>184.12582404638107</v>
      </c>
      <c r="NE4" s="7">
        <f t="shared" ref="NE4:NE67" si="60">IFERROR(BO4*$KT4,"")</f>
        <v>368.86143308019172</v>
      </c>
      <c r="NF4" s="7">
        <f t="shared" ref="NF4:NF67" si="61">IFERROR(BP4*$KT4,"")</f>
        <v>17.906234381695839</v>
      </c>
      <c r="NG4" s="7">
        <f t="shared" ref="NG4:NG67" si="62">IFERROR(BQ4*$KT4,"")</f>
        <v>115.9726759872859</v>
      </c>
      <c r="NH4" s="7">
        <f t="shared" ref="NH4:NH67" si="63">IFERROR(BR4*$KT4,"")</f>
        <v>336.37999006618645</v>
      </c>
      <c r="NI4" s="7">
        <f t="shared" ref="NI4:NI67" si="64">IFERROR(BS4*$KT4,"")</f>
        <v>39.88572927180735</v>
      </c>
      <c r="NJ4" s="7">
        <f t="shared" ref="NJ4:NJ67" si="65">IFERROR(BT4*$KT4,"")</f>
        <v>115.2846252257292</v>
      </c>
      <c r="NK4" s="7">
        <f t="shared" ref="NK4:NK67" si="66">IFERROR(BU4*$KT4,"")</f>
        <v>312.77239506154143</v>
      </c>
      <c r="NL4" s="7">
        <f t="shared" ref="NL4:NL67" si="67">IFERROR(BV4*$KT4,"")</f>
        <v>17.260326729284486</v>
      </c>
      <c r="NM4" s="7">
        <f t="shared" ref="NM4:NM67" si="68">IFERROR(BW4*$KT4,"")</f>
        <v>128.43786228415482</v>
      </c>
      <c r="NN4" s="7">
        <f t="shared" ref="NN4:NN67" si="69">IFERROR(BX4*$KT4,"")</f>
        <v>249.32895446530188</v>
      </c>
      <c r="NO4" s="7">
        <f t="shared" ref="NO4:NO67" si="70">IFERROR(BY4*$KT4,"")</f>
        <v>29.475521249454456</v>
      </c>
      <c r="NP4" s="7">
        <f t="shared" ref="NP4:NP67" si="71">IFERROR(BZ4*$KT4,"")</f>
        <v>87.036414522201511</v>
      </c>
      <c r="NQ4" s="7">
        <f t="shared" ref="NQ4:NQ67" si="72">IFERROR(CA4*$KT4,"")</f>
        <v>220.23071438343436</v>
      </c>
      <c r="NR4" s="7">
        <f t="shared" ref="NR4:NR67" si="73">IFERROR(CB4*$KT4,"")</f>
        <v>30.577262531397125</v>
      </c>
      <c r="NS4" s="7">
        <f t="shared" ref="NS4:NS67" si="74">IFERROR(CC4*$KT4,"")</f>
        <v>137.58979747631088</v>
      </c>
      <c r="NT4" s="7">
        <f t="shared" ref="NT4:NT67" si="75">IFERROR(CD4*$KT4,"")</f>
        <v>446.74619909805449</v>
      </c>
      <c r="NU4" s="7">
        <f t="shared" ref="NU4:NU67" si="76">IFERROR(CE4*$KT4,"")</f>
        <v>58.206800925158412</v>
      </c>
      <c r="NV4" s="7">
        <f t="shared" ref="NV4:NV67" si="77">IFERROR(CF4*$KT4,"")</f>
        <v>96.331406935197919</v>
      </c>
      <c r="NW4" s="7">
        <f t="shared" ref="NW4:NW67" si="78">IFERROR(CG4*$KT4,"")</f>
        <v>194.74044048247976</v>
      </c>
      <c r="NX4" s="7">
        <f t="shared" ref="NX4:NX67" si="79">IFERROR(CH4*$KT4,"")</f>
        <v>16.702718924606241</v>
      </c>
      <c r="NY4" s="7">
        <f t="shared" ref="NY4:NY67" si="80">IFERROR(CI4*$KT4,"")</f>
        <v>74.187066550130112</v>
      </c>
      <c r="NZ4" s="7">
        <f t="shared" ref="NZ4:NZ67" si="81">IFERROR(CJ4*$KT4,"")</f>
        <v>234.07458239377249</v>
      </c>
      <c r="OA4" s="7">
        <f t="shared" ref="OA4:OA67" si="82">IFERROR(CK4*$KT4,"")</f>
        <v>13.064937210692499</v>
      </c>
      <c r="OB4" s="7">
        <f t="shared" ref="OB4:OB67" si="83">IFERROR(CL4*$KT4,"")</f>
        <v>47.128610288460891</v>
      </c>
      <c r="OC4" s="7">
        <f t="shared" ref="OC4:OC67" si="84">IFERROR(CM4*$KT4,"")</f>
        <v>111.71478852451919</v>
      </c>
      <c r="OD4" s="7">
        <f t="shared" ref="OD4:OD67" si="85">IFERROR(CN4*$KT4,"")</f>
        <v>6.9309646714145048</v>
      </c>
      <c r="OE4" s="7">
        <f t="shared" ref="OE4:OE67" si="86">IFERROR(CO4*$KT4,"")</f>
        <v>65.001588883348163</v>
      </c>
      <c r="OF4" s="7">
        <f t="shared" ref="OF4:OF67" si="87">IFERROR(CP4*$KT4,"")</f>
        <v>297.73389891645041</v>
      </c>
      <c r="OG4" s="7">
        <f t="shared" ref="OG4:OG67" si="88">IFERROR(CQ4*$KT4,"")</f>
        <v>10.93398666458793</v>
      </c>
      <c r="OH4" s="7">
        <f t="shared" ref="OH4:OH67" si="89">IFERROR(CR4*$KT4,"")</f>
        <v>81.441415079476272</v>
      </c>
      <c r="OI4" s="7">
        <f t="shared" ref="OI4:OI67" si="90">IFERROR(CS4*$KT4,"")</f>
        <v>178.27939938787031</v>
      </c>
      <c r="OJ4" s="7">
        <f t="shared" ref="OJ4:OJ67" si="91">IFERROR(CT4*$KT4,"")</f>
        <v>6.4438820697958228</v>
      </c>
      <c r="OK4" s="7">
        <f t="shared" ref="OK4:OK67" si="92">IFERROR(CU4*$KT4,"")</f>
        <v>33.442993953280784</v>
      </c>
      <c r="OL4" s="7">
        <f t="shared" ref="OL4:OL67" si="93">IFERROR(CV4*$KT4,"")</f>
        <v>149.04956959785505</v>
      </c>
      <c r="OM4" s="7">
        <f t="shared" ref="OM4:OM67" si="94">IFERROR(CW4*$KT4,"")</f>
        <v>23.626229712770549</v>
      </c>
      <c r="ON4" s="7">
        <f t="shared" ref="ON4:ON67" si="95">IFERROR(CX4*$KT4,"")</f>
        <v>88.36779274581373</v>
      </c>
      <c r="OO4" s="7">
        <f t="shared" ref="OO4:OO67" si="96">IFERROR(CY4*$KT4,"")</f>
        <v>252.75028687714254</v>
      </c>
      <c r="OP4" s="7">
        <f t="shared" ref="OP4:OP67" si="97">IFERROR(CZ4*$KT4,"")</f>
        <v>28.072471071513419</v>
      </c>
      <c r="OQ4" s="7">
        <f t="shared" ref="OQ4:OQ67" si="98">IFERROR(DA4*$KT4,"")</f>
        <v>15.4665210563427</v>
      </c>
      <c r="OR4" s="7">
        <f t="shared" ref="OR4:OR67" si="99">IFERROR(DB4*$KT4,"")</f>
        <v>107.30180295258489</v>
      </c>
      <c r="OS4" s="7">
        <f t="shared" ref="OS4:OS67" si="100">IFERROR(DC4*$KT4,"")</f>
        <v>13.976604469755127</v>
      </c>
      <c r="OT4" s="7">
        <f t="shared" ref="OT4:OT67" si="101">IFERROR(DD4*$KT4,"")</f>
        <v>32.157485780439011</v>
      </c>
      <c r="OU4" s="7">
        <f t="shared" ref="OU4:OU67" si="102">IFERROR(DE4*$KT4,"")</f>
        <v>54.901290391513093</v>
      </c>
      <c r="OV4" s="7">
        <f t="shared" ref="OV4:OV67" si="103">IFERROR(DF4*$KT4,"")</f>
        <v>12.050922400848309</v>
      </c>
      <c r="OW4" s="7">
        <f t="shared" ref="OW4:OW67" si="104">IFERROR(DG4*$KT4,"")</f>
        <v>50.889094388185576</v>
      </c>
      <c r="OX4" s="7">
        <f t="shared" ref="OX4:OX67" si="105">IFERROR(DH4*$KT4,"")</f>
        <v>209.94722237633482</v>
      </c>
      <c r="OY4" s="7">
        <f t="shared" ref="OY4:OY67" si="106">IFERROR(DI4*$KT4,"")</f>
        <v>4.3502009399422441</v>
      </c>
      <c r="OZ4" s="7">
        <f t="shared" ref="OZ4:OZ67" si="107">IFERROR(DJ4*$KT4,"")</f>
        <v>83.50298717379053</v>
      </c>
      <c r="PA4" s="7">
        <f t="shared" ref="PA4:PA67" si="108">IFERROR(DK4*$KT4,"")</f>
        <v>154.38224968773682</v>
      </c>
      <c r="PB4" s="7">
        <f t="shared" ref="PB4:PB67" si="109">IFERROR(DL4*$KT4,"")</f>
        <v>0</v>
      </c>
      <c r="PC4" s="7">
        <f t="shared" ref="PC4:PC67" si="110">IFERROR(DM4*$KT4,"")</f>
        <v>34.41457896616231</v>
      </c>
      <c r="PD4" s="7">
        <f t="shared" ref="PD4:PD67" si="111">IFERROR(DN4*$KT4,"")</f>
        <v>72.663894176733976</v>
      </c>
      <c r="PE4" s="7">
        <f t="shared" ref="PE4:PE67" si="112">IFERROR(DO4*$KT4,"")</f>
        <v>7.7133357248679379</v>
      </c>
      <c r="PF4" s="7">
        <f t="shared" ref="PF4:PF67" si="113">IFERROR(DP4*$KT4,"")</f>
        <v>43.409409234429603</v>
      </c>
      <c r="PG4" s="7">
        <f t="shared" ref="PG4:PG67" si="114">IFERROR(DQ4*$KT4,"")</f>
        <v>350.63554178218936</v>
      </c>
      <c r="PH4" s="7">
        <f t="shared" ref="PH4:PH67" si="115">IFERROR(DR4*$KT4,"")</f>
        <v>29.504763406820611</v>
      </c>
      <c r="PI4" s="7">
        <f t="shared" ref="PI4:PI67" si="116">IFERROR(DS4*$KT4,"")</f>
        <v>37.301238598709986</v>
      </c>
      <c r="PJ4" s="7">
        <f t="shared" ref="PJ4:PJ67" si="117">IFERROR(DT4*$KT4,"")</f>
        <v>178.60192318235002</v>
      </c>
      <c r="PK4" s="7">
        <f t="shared" ref="PK4:PK67" si="118">IFERROR(DU4*$KT4,"")</f>
        <v>15.664048962472936</v>
      </c>
      <c r="PL4" s="7">
        <f t="shared" ref="PL4:PL67" si="119">IFERROR(DV4*$KT4,"")</f>
        <v>31.185327391922858</v>
      </c>
      <c r="PM4" s="7">
        <f t="shared" ref="PM4:PM67" si="120">IFERROR(DW4*$KT4,"")</f>
        <v>59.057403679132889</v>
      </c>
      <c r="PN4" s="7">
        <f t="shared" ref="PN4:PN67" si="121">IFERROR(DX4*$KT4,"")</f>
        <v>8.8033228063006792</v>
      </c>
      <c r="PO4" s="7">
        <f t="shared" ref="PO4:PO67" si="122">IFERROR(DY4*$KT4,"")</f>
        <v>36.696040616357408</v>
      </c>
      <c r="PP4" s="7">
        <f t="shared" ref="PP4:PP67" si="123">IFERROR(DZ4*$KT4,"")</f>
        <v>130.63647115514578</v>
      </c>
      <c r="PQ4" s="7">
        <f t="shared" ref="PQ4:PQ67" si="124">IFERROR(EA4*$KT4,"")</f>
        <v>27.844267568930441</v>
      </c>
      <c r="PR4" s="7">
        <f t="shared" ref="PR4:PR67" si="125">IFERROR(EB4*$KT4,"")</f>
        <v>61.079412854657647</v>
      </c>
      <c r="PS4" s="7">
        <f t="shared" ref="PS4:PS67" si="126">IFERROR(EC4*$KT4,"")</f>
        <v>140.69405316220087</v>
      </c>
      <c r="PT4" s="7">
        <f t="shared" ref="PT4:PT67" si="127">IFERROR(ED4*$KT4,"")</f>
        <v>34.787559816489505</v>
      </c>
      <c r="PU4" s="7">
        <f t="shared" ref="PU4:PU67" si="128">IFERROR(EE4*$KT4,"")</f>
        <v>7.4541699380149131</v>
      </c>
      <c r="PV4" s="7">
        <f t="shared" ref="PV4:PV67" si="129">IFERROR(EF4*$KT4,"")</f>
        <v>122.72704096323417</v>
      </c>
      <c r="PW4" s="7">
        <f t="shared" ref="PW4:PW67" si="130">IFERROR(EG4*$KT4,"")</f>
        <v>7.905416562469183</v>
      </c>
      <c r="PX4" s="7">
        <f t="shared" ref="PX4:PX67" si="131">IFERROR(EH4*$KT4,"")</f>
        <v>26.330555893505696</v>
      </c>
      <c r="PY4" s="7">
        <f t="shared" ref="PY4:PY67" si="132">IFERROR(EI4*$KT4,"")</f>
        <v>164.85122871263934</v>
      </c>
      <c r="PZ4" s="7">
        <f t="shared" ref="PZ4:PZ67" si="133">IFERROR(EJ4*$KT4,"")</f>
        <v>7.1024039861690493</v>
      </c>
      <c r="QA4" s="7">
        <f t="shared" ref="QA4:QA67" si="134">IFERROR(EK4*$KT4,"")</f>
        <v>4.8435906735418621</v>
      </c>
      <c r="QB4" s="7">
        <f t="shared" ref="QB4:QB67" si="135">IFERROR(EL4*$KT4,"")</f>
        <v>59.05052317151732</v>
      </c>
      <c r="QC4" s="7">
        <f t="shared" ref="QC4:QC67" si="136">IFERROR(EM4*$KT4,"")</f>
        <v>16.164319203688123</v>
      </c>
      <c r="QD4" s="7">
        <f t="shared" ref="QD4:QD67" si="137">IFERROR(EN4*$KT4,"")</f>
        <v>40.793096213610248</v>
      </c>
      <c r="QE4" s="7">
        <f t="shared" ref="QE4:QE67" si="138">IFERROR(EO4*$KT4,"")</f>
        <v>101.53909113673019</v>
      </c>
      <c r="QF4" s="7">
        <f t="shared" ref="QF4:QF67" si="139">IFERROR(EP4*$KT4,"")</f>
        <v>23.729724014821368</v>
      </c>
      <c r="QG4" s="7">
        <f t="shared" ref="QG4:QG67" si="140">IFERROR(EQ4*$KT4,"")</f>
        <v>0.10521442895471225</v>
      </c>
      <c r="QH4" s="7">
        <f t="shared" ref="QH4:QH67" si="141">IFERROR(ER4*$KT4,"")</f>
        <v>132.93800095255295</v>
      </c>
      <c r="QI4" s="7">
        <f t="shared" ref="QI4:QI67" si="142">IFERROR(ES4*$KT4,"")</f>
        <v>10.545237984308393</v>
      </c>
      <c r="QJ4" s="7">
        <f t="shared" ref="QJ4:QJ67" si="143">IFERROR(ET4*$KT4,"")</f>
        <v>0.53954647218737994</v>
      </c>
      <c r="QK4" s="7">
        <f t="shared" ref="QK4:QK67" si="144">IFERROR(EU4*$KT4,"")</f>
        <v>31.754689397111029</v>
      </c>
      <c r="QL4" s="7">
        <f t="shared" ref="QL4:QL67" si="145">IFERROR(EV4*$KT4,"")</f>
        <v>18.577083874213621</v>
      </c>
      <c r="QM4" s="7">
        <f t="shared" ref="QM4:QM67" si="146">IFERROR(EW4*$KT4,"")</f>
        <v>29.647820627660948</v>
      </c>
      <c r="QN4" s="7">
        <f t="shared" ref="QN4:QN67" si="147">IFERROR(EX4*$KT4,"")</f>
        <v>304.81222112596498</v>
      </c>
      <c r="QO4" s="7">
        <f t="shared" ref="QO4:QO67" si="148">IFERROR(EY4*$KT4,"")</f>
        <v>17.583710587216132</v>
      </c>
      <c r="QP4" s="7">
        <f t="shared" ref="QP4:QP67" si="149">IFERROR(EZ4*$KT4,"")</f>
        <v>10.393006753313973</v>
      </c>
      <c r="QQ4" s="7">
        <f t="shared" ref="QQ4:QQ67" si="150">IFERROR(FA4*$KT4,"")</f>
        <v>49.430426773685369</v>
      </c>
      <c r="QR4" s="7">
        <f t="shared" ref="QR4:QR67" si="151">IFERROR(FB4*$KT4,"")</f>
        <v>17.599191729351158</v>
      </c>
      <c r="QS4" s="7">
        <f t="shared" ref="QS4:QS67" si="152">IFERROR(FC4*$KT4,"")</f>
        <v>4.2659147216515487</v>
      </c>
      <c r="QT4" s="7">
        <f t="shared" ref="QT4:QT67" si="153">IFERROR(FD4*$KT4,"")</f>
        <v>65.893187995198716</v>
      </c>
      <c r="QU4" s="7">
        <f t="shared" ref="QU4:QU67" si="154">IFERROR(FE4*$KT4,"")</f>
        <v>0</v>
      </c>
      <c r="QV4" s="7">
        <f t="shared" ref="QV4:QV67" si="155">IFERROR(FF4*$KT4,"")</f>
        <v>9.5564517023879496</v>
      </c>
      <c r="QW4" s="7">
        <f t="shared" ref="QW4:QW67" si="156">IFERROR(FG4*$KT4,"")</f>
        <v>23.324634128954859</v>
      </c>
      <c r="QX4" s="7">
        <f t="shared" ref="QX4:QX67" si="157">IFERROR(FH4*$KT4,"")</f>
        <v>13.932741233705887</v>
      </c>
      <c r="QY4" s="7">
        <f t="shared" ref="QY4:QY67" si="158">IFERROR(FI4*$KT4,"")</f>
        <v>0</v>
      </c>
      <c r="QZ4" s="7">
        <f t="shared" ref="QZ4:QZ67" si="159">IFERROR(FJ4*$KT4,"")</f>
        <v>22.375124078006611</v>
      </c>
      <c r="RA4" s="7">
        <f t="shared" ref="RA4:RA67" si="160">IFERROR(FK4*$KT4,"")</f>
        <v>0</v>
      </c>
      <c r="RB4" s="7">
        <f t="shared" ref="RB4:RB67" si="161">IFERROR(FL4*$KT4,"")</f>
        <v>15.703038505627816</v>
      </c>
      <c r="RC4" s="7">
        <f t="shared" ref="RC4:RC67" si="162">IFERROR(FM4*$KT4,"")</f>
        <v>53.968121546151821</v>
      </c>
      <c r="RD4" s="7">
        <f t="shared" ref="RD4:RD67" si="163">IFERROR(FN4*$KT4,"")</f>
        <v>46.765663511739724</v>
      </c>
      <c r="RE4" s="7">
        <f t="shared" ref="RE4:RE67" si="164">IFERROR(FO4*$KT4,"")</f>
        <v>35.827376529892071</v>
      </c>
      <c r="RF4" s="7">
        <f t="shared" ref="RF4:RF67" si="165">IFERROR(FP4*$KT4,"")</f>
        <v>146.82601888675765</v>
      </c>
      <c r="RG4" s="7">
        <f t="shared" ref="RG4:RG67" si="166">IFERROR(FQ4*$KT4,"")</f>
        <v>24.410894268762501</v>
      </c>
      <c r="RH4" s="7">
        <f t="shared" ref="RH4:RH67" si="167">IFERROR(FR4*$KT4,"")</f>
        <v>0</v>
      </c>
      <c r="RI4" s="7">
        <f t="shared" ref="RI4:RI67" si="168">IFERROR(FS4*$KT4,"")</f>
        <v>81.735556780041762</v>
      </c>
      <c r="RJ4" s="7">
        <f t="shared" ref="RJ4:RJ67" si="169">IFERROR(FT4*$KT4,"")</f>
        <v>0</v>
      </c>
      <c r="RK4" s="7">
        <f t="shared" ref="RK4:RK67" si="170">IFERROR(FU4*$KT4,"")</f>
        <v>22.96971461111853</v>
      </c>
      <c r="RL4" s="7">
        <f t="shared" ref="RL4:RL67" si="171">IFERROR(FV4*$KT4,"")</f>
        <v>62.498517550368334</v>
      </c>
      <c r="RM4" s="7">
        <f t="shared" ref="RM4:RM67" si="172">IFERROR(FW4*$KT4,"")</f>
        <v>0</v>
      </c>
      <c r="RN4" s="7">
        <f t="shared" ref="RN4:RN67" si="173">IFERROR(FX4*$KT4,"")</f>
        <v>0</v>
      </c>
      <c r="RO4" s="7">
        <f t="shared" ref="RO4:RO67" si="174">IFERROR(FY4*$KT4,"")</f>
        <v>264.42794173984635</v>
      </c>
      <c r="RP4" s="7">
        <f t="shared" ref="RP4:RP67" si="175">IFERROR(FZ4*$KT4,"")</f>
        <v>66.015030317557702</v>
      </c>
      <c r="RQ4" s="7">
        <f t="shared" ref="RQ4:RQ67" si="176">IFERROR(GA4*$KT4,"")</f>
        <v>17.740815511104913</v>
      </c>
      <c r="RR4" s="7">
        <f t="shared" ref="RR4:RR67" si="177">IFERROR(GB4*$KT4,"")</f>
        <v>14.507836995240362</v>
      </c>
      <c r="RS4" s="7">
        <f t="shared" ref="RS4:RS67" si="178">IFERROR(GC4*$KT4,"")</f>
        <v>23.441029382784869</v>
      </c>
      <c r="RT4" s="7">
        <f t="shared" ref="RT4:RT67" si="179">IFERROR(GD4*$KT4,"")</f>
        <v>37.222972824582911</v>
      </c>
      <c r="RU4" s="7">
        <f t="shared" ref="RU4:RU67" si="180">IFERROR(GE4*$KT4,"")</f>
        <v>70.294419366623075</v>
      </c>
      <c r="RV4" s="7">
        <f t="shared" ref="RV4:RV67" si="181">IFERROR(GF4*$KT4,"")</f>
        <v>0.22189637060203621</v>
      </c>
      <c r="RW4" s="7">
        <f t="shared" ref="RW4:RW67" si="182">IFERROR(GG4*$KT4,"")</f>
        <v>0</v>
      </c>
      <c r="RX4" s="7">
        <f t="shared" ref="RX4:RX67" si="183">IFERROR(GH4*$KT4,"")</f>
        <v>75.64946110625543</v>
      </c>
      <c r="RY4" s="7">
        <f t="shared" ref="RY4:RY67" si="184">IFERROR(GI4*$KT4,"")</f>
        <v>44.736773828599404</v>
      </c>
      <c r="RZ4" s="7">
        <f t="shared" ref="RZ4:RZ67" si="185">IFERROR(GJ4*$KT4,"")</f>
        <v>41.773281861011235</v>
      </c>
      <c r="SA4" s="7">
        <f t="shared" ref="SA4:SA67" si="186">IFERROR(GK4*$KT4,"")</f>
        <v>89.80553214964992</v>
      </c>
      <c r="SB4" s="7">
        <f t="shared" ref="SB4:SB67" si="187">IFERROR(GL4*$KT4,"")</f>
        <v>30.129456160750639</v>
      </c>
      <c r="SC4" s="7">
        <f t="shared" ref="SC4:SC67" si="188">IFERROR(GM4*$KT4,"")</f>
        <v>34.624434448437107</v>
      </c>
      <c r="SD4" s="7">
        <f t="shared" ref="SD4:SD67" si="189">IFERROR(GN4*$KT4,"")</f>
        <v>19.834783328775806</v>
      </c>
      <c r="SE4" s="7">
        <f t="shared" ref="SE4:SE67" si="190">IFERROR(GO4*$KT4,"")</f>
        <v>0</v>
      </c>
      <c r="SF4" s="7">
        <f t="shared" ref="SF4:SF67" si="191">IFERROR(GP4*$KT4,"")</f>
        <v>12.48324762935977</v>
      </c>
      <c r="SG4" s="7">
        <f t="shared" ref="SG4:SG67" si="192">IFERROR(GQ4*$KT4,"")</f>
        <v>76.619899367867689</v>
      </c>
      <c r="SH4" s="7">
        <f t="shared" ref="SH4:SH67" si="193">IFERROR(GR4*$KT4,"")</f>
        <v>0</v>
      </c>
      <c r="SI4" s="7">
        <f t="shared" ref="SI4:SI67" si="194">IFERROR(GS4*$KT4,"")</f>
        <v>31.596437721952984</v>
      </c>
      <c r="SJ4" s="7">
        <f t="shared" ref="SJ4:SJ67" si="195">IFERROR(GT4*$KT4,"")</f>
        <v>145.65289233830347</v>
      </c>
      <c r="SK4" s="7">
        <f t="shared" ref="SK4:SK67" si="196">IFERROR(GU4*$KT4,"")</f>
        <v>0.2101421700921092</v>
      </c>
      <c r="SL4" s="7">
        <f t="shared" ref="SL4:SL67" si="197">IFERROR(GV4*$KT4,"")</f>
        <v>0</v>
      </c>
      <c r="SM4" s="7">
        <f t="shared" ref="SM4:SM67" si="198">IFERROR(GW4*$KT4,"")</f>
        <v>8.9827893799400513</v>
      </c>
      <c r="SN4" s="7">
        <f t="shared" ref="SN4:SN67" si="199">IFERROR(GX4*$KT4,"")</f>
        <v>0</v>
      </c>
      <c r="SO4" s="7">
        <f t="shared" ref="SO4:SO67" si="200">IFERROR(GY4*$KT4,"")</f>
        <v>16.837175510927114</v>
      </c>
      <c r="SP4" s="7">
        <f t="shared" ref="SP4:SP67" si="201">IFERROR(GZ4*$KT4,"")</f>
        <v>35.780359727852364</v>
      </c>
      <c r="SQ4" s="7">
        <f t="shared" ref="SQ4:SQ67" si="202">IFERROR(HA4*$KT4,"")</f>
        <v>26.36094480214112</v>
      </c>
      <c r="SR4" s="7">
        <f t="shared" ref="SR4:SR67" si="203">IFERROR(HB4*$KT4,"")</f>
        <v>57.25557074730628</v>
      </c>
      <c r="SS4" s="7">
        <f t="shared" ref="SS4:SS67" si="204">IFERROR(HC4*$KT4,"")</f>
        <v>169.28628924650693</v>
      </c>
      <c r="ST4" s="7">
        <f t="shared" ref="ST4:ST67" si="205">IFERROR(HD4*$KT4,"")</f>
        <v>27.869496096854188</v>
      </c>
      <c r="SU4" s="7">
        <f t="shared" ref="SU4:SU67" si="206">IFERROR(HE4*$KT4,"")</f>
        <v>3.4993114981504569</v>
      </c>
      <c r="SV4" s="7">
        <f t="shared" ref="SV4:SV67" si="207">IFERROR(HF4*$KT4,"")</f>
        <v>6.3145858641866264</v>
      </c>
      <c r="SW4" s="7">
        <f t="shared" ref="SW4:SW67" si="208">IFERROR(HG4*$KT4,"")</f>
        <v>0</v>
      </c>
      <c r="SX4" s="7">
        <f t="shared" ref="SX4:SX67" si="209">IFERROR(HH4*$KT4,"")</f>
        <v>0</v>
      </c>
      <c r="SY4" s="7">
        <f t="shared" ref="SY4:SY67" si="210">IFERROR(HI4*$KT4,"")</f>
        <v>69.365550838521528</v>
      </c>
      <c r="SZ4" s="7">
        <f t="shared" ref="SZ4:SZ67" si="211">IFERROR(HJ4*$KT4,"")</f>
        <v>12.166457591226372</v>
      </c>
      <c r="TA4" s="7">
        <f t="shared" ref="TA4:TA67" si="212">IFERROR(HK4*$KT4,"")</f>
        <v>0</v>
      </c>
      <c r="TB4" s="7">
        <f t="shared" ref="TB4:TB67" si="213">IFERROR(HL4*$KT4,"")</f>
        <v>34.731655692113023</v>
      </c>
      <c r="TC4" s="7">
        <f t="shared" ref="TC4:TC67" si="214">IFERROR(HM4*$KT4,"")</f>
        <v>37.73901089575044</v>
      </c>
      <c r="TD4" s="7">
        <f t="shared" ref="TD4:TD67" si="215">IFERROR(HN4*$KT4,"")</f>
        <v>0</v>
      </c>
      <c r="TE4" s="7">
        <f t="shared" ref="TE4:TE67" si="216">IFERROR(HO4*$KT4,"")</f>
        <v>173.69612125245072</v>
      </c>
      <c r="TF4" s="7">
        <f t="shared" ref="TF4:TF67" si="217">IFERROR(HP4*$KT4,"")</f>
        <v>0.2104288579094245</v>
      </c>
      <c r="TG4" s="7">
        <f t="shared" ref="TG4:TG67" si="218">IFERROR(HQ4*$KT4,"")</f>
        <v>33.363581427884448</v>
      </c>
      <c r="TH4" s="7">
        <f t="shared" ref="TH4:TH67" si="219">IFERROR(HR4*$KT4,"")</f>
        <v>41.688995642720535</v>
      </c>
      <c r="TI4" s="7">
        <f t="shared" ref="TI4:TI67" si="220">IFERROR(HS4*$KT4,"")</f>
        <v>7.3243003567710856</v>
      </c>
      <c r="TJ4" s="7">
        <f t="shared" ref="TJ4:TJ67" si="221">IFERROR(HT4*$KT4,"")</f>
        <v>0</v>
      </c>
      <c r="TK4" s="7">
        <f t="shared" ref="TK4:TK67" si="222">IFERROR(HU4*$KT4,"")</f>
        <v>90.228970055824604</v>
      </c>
      <c r="TL4" s="7">
        <f t="shared" ref="TL4:TL67" si="223">IFERROR(HV4*$KT4,"")</f>
        <v>39.988936886040854</v>
      </c>
      <c r="TM4" s="7">
        <f t="shared" ref="TM4:TM67" si="224">IFERROR(HW4*$KT4,"")</f>
        <v>0</v>
      </c>
      <c r="TN4" s="7">
        <f t="shared" ref="TN4:TN67" si="225">IFERROR(HX4*$KT4,"")</f>
        <v>5.3100317523138427</v>
      </c>
      <c r="TO4" s="7">
        <f t="shared" ref="TO4:TO67" si="226">IFERROR(HY4*$KT4,"")</f>
        <v>0</v>
      </c>
      <c r="TP4" s="7">
        <f t="shared" ref="TP4:TP67" si="227">IFERROR(HZ4*$KT4,"")</f>
        <v>0</v>
      </c>
      <c r="TQ4" s="7">
        <f t="shared" ref="TQ4:TQ67" si="228">IFERROR(IA4*$KT4,"")</f>
        <v>0</v>
      </c>
      <c r="TR4" s="7">
        <f t="shared" ref="TR4:TR67" si="229">IFERROR(IB4*$KT4,"")</f>
        <v>3.1687604447859252</v>
      </c>
      <c r="TS4" s="7">
        <f t="shared" ref="TS4:TS67" si="230">IFERROR(IC4*$KT4,"")</f>
        <v>0</v>
      </c>
      <c r="TT4" s="7">
        <f t="shared" ref="TT4:TT67" si="231">IFERROR(ID4*$KT4,"")</f>
        <v>88.062470220372944</v>
      </c>
      <c r="TU4" s="7">
        <f t="shared" ref="TU4:TU67" si="232">IFERROR(IE4*$KT4,"")</f>
        <v>0</v>
      </c>
      <c r="TV4" s="7">
        <f t="shared" ref="TV4:TV67" si="233">IFERROR(IF4*$KT4,"")</f>
        <v>51.696980657380074</v>
      </c>
      <c r="TW4" s="7">
        <f t="shared" ref="TW4:TW67" si="234">IFERROR(IG4*$KT4,"")</f>
        <v>67.554257208723513</v>
      </c>
      <c r="TX4" s="7">
        <f t="shared" ref="TX4:TX67" si="235">IFERROR(IH4*$KT4,"")</f>
        <v>60.651961319040545</v>
      </c>
      <c r="TY4" s="7">
        <f t="shared" ref="TY4:TY67" si="236">IFERROR(II4*$KT4,"")</f>
        <v>0</v>
      </c>
      <c r="TZ4" s="7">
        <f t="shared" ref="TZ4:TZ67" si="237">IFERROR(IJ4*$KT4,"")</f>
        <v>0</v>
      </c>
      <c r="UA4" s="7">
        <f t="shared" ref="UA4:UA67" si="238">IFERROR(IK4*$KT4,"")</f>
        <v>0</v>
      </c>
      <c r="UB4" s="7">
        <f t="shared" ref="UB4:UB67" si="239">IFERROR(IL4*$KT4,"")</f>
        <v>0.14793091373469081</v>
      </c>
      <c r="UC4" s="7">
        <f t="shared" ref="UC4:UC67" si="240">IFERROR(IM4*$KT4,"")</f>
        <v>17.597471602447268</v>
      </c>
      <c r="UD4" s="7">
        <f t="shared" ref="UD4:UD67" si="241">IFERROR(IN4*$KT4,"")</f>
        <v>0.2101421700921092</v>
      </c>
      <c r="UE4" s="7">
        <f t="shared" ref="UE4:UE67" si="242">IFERROR(IO4*$KT4,"")</f>
        <v>34.528107341819165</v>
      </c>
      <c r="UF4" s="7">
        <f t="shared" ref="UF4:UF67" si="243">IFERROR(IP4*$KT4,"")</f>
        <v>0</v>
      </c>
      <c r="UG4" s="7">
        <f t="shared" ref="UG4:UG67" si="244">IFERROR(IQ4*$KT4,"")</f>
        <v>0</v>
      </c>
      <c r="UH4" s="7">
        <f t="shared" ref="UH4:UH67" si="245">IFERROR(IR4*$KT4,"")</f>
        <v>0</v>
      </c>
      <c r="UI4" s="7">
        <f t="shared" ref="UI4:UI67" si="246">IFERROR(IS4*$KT4,"")</f>
        <v>72.556099557423408</v>
      </c>
      <c r="UJ4" s="7">
        <f t="shared" ref="UJ4:UJ67" si="247">IFERROR(IT4*$KT4,"")</f>
        <v>13.356785408719466</v>
      </c>
      <c r="UK4" s="7">
        <f t="shared" ref="UK4:UK67" si="248">IFERROR(IU4*$KT4,"")</f>
        <v>0</v>
      </c>
      <c r="UL4" s="7">
        <f t="shared" ref="UL4:UL67" si="249">IFERROR(IV4*$KT4,"")</f>
        <v>33.355554168999618</v>
      </c>
      <c r="UM4" s="7">
        <f t="shared" ref="UM4:UM67" si="250">IFERROR(IW4*$KT4,"")</f>
        <v>5.5924192523694058</v>
      </c>
      <c r="UN4" s="7">
        <f t="shared" ref="UN4:UN67" si="251">IFERROR(IX4*$KT4,"")</f>
        <v>0</v>
      </c>
      <c r="UO4" s="7">
        <f t="shared" ref="UO4:UO67" si="252">IFERROR(IY4*$KT4,"")</f>
        <v>76.451613619103597</v>
      </c>
      <c r="UP4" s="7">
        <f t="shared" ref="UP4:UP67" si="253">IFERROR(IZ4*$KT4,"")</f>
        <v>20.767092110685137</v>
      </c>
      <c r="UQ4" s="7">
        <f t="shared" ref="UQ4:UQ67" si="254">IFERROR(JA4*$KT4,"")</f>
        <v>0</v>
      </c>
      <c r="UR4" s="7">
        <f t="shared" ref="UR4:UR67" si="255">IFERROR(JB4*$KT4,"")</f>
        <v>34.696966466217873</v>
      </c>
      <c r="US4" s="7">
        <f t="shared" ref="US4:US67" si="256">IFERROR(JC4*$KT4,"")</f>
        <v>0.22189637060203621</v>
      </c>
      <c r="UT4" s="7">
        <f t="shared" ref="UT4:UT67" si="257">IFERROR(JD4*$KT4,"")</f>
        <v>0</v>
      </c>
      <c r="UU4" s="7">
        <f t="shared" ref="UU4:UU67" si="258">IFERROR(JE4*$KT4,"")</f>
        <v>34.612966935744495</v>
      </c>
      <c r="UV4" s="7">
        <f t="shared" ref="UV4:UV67" si="259">IFERROR(JF4*$KT4,"")</f>
        <v>211.08709313798039</v>
      </c>
      <c r="UW4" s="7">
        <f t="shared" ref="UW4:UW67" si="260">IFERROR(JG4*$KT4,"")</f>
        <v>0</v>
      </c>
      <c r="UX4" s="7">
        <f t="shared" ref="UX4:UX67" si="261">IFERROR(JH4*$KT4,"")</f>
        <v>0</v>
      </c>
      <c r="UY4" s="7">
        <f t="shared" ref="UY4:UY67" si="262">IFERROR(JI4*$KT4,"")</f>
        <v>37.439995502290586</v>
      </c>
      <c r="UZ4" s="7">
        <f t="shared" ref="UZ4:UZ67" si="263">IFERROR(JJ4*$KT4,"")</f>
        <v>0</v>
      </c>
      <c r="VA4" s="7">
        <f t="shared" ref="VA4:VA67" si="264">IFERROR(JK4*$KT4,"")</f>
        <v>227.63070032397664</v>
      </c>
      <c r="VB4" s="7">
        <f t="shared" ref="VB4:VB67" si="265">IFERROR(JL4*$KT4,"")</f>
        <v>146.62333059991573</v>
      </c>
      <c r="VC4" s="7">
        <f t="shared" ref="VC4:VC67" si="266">IFERROR(JM4*$KT4,"")</f>
        <v>86.545604978957726</v>
      </c>
      <c r="VD4" s="7">
        <f t="shared" ref="VD4:VD67" si="267">IFERROR(JN4*$KT4,"")</f>
        <v>27.69404315265723</v>
      </c>
      <c r="VE4" s="7">
        <f t="shared" ref="VE4:VE67" si="268">IFERROR(JO4*$KT4,"")</f>
        <v>0</v>
      </c>
      <c r="VF4" s="7">
        <f t="shared" ref="VF4:VF67" si="269">IFERROR(JP4*$KT4,"")</f>
        <v>51.741417269063945</v>
      </c>
      <c r="VG4" s="7">
        <f t="shared" ref="VG4:VG67" si="270">IFERROR(JQ4*$KT4,"")</f>
        <v>34.624434448437107</v>
      </c>
      <c r="VH4" s="7">
        <f t="shared" ref="VH4:VH67" si="271">IFERROR(JR4*$KT4,"")</f>
        <v>0</v>
      </c>
      <c r="VI4" s="7">
        <f t="shared" ref="VI4:VI67" si="272">IFERROR(JS4*$KT4,"")</f>
        <v>31.172426440143671</v>
      </c>
      <c r="VJ4" s="7">
        <f t="shared" ref="VJ4:VJ67" si="273">IFERROR(JT4*$KT4,"")</f>
        <v>41.475699906637956</v>
      </c>
      <c r="VK4" s="7">
        <f t="shared" ref="VK4:VK67" si="274">IFERROR(JU4*$KT4,"")</f>
        <v>0</v>
      </c>
      <c r="VL4" s="7">
        <f t="shared" ref="VL4:VL67" si="275">IFERROR(JV4*$KT4,"")</f>
        <v>33.663743572613562</v>
      </c>
      <c r="VM4" s="7">
        <f t="shared" ref="VM4:VM67" si="276">IFERROR(JW4*$KT4,"")</f>
        <v>103.4323774822804</v>
      </c>
      <c r="VN4" s="7">
        <f t="shared" ref="VN4:VN67" si="277">IFERROR(JX4*$KT4,"")</f>
        <v>34.571397202233776</v>
      </c>
      <c r="VO4" s="7">
        <f t="shared" ref="VO4:VO67" si="278">IFERROR(JY4*$KT4,"")</f>
        <v>0.1184020685512157</v>
      </c>
      <c r="VP4" s="7">
        <f t="shared" ref="VP4:VP67" si="279">IFERROR(JZ4*$KT4,"")</f>
        <v>0</v>
      </c>
      <c r="VQ4" s="7">
        <f t="shared" ref="VQ4:VQ67" si="280">IFERROR(KA4*$KT4,"")</f>
        <v>150.1321027960376</v>
      </c>
      <c r="VR4" s="7">
        <f t="shared" ref="VR4:VR67" si="281">IFERROR(KB4*$KT4,"")</f>
        <v>0</v>
      </c>
      <c r="VS4" s="7">
        <f t="shared" ref="VS4:VS67" si="282">IFERROR(KC4*$KT4,"")</f>
        <v>0</v>
      </c>
      <c r="VT4" s="7">
        <f t="shared" ref="VT4:VT67" si="283">IFERROR(KD4*$KT4,"")</f>
        <v>0</v>
      </c>
      <c r="VU4" s="7">
        <f t="shared" ref="VU4:VU67" si="284">IFERROR(KE4*$KT4,"")</f>
        <v>137.83204868194233</v>
      </c>
      <c r="VV4" s="7">
        <f t="shared" ref="VV4:VV67" si="285">IFERROR(KF4*$KT4,"")</f>
        <v>310.07179582243134</v>
      </c>
      <c r="VW4" s="7">
        <f t="shared" ref="VW4:VW67" si="286">IFERROR(KG4*$KT4,"")</f>
        <v>0</v>
      </c>
      <c r="VX4" s="7">
        <f t="shared" ref="VX4:VX67" si="287">IFERROR(KH4*$KT4,"")</f>
        <v>0</v>
      </c>
      <c r="VY4" s="7">
        <f t="shared" ref="VY4:VY67" si="288">IFERROR(KI4*$KT4,"")</f>
        <v>0</v>
      </c>
      <c r="VZ4" s="7">
        <f t="shared" ref="VZ4:VZ67" si="289">IFERROR(KJ4*$KT4,"")</f>
        <v>0</v>
      </c>
      <c r="WA4" s="7">
        <f t="shared" ref="WA4:WA67" si="290">IFERROR(KK4*$KT4,"")</f>
        <v>0</v>
      </c>
      <c r="WB4" s="7">
        <f t="shared" ref="WB4:WB67" si="291">IFERROR(KL4*$KT4,"")</f>
        <v>64.480390431468962</v>
      </c>
      <c r="WC4" s="7">
        <f t="shared" ref="WC4:WC67" si="292">IFERROR(KM4*$KT4,"")</f>
        <v>137.83204868194233</v>
      </c>
      <c r="WD4" s="7">
        <f t="shared" ref="WD4:WD67" si="293">IFERROR(KN4*$KT4,"")</f>
        <v>0</v>
      </c>
      <c r="WE4" s="7">
        <f t="shared" ref="WE4:WE67" si="294">IFERROR(KO4*$KT4,"")</f>
        <v>0</v>
      </c>
      <c r="WF4" s="7">
        <f t="shared" ref="WF4:WF67" si="295">IFERROR(KP4*$KT4,"")</f>
        <v>0</v>
      </c>
      <c r="WG4" s="7">
        <f t="shared" ref="WG4:WG67" si="296">IFERROR(KQ4*$KT4,"")</f>
        <v>172.3208797927893</v>
      </c>
      <c r="WH4" s="24">
        <f>SUM(KV4:WG4)</f>
        <v>26121</v>
      </c>
      <c r="WI4" s="26" t="str">
        <f>IF(WH4=KT4,"N","S")</f>
        <v>N</v>
      </c>
      <c r="WK4" s="7">
        <f>IFERROR(KV4/$WH4,"")</f>
        <v>1.1553669400468395E-3</v>
      </c>
      <c r="WL4" s="7">
        <f t="shared" ref="WL4:YW4" si="297">IFERROR(KW4/$WH4,"")</f>
        <v>1.1492426797940953E-3</v>
      </c>
      <c r="WM4" s="7">
        <f t="shared" si="297"/>
        <v>3.2278583160073289E-5</v>
      </c>
      <c r="WN4" s="7">
        <f t="shared" si="297"/>
        <v>4.0991934799237588E-3</v>
      </c>
      <c r="WO4" s="7">
        <f t="shared" si="297"/>
        <v>3.5730229408972116E-3</v>
      </c>
      <c r="WP4" s="7">
        <f t="shared" si="297"/>
        <v>7.254724062838642E-5</v>
      </c>
      <c r="WQ4" s="7">
        <f t="shared" si="297"/>
        <v>7.8925690607749965E-3</v>
      </c>
      <c r="WR4" s="7">
        <f t="shared" si="297"/>
        <v>8.4293198630338833E-3</v>
      </c>
      <c r="WS4" s="7">
        <f t="shared" si="297"/>
        <v>2.4533259754407289E-4</v>
      </c>
      <c r="WT4" s="7">
        <f t="shared" si="297"/>
        <v>1.0818791096269475E-2</v>
      </c>
      <c r="WU4" s="7">
        <f t="shared" si="297"/>
        <v>1.1552956000976588E-2</v>
      </c>
      <c r="WV4" s="7">
        <f t="shared" si="297"/>
        <v>4.2152032126683946E-4</v>
      </c>
      <c r="WW4" s="7">
        <f t="shared" si="297"/>
        <v>1.3826900418046614E-2</v>
      </c>
      <c r="WX4" s="7">
        <f t="shared" si="297"/>
        <v>1.5362465385719466E-2</v>
      </c>
      <c r="WY4" s="7">
        <f t="shared" si="297"/>
        <v>2.2908903988446441E-4</v>
      </c>
      <c r="WZ4" s="7">
        <f t="shared" si="297"/>
        <v>1.0657376229715514E-2</v>
      </c>
      <c r="XA4" s="7">
        <f t="shared" si="297"/>
        <v>1.5785412505969917E-2</v>
      </c>
      <c r="XB4" s="7">
        <f t="shared" si="297"/>
        <v>3.6764219657020575E-4</v>
      </c>
      <c r="XC4" s="7">
        <f t="shared" si="297"/>
        <v>1.170600763041121E-2</v>
      </c>
      <c r="XD4" s="7">
        <f t="shared" si="297"/>
        <v>1.5395040304053057E-2</v>
      </c>
      <c r="XE4" s="7">
        <f t="shared" si="297"/>
        <v>7.51549901553614E-4</v>
      </c>
      <c r="XF4" s="7">
        <f t="shared" si="297"/>
        <v>1.3485664978050069E-2</v>
      </c>
      <c r="XG4" s="7">
        <f t="shared" si="297"/>
        <v>1.9155358049991633E-2</v>
      </c>
      <c r="XH4" s="7">
        <f t="shared" si="297"/>
        <v>3.9245752350829669E-4</v>
      </c>
      <c r="XI4" s="7">
        <f t="shared" si="297"/>
        <v>1.0694352274144718E-2</v>
      </c>
      <c r="XJ4" s="7">
        <f t="shared" si="297"/>
        <v>1.3859903376075292E-2</v>
      </c>
      <c r="XK4" s="7">
        <f t="shared" si="297"/>
        <v>3.3190636971906719E-4</v>
      </c>
      <c r="XL4" s="7">
        <f t="shared" si="297"/>
        <v>1.1412646784003323E-2</v>
      </c>
      <c r="XM4" s="7">
        <f t="shared" si="297"/>
        <v>2.5154575834887311E-2</v>
      </c>
      <c r="XN4" s="7">
        <f t="shared" si="297"/>
        <v>1.1322857226426797E-3</v>
      </c>
      <c r="XO4" s="7">
        <f t="shared" si="297"/>
        <v>9.1105395500721102E-3</v>
      </c>
      <c r="XP4" s="7">
        <f t="shared" si="297"/>
        <v>1.5826273833785272E-2</v>
      </c>
      <c r="XQ4" s="7">
        <f t="shared" si="297"/>
        <v>1.2961919997295668E-4</v>
      </c>
      <c r="XR4" s="7">
        <f t="shared" si="297"/>
        <v>8.5307652707688562E-3</v>
      </c>
      <c r="XS4" s="7">
        <f t="shared" si="297"/>
        <v>1.583889551710186E-2</v>
      </c>
      <c r="XT4" s="7">
        <f t="shared" si="297"/>
        <v>5.0783068439870494E-4</v>
      </c>
      <c r="XU4" s="7">
        <f t="shared" si="297"/>
        <v>9.6751897601490538E-3</v>
      </c>
      <c r="XV4" s="7">
        <f t="shared" si="297"/>
        <v>1.9073909778780856E-2</v>
      </c>
      <c r="XW4" s="7">
        <f t="shared" si="297"/>
        <v>1.4167784645985654E-3</v>
      </c>
      <c r="XX4" s="7">
        <f t="shared" si="297"/>
        <v>1.1755144392331527E-2</v>
      </c>
      <c r="XY4" s="7">
        <f t="shared" si="297"/>
        <v>1.4662291222952761E-2</v>
      </c>
      <c r="XZ4" s="7">
        <f t="shared" si="297"/>
        <v>8.3622493354272153E-4</v>
      </c>
      <c r="YA4" s="7">
        <f t="shared" si="297"/>
        <v>8.013298205542356E-3</v>
      </c>
      <c r="YB4" s="7">
        <f t="shared" si="297"/>
        <v>1.3983167832882767E-2</v>
      </c>
      <c r="YC4" s="7">
        <f t="shared" si="297"/>
        <v>1.1199054976156269E-3</v>
      </c>
      <c r="YD4" s="7">
        <f t="shared" si="297"/>
        <v>9.9275685495968224E-3</v>
      </c>
      <c r="YE4" s="7">
        <f t="shared" si="297"/>
        <v>1.786508177835567E-2</v>
      </c>
      <c r="YF4" s="7">
        <f t="shared" si="297"/>
        <v>1.2125925546665683E-3</v>
      </c>
      <c r="YG4" s="7">
        <f t="shared" si="297"/>
        <v>7.6172078323142418E-3</v>
      </c>
      <c r="YH4" s="7">
        <f t="shared" si="297"/>
        <v>1.3924460542395437E-2</v>
      </c>
      <c r="YI4" s="7">
        <f t="shared" si="297"/>
        <v>1.5567803710215152E-3</v>
      </c>
      <c r="YJ4" s="7">
        <f t="shared" si="297"/>
        <v>7.1115941740285378E-3</v>
      </c>
      <c r="YK4" s="7">
        <f t="shared" si="297"/>
        <v>1.3585650660671038E-2</v>
      </c>
      <c r="YL4" s="7">
        <f t="shared" si="297"/>
        <v>1.8427657642217974E-5</v>
      </c>
      <c r="YM4" s="7">
        <f t="shared" si="297"/>
        <v>5.6641724574126567E-3</v>
      </c>
      <c r="YN4" s="7">
        <f t="shared" si="297"/>
        <v>1.4937323190109606E-2</v>
      </c>
      <c r="YO4" s="7">
        <f t="shared" si="297"/>
        <v>9.4661527336727688E-4</v>
      </c>
      <c r="YP4" s="7">
        <f t="shared" si="297"/>
        <v>1.1120251770753571E-2</v>
      </c>
      <c r="YQ4" s="7">
        <f t="shared" si="297"/>
        <v>1.949547400155488E-2</v>
      </c>
      <c r="YR4" s="7">
        <f t="shared" si="297"/>
        <v>1.1376417065196316E-3</v>
      </c>
      <c r="YS4" s="7">
        <f t="shared" si="297"/>
        <v>7.048957698647872E-3</v>
      </c>
      <c r="YT4" s="7">
        <f t="shared" si="297"/>
        <v>1.4121260023743032E-2</v>
      </c>
      <c r="YU4" s="7">
        <f t="shared" si="297"/>
        <v>6.8551105936586799E-4</v>
      </c>
      <c r="YV4" s="7">
        <f t="shared" si="297"/>
        <v>4.4398252741964664E-3</v>
      </c>
      <c r="YW4" s="7">
        <f t="shared" si="297"/>
        <v>1.2877760808016019E-2</v>
      </c>
      <c r="YX4" s="7">
        <f t="shared" ref="YX4:ABI4" si="298">IFERROR(NI4/$WH4,"")</f>
        <v>1.5269602722639772E-3</v>
      </c>
      <c r="YY4" s="7">
        <f t="shared" si="298"/>
        <v>4.4134843698835878E-3</v>
      </c>
      <c r="YZ4" s="7">
        <f t="shared" si="298"/>
        <v>1.1973982430287564E-2</v>
      </c>
      <c r="ZA4" s="7">
        <f t="shared" si="298"/>
        <v>6.6078353544215325E-4</v>
      </c>
      <c r="ZB4" s="7">
        <f t="shared" si="298"/>
        <v>4.9170346573314504E-3</v>
      </c>
      <c r="ZC4" s="7">
        <f t="shared" si="298"/>
        <v>9.5451534958578103E-3</v>
      </c>
      <c r="ZD4" s="7">
        <f t="shared" si="298"/>
        <v>1.1284223900101243E-3</v>
      </c>
      <c r="ZE4" s="7">
        <f t="shared" si="298"/>
        <v>3.3320475679415608E-3</v>
      </c>
      <c r="ZF4" s="7">
        <f t="shared" si="298"/>
        <v>8.4311747017125818E-3</v>
      </c>
      <c r="ZG4" s="7">
        <f t="shared" si="298"/>
        <v>1.1706007630411211E-3</v>
      </c>
      <c r="ZH4" s="7">
        <f t="shared" si="298"/>
        <v>5.2674016108231261E-3</v>
      </c>
      <c r="ZI4" s="7">
        <f t="shared" si="298"/>
        <v>1.7102951613569714E-2</v>
      </c>
      <c r="ZJ4" s="7">
        <f t="shared" si="298"/>
        <v>2.2283527018551515E-3</v>
      </c>
      <c r="ZK4" s="7">
        <f t="shared" si="298"/>
        <v>3.6878912344549563E-3</v>
      </c>
      <c r="ZL4" s="7">
        <f t="shared" si="298"/>
        <v>7.4553210245580093E-3</v>
      </c>
      <c r="ZM4" s="7">
        <f t="shared" si="298"/>
        <v>6.3943642757192454E-4</v>
      </c>
      <c r="ZN4" s="7">
        <f t="shared" si="298"/>
        <v>2.8401311798985532E-3</v>
      </c>
      <c r="ZO4" s="7">
        <f t="shared" si="298"/>
        <v>8.9611646718644952E-3</v>
      </c>
      <c r="ZP4" s="7">
        <f t="shared" si="298"/>
        <v>5.001698713943761E-4</v>
      </c>
      <c r="ZQ4" s="7">
        <f t="shared" si="298"/>
        <v>1.8042421916642125E-3</v>
      </c>
      <c r="ZR4" s="7">
        <f t="shared" si="298"/>
        <v>4.2768189780069367E-3</v>
      </c>
      <c r="ZS4" s="7">
        <f t="shared" si="298"/>
        <v>2.6534070944506355E-4</v>
      </c>
      <c r="ZT4" s="7">
        <f t="shared" si="298"/>
        <v>2.4884801073216251E-3</v>
      </c>
      <c r="ZU4" s="7">
        <f t="shared" si="298"/>
        <v>1.1398258065022412E-2</v>
      </c>
      <c r="ZV4" s="7">
        <f t="shared" si="298"/>
        <v>4.1858989566203171E-4</v>
      </c>
      <c r="ZW4" s="7">
        <f t="shared" si="298"/>
        <v>3.11785211437067E-3</v>
      </c>
      <c r="ZX4" s="7">
        <f t="shared" si="298"/>
        <v>6.8251368396259832E-3</v>
      </c>
      <c r="ZY4" s="7">
        <f t="shared" si="298"/>
        <v>2.4669354426690491E-4</v>
      </c>
      <c r="ZZ4" s="7">
        <f t="shared" si="298"/>
        <v>1.2803106295042603E-3</v>
      </c>
      <c r="AAA4" s="7">
        <f t="shared" si="298"/>
        <v>5.7061203475309158E-3</v>
      </c>
      <c r="AAB4" s="7">
        <f t="shared" si="298"/>
        <v>9.0449177722026525E-4</v>
      </c>
      <c r="AAC4" s="7">
        <f t="shared" si="298"/>
        <v>3.383017217786981E-3</v>
      </c>
      <c r="AAD4" s="7">
        <f t="shared" si="298"/>
        <v>9.6761336425535988E-3</v>
      </c>
      <c r="AAE4" s="7">
        <f t="shared" si="298"/>
        <v>1.0747088959654461E-3</v>
      </c>
      <c r="AAF4" s="7">
        <f t="shared" si="298"/>
        <v>5.921106028231193E-4</v>
      </c>
      <c r="AAG4" s="7">
        <f t="shared" si="298"/>
        <v>4.1078750029702113E-3</v>
      </c>
      <c r="AAH4" s="7">
        <f t="shared" si="298"/>
        <v>5.3507156960894023E-4</v>
      </c>
      <c r="AAI4" s="7">
        <f t="shared" si="298"/>
        <v>1.2310970399463655E-3</v>
      </c>
      <c r="AAJ4" s="7">
        <f t="shared" si="298"/>
        <v>2.1018066073853641E-3</v>
      </c>
      <c r="AAK4" s="7">
        <f t="shared" si="298"/>
        <v>4.6134996366327125E-4</v>
      </c>
      <c r="AAL4" s="7">
        <f t="shared" si="298"/>
        <v>1.9482062091108908E-3</v>
      </c>
      <c r="AAM4" s="7">
        <f t="shared" si="298"/>
        <v>8.0374879360030176E-3</v>
      </c>
      <c r="AAN4" s="7">
        <f t="shared" si="298"/>
        <v>1.6654036751817482E-4</v>
      </c>
      <c r="AAO4" s="7">
        <f t="shared" si="298"/>
        <v>3.1967760489181323E-3</v>
      </c>
      <c r="AAP4" s="7">
        <f t="shared" si="298"/>
        <v>5.9102733313325228E-3</v>
      </c>
      <c r="AAQ4" s="7">
        <f t="shared" si="298"/>
        <v>0</v>
      </c>
      <c r="AAR4" s="7">
        <f t="shared" si="298"/>
        <v>1.3175061814694044E-3</v>
      </c>
      <c r="AAS4" s="7">
        <f t="shared" si="298"/>
        <v>2.781819002975919E-3</v>
      </c>
      <c r="AAT4" s="7">
        <f t="shared" si="298"/>
        <v>2.9529251272416592E-4</v>
      </c>
      <c r="AAU4" s="7">
        <f t="shared" si="298"/>
        <v>1.6618586284763066E-3</v>
      </c>
      <c r="AAV4" s="7">
        <f t="shared" si="298"/>
        <v>1.3423511419248474E-2</v>
      </c>
      <c r="AAW4" s="7">
        <f t="shared" si="298"/>
        <v>1.1295418784434215E-3</v>
      </c>
      <c r="AAX4" s="7">
        <f t="shared" si="298"/>
        <v>1.428017250438727E-3</v>
      </c>
      <c r="AAY4" s="7">
        <f t="shared" si="298"/>
        <v>6.8374841385226452E-3</v>
      </c>
      <c r="AAZ4" s="7">
        <f t="shared" si="298"/>
        <v>5.9967263743627487E-4</v>
      </c>
      <c r="ABA4" s="7">
        <f t="shared" si="298"/>
        <v>1.1938795372276275E-3</v>
      </c>
      <c r="ABB4" s="7">
        <f t="shared" si="298"/>
        <v>2.2609166448119477E-3</v>
      </c>
      <c r="ABC4" s="7">
        <f t="shared" si="298"/>
        <v>3.3702089530648438E-4</v>
      </c>
      <c r="ABD4" s="7">
        <f t="shared" si="298"/>
        <v>1.404848230020191E-3</v>
      </c>
      <c r="ABE4" s="7">
        <f t="shared" si="298"/>
        <v>5.001204821987894E-3</v>
      </c>
      <c r="ABF4" s="7">
        <f t="shared" si="298"/>
        <v>1.0659724960350079E-3</v>
      </c>
      <c r="ABG4" s="7">
        <f t="shared" si="298"/>
        <v>2.3383259773614197E-3</v>
      </c>
      <c r="ABH4" s="7">
        <f t="shared" si="298"/>
        <v>5.3862429907813973E-3</v>
      </c>
      <c r="ABI4" s="7">
        <f t="shared" si="298"/>
        <v>1.3317851466823438E-3</v>
      </c>
      <c r="ABJ4" s="7">
        <f t="shared" ref="ABJ4:ADU4" si="299">IFERROR(PU4/$WH4,"")</f>
        <v>2.8537077209964828E-4</v>
      </c>
      <c r="ABK4" s="7">
        <f t="shared" si="299"/>
        <v>4.6984051515345576E-3</v>
      </c>
      <c r="ABL4" s="7">
        <f t="shared" si="299"/>
        <v>3.0264601517817784E-4</v>
      </c>
      <c r="ABM4" s="7">
        <f t="shared" si="299"/>
        <v>1.008022506546675E-3</v>
      </c>
      <c r="ABN4" s="7">
        <f t="shared" si="299"/>
        <v>6.3110611658297672E-3</v>
      </c>
      <c r="ABO4" s="7">
        <f t="shared" si="299"/>
        <v>2.7190398476968912E-4</v>
      </c>
      <c r="ABP4" s="7">
        <f t="shared" si="299"/>
        <v>1.8542899098586817E-4</v>
      </c>
      <c r="ABQ4" s="7">
        <f t="shared" si="299"/>
        <v>2.260653235768819E-3</v>
      </c>
      <c r="ABR4" s="7">
        <f t="shared" si="299"/>
        <v>6.1882466994709706E-4</v>
      </c>
      <c r="ABS4" s="7">
        <f t="shared" si="299"/>
        <v>1.5616973398265858E-3</v>
      </c>
      <c r="ABT4" s="7">
        <f t="shared" si="299"/>
        <v>3.8872589539730557E-3</v>
      </c>
      <c r="ABU4" s="7">
        <f t="shared" si="299"/>
        <v>9.0845388824399402E-4</v>
      </c>
      <c r="ABV4" s="7">
        <f t="shared" si="299"/>
        <v>4.0279632845110163E-6</v>
      </c>
      <c r="ABW4" s="7">
        <f t="shared" si="299"/>
        <v>5.0893151469144733E-3</v>
      </c>
      <c r="ABX4" s="7">
        <f t="shared" si="299"/>
        <v>4.0370728472525526E-4</v>
      </c>
      <c r="ABY4" s="7">
        <f t="shared" si="299"/>
        <v>2.0655659132015618E-5</v>
      </c>
      <c r="ABZ4" s="7">
        <f t="shared" si="299"/>
        <v>1.2156766355465346E-3</v>
      </c>
      <c r="ACA4" s="7">
        <f t="shared" si="299"/>
        <v>7.1119344107092451E-4</v>
      </c>
      <c r="ACB4" s="7">
        <f t="shared" si="299"/>
        <v>1.135018591465141E-3</v>
      </c>
      <c r="ACC4" s="7">
        <f t="shared" si="299"/>
        <v>1.1669240118141151E-2</v>
      </c>
      <c r="ACD4" s="7">
        <f t="shared" si="299"/>
        <v>6.7316376046920611E-4</v>
      </c>
      <c r="ACE4" s="7">
        <f t="shared" si="299"/>
        <v>3.9787935964603091E-4</v>
      </c>
      <c r="ACF4" s="7">
        <f t="shared" si="299"/>
        <v>1.8923634919675882E-3</v>
      </c>
      <c r="ACG4" s="7">
        <f t="shared" si="299"/>
        <v>6.7375643081624592E-4</v>
      </c>
      <c r="ACH4" s="7">
        <f t="shared" si="299"/>
        <v>1.6331360673984719E-4</v>
      </c>
      <c r="ACI4" s="7">
        <f t="shared" si="299"/>
        <v>2.5226135291603964E-3</v>
      </c>
      <c r="ACJ4" s="7">
        <f t="shared" si="299"/>
        <v>0</v>
      </c>
      <c r="ACK4" s="7">
        <f t="shared" si="299"/>
        <v>3.6585321015228931E-4</v>
      </c>
      <c r="ACL4" s="7">
        <f t="shared" si="299"/>
        <v>8.9294568082978667E-4</v>
      </c>
      <c r="ACM4" s="7">
        <f t="shared" si="299"/>
        <v>5.3339233695899417E-4</v>
      </c>
      <c r="ACN4" s="7">
        <f t="shared" si="299"/>
        <v>0</v>
      </c>
      <c r="ACO4" s="7">
        <f t="shared" si="299"/>
        <v>8.5659523287801422E-4</v>
      </c>
      <c r="ACP4" s="7">
        <f t="shared" si="299"/>
        <v>0</v>
      </c>
      <c r="ACQ4" s="7">
        <f t="shared" si="299"/>
        <v>6.0116528868067135E-4</v>
      </c>
      <c r="ACR4" s="7">
        <f t="shared" si="299"/>
        <v>2.0660817559110226E-3</v>
      </c>
      <c r="ACS4" s="7">
        <f t="shared" si="299"/>
        <v>1.7903473646391685E-3</v>
      </c>
      <c r="ACT4" s="7">
        <f t="shared" si="299"/>
        <v>1.3715928383251817E-3</v>
      </c>
      <c r="ACU4" s="7">
        <f t="shared" si="299"/>
        <v>5.6209953250931305E-3</v>
      </c>
      <c r="ACV4" s="7">
        <f t="shared" si="299"/>
        <v>9.3453138351374382E-4</v>
      </c>
      <c r="ACW4" s="7">
        <f t="shared" si="299"/>
        <v>0</v>
      </c>
      <c r="ACX4" s="7">
        <f t="shared" si="299"/>
        <v>3.1291128509644255E-3</v>
      </c>
      <c r="ACY4" s="7">
        <f t="shared" si="299"/>
        <v>0</v>
      </c>
      <c r="ACZ4" s="7">
        <f t="shared" si="299"/>
        <v>8.7935816435506027E-4</v>
      </c>
      <c r="ADA4" s="7">
        <f t="shared" si="299"/>
        <v>2.3926540925067316E-3</v>
      </c>
      <c r="ADB4" s="7">
        <f t="shared" si="299"/>
        <v>0</v>
      </c>
      <c r="ADC4" s="7">
        <f t="shared" si="299"/>
        <v>0</v>
      </c>
      <c r="ADD4" s="7">
        <f t="shared" si="299"/>
        <v>1.0123193665627132E-2</v>
      </c>
      <c r="ADE4" s="7">
        <f t="shared" si="299"/>
        <v>2.527278064299135E-3</v>
      </c>
      <c r="ADF4" s="7">
        <f t="shared" si="299"/>
        <v>6.7917826695398009E-4</v>
      </c>
      <c r="ADG4" s="7">
        <f t="shared" si="299"/>
        <v>5.5540894281384183E-4</v>
      </c>
      <c r="ADH4" s="7">
        <f t="shared" si="299"/>
        <v>8.9740168380938209E-4</v>
      </c>
      <c r="ADI4" s="7">
        <f t="shared" si="299"/>
        <v>1.425020972573137E-3</v>
      </c>
      <c r="ADJ4" s="7">
        <f t="shared" si="299"/>
        <v>2.691107513748443E-3</v>
      </c>
      <c r="ADK4" s="7">
        <f t="shared" si="299"/>
        <v>8.494941640903342E-6</v>
      </c>
      <c r="ADL4" s="7">
        <f t="shared" si="299"/>
        <v>0</v>
      </c>
      <c r="ADM4" s="7">
        <f t="shared" si="299"/>
        <v>2.8961165769402176E-3</v>
      </c>
      <c r="ADN4" s="7">
        <f t="shared" si="299"/>
        <v>1.7126746230465681E-3</v>
      </c>
      <c r="ADO4" s="7">
        <f t="shared" si="299"/>
        <v>1.599222153095641E-3</v>
      </c>
      <c r="ADP4" s="7">
        <f t="shared" si="299"/>
        <v>3.4380587324241E-3</v>
      </c>
      <c r="ADQ4" s="7">
        <f t="shared" si="299"/>
        <v>1.153457224484156E-3</v>
      </c>
      <c r="ADR4" s="7">
        <f t="shared" si="299"/>
        <v>1.3255401572848323E-3</v>
      </c>
      <c r="ADS4" s="7">
        <f t="shared" si="299"/>
        <v>7.5934241907950719E-4</v>
      </c>
      <c r="ADT4" s="7">
        <f t="shared" si="299"/>
        <v>0</v>
      </c>
      <c r="ADU4" s="7">
        <f t="shared" si="299"/>
        <v>4.7790083187319664E-4</v>
      </c>
      <c r="ADV4" s="7">
        <f t="shared" ref="ADV4:AGG4" si="300">IFERROR(SG4/$WH4,"")</f>
        <v>2.9332682273981734E-3</v>
      </c>
      <c r="ADW4" s="7">
        <f t="shared" si="300"/>
        <v>0</v>
      </c>
      <c r="ADX4" s="7">
        <f t="shared" si="300"/>
        <v>1.2096182275545724E-3</v>
      </c>
      <c r="ADY4" s="7">
        <f t="shared" si="300"/>
        <v>5.5760840832396723E-3</v>
      </c>
      <c r="ADZ4" s="7">
        <f t="shared" si="300"/>
        <v>8.0449511922249991E-6</v>
      </c>
      <c r="AEA4" s="7">
        <f t="shared" si="300"/>
        <v>0</v>
      </c>
      <c r="AEB4" s="7">
        <f t="shared" si="300"/>
        <v>3.4389148118142687E-4</v>
      </c>
      <c r="AEC4" s="7">
        <f t="shared" si="300"/>
        <v>0</v>
      </c>
      <c r="AED4" s="7">
        <f t="shared" si="300"/>
        <v>6.4458387928973293E-4</v>
      </c>
      <c r="AEE4" s="7">
        <f t="shared" si="300"/>
        <v>1.3697928765304683E-3</v>
      </c>
      <c r="AEF4" s="7">
        <f t="shared" si="300"/>
        <v>1.0091858964871604E-3</v>
      </c>
      <c r="AEG4" s="7">
        <f t="shared" si="300"/>
        <v>2.191936401642597E-3</v>
      </c>
      <c r="AEH4" s="7">
        <f t="shared" si="300"/>
        <v>6.4808502448798636E-3</v>
      </c>
      <c r="AEI4" s="7">
        <f t="shared" si="300"/>
        <v>1.0669383291931468E-3</v>
      </c>
      <c r="AEJ4" s="7">
        <f t="shared" si="300"/>
        <v>1.3396544918458164E-4</v>
      </c>
      <c r="AEK4" s="7">
        <f t="shared" si="300"/>
        <v>2.4174364933144315E-4</v>
      </c>
      <c r="AEL4" s="7">
        <f t="shared" si="300"/>
        <v>0</v>
      </c>
      <c r="AEM4" s="7">
        <f t="shared" si="300"/>
        <v>0</v>
      </c>
      <c r="AEN4" s="7">
        <f t="shared" si="300"/>
        <v>2.655547292926057E-3</v>
      </c>
      <c r="AEO4" s="7">
        <f t="shared" si="300"/>
        <v>4.6577304051247548E-4</v>
      </c>
      <c r="AEP4" s="7">
        <f t="shared" si="300"/>
        <v>0</v>
      </c>
      <c r="AEQ4" s="7">
        <f t="shared" si="300"/>
        <v>1.3296449482069225E-3</v>
      </c>
      <c r="AER4" s="7">
        <f t="shared" si="300"/>
        <v>1.4447766508077959E-3</v>
      </c>
      <c r="AES4" s="7">
        <f t="shared" si="300"/>
        <v>0</v>
      </c>
      <c r="AET4" s="7">
        <f t="shared" si="300"/>
        <v>6.6496734907718208E-3</v>
      </c>
      <c r="AEU4" s="7">
        <f t="shared" si="300"/>
        <v>8.0559265690220325E-6</v>
      </c>
      <c r="AEV4" s="7">
        <f t="shared" si="300"/>
        <v>1.2772704501314823E-3</v>
      </c>
      <c r="AEW4" s="7">
        <f t="shared" si="300"/>
        <v>1.595995392317313E-3</v>
      </c>
      <c r="AEX4" s="7">
        <f t="shared" si="300"/>
        <v>2.8039892641059245E-4</v>
      </c>
      <c r="AEY4" s="7">
        <f t="shared" si="300"/>
        <v>0</v>
      </c>
      <c r="AEZ4" s="7">
        <f t="shared" si="300"/>
        <v>3.4542693639533174E-3</v>
      </c>
      <c r="AFA4" s="7">
        <f t="shared" si="300"/>
        <v>1.5309114079109091E-3</v>
      </c>
      <c r="AFB4" s="7">
        <f t="shared" si="300"/>
        <v>0</v>
      </c>
      <c r="AFC4" s="7">
        <f t="shared" si="300"/>
        <v>2.0328592903464044E-4</v>
      </c>
      <c r="AFD4" s="7">
        <f t="shared" si="300"/>
        <v>0</v>
      </c>
      <c r="AFE4" s="7">
        <f t="shared" si="300"/>
        <v>0</v>
      </c>
      <c r="AFF4" s="7">
        <f t="shared" si="300"/>
        <v>0</v>
      </c>
      <c r="AFG4" s="7">
        <f t="shared" si="300"/>
        <v>1.213108397376029E-4</v>
      </c>
      <c r="AFH4" s="7">
        <f t="shared" si="300"/>
        <v>0</v>
      </c>
      <c r="AFI4" s="7">
        <f t="shared" si="300"/>
        <v>3.3713284414981413E-3</v>
      </c>
      <c r="AFJ4" s="7">
        <f t="shared" si="300"/>
        <v>0</v>
      </c>
      <c r="AFK4" s="7">
        <f t="shared" si="300"/>
        <v>1.9791348209249292E-3</v>
      </c>
      <c r="AFL4" s="7">
        <f t="shared" si="300"/>
        <v>2.586204862322404E-3</v>
      </c>
      <c r="AFM4" s="7">
        <f t="shared" si="300"/>
        <v>2.3219616905570438E-3</v>
      </c>
      <c r="AFN4" s="7">
        <f t="shared" si="300"/>
        <v>0</v>
      </c>
      <c r="AFO4" s="7">
        <f t="shared" si="300"/>
        <v>0</v>
      </c>
      <c r="AFP4" s="7">
        <f t="shared" si="300"/>
        <v>0</v>
      </c>
      <c r="AFQ4" s="7">
        <f t="shared" si="300"/>
        <v>5.6632944272688947E-6</v>
      </c>
      <c r="AFR4" s="7">
        <f t="shared" si="300"/>
        <v>6.7369057855546375E-4</v>
      </c>
      <c r="AFS4" s="7">
        <f t="shared" si="300"/>
        <v>8.0449511922249991E-6</v>
      </c>
      <c r="AFT4" s="7">
        <f t="shared" si="300"/>
        <v>1.3218524306810293E-3</v>
      </c>
      <c r="AFU4" s="7">
        <f t="shared" si="300"/>
        <v>0</v>
      </c>
      <c r="AFV4" s="7">
        <f t="shared" si="300"/>
        <v>0</v>
      </c>
      <c r="AFW4" s="7">
        <f t="shared" si="300"/>
        <v>0</v>
      </c>
      <c r="AFX4" s="7">
        <f t="shared" si="300"/>
        <v>2.7776922613002341E-3</v>
      </c>
      <c r="AFY4" s="7">
        <f t="shared" si="300"/>
        <v>5.1134280497375543E-4</v>
      </c>
      <c r="AFZ4" s="7">
        <f t="shared" si="300"/>
        <v>0</v>
      </c>
      <c r="AGA4" s="7">
        <f t="shared" si="300"/>
        <v>1.2769631395811653E-3</v>
      </c>
      <c r="AGB4" s="7">
        <f t="shared" si="300"/>
        <v>2.1409667517971768E-4</v>
      </c>
      <c r="AGC4" s="7">
        <f t="shared" si="300"/>
        <v>0</v>
      </c>
      <c r="AGD4" s="7">
        <f t="shared" si="300"/>
        <v>2.9268256812183145E-3</v>
      </c>
      <c r="AGE4" s="7">
        <f t="shared" si="300"/>
        <v>7.9503434442345765E-4</v>
      </c>
      <c r="AGF4" s="7">
        <f t="shared" si="300"/>
        <v>0</v>
      </c>
      <c r="AGG4" s="7">
        <f t="shared" si="300"/>
        <v>1.3283169276144815E-3</v>
      </c>
      <c r="AGH4" s="7">
        <f t="shared" ref="AGH4:AHV4" si="301">IFERROR(US4/$WH4,"")</f>
        <v>8.494941640903342E-6</v>
      </c>
      <c r="AGI4" s="7">
        <f t="shared" si="301"/>
        <v>0</v>
      </c>
      <c r="AGJ4" s="7">
        <f t="shared" si="301"/>
        <v>1.325101142212951E-3</v>
      </c>
      <c r="AGK4" s="7">
        <f t="shared" si="301"/>
        <v>8.0811260341480187E-3</v>
      </c>
      <c r="AGL4" s="7">
        <f t="shared" si="301"/>
        <v>0</v>
      </c>
      <c r="AGM4" s="7">
        <f t="shared" si="301"/>
        <v>0</v>
      </c>
      <c r="AGN4" s="7">
        <f t="shared" si="301"/>
        <v>1.4333293328084907E-3</v>
      </c>
      <c r="AGO4" s="7">
        <f t="shared" si="301"/>
        <v>0</v>
      </c>
      <c r="AGP4" s="7">
        <f t="shared" si="301"/>
        <v>8.7144711275975902E-3</v>
      </c>
      <c r="AGQ4" s="7">
        <f t="shared" si="301"/>
        <v>5.6132357336976281E-3</v>
      </c>
      <c r="AGR4" s="7">
        <f t="shared" si="301"/>
        <v>3.3132577228650408E-3</v>
      </c>
      <c r="AGS4" s="7">
        <f t="shared" si="301"/>
        <v>1.0602213985933628E-3</v>
      </c>
      <c r="AGT4" s="7">
        <f t="shared" si="301"/>
        <v>0</v>
      </c>
      <c r="AGU4" s="7">
        <f t="shared" si="301"/>
        <v>1.9808360043284691E-3</v>
      </c>
      <c r="AGV4" s="7">
        <f t="shared" si="301"/>
        <v>1.3255401572848323E-3</v>
      </c>
      <c r="AGW4" s="7">
        <f t="shared" si="301"/>
        <v>0</v>
      </c>
      <c r="AGX4" s="7">
        <f t="shared" si="301"/>
        <v>1.1933856452717611E-3</v>
      </c>
      <c r="AGY4" s="7">
        <f t="shared" si="301"/>
        <v>1.5878297119803206E-3</v>
      </c>
      <c r="AGZ4" s="7">
        <f t="shared" si="301"/>
        <v>0</v>
      </c>
      <c r="AHA4" s="7">
        <f t="shared" si="301"/>
        <v>1.2887616696379757E-3</v>
      </c>
      <c r="AHB4" s="7">
        <f t="shared" si="301"/>
        <v>3.9597403423406608E-3</v>
      </c>
      <c r="AHC4" s="7">
        <f t="shared" si="301"/>
        <v>1.3235097125773813E-3</v>
      </c>
      <c r="AHD4" s="7">
        <f t="shared" si="301"/>
        <v>4.5328306171745223E-6</v>
      </c>
      <c r="AHE4" s="7">
        <f t="shared" si="301"/>
        <v>0</v>
      </c>
      <c r="AHF4" s="7">
        <f t="shared" si="301"/>
        <v>5.7475633703165116E-3</v>
      </c>
      <c r="AHG4" s="7">
        <f t="shared" si="301"/>
        <v>0</v>
      </c>
      <c r="AHH4" s="7">
        <f t="shared" si="301"/>
        <v>0</v>
      </c>
      <c r="AHI4" s="7">
        <f t="shared" si="301"/>
        <v>0</v>
      </c>
      <c r="AHJ4" s="7">
        <f t="shared" si="301"/>
        <v>5.2766758042166201E-3</v>
      </c>
      <c r="AHK4" s="7">
        <f t="shared" si="301"/>
        <v>1.1870594380859512E-2</v>
      </c>
      <c r="AHL4" s="7">
        <f t="shared" si="301"/>
        <v>0</v>
      </c>
      <c r="AHM4" s="7">
        <f t="shared" si="301"/>
        <v>0</v>
      </c>
      <c r="AHN4" s="7">
        <f t="shared" si="301"/>
        <v>0</v>
      </c>
      <c r="AHO4" s="7">
        <f t="shared" si="301"/>
        <v>0</v>
      </c>
      <c r="AHP4" s="7">
        <f t="shared" si="301"/>
        <v>0</v>
      </c>
      <c r="AHQ4" s="7">
        <f t="shared" si="301"/>
        <v>2.4685268723046191E-3</v>
      </c>
      <c r="AHR4" s="7">
        <f t="shared" si="301"/>
        <v>5.2766758042166201E-3</v>
      </c>
      <c r="AHS4" s="7">
        <f t="shared" si="301"/>
        <v>0</v>
      </c>
      <c r="AHT4" s="7">
        <f t="shared" si="301"/>
        <v>0</v>
      </c>
      <c r="AHU4" s="7">
        <f t="shared" si="301"/>
        <v>0</v>
      </c>
      <c r="AHV4" s="7">
        <f t="shared" si="301"/>
        <v>6.5970246082764561E-3</v>
      </c>
      <c r="AHW4" s="2">
        <f>SUM(WK4:AHV4)</f>
        <v>1.0000000000000002</v>
      </c>
      <c r="AHY4" s="23">
        <f>IFERROR(WK4*$KT4,"")</f>
        <v>30.179339840963497</v>
      </c>
      <c r="AHZ4" s="7">
        <f t="shared" ref="AHZ4:AKK4" si="302">IFERROR(WL4*$KT4,"")</f>
        <v>30.019368038901565</v>
      </c>
      <c r="AIA4" s="7">
        <f t="shared" si="302"/>
        <v>0.84314887072427436</v>
      </c>
      <c r="AIB4" s="7">
        <f t="shared" si="302"/>
        <v>107.0750328890885</v>
      </c>
      <c r="AIC4" s="7">
        <f t="shared" si="302"/>
        <v>93.330932239176065</v>
      </c>
      <c r="AID4" s="7">
        <f t="shared" si="302"/>
        <v>1.8950064724540816</v>
      </c>
      <c r="AIE4" s="7">
        <f t="shared" si="302"/>
        <v>206.16179643650369</v>
      </c>
      <c r="AIF4" s="7">
        <f t="shared" si="302"/>
        <v>220.18226414230807</v>
      </c>
      <c r="AIG4" s="7">
        <f t="shared" si="302"/>
        <v>6.4083327804487276</v>
      </c>
      <c r="AIH4" s="7">
        <f t="shared" si="302"/>
        <v>282.59764222565497</v>
      </c>
      <c r="AII4" s="7">
        <f t="shared" si="302"/>
        <v>301.77476370150947</v>
      </c>
      <c r="AIJ4" s="7">
        <f t="shared" si="302"/>
        <v>11.010532311811113</v>
      </c>
      <c r="AIK4" s="7">
        <f t="shared" si="302"/>
        <v>361.1724658197956</v>
      </c>
      <c r="AIL4" s="7">
        <f t="shared" si="302"/>
        <v>401.28295834037817</v>
      </c>
      <c r="AIM4" s="7">
        <f t="shared" si="302"/>
        <v>5.9840348108220951</v>
      </c>
      <c r="AIN4" s="7">
        <f t="shared" si="302"/>
        <v>278.38132449639892</v>
      </c>
      <c r="AIO4" s="7">
        <f t="shared" si="302"/>
        <v>412.33076006844021</v>
      </c>
      <c r="AIP4" s="7">
        <f t="shared" si="302"/>
        <v>9.6031818166103449</v>
      </c>
      <c r="AIQ4" s="7">
        <f t="shared" si="302"/>
        <v>305.77262531397122</v>
      </c>
      <c r="AIR4" s="7">
        <f t="shared" si="302"/>
        <v>402.13384778216994</v>
      </c>
      <c r="AIS4" s="7">
        <f t="shared" si="302"/>
        <v>19.631234978481952</v>
      </c>
      <c r="AIT4" s="7">
        <f t="shared" si="302"/>
        <v>352.25905489164586</v>
      </c>
      <c r="AIU4" s="7">
        <f t="shared" si="302"/>
        <v>500.35710762383144</v>
      </c>
      <c r="AIV4" s="7">
        <f t="shared" si="302"/>
        <v>10.251382971560218</v>
      </c>
      <c r="AIW4" s="7">
        <f t="shared" si="302"/>
        <v>279.34717575293416</v>
      </c>
      <c r="AIX4" s="7">
        <f t="shared" si="302"/>
        <v>362.03453608646271</v>
      </c>
      <c r="AIY4" s="7">
        <f t="shared" si="302"/>
        <v>8.6697262834317534</v>
      </c>
      <c r="AIZ4" s="7">
        <f t="shared" si="302"/>
        <v>298.1097466449508</v>
      </c>
      <c r="AJA4" s="7">
        <f t="shared" si="302"/>
        <v>657.06267538309146</v>
      </c>
      <c r="AJB4" s="7">
        <f t="shared" si="302"/>
        <v>29.576435361149436</v>
      </c>
      <c r="AJC4" s="7">
        <f t="shared" si="302"/>
        <v>237.97640358743359</v>
      </c>
      <c r="AJD4" s="7">
        <f t="shared" si="302"/>
        <v>413.39809881230508</v>
      </c>
      <c r="AJE4" s="7">
        <f t="shared" si="302"/>
        <v>3.3857831224936015</v>
      </c>
      <c r="AJF4" s="7">
        <f t="shared" si="302"/>
        <v>222.83211963775329</v>
      </c>
      <c r="AJG4" s="7">
        <f t="shared" si="302"/>
        <v>413.72778980221767</v>
      </c>
      <c r="AJH4" s="7">
        <f t="shared" si="302"/>
        <v>13.265045307178571</v>
      </c>
      <c r="AJI4" s="7">
        <f t="shared" si="302"/>
        <v>252.72563172485343</v>
      </c>
      <c r="AJJ4" s="7">
        <f t="shared" si="302"/>
        <v>498.22959733153471</v>
      </c>
      <c r="AJK4" s="7">
        <f t="shared" si="302"/>
        <v>37.007670273779127</v>
      </c>
      <c r="AJL4" s="7">
        <f t="shared" si="302"/>
        <v>307.05612667209181</v>
      </c>
      <c r="AJM4" s="7">
        <f t="shared" si="302"/>
        <v>382.99370903474909</v>
      </c>
      <c r="AJN4" s="7">
        <f t="shared" si="302"/>
        <v>21.843031489069428</v>
      </c>
      <c r="AJO4" s="7">
        <f t="shared" si="302"/>
        <v>209.31536242697189</v>
      </c>
      <c r="AJP4" s="7">
        <f t="shared" si="302"/>
        <v>365.25432696273077</v>
      </c>
      <c r="AJQ4" s="7">
        <f t="shared" si="302"/>
        <v>29.25305150321779</v>
      </c>
      <c r="AJR4" s="7">
        <f t="shared" si="302"/>
        <v>259.3180180840186</v>
      </c>
      <c r="AJS4" s="7">
        <f t="shared" si="302"/>
        <v>466.65380113242844</v>
      </c>
      <c r="AJT4" s="7">
        <f t="shared" si="302"/>
        <v>31.67413012044543</v>
      </c>
      <c r="AJU4" s="7">
        <f t="shared" si="302"/>
        <v>198.96908578788032</v>
      </c>
      <c r="AJV4" s="7">
        <f t="shared" si="302"/>
        <v>363.72083382791124</v>
      </c>
      <c r="AJW4" s="7">
        <f t="shared" si="302"/>
        <v>40.664660071453</v>
      </c>
      <c r="AJX4" s="7">
        <f t="shared" si="302"/>
        <v>185.76195141979943</v>
      </c>
      <c r="AJY4" s="7">
        <f t="shared" si="302"/>
        <v>354.87078090738817</v>
      </c>
      <c r="AJZ4" s="7">
        <f t="shared" si="302"/>
        <v>0.4813488452723757</v>
      </c>
      <c r="AKA4" s="7">
        <f t="shared" si="302"/>
        <v>147.953848760076</v>
      </c>
      <c r="AKB4" s="7">
        <f t="shared" si="302"/>
        <v>390.177819048853</v>
      </c>
      <c r="AKC4" s="7">
        <f t="shared" si="302"/>
        <v>24.726537555626638</v>
      </c>
      <c r="AKD4" s="7">
        <f t="shared" si="302"/>
        <v>290.47209650385406</v>
      </c>
      <c r="AKE4" s="7">
        <f t="shared" si="302"/>
        <v>509.241276394615</v>
      </c>
      <c r="AKF4" s="7">
        <f t="shared" si="302"/>
        <v>29.716339015999299</v>
      </c>
      <c r="AKG4" s="7">
        <f t="shared" si="302"/>
        <v>184.12582404638107</v>
      </c>
      <c r="AKH4" s="7">
        <f t="shared" si="302"/>
        <v>368.86143308019172</v>
      </c>
      <c r="AKI4" s="7">
        <f t="shared" si="302"/>
        <v>17.906234381695839</v>
      </c>
      <c r="AKJ4" s="7">
        <f t="shared" si="302"/>
        <v>115.9726759872859</v>
      </c>
      <c r="AKK4" s="7">
        <f t="shared" si="302"/>
        <v>336.37999006618645</v>
      </c>
      <c r="AKL4" s="7">
        <f t="shared" ref="AKL4:AMW4" si="303">IFERROR(YX4*$KT4,"")</f>
        <v>39.88572927180735</v>
      </c>
      <c r="AKM4" s="7">
        <f t="shared" si="303"/>
        <v>115.2846252257292</v>
      </c>
      <c r="AKN4" s="7">
        <f t="shared" si="303"/>
        <v>312.77239506154143</v>
      </c>
      <c r="AKO4" s="7">
        <f t="shared" si="303"/>
        <v>17.260326729284486</v>
      </c>
      <c r="AKP4" s="7">
        <f t="shared" si="303"/>
        <v>128.43786228415482</v>
      </c>
      <c r="AKQ4" s="7">
        <f t="shared" si="303"/>
        <v>249.32895446530188</v>
      </c>
      <c r="AKR4" s="7">
        <f t="shared" si="303"/>
        <v>29.475521249454456</v>
      </c>
      <c r="AKS4" s="7">
        <f t="shared" si="303"/>
        <v>87.036414522201511</v>
      </c>
      <c r="AKT4" s="7">
        <f t="shared" si="303"/>
        <v>220.23071438343436</v>
      </c>
      <c r="AKU4" s="7">
        <f t="shared" si="303"/>
        <v>30.577262531397125</v>
      </c>
      <c r="AKV4" s="7">
        <f t="shared" si="303"/>
        <v>137.58979747631088</v>
      </c>
      <c r="AKW4" s="7">
        <f t="shared" si="303"/>
        <v>446.74619909805449</v>
      </c>
      <c r="AKX4" s="7">
        <f t="shared" si="303"/>
        <v>58.206800925158412</v>
      </c>
      <c r="AKY4" s="7">
        <f t="shared" si="303"/>
        <v>96.331406935197919</v>
      </c>
      <c r="AKZ4" s="7">
        <f t="shared" si="303"/>
        <v>194.74044048247976</v>
      </c>
      <c r="ALA4" s="7">
        <f t="shared" si="303"/>
        <v>16.702718924606241</v>
      </c>
      <c r="ALB4" s="7">
        <f t="shared" si="303"/>
        <v>74.187066550130112</v>
      </c>
      <c r="ALC4" s="7">
        <f t="shared" si="303"/>
        <v>234.07458239377249</v>
      </c>
      <c r="ALD4" s="7">
        <f t="shared" si="303"/>
        <v>13.064937210692499</v>
      </c>
      <c r="ALE4" s="7">
        <f t="shared" si="303"/>
        <v>47.128610288460891</v>
      </c>
      <c r="ALF4" s="7">
        <f t="shared" si="303"/>
        <v>111.71478852451919</v>
      </c>
      <c r="ALG4" s="7">
        <f t="shared" si="303"/>
        <v>6.9309646714145048</v>
      </c>
      <c r="ALH4" s="7">
        <f t="shared" si="303"/>
        <v>65.001588883348163</v>
      </c>
      <c r="ALI4" s="7">
        <f t="shared" si="303"/>
        <v>297.73389891645041</v>
      </c>
      <c r="ALJ4" s="7">
        <f t="shared" si="303"/>
        <v>10.93398666458793</v>
      </c>
      <c r="ALK4" s="7">
        <f t="shared" si="303"/>
        <v>81.441415079476272</v>
      </c>
      <c r="ALL4" s="7">
        <f t="shared" si="303"/>
        <v>178.27939938787031</v>
      </c>
      <c r="ALM4" s="7">
        <f t="shared" si="303"/>
        <v>6.4438820697958228</v>
      </c>
      <c r="ALN4" s="7">
        <f t="shared" si="303"/>
        <v>33.442993953280784</v>
      </c>
      <c r="ALO4" s="7">
        <f t="shared" si="303"/>
        <v>149.04956959785505</v>
      </c>
      <c r="ALP4" s="7">
        <f t="shared" si="303"/>
        <v>23.626229712770549</v>
      </c>
      <c r="ALQ4" s="7">
        <f t="shared" si="303"/>
        <v>88.36779274581373</v>
      </c>
      <c r="ALR4" s="7">
        <f t="shared" si="303"/>
        <v>252.75028687714254</v>
      </c>
      <c r="ALS4" s="7">
        <f t="shared" si="303"/>
        <v>28.072471071513419</v>
      </c>
      <c r="ALT4" s="7">
        <f t="shared" si="303"/>
        <v>15.4665210563427</v>
      </c>
      <c r="ALU4" s="7">
        <f t="shared" si="303"/>
        <v>107.30180295258489</v>
      </c>
      <c r="ALV4" s="7">
        <f t="shared" si="303"/>
        <v>13.976604469755127</v>
      </c>
      <c r="ALW4" s="7">
        <f t="shared" si="303"/>
        <v>32.157485780439011</v>
      </c>
      <c r="ALX4" s="7">
        <f t="shared" si="303"/>
        <v>54.901290391513093</v>
      </c>
      <c r="ALY4" s="7">
        <f t="shared" si="303"/>
        <v>12.050922400848309</v>
      </c>
      <c r="ALZ4" s="7">
        <f t="shared" si="303"/>
        <v>50.889094388185576</v>
      </c>
      <c r="AMA4" s="7">
        <f t="shared" si="303"/>
        <v>209.94722237633482</v>
      </c>
      <c r="AMB4" s="7">
        <f t="shared" si="303"/>
        <v>4.3502009399422441</v>
      </c>
      <c r="AMC4" s="7">
        <f t="shared" si="303"/>
        <v>83.50298717379053</v>
      </c>
      <c r="AMD4" s="7">
        <f t="shared" si="303"/>
        <v>154.38224968773682</v>
      </c>
      <c r="AME4" s="7">
        <f t="shared" si="303"/>
        <v>0</v>
      </c>
      <c r="AMF4" s="7">
        <f t="shared" si="303"/>
        <v>34.41457896616231</v>
      </c>
      <c r="AMG4" s="7">
        <f t="shared" si="303"/>
        <v>72.663894176733976</v>
      </c>
      <c r="AMH4" s="7">
        <f t="shared" si="303"/>
        <v>7.7133357248679379</v>
      </c>
      <c r="AMI4" s="7">
        <f t="shared" si="303"/>
        <v>43.409409234429603</v>
      </c>
      <c r="AMJ4" s="7">
        <f t="shared" si="303"/>
        <v>350.63554178218936</v>
      </c>
      <c r="AMK4" s="7">
        <f t="shared" si="303"/>
        <v>29.504763406820611</v>
      </c>
      <c r="AML4" s="7">
        <f t="shared" si="303"/>
        <v>37.301238598709986</v>
      </c>
      <c r="AMM4" s="7">
        <f t="shared" si="303"/>
        <v>178.60192318235002</v>
      </c>
      <c r="AMN4" s="7">
        <f t="shared" si="303"/>
        <v>15.664048962472936</v>
      </c>
      <c r="AMO4" s="7">
        <f t="shared" si="303"/>
        <v>31.185327391922858</v>
      </c>
      <c r="AMP4" s="7">
        <f t="shared" si="303"/>
        <v>59.057403679132889</v>
      </c>
      <c r="AMQ4" s="7">
        <f t="shared" si="303"/>
        <v>8.8033228063006792</v>
      </c>
      <c r="AMR4" s="7">
        <f t="shared" si="303"/>
        <v>36.696040616357408</v>
      </c>
      <c r="AMS4" s="7">
        <f t="shared" si="303"/>
        <v>130.63647115514578</v>
      </c>
      <c r="AMT4" s="7">
        <f t="shared" si="303"/>
        <v>27.844267568930441</v>
      </c>
      <c r="AMU4" s="7">
        <f t="shared" si="303"/>
        <v>61.079412854657647</v>
      </c>
      <c r="AMV4" s="7">
        <f t="shared" si="303"/>
        <v>140.69405316220087</v>
      </c>
      <c r="AMW4" s="7">
        <f t="shared" si="303"/>
        <v>34.787559816489505</v>
      </c>
      <c r="AMX4" s="7">
        <f t="shared" ref="AMX4:API4" si="304">IFERROR(ABJ4*$KT4,"")</f>
        <v>7.4541699380149131</v>
      </c>
      <c r="AMY4" s="7">
        <f t="shared" si="304"/>
        <v>122.72704096323417</v>
      </c>
      <c r="AMZ4" s="7">
        <f t="shared" si="304"/>
        <v>7.905416562469183</v>
      </c>
      <c r="ANA4" s="7">
        <f t="shared" si="304"/>
        <v>26.330555893505696</v>
      </c>
      <c r="ANB4" s="7">
        <f t="shared" si="304"/>
        <v>164.85122871263934</v>
      </c>
      <c r="ANC4" s="7">
        <f t="shared" si="304"/>
        <v>7.1024039861690493</v>
      </c>
      <c r="AND4" s="7">
        <f t="shared" si="304"/>
        <v>4.8435906735418621</v>
      </c>
      <c r="ANE4" s="7">
        <f t="shared" si="304"/>
        <v>59.05052317151732</v>
      </c>
      <c r="ANF4" s="7">
        <f t="shared" si="304"/>
        <v>16.164319203688123</v>
      </c>
      <c r="ANG4" s="7">
        <f t="shared" si="304"/>
        <v>40.793096213610248</v>
      </c>
      <c r="ANH4" s="7">
        <f t="shared" si="304"/>
        <v>101.53909113673019</v>
      </c>
      <c r="ANI4" s="7">
        <f t="shared" si="304"/>
        <v>23.729724014821368</v>
      </c>
      <c r="ANJ4" s="7">
        <f t="shared" si="304"/>
        <v>0.10521442895471225</v>
      </c>
      <c r="ANK4" s="7">
        <f t="shared" si="304"/>
        <v>132.93800095255295</v>
      </c>
      <c r="ANL4" s="7">
        <f t="shared" si="304"/>
        <v>10.545237984308393</v>
      </c>
      <c r="ANM4" s="7">
        <f t="shared" si="304"/>
        <v>0.53954647218737994</v>
      </c>
      <c r="ANN4" s="7">
        <f t="shared" si="304"/>
        <v>31.754689397111029</v>
      </c>
      <c r="ANO4" s="7">
        <f t="shared" si="304"/>
        <v>18.577083874213621</v>
      </c>
      <c r="ANP4" s="7">
        <f t="shared" si="304"/>
        <v>29.647820627660948</v>
      </c>
      <c r="ANQ4" s="7">
        <f t="shared" si="304"/>
        <v>304.81222112596498</v>
      </c>
      <c r="ANR4" s="7">
        <f t="shared" si="304"/>
        <v>17.583710587216132</v>
      </c>
      <c r="ANS4" s="7">
        <f t="shared" si="304"/>
        <v>10.393006753313973</v>
      </c>
      <c r="ANT4" s="7">
        <f t="shared" si="304"/>
        <v>49.430426773685369</v>
      </c>
      <c r="ANU4" s="7">
        <f t="shared" si="304"/>
        <v>17.599191729351158</v>
      </c>
      <c r="ANV4" s="7">
        <f t="shared" si="304"/>
        <v>4.2659147216515487</v>
      </c>
      <c r="ANW4" s="7">
        <f t="shared" si="304"/>
        <v>65.893187995198716</v>
      </c>
      <c r="ANX4" s="7">
        <f t="shared" si="304"/>
        <v>0</v>
      </c>
      <c r="ANY4" s="7">
        <f t="shared" si="304"/>
        <v>9.5564517023879496</v>
      </c>
      <c r="ANZ4" s="7">
        <f t="shared" si="304"/>
        <v>23.324634128954859</v>
      </c>
      <c r="AOA4" s="7">
        <f t="shared" si="304"/>
        <v>13.932741233705887</v>
      </c>
      <c r="AOB4" s="7">
        <f t="shared" si="304"/>
        <v>0</v>
      </c>
      <c r="AOC4" s="7">
        <f t="shared" si="304"/>
        <v>22.375124078006611</v>
      </c>
      <c r="AOD4" s="7">
        <f t="shared" si="304"/>
        <v>0</v>
      </c>
      <c r="AOE4" s="7">
        <f t="shared" si="304"/>
        <v>15.703038505627816</v>
      </c>
      <c r="AOF4" s="7">
        <f t="shared" si="304"/>
        <v>53.968121546151821</v>
      </c>
      <c r="AOG4" s="7">
        <f t="shared" si="304"/>
        <v>46.765663511739724</v>
      </c>
      <c r="AOH4" s="7">
        <f t="shared" si="304"/>
        <v>35.827376529892071</v>
      </c>
      <c r="AOI4" s="7">
        <f t="shared" si="304"/>
        <v>146.82601888675765</v>
      </c>
      <c r="AOJ4" s="7">
        <f t="shared" si="304"/>
        <v>24.410894268762501</v>
      </c>
      <c r="AOK4" s="7">
        <f t="shared" si="304"/>
        <v>0</v>
      </c>
      <c r="AOL4" s="7">
        <f t="shared" si="304"/>
        <v>81.735556780041762</v>
      </c>
      <c r="AOM4" s="7">
        <f t="shared" si="304"/>
        <v>0</v>
      </c>
      <c r="AON4" s="7">
        <f t="shared" si="304"/>
        <v>22.96971461111853</v>
      </c>
      <c r="AOO4" s="7">
        <f t="shared" si="304"/>
        <v>62.498517550368334</v>
      </c>
      <c r="AOP4" s="7">
        <f t="shared" si="304"/>
        <v>0</v>
      </c>
      <c r="AOQ4" s="7">
        <f t="shared" si="304"/>
        <v>0</v>
      </c>
      <c r="AOR4" s="7">
        <f t="shared" si="304"/>
        <v>264.42794173984635</v>
      </c>
      <c r="AOS4" s="7">
        <f t="shared" si="304"/>
        <v>66.015030317557702</v>
      </c>
      <c r="AOT4" s="7">
        <f t="shared" si="304"/>
        <v>17.740815511104913</v>
      </c>
      <c r="AOU4" s="7">
        <f t="shared" si="304"/>
        <v>14.507836995240362</v>
      </c>
      <c r="AOV4" s="7">
        <f t="shared" si="304"/>
        <v>23.441029382784869</v>
      </c>
      <c r="AOW4" s="7">
        <f t="shared" si="304"/>
        <v>37.222972824582911</v>
      </c>
      <c r="AOX4" s="7">
        <f t="shared" si="304"/>
        <v>70.294419366623075</v>
      </c>
      <c r="AOY4" s="7">
        <f t="shared" si="304"/>
        <v>0.22189637060203621</v>
      </c>
      <c r="AOZ4" s="7">
        <f t="shared" si="304"/>
        <v>0</v>
      </c>
      <c r="APA4" s="7">
        <f t="shared" si="304"/>
        <v>75.64946110625543</v>
      </c>
      <c r="APB4" s="7">
        <f t="shared" si="304"/>
        <v>44.736773828599404</v>
      </c>
      <c r="APC4" s="7">
        <f t="shared" si="304"/>
        <v>41.773281861011235</v>
      </c>
      <c r="APD4" s="7">
        <f t="shared" si="304"/>
        <v>89.80553214964992</v>
      </c>
      <c r="APE4" s="7">
        <f t="shared" si="304"/>
        <v>30.129456160750639</v>
      </c>
      <c r="APF4" s="7">
        <f t="shared" si="304"/>
        <v>34.624434448437107</v>
      </c>
      <c r="APG4" s="7">
        <f t="shared" si="304"/>
        <v>19.834783328775806</v>
      </c>
      <c r="APH4" s="7">
        <f t="shared" si="304"/>
        <v>0</v>
      </c>
      <c r="API4" s="7">
        <f t="shared" si="304"/>
        <v>12.48324762935977</v>
      </c>
      <c r="APJ4" s="7">
        <f t="shared" ref="APJ4:ARU4" si="305">IFERROR(ADV4*$KT4,"")</f>
        <v>76.619899367867689</v>
      </c>
      <c r="APK4" s="7">
        <f t="shared" si="305"/>
        <v>0</v>
      </c>
      <c r="APL4" s="7">
        <f t="shared" si="305"/>
        <v>31.596437721952984</v>
      </c>
      <c r="APM4" s="7">
        <f t="shared" si="305"/>
        <v>145.65289233830347</v>
      </c>
      <c r="APN4" s="7">
        <f t="shared" si="305"/>
        <v>0.2101421700921092</v>
      </c>
      <c r="APO4" s="7">
        <f t="shared" si="305"/>
        <v>0</v>
      </c>
      <c r="APP4" s="7">
        <f t="shared" si="305"/>
        <v>8.9827893799400513</v>
      </c>
      <c r="APQ4" s="7">
        <f t="shared" si="305"/>
        <v>0</v>
      </c>
      <c r="APR4" s="7">
        <f t="shared" si="305"/>
        <v>16.837175510927114</v>
      </c>
      <c r="APS4" s="7">
        <f t="shared" si="305"/>
        <v>35.780359727852364</v>
      </c>
      <c r="APT4" s="7">
        <f t="shared" si="305"/>
        <v>26.36094480214112</v>
      </c>
      <c r="APU4" s="7">
        <f t="shared" si="305"/>
        <v>57.25557074730628</v>
      </c>
      <c r="APV4" s="7">
        <f t="shared" si="305"/>
        <v>169.28628924650693</v>
      </c>
      <c r="APW4" s="7">
        <f t="shared" si="305"/>
        <v>27.869496096854188</v>
      </c>
      <c r="APX4" s="7">
        <f t="shared" si="305"/>
        <v>3.4993114981504569</v>
      </c>
      <c r="APY4" s="7">
        <f t="shared" si="305"/>
        <v>6.3145858641866264</v>
      </c>
      <c r="APZ4" s="7">
        <f t="shared" si="305"/>
        <v>0</v>
      </c>
      <c r="AQA4" s="7">
        <f t="shared" si="305"/>
        <v>0</v>
      </c>
      <c r="AQB4" s="7">
        <f t="shared" si="305"/>
        <v>69.365550838521528</v>
      </c>
      <c r="AQC4" s="7">
        <f t="shared" si="305"/>
        <v>12.166457591226372</v>
      </c>
      <c r="AQD4" s="7">
        <f t="shared" si="305"/>
        <v>0</v>
      </c>
      <c r="AQE4" s="7">
        <f t="shared" si="305"/>
        <v>34.731655692113023</v>
      </c>
      <c r="AQF4" s="7">
        <f t="shared" si="305"/>
        <v>37.73901089575044</v>
      </c>
      <c r="AQG4" s="7">
        <f t="shared" si="305"/>
        <v>0</v>
      </c>
      <c r="AQH4" s="7">
        <f t="shared" si="305"/>
        <v>173.69612125245072</v>
      </c>
      <c r="AQI4" s="7">
        <f t="shared" si="305"/>
        <v>0.2104288579094245</v>
      </c>
      <c r="AQJ4" s="7">
        <f t="shared" si="305"/>
        <v>33.363581427884448</v>
      </c>
      <c r="AQK4" s="7">
        <f t="shared" si="305"/>
        <v>41.688995642720535</v>
      </c>
      <c r="AQL4" s="7">
        <f t="shared" si="305"/>
        <v>7.3243003567710856</v>
      </c>
      <c r="AQM4" s="7">
        <f t="shared" si="305"/>
        <v>0</v>
      </c>
      <c r="AQN4" s="7">
        <f t="shared" si="305"/>
        <v>90.228970055824604</v>
      </c>
      <c r="AQO4" s="7">
        <f t="shared" si="305"/>
        <v>39.988936886040854</v>
      </c>
      <c r="AQP4" s="7">
        <f t="shared" si="305"/>
        <v>0</v>
      </c>
      <c r="AQQ4" s="7">
        <f t="shared" si="305"/>
        <v>5.3100317523138427</v>
      </c>
      <c r="AQR4" s="7">
        <f t="shared" si="305"/>
        <v>0</v>
      </c>
      <c r="AQS4" s="7">
        <f t="shared" si="305"/>
        <v>0</v>
      </c>
      <c r="AQT4" s="7">
        <f t="shared" si="305"/>
        <v>0</v>
      </c>
      <c r="AQU4" s="7">
        <f t="shared" si="305"/>
        <v>3.1687604447859252</v>
      </c>
      <c r="AQV4" s="7">
        <f t="shared" si="305"/>
        <v>0</v>
      </c>
      <c r="AQW4" s="7">
        <f t="shared" si="305"/>
        <v>88.062470220372944</v>
      </c>
      <c r="AQX4" s="7">
        <f t="shared" si="305"/>
        <v>0</v>
      </c>
      <c r="AQY4" s="7">
        <f t="shared" si="305"/>
        <v>51.696980657380074</v>
      </c>
      <c r="AQZ4" s="7">
        <f t="shared" si="305"/>
        <v>67.554257208723513</v>
      </c>
      <c r="ARA4" s="7">
        <f t="shared" si="305"/>
        <v>60.651961319040545</v>
      </c>
      <c r="ARB4" s="7">
        <f t="shared" si="305"/>
        <v>0</v>
      </c>
      <c r="ARC4" s="7">
        <f t="shared" si="305"/>
        <v>0</v>
      </c>
      <c r="ARD4" s="7">
        <f t="shared" si="305"/>
        <v>0</v>
      </c>
      <c r="ARE4" s="7">
        <f t="shared" si="305"/>
        <v>0.14793091373469081</v>
      </c>
      <c r="ARF4" s="7">
        <f t="shared" si="305"/>
        <v>17.597471602447268</v>
      </c>
      <c r="ARG4" s="7">
        <f t="shared" si="305"/>
        <v>0.2101421700921092</v>
      </c>
      <c r="ARH4" s="7">
        <f t="shared" si="305"/>
        <v>34.528107341819165</v>
      </c>
      <c r="ARI4" s="7">
        <f t="shared" si="305"/>
        <v>0</v>
      </c>
      <c r="ARJ4" s="7">
        <f t="shared" si="305"/>
        <v>0</v>
      </c>
      <c r="ARK4" s="7">
        <f t="shared" si="305"/>
        <v>0</v>
      </c>
      <c r="ARL4" s="7">
        <f t="shared" si="305"/>
        <v>72.556099557423408</v>
      </c>
      <c r="ARM4" s="7">
        <f t="shared" si="305"/>
        <v>13.356785408719466</v>
      </c>
      <c r="ARN4" s="7">
        <f t="shared" si="305"/>
        <v>0</v>
      </c>
      <c r="ARO4" s="7">
        <f t="shared" si="305"/>
        <v>33.355554168999618</v>
      </c>
      <c r="ARP4" s="7">
        <f t="shared" si="305"/>
        <v>5.5924192523694058</v>
      </c>
      <c r="ARQ4" s="7">
        <f t="shared" si="305"/>
        <v>0</v>
      </c>
      <c r="ARR4" s="7">
        <f t="shared" si="305"/>
        <v>76.451613619103597</v>
      </c>
      <c r="ARS4" s="7">
        <f t="shared" si="305"/>
        <v>20.767092110685137</v>
      </c>
      <c r="ART4" s="7">
        <f t="shared" si="305"/>
        <v>0</v>
      </c>
      <c r="ARU4" s="7">
        <f t="shared" si="305"/>
        <v>34.696966466217873</v>
      </c>
      <c r="ARV4" s="7">
        <f t="shared" ref="ARV4:ATJ4" si="306">IFERROR(AGH4*$KT4,"")</f>
        <v>0.22189637060203621</v>
      </c>
      <c r="ARW4" s="7">
        <f t="shared" si="306"/>
        <v>0</v>
      </c>
      <c r="ARX4" s="7">
        <f t="shared" si="306"/>
        <v>34.612966935744495</v>
      </c>
      <c r="ARY4" s="7">
        <f t="shared" si="306"/>
        <v>211.08709313798039</v>
      </c>
      <c r="ARZ4" s="7">
        <f t="shared" si="306"/>
        <v>0</v>
      </c>
      <c r="ASA4" s="7">
        <f t="shared" si="306"/>
        <v>0</v>
      </c>
      <c r="ASB4" s="7">
        <f t="shared" si="306"/>
        <v>37.439995502290586</v>
      </c>
      <c r="ASC4" s="7">
        <f t="shared" si="306"/>
        <v>0</v>
      </c>
      <c r="ASD4" s="7">
        <f t="shared" si="306"/>
        <v>227.63070032397664</v>
      </c>
      <c r="ASE4" s="7">
        <f t="shared" si="306"/>
        <v>146.62333059991573</v>
      </c>
      <c r="ASF4" s="7">
        <f t="shared" si="306"/>
        <v>86.545604978957726</v>
      </c>
      <c r="ASG4" s="7">
        <f t="shared" si="306"/>
        <v>27.69404315265723</v>
      </c>
      <c r="ASH4" s="7">
        <f t="shared" si="306"/>
        <v>0</v>
      </c>
      <c r="ASI4" s="7">
        <f t="shared" si="306"/>
        <v>51.741417269063945</v>
      </c>
      <c r="ASJ4" s="7">
        <f t="shared" si="306"/>
        <v>34.624434448437107</v>
      </c>
      <c r="ASK4" s="7">
        <f t="shared" si="306"/>
        <v>0</v>
      </c>
      <c r="ASL4" s="7">
        <f t="shared" si="306"/>
        <v>31.172426440143671</v>
      </c>
      <c r="ASM4" s="7">
        <f t="shared" si="306"/>
        <v>41.475699906637956</v>
      </c>
      <c r="ASN4" s="7">
        <f t="shared" si="306"/>
        <v>0</v>
      </c>
      <c r="ASO4" s="7">
        <f t="shared" si="306"/>
        <v>33.663743572613562</v>
      </c>
      <c r="ASP4" s="7">
        <f t="shared" si="306"/>
        <v>103.4323774822804</v>
      </c>
      <c r="ASQ4" s="7">
        <f t="shared" si="306"/>
        <v>34.571397202233776</v>
      </c>
      <c r="ASR4" s="7">
        <f t="shared" si="306"/>
        <v>0.1184020685512157</v>
      </c>
      <c r="ASS4" s="7">
        <f t="shared" si="306"/>
        <v>0</v>
      </c>
      <c r="AST4" s="7">
        <f t="shared" si="306"/>
        <v>150.1321027960376</v>
      </c>
      <c r="ASU4" s="7">
        <f t="shared" si="306"/>
        <v>0</v>
      </c>
      <c r="ASV4" s="7">
        <f t="shared" si="306"/>
        <v>0</v>
      </c>
      <c r="ASW4" s="7">
        <f t="shared" si="306"/>
        <v>0</v>
      </c>
      <c r="ASX4" s="7">
        <f t="shared" si="306"/>
        <v>137.83204868194233</v>
      </c>
      <c r="ASY4" s="7">
        <f t="shared" si="306"/>
        <v>310.07179582243134</v>
      </c>
      <c r="ASZ4" s="7">
        <f t="shared" si="306"/>
        <v>0</v>
      </c>
      <c r="ATA4" s="7">
        <f t="shared" si="306"/>
        <v>0</v>
      </c>
      <c r="ATB4" s="7">
        <f t="shared" si="306"/>
        <v>0</v>
      </c>
      <c r="ATC4" s="7">
        <f t="shared" si="306"/>
        <v>0</v>
      </c>
      <c r="ATD4" s="7">
        <f t="shared" si="306"/>
        <v>0</v>
      </c>
      <c r="ATE4" s="7">
        <f t="shared" si="306"/>
        <v>64.480390431468962</v>
      </c>
      <c r="ATF4" s="7">
        <f t="shared" si="306"/>
        <v>137.83204868194233</v>
      </c>
      <c r="ATG4" s="7">
        <f t="shared" si="306"/>
        <v>0</v>
      </c>
      <c r="ATH4" s="7">
        <f t="shared" si="306"/>
        <v>0</v>
      </c>
      <c r="ATI4" s="7">
        <f t="shared" si="306"/>
        <v>0</v>
      </c>
      <c r="ATJ4" s="7">
        <f t="shared" si="306"/>
        <v>172.3208797927893</v>
      </c>
      <c r="ATK4" s="24">
        <f>SUM(AHY4:ATJ4)</f>
        <v>26121</v>
      </c>
      <c r="ATL4" s="26" t="str">
        <f>IF(ATK4=$KT4,"N","S")</f>
        <v>N</v>
      </c>
    </row>
    <row r="5" spans="2:1208" x14ac:dyDescent="0.3">
      <c r="B5" s="2">
        <v>192</v>
      </c>
      <c r="C5" s="7" t="s">
        <v>4</v>
      </c>
      <c r="D5" s="7">
        <v>2</v>
      </c>
      <c r="E5" s="7" t="str">
        <f t="shared" ref="E5:E68" si="307">IF(SUM(F5:KQ5)=0,"N","S")</f>
        <v>S</v>
      </c>
      <c r="F5" s="7">
        <f>IFERROR('PNAD 2015 | renda (SCN65)'!F4/'PNAD 2015 | renda (SCN65)'!$KR4,"")</f>
        <v>4.0827164090203937E-4</v>
      </c>
      <c r="G5" s="7">
        <f>IFERROR('PNAD 2015 | renda (SCN65)'!G4/'PNAD 2015 | renda (SCN65)'!$KR4,"")</f>
        <v>5.8651689508884227E-4</v>
      </c>
      <c r="H5" s="7">
        <f>IFERROR('PNAD 2015 | renda (SCN65)'!H4/'PNAD 2015 | renda (SCN65)'!$KR4,"")</f>
        <v>2.5635715052667492E-5</v>
      </c>
      <c r="I5" s="7">
        <f>IFERROR('PNAD 2015 | renda (SCN65)'!I4/'PNAD 2015 | renda (SCN65)'!$KR4,"")</f>
        <v>1.194105351714423E-3</v>
      </c>
      <c r="J5" s="7">
        <f>IFERROR('PNAD 2015 | renda (SCN65)'!J4/'PNAD 2015 | renda (SCN65)'!$KR4,"")</f>
        <v>1.484902168238197E-3</v>
      </c>
      <c r="K5" s="7">
        <f>IFERROR('PNAD 2015 | renda (SCN65)'!K4/'PNAD 2015 | renda (SCN65)'!$KR4,"")</f>
        <v>4.1135302373259045E-5</v>
      </c>
      <c r="L5" s="7">
        <f>IFERROR('PNAD 2015 | renda (SCN65)'!L4/'PNAD 2015 | renda (SCN65)'!$KR4,"")</f>
        <v>3.296720520164297E-3</v>
      </c>
      <c r="M5" s="7">
        <f>IFERROR('PNAD 2015 | renda (SCN65)'!M4/'PNAD 2015 | renda (SCN65)'!$KR4,"")</f>
        <v>3.1737200581538031E-3</v>
      </c>
      <c r="N5" s="7">
        <f>IFERROR('PNAD 2015 | renda (SCN65)'!N4/'PNAD 2015 | renda (SCN65)'!$KR4,"")</f>
        <v>1.6993942151949035E-5</v>
      </c>
      <c r="O5" s="7">
        <f>IFERROR('PNAD 2015 | renda (SCN65)'!O4/'PNAD 2015 | renda (SCN65)'!$KR4,"")</f>
        <v>5.5896400387656494E-3</v>
      </c>
      <c r="P5" s="7">
        <f>IFERROR('PNAD 2015 | renda (SCN65)'!P4/'PNAD 2015 | renda (SCN65)'!$KR4,"")</f>
        <v>6.1412191495802734E-3</v>
      </c>
      <c r="Q5" s="7">
        <f>IFERROR('PNAD 2015 | renda (SCN65)'!Q4/'PNAD 2015 | renda (SCN65)'!$KR4,"")</f>
        <v>2.2160471258812885E-5</v>
      </c>
      <c r="R5" s="7">
        <f>IFERROR('PNAD 2015 | renda (SCN65)'!R4/'PNAD 2015 | renda (SCN65)'!$KR4,"")</f>
        <v>9.2792137015332513E-3</v>
      </c>
      <c r="S5" s="7">
        <f>IFERROR('PNAD 2015 | renda (SCN65)'!S4/'PNAD 2015 | renda (SCN65)'!$KR4,"")</f>
        <v>9.3870157640186212E-3</v>
      </c>
      <c r="T5" s="7">
        <f>IFERROR('PNAD 2015 | renda (SCN65)'!T4/'PNAD 2015 | renda (SCN65)'!$KR4,"")</f>
        <v>5.7570888688995435E-4</v>
      </c>
      <c r="U5" s="7">
        <f>IFERROR('PNAD 2015 | renda (SCN65)'!U4/'PNAD 2015 | renda (SCN65)'!$KR4,"")</f>
        <v>8.2269446331920144E-3</v>
      </c>
      <c r="V5" s="7">
        <f>IFERROR('PNAD 2015 | renda (SCN65)'!V4/'PNAD 2015 | renda (SCN65)'!$KR4,"")</f>
        <v>1.032018822754446E-2</v>
      </c>
      <c r="W5" s="7">
        <f>IFERROR('PNAD 2015 | renda (SCN65)'!W4/'PNAD 2015 | renda (SCN65)'!$KR4,"")</f>
        <v>2.6293694544303968E-4</v>
      </c>
      <c r="X5" s="7">
        <f>IFERROR('PNAD 2015 | renda (SCN65)'!X4/'PNAD 2015 | renda (SCN65)'!$KR4,"")</f>
        <v>9.7126924440867155E-3</v>
      </c>
      <c r="Y5" s="7">
        <f>IFERROR('PNAD 2015 | renda (SCN65)'!Y4/'PNAD 2015 | renda (SCN65)'!$KR4,"")</f>
        <v>1.2512592111481558E-2</v>
      </c>
      <c r="Z5" s="7">
        <f>IFERROR('PNAD 2015 | renda (SCN65)'!Z4/'PNAD 2015 | renda (SCN65)'!$KR4,"")</f>
        <v>3.6772712997373559E-4</v>
      </c>
      <c r="AA5" s="7">
        <f>IFERROR('PNAD 2015 | renda (SCN65)'!AA4/'PNAD 2015 | renda (SCN65)'!$KR4,"")</f>
        <v>8.6957202685450617E-3</v>
      </c>
      <c r="AB5" s="7">
        <f>IFERROR('PNAD 2015 | renda (SCN65)'!AB4/'PNAD 2015 | renda (SCN65)'!$KR4,"")</f>
        <v>1.5676882674808035E-2</v>
      </c>
      <c r="AC5" s="7">
        <f>IFERROR('PNAD 2015 | renda (SCN65)'!AC4/'PNAD 2015 | renda (SCN65)'!$KR4,"")</f>
        <v>4.0614015804180857E-4</v>
      </c>
      <c r="AD5" s="7">
        <f>IFERROR('PNAD 2015 | renda (SCN65)'!AD4/'PNAD 2015 | renda (SCN65)'!$KR4,"")</f>
        <v>9.081785101604371E-3</v>
      </c>
      <c r="AE5" s="7">
        <f>IFERROR('PNAD 2015 | renda (SCN65)'!AE4/'PNAD 2015 | renda (SCN65)'!$KR4,"")</f>
        <v>1.3910891204376899E-2</v>
      </c>
      <c r="AF5" s="7">
        <f>IFERROR('PNAD 2015 | renda (SCN65)'!AF4/'PNAD 2015 | renda (SCN65)'!$KR4,"")</f>
        <v>7.1632883493529139E-4</v>
      </c>
      <c r="AG5" s="7">
        <f>IFERROR('PNAD 2015 | renda (SCN65)'!AG4/'PNAD 2015 | renda (SCN65)'!$KR4,"")</f>
        <v>9.9616589094784595E-3</v>
      </c>
      <c r="AH5" s="7">
        <f>IFERROR('PNAD 2015 | renda (SCN65)'!AH4/'PNAD 2015 | renda (SCN65)'!$KR4,"")</f>
        <v>2.1635570436189085E-2</v>
      </c>
      <c r="AI5" s="7">
        <f>IFERROR('PNAD 2015 | renda (SCN65)'!AI4/'PNAD 2015 | renda (SCN65)'!$KR4,"")</f>
        <v>4.3475299861121146E-4</v>
      </c>
      <c r="AJ5" s="7">
        <f>IFERROR('PNAD 2015 | renda (SCN65)'!AJ4/'PNAD 2015 | renda (SCN65)'!$KR4,"")</f>
        <v>6.9122483218308365E-3</v>
      </c>
      <c r="AK5" s="7">
        <f>IFERROR('PNAD 2015 | renda (SCN65)'!AK4/'PNAD 2015 | renda (SCN65)'!$KR4,"")</f>
        <v>1.0062614741689936E-2</v>
      </c>
      <c r="AL5" s="7">
        <f>IFERROR('PNAD 2015 | renda (SCN65)'!AL4/'PNAD 2015 | renda (SCN65)'!$KR4,"")</f>
        <v>8.8487815893723985E-4</v>
      </c>
      <c r="AM5" s="7">
        <f>IFERROR('PNAD 2015 | renda (SCN65)'!AM4/'PNAD 2015 | renda (SCN65)'!$KR4,"")</f>
        <v>6.8360478095775843E-3</v>
      </c>
      <c r="AN5" s="7">
        <f>IFERROR('PNAD 2015 | renda (SCN65)'!AN4/'PNAD 2015 | renda (SCN65)'!$KR4,"")</f>
        <v>9.6239463017376483E-3</v>
      </c>
      <c r="AO5" s="7">
        <f>IFERROR('PNAD 2015 | renda (SCN65)'!AO4/'PNAD 2015 | renda (SCN65)'!$KR4,"")</f>
        <v>4.4413615685461895E-4</v>
      </c>
      <c r="AP5" s="7">
        <f>IFERROR('PNAD 2015 | renda (SCN65)'!AP4/'PNAD 2015 | renda (SCN65)'!$KR4,"")</f>
        <v>9.5867032724135069E-3</v>
      </c>
      <c r="AQ5" s="7">
        <f>IFERROR('PNAD 2015 | renda (SCN65)'!AQ4/'PNAD 2015 | renda (SCN65)'!$KR4,"")</f>
        <v>1.6915308969040085E-2</v>
      </c>
      <c r="AR5" s="7">
        <f>IFERROR('PNAD 2015 | renda (SCN65)'!AR4/'PNAD 2015 | renda (SCN65)'!$KR4,"")</f>
        <v>2.8071860952159574E-4</v>
      </c>
      <c r="AS5" s="7">
        <f>IFERROR('PNAD 2015 | renda (SCN65)'!AS4/'PNAD 2015 | renda (SCN65)'!$KR4,"")</f>
        <v>6.1874630603304991E-3</v>
      </c>
      <c r="AT5" s="7">
        <f>IFERROR('PNAD 2015 | renda (SCN65)'!AT4/'PNAD 2015 | renda (SCN65)'!$KR4,"")</f>
        <v>1.1673077468200101E-2</v>
      </c>
      <c r="AU5" s="7">
        <f>IFERROR('PNAD 2015 | renda (SCN65)'!AU4/'PNAD 2015 | renda (SCN65)'!$KR4,"")</f>
        <v>3.4870596227537141E-4</v>
      </c>
      <c r="AV5" s="7">
        <f>IFERROR('PNAD 2015 | renda (SCN65)'!AV4/'PNAD 2015 | renda (SCN65)'!$KR4,"")</f>
        <v>6.1424702373460609E-3</v>
      </c>
      <c r="AW5" s="7">
        <f>IFERROR('PNAD 2015 | renda (SCN65)'!AW4/'PNAD 2015 | renda (SCN65)'!$KR4,"")</f>
        <v>9.7267787655978058E-3</v>
      </c>
      <c r="AX5" s="7">
        <f>IFERROR('PNAD 2015 | renda (SCN65)'!AX4/'PNAD 2015 | renda (SCN65)'!$KR4,"")</f>
        <v>1.1131785079015286E-3</v>
      </c>
      <c r="AY5" s="7">
        <f>IFERROR('PNAD 2015 | renda (SCN65)'!AY4/'PNAD 2015 | renda (SCN65)'!$KR4,"")</f>
        <v>6.7003974601574593E-3</v>
      </c>
      <c r="AZ5" s="7">
        <f>IFERROR('PNAD 2015 | renda (SCN65)'!AZ4/'PNAD 2015 | renda (SCN65)'!$KR4,"")</f>
        <v>1.4459122497003441E-2</v>
      </c>
      <c r="BA5" s="7">
        <f>IFERROR('PNAD 2015 | renda (SCN65)'!BA4/'PNAD 2015 | renda (SCN65)'!$KR4,"")</f>
        <v>8.711277776595552E-6</v>
      </c>
      <c r="BB5" s="7">
        <f>IFERROR('PNAD 2015 | renda (SCN65)'!BB4/'PNAD 2015 | renda (SCN65)'!$KR4,"")</f>
        <v>6.0647522019694929E-3</v>
      </c>
      <c r="BC5" s="7">
        <f>IFERROR('PNAD 2015 | renda (SCN65)'!BC4/'PNAD 2015 | renda (SCN65)'!$KR4,"")</f>
        <v>1.3199439294898982E-2</v>
      </c>
      <c r="BD5" s="7">
        <f>IFERROR('PNAD 2015 | renda (SCN65)'!BD4/'PNAD 2015 | renda (SCN65)'!$KR4,"")</f>
        <v>1.0414147235584309E-3</v>
      </c>
      <c r="BE5" s="7">
        <f>IFERROR('PNAD 2015 | renda (SCN65)'!BE4/'PNAD 2015 | renda (SCN65)'!$KR4,"")</f>
        <v>5.4109314187396661E-3</v>
      </c>
      <c r="BF5" s="7">
        <f>IFERROR('PNAD 2015 | renda (SCN65)'!BF4/'PNAD 2015 | renda (SCN65)'!$KR4,"")</f>
        <v>1.1124799838989638E-2</v>
      </c>
      <c r="BG5" s="7">
        <f>IFERROR('PNAD 2015 | renda (SCN65)'!BG4/'PNAD 2015 | renda (SCN65)'!$KR4,"")</f>
        <v>7.9520528490981146E-4</v>
      </c>
      <c r="BH5" s="7">
        <f>IFERROR('PNAD 2015 | renda (SCN65)'!BH4/'PNAD 2015 | renda (SCN65)'!$KR4,"")</f>
        <v>4.2871186648289423E-3</v>
      </c>
      <c r="BI5" s="7">
        <f>IFERROR('PNAD 2015 | renda (SCN65)'!BI4/'PNAD 2015 | renda (SCN65)'!$KR4,"")</f>
        <v>1.5549700336098937E-2</v>
      </c>
      <c r="BJ5" s="7">
        <f>IFERROR('PNAD 2015 | renda (SCN65)'!BJ4/'PNAD 2015 | renda (SCN65)'!$KR4,"")</f>
        <v>6.514807857419644E-4</v>
      </c>
      <c r="BK5" s="7">
        <f>IFERROR('PNAD 2015 | renda (SCN65)'!BK4/'PNAD 2015 | renda (SCN65)'!$KR4,"")</f>
        <v>1.0480200035959506E-2</v>
      </c>
      <c r="BL5" s="7">
        <f>IFERROR('PNAD 2015 | renda (SCN65)'!BL4/'PNAD 2015 | renda (SCN65)'!$KR4,"")</f>
        <v>1.3755686816543352E-2</v>
      </c>
      <c r="BM5" s="7">
        <f>IFERROR('PNAD 2015 | renda (SCN65)'!BM4/'PNAD 2015 | renda (SCN65)'!$KR4,"")</f>
        <v>1.1451391666590116E-3</v>
      </c>
      <c r="BN5" s="7">
        <f>IFERROR('PNAD 2015 | renda (SCN65)'!BN4/'PNAD 2015 | renda (SCN65)'!$KR4,"")</f>
        <v>5.8647866740710987E-3</v>
      </c>
      <c r="BO5" s="7">
        <f>IFERROR('PNAD 2015 | renda (SCN65)'!BO4/'PNAD 2015 | renda (SCN65)'!$KR4,"")</f>
        <v>1.077843387420213E-2</v>
      </c>
      <c r="BP5" s="7">
        <f>IFERROR('PNAD 2015 | renda (SCN65)'!BP4/'PNAD 2015 | renda (SCN65)'!$KR4,"")</f>
        <v>6.3061773883285718E-4</v>
      </c>
      <c r="BQ5" s="7">
        <f>IFERROR('PNAD 2015 | renda (SCN65)'!BQ4/'PNAD 2015 | renda (SCN65)'!$KR4,"")</f>
        <v>3.2732278721178398E-3</v>
      </c>
      <c r="BR5" s="7">
        <f>IFERROR('PNAD 2015 | renda (SCN65)'!BR4/'PNAD 2015 | renda (SCN65)'!$KR4,"")</f>
        <v>9.7231181754682799E-3</v>
      </c>
      <c r="BS5" s="7">
        <f>IFERROR('PNAD 2015 | renda (SCN65)'!BS4/'PNAD 2015 | renda (SCN65)'!$KR4,"")</f>
        <v>2.2791807214696472E-4</v>
      </c>
      <c r="BT5" s="7">
        <f>IFERROR('PNAD 2015 | renda (SCN65)'!BT4/'PNAD 2015 | renda (SCN65)'!$KR4,"")</f>
        <v>5.1717651408465922E-3</v>
      </c>
      <c r="BU5" s="7">
        <f>IFERROR('PNAD 2015 | renda (SCN65)'!BU4/'PNAD 2015 | renda (SCN65)'!$KR4,"")</f>
        <v>1.1861285087929286E-2</v>
      </c>
      <c r="BV5" s="7">
        <f>IFERROR('PNAD 2015 | renda (SCN65)'!BV4/'PNAD 2015 | renda (SCN65)'!$KR4,"")</f>
        <v>1.9097275537449639E-3</v>
      </c>
      <c r="BW5" s="7">
        <f>IFERROR('PNAD 2015 | renda (SCN65)'!BW4/'PNAD 2015 | renda (SCN65)'!$KR4,"")</f>
        <v>3.2382900878436217E-3</v>
      </c>
      <c r="BX5" s="7">
        <f>IFERROR('PNAD 2015 | renda (SCN65)'!BX4/'PNAD 2015 | renda (SCN65)'!$KR4,"")</f>
        <v>8.8387149665161997E-3</v>
      </c>
      <c r="BY5" s="7">
        <f>IFERROR('PNAD 2015 | renda (SCN65)'!BY4/'PNAD 2015 | renda (SCN65)'!$KR4,"")</f>
        <v>1.8152356749900571E-5</v>
      </c>
      <c r="BZ5" s="7">
        <f>IFERROR('PNAD 2015 | renda (SCN65)'!BZ4/'PNAD 2015 | renda (SCN65)'!$KR4,"")</f>
        <v>2.6933834451131986E-3</v>
      </c>
      <c r="CA5" s="7">
        <f>IFERROR('PNAD 2015 | renda (SCN65)'!CA4/'PNAD 2015 | renda (SCN65)'!$KR4,"")</f>
        <v>8.6611184245042501E-3</v>
      </c>
      <c r="CB5" s="7">
        <f>IFERROR('PNAD 2015 | renda (SCN65)'!CB4/'PNAD 2015 | renda (SCN65)'!$KR4,"")</f>
        <v>5.1828627526949672E-4</v>
      </c>
      <c r="CC5" s="7">
        <f>IFERROR('PNAD 2015 | renda (SCN65)'!CC4/'PNAD 2015 | renda (SCN65)'!$KR4,"")</f>
        <v>5.9056323727948697E-3</v>
      </c>
      <c r="CD5" s="7">
        <f>IFERROR('PNAD 2015 | renda (SCN65)'!CD4/'PNAD 2015 | renda (SCN65)'!$KR4,"")</f>
        <v>1.7779022893272749E-2</v>
      </c>
      <c r="CE5" s="7">
        <f>IFERROR('PNAD 2015 | renda (SCN65)'!CE4/'PNAD 2015 | renda (SCN65)'!$KR4,"")</f>
        <v>6.2676021822167854E-4</v>
      </c>
      <c r="CF5" s="7">
        <f>IFERROR('PNAD 2015 | renda (SCN65)'!CF4/'PNAD 2015 | renda (SCN65)'!$KR4,"")</f>
        <v>3.3982323913827901E-3</v>
      </c>
      <c r="CG5" s="7">
        <f>IFERROR('PNAD 2015 | renda (SCN65)'!CG4/'PNAD 2015 | renda (SCN65)'!$KR4,"")</f>
        <v>3.5973059400407617E-3</v>
      </c>
      <c r="CH5" s="7">
        <f>IFERROR('PNAD 2015 | renda (SCN65)'!CH4/'PNAD 2015 | renda (SCN65)'!$KR4,"")</f>
        <v>1.375906938716937E-3</v>
      </c>
      <c r="CI5" s="7">
        <f>IFERROR('PNAD 2015 | renda (SCN65)'!CI4/'PNAD 2015 | renda (SCN65)'!$KR4,"")</f>
        <v>4.8209508640029482E-3</v>
      </c>
      <c r="CJ5" s="7">
        <f>IFERROR('PNAD 2015 | renda (SCN65)'!CJ4/'PNAD 2015 | renda (SCN65)'!$KR4,"")</f>
        <v>4.0195480609940965E-3</v>
      </c>
      <c r="CK5" s="7">
        <f>IFERROR('PNAD 2015 | renda (SCN65)'!CK4/'PNAD 2015 | renda (SCN65)'!$KR4,"")</f>
        <v>4.5821089421973007E-4</v>
      </c>
      <c r="CL5" s="7">
        <f>IFERROR('PNAD 2015 | renda (SCN65)'!CL4/'PNAD 2015 | renda (SCN65)'!$KR4,"")</f>
        <v>1.7374597188835909E-3</v>
      </c>
      <c r="CM5" s="7">
        <f>IFERROR('PNAD 2015 | renda (SCN65)'!CM4/'PNAD 2015 | renda (SCN65)'!$KR4,"")</f>
        <v>6.8412143386844477E-3</v>
      </c>
      <c r="CN5" s="7">
        <f>IFERROR('PNAD 2015 | renda (SCN65)'!CN4/'PNAD 2015 | renda (SCN65)'!$KR4,"")</f>
        <v>4.3103448775178705E-4</v>
      </c>
      <c r="CO5" s="7">
        <f>IFERROR('PNAD 2015 | renda (SCN65)'!CO4/'PNAD 2015 | renda (SCN65)'!$KR4,"")</f>
        <v>4.1373704097517469E-3</v>
      </c>
      <c r="CP5" s="7">
        <f>IFERROR('PNAD 2015 | renda (SCN65)'!CP4/'PNAD 2015 | renda (SCN65)'!$KR4,"")</f>
        <v>1.14589213614768E-2</v>
      </c>
      <c r="CQ5" s="7">
        <f>IFERROR('PNAD 2015 | renda (SCN65)'!CQ4/'PNAD 2015 | renda (SCN65)'!$KR4,"")</f>
        <v>1.4067091828764682E-3</v>
      </c>
      <c r="CR5" s="7">
        <f>IFERROR('PNAD 2015 | renda (SCN65)'!CR4/'PNAD 2015 | renda (SCN65)'!$KR4,"")</f>
        <v>3.657242311338774E-3</v>
      </c>
      <c r="CS5" s="7">
        <f>IFERROR('PNAD 2015 | renda (SCN65)'!CS4/'PNAD 2015 | renda (SCN65)'!$KR4,"")</f>
        <v>8.7602323775049836E-3</v>
      </c>
      <c r="CT5" s="7">
        <f>IFERROR('PNAD 2015 | renda (SCN65)'!CT4/'PNAD 2015 | renda (SCN65)'!$KR4,"")</f>
        <v>1.7804948211974905E-3</v>
      </c>
      <c r="CU5" s="7">
        <f>IFERROR('PNAD 2015 | renda (SCN65)'!CU4/'PNAD 2015 | renda (SCN65)'!$KR4,"")</f>
        <v>1.3164918539880026E-3</v>
      </c>
      <c r="CV5" s="7">
        <f>IFERROR('PNAD 2015 | renda (SCN65)'!CV4/'PNAD 2015 | renda (SCN65)'!$KR4,"")</f>
        <v>8.038285231769627E-3</v>
      </c>
      <c r="CW5" s="7">
        <f>IFERROR('PNAD 2015 | renda (SCN65)'!CW4/'PNAD 2015 | renda (SCN65)'!$KR4,"")</f>
        <v>2.220866130608767E-3</v>
      </c>
      <c r="CX5" s="7">
        <f>IFERROR('PNAD 2015 | renda (SCN65)'!CX4/'PNAD 2015 | renda (SCN65)'!$KR4,"")</f>
        <v>2.842668334351213E-3</v>
      </c>
      <c r="CY5" s="7">
        <f>IFERROR('PNAD 2015 | renda (SCN65)'!CY4/'PNAD 2015 | renda (SCN65)'!$KR4,"")</f>
        <v>3.5364891736483061E-3</v>
      </c>
      <c r="CZ5" s="7">
        <f>IFERROR('PNAD 2015 | renda (SCN65)'!CZ4/'PNAD 2015 | renda (SCN65)'!$KR4,"")</f>
        <v>1.3458113274621561E-3</v>
      </c>
      <c r="DA5" s="7">
        <f>IFERROR('PNAD 2015 | renda (SCN65)'!DA4/'PNAD 2015 | renda (SCN65)'!$KR4,"")</f>
        <v>1.5350267678915599E-3</v>
      </c>
      <c r="DB5" s="7">
        <f>IFERROR('PNAD 2015 | renda (SCN65)'!DB4/'PNAD 2015 | renda (SCN65)'!$KR4,"")</f>
        <v>3.7721454553095871E-3</v>
      </c>
      <c r="DC5" s="7">
        <f>IFERROR('PNAD 2015 | renda (SCN65)'!DC4/'PNAD 2015 | renda (SCN65)'!$KR4,"")</f>
        <v>0</v>
      </c>
      <c r="DD5" s="7">
        <f>IFERROR('PNAD 2015 | renda (SCN65)'!DD4/'PNAD 2015 | renda (SCN65)'!$KR4,"")</f>
        <v>1.4080761121020512E-3</v>
      </c>
      <c r="DE5" s="7">
        <f>IFERROR('PNAD 2015 | renda (SCN65)'!DE4/'PNAD 2015 | renda (SCN65)'!$KR4,"")</f>
        <v>5.2605460356335973E-3</v>
      </c>
      <c r="DF5" s="7">
        <f>IFERROR('PNAD 2015 | renda (SCN65)'!DF4/'PNAD 2015 | renda (SCN65)'!$KR4,"")</f>
        <v>1.1070736629703239E-3</v>
      </c>
      <c r="DG5" s="7">
        <f>IFERROR('PNAD 2015 | renda (SCN65)'!DG4/'PNAD 2015 | renda (SCN65)'!$KR4,"")</f>
        <v>3.5714732945064422E-3</v>
      </c>
      <c r="DH5" s="7">
        <f>IFERROR('PNAD 2015 | renda (SCN65)'!DH4/'PNAD 2015 | renda (SCN65)'!$KR4,"")</f>
        <v>5.238350811936846E-3</v>
      </c>
      <c r="DI5" s="7">
        <f>IFERROR('PNAD 2015 | renda (SCN65)'!DI4/'PNAD 2015 | renda (SCN65)'!$KR4,"")</f>
        <v>6.1423775641782248E-4</v>
      </c>
      <c r="DJ5" s="7">
        <f>IFERROR('PNAD 2015 | renda (SCN65)'!DJ4/'PNAD 2015 | renda (SCN65)'!$KR4,"")</f>
        <v>1.3690722925890229E-3</v>
      </c>
      <c r="DK5" s="7">
        <f>IFERROR('PNAD 2015 | renda (SCN65)'!DK4/'PNAD 2015 | renda (SCN65)'!$KR4,"")</f>
        <v>4.3674547171968815E-3</v>
      </c>
      <c r="DL5" s="7">
        <f>IFERROR('PNAD 2015 | renda (SCN65)'!DL4/'PNAD 2015 | renda (SCN65)'!$KR4,"")</f>
        <v>4.2637766106802191E-4</v>
      </c>
      <c r="DM5" s="7">
        <f>IFERROR('PNAD 2015 | renda (SCN65)'!DM4/'PNAD 2015 | renda (SCN65)'!$KR4,"")</f>
        <v>1.2569377595073143E-3</v>
      </c>
      <c r="DN5" s="7">
        <f>IFERROR('PNAD 2015 | renda (SCN65)'!DN4/'PNAD 2015 | renda (SCN65)'!$KR4,"")</f>
        <v>2.6987121522637756E-3</v>
      </c>
      <c r="DO5" s="7">
        <f>IFERROR('PNAD 2015 | renda (SCN65)'!DO4/'PNAD 2015 | renda (SCN65)'!$KR4,"")</f>
        <v>6.701428449149636E-4</v>
      </c>
      <c r="DP5" s="7">
        <f>IFERROR('PNAD 2015 | renda (SCN65)'!DP4/'PNAD 2015 | renda (SCN65)'!$KR4,"")</f>
        <v>4.6542202509197838E-3</v>
      </c>
      <c r="DQ5" s="7">
        <f>IFERROR('PNAD 2015 | renda (SCN65)'!DQ4/'PNAD 2015 | renda (SCN65)'!$KR4,"")</f>
        <v>1.4405325723074573E-2</v>
      </c>
      <c r="DR5" s="7">
        <f>IFERROR('PNAD 2015 | renda (SCN65)'!DR4/'PNAD 2015 | renda (SCN65)'!$KR4,"")</f>
        <v>1.9624817545356769E-3</v>
      </c>
      <c r="DS5" s="7">
        <f>IFERROR('PNAD 2015 | renda (SCN65)'!DS4/'PNAD 2015 | renda (SCN65)'!$KR4,"")</f>
        <v>1.9578712644358295E-3</v>
      </c>
      <c r="DT5" s="7">
        <f>IFERROR('PNAD 2015 | renda (SCN65)'!DT4/'PNAD 2015 | renda (SCN65)'!$KR4,"")</f>
        <v>5.6244272291421345E-3</v>
      </c>
      <c r="DU5" s="7">
        <f>IFERROR('PNAD 2015 | renda (SCN65)'!DU4/'PNAD 2015 | renda (SCN65)'!$KR4,"")</f>
        <v>1.4597529873166691E-3</v>
      </c>
      <c r="DV5" s="7">
        <f>IFERROR('PNAD 2015 | renda (SCN65)'!DV4/'PNAD 2015 | renda (SCN65)'!$KR4,"")</f>
        <v>2.6521786378640622E-3</v>
      </c>
      <c r="DW5" s="7">
        <f>IFERROR('PNAD 2015 | renda (SCN65)'!DW4/'PNAD 2015 | renda (SCN65)'!$KR4,"")</f>
        <v>4.827519074773334E-3</v>
      </c>
      <c r="DX5" s="7">
        <f>IFERROR('PNAD 2015 | renda (SCN65)'!DX4/'PNAD 2015 | renda (SCN65)'!$KR4,"")</f>
        <v>8.6996936306160359E-6</v>
      </c>
      <c r="DY5" s="7">
        <f>IFERROR('PNAD 2015 | renda (SCN65)'!DY4/'PNAD 2015 | renda (SCN65)'!$KR4,"")</f>
        <v>3.936640328218705E-4</v>
      </c>
      <c r="DZ5" s="7">
        <f>IFERROR('PNAD 2015 | renda (SCN65)'!DZ4/'PNAD 2015 | renda (SCN65)'!$KR4,"")</f>
        <v>3.9340107270813551E-3</v>
      </c>
      <c r="EA5" s="7">
        <f>IFERROR('PNAD 2015 | renda (SCN65)'!EA4/'PNAD 2015 | renda (SCN65)'!$KR4,"")</f>
        <v>1.7577783109316608E-4</v>
      </c>
      <c r="EB5" s="7">
        <f>IFERROR('PNAD 2015 | renda (SCN65)'!EB4/'PNAD 2015 | renda (SCN65)'!$KR4,"")</f>
        <v>5.7921888312174755E-4</v>
      </c>
      <c r="EC5" s="7">
        <f>IFERROR('PNAD 2015 | renda (SCN65)'!EC4/'PNAD 2015 | renda (SCN65)'!$KR4,"")</f>
        <v>5.3523503925212565E-3</v>
      </c>
      <c r="ED5" s="7">
        <f>IFERROR('PNAD 2015 | renda (SCN65)'!ED4/'PNAD 2015 | renda (SCN65)'!$KR4,"")</f>
        <v>1.2951770253856944E-3</v>
      </c>
      <c r="EE5" s="7">
        <f>IFERROR('PNAD 2015 | renda (SCN65)'!EE4/'PNAD 2015 | renda (SCN65)'!$KR4,"")</f>
        <v>5.1413915100883027E-4</v>
      </c>
      <c r="EF5" s="7">
        <f>IFERROR('PNAD 2015 | renda (SCN65)'!EF4/'PNAD 2015 | renda (SCN65)'!$KR4,"")</f>
        <v>6.8374494912411057E-3</v>
      </c>
      <c r="EG5" s="7">
        <f>IFERROR('PNAD 2015 | renda (SCN65)'!EG4/'PNAD 2015 | renda (SCN65)'!$KR4,"")</f>
        <v>5.0007599778969863E-4</v>
      </c>
      <c r="EH5" s="7">
        <f>IFERROR('PNAD 2015 | renda (SCN65)'!EH4/'PNAD 2015 | renda (SCN65)'!$KR4,"")</f>
        <v>1.3839463360267206E-3</v>
      </c>
      <c r="EI5" s="7">
        <f>IFERROR('PNAD 2015 | renda (SCN65)'!EI4/'PNAD 2015 | renda (SCN65)'!$KR4,"")</f>
        <v>9.9743087968880914E-3</v>
      </c>
      <c r="EJ5" s="7">
        <f>IFERROR('PNAD 2015 | renda (SCN65)'!EJ4/'PNAD 2015 | renda (SCN65)'!$KR4,"")</f>
        <v>0</v>
      </c>
      <c r="EK5" s="7">
        <f>IFERROR('PNAD 2015 | renda (SCN65)'!EK4/'PNAD 2015 | renda (SCN65)'!$KR4,"")</f>
        <v>2.4096182051989903E-4</v>
      </c>
      <c r="EL5" s="7">
        <f>IFERROR('PNAD 2015 | renda (SCN65)'!EL4/'PNAD 2015 | renda (SCN65)'!$KR4,"")</f>
        <v>2.4959548451843182E-3</v>
      </c>
      <c r="EM5" s="7">
        <f>IFERROR('PNAD 2015 | renda (SCN65)'!EM4/'PNAD 2015 | renda (SCN65)'!$KR4,"")</f>
        <v>0</v>
      </c>
      <c r="EN5" s="7">
        <f>IFERROR('PNAD 2015 | renda (SCN65)'!EN4/'PNAD 2015 | renda (SCN65)'!$KR4,"")</f>
        <v>3.6615168612052151E-4</v>
      </c>
      <c r="EO5" s="7">
        <f>IFERROR('PNAD 2015 | renda (SCN65)'!EO4/'PNAD 2015 | renda (SCN65)'!$KR4,"")</f>
        <v>3.885681670054817E-3</v>
      </c>
      <c r="EP5" s="7">
        <f>IFERROR('PNAD 2015 | renda (SCN65)'!EP4/'PNAD 2015 | renda (SCN65)'!$KR4,"")</f>
        <v>6.9817647818539081E-4</v>
      </c>
      <c r="EQ5" s="7">
        <f>IFERROR('PNAD 2015 | renda (SCN65)'!EQ4/'PNAD 2015 | renda (SCN65)'!$KR4,"")</f>
        <v>2.1668840103442255E-3</v>
      </c>
      <c r="ER5" s="7">
        <f>IFERROR('PNAD 2015 | renda (SCN65)'!ER4/'PNAD 2015 | renda (SCN65)'!$KR4,"")</f>
        <v>3.7097300767719582E-3</v>
      </c>
      <c r="ES5" s="7">
        <f>IFERROR('PNAD 2015 | renda (SCN65)'!ES4/'PNAD 2015 | renda (SCN65)'!$KR4,"")</f>
        <v>1.0763409236866698E-3</v>
      </c>
      <c r="ET5" s="7">
        <f>IFERROR('PNAD 2015 | renda (SCN65)'!ET4/'PNAD 2015 | renda (SCN65)'!$KR4,"")</f>
        <v>6.5218741864671483E-6</v>
      </c>
      <c r="EU5" s="7">
        <f>IFERROR('PNAD 2015 | renda (SCN65)'!EU4/'PNAD 2015 | renda (SCN65)'!$KR4,"")</f>
        <v>2.3699309210731706E-3</v>
      </c>
      <c r="EV5" s="7">
        <f>IFERROR('PNAD 2015 | renda (SCN65)'!EV4/'PNAD 2015 | renda (SCN65)'!$KR4,"")</f>
        <v>0</v>
      </c>
      <c r="EW5" s="7">
        <f>IFERROR('PNAD 2015 | renda (SCN65)'!EW4/'PNAD 2015 | renda (SCN65)'!$KR4,"")</f>
        <v>1.7023597565656594E-3</v>
      </c>
      <c r="EX5" s="7">
        <f>IFERROR('PNAD 2015 | renda (SCN65)'!EX4/'PNAD 2015 | renda (SCN65)'!$KR4,"")</f>
        <v>5.7976797164117659E-3</v>
      </c>
      <c r="EY5" s="7">
        <f>IFERROR('PNAD 2015 | renda (SCN65)'!EY4/'PNAD 2015 | renda (SCN65)'!$KR4,"")</f>
        <v>1.0070561465831884E-3</v>
      </c>
      <c r="EZ5" s="7">
        <f>IFERROR('PNAD 2015 | renda (SCN65)'!EZ4/'PNAD 2015 | renda (SCN65)'!$KR4,"")</f>
        <v>1.1988548515660241E-3</v>
      </c>
      <c r="FA5" s="7">
        <f>IFERROR('PNAD 2015 | renda (SCN65)'!FA4/'PNAD 2015 | renda (SCN65)'!$KR4,"")</f>
        <v>2.5389667792062587E-3</v>
      </c>
      <c r="FB5" s="7">
        <f>IFERROR('PNAD 2015 | renda (SCN65)'!FB4/'PNAD 2015 | renda (SCN65)'!$KR4,"")</f>
        <v>1.5424290371724703E-3</v>
      </c>
      <c r="FC5" s="7">
        <f>IFERROR('PNAD 2015 | renda (SCN65)'!FC4/'PNAD 2015 | renda (SCN65)'!$KR4,"")</f>
        <v>0</v>
      </c>
      <c r="FD5" s="7">
        <f>IFERROR('PNAD 2015 | renda (SCN65)'!FD4/'PNAD 2015 | renda (SCN65)'!$KR4,"")</f>
        <v>1.6781141390305337E-3</v>
      </c>
      <c r="FE5" s="7">
        <f>IFERROR('PNAD 2015 | renda (SCN65)'!FE4/'PNAD 2015 | renda (SCN65)'!$KR4,"")</f>
        <v>0</v>
      </c>
      <c r="FF5" s="7">
        <f>IFERROR('PNAD 2015 | renda (SCN65)'!FF4/'PNAD 2015 | renda (SCN65)'!$KR4,"")</f>
        <v>3.2568826421407437E-4</v>
      </c>
      <c r="FG5" s="7">
        <f>IFERROR('PNAD 2015 | renda (SCN65)'!FG4/'PNAD 2015 | renda (SCN65)'!$KR4,"")</f>
        <v>3.3046093235763472E-3</v>
      </c>
      <c r="FH5" s="7">
        <f>IFERROR('PNAD 2015 | renda (SCN65)'!FH4/'PNAD 2015 | renda (SCN65)'!$KR4,"")</f>
        <v>1.6221279615115359E-3</v>
      </c>
      <c r="FI5" s="7">
        <f>IFERROR('PNAD 2015 | renda (SCN65)'!FI4/'PNAD 2015 | renda (SCN65)'!$KR4,"")</f>
        <v>9.1632911527162408E-4</v>
      </c>
      <c r="FJ5" s="7">
        <f>IFERROR('PNAD 2015 | renda (SCN65)'!FJ4/'PNAD 2015 | renda (SCN65)'!$KR4,"")</f>
        <v>2.3753407172456041E-3</v>
      </c>
      <c r="FK5" s="7">
        <f>IFERROR('PNAD 2015 | renda (SCN65)'!FK4/'PNAD 2015 | renda (SCN65)'!$KR4,"")</f>
        <v>1.5053829383299801E-3</v>
      </c>
      <c r="FL5" s="7">
        <f>IFERROR('PNAD 2015 | renda (SCN65)'!FL4/'PNAD 2015 | renda (SCN65)'!$KR4,"")</f>
        <v>0</v>
      </c>
      <c r="FM5" s="7">
        <f>IFERROR('PNAD 2015 | renda (SCN65)'!FM4/'PNAD 2015 | renda (SCN65)'!$KR4,"")</f>
        <v>5.6519395758434831E-3</v>
      </c>
      <c r="FN5" s="7">
        <f>IFERROR('PNAD 2015 | renda (SCN65)'!FN4/'PNAD 2015 | renda (SCN65)'!$KR4,"")</f>
        <v>7.4517335842428463E-4</v>
      </c>
      <c r="FO5" s="7">
        <f>IFERROR('PNAD 2015 | renda (SCN65)'!FO4/'PNAD 2015 | renda (SCN65)'!$KR4,"")</f>
        <v>1.8997536040566011E-3</v>
      </c>
      <c r="FP5" s="7">
        <f>IFERROR('PNAD 2015 | renda (SCN65)'!FP4/'PNAD 2015 | renda (SCN65)'!$KR4,"")</f>
        <v>1.7787108627166451E-3</v>
      </c>
      <c r="FQ5" s="7">
        <f>IFERROR('PNAD 2015 | renda (SCN65)'!FQ4/'PNAD 2015 | renda (SCN65)'!$KR4,"")</f>
        <v>1.1980671296394172E-3</v>
      </c>
      <c r="FR5" s="7">
        <f>IFERROR('PNAD 2015 | renda (SCN65)'!FR4/'PNAD 2015 | renda (SCN65)'!$KR4,"")</f>
        <v>1.4190462983446521E-3</v>
      </c>
      <c r="FS5" s="7">
        <f>IFERROR('PNAD 2015 | renda (SCN65)'!FS4/'PNAD 2015 | renda (SCN65)'!$KR4,"")</f>
        <v>2.8605079191596668E-3</v>
      </c>
      <c r="FT5" s="7">
        <f>IFERROR('PNAD 2015 | renda (SCN65)'!FT4/'PNAD 2015 | renda (SCN65)'!$KR4,"")</f>
        <v>5.3420289184535083E-4</v>
      </c>
      <c r="FU5" s="7">
        <f>IFERROR('PNAD 2015 | renda (SCN65)'!FU4/'PNAD 2015 | renda (SCN65)'!$KR4,"")</f>
        <v>9.4211542422202523E-4</v>
      </c>
      <c r="FV5" s="7">
        <f>IFERROR('PNAD 2015 | renda (SCN65)'!FV4/'PNAD 2015 | renda (SCN65)'!$KR4,"")</f>
        <v>3.1706270911772724E-3</v>
      </c>
      <c r="FW5" s="7">
        <f>IFERROR('PNAD 2015 | renda (SCN65)'!FW4/'PNAD 2015 | renda (SCN65)'!$KR4,"")</f>
        <v>4.2481380136078731E-4</v>
      </c>
      <c r="FX5" s="7">
        <f>IFERROR('PNAD 2015 | renda (SCN65)'!FX4/'PNAD 2015 | renda (SCN65)'!$KR4,"")</f>
        <v>1.4061299755774926E-3</v>
      </c>
      <c r="FY5" s="7">
        <f>IFERROR('PNAD 2015 | renda (SCN65)'!FY4/'PNAD 2015 | renda (SCN65)'!$KR4,"")</f>
        <v>1.5056528489313029E-2</v>
      </c>
      <c r="FZ5" s="7">
        <f>IFERROR('PNAD 2015 | renda (SCN65)'!FZ4/'PNAD 2015 | renda (SCN65)'!$KR4,"")</f>
        <v>3.0892832181091154E-3</v>
      </c>
      <c r="GA5" s="7">
        <f>IFERROR('PNAD 2015 | renda (SCN65)'!GA4/'PNAD 2015 | renda (SCN65)'!$KR4,"")</f>
        <v>6.4010515439008034E-4</v>
      </c>
      <c r="GB5" s="7">
        <f>IFERROR('PNAD 2015 | renda (SCN65)'!GB4/'PNAD 2015 | renda (SCN65)'!$KR4,"")</f>
        <v>1.8172281480985336E-3</v>
      </c>
      <c r="GC5" s="7">
        <f>IFERROR('PNAD 2015 | renda (SCN65)'!GC4/'PNAD 2015 | renda (SCN65)'!$KR4,"")</f>
        <v>2.9543047491558023E-4</v>
      </c>
      <c r="GD5" s="7">
        <f>IFERROR('PNAD 2015 | renda (SCN65)'!GD4/'PNAD 2015 | renda (SCN65)'!$KR4,"")</f>
        <v>1.3546268625525672E-3</v>
      </c>
      <c r="GE5" s="7">
        <f>IFERROR('PNAD 2015 | renda (SCN65)'!GE4/'PNAD 2015 | renda (SCN65)'!$KR4,"")</f>
        <v>8.5983091850033184E-3</v>
      </c>
      <c r="GF5" s="7">
        <f>IFERROR('PNAD 2015 | renda (SCN65)'!GF4/'PNAD 2015 | renda (SCN65)'!$KR4,"")</f>
        <v>4.3032785484703662E-4</v>
      </c>
      <c r="GG5" s="7">
        <f>IFERROR('PNAD 2015 | renda (SCN65)'!GG4/'PNAD 2015 | renda (SCN65)'!$KR4,"")</f>
        <v>1.8384039669490878E-4</v>
      </c>
      <c r="GH5" s="7">
        <f>IFERROR('PNAD 2015 | renda (SCN65)'!GH4/'PNAD 2015 | renda (SCN65)'!$KR4,"")</f>
        <v>3.1438561298186125E-3</v>
      </c>
      <c r="GI5" s="7">
        <f>IFERROR('PNAD 2015 | renda (SCN65)'!GI4/'PNAD 2015 | renda (SCN65)'!$KR4,"")</f>
        <v>3.0028423208099716E-4</v>
      </c>
      <c r="GJ5" s="7">
        <f>IFERROR('PNAD 2015 | renda (SCN65)'!GJ4/'PNAD 2015 | renda (SCN65)'!$KR4,"")</f>
        <v>2.2005707068526561E-3</v>
      </c>
      <c r="GK5" s="7">
        <f>IFERROR('PNAD 2015 | renda (SCN65)'!GK4/'PNAD 2015 | renda (SCN65)'!$KR4,"")</f>
        <v>7.2907602917115007E-3</v>
      </c>
      <c r="GL5" s="7">
        <f>IFERROR('PNAD 2015 | renda (SCN65)'!GL4/'PNAD 2015 | renda (SCN65)'!$KR4,"")</f>
        <v>1.4927793875042675E-3</v>
      </c>
      <c r="GM5" s="7">
        <f>IFERROR('PNAD 2015 | renda (SCN65)'!GM4/'PNAD 2015 | renda (SCN65)'!$KR4,"")</f>
        <v>1.1956228748377395E-3</v>
      </c>
      <c r="GN5" s="7">
        <f>IFERROR('PNAD 2015 | renda (SCN65)'!GN4/'PNAD 2015 | renda (SCN65)'!$KR4,"")</f>
        <v>4.5267367244152179E-3</v>
      </c>
      <c r="GO5" s="7">
        <f>IFERROR('PNAD 2015 | renda (SCN65)'!GO4/'PNAD 2015 | renda (SCN65)'!$KR4,"")</f>
        <v>0</v>
      </c>
      <c r="GP5" s="7">
        <f>IFERROR('PNAD 2015 | renda (SCN65)'!GP4/'PNAD 2015 | renda (SCN65)'!$KR4,"")</f>
        <v>7.7845460982343231E-6</v>
      </c>
      <c r="GQ5" s="7">
        <f>IFERROR('PNAD 2015 | renda (SCN65)'!GQ4/'PNAD 2015 | renda (SCN65)'!$KR4,"")</f>
        <v>2.7567603077671269E-3</v>
      </c>
      <c r="GR5" s="7">
        <f>IFERROR('PNAD 2015 | renda (SCN65)'!GR4/'PNAD 2015 | renda (SCN65)'!$KR4,"")</f>
        <v>8.9661289881448894E-6</v>
      </c>
      <c r="GS5" s="7">
        <f>IFERROR('PNAD 2015 | renda (SCN65)'!GS4/'PNAD 2015 | renda (SCN65)'!$KR4,"")</f>
        <v>1.2632742873581091E-3</v>
      </c>
      <c r="GT5" s="7">
        <f>IFERROR('PNAD 2015 | renda (SCN65)'!GT4/'PNAD 2015 | renda (SCN65)'!$KR4,"")</f>
        <v>6.5605768181847086E-3</v>
      </c>
      <c r="GU5" s="7">
        <f>IFERROR('PNAD 2015 | renda (SCN65)'!GU4/'PNAD 2015 | renda (SCN65)'!$KR4,"")</f>
        <v>1.2648381470653437E-3</v>
      </c>
      <c r="GV5" s="7">
        <f>IFERROR('PNAD 2015 | renda (SCN65)'!GV4/'PNAD 2015 | renda (SCN65)'!$KR4,"")</f>
        <v>0</v>
      </c>
      <c r="GW5" s="7">
        <f>IFERROR('PNAD 2015 | renda (SCN65)'!GW4/'PNAD 2015 | renda (SCN65)'!$KR4,"")</f>
        <v>1.6299820124856474E-3</v>
      </c>
      <c r="GX5" s="7">
        <f>IFERROR('PNAD 2015 | renda (SCN65)'!GX4/'PNAD 2015 | renda (SCN65)'!$KR4,"")</f>
        <v>1.8152935957199546E-3</v>
      </c>
      <c r="GY5" s="7">
        <f>IFERROR('PNAD 2015 | renda (SCN65)'!GY4/'PNAD 2015 | renda (SCN65)'!$KR4,"")</f>
        <v>0</v>
      </c>
      <c r="GZ5" s="7">
        <f>IFERROR('PNAD 2015 | renda (SCN65)'!GZ4/'PNAD 2015 | renda (SCN65)'!$KR4,"")</f>
        <v>2.4006984127947634E-3</v>
      </c>
      <c r="HA5" s="7">
        <f>IFERROR('PNAD 2015 | renda (SCN65)'!HA4/'PNAD 2015 | renda (SCN65)'!$KR4,"")</f>
        <v>1.2772911039933227E-3</v>
      </c>
      <c r="HB5" s="7">
        <f>IFERROR('PNAD 2015 | renda (SCN65)'!HB4/'PNAD 2015 | renda (SCN65)'!$KR4,"")</f>
        <v>2.796748779688414E-3</v>
      </c>
      <c r="HC5" s="7">
        <f>IFERROR('PNAD 2015 | renda (SCN65)'!HC4/'PNAD 2015 | renda (SCN65)'!$KR4,"")</f>
        <v>2.9704414645052675E-3</v>
      </c>
      <c r="HD5" s="7">
        <f>IFERROR('PNAD 2015 | renda (SCN65)'!HD4/'PNAD 2015 | renda (SCN65)'!$KR4,"")</f>
        <v>1.6225102383288601E-3</v>
      </c>
      <c r="HE5" s="7">
        <f>IFERROR('PNAD 2015 | renda (SCN65)'!HE4/'PNAD 2015 | renda (SCN65)'!$KR4,"")</f>
        <v>2.832671216370891E-4</v>
      </c>
      <c r="HF5" s="7">
        <f>IFERROR('PNAD 2015 | renda (SCN65)'!HF4/'PNAD 2015 | renda (SCN65)'!$KR4,"")</f>
        <v>7.3693703063284924E-4</v>
      </c>
      <c r="HG5" s="7">
        <f>IFERROR('PNAD 2015 | renda (SCN65)'!HG4/'PNAD 2015 | renda (SCN65)'!$KR4,"")</f>
        <v>2.5632587333253025E-3</v>
      </c>
      <c r="HH5" s="7">
        <f>IFERROR('PNAD 2015 | renda (SCN65)'!HH4/'PNAD 2015 | renda (SCN65)'!$KR4,"")</f>
        <v>1.0462337282859094E-3</v>
      </c>
      <c r="HI5" s="7">
        <f>IFERROR('PNAD 2015 | renda (SCN65)'!HI4/'PNAD 2015 | renda (SCN65)'!$KR4,"")</f>
        <v>2.9235025049962711E-3</v>
      </c>
      <c r="HJ5" s="7">
        <f>IFERROR('PNAD 2015 | renda (SCN65)'!HJ4/'PNAD 2015 | renda (SCN65)'!$KR4,"")</f>
        <v>1.8288470465159877E-3</v>
      </c>
      <c r="HK5" s="7">
        <f>IFERROR('PNAD 2015 | renda (SCN65)'!HK4/'PNAD 2015 | renda (SCN65)'!$KR4,"")</f>
        <v>2.7974669967391441E-3</v>
      </c>
      <c r="HL5" s="7">
        <f>IFERROR('PNAD 2015 | renda (SCN65)'!HL4/'PNAD 2015 | renda (SCN65)'!$KR4,"")</f>
        <v>4.0332057691039452E-3</v>
      </c>
      <c r="HM5" s="7">
        <f>IFERROR('PNAD 2015 | renda (SCN65)'!HM4/'PNAD 2015 | renda (SCN65)'!$KR4,"")</f>
        <v>1.1300218561557439E-3</v>
      </c>
      <c r="HN5" s="7">
        <f>IFERROR('PNAD 2015 | renda (SCN65)'!HN4/'PNAD 2015 | renda (SCN65)'!$KR4,"")</f>
        <v>4.2599538425069786E-4</v>
      </c>
      <c r="HO5" s="7">
        <f>IFERROR('PNAD 2015 | renda (SCN65)'!HO4/'PNAD 2015 | renda (SCN65)'!$KR4,"")</f>
        <v>2.4505334087986386E-3</v>
      </c>
      <c r="HP5" s="7">
        <f>IFERROR('PNAD 2015 | renda (SCN65)'!HP4/'PNAD 2015 | renda (SCN65)'!$KR4,"")</f>
        <v>1.7797302675628425E-3</v>
      </c>
      <c r="HQ5" s="7">
        <f>IFERROR('PNAD 2015 | renda (SCN65)'!HQ4/'PNAD 2015 | renda (SCN65)'!$KR4,"")</f>
        <v>0</v>
      </c>
      <c r="HR5" s="7">
        <f>IFERROR('PNAD 2015 | renda (SCN65)'!HR4/'PNAD 2015 | renda (SCN65)'!$KR4,"")</f>
        <v>2.9457556494229199E-3</v>
      </c>
      <c r="HS5" s="7">
        <f>IFERROR('PNAD 2015 | renda (SCN65)'!HS4/'PNAD 2015 | renda (SCN65)'!$KR4,"")</f>
        <v>0</v>
      </c>
      <c r="HT5" s="7">
        <f>IFERROR('PNAD 2015 | renda (SCN65)'!HT4/'PNAD 2015 | renda (SCN65)'!$KR4,"")</f>
        <v>1.6733530550329528E-3</v>
      </c>
      <c r="HU5" s="7">
        <f>IFERROR('PNAD 2015 | renda (SCN65)'!HU4/'PNAD 2015 | renda (SCN65)'!$KR4,"")</f>
        <v>5.0475715118002079E-3</v>
      </c>
      <c r="HV5" s="7">
        <f>IFERROR('PNAD 2015 | renda (SCN65)'!HV4/'PNAD 2015 | renda (SCN65)'!$KR4,"")</f>
        <v>5.6977780414844254E-4</v>
      </c>
      <c r="HW5" s="7">
        <f>IFERROR('PNAD 2015 | renda (SCN65)'!HW4/'PNAD 2015 | renda (SCN65)'!$KR4,"")</f>
        <v>0</v>
      </c>
      <c r="HX5" s="7">
        <f>IFERROR('PNAD 2015 | renda (SCN65)'!HX4/'PNAD 2015 | renda (SCN65)'!$KR4,"")</f>
        <v>2.4598123097282301E-3</v>
      </c>
      <c r="HY5" s="7">
        <f>IFERROR('PNAD 2015 | renda (SCN65)'!HY4/'PNAD 2015 | renda (SCN65)'!$KR4,"")</f>
        <v>0</v>
      </c>
      <c r="HZ5" s="7">
        <f>IFERROR('PNAD 2015 | renda (SCN65)'!HZ4/'PNAD 2015 | renda (SCN65)'!$KR4,"")</f>
        <v>0</v>
      </c>
      <c r="IA5" s="7">
        <f>IFERROR('PNAD 2015 | renda (SCN65)'!IA4/'PNAD 2015 | renda (SCN65)'!$KR4,"")</f>
        <v>1.1634305331606662E-3</v>
      </c>
      <c r="IB5" s="7">
        <f>IFERROR('PNAD 2015 | renda (SCN65)'!IB4/'PNAD 2015 | renda (SCN65)'!$KR4,"")</f>
        <v>6.7176462535209578E-4</v>
      </c>
      <c r="IC5" s="7">
        <f>IFERROR('PNAD 2015 | renda (SCN65)'!IC4/'PNAD 2015 | renda (SCN65)'!$KR4,"")</f>
        <v>0</v>
      </c>
      <c r="ID5" s="7">
        <f>IFERROR('PNAD 2015 | renda (SCN65)'!ID4/'PNAD 2015 | renda (SCN65)'!$KR4,"")</f>
        <v>0</v>
      </c>
      <c r="IE5" s="7">
        <f>IFERROR('PNAD 2015 | renda (SCN65)'!IE4/'PNAD 2015 | renda (SCN65)'!$KR4,"")</f>
        <v>7.7845460982343231E-6</v>
      </c>
      <c r="IF5" s="7">
        <f>IFERROR('PNAD 2015 | renda (SCN65)'!IF4/'PNAD 2015 | renda (SCN65)'!$KR4,"")</f>
        <v>0</v>
      </c>
      <c r="IG5" s="7">
        <f>IFERROR('PNAD 2015 | renda (SCN65)'!IG4/'PNAD 2015 | renda (SCN65)'!$KR4,"")</f>
        <v>3.4899788275405516E-3</v>
      </c>
      <c r="IH5" s="7">
        <f>IFERROR('PNAD 2015 | renda (SCN65)'!IH4/'PNAD 2015 | renda (SCN65)'!$KR4,"")</f>
        <v>3.085877479191138E-3</v>
      </c>
      <c r="II5" s="7">
        <f>IFERROR('PNAD 2015 | renda (SCN65)'!II4/'PNAD 2015 | renda (SCN65)'!$KR4,"")</f>
        <v>0</v>
      </c>
      <c r="IJ5" s="7">
        <f>IFERROR('PNAD 2015 | renda (SCN65)'!IJ4/'PNAD 2015 | renda (SCN65)'!$KR4,"")</f>
        <v>1.7555078183196758E-3</v>
      </c>
      <c r="IK5" s="7">
        <f>IFERROR('PNAD 2015 | renda (SCN65)'!IK4/'PNAD 2015 | renda (SCN65)'!$KR4,"")</f>
        <v>5.0738559390277278E-6</v>
      </c>
      <c r="IL5" s="7">
        <f>IFERROR('PNAD 2015 | renda (SCN65)'!IL4/'PNAD 2015 | renda (SCN65)'!$KR4,"")</f>
        <v>0</v>
      </c>
      <c r="IM5" s="7">
        <f>IFERROR('PNAD 2015 | renda (SCN65)'!IM4/'PNAD 2015 | renda (SCN65)'!$KR4,"")</f>
        <v>7.6939928291124508E-3</v>
      </c>
      <c r="IN5" s="7">
        <f>IFERROR('PNAD 2015 | renda (SCN65)'!IN4/'PNAD 2015 | renda (SCN65)'!$KR4,"")</f>
        <v>1.3977198855963644E-3</v>
      </c>
      <c r="IO5" s="7">
        <f>IFERROR('PNAD 2015 | renda (SCN65)'!IO4/'PNAD 2015 | renda (SCN65)'!$KR4,"")</f>
        <v>0</v>
      </c>
      <c r="IP5" s="7">
        <f>IFERROR('PNAD 2015 | renda (SCN65)'!IP4/'PNAD 2015 | renda (SCN65)'!$KR4,"")</f>
        <v>3.2977051725725558E-3</v>
      </c>
      <c r="IQ5" s="7">
        <f>IFERROR('PNAD 2015 | renda (SCN65)'!IQ4/'PNAD 2015 | renda (SCN65)'!$KR4,"")</f>
        <v>5.1080870903971957E-3</v>
      </c>
      <c r="IR5" s="7">
        <f>IFERROR('PNAD 2015 | renda (SCN65)'!IR4/'PNAD 2015 | renda (SCN65)'!$KR4,"")</f>
        <v>1.3932252369563125E-3</v>
      </c>
      <c r="IS5" s="7">
        <f>IFERROR('PNAD 2015 | renda (SCN65)'!IS4/'PNAD 2015 | renda (SCN65)'!$KR4,"")</f>
        <v>5.3548641521988117E-3</v>
      </c>
      <c r="IT5" s="7">
        <f>IFERROR('PNAD 2015 | renda (SCN65)'!IT4/'PNAD 2015 | renda (SCN65)'!$KR4,"")</f>
        <v>0</v>
      </c>
      <c r="IU5" s="7">
        <f>IFERROR('PNAD 2015 | renda (SCN65)'!IU4/'PNAD 2015 | renda (SCN65)'!$KR4,"")</f>
        <v>0</v>
      </c>
      <c r="IV5" s="7">
        <f>IFERROR('PNAD 2015 | renda (SCN65)'!IV4/'PNAD 2015 | renda (SCN65)'!$KR4,"")</f>
        <v>6.9797954770373907E-4</v>
      </c>
      <c r="IW5" s="7">
        <f>IFERROR('PNAD 2015 | renda (SCN65)'!IW4/'PNAD 2015 | renda (SCN65)'!$KR4,"")</f>
        <v>2.9380521923465424E-3</v>
      </c>
      <c r="IX5" s="7">
        <f>IFERROR('PNAD 2015 | renda (SCN65)'!IX4/'PNAD 2015 | renda (SCN65)'!$KR4,"")</f>
        <v>7.02833304869156E-4</v>
      </c>
      <c r="IY5" s="7">
        <f>IFERROR('PNAD 2015 | renda (SCN65)'!IY4/'PNAD 2015 | renda (SCN65)'!$KR4,"")</f>
        <v>1.5357055988459595E-2</v>
      </c>
      <c r="IZ5" s="7">
        <f>IFERROR('PNAD 2015 | renda (SCN65)'!IZ4/'PNAD 2015 | renda (SCN65)'!$KR4,"")</f>
        <v>2.9131810309285228E-4</v>
      </c>
      <c r="JA5" s="7">
        <f>IFERROR('PNAD 2015 | renda (SCN65)'!JA4/'PNAD 2015 | renda (SCN65)'!$KR4,"")</f>
        <v>0</v>
      </c>
      <c r="JB5" s="7">
        <f>IFERROR('PNAD 2015 | renda (SCN65)'!JB4/'PNAD 2015 | renda (SCN65)'!$KR4,"")</f>
        <v>6.6300816940618014E-3</v>
      </c>
      <c r="JC5" s="7">
        <f>IFERROR('PNAD 2015 | renda (SCN65)'!JC4/'PNAD 2015 | renda (SCN65)'!$KR4,"")</f>
        <v>0</v>
      </c>
      <c r="JD5" s="7">
        <f>IFERROR('PNAD 2015 | renda (SCN65)'!JD4/'PNAD 2015 | renda (SCN65)'!$KR4,"")</f>
        <v>3.0634505725747963E-3</v>
      </c>
      <c r="JE5" s="7">
        <f>IFERROR('PNAD 2015 | renda (SCN65)'!JE4/'PNAD 2015 | renda (SCN65)'!$KR4,"")</f>
        <v>4.0174513305718043E-3</v>
      </c>
      <c r="JF5" s="7">
        <f>IFERROR('PNAD 2015 | renda (SCN65)'!JF4/'PNAD 2015 | renda (SCN65)'!$KR4,"")</f>
        <v>5.0363117219081191E-3</v>
      </c>
      <c r="JG5" s="7">
        <f>IFERROR('PNAD 2015 | renda (SCN65)'!JG4/'PNAD 2015 | renda (SCN65)'!$KR4,"")</f>
        <v>0</v>
      </c>
      <c r="JH5" s="7">
        <f>IFERROR('PNAD 2015 | renda (SCN65)'!JH4/'PNAD 2015 | renda (SCN65)'!$KR4,"")</f>
        <v>2.1096583292054194E-3</v>
      </c>
      <c r="JI5" s="7">
        <f>IFERROR('PNAD 2015 | renda (SCN65)'!JI4/'PNAD 2015 | renda (SCN65)'!$KR4,"")</f>
        <v>1.1219129539700831E-3</v>
      </c>
      <c r="JJ5" s="7">
        <f>IFERROR('PNAD 2015 | renda (SCN65)'!JJ4/'PNAD 2015 | renda (SCN65)'!$KR4,"")</f>
        <v>0</v>
      </c>
      <c r="JK5" s="7">
        <f>IFERROR('PNAD 2015 | renda (SCN65)'!JK4/'PNAD 2015 | renda (SCN65)'!$KR4,"")</f>
        <v>1.049732140371723E-3</v>
      </c>
      <c r="JL5" s="7">
        <f>IFERROR('PNAD 2015 | renda (SCN65)'!JL4/'PNAD 2015 | renda (SCN65)'!$KR4,"")</f>
        <v>7.9424264237891382E-3</v>
      </c>
      <c r="JM5" s="7">
        <f>IFERROR('PNAD 2015 | renda (SCN65)'!JM4/'PNAD 2015 | renda (SCN65)'!$KR4,"")</f>
        <v>0</v>
      </c>
      <c r="JN5" s="7">
        <f>IFERROR('PNAD 2015 | renda (SCN65)'!JN4/'PNAD 2015 | renda (SCN65)'!$KR4,"")</f>
        <v>1.403396117126327E-3</v>
      </c>
      <c r="JO5" s="7">
        <f>IFERROR('PNAD 2015 | renda (SCN65)'!JO4/'PNAD 2015 | renda (SCN65)'!$KR4,"")</f>
        <v>8.4134493834622109E-4</v>
      </c>
      <c r="JP5" s="7">
        <f>IFERROR('PNAD 2015 | renda (SCN65)'!JP4/'PNAD 2015 | renda (SCN65)'!$KR4,"")</f>
        <v>0</v>
      </c>
      <c r="JQ5" s="7">
        <f>IFERROR('PNAD 2015 | renda (SCN65)'!JQ4/'PNAD 2015 | renda (SCN65)'!$KR4,"")</f>
        <v>6.096504346099344E-4</v>
      </c>
      <c r="JR5" s="7">
        <f>IFERROR('PNAD 2015 | renda (SCN65)'!JR4/'PNAD 2015 | renda (SCN65)'!$KR4,"")</f>
        <v>0</v>
      </c>
      <c r="JS5" s="7">
        <f>IFERROR('PNAD 2015 | renda (SCN65)'!JS4/'PNAD 2015 | renda (SCN65)'!$KR4,"")</f>
        <v>5.1632160411137096E-3</v>
      </c>
      <c r="JT5" s="7">
        <f>IFERROR('PNAD 2015 | renda (SCN65)'!JT4/'PNAD 2015 | renda (SCN65)'!$KR4,"")</f>
        <v>2.7831258240165039E-3</v>
      </c>
      <c r="JU5" s="7">
        <f>IFERROR('PNAD 2015 | renda (SCN65)'!JU4/'PNAD 2015 | renda (SCN65)'!$KR4,"")</f>
        <v>4.660857966566046E-3</v>
      </c>
      <c r="JV5" s="7">
        <f>IFERROR('PNAD 2015 | renda (SCN65)'!JV4/'PNAD 2015 | renda (SCN65)'!$KR4,"")</f>
        <v>1.6732372135731578E-3</v>
      </c>
      <c r="JW5" s="7">
        <f>IFERROR('PNAD 2015 | renda (SCN65)'!JW4/'PNAD 2015 | renda (SCN65)'!$KR4,"")</f>
        <v>2.7886977982326507E-3</v>
      </c>
      <c r="JX5" s="7">
        <f>IFERROR('PNAD 2015 | renda (SCN65)'!JX4/'PNAD 2015 | renda (SCN65)'!$KR4,"")</f>
        <v>3.4893301153656989E-3</v>
      </c>
      <c r="JY5" s="7">
        <f>IFERROR('PNAD 2015 | renda (SCN65)'!JY4/'PNAD 2015 | renda (SCN65)'!$KR4,"")</f>
        <v>5.4353855509024227E-3</v>
      </c>
      <c r="JZ5" s="7">
        <f>IFERROR('PNAD 2015 | renda (SCN65)'!JZ4/'PNAD 2015 | renda (SCN65)'!$KR4,"")</f>
        <v>0</v>
      </c>
      <c r="KA5" s="7">
        <f>IFERROR('PNAD 2015 | renda (SCN65)'!KA4/'PNAD 2015 | renda (SCN65)'!$KR4,"")</f>
        <v>0</v>
      </c>
      <c r="KB5" s="7">
        <f>IFERROR('PNAD 2015 | renda (SCN65)'!KB4/'PNAD 2015 | renda (SCN65)'!$KR4,"")</f>
        <v>3.2495846301736487E-4</v>
      </c>
      <c r="KC5" s="7">
        <f>IFERROR('PNAD 2015 | renda (SCN65)'!KC4/'PNAD 2015 | renda (SCN65)'!$KR4,"")</f>
        <v>3.2718493587462773E-3</v>
      </c>
      <c r="KD5" s="7">
        <f>IFERROR('PNAD 2015 | renda (SCN65)'!KD4/'PNAD 2015 | renda (SCN65)'!$KR4,"")</f>
        <v>1.3397238587499208E-2</v>
      </c>
      <c r="KE5" s="7">
        <f>IFERROR('PNAD 2015 | renda (SCN65)'!KE4/'PNAD 2015 | renda (SCN65)'!$KR4,"")</f>
        <v>5.1609339643557449E-3</v>
      </c>
      <c r="KF5" s="7">
        <f>IFERROR('PNAD 2015 | renda (SCN65)'!KF4/'PNAD 2015 | renda (SCN65)'!$KR4,"")</f>
        <v>0</v>
      </c>
      <c r="KG5" s="7">
        <f>IFERROR('PNAD 2015 | renda (SCN65)'!KG4/'PNAD 2015 | renda (SCN65)'!$KR4,"")</f>
        <v>2.7852688910227144E-3</v>
      </c>
      <c r="KH5" s="7">
        <f>IFERROR('PNAD 2015 | renda (SCN65)'!KH4/'PNAD 2015 | renda (SCN65)'!$KR4,"")</f>
        <v>2.7934936346681702E-3</v>
      </c>
      <c r="KI5" s="7">
        <f>IFERROR('PNAD 2015 | renda (SCN65)'!KI4/'PNAD 2015 | renda (SCN65)'!$KR4,"")</f>
        <v>2.7854310690664276E-3</v>
      </c>
      <c r="KJ5" s="7">
        <f>IFERROR('PNAD 2015 | renda (SCN65)'!KJ4/'PNAD 2015 | renda (SCN65)'!$KR4,"")</f>
        <v>0</v>
      </c>
      <c r="KK5" s="7">
        <f>IFERROR('PNAD 2015 | renda (SCN65)'!KK4/'PNAD 2015 | renda (SCN65)'!$KR4,"")</f>
        <v>9.8826434497521851E-3</v>
      </c>
      <c r="KL5" s="7">
        <f>IFERROR('PNAD 2015 | renda (SCN65)'!KL4/'PNAD 2015 | renda (SCN65)'!$KR4,"")</f>
        <v>0</v>
      </c>
      <c r="KM5" s="7">
        <f>IFERROR('PNAD 2015 | renda (SCN65)'!KM4/'PNAD 2015 | renda (SCN65)'!$KR4,"")</f>
        <v>0</v>
      </c>
      <c r="KN5" s="7">
        <f>IFERROR('PNAD 2015 | renda (SCN65)'!KN4/'PNAD 2015 | renda (SCN65)'!$KR4,"")</f>
        <v>7.0016895129386739E-4</v>
      </c>
      <c r="KO5" s="7">
        <f>IFERROR('PNAD 2015 | renda (SCN65)'!KO4/'PNAD 2015 | renda (SCN65)'!$KR4,"")</f>
        <v>3.8973469050561892E-3</v>
      </c>
      <c r="KP5" s="7">
        <f>IFERROR('PNAD 2015 | renda (SCN65)'!KP4/'PNAD 2015 | renda (SCN65)'!$KR4,"")</f>
        <v>1.8098780074745312E-2</v>
      </c>
      <c r="KQ5" s="7">
        <f>IFERROR('PNAD 2015 | renda (SCN65)'!KQ4/'PNAD 2015 | renda (SCN65)'!$KR4,"")</f>
        <v>4.1732233415583469E-3</v>
      </c>
      <c r="KR5" s="2">
        <f t="shared" ref="KR5:KR68" si="308">SUM(F5:KQ5)</f>
        <v>1.0000000000000004</v>
      </c>
      <c r="KT5" s="19">
        <v>21490</v>
      </c>
      <c r="KV5" s="7">
        <f t="shared" ref="KV5:KV68" si="309">IFERROR(F5*$KT5,"")</f>
        <v>8.7737575629848266</v>
      </c>
      <c r="KW5" s="7">
        <f t="shared" si="0"/>
        <v>12.604248075459221</v>
      </c>
      <c r="KX5" s="7">
        <f t="shared" si="1"/>
        <v>0.55091151648182446</v>
      </c>
      <c r="KY5" s="7">
        <f t="shared" si="2"/>
        <v>25.661324008342952</v>
      </c>
      <c r="KZ5" s="7">
        <f t="shared" si="3"/>
        <v>31.910547595438853</v>
      </c>
      <c r="LA5" s="7">
        <f t="shared" si="4"/>
        <v>0.88399764800133684</v>
      </c>
      <c r="LB5" s="7">
        <f t="shared" si="5"/>
        <v>70.846523978330737</v>
      </c>
      <c r="LC5" s="7">
        <f t="shared" si="6"/>
        <v>68.203244049725228</v>
      </c>
      <c r="LD5" s="7">
        <f t="shared" si="7"/>
        <v>0.36519981684538477</v>
      </c>
      <c r="LE5" s="7">
        <f t="shared" si="8"/>
        <v>120.12136443307381</v>
      </c>
      <c r="LF5" s="7">
        <f t="shared" si="9"/>
        <v>131.97479952448006</v>
      </c>
      <c r="LG5" s="7">
        <f t="shared" si="10"/>
        <v>0.47622852735188892</v>
      </c>
      <c r="LH5" s="7">
        <f t="shared" si="11"/>
        <v>199.41030244594958</v>
      </c>
      <c r="LI5" s="7">
        <f t="shared" si="12"/>
        <v>201.72696876876017</v>
      </c>
      <c r="LJ5" s="7">
        <f t="shared" si="13"/>
        <v>12.371983979265119</v>
      </c>
      <c r="LK5" s="7">
        <f t="shared" si="14"/>
        <v>176.79704016729639</v>
      </c>
      <c r="LL5" s="7">
        <f t="shared" si="15"/>
        <v>221.78084500993043</v>
      </c>
      <c r="LM5" s="7">
        <f t="shared" si="16"/>
        <v>5.6505149575709233</v>
      </c>
      <c r="LN5" s="7">
        <f t="shared" si="17"/>
        <v>208.72576062342353</v>
      </c>
      <c r="LO5" s="7">
        <f t="shared" si="18"/>
        <v>268.89560447573865</v>
      </c>
      <c r="LP5" s="7">
        <f t="shared" si="19"/>
        <v>7.9024560231355778</v>
      </c>
      <c r="LQ5" s="7">
        <f t="shared" si="20"/>
        <v>186.87102857103338</v>
      </c>
      <c r="LR5" s="7">
        <f t="shared" si="21"/>
        <v>336.89620868162467</v>
      </c>
      <c r="LS5" s="7">
        <f t="shared" si="22"/>
        <v>8.7279519963184669</v>
      </c>
      <c r="LT5" s="7">
        <f t="shared" si="23"/>
        <v>195.16756183347792</v>
      </c>
      <c r="LU5" s="7">
        <f t="shared" si="24"/>
        <v>298.94505198205957</v>
      </c>
      <c r="LV5" s="7">
        <f t="shared" si="25"/>
        <v>15.393906662759411</v>
      </c>
      <c r="LW5" s="7">
        <f t="shared" si="26"/>
        <v>214.07604996469209</v>
      </c>
      <c r="LX5" s="7">
        <f t="shared" si="27"/>
        <v>464.94840867370345</v>
      </c>
      <c r="LY5" s="7">
        <f t="shared" si="28"/>
        <v>9.3428419401549352</v>
      </c>
      <c r="LZ5" s="7">
        <f t="shared" si="29"/>
        <v>148.54421643614467</v>
      </c>
      <c r="MA5" s="7">
        <f t="shared" si="30"/>
        <v>216.24559079891674</v>
      </c>
      <c r="MB5" s="7">
        <f t="shared" si="31"/>
        <v>19.016031635561284</v>
      </c>
      <c r="MC5" s="7">
        <f t="shared" si="32"/>
        <v>146.9066674278223</v>
      </c>
      <c r="MD5" s="7">
        <f t="shared" si="33"/>
        <v>206.81860602434207</v>
      </c>
      <c r="ME5" s="7">
        <f t="shared" si="34"/>
        <v>9.5444860108057608</v>
      </c>
      <c r="MF5" s="7">
        <f t="shared" si="35"/>
        <v>206.01825332416627</v>
      </c>
      <c r="MG5" s="7">
        <f t="shared" si="36"/>
        <v>363.50998974467143</v>
      </c>
      <c r="MH5" s="7">
        <f t="shared" si="37"/>
        <v>6.0326429186190929</v>
      </c>
      <c r="MI5" s="7">
        <f t="shared" si="38"/>
        <v>132.96858116650242</v>
      </c>
      <c r="MJ5" s="7">
        <f t="shared" si="39"/>
        <v>250.85443479162015</v>
      </c>
      <c r="MK5" s="7">
        <f t="shared" si="40"/>
        <v>7.4936911292977317</v>
      </c>
      <c r="ML5" s="7">
        <f t="shared" si="41"/>
        <v>132.00168540056686</v>
      </c>
      <c r="MM5" s="7">
        <f t="shared" si="42"/>
        <v>209.02847567269686</v>
      </c>
      <c r="MN5" s="7">
        <f t="shared" si="43"/>
        <v>23.922206134803851</v>
      </c>
      <c r="MO5" s="7">
        <f t="shared" si="44"/>
        <v>143.99154141878381</v>
      </c>
      <c r="MP5" s="7">
        <f t="shared" si="45"/>
        <v>310.72654246060398</v>
      </c>
      <c r="MQ5" s="7">
        <f t="shared" si="46"/>
        <v>0.1872053594190384</v>
      </c>
      <c r="MR5" s="7">
        <f t="shared" si="47"/>
        <v>130.3315248203244</v>
      </c>
      <c r="MS5" s="7">
        <f t="shared" si="48"/>
        <v>283.65595044737915</v>
      </c>
      <c r="MT5" s="7">
        <f t="shared" si="49"/>
        <v>22.380002409270681</v>
      </c>
      <c r="MU5" s="7">
        <f t="shared" si="50"/>
        <v>116.28091618871542</v>
      </c>
      <c r="MV5" s="7">
        <f t="shared" si="51"/>
        <v>239.0719485398873</v>
      </c>
      <c r="MW5" s="7">
        <f t="shared" si="52"/>
        <v>17.088961572711849</v>
      </c>
      <c r="MX5" s="7">
        <f t="shared" si="53"/>
        <v>92.13018010717397</v>
      </c>
      <c r="MY5" s="7">
        <f t="shared" si="54"/>
        <v>334.16306022276615</v>
      </c>
      <c r="MZ5" s="7">
        <f t="shared" si="55"/>
        <v>14.000322085594815</v>
      </c>
      <c r="NA5" s="7">
        <f t="shared" si="56"/>
        <v>225.21949877276978</v>
      </c>
      <c r="NB5" s="7">
        <f t="shared" si="57"/>
        <v>295.60970968751661</v>
      </c>
      <c r="NC5" s="7">
        <f t="shared" si="58"/>
        <v>24.609040691502159</v>
      </c>
      <c r="ND5" s="7">
        <f t="shared" si="59"/>
        <v>126.03426562578791</v>
      </c>
      <c r="NE5" s="7">
        <f t="shared" si="60"/>
        <v>231.62854395660378</v>
      </c>
      <c r="NF5" s="7">
        <f t="shared" si="61"/>
        <v>13.551975207518101</v>
      </c>
      <c r="NG5" s="7">
        <f t="shared" si="62"/>
        <v>70.341666971812373</v>
      </c>
      <c r="NH5" s="7">
        <f t="shared" si="63"/>
        <v>208.94980959081335</v>
      </c>
      <c r="NI5" s="7">
        <f t="shared" si="64"/>
        <v>4.8979593704382722</v>
      </c>
      <c r="NJ5" s="7">
        <f t="shared" si="65"/>
        <v>111.14123287679327</v>
      </c>
      <c r="NK5" s="7">
        <f t="shared" si="66"/>
        <v>254.89901653960035</v>
      </c>
      <c r="NL5" s="7">
        <f t="shared" si="67"/>
        <v>41.040045129979276</v>
      </c>
      <c r="NM5" s="7">
        <f t="shared" si="68"/>
        <v>69.590853987759431</v>
      </c>
      <c r="NN5" s="7">
        <f t="shared" si="69"/>
        <v>189.94398463043314</v>
      </c>
      <c r="NO5" s="7">
        <f t="shared" si="70"/>
        <v>0.39009414655536329</v>
      </c>
      <c r="NP5" s="7">
        <f t="shared" si="71"/>
        <v>57.880810235482642</v>
      </c>
      <c r="NQ5" s="7">
        <f t="shared" si="72"/>
        <v>186.12743494259632</v>
      </c>
      <c r="NR5" s="7">
        <f t="shared" si="73"/>
        <v>11.137972055541484</v>
      </c>
      <c r="NS5" s="7">
        <f t="shared" si="74"/>
        <v>126.91203969136176</v>
      </c>
      <c r="NT5" s="7">
        <f t="shared" si="75"/>
        <v>382.07120197643138</v>
      </c>
      <c r="NU5" s="7">
        <f t="shared" si="76"/>
        <v>13.469077089583871</v>
      </c>
      <c r="NV5" s="7">
        <f t="shared" si="77"/>
        <v>73.028014090816157</v>
      </c>
      <c r="NW5" s="7">
        <f t="shared" si="78"/>
        <v>77.306104651475962</v>
      </c>
      <c r="NX5" s="7">
        <f t="shared" si="79"/>
        <v>29.568240113026974</v>
      </c>
      <c r="NY5" s="7">
        <f t="shared" si="80"/>
        <v>103.60223406742335</v>
      </c>
      <c r="NZ5" s="7">
        <f t="shared" si="81"/>
        <v>86.380087830763131</v>
      </c>
      <c r="OA5" s="7">
        <f t="shared" si="82"/>
        <v>9.8469521167819991</v>
      </c>
      <c r="OB5" s="7">
        <f t="shared" si="83"/>
        <v>37.338009358808371</v>
      </c>
      <c r="OC5" s="7">
        <f t="shared" si="84"/>
        <v>147.01769613832877</v>
      </c>
      <c r="OD5" s="7">
        <f t="shared" si="85"/>
        <v>9.2629311417859039</v>
      </c>
      <c r="OE5" s="7">
        <f t="shared" si="86"/>
        <v>88.912090105565042</v>
      </c>
      <c r="OF5" s="7">
        <f t="shared" si="87"/>
        <v>246.25222005813643</v>
      </c>
      <c r="OG5" s="7">
        <f t="shared" si="88"/>
        <v>30.230180340015302</v>
      </c>
      <c r="OH5" s="7">
        <f t="shared" si="89"/>
        <v>78.594137270670259</v>
      </c>
      <c r="OI5" s="7">
        <f t="shared" si="90"/>
        <v>188.25739379258209</v>
      </c>
      <c r="OJ5" s="7">
        <f t="shared" si="91"/>
        <v>38.262833707534071</v>
      </c>
      <c r="OK5" s="7">
        <f t="shared" si="92"/>
        <v>28.291409942202176</v>
      </c>
      <c r="OL5" s="7">
        <f t="shared" si="93"/>
        <v>172.74274963072929</v>
      </c>
      <c r="OM5" s="7">
        <f t="shared" si="94"/>
        <v>47.726413146782406</v>
      </c>
      <c r="ON5" s="7">
        <f t="shared" si="95"/>
        <v>61.088942505207569</v>
      </c>
      <c r="OO5" s="7">
        <f t="shared" si="96"/>
        <v>75.9991523417021</v>
      </c>
      <c r="OP5" s="7">
        <f t="shared" si="97"/>
        <v>28.921485427161734</v>
      </c>
      <c r="OQ5" s="7">
        <f t="shared" si="98"/>
        <v>32.987725241989622</v>
      </c>
      <c r="OR5" s="7">
        <f t="shared" si="99"/>
        <v>81.063405834603032</v>
      </c>
      <c r="OS5" s="7">
        <f t="shared" si="100"/>
        <v>0</v>
      </c>
      <c r="OT5" s="7">
        <f t="shared" si="101"/>
        <v>30.259555649073082</v>
      </c>
      <c r="OU5" s="7">
        <f t="shared" si="102"/>
        <v>113.049134305766</v>
      </c>
      <c r="OV5" s="7">
        <f t="shared" si="103"/>
        <v>23.79101301723226</v>
      </c>
      <c r="OW5" s="7">
        <f t="shared" si="104"/>
        <v>76.750961098943435</v>
      </c>
      <c r="OX5" s="7">
        <f t="shared" si="105"/>
        <v>112.57215894852283</v>
      </c>
      <c r="OY5" s="7">
        <f t="shared" si="106"/>
        <v>13.199969385419005</v>
      </c>
      <c r="OZ5" s="7">
        <f t="shared" si="107"/>
        <v>29.421363567738101</v>
      </c>
      <c r="PA5" s="7">
        <f t="shared" si="108"/>
        <v>93.856601872560987</v>
      </c>
      <c r="PB5" s="7">
        <f t="shared" si="109"/>
        <v>9.1628559363517912</v>
      </c>
      <c r="PC5" s="7">
        <f t="shared" si="110"/>
        <v>27.011592451812184</v>
      </c>
      <c r="PD5" s="7">
        <f t="shared" si="111"/>
        <v>57.995324152148541</v>
      </c>
      <c r="PE5" s="7">
        <f t="shared" si="112"/>
        <v>14.401369737222568</v>
      </c>
      <c r="PF5" s="7">
        <f t="shared" si="113"/>
        <v>100.01919319226616</v>
      </c>
      <c r="PG5" s="7">
        <f t="shared" si="114"/>
        <v>309.57044978887257</v>
      </c>
      <c r="PH5" s="7">
        <f t="shared" si="115"/>
        <v>42.173732904971693</v>
      </c>
      <c r="PI5" s="7">
        <f t="shared" si="116"/>
        <v>42.074653472725977</v>
      </c>
      <c r="PJ5" s="7">
        <f t="shared" si="117"/>
        <v>120.86894115426448</v>
      </c>
      <c r="PK5" s="7">
        <f t="shared" si="118"/>
        <v>31.370091697435218</v>
      </c>
      <c r="PL5" s="7">
        <f t="shared" si="119"/>
        <v>56.995318927698698</v>
      </c>
      <c r="PM5" s="7">
        <f t="shared" si="120"/>
        <v>103.74338491687895</v>
      </c>
      <c r="PN5" s="7">
        <f t="shared" si="121"/>
        <v>0.18695641612193861</v>
      </c>
      <c r="PO5" s="7">
        <f t="shared" si="122"/>
        <v>8.4598400653419965</v>
      </c>
      <c r="PP5" s="7">
        <f t="shared" si="123"/>
        <v>84.541890524978328</v>
      </c>
      <c r="PQ5" s="7">
        <f t="shared" si="124"/>
        <v>3.777465590192139</v>
      </c>
      <c r="PR5" s="7">
        <f t="shared" si="125"/>
        <v>12.447413798286355</v>
      </c>
      <c r="PS5" s="7">
        <f t="shared" si="126"/>
        <v>115.0220099352818</v>
      </c>
      <c r="PT5" s="7">
        <f t="shared" si="127"/>
        <v>27.833354275538571</v>
      </c>
      <c r="PU5" s="7">
        <f t="shared" si="128"/>
        <v>11.048850355179763</v>
      </c>
      <c r="PV5" s="7">
        <f t="shared" si="129"/>
        <v>146.93678956677135</v>
      </c>
      <c r="PW5" s="7">
        <f t="shared" si="130"/>
        <v>10.746633192500623</v>
      </c>
      <c r="PX5" s="7">
        <f t="shared" si="131"/>
        <v>29.741006761214226</v>
      </c>
      <c r="PY5" s="7">
        <f t="shared" si="132"/>
        <v>214.34789604512508</v>
      </c>
      <c r="PZ5" s="7">
        <f t="shared" si="133"/>
        <v>0</v>
      </c>
      <c r="QA5" s="7">
        <f t="shared" si="134"/>
        <v>5.1782695229726299</v>
      </c>
      <c r="QB5" s="7">
        <f t="shared" si="135"/>
        <v>53.638069623010999</v>
      </c>
      <c r="QC5" s="7">
        <f t="shared" si="136"/>
        <v>0</v>
      </c>
      <c r="QD5" s="7">
        <f t="shared" si="137"/>
        <v>7.8685997347300072</v>
      </c>
      <c r="QE5" s="7">
        <f t="shared" si="138"/>
        <v>83.50329908947802</v>
      </c>
      <c r="QF5" s="7">
        <f t="shared" si="139"/>
        <v>15.003812516204048</v>
      </c>
      <c r="QG5" s="7">
        <f t="shared" si="140"/>
        <v>46.566337382297405</v>
      </c>
      <c r="QH5" s="7">
        <f t="shared" si="141"/>
        <v>79.722099349829378</v>
      </c>
      <c r="QI5" s="7">
        <f t="shared" si="142"/>
        <v>23.130566450026532</v>
      </c>
      <c r="QJ5" s="7">
        <f t="shared" si="143"/>
        <v>0.14015507626717902</v>
      </c>
      <c r="QK5" s="7">
        <f t="shared" si="144"/>
        <v>50.929815493862435</v>
      </c>
      <c r="QL5" s="7">
        <f t="shared" si="145"/>
        <v>0</v>
      </c>
      <c r="QM5" s="7">
        <f t="shared" si="146"/>
        <v>36.583711168596018</v>
      </c>
      <c r="QN5" s="7">
        <f t="shared" si="147"/>
        <v>124.59213710568885</v>
      </c>
      <c r="QO5" s="7">
        <f t="shared" si="148"/>
        <v>21.641636590072718</v>
      </c>
      <c r="QP5" s="7">
        <f t="shared" si="149"/>
        <v>25.763390760153857</v>
      </c>
      <c r="QQ5" s="7">
        <f t="shared" si="150"/>
        <v>54.562396085142502</v>
      </c>
      <c r="QR5" s="7">
        <f t="shared" si="151"/>
        <v>33.146800008836387</v>
      </c>
      <c r="QS5" s="7">
        <f t="shared" si="152"/>
        <v>0</v>
      </c>
      <c r="QT5" s="7">
        <f t="shared" si="153"/>
        <v>36.062672847766166</v>
      </c>
      <c r="QU5" s="7">
        <f t="shared" si="154"/>
        <v>0</v>
      </c>
      <c r="QV5" s="7">
        <f t="shared" si="155"/>
        <v>6.9990407979604585</v>
      </c>
      <c r="QW5" s="7">
        <f t="shared" si="156"/>
        <v>71.016054363655698</v>
      </c>
      <c r="QX5" s="7">
        <f t="shared" si="157"/>
        <v>34.859529892882904</v>
      </c>
      <c r="QY5" s="7">
        <f t="shared" si="158"/>
        <v>19.691912687187202</v>
      </c>
      <c r="QZ5" s="7">
        <f t="shared" si="159"/>
        <v>51.046072013608033</v>
      </c>
      <c r="RA5" s="7">
        <f t="shared" si="160"/>
        <v>32.350679344711274</v>
      </c>
      <c r="RB5" s="7">
        <f t="shared" si="161"/>
        <v>0</v>
      </c>
      <c r="RC5" s="7">
        <f t="shared" si="162"/>
        <v>121.46018148487646</v>
      </c>
      <c r="RD5" s="7">
        <f t="shared" si="163"/>
        <v>16.013775472537876</v>
      </c>
      <c r="RE5" s="7">
        <f t="shared" si="164"/>
        <v>40.825704951176355</v>
      </c>
      <c r="RF5" s="7">
        <f t="shared" si="165"/>
        <v>38.224496439780701</v>
      </c>
      <c r="RG5" s="7">
        <f t="shared" si="166"/>
        <v>25.746462615951074</v>
      </c>
      <c r="RH5" s="7">
        <f t="shared" si="167"/>
        <v>30.495304951426576</v>
      </c>
      <c r="RI5" s="7">
        <f t="shared" si="168"/>
        <v>61.472315182741241</v>
      </c>
      <c r="RJ5" s="7">
        <f t="shared" si="169"/>
        <v>11.480020145756589</v>
      </c>
      <c r="RK5" s="7">
        <f t="shared" si="170"/>
        <v>20.246060466531322</v>
      </c>
      <c r="RL5" s="7">
        <f t="shared" si="171"/>
        <v>68.136776189399583</v>
      </c>
      <c r="RM5" s="7">
        <f t="shared" si="172"/>
        <v>9.1292485912433197</v>
      </c>
      <c r="RN5" s="7">
        <f t="shared" si="173"/>
        <v>30.217733175160316</v>
      </c>
      <c r="RO5" s="7">
        <f t="shared" si="174"/>
        <v>323.56479723533698</v>
      </c>
      <c r="RP5" s="7">
        <f t="shared" si="175"/>
        <v>66.388696357164889</v>
      </c>
      <c r="RQ5" s="7">
        <f t="shared" si="176"/>
        <v>13.755859767842827</v>
      </c>
      <c r="RR5" s="7">
        <f t="shared" si="177"/>
        <v>39.052232902637485</v>
      </c>
      <c r="RS5" s="7">
        <f t="shared" si="178"/>
        <v>6.3488009059358195</v>
      </c>
      <c r="RT5" s="7">
        <f t="shared" si="179"/>
        <v>29.110931276254668</v>
      </c>
      <c r="RU5" s="7">
        <f t="shared" si="180"/>
        <v>184.77766438572132</v>
      </c>
      <c r="RV5" s="7">
        <f t="shared" si="181"/>
        <v>9.2477456006628174</v>
      </c>
      <c r="RW5" s="7">
        <f t="shared" si="182"/>
        <v>3.9507301249735898</v>
      </c>
      <c r="RX5" s="7">
        <f t="shared" si="183"/>
        <v>67.561468229801989</v>
      </c>
      <c r="RY5" s="7">
        <f t="shared" si="184"/>
        <v>6.4531081474206289</v>
      </c>
      <c r="RZ5" s="7">
        <f t="shared" si="185"/>
        <v>47.290264490263581</v>
      </c>
      <c r="SA5" s="7">
        <f t="shared" si="186"/>
        <v>156.67843866888015</v>
      </c>
      <c r="SB5" s="7">
        <f t="shared" si="187"/>
        <v>32.079829037466709</v>
      </c>
      <c r="SC5" s="7">
        <f t="shared" si="188"/>
        <v>25.693935580263023</v>
      </c>
      <c r="SD5" s="7">
        <f t="shared" si="189"/>
        <v>97.279572207683032</v>
      </c>
      <c r="SE5" s="7">
        <f t="shared" si="190"/>
        <v>0</v>
      </c>
      <c r="SF5" s="7">
        <f t="shared" si="191"/>
        <v>0.16728989565105559</v>
      </c>
      <c r="SG5" s="7">
        <f t="shared" si="192"/>
        <v>59.242779013915559</v>
      </c>
      <c r="SH5" s="7">
        <f t="shared" si="193"/>
        <v>0.19268211195523366</v>
      </c>
      <c r="SI5" s="7">
        <f t="shared" si="194"/>
        <v>27.147764435325765</v>
      </c>
      <c r="SJ5" s="7">
        <f t="shared" si="195"/>
        <v>140.98679582278939</v>
      </c>
      <c r="SK5" s="7">
        <f t="shared" si="196"/>
        <v>27.181371780434237</v>
      </c>
      <c r="SL5" s="7">
        <f t="shared" si="197"/>
        <v>0</v>
      </c>
      <c r="SM5" s="7">
        <f t="shared" si="198"/>
        <v>35.02831344831656</v>
      </c>
      <c r="SN5" s="7">
        <f t="shared" si="199"/>
        <v>39.010659372021827</v>
      </c>
      <c r="SO5" s="7">
        <f t="shared" si="200"/>
        <v>0</v>
      </c>
      <c r="SP5" s="7">
        <f t="shared" si="201"/>
        <v>51.591008890959465</v>
      </c>
      <c r="SQ5" s="7">
        <f t="shared" si="202"/>
        <v>27.448985824816504</v>
      </c>
      <c r="SR5" s="7">
        <f t="shared" si="203"/>
        <v>60.102131275504014</v>
      </c>
      <c r="SS5" s="7">
        <f t="shared" si="204"/>
        <v>63.834787072218198</v>
      </c>
      <c r="ST5" s="7">
        <f t="shared" si="205"/>
        <v>34.867745021687206</v>
      </c>
      <c r="SU5" s="7">
        <f t="shared" si="206"/>
        <v>6.087410443981045</v>
      </c>
      <c r="SV5" s="7">
        <f t="shared" si="207"/>
        <v>15.836776788299931</v>
      </c>
      <c r="SW5" s="7">
        <f t="shared" si="208"/>
        <v>55.084430179160748</v>
      </c>
      <c r="SX5" s="7">
        <f t="shared" si="209"/>
        <v>22.483562820864194</v>
      </c>
      <c r="SY5" s="7">
        <f t="shared" si="210"/>
        <v>62.826068832369863</v>
      </c>
      <c r="SZ5" s="7">
        <f t="shared" si="211"/>
        <v>39.301923029628576</v>
      </c>
      <c r="TA5" s="7">
        <f t="shared" si="212"/>
        <v>60.117565759924204</v>
      </c>
      <c r="TB5" s="7">
        <f t="shared" si="213"/>
        <v>86.673591978043788</v>
      </c>
      <c r="TC5" s="7">
        <f t="shared" si="214"/>
        <v>24.284169688786935</v>
      </c>
      <c r="TD5" s="7">
        <f t="shared" si="215"/>
        <v>9.1546408075474979</v>
      </c>
      <c r="TE5" s="7">
        <f t="shared" si="216"/>
        <v>52.661962955082743</v>
      </c>
      <c r="TF5" s="7">
        <f t="shared" si="217"/>
        <v>38.246403449925488</v>
      </c>
      <c r="TG5" s="7">
        <f t="shared" si="218"/>
        <v>0</v>
      </c>
      <c r="TH5" s="7">
        <f t="shared" si="219"/>
        <v>63.304288906098549</v>
      </c>
      <c r="TI5" s="7">
        <f t="shared" si="220"/>
        <v>0</v>
      </c>
      <c r="TJ5" s="7">
        <f t="shared" si="221"/>
        <v>35.960357152658155</v>
      </c>
      <c r="TK5" s="7">
        <f t="shared" si="222"/>
        <v>108.47231178858647</v>
      </c>
      <c r="TL5" s="7">
        <f t="shared" si="223"/>
        <v>12.24452501115003</v>
      </c>
      <c r="TM5" s="7">
        <f t="shared" si="224"/>
        <v>0</v>
      </c>
      <c r="TN5" s="7">
        <f t="shared" si="225"/>
        <v>52.861366536059663</v>
      </c>
      <c r="TO5" s="7">
        <f t="shared" si="226"/>
        <v>0</v>
      </c>
      <c r="TP5" s="7">
        <f t="shared" si="227"/>
        <v>0</v>
      </c>
      <c r="TQ5" s="7">
        <f t="shared" si="228"/>
        <v>25.002122157622718</v>
      </c>
      <c r="TR5" s="7">
        <f t="shared" si="229"/>
        <v>14.436221798816538</v>
      </c>
      <c r="TS5" s="7">
        <f t="shared" si="230"/>
        <v>0</v>
      </c>
      <c r="TT5" s="7">
        <f t="shared" si="231"/>
        <v>0</v>
      </c>
      <c r="TU5" s="7">
        <f t="shared" si="232"/>
        <v>0.16728989565105559</v>
      </c>
      <c r="TV5" s="7">
        <f t="shared" si="233"/>
        <v>0</v>
      </c>
      <c r="TW5" s="7">
        <f t="shared" si="234"/>
        <v>74.999645003846453</v>
      </c>
      <c r="TX5" s="7">
        <f t="shared" si="235"/>
        <v>66.31550702781756</v>
      </c>
      <c r="TY5" s="7">
        <f t="shared" si="236"/>
        <v>0</v>
      </c>
      <c r="TZ5" s="7">
        <f t="shared" si="237"/>
        <v>37.725863015689832</v>
      </c>
      <c r="UA5" s="7">
        <f t="shared" si="238"/>
        <v>0.10903716412970588</v>
      </c>
      <c r="UB5" s="7">
        <f t="shared" si="239"/>
        <v>0</v>
      </c>
      <c r="UC5" s="7">
        <f t="shared" si="240"/>
        <v>165.34390589762657</v>
      </c>
      <c r="UD5" s="7">
        <f t="shared" si="241"/>
        <v>30.037000341465873</v>
      </c>
      <c r="UE5" s="7">
        <f t="shared" si="242"/>
        <v>0</v>
      </c>
      <c r="UF5" s="7">
        <f t="shared" si="243"/>
        <v>70.867684158584225</v>
      </c>
      <c r="UG5" s="7">
        <f t="shared" si="244"/>
        <v>109.77279157263574</v>
      </c>
      <c r="UH5" s="7">
        <f t="shared" si="245"/>
        <v>29.940410342191157</v>
      </c>
      <c r="UI5" s="7">
        <f t="shared" si="246"/>
        <v>115.07603063075247</v>
      </c>
      <c r="UJ5" s="7">
        <f t="shared" si="247"/>
        <v>0</v>
      </c>
      <c r="UK5" s="7">
        <f t="shared" si="248"/>
        <v>0</v>
      </c>
      <c r="UL5" s="7">
        <f t="shared" si="249"/>
        <v>14.999580480153353</v>
      </c>
      <c r="UM5" s="7">
        <f t="shared" si="250"/>
        <v>63.138741613527195</v>
      </c>
      <c r="UN5" s="7">
        <f t="shared" si="251"/>
        <v>15.103887721638163</v>
      </c>
      <c r="UO5" s="7">
        <f t="shared" si="252"/>
        <v>330.02313319199669</v>
      </c>
      <c r="UP5" s="7">
        <f t="shared" si="253"/>
        <v>6.2604260354653958</v>
      </c>
      <c r="UQ5" s="7">
        <f t="shared" si="254"/>
        <v>0</v>
      </c>
      <c r="UR5" s="7">
        <f t="shared" si="255"/>
        <v>142.4804556053881</v>
      </c>
      <c r="US5" s="7">
        <f t="shared" si="256"/>
        <v>0</v>
      </c>
      <c r="UT5" s="7">
        <f t="shared" si="257"/>
        <v>65.833552804632376</v>
      </c>
      <c r="UU5" s="7">
        <f t="shared" si="258"/>
        <v>86.335029093988069</v>
      </c>
      <c r="UV5" s="7">
        <f t="shared" si="259"/>
        <v>108.23033890380547</v>
      </c>
      <c r="UW5" s="7">
        <f t="shared" si="260"/>
        <v>0</v>
      </c>
      <c r="UX5" s="7">
        <f t="shared" si="261"/>
        <v>45.336557494624465</v>
      </c>
      <c r="UY5" s="7">
        <f t="shared" si="262"/>
        <v>24.109909380817086</v>
      </c>
      <c r="UZ5" s="7">
        <f t="shared" si="263"/>
        <v>0</v>
      </c>
      <c r="VA5" s="7">
        <f t="shared" si="264"/>
        <v>22.558743696588326</v>
      </c>
      <c r="VB5" s="7">
        <f t="shared" si="265"/>
        <v>170.68274384722858</v>
      </c>
      <c r="VC5" s="7">
        <f t="shared" si="266"/>
        <v>0</v>
      </c>
      <c r="VD5" s="7">
        <f t="shared" si="267"/>
        <v>30.158982557044766</v>
      </c>
      <c r="VE5" s="7">
        <f t="shared" si="268"/>
        <v>18.080502725060292</v>
      </c>
      <c r="VF5" s="7">
        <f t="shared" si="269"/>
        <v>0</v>
      </c>
      <c r="VG5" s="7">
        <f t="shared" si="270"/>
        <v>13.10138783976749</v>
      </c>
      <c r="VH5" s="7">
        <f t="shared" si="271"/>
        <v>0</v>
      </c>
      <c r="VI5" s="7">
        <f t="shared" si="272"/>
        <v>110.95751272353363</v>
      </c>
      <c r="VJ5" s="7">
        <f t="shared" si="273"/>
        <v>59.809373958114669</v>
      </c>
      <c r="VK5" s="7">
        <f t="shared" si="274"/>
        <v>100.16183770150433</v>
      </c>
      <c r="VL5" s="7">
        <f t="shared" si="275"/>
        <v>35.957867719687158</v>
      </c>
      <c r="VM5" s="7">
        <f t="shared" si="276"/>
        <v>59.929115684019663</v>
      </c>
      <c r="VN5" s="7">
        <f t="shared" si="277"/>
        <v>74.985704179208867</v>
      </c>
      <c r="VO5" s="7">
        <f t="shared" si="278"/>
        <v>116.80643548889306</v>
      </c>
      <c r="VP5" s="7">
        <f t="shared" si="279"/>
        <v>0</v>
      </c>
      <c r="VQ5" s="7">
        <f t="shared" si="280"/>
        <v>0</v>
      </c>
      <c r="VR5" s="7">
        <f t="shared" si="281"/>
        <v>6.983357370243171</v>
      </c>
      <c r="VS5" s="7">
        <f t="shared" si="282"/>
        <v>70.312042719457494</v>
      </c>
      <c r="VT5" s="7">
        <f t="shared" si="283"/>
        <v>287.90665724535796</v>
      </c>
      <c r="VU5" s="7">
        <f t="shared" si="284"/>
        <v>110.90847089400496</v>
      </c>
      <c r="VV5" s="7">
        <f t="shared" si="285"/>
        <v>0</v>
      </c>
      <c r="VW5" s="7">
        <f t="shared" si="286"/>
        <v>59.855428468078131</v>
      </c>
      <c r="VX5" s="7">
        <f t="shared" si="287"/>
        <v>60.03217820901898</v>
      </c>
      <c r="VY5" s="7">
        <f t="shared" si="288"/>
        <v>59.858913674237527</v>
      </c>
      <c r="VZ5" s="7">
        <f t="shared" si="289"/>
        <v>0</v>
      </c>
      <c r="WA5" s="7">
        <f t="shared" si="290"/>
        <v>212.37800773517446</v>
      </c>
      <c r="WB5" s="7">
        <f t="shared" si="291"/>
        <v>0</v>
      </c>
      <c r="WC5" s="7">
        <f t="shared" si="292"/>
        <v>0</v>
      </c>
      <c r="WD5" s="7">
        <f t="shared" si="293"/>
        <v>15.04663076330521</v>
      </c>
      <c r="WE5" s="7">
        <f t="shared" si="294"/>
        <v>83.753984989657511</v>
      </c>
      <c r="WF5" s="7">
        <f t="shared" si="295"/>
        <v>388.94278380627674</v>
      </c>
      <c r="WG5" s="7">
        <f t="shared" si="296"/>
        <v>89.682569610088876</v>
      </c>
      <c r="WH5" s="2">
        <f t="shared" ref="WH5:WH68" si="310">SUM(KV5:WG5)</f>
        <v>21490.000000000011</v>
      </c>
      <c r="WI5" s="27" t="str">
        <f t="shared" ref="WI5:WI68" si="311">IF(WH5=KT5,"N","S")</f>
        <v>N</v>
      </c>
      <c r="WK5" s="7">
        <f t="shared" ref="WK5:WK68" si="312">IFERROR(KV5/$WH5,"")</f>
        <v>4.0827164090203921E-4</v>
      </c>
      <c r="WL5" s="7">
        <f t="shared" ref="WL5:WL68" si="313">IFERROR(KW5/$WH5,"")</f>
        <v>5.8651689508884206E-4</v>
      </c>
      <c r="WM5" s="7">
        <f t="shared" ref="WM5:WM68" si="314">IFERROR(KX5/$WH5,"")</f>
        <v>2.5635715052667482E-5</v>
      </c>
      <c r="WN5" s="7">
        <f t="shared" ref="WN5:WN68" si="315">IFERROR(KY5/$WH5,"")</f>
        <v>1.1941053517144226E-3</v>
      </c>
      <c r="WO5" s="7">
        <f t="shared" ref="WO5:WO68" si="316">IFERROR(KZ5/$WH5,"")</f>
        <v>1.4849021682381961E-3</v>
      </c>
      <c r="WP5" s="7">
        <f t="shared" ref="WP5:WP68" si="317">IFERROR(LA5/$WH5,"")</f>
        <v>4.1135302373259025E-5</v>
      </c>
      <c r="WQ5" s="7">
        <f t="shared" ref="WQ5:WQ68" si="318">IFERROR(LB5/$WH5,"")</f>
        <v>3.2967205201642953E-3</v>
      </c>
      <c r="WR5" s="7">
        <f t="shared" ref="WR5:WR68" si="319">IFERROR(LC5/$WH5,"")</f>
        <v>3.1737200581538013E-3</v>
      </c>
      <c r="WS5" s="7">
        <f t="shared" ref="WS5:WS68" si="320">IFERROR(LD5/$WH5,"")</f>
        <v>1.6993942151949025E-5</v>
      </c>
      <c r="WT5" s="7">
        <f t="shared" ref="WT5:WT68" si="321">IFERROR(LE5/$WH5,"")</f>
        <v>5.5896400387656468E-3</v>
      </c>
      <c r="WU5" s="7">
        <f t="shared" ref="WU5:WU68" si="322">IFERROR(LF5/$WH5,"")</f>
        <v>6.1412191495802699E-3</v>
      </c>
      <c r="WV5" s="7">
        <f t="shared" ref="WV5:WV68" si="323">IFERROR(LG5/$WH5,"")</f>
        <v>2.2160471258812875E-5</v>
      </c>
      <c r="WW5" s="7">
        <f t="shared" ref="WW5:WW68" si="324">IFERROR(LH5/$WH5,"")</f>
        <v>9.2792137015332479E-3</v>
      </c>
      <c r="WX5" s="7">
        <f t="shared" ref="WX5:WX68" si="325">IFERROR(LI5/$WH5,"")</f>
        <v>9.387015764018616E-3</v>
      </c>
      <c r="WY5" s="7">
        <f t="shared" ref="WY5:WY68" si="326">IFERROR(LJ5/$WH5,"")</f>
        <v>5.7570888688995403E-4</v>
      </c>
      <c r="WZ5" s="7">
        <f t="shared" ref="WZ5:WZ68" si="327">IFERROR(LK5/$WH5,"")</f>
        <v>8.2269446331920109E-3</v>
      </c>
      <c r="XA5" s="7">
        <f t="shared" ref="XA5:XA68" si="328">IFERROR(LL5/$WH5,"")</f>
        <v>1.0320188227544455E-2</v>
      </c>
      <c r="XB5" s="7">
        <f t="shared" ref="XB5:XB68" si="329">IFERROR(LM5/$WH5,"")</f>
        <v>2.6293694544303958E-4</v>
      </c>
      <c r="XC5" s="7">
        <f t="shared" ref="XC5:XC68" si="330">IFERROR(LN5/$WH5,"")</f>
        <v>9.7126924440867103E-3</v>
      </c>
      <c r="XD5" s="7">
        <f t="shared" ref="XD5:XD68" si="331">IFERROR(LO5/$WH5,"")</f>
        <v>1.2512592111481551E-2</v>
      </c>
      <c r="XE5" s="7">
        <f t="shared" ref="XE5:XE68" si="332">IFERROR(LP5/$WH5,"")</f>
        <v>3.6772712997373543E-4</v>
      </c>
      <c r="XF5" s="7">
        <f t="shared" ref="XF5:XF68" si="333">IFERROR(LQ5/$WH5,"")</f>
        <v>8.6957202685450565E-3</v>
      </c>
      <c r="XG5" s="7">
        <f t="shared" ref="XG5:XG68" si="334">IFERROR(LR5/$WH5,"")</f>
        <v>1.5676882674808029E-2</v>
      </c>
      <c r="XH5" s="7">
        <f t="shared" ref="XH5:XH68" si="335">IFERROR(LS5/$WH5,"")</f>
        <v>4.0614015804180841E-4</v>
      </c>
      <c r="XI5" s="7">
        <f t="shared" ref="XI5:XI68" si="336">IFERROR(LT5/$WH5,"")</f>
        <v>9.0817851016043658E-3</v>
      </c>
      <c r="XJ5" s="7">
        <f t="shared" ref="XJ5:XJ68" si="337">IFERROR(LU5/$WH5,"")</f>
        <v>1.3910891204376892E-2</v>
      </c>
      <c r="XK5" s="7">
        <f t="shared" ref="XK5:XK68" si="338">IFERROR(LV5/$WH5,"")</f>
        <v>7.1632883493529095E-4</v>
      </c>
      <c r="XL5" s="7">
        <f t="shared" ref="XL5:XL68" si="339">IFERROR(LW5/$WH5,"")</f>
        <v>9.9616589094784543E-3</v>
      </c>
      <c r="XM5" s="7">
        <f t="shared" ref="XM5:XM68" si="340">IFERROR(LX5/$WH5,"")</f>
        <v>2.1635570436189074E-2</v>
      </c>
      <c r="XN5" s="7">
        <f t="shared" ref="XN5:XN68" si="341">IFERROR(LY5/$WH5,"")</f>
        <v>4.347529986112113E-4</v>
      </c>
      <c r="XO5" s="7">
        <f t="shared" ref="XO5:XO68" si="342">IFERROR(LZ5/$WH5,"")</f>
        <v>6.9122483218308321E-3</v>
      </c>
      <c r="XP5" s="7">
        <f t="shared" ref="XP5:XP68" si="343">IFERROR(MA5/$WH5,"")</f>
        <v>1.0062614741689931E-2</v>
      </c>
      <c r="XQ5" s="7">
        <f t="shared" ref="XQ5:XQ68" si="344">IFERROR(MB5/$WH5,"")</f>
        <v>8.8487815893723931E-4</v>
      </c>
      <c r="XR5" s="7">
        <f t="shared" ref="XR5:XR68" si="345">IFERROR(MC5/$WH5,"")</f>
        <v>6.8360478095775817E-3</v>
      </c>
      <c r="XS5" s="7">
        <f t="shared" ref="XS5:XS68" si="346">IFERROR(MD5/$WH5,"")</f>
        <v>9.6239463017376448E-3</v>
      </c>
      <c r="XT5" s="7">
        <f t="shared" ref="XT5:XT68" si="347">IFERROR(ME5/$WH5,"")</f>
        <v>4.4413615685461868E-4</v>
      </c>
      <c r="XU5" s="7">
        <f t="shared" ref="XU5:XU68" si="348">IFERROR(MF5/$WH5,"")</f>
        <v>9.5867032724135017E-3</v>
      </c>
      <c r="XV5" s="7">
        <f t="shared" ref="XV5:XV68" si="349">IFERROR(MG5/$WH5,"")</f>
        <v>1.6915308969040078E-2</v>
      </c>
      <c r="XW5" s="7">
        <f t="shared" ref="XW5:XW68" si="350">IFERROR(MH5/$WH5,"")</f>
        <v>2.8071860952159564E-4</v>
      </c>
      <c r="XX5" s="7">
        <f t="shared" ref="XX5:XX68" si="351">IFERROR(MI5/$WH5,"")</f>
        <v>6.1874630603304956E-3</v>
      </c>
      <c r="XY5" s="7">
        <f t="shared" ref="XY5:XY68" si="352">IFERROR(MJ5/$WH5,"")</f>
        <v>1.1673077468200094E-2</v>
      </c>
      <c r="XZ5" s="7">
        <f t="shared" ref="XZ5:XZ68" si="353">IFERROR(MK5/$WH5,"")</f>
        <v>3.4870596227537125E-4</v>
      </c>
      <c r="YA5" s="7">
        <f t="shared" ref="YA5:YA68" si="354">IFERROR(ML5/$WH5,"")</f>
        <v>6.1424702373460583E-3</v>
      </c>
      <c r="YB5" s="7">
        <f t="shared" ref="YB5:YB68" si="355">IFERROR(MM5/$WH5,"")</f>
        <v>9.7267787655978006E-3</v>
      </c>
      <c r="YC5" s="7">
        <f t="shared" ref="YC5:YC68" si="356">IFERROR(MN5/$WH5,"")</f>
        <v>1.1131785079015282E-3</v>
      </c>
      <c r="YD5" s="7">
        <f t="shared" ref="YD5:YD68" si="357">IFERROR(MO5/$WH5,"")</f>
        <v>6.7003974601574567E-3</v>
      </c>
      <c r="YE5" s="7">
        <f t="shared" ref="YE5:YE68" si="358">IFERROR(MP5/$WH5,"")</f>
        <v>1.4459122497003435E-2</v>
      </c>
      <c r="YF5" s="7">
        <f t="shared" ref="YF5:YF68" si="359">IFERROR(MQ5/$WH5,"")</f>
        <v>8.7112777765955469E-6</v>
      </c>
      <c r="YG5" s="7">
        <f t="shared" ref="YG5:YG68" si="360">IFERROR(MR5/$WH5,"")</f>
        <v>6.0647522019694903E-3</v>
      </c>
      <c r="YH5" s="7">
        <f t="shared" ref="YH5:YH68" si="361">IFERROR(MS5/$WH5,"")</f>
        <v>1.3199439294898977E-2</v>
      </c>
      <c r="YI5" s="7">
        <f t="shared" ref="YI5:YI68" si="362">IFERROR(MT5/$WH5,"")</f>
        <v>1.0414147235584305E-3</v>
      </c>
      <c r="YJ5" s="7">
        <f t="shared" ref="YJ5:YJ68" si="363">IFERROR(MU5/$WH5,"")</f>
        <v>5.4109314187396635E-3</v>
      </c>
      <c r="YK5" s="7">
        <f t="shared" ref="YK5:YK68" si="364">IFERROR(MV5/$WH5,"")</f>
        <v>1.1124799838989631E-2</v>
      </c>
      <c r="YL5" s="7">
        <f t="shared" ref="YL5:YL68" si="365">IFERROR(MW5/$WH5,"")</f>
        <v>7.9520528490981113E-4</v>
      </c>
      <c r="YM5" s="7">
        <f t="shared" ref="YM5:YM68" si="366">IFERROR(MX5/$WH5,"")</f>
        <v>4.2871186648289405E-3</v>
      </c>
      <c r="YN5" s="7">
        <f t="shared" ref="YN5:YN68" si="367">IFERROR(MY5/$WH5,"")</f>
        <v>1.554970033609893E-2</v>
      </c>
      <c r="YO5" s="7">
        <f t="shared" ref="YO5:YO68" si="368">IFERROR(MZ5/$WH5,"")</f>
        <v>6.5148078574196408E-4</v>
      </c>
      <c r="YP5" s="7">
        <f t="shared" ref="YP5:YP68" si="369">IFERROR(NA5/$WH5,"")</f>
        <v>1.0480200035959501E-2</v>
      </c>
      <c r="YQ5" s="7">
        <f t="shared" ref="YQ5:YQ68" si="370">IFERROR(NB5/$WH5,"")</f>
        <v>1.3755686816543345E-2</v>
      </c>
      <c r="YR5" s="7">
        <f t="shared" ref="YR5:YR68" si="371">IFERROR(NC5/$WH5,"")</f>
        <v>1.1451391666590109E-3</v>
      </c>
      <c r="YS5" s="7">
        <f t="shared" ref="YS5:YS68" si="372">IFERROR(ND5/$WH5,"")</f>
        <v>5.8647866740710953E-3</v>
      </c>
      <c r="YT5" s="7">
        <f t="shared" ref="YT5:YT68" si="373">IFERROR(NE5/$WH5,"")</f>
        <v>1.0778433874202124E-2</v>
      </c>
      <c r="YU5" s="7">
        <f t="shared" ref="YU5:YU68" si="374">IFERROR(NF5/$WH5,"")</f>
        <v>6.3061773883285686E-4</v>
      </c>
      <c r="YV5" s="7">
        <f t="shared" ref="YV5:YV68" si="375">IFERROR(NG5/$WH5,"")</f>
        <v>3.2732278721178381E-3</v>
      </c>
      <c r="YW5" s="7">
        <f t="shared" ref="YW5:YW68" si="376">IFERROR(NH5/$WH5,"")</f>
        <v>9.7231181754682747E-3</v>
      </c>
      <c r="YX5" s="7">
        <f t="shared" ref="YX5:YX68" si="377">IFERROR(NI5/$WH5,"")</f>
        <v>2.2791807214696461E-4</v>
      </c>
      <c r="YY5" s="7">
        <f t="shared" ref="YY5:YY68" si="378">IFERROR(NJ5/$WH5,"")</f>
        <v>5.1717651408465896E-3</v>
      </c>
      <c r="YZ5" s="7">
        <f t="shared" ref="YZ5:YZ68" si="379">IFERROR(NK5/$WH5,"")</f>
        <v>1.1861285087929279E-2</v>
      </c>
      <c r="ZA5" s="7">
        <f t="shared" ref="ZA5:ZA68" si="380">IFERROR(NL5/$WH5,"")</f>
        <v>1.909727553744963E-3</v>
      </c>
      <c r="ZB5" s="7">
        <f t="shared" ref="ZB5:ZB68" si="381">IFERROR(NM5/$WH5,"")</f>
        <v>3.23829008784362E-3</v>
      </c>
      <c r="ZC5" s="7">
        <f t="shared" ref="ZC5:ZC68" si="382">IFERROR(NN5/$WH5,"")</f>
        <v>8.8387149665161962E-3</v>
      </c>
      <c r="ZD5" s="7">
        <f t="shared" ref="ZD5:ZD68" si="383">IFERROR(NO5/$WH5,"")</f>
        <v>1.8152356749900561E-5</v>
      </c>
      <c r="ZE5" s="7">
        <f t="shared" ref="ZE5:ZE68" si="384">IFERROR(NP5/$WH5,"")</f>
        <v>2.6933834451131973E-3</v>
      </c>
      <c r="ZF5" s="7">
        <f t="shared" ref="ZF5:ZF68" si="385">IFERROR(NQ5/$WH5,"")</f>
        <v>8.6611184245042449E-3</v>
      </c>
      <c r="ZG5" s="7">
        <f t="shared" ref="ZG5:ZG68" si="386">IFERROR(NR5/$WH5,"")</f>
        <v>5.182862752694964E-4</v>
      </c>
      <c r="ZH5" s="7">
        <f t="shared" ref="ZH5:ZH68" si="387">IFERROR(NS5/$WH5,"")</f>
        <v>5.9056323727948671E-3</v>
      </c>
      <c r="ZI5" s="7">
        <f t="shared" ref="ZI5:ZI68" si="388">IFERROR(NT5/$WH5,"")</f>
        <v>1.7779022893272739E-2</v>
      </c>
      <c r="ZJ5" s="7">
        <f t="shared" ref="ZJ5:ZJ68" si="389">IFERROR(NU5/$WH5,"")</f>
        <v>6.2676021822167822E-4</v>
      </c>
      <c r="ZK5" s="7">
        <f t="shared" ref="ZK5:ZK68" si="390">IFERROR(NV5/$WH5,"")</f>
        <v>3.3982323913827883E-3</v>
      </c>
      <c r="ZL5" s="7">
        <f t="shared" ref="ZL5:ZL68" si="391">IFERROR(NW5/$WH5,"")</f>
        <v>3.5973059400407595E-3</v>
      </c>
      <c r="ZM5" s="7">
        <f t="shared" ref="ZM5:ZM68" si="392">IFERROR(NX5/$WH5,"")</f>
        <v>1.3759069387169361E-3</v>
      </c>
      <c r="ZN5" s="7">
        <f t="shared" ref="ZN5:ZN68" si="393">IFERROR(NY5/$WH5,"")</f>
        <v>4.8209508640029456E-3</v>
      </c>
      <c r="ZO5" s="7">
        <f t="shared" ref="ZO5:ZO68" si="394">IFERROR(NZ5/$WH5,"")</f>
        <v>4.0195480609940947E-3</v>
      </c>
      <c r="ZP5" s="7">
        <f t="shared" ref="ZP5:ZP68" si="395">IFERROR(OA5/$WH5,"")</f>
        <v>4.5821089421972986E-4</v>
      </c>
      <c r="ZQ5" s="7">
        <f t="shared" ref="ZQ5:ZQ68" si="396">IFERROR(OB5/$WH5,"")</f>
        <v>1.73745971888359E-3</v>
      </c>
      <c r="ZR5" s="7">
        <f t="shared" ref="ZR5:ZR68" si="397">IFERROR(OC5/$WH5,"")</f>
        <v>6.8412143386844442E-3</v>
      </c>
      <c r="ZS5" s="7">
        <f t="shared" ref="ZS5:ZS68" si="398">IFERROR(OD5/$WH5,"")</f>
        <v>4.3103448775178683E-4</v>
      </c>
      <c r="ZT5" s="7">
        <f t="shared" ref="ZT5:ZT68" si="399">IFERROR(OE5/$WH5,"")</f>
        <v>4.1373704097517451E-3</v>
      </c>
      <c r="ZU5" s="7">
        <f t="shared" ref="ZU5:ZU68" si="400">IFERROR(OF5/$WH5,"")</f>
        <v>1.1458921361476793E-2</v>
      </c>
      <c r="ZV5" s="7">
        <f t="shared" ref="ZV5:ZV68" si="401">IFERROR(OG5/$WH5,"")</f>
        <v>1.4067091828764676E-3</v>
      </c>
      <c r="ZW5" s="7">
        <f t="shared" ref="ZW5:ZW68" si="402">IFERROR(OH5/$WH5,"")</f>
        <v>3.6572423113387723E-3</v>
      </c>
      <c r="ZX5" s="7">
        <f t="shared" ref="ZX5:ZX68" si="403">IFERROR(OI5/$WH5,"")</f>
        <v>8.7602323775049784E-3</v>
      </c>
      <c r="ZY5" s="7">
        <f t="shared" ref="ZY5:ZY68" si="404">IFERROR(OJ5/$WH5,"")</f>
        <v>1.7804948211974897E-3</v>
      </c>
      <c r="ZZ5" s="7">
        <f t="shared" ref="ZZ5:ZZ68" si="405">IFERROR(OK5/$WH5,"")</f>
        <v>1.316491853988002E-3</v>
      </c>
      <c r="AAA5" s="7">
        <f t="shared" ref="AAA5:AAA68" si="406">IFERROR(OL5/$WH5,"")</f>
        <v>8.0382852317696235E-3</v>
      </c>
      <c r="AAB5" s="7">
        <f t="shared" ref="AAB5:AAB68" si="407">IFERROR(OM5/$WH5,"")</f>
        <v>2.2208661306087661E-3</v>
      </c>
      <c r="AAC5" s="7">
        <f t="shared" ref="AAC5:AAC68" si="408">IFERROR(ON5/$WH5,"")</f>
        <v>2.8426683343512117E-3</v>
      </c>
      <c r="AAD5" s="7">
        <f t="shared" ref="AAD5:AAD68" si="409">IFERROR(OO5/$WH5,"")</f>
        <v>3.5364891736483044E-3</v>
      </c>
      <c r="AAE5" s="7">
        <f t="shared" ref="AAE5:AAE68" si="410">IFERROR(OP5/$WH5,"")</f>
        <v>1.3458113274621554E-3</v>
      </c>
      <c r="AAF5" s="7">
        <f t="shared" ref="AAF5:AAF68" si="411">IFERROR(OQ5/$WH5,"")</f>
        <v>1.535026767891559E-3</v>
      </c>
      <c r="AAG5" s="7">
        <f t="shared" ref="AAG5:AAG68" si="412">IFERROR(OR5/$WH5,"")</f>
        <v>3.7721454553095854E-3</v>
      </c>
      <c r="AAH5" s="7">
        <f t="shared" ref="AAH5:AAH68" si="413">IFERROR(OS5/$WH5,"")</f>
        <v>0</v>
      </c>
      <c r="AAI5" s="7">
        <f t="shared" ref="AAI5:AAI68" si="414">IFERROR(OT5/$WH5,"")</f>
        <v>1.4080761121020506E-3</v>
      </c>
      <c r="AAJ5" s="7">
        <f t="shared" ref="AAJ5:AAJ68" si="415">IFERROR(OU5/$WH5,"")</f>
        <v>5.2605460356335947E-3</v>
      </c>
      <c r="AAK5" s="7">
        <f t="shared" ref="AAK5:AAK68" si="416">IFERROR(OV5/$WH5,"")</f>
        <v>1.1070736629703233E-3</v>
      </c>
      <c r="AAL5" s="7">
        <f t="shared" ref="AAL5:AAL68" si="417">IFERROR(OW5/$WH5,"")</f>
        <v>3.57147329450644E-3</v>
      </c>
      <c r="AAM5" s="7">
        <f t="shared" ref="AAM5:AAM68" si="418">IFERROR(OX5/$WH5,"")</f>
        <v>5.2383508119368434E-3</v>
      </c>
      <c r="AAN5" s="7">
        <f t="shared" ref="AAN5:AAN68" si="419">IFERROR(OY5/$WH5,"")</f>
        <v>6.1423775641782216E-4</v>
      </c>
      <c r="AAO5" s="7">
        <f t="shared" ref="AAO5:AAO68" si="420">IFERROR(OZ5/$WH5,"")</f>
        <v>1.3690722925890221E-3</v>
      </c>
      <c r="AAP5" s="7">
        <f t="shared" ref="AAP5:AAP68" si="421">IFERROR(PA5/$WH5,"")</f>
        <v>4.3674547171968798E-3</v>
      </c>
      <c r="AAQ5" s="7">
        <f t="shared" ref="AAQ5:AAQ68" si="422">IFERROR(PB5/$WH5,"")</f>
        <v>4.2637766106802169E-4</v>
      </c>
      <c r="AAR5" s="7">
        <f t="shared" ref="AAR5:AAR68" si="423">IFERROR(PC5/$WH5,"")</f>
        <v>1.2569377595073137E-3</v>
      </c>
      <c r="AAS5" s="7">
        <f t="shared" ref="AAS5:AAS68" si="424">IFERROR(PD5/$WH5,"")</f>
        <v>2.6987121522637743E-3</v>
      </c>
      <c r="AAT5" s="7">
        <f t="shared" ref="AAT5:AAT68" si="425">IFERROR(PE5/$WH5,"")</f>
        <v>6.7014284491496328E-4</v>
      </c>
      <c r="AAU5" s="7">
        <f t="shared" ref="AAU5:AAU68" si="426">IFERROR(PF5/$WH5,"")</f>
        <v>4.6542202509197821E-3</v>
      </c>
      <c r="AAV5" s="7">
        <f t="shared" ref="AAV5:AAV68" si="427">IFERROR(PG5/$WH5,"")</f>
        <v>1.4405325723074566E-2</v>
      </c>
      <c r="AAW5" s="7">
        <f t="shared" ref="AAW5:AAW68" si="428">IFERROR(PH5/$WH5,"")</f>
        <v>1.9624817545356756E-3</v>
      </c>
      <c r="AAX5" s="7">
        <f t="shared" ref="AAX5:AAX68" si="429">IFERROR(PI5/$WH5,"")</f>
        <v>1.9578712644358286E-3</v>
      </c>
      <c r="AAY5" s="7">
        <f t="shared" ref="AAY5:AAY68" si="430">IFERROR(PJ5/$WH5,"")</f>
        <v>5.6244272291421319E-3</v>
      </c>
      <c r="AAZ5" s="7">
        <f t="shared" ref="AAZ5:AAZ68" si="431">IFERROR(PK5/$WH5,"")</f>
        <v>1.4597529873166682E-3</v>
      </c>
      <c r="ABA5" s="7">
        <f t="shared" ref="ABA5:ABA68" si="432">IFERROR(PL5/$WH5,"")</f>
        <v>2.6521786378640609E-3</v>
      </c>
      <c r="ABB5" s="7">
        <f t="shared" ref="ABB5:ABB68" si="433">IFERROR(PM5/$WH5,"")</f>
        <v>4.8275190747733314E-3</v>
      </c>
      <c r="ABC5" s="7">
        <f t="shared" ref="ABC5:ABC68" si="434">IFERROR(PN5/$WH5,"")</f>
        <v>8.6996936306160308E-6</v>
      </c>
      <c r="ABD5" s="7">
        <f t="shared" ref="ABD5:ABD68" si="435">IFERROR(PO5/$WH5,"")</f>
        <v>3.9366403282187028E-4</v>
      </c>
      <c r="ABE5" s="7">
        <f t="shared" ref="ABE5:ABE68" si="436">IFERROR(PP5/$WH5,"")</f>
        <v>3.9340107270813534E-3</v>
      </c>
      <c r="ABF5" s="7">
        <f t="shared" ref="ABF5:ABF68" si="437">IFERROR(PQ5/$WH5,"")</f>
        <v>1.75777831093166E-4</v>
      </c>
      <c r="ABG5" s="7">
        <f t="shared" ref="ABG5:ABG68" si="438">IFERROR(PR5/$WH5,"")</f>
        <v>5.7921888312174733E-4</v>
      </c>
      <c r="ABH5" s="7">
        <f t="shared" ref="ABH5:ABH68" si="439">IFERROR(PS5/$WH5,"")</f>
        <v>5.3523503925212539E-3</v>
      </c>
      <c r="ABI5" s="7">
        <f t="shared" ref="ABI5:ABI68" si="440">IFERROR(PT5/$WH5,"")</f>
        <v>1.2951770253856938E-3</v>
      </c>
      <c r="ABJ5" s="7">
        <f t="shared" ref="ABJ5:ABJ68" si="441">IFERROR(PU5/$WH5,"")</f>
        <v>5.1413915100883005E-4</v>
      </c>
      <c r="ABK5" s="7">
        <f t="shared" ref="ABK5:ABK68" si="442">IFERROR(PV5/$WH5,"")</f>
        <v>6.8374494912411014E-3</v>
      </c>
      <c r="ABL5" s="7">
        <f t="shared" ref="ABL5:ABL68" si="443">IFERROR(PW5/$WH5,"")</f>
        <v>5.000759977896983E-4</v>
      </c>
      <c r="ABM5" s="7">
        <f t="shared" ref="ABM5:ABM68" si="444">IFERROR(PX5/$WH5,"")</f>
        <v>1.38394633602672E-3</v>
      </c>
      <c r="ABN5" s="7">
        <f t="shared" ref="ABN5:ABN68" si="445">IFERROR(PY5/$WH5,"")</f>
        <v>9.9743087968880862E-3</v>
      </c>
      <c r="ABO5" s="7">
        <f t="shared" ref="ABO5:ABO68" si="446">IFERROR(PZ5/$WH5,"")</f>
        <v>0</v>
      </c>
      <c r="ABP5" s="7">
        <f t="shared" ref="ABP5:ABP68" si="447">IFERROR(QA5/$WH5,"")</f>
        <v>2.4096182051989889E-4</v>
      </c>
      <c r="ABQ5" s="7">
        <f t="shared" ref="ABQ5:ABQ68" si="448">IFERROR(QB5/$WH5,"")</f>
        <v>2.4959548451843169E-3</v>
      </c>
      <c r="ABR5" s="7">
        <f t="shared" ref="ABR5:ABR68" si="449">IFERROR(QC5/$WH5,"")</f>
        <v>0</v>
      </c>
      <c r="ABS5" s="7">
        <f t="shared" ref="ABS5:ABS68" si="450">IFERROR(QD5/$WH5,"")</f>
        <v>3.6615168612052134E-4</v>
      </c>
      <c r="ABT5" s="7">
        <f t="shared" ref="ABT5:ABT68" si="451">IFERROR(QE5/$WH5,"")</f>
        <v>3.8856816700548152E-3</v>
      </c>
      <c r="ABU5" s="7">
        <f t="shared" ref="ABU5:ABU68" si="452">IFERROR(QF5/$WH5,"")</f>
        <v>6.9817647818539049E-4</v>
      </c>
      <c r="ABV5" s="7">
        <f t="shared" ref="ABV5:ABV68" si="453">IFERROR(QG5/$WH5,"")</f>
        <v>2.1668840103442242E-3</v>
      </c>
      <c r="ABW5" s="7">
        <f t="shared" ref="ABW5:ABW68" si="454">IFERROR(QH5/$WH5,"")</f>
        <v>3.709730076771956E-3</v>
      </c>
      <c r="ABX5" s="7">
        <f t="shared" ref="ABX5:ABX68" si="455">IFERROR(QI5/$WH5,"")</f>
        <v>1.0763409236866691E-3</v>
      </c>
      <c r="ABY5" s="7">
        <f t="shared" ref="ABY5:ABY68" si="456">IFERROR(QJ5/$WH5,"")</f>
        <v>6.521874186467145E-6</v>
      </c>
      <c r="ABZ5" s="7">
        <f t="shared" ref="ABZ5:ABZ68" si="457">IFERROR(QK5/$WH5,"")</f>
        <v>2.3699309210731693E-3</v>
      </c>
      <c r="ACA5" s="7">
        <f t="shared" ref="ACA5:ACA68" si="458">IFERROR(QL5/$WH5,"")</f>
        <v>0</v>
      </c>
      <c r="ACB5" s="7">
        <f t="shared" ref="ACB5:ACB68" si="459">IFERROR(QM5/$WH5,"")</f>
        <v>1.7023597565656585E-3</v>
      </c>
      <c r="ACC5" s="7">
        <f t="shared" ref="ACC5:ACC68" si="460">IFERROR(QN5/$WH5,"")</f>
        <v>5.7976797164117633E-3</v>
      </c>
      <c r="ACD5" s="7">
        <f t="shared" ref="ACD5:ACD68" si="461">IFERROR(QO5/$WH5,"")</f>
        <v>1.0070561465831877E-3</v>
      </c>
      <c r="ACE5" s="7">
        <f t="shared" ref="ACE5:ACE68" si="462">IFERROR(QP5/$WH5,"")</f>
        <v>1.1988548515660235E-3</v>
      </c>
      <c r="ACF5" s="7">
        <f t="shared" ref="ACF5:ACF68" si="463">IFERROR(QQ5/$WH5,"")</f>
        <v>2.5389667792062574E-3</v>
      </c>
      <c r="ACG5" s="7">
        <f t="shared" ref="ACG5:ACG68" si="464">IFERROR(QR5/$WH5,"")</f>
        <v>1.5424290371724694E-3</v>
      </c>
      <c r="ACH5" s="7">
        <f t="shared" ref="ACH5:ACH68" si="465">IFERROR(QS5/$WH5,"")</f>
        <v>0</v>
      </c>
      <c r="ACI5" s="7">
        <f t="shared" ref="ACI5:ACI68" si="466">IFERROR(QT5/$WH5,"")</f>
        <v>1.6781141390305326E-3</v>
      </c>
      <c r="ACJ5" s="7">
        <f t="shared" ref="ACJ5:ACJ68" si="467">IFERROR(QU5/$WH5,"")</f>
        <v>0</v>
      </c>
      <c r="ACK5" s="7">
        <f t="shared" ref="ACK5:ACK68" si="468">IFERROR(QV5/$WH5,"")</f>
        <v>3.2568826421407421E-4</v>
      </c>
      <c r="ACL5" s="7">
        <f t="shared" ref="ACL5:ACL68" si="469">IFERROR(QW5/$WH5,"")</f>
        <v>3.3046093235763454E-3</v>
      </c>
      <c r="ACM5" s="7">
        <f t="shared" ref="ACM5:ACM68" si="470">IFERROR(QX5/$WH5,"")</f>
        <v>1.622127961511535E-3</v>
      </c>
      <c r="ACN5" s="7">
        <f t="shared" ref="ACN5:ACN68" si="471">IFERROR(QY5/$WH5,"")</f>
        <v>9.1632911527162364E-4</v>
      </c>
      <c r="ACO5" s="7">
        <f t="shared" ref="ACO5:ACO68" si="472">IFERROR(QZ5/$WH5,"")</f>
        <v>2.3753407172456028E-3</v>
      </c>
      <c r="ACP5" s="7">
        <f t="shared" ref="ACP5:ACP68" si="473">IFERROR(RA5/$WH5,"")</f>
        <v>1.5053829383299795E-3</v>
      </c>
      <c r="ACQ5" s="7">
        <f t="shared" ref="ACQ5:ACQ68" si="474">IFERROR(RB5/$WH5,"")</f>
        <v>0</v>
      </c>
      <c r="ACR5" s="7">
        <f t="shared" ref="ACR5:ACR68" si="475">IFERROR(RC5/$WH5,"")</f>
        <v>5.6519395758434805E-3</v>
      </c>
      <c r="ACS5" s="7">
        <f t="shared" ref="ACS5:ACS68" si="476">IFERROR(RD5/$WH5,"")</f>
        <v>7.4517335842428419E-4</v>
      </c>
      <c r="ACT5" s="7">
        <f t="shared" ref="ACT5:ACT68" si="477">IFERROR(RE5/$WH5,"")</f>
        <v>1.8997536040566E-3</v>
      </c>
      <c r="ACU5" s="7">
        <f t="shared" ref="ACU5:ACU68" si="478">IFERROR(RF5/$WH5,"")</f>
        <v>1.7787108627166442E-3</v>
      </c>
      <c r="ACV5" s="7">
        <f t="shared" ref="ACV5:ACV68" si="479">IFERROR(RG5/$WH5,"")</f>
        <v>1.1980671296394165E-3</v>
      </c>
      <c r="ACW5" s="7">
        <f t="shared" ref="ACW5:ACW68" si="480">IFERROR(RH5/$WH5,"")</f>
        <v>1.4190462983446515E-3</v>
      </c>
      <c r="ACX5" s="7">
        <f t="shared" ref="ACX5:ACX68" si="481">IFERROR(RI5/$WH5,"")</f>
        <v>2.8605079191596655E-3</v>
      </c>
      <c r="ACY5" s="7">
        <f t="shared" ref="ACY5:ACY68" si="482">IFERROR(RJ5/$WH5,"")</f>
        <v>5.3420289184535051E-4</v>
      </c>
      <c r="ACZ5" s="7">
        <f t="shared" ref="ACZ5:ACZ68" si="483">IFERROR(RK5/$WH5,"")</f>
        <v>9.4211542422202479E-4</v>
      </c>
      <c r="ADA5" s="7">
        <f t="shared" ref="ADA5:ADA68" si="484">IFERROR(RL5/$WH5,"")</f>
        <v>3.1706270911772707E-3</v>
      </c>
      <c r="ADB5" s="7">
        <f t="shared" ref="ADB5:ADB68" si="485">IFERROR(RM5/$WH5,"")</f>
        <v>4.248138013607871E-4</v>
      </c>
      <c r="ADC5" s="7">
        <f t="shared" ref="ADC5:ADC68" si="486">IFERROR(RN5/$WH5,"")</f>
        <v>1.4061299755774919E-3</v>
      </c>
      <c r="ADD5" s="7">
        <f t="shared" ref="ADD5:ADD68" si="487">IFERROR(RO5/$WH5,"")</f>
        <v>1.505652848931302E-2</v>
      </c>
      <c r="ADE5" s="7">
        <f t="shared" ref="ADE5:ADE68" si="488">IFERROR(RP5/$WH5,"")</f>
        <v>3.0892832181091136E-3</v>
      </c>
      <c r="ADF5" s="7">
        <f t="shared" ref="ADF5:ADF68" si="489">IFERROR(RQ5/$WH5,"")</f>
        <v>6.4010515439008001E-4</v>
      </c>
      <c r="ADG5" s="7">
        <f t="shared" ref="ADG5:ADG68" si="490">IFERROR(RR5/$WH5,"")</f>
        <v>1.8172281480985325E-3</v>
      </c>
      <c r="ADH5" s="7">
        <f t="shared" ref="ADH5:ADH68" si="491">IFERROR(RS5/$WH5,"")</f>
        <v>2.9543047491558007E-4</v>
      </c>
      <c r="ADI5" s="7">
        <f t="shared" ref="ADI5:ADI68" si="492">IFERROR(RT5/$WH5,"")</f>
        <v>1.3546268625525665E-3</v>
      </c>
      <c r="ADJ5" s="7">
        <f t="shared" ref="ADJ5:ADJ68" si="493">IFERROR(RU5/$WH5,"")</f>
        <v>8.5983091850033149E-3</v>
      </c>
      <c r="ADK5" s="7">
        <f t="shared" ref="ADK5:ADK68" si="494">IFERROR(RV5/$WH5,"")</f>
        <v>4.3032785484703641E-4</v>
      </c>
      <c r="ADL5" s="7">
        <f t="shared" ref="ADL5:ADL68" si="495">IFERROR(RW5/$WH5,"")</f>
        <v>1.8384039669490869E-4</v>
      </c>
      <c r="ADM5" s="7">
        <f t="shared" ref="ADM5:ADM68" si="496">IFERROR(RX5/$WH5,"")</f>
        <v>3.1438561298186112E-3</v>
      </c>
      <c r="ADN5" s="7">
        <f t="shared" ref="ADN5:ADN68" si="497">IFERROR(RY5/$WH5,"")</f>
        <v>3.00284232080997E-4</v>
      </c>
      <c r="ADO5" s="7">
        <f t="shared" ref="ADO5:ADO68" si="498">IFERROR(RZ5/$WH5,"")</f>
        <v>2.2005707068526552E-3</v>
      </c>
      <c r="ADP5" s="7">
        <f t="shared" ref="ADP5:ADP68" si="499">IFERROR(SA5/$WH5,"")</f>
        <v>7.2907602917114973E-3</v>
      </c>
      <c r="ADQ5" s="7">
        <f t="shared" ref="ADQ5:ADQ68" si="500">IFERROR(SB5/$WH5,"")</f>
        <v>1.4927793875042668E-3</v>
      </c>
      <c r="ADR5" s="7">
        <f t="shared" ref="ADR5:ADR68" si="501">IFERROR(SC5/$WH5,"")</f>
        <v>1.1956228748377391E-3</v>
      </c>
      <c r="ADS5" s="7">
        <f t="shared" ref="ADS5:ADS68" si="502">IFERROR(SD5/$WH5,"")</f>
        <v>4.5267367244152153E-3</v>
      </c>
      <c r="ADT5" s="7">
        <f t="shared" ref="ADT5:ADT68" si="503">IFERROR(SE5/$WH5,"")</f>
        <v>0</v>
      </c>
      <c r="ADU5" s="7">
        <f t="shared" ref="ADU5:ADU68" si="504">IFERROR(SF5/$WH5,"")</f>
        <v>7.784546098234318E-6</v>
      </c>
      <c r="ADV5" s="7">
        <f t="shared" ref="ADV5:ADV68" si="505">IFERROR(SG5/$WH5,"")</f>
        <v>2.7567603077671256E-3</v>
      </c>
      <c r="ADW5" s="7">
        <f t="shared" ref="ADW5:ADW68" si="506">IFERROR(SH5/$WH5,"")</f>
        <v>8.9661289881448843E-6</v>
      </c>
      <c r="ADX5" s="7">
        <f t="shared" ref="ADX5:ADX68" si="507">IFERROR(SI5/$WH5,"")</f>
        <v>1.2632742873581084E-3</v>
      </c>
      <c r="ADY5" s="7">
        <f t="shared" ref="ADY5:ADY68" si="508">IFERROR(SJ5/$WH5,"")</f>
        <v>6.5605768181847051E-3</v>
      </c>
      <c r="ADZ5" s="7">
        <f t="shared" ref="ADZ5:ADZ68" si="509">IFERROR(SK5/$WH5,"")</f>
        <v>1.2648381470653431E-3</v>
      </c>
      <c r="AEA5" s="7">
        <f t="shared" ref="AEA5:AEA68" si="510">IFERROR(SL5/$WH5,"")</f>
        <v>0</v>
      </c>
      <c r="AEB5" s="7">
        <f t="shared" ref="AEB5:AEB68" si="511">IFERROR(SM5/$WH5,"")</f>
        <v>1.6299820124856465E-3</v>
      </c>
      <c r="AEC5" s="7">
        <f t="shared" ref="AEC5:AEC68" si="512">IFERROR(SN5/$WH5,"")</f>
        <v>1.8152935957199538E-3</v>
      </c>
      <c r="AED5" s="7">
        <f t="shared" ref="AED5:AED68" si="513">IFERROR(SO5/$WH5,"")</f>
        <v>0</v>
      </c>
      <c r="AEE5" s="7">
        <f t="shared" ref="AEE5:AEE68" si="514">IFERROR(SP5/$WH5,"")</f>
        <v>2.4006984127947621E-3</v>
      </c>
      <c r="AEF5" s="7">
        <f t="shared" ref="AEF5:AEF68" si="515">IFERROR(SQ5/$WH5,"")</f>
        <v>1.277291103993322E-3</v>
      </c>
      <c r="AEG5" s="7">
        <f t="shared" ref="AEG5:AEG68" si="516">IFERROR(SR5/$WH5,"")</f>
        <v>2.7967487796884123E-3</v>
      </c>
      <c r="AEH5" s="7">
        <f t="shared" ref="AEH5:AEH68" si="517">IFERROR(SS5/$WH5,"")</f>
        <v>2.9704414645052662E-3</v>
      </c>
      <c r="AEI5" s="7">
        <f t="shared" ref="AEI5:AEI68" si="518">IFERROR(ST5/$WH5,"")</f>
        <v>1.6225102383288594E-3</v>
      </c>
      <c r="AEJ5" s="7">
        <f t="shared" ref="AEJ5:AEJ68" si="519">IFERROR(SU5/$WH5,"")</f>
        <v>2.8326712163708899E-4</v>
      </c>
      <c r="AEK5" s="7">
        <f t="shared" ref="AEK5:AEK68" si="520">IFERROR(SV5/$WH5,"")</f>
        <v>7.3693703063284891E-4</v>
      </c>
      <c r="AEL5" s="7">
        <f t="shared" ref="AEL5:AEL68" si="521">IFERROR(SW5/$WH5,"")</f>
        <v>2.5632587333253012E-3</v>
      </c>
      <c r="AEM5" s="7">
        <f t="shared" ref="AEM5:AEM68" si="522">IFERROR(SX5/$WH5,"")</f>
        <v>1.0462337282859089E-3</v>
      </c>
      <c r="AEN5" s="7">
        <f t="shared" ref="AEN5:AEN68" si="523">IFERROR(SY5/$WH5,"")</f>
        <v>2.9235025049962693E-3</v>
      </c>
      <c r="AEO5" s="7">
        <f t="shared" ref="AEO5:AEO68" si="524">IFERROR(SZ5/$WH5,"")</f>
        <v>1.8288470465159868E-3</v>
      </c>
      <c r="AEP5" s="7">
        <f t="shared" ref="AEP5:AEP68" si="525">IFERROR(TA5/$WH5,"")</f>
        <v>2.7974669967391424E-3</v>
      </c>
      <c r="AEQ5" s="7">
        <f t="shared" ref="AEQ5:AEQ68" si="526">IFERROR(TB5/$WH5,"")</f>
        <v>4.0332057691039435E-3</v>
      </c>
      <c r="AER5" s="7">
        <f t="shared" ref="AER5:AER68" si="527">IFERROR(TC5/$WH5,"")</f>
        <v>1.1300218561557432E-3</v>
      </c>
      <c r="AES5" s="7">
        <f t="shared" ref="AES5:AES68" si="528">IFERROR(TD5/$WH5,"")</f>
        <v>4.259953842506977E-4</v>
      </c>
      <c r="AET5" s="7">
        <f t="shared" ref="AET5:AET68" si="529">IFERROR(TE5/$WH5,"")</f>
        <v>2.4505334087986373E-3</v>
      </c>
      <c r="AEU5" s="7">
        <f t="shared" ref="AEU5:AEU68" si="530">IFERROR(TF5/$WH5,"")</f>
        <v>1.7797302675628417E-3</v>
      </c>
      <c r="AEV5" s="7">
        <f t="shared" ref="AEV5:AEV68" si="531">IFERROR(TG5/$WH5,"")</f>
        <v>0</v>
      </c>
      <c r="AEW5" s="7">
        <f t="shared" ref="AEW5:AEW68" si="532">IFERROR(TH5/$WH5,"")</f>
        <v>2.9457556494229182E-3</v>
      </c>
      <c r="AEX5" s="7">
        <f t="shared" ref="AEX5:AEX68" si="533">IFERROR(TI5/$WH5,"")</f>
        <v>0</v>
      </c>
      <c r="AEY5" s="7">
        <f t="shared" ref="AEY5:AEY68" si="534">IFERROR(TJ5/$WH5,"")</f>
        <v>1.673353055032952E-3</v>
      </c>
      <c r="AEZ5" s="7">
        <f t="shared" ref="AEZ5:AEZ68" si="535">IFERROR(TK5/$WH5,"")</f>
        <v>5.0475715118002053E-3</v>
      </c>
      <c r="AFA5" s="7">
        <f t="shared" ref="AFA5:AFA68" si="536">IFERROR(TL5/$WH5,"")</f>
        <v>5.6977780414844221E-4</v>
      </c>
      <c r="AFB5" s="7">
        <f t="shared" ref="AFB5:AFB68" si="537">IFERROR(TM5/$WH5,"")</f>
        <v>0</v>
      </c>
      <c r="AFC5" s="7">
        <f t="shared" ref="AFC5:AFC68" si="538">IFERROR(TN5/$WH5,"")</f>
        <v>2.4598123097282288E-3</v>
      </c>
      <c r="AFD5" s="7">
        <f t="shared" ref="AFD5:AFD68" si="539">IFERROR(TO5/$WH5,"")</f>
        <v>0</v>
      </c>
      <c r="AFE5" s="7">
        <f t="shared" ref="AFE5:AFE68" si="540">IFERROR(TP5/$WH5,"")</f>
        <v>0</v>
      </c>
      <c r="AFF5" s="7">
        <f t="shared" ref="AFF5:AFF68" si="541">IFERROR(TQ5/$WH5,"")</f>
        <v>1.1634305331606656E-3</v>
      </c>
      <c r="AFG5" s="7">
        <f t="shared" ref="AFG5:AFG68" si="542">IFERROR(TR5/$WH5,"")</f>
        <v>6.7176462535209545E-4</v>
      </c>
      <c r="AFH5" s="7">
        <f t="shared" ref="AFH5:AFH68" si="543">IFERROR(TS5/$WH5,"")</f>
        <v>0</v>
      </c>
      <c r="AFI5" s="7">
        <f t="shared" ref="AFI5:AFI68" si="544">IFERROR(TT5/$WH5,"")</f>
        <v>0</v>
      </c>
      <c r="AFJ5" s="7">
        <f t="shared" ref="AFJ5:AFJ68" si="545">IFERROR(TU5/$WH5,"")</f>
        <v>7.784546098234318E-6</v>
      </c>
      <c r="AFK5" s="7">
        <f t="shared" ref="AFK5:AFK68" si="546">IFERROR(TV5/$WH5,"")</f>
        <v>0</v>
      </c>
      <c r="AFL5" s="7">
        <f t="shared" ref="AFL5:AFL68" si="547">IFERROR(TW5/$WH5,"")</f>
        <v>3.4899788275405499E-3</v>
      </c>
      <c r="AFM5" s="7">
        <f t="shared" ref="AFM5:AFM68" si="548">IFERROR(TX5/$WH5,"")</f>
        <v>3.0858774791911367E-3</v>
      </c>
      <c r="AFN5" s="7">
        <f t="shared" ref="AFN5:AFN68" si="549">IFERROR(TY5/$WH5,"")</f>
        <v>0</v>
      </c>
      <c r="AFO5" s="7">
        <f t="shared" ref="AFO5:AFO68" si="550">IFERROR(TZ5/$WH5,"")</f>
        <v>1.7555078183196749E-3</v>
      </c>
      <c r="AFP5" s="7">
        <f t="shared" ref="AFP5:AFP68" si="551">IFERROR(UA5/$WH5,"")</f>
        <v>5.0738559390277253E-6</v>
      </c>
      <c r="AFQ5" s="7">
        <f t="shared" ref="AFQ5:AFQ68" si="552">IFERROR(UB5/$WH5,"")</f>
        <v>0</v>
      </c>
      <c r="AFR5" s="7">
        <f t="shared" ref="AFR5:AFR68" si="553">IFERROR(UC5/$WH5,"")</f>
        <v>7.6939928291124473E-3</v>
      </c>
      <c r="AFS5" s="7">
        <f t="shared" ref="AFS5:AFS68" si="554">IFERROR(UD5/$WH5,"")</f>
        <v>1.3977198855963638E-3</v>
      </c>
      <c r="AFT5" s="7">
        <f t="shared" ref="AFT5:AFT68" si="555">IFERROR(UE5/$WH5,"")</f>
        <v>0</v>
      </c>
      <c r="AFU5" s="7">
        <f t="shared" ref="AFU5:AFU68" si="556">IFERROR(UF5/$WH5,"")</f>
        <v>3.2977051725725541E-3</v>
      </c>
      <c r="AFV5" s="7">
        <f t="shared" ref="AFV5:AFV68" si="557">IFERROR(UG5/$WH5,"")</f>
        <v>5.1080870903971931E-3</v>
      </c>
      <c r="AFW5" s="7">
        <f t="shared" ref="AFW5:AFW68" si="558">IFERROR(UH5/$WH5,"")</f>
        <v>1.3932252369563119E-3</v>
      </c>
      <c r="AFX5" s="7">
        <f t="shared" ref="AFX5:AFX68" si="559">IFERROR(UI5/$WH5,"")</f>
        <v>5.3548641521988091E-3</v>
      </c>
      <c r="AFY5" s="7">
        <f t="shared" ref="AFY5:AFY68" si="560">IFERROR(UJ5/$WH5,"")</f>
        <v>0</v>
      </c>
      <c r="AFZ5" s="7">
        <f t="shared" ref="AFZ5:AFZ68" si="561">IFERROR(UK5/$WH5,"")</f>
        <v>0</v>
      </c>
      <c r="AGA5" s="7">
        <f t="shared" ref="AGA5:AGA68" si="562">IFERROR(UL5/$WH5,"")</f>
        <v>6.9797954770373875E-4</v>
      </c>
      <c r="AGB5" s="7">
        <f t="shared" ref="AGB5:AGB68" si="563">IFERROR(UM5/$WH5,"")</f>
        <v>2.9380521923465406E-3</v>
      </c>
      <c r="AGC5" s="7">
        <f t="shared" ref="AGC5:AGC68" si="564">IFERROR(UN5/$WH5,"")</f>
        <v>7.0283330486915568E-4</v>
      </c>
      <c r="AGD5" s="7">
        <f t="shared" ref="AGD5:AGD68" si="565">IFERROR(UO5/$WH5,"")</f>
        <v>1.5357055988459586E-2</v>
      </c>
      <c r="AGE5" s="7">
        <f t="shared" ref="AGE5:AGE68" si="566">IFERROR(UP5/$WH5,"")</f>
        <v>2.9131810309285217E-4</v>
      </c>
      <c r="AGF5" s="7">
        <f t="shared" ref="AGF5:AGF68" si="567">IFERROR(UQ5/$WH5,"")</f>
        <v>0</v>
      </c>
      <c r="AGG5" s="7">
        <f t="shared" ref="AGG5:AGG68" si="568">IFERROR(UR5/$WH5,"")</f>
        <v>6.630081694061798E-3</v>
      </c>
      <c r="AGH5" s="7">
        <f t="shared" ref="AGH5:AGH68" si="569">IFERROR(US5/$WH5,"")</f>
        <v>0</v>
      </c>
      <c r="AGI5" s="7">
        <f t="shared" ref="AGI5:AGI68" si="570">IFERROR(UT5/$WH5,"")</f>
        <v>3.063450572574795E-3</v>
      </c>
      <c r="AGJ5" s="7">
        <f t="shared" ref="AGJ5:AGJ68" si="571">IFERROR(UU5/$WH5,"")</f>
        <v>4.0174513305718017E-3</v>
      </c>
      <c r="AGK5" s="7">
        <f t="shared" ref="AGK5:AGK68" si="572">IFERROR(UV5/$WH5,"")</f>
        <v>5.0363117219081165E-3</v>
      </c>
      <c r="AGL5" s="7">
        <f t="shared" ref="AGL5:AGL68" si="573">IFERROR(UW5/$WH5,"")</f>
        <v>0</v>
      </c>
      <c r="AGM5" s="7">
        <f t="shared" ref="AGM5:AGM68" si="574">IFERROR(UX5/$WH5,"")</f>
        <v>2.1096583292054185E-3</v>
      </c>
      <c r="AGN5" s="7">
        <f t="shared" ref="AGN5:AGN68" si="575">IFERROR(UY5/$WH5,"")</f>
        <v>1.1219129539700825E-3</v>
      </c>
      <c r="AGO5" s="7">
        <f t="shared" ref="AGO5:AGO68" si="576">IFERROR(UZ5/$WH5,"")</f>
        <v>0</v>
      </c>
      <c r="AGP5" s="7">
        <f t="shared" ref="AGP5:AGP68" si="577">IFERROR(VA5/$WH5,"")</f>
        <v>1.0497321403717223E-3</v>
      </c>
      <c r="AGQ5" s="7">
        <f t="shared" ref="AGQ5:AGQ68" si="578">IFERROR(VB5/$WH5,"")</f>
        <v>7.9424264237891347E-3</v>
      </c>
      <c r="AGR5" s="7">
        <f t="shared" ref="AGR5:AGR68" si="579">IFERROR(VC5/$WH5,"")</f>
        <v>0</v>
      </c>
      <c r="AGS5" s="7">
        <f t="shared" ref="AGS5:AGS68" si="580">IFERROR(VD5/$WH5,"")</f>
        <v>1.4033961171263263E-3</v>
      </c>
      <c r="AGT5" s="7">
        <f t="shared" ref="AGT5:AGT68" si="581">IFERROR(VE5/$WH5,"")</f>
        <v>8.4134493834622066E-4</v>
      </c>
      <c r="AGU5" s="7">
        <f t="shared" ref="AGU5:AGU68" si="582">IFERROR(VF5/$WH5,"")</f>
        <v>0</v>
      </c>
      <c r="AGV5" s="7">
        <f t="shared" ref="AGV5:AGV68" si="583">IFERROR(VG5/$WH5,"")</f>
        <v>6.0965043460993408E-4</v>
      </c>
      <c r="AGW5" s="7">
        <f t="shared" ref="AGW5:AGW68" si="584">IFERROR(VH5/$WH5,"")</f>
        <v>0</v>
      </c>
      <c r="AGX5" s="7">
        <f t="shared" ref="AGX5:AGX68" si="585">IFERROR(VI5/$WH5,"")</f>
        <v>5.163216041113707E-3</v>
      </c>
      <c r="AGY5" s="7">
        <f t="shared" ref="AGY5:AGY68" si="586">IFERROR(VJ5/$WH5,"")</f>
        <v>2.7831258240165026E-3</v>
      </c>
      <c r="AGZ5" s="7">
        <f t="shared" ref="AGZ5:AGZ68" si="587">IFERROR(VK5/$WH5,"")</f>
        <v>4.6608579665660434E-3</v>
      </c>
      <c r="AHA5" s="7">
        <f t="shared" ref="AHA5:AHA68" si="588">IFERROR(VL5/$WH5,"")</f>
        <v>1.6732372135731567E-3</v>
      </c>
      <c r="AHB5" s="7">
        <f t="shared" ref="AHB5:AHB68" si="589">IFERROR(VM5/$WH5,"")</f>
        <v>2.7886977982326494E-3</v>
      </c>
      <c r="AHC5" s="7">
        <f t="shared" ref="AHC5:AHC68" si="590">IFERROR(VN5/$WH5,"")</f>
        <v>3.4893301153656972E-3</v>
      </c>
      <c r="AHD5" s="7">
        <f t="shared" ref="AHD5:AHD68" si="591">IFERROR(VO5/$WH5,"")</f>
        <v>5.4353855509024201E-3</v>
      </c>
      <c r="AHE5" s="7">
        <f t="shared" ref="AHE5:AHE68" si="592">IFERROR(VP5/$WH5,"")</f>
        <v>0</v>
      </c>
      <c r="AHF5" s="7">
        <f t="shared" ref="AHF5:AHF68" si="593">IFERROR(VQ5/$WH5,"")</f>
        <v>0</v>
      </c>
      <c r="AHG5" s="7">
        <f t="shared" ref="AHG5:AHG68" si="594">IFERROR(VR5/$WH5,"")</f>
        <v>3.2495846301736471E-4</v>
      </c>
      <c r="AHH5" s="7">
        <f t="shared" ref="AHH5:AHH68" si="595">IFERROR(VS5/$WH5,"")</f>
        <v>3.2718493587462756E-3</v>
      </c>
      <c r="AHI5" s="7">
        <f t="shared" ref="AHI5:AHI68" si="596">IFERROR(VT5/$WH5,"")</f>
        <v>1.3397238587499201E-2</v>
      </c>
      <c r="AHJ5" s="7">
        <f t="shared" ref="AHJ5:AHJ68" si="597">IFERROR(VU5/$WH5,"")</f>
        <v>5.1609339643557423E-3</v>
      </c>
      <c r="AHK5" s="7">
        <f t="shared" ref="AHK5:AHK68" si="598">IFERROR(VV5/$WH5,"")</f>
        <v>0</v>
      </c>
      <c r="AHL5" s="7">
        <f t="shared" ref="AHL5:AHL68" si="599">IFERROR(VW5/$WH5,"")</f>
        <v>2.7852688910227131E-3</v>
      </c>
      <c r="AHM5" s="7">
        <f t="shared" ref="AHM5:AHM68" si="600">IFERROR(VX5/$WH5,"")</f>
        <v>2.7934936346681689E-3</v>
      </c>
      <c r="AHN5" s="7">
        <f t="shared" ref="AHN5:AHN68" si="601">IFERROR(VY5/$WH5,"")</f>
        <v>2.7854310690664263E-3</v>
      </c>
      <c r="AHO5" s="7">
        <f t="shared" ref="AHO5:AHO68" si="602">IFERROR(VZ5/$WH5,"")</f>
        <v>0</v>
      </c>
      <c r="AHP5" s="7">
        <f t="shared" ref="AHP5:AHP68" si="603">IFERROR(WA5/$WH5,"")</f>
        <v>9.8826434497521799E-3</v>
      </c>
      <c r="AHQ5" s="7">
        <f t="shared" ref="AHQ5:AHQ68" si="604">IFERROR(WB5/$WH5,"")</f>
        <v>0</v>
      </c>
      <c r="AHR5" s="7">
        <f t="shared" ref="AHR5:AHR68" si="605">IFERROR(WC5/$WH5,"")</f>
        <v>0</v>
      </c>
      <c r="AHS5" s="7">
        <f t="shared" ref="AHS5:AHS68" si="606">IFERROR(WD5/$WH5,"")</f>
        <v>7.0016895129386696E-4</v>
      </c>
      <c r="AHT5" s="7">
        <f t="shared" ref="AHT5:AHT68" si="607">IFERROR(WE5/$WH5,"")</f>
        <v>3.8973469050561874E-3</v>
      </c>
      <c r="AHU5" s="7">
        <f t="shared" ref="AHU5:AHU68" si="608">IFERROR(WF5/$WH5,"")</f>
        <v>1.8098780074745302E-2</v>
      </c>
      <c r="AHV5" s="7">
        <f t="shared" ref="AHV5:AHV68" si="609">IFERROR(WG5/$WH5,"")</f>
        <v>4.1732233415583452E-3</v>
      </c>
      <c r="AHW5" s="2">
        <f t="shared" ref="AHW5:AHW68" si="610">SUM(WK5:AHV5)</f>
        <v>0.99999999999999978</v>
      </c>
      <c r="AHY5" s="7">
        <f t="shared" ref="AHY5:AHY68" si="611">IFERROR(WK5*$KT5,"")</f>
        <v>8.773757562984823</v>
      </c>
      <c r="AHZ5" s="7">
        <f t="shared" ref="AHZ5:AHZ68" si="612">IFERROR(WL5*$KT5,"")</f>
        <v>12.604248075459216</v>
      </c>
      <c r="AIA5" s="7">
        <f t="shared" ref="AIA5:AIA68" si="613">IFERROR(WM5*$KT5,"")</f>
        <v>0.55091151648182424</v>
      </c>
      <c r="AIB5" s="7">
        <f t="shared" ref="AIB5:AIB68" si="614">IFERROR(WN5*$KT5,"")</f>
        <v>25.661324008342941</v>
      </c>
      <c r="AIC5" s="7">
        <f t="shared" ref="AIC5:AIC68" si="615">IFERROR(WO5*$KT5,"")</f>
        <v>31.910547595438835</v>
      </c>
      <c r="AID5" s="7">
        <f t="shared" ref="AID5:AID68" si="616">IFERROR(WP5*$KT5,"")</f>
        <v>0.8839976480013364</v>
      </c>
      <c r="AIE5" s="7">
        <f t="shared" ref="AIE5:AIE68" si="617">IFERROR(WQ5*$KT5,"")</f>
        <v>70.846523978330708</v>
      </c>
      <c r="AIF5" s="7">
        <f t="shared" ref="AIF5:AIF68" si="618">IFERROR(WR5*$KT5,"")</f>
        <v>68.203244049725186</v>
      </c>
      <c r="AIG5" s="7">
        <f t="shared" ref="AIG5:AIG68" si="619">IFERROR(WS5*$KT5,"")</f>
        <v>0.36519981684538455</v>
      </c>
      <c r="AIH5" s="7">
        <f t="shared" ref="AIH5:AIH68" si="620">IFERROR(WT5*$KT5,"")</f>
        <v>120.12136443307375</v>
      </c>
      <c r="AII5" s="7">
        <f t="shared" ref="AII5:AII68" si="621">IFERROR(WU5*$KT5,"")</f>
        <v>131.97479952448001</v>
      </c>
      <c r="AIJ5" s="7">
        <f t="shared" ref="AIJ5:AIJ68" si="622">IFERROR(WV5*$KT5,"")</f>
        <v>0.4762285273518887</v>
      </c>
      <c r="AIK5" s="7">
        <f t="shared" ref="AIK5:AIK68" si="623">IFERROR(WW5*$KT5,"")</f>
        <v>199.4103024459495</v>
      </c>
      <c r="AIL5" s="7">
        <f t="shared" ref="AIL5:AIL68" si="624">IFERROR(WX5*$KT5,"")</f>
        <v>201.72696876876006</v>
      </c>
      <c r="AIM5" s="7">
        <f t="shared" ref="AIM5:AIM68" si="625">IFERROR(WY5*$KT5,"")</f>
        <v>12.371983979265112</v>
      </c>
      <c r="AIN5" s="7">
        <f t="shared" ref="AIN5:AIN68" si="626">IFERROR(WZ5*$KT5,"")</f>
        <v>176.7970401672963</v>
      </c>
      <c r="AIO5" s="7">
        <f t="shared" ref="AIO5:AIO68" si="627">IFERROR(XA5*$KT5,"")</f>
        <v>221.78084500993035</v>
      </c>
      <c r="AIP5" s="7">
        <f t="shared" ref="AIP5:AIP68" si="628">IFERROR(XB5*$KT5,"")</f>
        <v>5.6505149575709206</v>
      </c>
      <c r="AIQ5" s="7">
        <f t="shared" ref="AIQ5:AIQ68" si="629">IFERROR(XC5*$KT5,"")</f>
        <v>208.72576062342341</v>
      </c>
      <c r="AIR5" s="7">
        <f t="shared" ref="AIR5:AIR68" si="630">IFERROR(XD5*$KT5,"")</f>
        <v>268.89560447573854</v>
      </c>
      <c r="AIS5" s="7">
        <f t="shared" ref="AIS5:AIS68" si="631">IFERROR(XE5*$KT5,"")</f>
        <v>7.9024560231355743</v>
      </c>
      <c r="AIT5" s="7">
        <f t="shared" ref="AIT5:AIT68" si="632">IFERROR(XF5*$KT5,"")</f>
        <v>186.87102857103326</v>
      </c>
      <c r="AIU5" s="7">
        <f t="shared" ref="AIU5:AIU68" si="633">IFERROR(XG5*$KT5,"")</f>
        <v>336.89620868162456</v>
      </c>
      <c r="AIV5" s="7">
        <f t="shared" ref="AIV5:AIV68" si="634">IFERROR(XH5*$KT5,"")</f>
        <v>8.7279519963184633</v>
      </c>
      <c r="AIW5" s="7">
        <f t="shared" ref="AIW5:AIW68" si="635">IFERROR(XI5*$KT5,"")</f>
        <v>195.16756183347783</v>
      </c>
      <c r="AIX5" s="7">
        <f t="shared" ref="AIX5:AIX68" si="636">IFERROR(XJ5*$KT5,"")</f>
        <v>298.9450519820594</v>
      </c>
      <c r="AIY5" s="7">
        <f t="shared" ref="AIY5:AIY68" si="637">IFERROR(XK5*$KT5,"")</f>
        <v>15.393906662759402</v>
      </c>
      <c r="AIZ5" s="7">
        <f t="shared" ref="AIZ5:AIZ68" si="638">IFERROR(XL5*$KT5,"")</f>
        <v>214.07604996469198</v>
      </c>
      <c r="AJA5" s="7">
        <f t="shared" ref="AJA5:AJA68" si="639">IFERROR(XM5*$KT5,"")</f>
        <v>464.94840867370323</v>
      </c>
      <c r="AJB5" s="7">
        <f t="shared" ref="AJB5:AJB68" si="640">IFERROR(XN5*$KT5,"")</f>
        <v>9.3428419401549316</v>
      </c>
      <c r="AJC5" s="7">
        <f t="shared" ref="AJC5:AJC68" si="641">IFERROR(XO5*$KT5,"")</f>
        <v>148.54421643614458</v>
      </c>
      <c r="AJD5" s="7">
        <f t="shared" ref="AJD5:AJD68" si="642">IFERROR(XP5*$KT5,"")</f>
        <v>216.24559079891662</v>
      </c>
      <c r="AJE5" s="7">
        <f t="shared" ref="AJE5:AJE68" si="643">IFERROR(XQ5*$KT5,"")</f>
        <v>19.016031635561273</v>
      </c>
      <c r="AJF5" s="7">
        <f t="shared" ref="AJF5:AJF68" si="644">IFERROR(XR5*$KT5,"")</f>
        <v>146.90666742782224</v>
      </c>
      <c r="AJG5" s="7">
        <f t="shared" ref="AJG5:AJG68" si="645">IFERROR(XS5*$KT5,"")</f>
        <v>206.81860602434199</v>
      </c>
      <c r="AJH5" s="7">
        <f t="shared" ref="AJH5:AJH68" si="646">IFERROR(XT5*$KT5,"")</f>
        <v>9.5444860108057554</v>
      </c>
      <c r="AJI5" s="7">
        <f t="shared" ref="AJI5:AJI68" si="647">IFERROR(XU5*$KT5,"")</f>
        <v>206.01825332416615</v>
      </c>
      <c r="AJJ5" s="7">
        <f t="shared" ref="AJJ5:AJJ68" si="648">IFERROR(XV5*$KT5,"")</f>
        <v>363.50998974467126</v>
      </c>
      <c r="AJK5" s="7">
        <f t="shared" ref="AJK5:AJK68" si="649">IFERROR(XW5*$KT5,"")</f>
        <v>6.0326429186190902</v>
      </c>
      <c r="AJL5" s="7">
        <f t="shared" ref="AJL5:AJL68" si="650">IFERROR(XX5*$KT5,"")</f>
        <v>132.96858116650236</v>
      </c>
      <c r="AJM5" s="7">
        <f t="shared" ref="AJM5:AJM68" si="651">IFERROR(XY5*$KT5,"")</f>
        <v>250.85443479162001</v>
      </c>
      <c r="AJN5" s="7">
        <f t="shared" ref="AJN5:AJN68" si="652">IFERROR(XZ5*$KT5,"")</f>
        <v>7.4936911292977282</v>
      </c>
      <c r="AJO5" s="7">
        <f t="shared" ref="AJO5:AJO68" si="653">IFERROR(YA5*$KT5,"")</f>
        <v>132.0016854005668</v>
      </c>
      <c r="AJP5" s="7">
        <f t="shared" ref="AJP5:AJP68" si="654">IFERROR(YB5*$KT5,"")</f>
        <v>209.02847567269674</v>
      </c>
      <c r="AJQ5" s="7">
        <f t="shared" ref="AJQ5:AJQ68" si="655">IFERROR(YC5*$KT5,"")</f>
        <v>23.92220613480384</v>
      </c>
      <c r="AJR5" s="7">
        <f t="shared" ref="AJR5:AJR68" si="656">IFERROR(YD5*$KT5,"")</f>
        <v>143.99154141878375</v>
      </c>
      <c r="AJS5" s="7">
        <f t="shared" ref="AJS5:AJS68" si="657">IFERROR(YE5*$KT5,"")</f>
        <v>310.72654246060381</v>
      </c>
      <c r="AJT5" s="7">
        <f t="shared" ref="AJT5:AJT68" si="658">IFERROR(YF5*$KT5,"")</f>
        <v>0.18720535941903829</v>
      </c>
      <c r="AJU5" s="7">
        <f t="shared" ref="AJU5:AJU68" si="659">IFERROR(YG5*$KT5,"")</f>
        <v>130.33152482032435</v>
      </c>
      <c r="AJV5" s="7">
        <f t="shared" ref="AJV5:AJV68" si="660">IFERROR(YH5*$KT5,"")</f>
        <v>283.65595044737904</v>
      </c>
      <c r="AJW5" s="7">
        <f t="shared" ref="AJW5:AJW68" si="661">IFERROR(YI5*$KT5,"")</f>
        <v>22.38000240927067</v>
      </c>
      <c r="AJX5" s="7">
        <f t="shared" ref="AJX5:AJX68" si="662">IFERROR(YJ5*$KT5,"")</f>
        <v>116.28091618871537</v>
      </c>
      <c r="AJY5" s="7">
        <f t="shared" ref="AJY5:AJY68" si="663">IFERROR(YK5*$KT5,"")</f>
        <v>239.07194853988716</v>
      </c>
      <c r="AJZ5" s="7">
        <f t="shared" ref="AJZ5:AJZ68" si="664">IFERROR(YL5*$KT5,"")</f>
        <v>17.088961572711842</v>
      </c>
      <c r="AKA5" s="7">
        <f t="shared" ref="AKA5:AKA68" si="665">IFERROR(YM5*$KT5,"")</f>
        <v>92.130180107173928</v>
      </c>
      <c r="AKB5" s="7">
        <f t="shared" ref="AKB5:AKB68" si="666">IFERROR(YN5*$KT5,"")</f>
        <v>334.16306022276598</v>
      </c>
      <c r="AKC5" s="7">
        <f t="shared" ref="AKC5:AKC68" si="667">IFERROR(YO5*$KT5,"")</f>
        <v>14.000322085594808</v>
      </c>
      <c r="AKD5" s="7">
        <f t="shared" ref="AKD5:AKD68" si="668">IFERROR(YP5*$KT5,"")</f>
        <v>225.21949877276967</v>
      </c>
      <c r="AKE5" s="7">
        <f t="shared" ref="AKE5:AKE68" si="669">IFERROR(YQ5*$KT5,"")</f>
        <v>295.6097096875165</v>
      </c>
      <c r="AKF5" s="7">
        <f t="shared" ref="AKF5:AKF68" si="670">IFERROR(YR5*$KT5,"")</f>
        <v>24.609040691502145</v>
      </c>
      <c r="AKG5" s="7">
        <f t="shared" ref="AKG5:AKG68" si="671">IFERROR(YS5*$KT5,"")</f>
        <v>126.03426562578784</v>
      </c>
      <c r="AKH5" s="7">
        <f t="shared" ref="AKH5:AKH68" si="672">IFERROR(YT5*$KT5,"")</f>
        <v>231.62854395660366</v>
      </c>
      <c r="AKI5" s="7">
        <f t="shared" ref="AKI5:AKI68" si="673">IFERROR(YU5*$KT5,"")</f>
        <v>13.551975207518094</v>
      </c>
      <c r="AKJ5" s="7">
        <f t="shared" ref="AKJ5:AKJ68" si="674">IFERROR(YV5*$KT5,"")</f>
        <v>70.341666971812344</v>
      </c>
      <c r="AKK5" s="7">
        <f t="shared" ref="AKK5:AKK68" si="675">IFERROR(YW5*$KT5,"")</f>
        <v>208.94980959081323</v>
      </c>
      <c r="AKL5" s="7">
        <f t="shared" ref="AKL5:AKL68" si="676">IFERROR(YX5*$KT5,"")</f>
        <v>4.8979593704382696</v>
      </c>
      <c r="AKM5" s="7">
        <f t="shared" ref="AKM5:AKM68" si="677">IFERROR(YY5*$KT5,"")</f>
        <v>111.14123287679321</v>
      </c>
      <c r="AKN5" s="7">
        <f t="shared" ref="AKN5:AKN68" si="678">IFERROR(YZ5*$KT5,"")</f>
        <v>254.89901653960021</v>
      </c>
      <c r="AKO5" s="7">
        <f t="shared" ref="AKO5:AKO68" si="679">IFERROR(ZA5*$KT5,"")</f>
        <v>41.040045129979255</v>
      </c>
      <c r="AKP5" s="7">
        <f t="shared" ref="AKP5:AKP68" si="680">IFERROR(ZB5*$KT5,"")</f>
        <v>69.590853987759388</v>
      </c>
      <c r="AKQ5" s="7">
        <f t="shared" ref="AKQ5:AKQ68" si="681">IFERROR(ZC5*$KT5,"")</f>
        <v>189.94398463043305</v>
      </c>
      <c r="AKR5" s="7">
        <f t="shared" ref="AKR5:AKR68" si="682">IFERROR(ZD5*$KT5,"")</f>
        <v>0.39009414655536306</v>
      </c>
      <c r="AKS5" s="7">
        <f t="shared" ref="AKS5:AKS68" si="683">IFERROR(ZE5*$KT5,"")</f>
        <v>57.880810235482613</v>
      </c>
      <c r="AKT5" s="7">
        <f t="shared" ref="AKT5:AKT68" si="684">IFERROR(ZF5*$KT5,"")</f>
        <v>186.12743494259621</v>
      </c>
      <c r="AKU5" s="7">
        <f t="shared" ref="AKU5:AKU68" si="685">IFERROR(ZG5*$KT5,"")</f>
        <v>11.137972055541477</v>
      </c>
      <c r="AKV5" s="7">
        <f t="shared" ref="AKV5:AKV68" si="686">IFERROR(ZH5*$KT5,"")</f>
        <v>126.9120396913617</v>
      </c>
      <c r="AKW5" s="7">
        <f t="shared" ref="AKW5:AKW68" si="687">IFERROR(ZI5*$KT5,"")</f>
        <v>382.07120197643115</v>
      </c>
      <c r="AKX5" s="7">
        <f t="shared" ref="AKX5:AKX68" si="688">IFERROR(ZJ5*$KT5,"")</f>
        <v>13.469077089583864</v>
      </c>
      <c r="AKY5" s="7">
        <f t="shared" ref="AKY5:AKY68" si="689">IFERROR(ZK5*$KT5,"")</f>
        <v>73.028014090816114</v>
      </c>
      <c r="AKZ5" s="7">
        <f t="shared" ref="AKZ5:AKZ68" si="690">IFERROR(ZL5*$KT5,"")</f>
        <v>77.30610465147592</v>
      </c>
      <c r="ALA5" s="7">
        <f t="shared" ref="ALA5:ALA68" si="691">IFERROR(ZM5*$KT5,"")</f>
        <v>29.568240113026956</v>
      </c>
      <c r="ALB5" s="7">
        <f t="shared" ref="ALB5:ALB68" si="692">IFERROR(ZN5*$KT5,"")</f>
        <v>103.6022340674233</v>
      </c>
      <c r="ALC5" s="7">
        <f t="shared" ref="ALC5:ALC68" si="693">IFERROR(ZO5*$KT5,"")</f>
        <v>86.380087830763102</v>
      </c>
      <c r="ALD5" s="7">
        <f t="shared" ref="ALD5:ALD68" si="694">IFERROR(ZP5*$KT5,"")</f>
        <v>9.8469521167819938</v>
      </c>
      <c r="ALE5" s="7">
        <f t="shared" ref="ALE5:ALE68" si="695">IFERROR(ZQ5*$KT5,"")</f>
        <v>37.33800935880835</v>
      </c>
      <c r="ALF5" s="7">
        <f t="shared" ref="ALF5:ALF68" si="696">IFERROR(ZR5*$KT5,"")</f>
        <v>147.01769613832872</v>
      </c>
      <c r="ALG5" s="7">
        <f t="shared" ref="ALG5:ALG68" si="697">IFERROR(ZS5*$KT5,"")</f>
        <v>9.2629311417858986</v>
      </c>
      <c r="ALH5" s="7">
        <f t="shared" ref="ALH5:ALH68" si="698">IFERROR(ZT5*$KT5,"")</f>
        <v>88.912090105564999</v>
      </c>
      <c r="ALI5" s="7">
        <f t="shared" ref="ALI5:ALI68" si="699">IFERROR(ZU5*$KT5,"")</f>
        <v>246.25222005813629</v>
      </c>
      <c r="ALJ5" s="7">
        <f t="shared" ref="ALJ5:ALJ68" si="700">IFERROR(ZV5*$KT5,"")</f>
        <v>30.230180340015288</v>
      </c>
      <c r="ALK5" s="7">
        <f t="shared" ref="ALK5:ALK68" si="701">IFERROR(ZW5*$KT5,"")</f>
        <v>78.594137270670217</v>
      </c>
      <c r="ALL5" s="7">
        <f t="shared" ref="ALL5:ALL68" si="702">IFERROR(ZX5*$KT5,"")</f>
        <v>188.25739379258198</v>
      </c>
      <c r="ALM5" s="7">
        <f t="shared" ref="ALM5:ALM68" si="703">IFERROR(ZY5*$KT5,"")</f>
        <v>38.26283370753405</v>
      </c>
      <c r="ALN5" s="7">
        <f t="shared" ref="ALN5:ALN68" si="704">IFERROR(ZZ5*$KT5,"")</f>
        <v>28.291409942202161</v>
      </c>
      <c r="ALO5" s="7">
        <f t="shared" ref="ALO5:ALO68" si="705">IFERROR(AAA5*$KT5,"")</f>
        <v>172.74274963072921</v>
      </c>
      <c r="ALP5" s="7">
        <f t="shared" ref="ALP5:ALP68" si="706">IFERROR(AAB5*$KT5,"")</f>
        <v>47.726413146782384</v>
      </c>
      <c r="ALQ5" s="7">
        <f t="shared" ref="ALQ5:ALQ68" si="707">IFERROR(AAC5*$KT5,"")</f>
        <v>61.088942505207541</v>
      </c>
      <c r="ALR5" s="7">
        <f t="shared" ref="ALR5:ALR68" si="708">IFERROR(AAD5*$KT5,"")</f>
        <v>75.999152341702057</v>
      </c>
      <c r="ALS5" s="7">
        <f t="shared" ref="ALS5:ALS68" si="709">IFERROR(AAE5*$KT5,"")</f>
        <v>28.92148542716172</v>
      </c>
      <c r="ALT5" s="7">
        <f t="shared" ref="ALT5:ALT68" si="710">IFERROR(AAF5*$KT5,"")</f>
        <v>32.987725241989601</v>
      </c>
      <c r="ALU5" s="7">
        <f t="shared" ref="ALU5:ALU68" si="711">IFERROR(AAG5*$KT5,"")</f>
        <v>81.063405834602989</v>
      </c>
      <c r="ALV5" s="7">
        <f t="shared" ref="ALV5:ALV68" si="712">IFERROR(AAH5*$KT5,"")</f>
        <v>0</v>
      </c>
      <c r="ALW5" s="7">
        <f t="shared" ref="ALW5:ALW68" si="713">IFERROR(AAI5*$KT5,"")</f>
        <v>30.259555649073068</v>
      </c>
      <c r="ALX5" s="7">
        <f t="shared" ref="ALX5:ALX68" si="714">IFERROR(AAJ5*$KT5,"")</f>
        <v>113.04913430576595</v>
      </c>
      <c r="ALY5" s="7">
        <f t="shared" ref="ALY5:ALY68" si="715">IFERROR(AAK5*$KT5,"")</f>
        <v>23.791013017232245</v>
      </c>
      <c r="ALZ5" s="7">
        <f t="shared" ref="ALZ5:ALZ68" si="716">IFERROR(AAL5*$KT5,"")</f>
        <v>76.750961098943392</v>
      </c>
      <c r="AMA5" s="7">
        <f t="shared" ref="AMA5:AMA68" si="717">IFERROR(AAM5*$KT5,"")</f>
        <v>112.57215894852277</v>
      </c>
      <c r="AMB5" s="7">
        <f t="shared" ref="AMB5:AMB68" si="718">IFERROR(AAN5*$KT5,"")</f>
        <v>13.199969385418997</v>
      </c>
      <c r="AMC5" s="7">
        <f t="shared" ref="AMC5:AMC68" si="719">IFERROR(AAO5*$KT5,"")</f>
        <v>29.421363567738084</v>
      </c>
      <c r="AMD5" s="7">
        <f t="shared" ref="AMD5:AMD68" si="720">IFERROR(AAP5*$KT5,"")</f>
        <v>93.856601872560944</v>
      </c>
      <c r="AME5" s="7">
        <f t="shared" ref="AME5:AME68" si="721">IFERROR(AAQ5*$KT5,"")</f>
        <v>9.1628559363517859</v>
      </c>
      <c r="AMF5" s="7">
        <f t="shared" ref="AMF5:AMF68" si="722">IFERROR(AAR5*$KT5,"")</f>
        <v>27.01159245181217</v>
      </c>
      <c r="AMG5" s="7">
        <f t="shared" ref="AMG5:AMG68" si="723">IFERROR(AAS5*$KT5,"")</f>
        <v>57.995324152148513</v>
      </c>
      <c r="AMH5" s="7">
        <f t="shared" ref="AMH5:AMH68" si="724">IFERROR(AAT5*$KT5,"")</f>
        <v>14.401369737222561</v>
      </c>
      <c r="AMI5" s="7">
        <f t="shared" ref="AMI5:AMI68" si="725">IFERROR(AAU5*$KT5,"")</f>
        <v>100.01919319226612</v>
      </c>
      <c r="AMJ5" s="7">
        <f t="shared" ref="AMJ5:AMJ68" si="726">IFERROR(AAV5*$KT5,"")</f>
        <v>309.57044978887239</v>
      </c>
      <c r="AMK5" s="7">
        <f t="shared" ref="AMK5:AMK68" si="727">IFERROR(AAW5*$KT5,"")</f>
        <v>42.173732904971665</v>
      </c>
      <c r="AML5" s="7">
        <f t="shared" ref="AML5:AML68" si="728">IFERROR(AAX5*$KT5,"")</f>
        <v>42.074653472725956</v>
      </c>
      <c r="AMM5" s="7">
        <f t="shared" ref="AMM5:AMM68" si="729">IFERROR(AAY5*$KT5,"")</f>
        <v>120.86894115426442</v>
      </c>
      <c r="AMN5" s="7">
        <f t="shared" ref="AMN5:AMN68" si="730">IFERROR(AAZ5*$KT5,"")</f>
        <v>31.3700916974352</v>
      </c>
      <c r="AMO5" s="7">
        <f t="shared" ref="AMO5:AMO68" si="731">IFERROR(ABA5*$KT5,"")</f>
        <v>56.995318927698669</v>
      </c>
      <c r="AMP5" s="7">
        <f t="shared" ref="AMP5:AMP68" si="732">IFERROR(ABB5*$KT5,"")</f>
        <v>103.7433849168789</v>
      </c>
      <c r="AMQ5" s="7">
        <f t="shared" ref="AMQ5:AMQ68" si="733">IFERROR(ABC5*$KT5,"")</f>
        <v>0.1869564161219385</v>
      </c>
      <c r="AMR5" s="7">
        <f t="shared" ref="AMR5:AMR68" si="734">IFERROR(ABD5*$KT5,"")</f>
        <v>8.459840065341993</v>
      </c>
      <c r="AMS5" s="7">
        <f t="shared" ref="AMS5:AMS68" si="735">IFERROR(ABE5*$KT5,"")</f>
        <v>84.541890524978285</v>
      </c>
      <c r="AMT5" s="7">
        <f t="shared" ref="AMT5:AMT68" si="736">IFERROR(ABF5*$KT5,"")</f>
        <v>3.7774655901921372</v>
      </c>
      <c r="AMU5" s="7">
        <f t="shared" ref="AMU5:AMU68" si="737">IFERROR(ABG5*$KT5,"")</f>
        <v>12.44741379828635</v>
      </c>
      <c r="AMV5" s="7">
        <f t="shared" ref="AMV5:AMV68" si="738">IFERROR(ABH5*$KT5,"")</f>
        <v>115.02200993528174</v>
      </c>
      <c r="AMW5" s="7">
        <f t="shared" ref="AMW5:AMW68" si="739">IFERROR(ABI5*$KT5,"")</f>
        <v>27.833354275538561</v>
      </c>
      <c r="AMX5" s="7">
        <f t="shared" ref="AMX5:AMX68" si="740">IFERROR(ABJ5*$KT5,"")</f>
        <v>11.048850355179757</v>
      </c>
      <c r="AMY5" s="7">
        <f t="shared" ref="AMY5:AMY68" si="741">IFERROR(ABK5*$KT5,"")</f>
        <v>146.93678956677127</v>
      </c>
      <c r="AMZ5" s="7">
        <f t="shared" ref="AMZ5:AMZ68" si="742">IFERROR(ABL5*$KT5,"")</f>
        <v>10.746633192500617</v>
      </c>
      <c r="ANA5" s="7">
        <f t="shared" ref="ANA5:ANA68" si="743">IFERROR(ABM5*$KT5,"")</f>
        <v>29.741006761214212</v>
      </c>
      <c r="ANB5" s="7">
        <f t="shared" ref="ANB5:ANB68" si="744">IFERROR(ABN5*$KT5,"")</f>
        <v>214.34789604512497</v>
      </c>
      <c r="ANC5" s="7">
        <f t="shared" ref="ANC5:ANC68" si="745">IFERROR(ABO5*$KT5,"")</f>
        <v>0</v>
      </c>
      <c r="AND5" s="7">
        <f t="shared" ref="AND5:AND68" si="746">IFERROR(ABP5*$KT5,"")</f>
        <v>5.1782695229726272</v>
      </c>
      <c r="ANE5" s="7">
        <f t="shared" ref="ANE5:ANE68" si="747">IFERROR(ABQ5*$KT5,"")</f>
        <v>53.638069623010971</v>
      </c>
      <c r="ANF5" s="7">
        <f t="shared" ref="ANF5:ANF68" si="748">IFERROR(ABR5*$KT5,"")</f>
        <v>0</v>
      </c>
      <c r="ANG5" s="7">
        <f t="shared" ref="ANG5:ANG68" si="749">IFERROR(ABS5*$KT5,"")</f>
        <v>7.8685997347300036</v>
      </c>
      <c r="ANH5" s="7">
        <f t="shared" ref="ANH5:ANH68" si="750">IFERROR(ABT5*$KT5,"")</f>
        <v>83.503299089477977</v>
      </c>
      <c r="ANI5" s="7">
        <f t="shared" ref="ANI5:ANI68" si="751">IFERROR(ABU5*$KT5,"")</f>
        <v>15.003812516204041</v>
      </c>
      <c r="ANJ5" s="7">
        <f t="shared" ref="ANJ5:ANJ68" si="752">IFERROR(ABV5*$KT5,"")</f>
        <v>46.566337382297377</v>
      </c>
      <c r="ANK5" s="7">
        <f t="shared" ref="ANK5:ANK68" si="753">IFERROR(ABW5*$KT5,"")</f>
        <v>79.722099349829335</v>
      </c>
      <c r="ANL5" s="7">
        <f t="shared" ref="ANL5:ANL68" si="754">IFERROR(ABX5*$KT5,"")</f>
        <v>23.130566450026517</v>
      </c>
      <c r="ANM5" s="7">
        <f t="shared" ref="ANM5:ANM68" si="755">IFERROR(ABY5*$KT5,"")</f>
        <v>0.14015507626717894</v>
      </c>
      <c r="ANN5" s="7">
        <f t="shared" ref="ANN5:ANN68" si="756">IFERROR(ABZ5*$KT5,"")</f>
        <v>50.929815493862407</v>
      </c>
      <c r="ANO5" s="7">
        <f t="shared" ref="ANO5:ANO68" si="757">IFERROR(ACA5*$KT5,"")</f>
        <v>0</v>
      </c>
      <c r="ANP5" s="7">
        <f t="shared" ref="ANP5:ANP68" si="758">IFERROR(ACB5*$KT5,"")</f>
        <v>36.583711168596004</v>
      </c>
      <c r="ANQ5" s="7">
        <f t="shared" ref="ANQ5:ANQ68" si="759">IFERROR(ACC5*$KT5,"")</f>
        <v>124.59213710568879</v>
      </c>
      <c r="ANR5" s="7">
        <f t="shared" ref="ANR5:ANR68" si="760">IFERROR(ACD5*$KT5,"")</f>
        <v>21.641636590072704</v>
      </c>
      <c r="ANS5" s="7">
        <f t="shared" ref="ANS5:ANS68" si="761">IFERROR(ACE5*$KT5,"")</f>
        <v>25.763390760153843</v>
      </c>
      <c r="ANT5" s="7">
        <f t="shared" ref="ANT5:ANT68" si="762">IFERROR(ACF5*$KT5,"")</f>
        <v>54.562396085142474</v>
      </c>
      <c r="ANU5" s="7">
        <f t="shared" ref="ANU5:ANU68" si="763">IFERROR(ACG5*$KT5,"")</f>
        <v>33.146800008836365</v>
      </c>
      <c r="ANV5" s="7">
        <f t="shared" ref="ANV5:ANV68" si="764">IFERROR(ACH5*$KT5,"")</f>
        <v>0</v>
      </c>
      <c r="ANW5" s="7">
        <f t="shared" ref="ANW5:ANW68" si="765">IFERROR(ACI5*$KT5,"")</f>
        <v>36.062672847766144</v>
      </c>
      <c r="ANX5" s="7">
        <f t="shared" ref="ANX5:ANX68" si="766">IFERROR(ACJ5*$KT5,"")</f>
        <v>0</v>
      </c>
      <c r="ANY5" s="7">
        <f t="shared" ref="ANY5:ANY68" si="767">IFERROR(ACK5*$KT5,"")</f>
        <v>6.999040797960455</v>
      </c>
      <c r="ANZ5" s="7">
        <f t="shared" ref="ANZ5:ANZ68" si="768">IFERROR(ACL5*$KT5,"")</f>
        <v>71.01605436365567</v>
      </c>
      <c r="AOA5" s="7">
        <f t="shared" ref="AOA5:AOA68" si="769">IFERROR(ACM5*$KT5,"")</f>
        <v>34.85952989288289</v>
      </c>
      <c r="AOB5" s="7">
        <f t="shared" ref="AOB5:AOB68" si="770">IFERROR(ACN5*$KT5,"")</f>
        <v>19.691912687187191</v>
      </c>
      <c r="AOC5" s="7">
        <f t="shared" ref="AOC5:AOC68" si="771">IFERROR(ACO5*$KT5,"")</f>
        <v>51.046072013608004</v>
      </c>
      <c r="AOD5" s="7">
        <f t="shared" ref="AOD5:AOD68" si="772">IFERROR(ACP5*$KT5,"")</f>
        <v>32.35067934471126</v>
      </c>
      <c r="AOE5" s="7">
        <f t="shared" ref="AOE5:AOE68" si="773">IFERROR(ACQ5*$KT5,"")</f>
        <v>0</v>
      </c>
      <c r="AOF5" s="7">
        <f t="shared" ref="AOF5:AOF68" si="774">IFERROR(ACR5*$KT5,"")</f>
        <v>121.4601814848764</v>
      </c>
      <c r="AOG5" s="7">
        <f t="shared" ref="AOG5:AOG68" si="775">IFERROR(ACS5*$KT5,"")</f>
        <v>16.013775472537866</v>
      </c>
      <c r="AOH5" s="7">
        <f t="shared" ref="AOH5:AOH68" si="776">IFERROR(ACT5*$KT5,"")</f>
        <v>40.825704951176334</v>
      </c>
      <c r="AOI5" s="7">
        <f t="shared" ref="AOI5:AOI68" si="777">IFERROR(ACU5*$KT5,"")</f>
        <v>38.224496439780687</v>
      </c>
      <c r="AOJ5" s="7">
        <f t="shared" ref="AOJ5:AOJ68" si="778">IFERROR(ACV5*$KT5,"")</f>
        <v>25.74646261595106</v>
      </c>
      <c r="AOK5" s="7">
        <f t="shared" ref="AOK5:AOK68" si="779">IFERROR(ACW5*$KT5,"")</f>
        <v>30.495304951426562</v>
      </c>
      <c r="AOL5" s="7">
        <f t="shared" ref="AOL5:AOL68" si="780">IFERROR(ACX5*$KT5,"")</f>
        <v>61.472315182741212</v>
      </c>
      <c r="AOM5" s="7">
        <f t="shared" ref="AOM5:AOM68" si="781">IFERROR(ACY5*$KT5,"")</f>
        <v>11.480020145756582</v>
      </c>
      <c r="AON5" s="7">
        <f t="shared" ref="AON5:AON68" si="782">IFERROR(ACZ5*$KT5,"")</f>
        <v>20.246060466531311</v>
      </c>
      <c r="AOO5" s="7">
        <f t="shared" ref="AOO5:AOO68" si="783">IFERROR(ADA5*$KT5,"")</f>
        <v>68.136776189399541</v>
      </c>
      <c r="AOP5" s="7">
        <f t="shared" ref="AOP5:AOP68" si="784">IFERROR(ADB5*$KT5,"")</f>
        <v>9.1292485912433143</v>
      </c>
      <c r="AOQ5" s="7">
        <f t="shared" ref="AOQ5:AOQ68" si="785">IFERROR(ADC5*$KT5,"")</f>
        <v>30.217733175160301</v>
      </c>
      <c r="AOR5" s="7">
        <f t="shared" ref="AOR5:AOR68" si="786">IFERROR(ADD5*$KT5,"")</f>
        <v>323.56479723533681</v>
      </c>
      <c r="AOS5" s="7">
        <f t="shared" ref="AOS5:AOS68" si="787">IFERROR(ADE5*$KT5,"")</f>
        <v>66.388696357164847</v>
      </c>
      <c r="AOT5" s="7">
        <f t="shared" ref="AOT5:AOT68" si="788">IFERROR(ADF5*$KT5,"")</f>
        <v>13.75585976784282</v>
      </c>
      <c r="AOU5" s="7">
        <f t="shared" ref="AOU5:AOU68" si="789">IFERROR(ADG5*$KT5,"")</f>
        <v>39.052232902637463</v>
      </c>
      <c r="AOV5" s="7">
        <f t="shared" ref="AOV5:AOV68" si="790">IFERROR(ADH5*$KT5,"")</f>
        <v>6.3488009059358159</v>
      </c>
      <c r="AOW5" s="7">
        <f t="shared" ref="AOW5:AOW68" si="791">IFERROR(ADI5*$KT5,"")</f>
        <v>29.110931276254654</v>
      </c>
      <c r="AOX5" s="7">
        <f t="shared" ref="AOX5:AOX68" si="792">IFERROR(ADJ5*$KT5,"")</f>
        <v>184.77766438572124</v>
      </c>
      <c r="AOY5" s="7">
        <f t="shared" ref="AOY5:AOY68" si="793">IFERROR(ADK5*$KT5,"")</f>
        <v>9.247745600662812</v>
      </c>
      <c r="AOZ5" s="7">
        <f t="shared" ref="AOZ5:AOZ68" si="794">IFERROR(ADL5*$KT5,"")</f>
        <v>3.950730124973588</v>
      </c>
      <c r="APA5" s="7">
        <f t="shared" ref="APA5:APA68" si="795">IFERROR(ADM5*$KT5,"")</f>
        <v>67.56146822980196</v>
      </c>
      <c r="APB5" s="7">
        <f t="shared" ref="APB5:APB68" si="796">IFERROR(ADN5*$KT5,"")</f>
        <v>6.4531081474206253</v>
      </c>
      <c r="APC5" s="7">
        <f t="shared" ref="APC5:APC68" si="797">IFERROR(ADO5*$KT5,"")</f>
        <v>47.29026449026356</v>
      </c>
      <c r="APD5" s="7">
        <f t="shared" ref="APD5:APD68" si="798">IFERROR(ADP5*$KT5,"")</f>
        <v>156.67843866888006</v>
      </c>
      <c r="APE5" s="7">
        <f t="shared" ref="APE5:APE68" si="799">IFERROR(ADQ5*$KT5,"")</f>
        <v>32.079829037466695</v>
      </c>
      <c r="APF5" s="7">
        <f t="shared" ref="APF5:APF68" si="800">IFERROR(ADR5*$KT5,"")</f>
        <v>25.693935580263012</v>
      </c>
      <c r="APG5" s="7">
        <f t="shared" ref="APG5:APG68" si="801">IFERROR(ADS5*$KT5,"")</f>
        <v>97.279572207682975</v>
      </c>
      <c r="APH5" s="7">
        <f t="shared" ref="APH5:APH68" si="802">IFERROR(ADT5*$KT5,"")</f>
        <v>0</v>
      </c>
      <c r="API5" s="7">
        <f t="shared" ref="API5:API68" si="803">IFERROR(ADU5*$KT5,"")</f>
        <v>0.16728989565105548</v>
      </c>
      <c r="APJ5" s="7">
        <f t="shared" ref="APJ5:APJ68" si="804">IFERROR(ADV5*$KT5,"")</f>
        <v>59.242779013915531</v>
      </c>
      <c r="APK5" s="7">
        <f t="shared" ref="APK5:APK68" si="805">IFERROR(ADW5*$KT5,"")</f>
        <v>0.19268211195523358</v>
      </c>
      <c r="APL5" s="7">
        <f t="shared" ref="APL5:APL68" si="806">IFERROR(ADX5*$KT5,"")</f>
        <v>27.147764435325751</v>
      </c>
      <c r="APM5" s="7">
        <f t="shared" ref="APM5:APM68" si="807">IFERROR(ADY5*$KT5,"")</f>
        <v>140.9867958227893</v>
      </c>
      <c r="APN5" s="7">
        <f t="shared" ref="APN5:APN68" si="808">IFERROR(ADZ5*$KT5,"")</f>
        <v>27.181371780434223</v>
      </c>
      <c r="APO5" s="7">
        <f t="shared" ref="APO5:APO68" si="809">IFERROR(AEA5*$KT5,"")</f>
        <v>0</v>
      </c>
      <c r="APP5" s="7">
        <f t="shared" ref="APP5:APP68" si="810">IFERROR(AEB5*$KT5,"")</f>
        <v>35.028313448316545</v>
      </c>
      <c r="APQ5" s="7">
        <f t="shared" ref="APQ5:APQ68" si="811">IFERROR(AEC5*$KT5,"")</f>
        <v>39.010659372021806</v>
      </c>
      <c r="APR5" s="7">
        <f t="shared" ref="APR5:APR68" si="812">IFERROR(AED5*$KT5,"")</f>
        <v>0</v>
      </c>
      <c r="APS5" s="7">
        <f t="shared" ref="APS5:APS68" si="813">IFERROR(AEE5*$KT5,"")</f>
        <v>51.591008890959436</v>
      </c>
      <c r="APT5" s="7">
        <f t="shared" ref="APT5:APT68" si="814">IFERROR(AEF5*$KT5,"")</f>
        <v>27.448985824816489</v>
      </c>
      <c r="APU5" s="7">
        <f t="shared" ref="APU5:APU68" si="815">IFERROR(AEG5*$KT5,"")</f>
        <v>60.102131275503979</v>
      </c>
      <c r="APV5" s="7">
        <f t="shared" ref="APV5:APV68" si="816">IFERROR(AEH5*$KT5,"")</f>
        <v>63.83478707221817</v>
      </c>
      <c r="APW5" s="7">
        <f t="shared" ref="APW5:APW68" si="817">IFERROR(AEI5*$KT5,"")</f>
        <v>34.867745021687192</v>
      </c>
      <c r="APX5" s="7">
        <f t="shared" ref="APX5:APX68" si="818">IFERROR(AEJ5*$KT5,"")</f>
        <v>6.0874104439810424</v>
      </c>
      <c r="APY5" s="7">
        <f t="shared" ref="APY5:APY68" si="819">IFERROR(AEK5*$KT5,"")</f>
        <v>15.836776788299924</v>
      </c>
      <c r="APZ5" s="7">
        <f t="shared" ref="APZ5:APZ68" si="820">IFERROR(AEL5*$KT5,"")</f>
        <v>55.084430179160726</v>
      </c>
      <c r="AQA5" s="7">
        <f t="shared" ref="AQA5:AQA68" si="821">IFERROR(AEM5*$KT5,"")</f>
        <v>22.483562820864183</v>
      </c>
      <c r="AQB5" s="7">
        <f t="shared" ref="AQB5:AQB68" si="822">IFERROR(AEN5*$KT5,"")</f>
        <v>62.826068832369828</v>
      </c>
      <c r="AQC5" s="7">
        <f t="shared" ref="AQC5:AQC68" si="823">IFERROR(AEO5*$KT5,"")</f>
        <v>39.301923029628554</v>
      </c>
      <c r="AQD5" s="7">
        <f t="shared" ref="AQD5:AQD68" si="824">IFERROR(AEP5*$KT5,"")</f>
        <v>60.117565759924169</v>
      </c>
      <c r="AQE5" s="7">
        <f t="shared" ref="AQE5:AQE68" si="825">IFERROR(AEQ5*$KT5,"")</f>
        <v>86.673591978043746</v>
      </c>
      <c r="AQF5" s="7">
        <f t="shared" ref="AQF5:AQF68" si="826">IFERROR(AER5*$KT5,"")</f>
        <v>24.284169688786921</v>
      </c>
      <c r="AQG5" s="7">
        <f t="shared" ref="AQG5:AQG68" si="827">IFERROR(AES5*$KT5,"")</f>
        <v>9.1546408075474943</v>
      </c>
      <c r="AQH5" s="7">
        <f t="shared" ref="AQH5:AQH68" si="828">IFERROR(AET5*$KT5,"")</f>
        <v>52.661962955082714</v>
      </c>
      <c r="AQI5" s="7">
        <f t="shared" ref="AQI5:AQI68" si="829">IFERROR(AEU5*$KT5,"")</f>
        <v>38.246403449925467</v>
      </c>
      <c r="AQJ5" s="7">
        <f t="shared" ref="AQJ5:AQJ68" si="830">IFERROR(AEV5*$KT5,"")</f>
        <v>0</v>
      </c>
      <c r="AQK5" s="7">
        <f t="shared" ref="AQK5:AQK68" si="831">IFERROR(AEW5*$KT5,"")</f>
        <v>63.304288906098513</v>
      </c>
      <c r="AQL5" s="7">
        <f t="shared" ref="AQL5:AQL68" si="832">IFERROR(AEX5*$KT5,"")</f>
        <v>0</v>
      </c>
      <c r="AQM5" s="7">
        <f t="shared" ref="AQM5:AQM68" si="833">IFERROR(AEY5*$KT5,"")</f>
        <v>35.96035715265814</v>
      </c>
      <c r="AQN5" s="7">
        <f t="shared" ref="AQN5:AQN68" si="834">IFERROR(AEZ5*$KT5,"")</f>
        <v>108.47231178858641</v>
      </c>
      <c r="AQO5" s="7">
        <f t="shared" ref="AQO5:AQO68" si="835">IFERROR(AFA5*$KT5,"")</f>
        <v>12.244525011150023</v>
      </c>
      <c r="AQP5" s="7">
        <f t="shared" ref="AQP5:AQP68" si="836">IFERROR(AFB5*$KT5,"")</f>
        <v>0</v>
      </c>
      <c r="AQQ5" s="7">
        <f t="shared" ref="AQQ5:AQQ68" si="837">IFERROR(AFC5*$KT5,"")</f>
        <v>52.861366536059634</v>
      </c>
      <c r="AQR5" s="7">
        <f t="shared" ref="AQR5:AQR68" si="838">IFERROR(AFD5*$KT5,"")</f>
        <v>0</v>
      </c>
      <c r="AQS5" s="7">
        <f t="shared" ref="AQS5:AQS68" si="839">IFERROR(AFE5*$KT5,"")</f>
        <v>0</v>
      </c>
      <c r="AQT5" s="7">
        <f t="shared" ref="AQT5:AQT68" si="840">IFERROR(AFF5*$KT5,"")</f>
        <v>25.002122157622704</v>
      </c>
      <c r="AQU5" s="7">
        <f t="shared" ref="AQU5:AQU68" si="841">IFERROR(AFG5*$KT5,"")</f>
        <v>14.436221798816531</v>
      </c>
      <c r="AQV5" s="7">
        <f t="shared" ref="AQV5:AQV68" si="842">IFERROR(AFH5*$KT5,"")</f>
        <v>0</v>
      </c>
      <c r="AQW5" s="7">
        <f t="shared" ref="AQW5:AQW68" si="843">IFERROR(AFI5*$KT5,"")</f>
        <v>0</v>
      </c>
      <c r="AQX5" s="7">
        <f t="shared" ref="AQX5:AQX68" si="844">IFERROR(AFJ5*$KT5,"")</f>
        <v>0.16728989565105548</v>
      </c>
      <c r="AQY5" s="7">
        <f t="shared" ref="AQY5:AQY68" si="845">IFERROR(AFK5*$KT5,"")</f>
        <v>0</v>
      </c>
      <c r="AQZ5" s="7">
        <f t="shared" ref="AQZ5:AQZ68" si="846">IFERROR(AFL5*$KT5,"")</f>
        <v>74.99964500384641</v>
      </c>
      <c r="ARA5" s="7">
        <f t="shared" ref="ARA5:ARA68" si="847">IFERROR(AFM5*$KT5,"")</f>
        <v>66.315507027817532</v>
      </c>
      <c r="ARB5" s="7">
        <f t="shared" ref="ARB5:ARB68" si="848">IFERROR(AFN5*$KT5,"")</f>
        <v>0</v>
      </c>
      <c r="ARC5" s="7">
        <f t="shared" ref="ARC5:ARC68" si="849">IFERROR(AFO5*$KT5,"")</f>
        <v>37.725863015689818</v>
      </c>
      <c r="ARD5" s="7">
        <f t="shared" ref="ARD5:ARD68" si="850">IFERROR(AFP5*$KT5,"")</f>
        <v>0.10903716412970582</v>
      </c>
      <c r="ARE5" s="7">
        <f t="shared" ref="ARE5:ARE68" si="851">IFERROR(AFQ5*$KT5,"")</f>
        <v>0</v>
      </c>
      <c r="ARF5" s="7">
        <f t="shared" ref="ARF5:ARF68" si="852">IFERROR(AFR5*$KT5,"")</f>
        <v>165.34390589762648</v>
      </c>
      <c r="ARG5" s="7">
        <f t="shared" ref="ARG5:ARG68" si="853">IFERROR(AFS5*$KT5,"")</f>
        <v>30.037000341465859</v>
      </c>
      <c r="ARH5" s="7">
        <f t="shared" ref="ARH5:ARH68" si="854">IFERROR(AFT5*$KT5,"")</f>
        <v>0</v>
      </c>
      <c r="ARI5" s="7">
        <f t="shared" ref="ARI5:ARI68" si="855">IFERROR(AFU5*$KT5,"")</f>
        <v>70.867684158584183</v>
      </c>
      <c r="ARJ5" s="7">
        <f t="shared" ref="ARJ5:ARJ68" si="856">IFERROR(AFV5*$KT5,"")</f>
        <v>109.77279157263568</v>
      </c>
      <c r="ARK5" s="7">
        <f t="shared" ref="ARK5:ARK68" si="857">IFERROR(AFW5*$KT5,"")</f>
        <v>29.940410342191143</v>
      </c>
      <c r="ARL5" s="7">
        <f t="shared" ref="ARL5:ARL68" si="858">IFERROR(AFX5*$KT5,"")</f>
        <v>115.07603063075241</v>
      </c>
      <c r="ARM5" s="7">
        <f t="shared" ref="ARM5:ARM68" si="859">IFERROR(AFY5*$KT5,"")</f>
        <v>0</v>
      </c>
      <c r="ARN5" s="7">
        <f t="shared" ref="ARN5:ARN68" si="860">IFERROR(AFZ5*$KT5,"")</f>
        <v>0</v>
      </c>
      <c r="ARO5" s="7">
        <f t="shared" ref="ARO5:ARO68" si="861">IFERROR(AGA5*$KT5,"")</f>
        <v>14.999580480153346</v>
      </c>
      <c r="ARP5" s="7">
        <f t="shared" ref="ARP5:ARP68" si="862">IFERROR(AGB5*$KT5,"")</f>
        <v>63.138741613527159</v>
      </c>
      <c r="ARQ5" s="7">
        <f t="shared" ref="ARQ5:ARQ68" si="863">IFERROR(AGC5*$KT5,"")</f>
        <v>15.103887721638156</v>
      </c>
      <c r="ARR5" s="7">
        <f t="shared" ref="ARR5:ARR68" si="864">IFERROR(AGD5*$KT5,"")</f>
        <v>330.02313319199652</v>
      </c>
      <c r="ARS5" s="7">
        <f t="shared" ref="ARS5:ARS68" si="865">IFERROR(AGE5*$KT5,"")</f>
        <v>6.2604260354653931</v>
      </c>
      <c r="ART5" s="7">
        <f t="shared" ref="ART5:ART68" si="866">IFERROR(AGF5*$KT5,"")</f>
        <v>0</v>
      </c>
      <c r="ARU5" s="7">
        <f t="shared" ref="ARU5:ARU68" si="867">IFERROR(AGG5*$KT5,"")</f>
        <v>142.48045560538804</v>
      </c>
      <c r="ARV5" s="7">
        <f t="shared" ref="ARV5:ARV68" si="868">IFERROR(AGH5*$KT5,"")</f>
        <v>0</v>
      </c>
      <c r="ARW5" s="7">
        <f t="shared" ref="ARW5:ARW68" si="869">IFERROR(AGI5*$KT5,"")</f>
        <v>65.833552804632347</v>
      </c>
      <c r="ARX5" s="7">
        <f t="shared" ref="ARX5:ARX68" si="870">IFERROR(AGJ5*$KT5,"")</f>
        <v>86.335029093988013</v>
      </c>
      <c r="ARY5" s="7">
        <f t="shared" ref="ARY5:ARY68" si="871">IFERROR(AGK5*$KT5,"")</f>
        <v>108.23033890380542</v>
      </c>
      <c r="ARZ5" s="7">
        <f t="shared" ref="ARZ5:ARZ68" si="872">IFERROR(AGL5*$KT5,"")</f>
        <v>0</v>
      </c>
      <c r="ASA5" s="7">
        <f t="shared" ref="ASA5:ASA68" si="873">IFERROR(AGM5*$KT5,"")</f>
        <v>45.336557494624444</v>
      </c>
      <c r="ASB5" s="7">
        <f t="shared" ref="ASB5:ASB68" si="874">IFERROR(AGN5*$KT5,"")</f>
        <v>24.109909380817072</v>
      </c>
      <c r="ASC5" s="7">
        <f t="shared" ref="ASC5:ASC68" si="875">IFERROR(AGO5*$KT5,"")</f>
        <v>0</v>
      </c>
      <c r="ASD5" s="7">
        <f t="shared" ref="ASD5:ASD68" si="876">IFERROR(AGP5*$KT5,"")</f>
        <v>22.558743696588312</v>
      </c>
      <c r="ASE5" s="7">
        <f t="shared" ref="ASE5:ASE68" si="877">IFERROR(AGQ5*$KT5,"")</f>
        <v>170.68274384722849</v>
      </c>
      <c r="ASF5" s="7">
        <f t="shared" ref="ASF5:ASF68" si="878">IFERROR(AGR5*$KT5,"")</f>
        <v>0</v>
      </c>
      <c r="ASG5" s="7">
        <f t="shared" ref="ASG5:ASG68" si="879">IFERROR(AGS5*$KT5,"")</f>
        <v>30.158982557044752</v>
      </c>
      <c r="ASH5" s="7">
        <f t="shared" ref="ASH5:ASH68" si="880">IFERROR(AGT5*$KT5,"")</f>
        <v>18.080502725060281</v>
      </c>
      <c r="ASI5" s="7">
        <f t="shared" ref="ASI5:ASI68" si="881">IFERROR(AGU5*$KT5,"")</f>
        <v>0</v>
      </c>
      <c r="ASJ5" s="7">
        <f t="shared" ref="ASJ5:ASJ68" si="882">IFERROR(AGV5*$KT5,"")</f>
        <v>13.101387839767483</v>
      </c>
      <c r="ASK5" s="7">
        <f t="shared" ref="ASK5:ASK68" si="883">IFERROR(AGW5*$KT5,"")</f>
        <v>0</v>
      </c>
      <c r="ASL5" s="7">
        <f t="shared" ref="ASL5:ASL68" si="884">IFERROR(AGX5*$KT5,"")</f>
        <v>110.95751272353357</v>
      </c>
      <c r="ASM5" s="7">
        <f t="shared" ref="ASM5:ASM68" si="885">IFERROR(AGY5*$KT5,"")</f>
        <v>59.809373958114641</v>
      </c>
      <c r="ASN5" s="7">
        <f t="shared" ref="ASN5:ASN68" si="886">IFERROR(AGZ5*$KT5,"")</f>
        <v>100.16183770150427</v>
      </c>
      <c r="ASO5" s="7">
        <f t="shared" ref="ASO5:ASO68" si="887">IFERROR(AHA5*$KT5,"")</f>
        <v>35.957867719687137</v>
      </c>
      <c r="ASP5" s="7">
        <f t="shared" ref="ASP5:ASP68" si="888">IFERROR(AHB5*$KT5,"")</f>
        <v>59.929115684019635</v>
      </c>
      <c r="ASQ5" s="7">
        <f t="shared" ref="ASQ5:ASQ68" si="889">IFERROR(AHC5*$KT5,"")</f>
        <v>74.985704179208838</v>
      </c>
      <c r="ASR5" s="7">
        <f t="shared" ref="ASR5:ASR68" si="890">IFERROR(AHD5*$KT5,"")</f>
        <v>116.806435488893</v>
      </c>
      <c r="ASS5" s="7">
        <f t="shared" ref="ASS5:ASS68" si="891">IFERROR(AHE5*$KT5,"")</f>
        <v>0</v>
      </c>
      <c r="AST5" s="7">
        <f t="shared" ref="AST5:AST68" si="892">IFERROR(AHF5*$KT5,"")</f>
        <v>0</v>
      </c>
      <c r="ASU5" s="7">
        <f t="shared" ref="ASU5:ASU68" si="893">IFERROR(AHG5*$KT5,"")</f>
        <v>6.9833573702431675</v>
      </c>
      <c r="ASV5" s="7">
        <f t="shared" ref="ASV5:ASV68" si="894">IFERROR(AHH5*$KT5,"")</f>
        <v>70.312042719457466</v>
      </c>
      <c r="ASW5" s="7">
        <f t="shared" ref="ASW5:ASW68" si="895">IFERROR(AHI5*$KT5,"")</f>
        <v>287.90665724535785</v>
      </c>
      <c r="ASX5" s="7">
        <f t="shared" ref="ASX5:ASX68" si="896">IFERROR(AHJ5*$KT5,"")</f>
        <v>110.90847089400491</v>
      </c>
      <c r="ASY5" s="7">
        <f t="shared" ref="ASY5:ASY68" si="897">IFERROR(AHK5*$KT5,"")</f>
        <v>0</v>
      </c>
      <c r="ASZ5" s="7">
        <f t="shared" ref="ASZ5:ASZ68" si="898">IFERROR(AHL5*$KT5,"")</f>
        <v>59.855428468078102</v>
      </c>
      <c r="ATA5" s="7">
        <f t="shared" ref="ATA5:ATA68" si="899">IFERROR(AHM5*$KT5,"")</f>
        <v>60.032178209018952</v>
      </c>
      <c r="ATB5" s="7">
        <f t="shared" ref="ATB5:ATB68" si="900">IFERROR(AHN5*$KT5,"")</f>
        <v>59.858913674237499</v>
      </c>
      <c r="ATC5" s="7">
        <f t="shared" ref="ATC5:ATC68" si="901">IFERROR(AHO5*$KT5,"")</f>
        <v>0</v>
      </c>
      <c r="ATD5" s="7">
        <f t="shared" ref="ATD5:ATD68" si="902">IFERROR(AHP5*$KT5,"")</f>
        <v>212.37800773517435</v>
      </c>
      <c r="ATE5" s="7">
        <f t="shared" ref="ATE5:ATE68" si="903">IFERROR(AHQ5*$KT5,"")</f>
        <v>0</v>
      </c>
      <c r="ATF5" s="7">
        <f t="shared" ref="ATF5:ATF68" si="904">IFERROR(AHR5*$KT5,"")</f>
        <v>0</v>
      </c>
      <c r="ATG5" s="7">
        <f t="shared" ref="ATG5:ATG68" si="905">IFERROR(AHS5*$KT5,"")</f>
        <v>15.046630763305201</v>
      </c>
      <c r="ATH5" s="7">
        <f t="shared" ref="ATH5:ATH68" si="906">IFERROR(AHT5*$KT5,"")</f>
        <v>83.753984989657468</v>
      </c>
      <c r="ATI5" s="7">
        <f t="shared" ref="ATI5:ATI68" si="907">IFERROR(AHU5*$KT5,"")</f>
        <v>388.94278380627657</v>
      </c>
      <c r="ATJ5" s="7">
        <f t="shared" ref="ATJ5:ATJ68" si="908">IFERROR(AHV5*$KT5,"")</f>
        <v>89.682569610088834</v>
      </c>
      <c r="ATK5" s="2">
        <f t="shared" ref="ATK5:ATK68" si="909">SUM(AHY5:ATJ5)</f>
        <v>21490.000000000004</v>
      </c>
      <c r="ATL5" s="27" t="str">
        <f t="shared" ref="ATL5:ATL68" si="910">IF(ATK5=$KT5,"N","S")</f>
        <v>N</v>
      </c>
    </row>
    <row r="6" spans="2:1208" x14ac:dyDescent="0.3">
      <c r="B6" s="2">
        <v>280</v>
      </c>
      <c r="C6" s="7" t="s">
        <v>5</v>
      </c>
      <c r="D6" s="7">
        <v>3</v>
      </c>
      <c r="E6" s="7" t="str">
        <f t="shared" si="307"/>
        <v>S</v>
      </c>
      <c r="F6" s="7">
        <f>IFERROR('PNAD 2015 | renda (SCN65)'!F5/'PNAD 2015 | renda (SCN65)'!$KR5,"")</f>
        <v>1.5761310940474312E-3</v>
      </c>
      <c r="G6" s="7">
        <f>IFERROR('PNAD 2015 | renda (SCN65)'!G5/'PNAD 2015 | renda (SCN65)'!$KR5,"")</f>
        <v>1.5911210309381763E-3</v>
      </c>
      <c r="H6" s="7">
        <f>IFERROR('PNAD 2015 | renda (SCN65)'!H5/'PNAD 2015 | renda (SCN65)'!$KR5,"")</f>
        <v>4.1728743236398679E-5</v>
      </c>
      <c r="I6" s="7">
        <f>IFERROR('PNAD 2015 | renda (SCN65)'!I5/'PNAD 2015 | renda (SCN65)'!$KR5,"")</f>
        <v>4.3645834624696138E-3</v>
      </c>
      <c r="J6" s="7">
        <f>IFERROR('PNAD 2015 | renda (SCN65)'!J5/'PNAD 2015 | renda (SCN65)'!$KR5,"")</f>
        <v>5.6059122903951049E-3</v>
      </c>
      <c r="K6" s="7">
        <f>IFERROR('PNAD 2015 | renda (SCN65)'!K5/'PNAD 2015 | renda (SCN65)'!$KR5,"")</f>
        <v>0</v>
      </c>
      <c r="L6" s="7">
        <f>IFERROR('PNAD 2015 | renda (SCN65)'!L5/'PNAD 2015 | renda (SCN65)'!$KR5,"")</f>
        <v>8.7796465502523856E-3</v>
      </c>
      <c r="M6" s="7">
        <f>IFERROR('PNAD 2015 | renda (SCN65)'!M5/'PNAD 2015 | renda (SCN65)'!$KR5,"")</f>
        <v>1.1980524749884801E-2</v>
      </c>
      <c r="N6" s="7">
        <f>IFERROR('PNAD 2015 | renda (SCN65)'!N5/'PNAD 2015 | renda (SCN65)'!$KR5,"")</f>
        <v>0</v>
      </c>
      <c r="O6" s="7">
        <f>IFERROR('PNAD 2015 | renda (SCN65)'!O5/'PNAD 2015 | renda (SCN65)'!$KR5,"")</f>
        <v>1.2292558517269988E-2</v>
      </c>
      <c r="P6" s="7">
        <f>IFERROR('PNAD 2015 | renda (SCN65)'!P5/'PNAD 2015 | renda (SCN65)'!$KR5,"")</f>
        <v>9.1229566183933988E-3</v>
      </c>
      <c r="Q6" s="7">
        <f>IFERROR('PNAD 2015 | renda (SCN65)'!Q5/'PNAD 2015 | renda (SCN65)'!$KR5,"")</f>
        <v>6.093206779373166E-5</v>
      </c>
      <c r="R6" s="7">
        <f>IFERROR('PNAD 2015 | renda (SCN65)'!R5/'PNAD 2015 | renda (SCN65)'!$KR5,"")</f>
        <v>1.4933461290675701E-2</v>
      </c>
      <c r="S6" s="7">
        <f>IFERROR('PNAD 2015 | renda (SCN65)'!S5/'PNAD 2015 | renda (SCN65)'!$KR5,"")</f>
        <v>1.7836647446326504E-2</v>
      </c>
      <c r="T6" s="7">
        <f>IFERROR('PNAD 2015 | renda (SCN65)'!T5/'PNAD 2015 | renda (SCN65)'!$KR5,"")</f>
        <v>9.2637809984805067E-4</v>
      </c>
      <c r="U6" s="7">
        <f>IFERROR('PNAD 2015 | renda (SCN65)'!U5/'PNAD 2015 | renda (SCN65)'!$KR5,"")</f>
        <v>1.2389223353543819E-2</v>
      </c>
      <c r="V6" s="7">
        <f>IFERROR('PNAD 2015 | renda (SCN65)'!V5/'PNAD 2015 | renda (SCN65)'!$KR5,"")</f>
        <v>2.3835296083259135E-2</v>
      </c>
      <c r="W6" s="7">
        <f>IFERROR('PNAD 2015 | renda (SCN65)'!W5/'PNAD 2015 | renda (SCN65)'!$KR5,"")</f>
        <v>1.442193982261476E-3</v>
      </c>
      <c r="X6" s="7">
        <f>IFERROR('PNAD 2015 | renda (SCN65)'!X5/'PNAD 2015 | renda (SCN65)'!$KR5,"")</f>
        <v>1.6560801250209353E-2</v>
      </c>
      <c r="Y6" s="7">
        <f>IFERROR('PNAD 2015 | renda (SCN65)'!Y5/'PNAD 2015 | renda (SCN65)'!$KR5,"")</f>
        <v>2.0476172766071988E-2</v>
      </c>
      <c r="Z6" s="7">
        <f>IFERROR('PNAD 2015 | renda (SCN65)'!Z5/'PNAD 2015 | renda (SCN65)'!$KR5,"")</f>
        <v>1.9416424741239254E-3</v>
      </c>
      <c r="AA6" s="7">
        <f>IFERROR('PNAD 2015 | renda (SCN65)'!AA5/'PNAD 2015 | renda (SCN65)'!$KR5,"")</f>
        <v>1.3749013196249145E-2</v>
      </c>
      <c r="AB6" s="7">
        <f>IFERROR('PNAD 2015 | renda (SCN65)'!AB5/'PNAD 2015 | renda (SCN65)'!$KR5,"")</f>
        <v>2.8357071316366833E-2</v>
      </c>
      <c r="AC6" s="7">
        <f>IFERROR('PNAD 2015 | renda (SCN65)'!AC5/'PNAD 2015 | renda (SCN65)'!$KR5,"")</f>
        <v>1.517953933574161E-3</v>
      </c>
      <c r="AD6" s="7">
        <f>IFERROR('PNAD 2015 | renda (SCN65)'!AD5/'PNAD 2015 | renda (SCN65)'!$KR5,"")</f>
        <v>1.3192035757400593E-2</v>
      </c>
      <c r="AE6" s="7">
        <f>IFERROR('PNAD 2015 | renda (SCN65)'!AE5/'PNAD 2015 | renda (SCN65)'!$KR5,"")</f>
        <v>1.2168749741221022E-2</v>
      </c>
      <c r="AF6" s="7">
        <f>IFERROR('PNAD 2015 | renda (SCN65)'!AF5/'PNAD 2015 | renda (SCN65)'!$KR5,"")</f>
        <v>0</v>
      </c>
      <c r="AG6" s="7">
        <f>IFERROR('PNAD 2015 | renda (SCN65)'!AG5/'PNAD 2015 | renda (SCN65)'!$KR5,"")</f>
        <v>1.9147173064007112E-2</v>
      </c>
      <c r="AH6" s="7">
        <f>IFERROR('PNAD 2015 | renda (SCN65)'!AH5/'PNAD 2015 | renda (SCN65)'!$KR5,"")</f>
        <v>2.4271462733436871E-2</v>
      </c>
      <c r="AI6" s="7">
        <f>IFERROR('PNAD 2015 | renda (SCN65)'!AI5/'PNAD 2015 | renda (SCN65)'!$KR5,"")</f>
        <v>0</v>
      </c>
      <c r="AJ6" s="7">
        <f>IFERROR('PNAD 2015 | renda (SCN65)'!AJ5/'PNAD 2015 | renda (SCN65)'!$KR5,"")</f>
        <v>1.1010878399768328E-2</v>
      </c>
      <c r="AK6" s="7">
        <f>IFERROR('PNAD 2015 | renda (SCN65)'!AK5/'PNAD 2015 | renda (SCN65)'!$KR5,"")</f>
        <v>2.813789413101837E-2</v>
      </c>
      <c r="AL6" s="7">
        <f>IFERROR('PNAD 2015 | renda (SCN65)'!AL5/'PNAD 2015 | renda (SCN65)'!$KR5,"")</f>
        <v>0</v>
      </c>
      <c r="AM6" s="7">
        <f>IFERROR('PNAD 2015 | renda (SCN65)'!AM5/'PNAD 2015 | renda (SCN65)'!$KR5,"")</f>
        <v>1.1707950978530926E-2</v>
      </c>
      <c r="AN6" s="7">
        <f>IFERROR('PNAD 2015 | renda (SCN65)'!AN5/'PNAD 2015 | renda (SCN65)'!$KR5,"")</f>
        <v>1.2515868063599143E-2</v>
      </c>
      <c r="AO6" s="7">
        <f>IFERROR('PNAD 2015 | renda (SCN65)'!AO5/'PNAD 2015 | renda (SCN65)'!$KR5,"")</f>
        <v>8.2712040962554896E-4</v>
      </c>
      <c r="AP6" s="7">
        <f>IFERROR('PNAD 2015 | renda (SCN65)'!AP5/'PNAD 2015 | renda (SCN65)'!$KR5,"")</f>
        <v>1.0210658849860225E-2</v>
      </c>
      <c r="AQ6" s="7">
        <f>IFERROR('PNAD 2015 | renda (SCN65)'!AQ5/'PNAD 2015 | renda (SCN65)'!$KR5,"")</f>
        <v>2.1319417486190824E-2</v>
      </c>
      <c r="AR6" s="7">
        <f>IFERROR('PNAD 2015 | renda (SCN65)'!AR5/'PNAD 2015 | renda (SCN65)'!$KR5,"")</f>
        <v>5.4968503711791969E-4</v>
      </c>
      <c r="AS6" s="7">
        <f>IFERROR('PNAD 2015 | renda (SCN65)'!AS5/'PNAD 2015 | renda (SCN65)'!$KR5,"")</f>
        <v>1.2429898749863571E-2</v>
      </c>
      <c r="AT6" s="7">
        <f>IFERROR('PNAD 2015 | renda (SCN65)'!AT5/'PNAD 2015 | renda (SCN65)'!$KR5,"")</f>
        <v>1.7571366076703263E-2</v>
      </c>
      <c r="AU6" s="7">
        <f>IFERROR('PNAD 2015 | renda (SCN65)'!AU5/'PNAD 2015 | renda (SCN65)'!$KR5,"")</f>
        <v>1.5822891221755212E-3</v>
      </c>
      <c r="AV6" s="7">
        <f>IFERROR('PNAD 2015 | renda (SCN65)'!AV5/'PNAD 2015 | renda (SCN65)'!$KR5,"")</f>
        <v>6.8251208330710094E-3</v>
      </c>
      <c r="AW6" s="7">
        <f>IFERROR('PNAD 2015 | renda (SCN65)'!AW5/'PNAD 2015 | renda (SCN65)'!$KR5,"")</f>
        <v>9.192477514892097E-3</v>
      </c>
      <c r="AX6" s="7">
        <f>IFERROR('PNAD 2015 | renda (SCN65)'!AX5/'PNAD 2015 | renda (SCN65)'!$KR5,"")</f>
        <v>7.2616115899923296E-4</v>
      </c>
      <c r="AY6" s="7">
        <f>IFERROR('PNAD 2015 | renda (SCN65)'!AY5/'PNAD 2015 | renda (SCN65)'!$KR5,"")</f>
        <v>1.7718996698405629E-2</v>
      </c>
      <c r="AZ6" s="7">
        <f>IFERROR('PNAD 2015 | renda (SCN65)'!AZ5/'PNAD 2015 | renda (SCN65)'!$KR5,"")</f>
        <v>1.7786491927756932E-2</v>
      </c>
      <c r="BA6" s="7">
        <f>IFERROR('PNAD 2015 | renda (SCN65)'!BA5/'PNAD 2015 | renda (SCN65)'!$KR5,"")</f>
        <v>0</v>
      </c>
      <c r="BB6" s="7">
        <f>IFERROR('PNAD 2015 | renda (SCN65)'!BB5/'PNAD 2015 | renda (SCN65)'!$KR5,"")</f>
        <v>9.3046184481720504E-3</v>
      </c>
      <c r="BC6" s="7">
        <f>IFERROR('PNAD 2015 | renda (SCN65)'!BC5/'PNAD 2015 | renda (SCN65)'!$KR5,"")</f>
        <v>1.3919574370060056E-2</v>
      </c>
      <c r="BD6" s="7">
        <f>IFERROR('PNAD 2015 | renda (SCN65)'!BD5/'PNAD 2015 | renda (SCN65)'!$KR5,"")</f>
        <v>0</v>
      </c>
      <c r="BE6" s="7">
        <f>IFERROR('PNAD 2015 | renda (SCN65)'!BE5/'PNAD 2015 | renda (SCN65)'!$KR5,"")</f>
        <v>6.4526411580074659E-3</v>
      </c>
      <c r="BF6" s="7">
        <f>IFERROR('PNAD 2015 | renda (SCN65)'!BF5/'PNAD 2015 | renda (SCN65)'!$KR5,"")</f>
        <v>1.9550442879711104E-2</v>
      </c>
      <c r="BG6" s="7">
        <f>IFERROR('PNAD 2015 | renda (SCN65)'!BG5/'PNAD 2015 | renda (SCN65)'!$KR5,"")</f>
        <v>0</v>
      </c>
      <c r="BH6" s="7">
        <f>IFERROR('PNAD 2015 | renda (SCN65)'!BH5/'PNAD 2015 | renda (SCN65)'!$KR5,"")</f>
        <v>9.1456440904442559E-3</v>
      </c>
      <c r="BI6" s="7">
        <f>IFERROR('PNAD 2015 | renda (SCN65)'!BI5/'PNAD 2015 | renda (SCN65)'!$KR5,"")</f>
        <v>1.2688860037986931E-2</v>
      </c>
      <c r="BJ6" s="7">
        <f>IFERROR('PNAD 2015 | renda (SCN65)'!BJ5/'PNAD 2015 | renda (SCN65)'!$KR5,"")</f>
        <v>0</v>
      </c>
      <c r="BK6" s="7">
        <f>IFERROR('PNAD 2015 | renda (SCN65)'!BK5/'PNAD 2015 | renda (SCN65)'!$KR5,"")</f>
        <v>1.0945489864250322E-2</v>
      </c>
      <c r="BL6" s="7">
        <f>IFERROR('PNAD 2015 | renda (SCN65)'!BL5/'PNAD 2015 | renda (SCN65)'!$KR5,"")</f>
        <v>1.8151274067660362E-2</v>
      </c>
      <c r="BM6" s="7">
        <f>IFERROR('PNAD 2015 | renda (SCN65)'!BM5/'PNAD 2015 | renda (SCN65)'!$KR5,"")</f>
        <v>0</v>
      </c>
      <c r="BN6" s="7">
        <f>IFERROR('PNAD 2015 | renda (SCN65)'!BN5/'PNAD 2015 | renda (SCN65)'!$KR5,"")</f>
        <v>6.5425807793519372E-3</v>
      </c>
      <c r="BO6" s="7">
        <f>IFERROR('PNAD 2015 | renda (SCN65)'!BO5/'PNAD 2015 | renda (SCN65)'!$KR5,"")</f>
        <v>1.6657060953053707E-2</v>
      </c>
      <c r="BP6" s="7">
        <f>IFERROR('PNAD 2015 | renda (SCN65)'!BP5/'PNAD 2015 | renda (SCN65)'!$KR5,"")</f>
        <v>1.8082725491392413E-3</v>
      </c>
      <c r="BQ6" s="7">
        <f>IFERROR('PNAD 2015 | renda (SCN65)'!BQ5/'PNAD 2015 | renda (SCN65)'!$KR5,"")</f>
        <v>3.5269295836775957E-3</v>
      </c>
      <c r="BR6" s="7">
        <f>IFERROR('PNAD 2015 | renda (SCN65)'!BR5/'PNAD 2015 | renda (SCN65)'!$KR5,"")</f>
        <v>5.651449287868612E-3</v>
      </c>
      <c r="BS6" s="7">
        <f>IFERROR('PNAD 2015 | renda (SCN65)'!BS5/'PNAD 2015 | renda (SCN65)'!$KR5,"")</f>
        <v>0</v>
      </c>
      <c r="BT6" s="7">
        <f>IFERROR('PNAD 2015 | renda (SCN65)'!BT5/'PNAD 2015 | renda (SCN65)'!$KR5,"")</f>
        <v>0</v>
      </c>
      <c r="BU6" s="7">
        <f>IFERROR('PNAD 2015 | renda (SCN65)'!BU5/'PNAD 2015 | renda (SCN65)'!$KR5,"")</f>
        <v>8.741482981195408E-3</v>
      </c>
      <c r="BV6" s="7">
        <f>IFERROR('PNAD 2015 | renda (SCN65)'!BV5/'PNAD 2015 | renda (SCN65)'!$KR5,"")</f>
        <v>0</v>
      </c>
      <c r="BW6" s="7">
        <f>IFERROR('PNAD 2015 | renda (SCN65)'!BW5/'PNAD 2015 | renda (SCN65)'!$KR5,"")</f>
        <v>3.4676990762876783E-3</v>
      </c>
      <c r="BX6" s="7">
        <f>IFERROR('PNAD 2015 | renda (SCN65)'!BX5/'PNAD 2015 | renda (SCN65)'!$KR5,"")</f>
        <v>6.2815127973952839E-3</v>
      </c>
      <c r="BY6" s="7">
        <f>IFERROR('PNAD 2015 | renda (SCN65)'!BY5/'PNAD 2015 | renda (SCN65)'!$KR5,"")</f>
        <v>0</v>
      </c>
      <c r="BZ6" s="7">
        <f>IFERROR('PNAD 2015 | renda (SCN65)'!BZ5/'PNAD 2015 | renda (SCN65)'!$KR5,"")</f>
        <v>4.8691366355435063E-3</v>
      </c>
      <c r="CA6" s="7">
        <f>IFERROR('PNAD 2015 | renda (SCN65)'!CA5/'PNAD 2015 | renda (SCN65)'!$KR5,"")</f>
        <v>4.1388431155635818E-3</v>
      </c>
      <c r="CB6" s="7">
        <f>IFERROR('PNAD 2015 | renda (SCN65)'!CB5/'PNAD 2015 | renda (SCN65)'!$KR5,"")</f>
        <v>0</v>
      </c>
      <c r="CC6" s="7">
        <f>IFERROR('PNAD 2015 | renda (SCN65)'!CC5/'PNAD 2015 | renda (SCN65)'!$KR5,"")</f>
        <v>9.4345042256632101E-3</v>
      </c>
      <c r="CD6" s="7">
        <f>IFERROR('PNAD 2015 | renda (SCN65)'!CD5/'PNAD 2015 | renda (SCN65)'!$KR5,"")</f>
        <v>2.0904965987833195E-2</v>
      </c>
      <c r="CE6" s="7">
        <f>IFERROR('PNAD 2015 | renda (SCN65)'!CE5/'PNAD 2015 | renda (SCN65)'!$KR5,"")</f>
        <v>7.8766041359423604E-4</v>
      </c>
      <c r="CF6" s="7">
        <f>IFERROR('PNAD 2015 | renda (SCN65)'!CF5/'PNAD 2015 | renda (SCN65)'!$KR5,"")</f>
        <v>1.6857602000646106E-3</v>
      </c>
      <c r="CG6" s="7">
        <f>IFERROR('PNAD 2015 | renda (SCN65)'!CG5/'PNAD 2015 | renda (SCN65)'!$KR5,"")</f>
        <v>5.7477900173988601E-3</v>
      </c>
      <c r="CH6" s="7">
        <f>IFERROR('PNAD 2015 | renda (SCN65)'!CH5/'PNAD 2015 | renda (SCN65)'!$KR5,"")</f>
        <v>0</v>
      </c>
      <c r="CI6" s="7">
        <f>IFERROR('PNAD 2015 | renda (SCN65)'!CI5/'PNAD 2015 | renda (SCN65)'!$KR5,"")</f>
        <v>3.8431767387293704E-3</v>
      </c>
      <c r="CJ6" s="7">
        <f>IFERROR('PNAD 2015 | renda (SCN65)'!CJ5/'PNAD 2015 | renda (SCN65)'!$KR5,"")</f>
        <v>1.1952246436507124E-2</v>
      </c>
      <c r="CK6" s="7">
        <f>IFERROR('PNAD 2015 | renda (SCN65)'!CK5/'PNAD 2015 | renda (SCN65)'!$KR5,"")</f>
        <v>0</v>
      </c>
      <c r="CL6" s="7">
        <f>IFERROR('PNAD 2015 | renda (SCN65)'!CL5/'PNAD 2015 | renda (SCN65)'!$KR5,"")</f>
        <v>5.9473587447605105E-5</v>
      </c>
      <c r="CM6" s="7">
        <f>IFERROR('PNAD 2015 | renda (SCN65)'!CM5/'PNAD 2015 | renda (SCN65)'!$KR5,"")</f>
        <v>1.979400909751424E-3</v>
      </c>
      <c r="CN6" s="7">
        <f>IFERROR('PNAD 2015 | renda (SCN65)'!CN5/'PNAD 2015 | renda (SCN65)'!$KR5,"")</f>
        <v>0</v>
      </c>
      <c r="CO6" s="7">
        <f>IFERROR('PNAD 2015 | renda (SCN65)'!CO5/'PNAD 2015 | renda (SCN65)'!$KR5,"")</f>
        <v>6.2714654883441891E-5</v>
      </c>
      <c r="CP6" s="7">
        <f>IFERROR('PNAD 2015 | renda (SCN65)'!CP5/'PNAD 2015 | renda (SCN65)'!$KR5,"")</f>
        <v>3.3471313676745494E-3</v>
      </c>
      <c r="CQ6" s="7">
        <f>IFERROR('PNAD 2015 | renda (SCN65)'!CQ5/'PNAD 2015 | renda (SCN65)'!$KR5,"")</f>
        <v>7.8668809336348503E-4</v>
      </c>
      <c r="CR6" s="7">
        <f>IFERROR('PNAD 2015 | renda (SCN65)'!CR5/'PNAD 2015 | renda (SCN65)'!$KR5,"")</f>
        <v>1.0350348856344792E-3</v>
      </c>
      <c r="CS6" s="7">
        <f>IFERROR('PNAD 2015 | renda (SCN65)'!CS5/'PNAD 2015 | renda (SCN65)'!$KR5,"")</f>
        <v>1.0071455003491036E-2</v>
      </c>
      <c r="CT6" s="7">
        <f>IFERROR('PNAD 2015 | renda (SCN65)'!CT5/'PNAD 2015 | renda (SCN65)'!$KR5,"")</f>
        <v>0</v>
      </c>
      <c r="CU6" s="7">
        <f>IFERROR('PNAD 2015 | renda (SCN65)'!CU5/'PNAD 2015 | renda (SCN65)'!$KR5,"")</f>
        <v>0</v>
      </c>
      <c r="CV6" s="7">
        <f>IFERROR('PNAD 2015 | renda (SCN65)'!CV5/'PNAD 2015 | renda (SCN65)'!$KR5,"")</f>
        <v>7.9761859329084452E-3</v>
      </c>
      <c r="CW6" s="7">
        <f>IFERROR('PNAD 2015 | renda (SCN65)'!CW5/'PNAD 2015 | renda (SCN65)'!$KR5,"")</f>
        <v>0</v>
      </c>
      <c r="CX6" s="7">
        <f>IFERROR('PNAD 2015 | renda (SCN65)'!CX5/'PNAD 2015 | renda (SCN65)'!$KR5,"")</f>
        <v>6.3990825186302632E-3</v>
      </c>
      <c r="CY6" s="7">
        <f>IFERROR('PNAD 2015 | renda (SCN65)'!CY5/'PNAD 2015 | renda (SCN65)'!$KR5,"")</f>
        <v>2.073148785333003E-3</v>
      </c>
      <c r="CZ6" s="7">
        <f>IFERROR('PNAD 2015 | renda (SCN65)'!CZ5/'PNAD 2015 | renda (SCN65)'!$KR5,"")</f>
        <v>0</v>
      </c>
      <c r="DA6" s="7">
        <f>IFERROR('PNAD 2015 | renda (SCN65)'!DA5/'PNAD 2015 | renda (SCN65)'!$KR5,"")</f>
        <v>3.7521027437823567E-3</v>
      </c>
      <c r="DB6" s="7">
        <f>IFERROR('PNAD 2015 | renda (SCN65)'!DB5/'PNAD 2015 | renda (SCN65)'!$KR5,"")</f>
        <v>2.9591755956048858E-3</v>
      </c>
      <c r="DC6" s="7">
        <f>IFERROR('PNAD 2015 | renda (SCN65)'!DC5/'PNAD 2015 | renda (SCN65)'!$KR5,"")</f>
        <v>0</v>
      </c>
      <c r="DD6" s="7">
        <f>IFERROR('PNAD 2015 | renda (SCN65)'!DD5/'PNAD 2015 | renda (SCN65)'!$KR5,"")</f>
        <v>0</v>
      </c>
      <c r="DE6" s="7">
        <f>IFERROR('PNAD 2015 | renda (SCN65)'!DE5/'PNAD 2015 | renda (SCN65)'!$KR5,"")</f>
        <v>7.9586031420690317E-3</v>
      </c>
      <c r="DF6" s="7">
        <f>IFERROR('PNAD 2015 | renda (SCN65)'!DF5/'PNAD 2015 | renda (SCN65)'!$KR5,"")</f>
        <v>0</v>
      </c>
      <c r="DG6" s="7">
        <f>IFERROR('PNAD 2015 | renda (SCN65)'!DG5/'PNAD 2015 | renda (SCN65)'!$KR5,"")</f>
        <v>0</v>
      </c>
      <c r="DH6" s="7">
        <f>IFERROR('PNAD 2015 | renda (SCN65)'!DH5/'PNAD 2015 | renda (SCN65)'!$KR5,"")</f>
        <v>1.4908910204849237E-3</v>
      </c>
      <c r="DI6" s="7">
        <f>IFERROR('PNAD 2015 | renda (SCN65)'!DI5/'PNAD 2015 | renda (SCN65)'!$KR5,"")</f>
        <v>0</v>
      </c>
      <c r="DJ6" s="7">
        <f>IFERROR('PNAD 2015 | renda (SCN65)'!DJ5/'PNAD 2015 | renda (SCN65)'!$KR5,"")</f>
        <v>1.4516741045112985E-3</v>
      </c>
      <c r="DK6" s="7">
        <f>IFERROR('PNAD 2015 | renda (SCN65)'!DK5/'PNAD 2015 | renda (SCN65)'!$KR5,"")</f>
        <v>3.4653493023966966E-3</v>
      </c>
      <c r="DL6" s="7">
        <f>IFERROR('PNAD 2015 | renda (SCN65)'!DL5/'PNAD 2015 | renda (SCN65)'!$KR5,"")</f>
        <v>0</v>
      </c>
      <c r="DM6" s="7">
        <f>IFERROR('PNAD 2015 | renda (SCN65)'!DM5/'PNAD 2015 | renda (SCN65)'!$KR5,"")</f>
        <v>0</v>
      </c>
      <c r="DN6" s="7">
        <f>IFERROR('PNAD 2015 | renda (SCN65)'!DN5/'PNAD 2015 | renda (SCN65)'!$KR5,"")</f>
        <v>3.5562612439719184E-3</v>
      </c>
      <c r="DO6" s="7">
        <f>IFERROR('PNAD 2015 | renda (SCN65)'!DO5/'PNAD 2015 | renda (SCN65)'!$KR5,"")</f>
        <v>0</v>
      </c>
      <c r="DP6" s="7">
        <f>IFERROR('PNAD 2015 | renda (SCN65)'!DP5/'PNAD 2015 | renda (SCN65)'!$KR5,"")</f>
        <v>1.2273112112654967E-3</v>
      </c>
      <c r="DQ6" s="7">
        <f>IFERROR('PNAD 2015 | renda (SCN65)'!DQ5/'PNAD 2015 | renda (SCN65)'!$KR5,"")</f>
        <v>5.6500718342083808E-3</v>
      </c>
      <c r="DR6" s="7">
        <f>IFERROR('PNAD 2015 | renda (SCN65)'!DR5/'PNAD 2015 | renda (SCN65)'!$KR5,"")</f>
        <v>1.4749287633634275E-3</v>
      </c>
      <c r="DS6" s="7">
        <f>IFERROR('PNAD 2015 | renda (SCN65)'!DS5/'PNAD 2015 | renda (SCN65)'!$KR5,"")</f>
        <v>2.0063827961547651E-3</v>
      </c>
      <c r="DT6" s="7">
        <f>IFERROR('PNAD 2015 | renda (SCN65)'!DT5/'PNAD 2015 | renda (SCN65)'!$KR5,"")</f>
        <v>3.4670508628005109E-3</v>
      </c>
      <c r="DU6" s="7">
        <f>IFERROR('PNAD 2015 | renda (SCN65)'!DU5/'PNAD 2015 | renda (SCN65)'!$KR5,"")</f>
        <v>0</v>
      </c>
      <c r="DV6" s="7">
        <f>IFERROR('PNAD 2015 | renda (SCN65)'!DV5/'PNAD 2015 | renda (SCN65)'!$KR5,"")</f>
        <v>0</v>
      </c>
      <c r="DW6" s="7">
        <f>IFERROR('PNAD 2015 | renda (SCN65)'!DW5/'PNAD 2015 | renda (SCN65)'!$KR5,"")</f>
        <v>3.0167855692768844E-3</v>
      </c>
      <c r="DX6" s="7">
        <f>IFERROR('PNAD 2015 | renda (SCN65)'!DX5/'PNAD 2015 | renda (SCN65)'!$KR5,"")</f>
        <v>0</v>
      </c>
      <c r="DY6" s="7">
        <f>IFERROR('PNAD 2015 | renda (SCN65)'!DY5/'PNAD 2015 | renda (SCN65)'!$KR5,"")</f>
        <v>0</v>
      </c>
      <c r="DZ6" s="7">
        <f>IFERROR('PNAD 2015 | renda (SCN65)'!DZ5/'PNAD 2015 | renda (SCN65)'!$KR5,"")</f>
        <v>0</v>
      </c>
      <c r="EA6" s="7">
        <f>IFERROR('PNAD 2015 | renda (SCN65)'!EA5/'PNAD 2015 | renda (SCN65)'!$KR5,"")</f>
        <v>0</v>
      </c>
      <c r="EB6" s="7">
        <f>IFERROR('PNAD 2015 | renda (SCN65)'!EB5/'PNAD 2015 | renda (SCN65)'!$KR5,"")</f>
        <v>0</v>
      </c>
      <c r="EC6" s="7">
        <f>IFERROR('PNAD 2015 | renda (SCN65)'!EC5/'PNAD 2015 | renda (SCN65)'!$KR5,"")</f>
        <v>4.8781305976779536E-3</v>
      </c>
      <c r="ED6" s="7">
        <f>IFERROR('PNAD 2015 | renda (SCN65)'!ED5/'PNAD 2015 | renda (SCN65)'!$KR5,"")</f>
        <v>0</v>
      </c>
      <c r="EE6" s="7">
        <f>IFERROR('PNAD 2015 | renda (SCN65)'!EE5/'PNAD 2015 | renda (SCN65)'!$KR5,"")</f>
        <v>0</v>
      </c>
      <c r="EF6" s="7">
        <f>IFERROR('PNAD 2015 | renda (SCN65)'!EF5/'PNAD 2015 | renda (SCN65)'!$KR5,"")</f>
        <v>1.0304163645384115E-3</v>
      </c>
      <c r="EG6" s="7">
        <f>IFERROR('PNAD 2015 | renda (SCN65)'!EG5/'PNAD 2015 | renda (SCN65)'!$KR5,"")</f>
        <v>0</v>
      </c>
      <c r="EH6" s="7">
        <f>IFERROR('PNAD 2015 | renda (SCN65)'!EH5/'PNAD 2015 | renda (SCN65)'!$KR5,"")</f>
        <v>1.7919051585882657E-3</v>
      </c>
      <c r="EI6" s="7">
        <f>IFERROR('PNAD 2015 | renda (SCN65)'!EI5/'PNAD 2015 | renda (SCN65)'!$KR5,"")</f>
        <v>0</v>
      </c>
      <c r="EJ6" s="7">
        <f>IFERROR('PNAD 2015 | renda (SCN65)'!EJ5/'PNAD 2015 | renda (SCN65)'!$KR5,"")</f>
        <v>0</v>
      </c>
      <c r="EK6" s="7">
        <f>IFERROR('PNAD 2015 | renda (SCN65)'!EK5/'PNAD 2015 | renda (SCN65)'!$KR5,"")</f>
        <v>0</v>
      </c>
      <c r="EL6" s="7">
        <f>IFERROR('PNAD 2015 | renda (SCN65)'!EL5/'PNAD 2015 | renda (SCN65)'!$KR5,"")</f>
        <v>0</v>
      </c>
      <c r="EM6" s="7">
        <f>IFERROR('PNAD 2015 | renda (SCN65)'!EM5/'PNAD 2015 | renda (SCN65)'!$KR5,"")</f>
        <v>0</v>
      </c>
      <c r="EN6" s="7">
        <f>IFERROR('PNAD 2015 | renda (SCN65)'!EN5/'PNAD 2015 | renda (SCN65)'!$KR5,"")</f>
        <v>5.444993292205808E-5</v>
      </c>
      <c r="EO6" s="7">
        <f>IFERROR('PNAD 2015 | renda (SCN65)'!EO5/'PNAD 2015 | renda (SCN65)'!$KR5,"")</f>
        <v>1.6184270240851013E-3</v>
      </c>
      <c r="EP6" s="7">
        <f>IFERROR('PNAD 2015 | renda (SCN65)'!EP5/'PNAD 2015 | renda (SCN65)'!$KR5,"")</f>
        <v>0</v>
      </c>
      <c r="EQ6" s="7">
        <f>IFERROR('PNAD 2015 | renda (SCN65)'!EQ5/'PNAD 2015 | renda (SCN65)'!$KR5,"")</f>
        <v>0</v>
      </c>
      <c r="ER6" s="7">
        <f>IFERROR('PNAD 2015 | renda (SCN65)'!ER5/'PNAD 2015 | renda (SCN65)'!$KR5,"")</f>
        <v>4.9546197891637018E-3</v>
      </c>
      <c r="ES6" s="7">
        <f>IFERROR('PNAD 2015 | renda (SCN65)'!ES5/'PNAD 2015 | renda (SCN65)'!$KR5,"")</f>
        <v>0</v>
      </c>
      <c r="ET6" s="7">
        <f>IFERROR('PNAD 2015 | renda (SCN65)'!ET5/'PNAD 2015 | renda (SCN65)'!$KR5,"")</f>
        <v>3.8493347668574602E-3</v>
      </c>
      <c r="EU6" s="7">
        <f>IFERROR('PNAD 2015 | renda (SCN65)'!EU5/'PNAD 2015 | renda (SCN65)'!$KR5,"")</f>
        <v>0</v>
      </c>
      <c r="EV6" s="7">
        <f>IFERROR('PNAD 2015 | renda (SCN65)'!EV5/'PNAD 2015 | renda (SCN65)'!$KR5,"")</f>
        <v>0</v>
      </c>
      <c r="EW6" s="7">
        <f>IFERROR('PNAD 2015 | renda (SCN65)'!EW5/'PNAD 2015 | renda (SCN65)'!$KR5,"")</f>
        <v>9.7649310507467706E-3</v>
      </c>
      <c r="EX6" s="7">
        <f>IFERROR('PNAD 2015 | renda (SCN65)'!EX5/'PNAD 2015 | renda (SCN65)'!$KR5,"")</f>
        <v>6.3958414511944266E-3</v>
      </c>
      <c r="EY6" s="7">
        <f>IFERROR('PNAD 2015 | renda (SCN65)'!EY5/'PNAD 2015 | renda (SCN65)'!$KR5,"")</f>
        <v>0</v>
      </c>
      <c r="EZ6" s="7">
        <f>IFERROR('PNAD 2015 | renda (SCN65)'!EZ5/'PNAD 2015 | renda (SCN65)'!$KR5,"")</f>
        <v>0</v>
      </c>
      <c r="FA6" s="7">
        <f>IFERROR('PNAD 2015 | renda (SCN65)'!FA5/'PNAD 2015 | renda (SCN65)'!$KR5,"")</f>
        <v>0</v>
      </c>
      <c r="FB6" s="7">
        <f>IFERROR('PNAD 2015 | renda (SCN65)'!FB5/'PNAD 2015 | renda (SCN65)'!$KR5,"")</f>
        <v>0</v>
      </c>
      <c r="FC6" s="7">
        <f>IFERROR('PNAD 2015 | renda (SCN65)'!FC5/'PNAD 2015 | renda (SCN65)'!$KR5,"")</f>
        <v>0</v>
      </c>
      <c r="FD6" s="7">
        <f>IFERROR('PNAD 2015 | renda (SCN65)'!FD5/'PNAD 2015 | renda (SCN65)'!$KR5,"")</f>
        <v>1.1886614820931429E-3</v>
      </c>
      <c r="FE6" s="7">
        <f>IFERROR('PNAD 2015 | renda (SCN65)'!FE5/'PNAD 2015 | renda (SCN65)'!$KR5,"")</f>
        <v>0</v>
      </c>
      <c r="FF6" s="7">
        <f>IFERROR('PNAD 2015 | renda (SCN65)'!FF5/'PNAD 2015 | renda (SCN65)'!$KR5,"")</f>
        <v>0</v>
      </c>
      <c r="FG6" s="7">
        <f>IFERROR('PNAD 2015 | renda (SCN65)'!FG5/'PNAD 2015 | renda (SCN65)'!$KR5,"")</f>
        <v>4.0768577008532033E-3</v>
      </c>
      <c r="FH6" s="7">
        <f>IFERROR('PNAD 2015 | renda (SCN65)'!FH5/'PNAD 2015 | renda (SCN65)'!$KR5,"")</f>
        <v>0</v>
      </c>
      <c r="FI6" s="7">
        <f>IFERROR('PNAD 2015 | renda (SCN65)'!FI5/'PNAD 2015 | renda (SCN65)'!$KR5,"")</f>
        <v>1.0317127915127464E-3</v>
      </c>
      <c r="FJ6" s="7">
        <f>IFERROR('PNAD 2015 | renda (SCN65)'!FJ5/'PNAD 2015 | renda (SCN65)'!$KR5,"")</f>
        <v>0</v>
      </c>
      <c r="FK6" s="7">
        <f>IFERROR('PNAD 2015 | renda (SCN65)'!FK5/'PNAD 2015 | renda (SCN65)'!$KR5,"")</f>
        <v>0</v>
      </c>
      <c r="FL6" s="7">
        <f>IFERROR('PNAD 2015 | renda (SCN65)'!FL5/'PNAD 2015 | renda (SCN65)'!$KR5,"")</f>
        <v>1.5002090893629545E-3</v>
      </c>
      <c r="FM6" s="7">
        <f>IFERROR('PNAD 2015 | renda (SCN65)'!FM5/'PNAD 2015 | renda (SCN65)'!$KR5,"")</f>
        <v>3.4335058148395998E-3</v>
      </c>
      <c r="FN6" s="7">
        <f>IFERROR('PNAD 2015 | renda (SCN65)'!FN5/'PNAD 2015 | renda (SCN65)'!$KR5,"")</f>
        <v>0</v>
      </c>
      <c r="FO6" s="7">
        <f>IFERROR('PNAD 2015 | renda (SCN65)'!FO5/'PNAD 2015 | renda (SCN65)'!$KR5,"")</f>
        <v>0</v>
      </c>
      <c r="FP6" s="7">
        <f>IFERROR('PNAD 2015 | renda (SCN65)'!FP5/'PNAD 2015 | renda (SCN65)'!$KR5,"")</f>
        <v>0</v>
      </c>
      <c r="FQ6" s="7">
        <f>IFERROR('PNAD 2015 | renda (SCN65)'!FQ5/'PNAD 2015 | renda (SCN65)'!$KR5,"")</f>
        <v>3.9473770567915231E-3</v>
      </c>
      <c r="FR6" s="7">
        <f>IFERROR('PNAD 2015 | renda (SCN65)'!FR5/'PNAD 2015 | renda (SCN65)'!$KR5,"")</f>
        <v>0</v>
      </c>
      <c r="FS6" s="7">
        <f>IFERROR('PNAD 2015 | renda (SCN65)'!FS5/'PNAD 2015 | renda (SCN65)'!$KR5,"")</f>
        <v>0</v>
      </c>
      <c r="FT6" s="7">
        <f>IFERROR('PNAD 2015 | renda (SCN65)'!FT5/'PNAD 2015 | renda (SCN65)'!$KR5,"")</f>
        <v>0</v>
      </c>
      <c r="FU6" s="7">
        <f>IFERROR('PNAD 2015 | renda (SCN65)'!FU5/'PNAD 2015 | renda (SCN65)'!$KR5,"")</f>
        <v>0</v>
      </c>
      <c r="FV6" s="7">
        <f>IFERROR('PNAD 2015 | renda (SCN65)'!FV5/'PNAD 2015 | renda (SCN65)'!$KR5,"")</f>
        <v>0</v>
      </c>
      <c r="FW6" s="7">
        <f>IFERROR('PNAD 2015 | renda (SCN65)'!FW5/'PNAD 2015 | renda (SCN65)'!$KR5,"")</f>
        <v>0</v>
      </c>
      <c r="FX6" s="7">
        <f>IFERROR('PNAD 2015 | renda (SCN65)'!FX5/'PNAD 2015 | renda (SCN65)'!$KR5,"")</f>
        <v>0</v>
      </c>
      <c r="FY6" s="7">
        <f>IFERROR('PNAD 2015 | renda (SCN65)'!FY5/'PNAD 2015 | renda (SCN65)'!$KR5,"")</f>
        <v>1.575183081822449E-2</v>
      </c>
      <c r="FZ6" s="7">
        <f>IFERROR('PNAD 2015 | renda (SCN65)'!FZ5/'PNAD 2015 | renda (SCN65)'!$KR5,"")</f>
        <v>0</v>
      </c>
      <c r="GA6" s="7">
        <f>IFERROR('PNAD 2015 | renda (SCN65)'!GA5/'PNAD 2015 | renda (SCN65)'!$KR5,"")</f>
        <v>0</v>
      </c>
      <c r="GB6" s="7">
        <f>IFERROR('PNAD 2015 | renda (SCN65)'!GB5/'PNAD 2015 | renda (SCN65)'!$KR5,"")</f>
        <v>0</v>
      </c>
      <c r="GC6" s="7">
        <f>IFERROR('PNAD 2015 | renda (SCN65)'!GC5/'PNAD 2015 | renda (SCN65)'!$KR5,"")</f>
        <v>2.7852113009863458E-3</v>
      </c>
      <c r="GD6" s="7">
        <f>IFERROR('PNAD 2015 | renda (SCN65)'!GD5/'PNAD 2015 | renda (SCN65)'!$KR5,"")</f>
        <v>0</v>
      </c>
      <c r="GE6" s="7">
        <f>IFERROR('PNAD 2015 | renda (SCN65)'!GE5/'PNAD 2015 | renda (SCN65)'!$KR5,"")</f>
        <v>3.9250947181701454E-3</v>
      </c>
      <c r="GF6" s="7">
        <f>IFERROR('PNAD 2015 | renda (SCN65)'!GF5/'PNAD 2015 | renda (SCN65)'!$KR5,"")</f>
        <v>0</v>
      </c>
      <c r="GG6" s="7">
        <f>IFERROR('PNAD 2015 | renda (SCN65)'!GG5/'PNAD 2015 | renda (SCN65)'!$KR5,"")</f>
        <v>0</v>
      </c>
      <c r="GH6" s="7">
        <f>IFERROR('PNAD 2015 | renda (SCN65)'!GH5/'PNAD 2015 | renda (SCN65)'!$KR5,"")</f>
        <v>0</v>
      </c>
      <c r="GI6" s="7">
        <f>IFERROR('PNAD 2015 | renda (SCN65)'!GI5/'PNAD 2015 | renda (SCN65)'!$KR5,"")</f>
        <v>0</v>
      </c>
      <c r="GJ6" s="7">
        <f>IFERROR('PNAD 2015 | renda (SCN65)'!GJ5/'PNAD 2015 | renda (SCN65)'!$KR5,"")</f>
        <v>0</v>
      </c>
      <c r="GK6" s="7">
        <f>IFERROR('PNAD 2015 | renda (SCN65)'!GK5/'PNAD 2015 | renda (SCN65)'!$KR5,"")</f>
        <v>0</v>
      </c>
      <c r="GL6" s="7">
        <f>IFERROR('PNAD 2015 | renda (SCN65)'!GL5/'PNAD 2015 | renda (SCN65)'!$KR5,"")</f>
        <v>0</v>
      </c>
      <c r="GM6" s="7">
        <f>IFERROR('PNAD 2015 | renda (SCN65)'!GM5/'PNAD 2015 | renda (SCN65)'!$KR5,"")</f>
        <v>0</v>
      </c>
      <c r="GN6" s="7">
        <f>IFERROR('PNAD 2015 | renda (SCN65)'!GN5/'PNAD 2015 | renda (SCN65)'!$KR5,"")</f>
        <v>4.8913379474789884E-3</v>
      </c>
      <c r="GO6" s="7">
        <f>IFERROR('PNAD 2015 | renda (SCN65)'!GO5/'PNAD 2015 | renda (SCN65)'!$KR5,"")</f>
        <v>0</v>
      </c>
      <c r="GP6" s="7">
        <f>IFERROR('PNAD 2015 | renda (SCN65)'!GP5/'PNAD 2015 | renda (SCN65)'!$KR5,"")</f>
        <v>0</v>
      </c>
      <c r="GQ6" s="7">
        <f>IFERROR('PNAD 2015 | renda (SCN65)'!GQ5/'PNAD 2015 | renda (SCN65)'!$KR5,"")</f>
        <v>0</v>
      </c>
      <c r="GR6" s="7">
        <f>IFERROR('PNAD 2015 | renda (SCN65)'!GR5/'PNAD 2015 | renda (SCN65)'!$KR5,"")</f>
        <v>0</v>
      </c>
      <c r="GS6" s="7">
        <f>IFERROR('PNAD 2015 | renda (SCN65)'!GS5/'PNAD 2015 | renda (SCN65)'!$KR5,"")</f>
        <v>2.002655568603553E-3</v>
      </c>
      <c r="GT6" s="7">
        <f>IFERROR('PNAD 2015 | renda (SCN65)'!GT5/'PNAD 2015 | renda (SCN65)'!$KR5,"")</f>
        <v>0</v>
      </c>
      <c r="GU6" s="7">
        <f>IFERROR('PNAD 2015 | renda (SCN65)'!GU5/'PNAD 2015 | renda (SCN65)'!$KR5,"")</f>
        <v>0</v>
      </c>
      <c r="GV6" s="7">
        <f>IFERROR('PNAD 2015 | renda (SCN65)'!GV5/'PNAD 2015 | renda (SCN65)'!$KR5,"")</f>
        <v>0</v>
      </c>
      <c r="GW6" s="7">
        <f>IFERROR('PNAD 2015 | renda (SCN65)'!GW5/'PNAD 2015 | renda (SCN65)'!$KR5,"")</f>
        <v>0</v>
      </c>
      <c r="GX6" s="7">
        <f>IFERROR('PNAD 2015 | renda (SCN65)'!GX5/'PNAD 2015 | renda (SCN65)'!$KR5,"")</f>
        <v>0</v>
      </c>
      <c r="GY6" s="7">
        <f>IFERROR('PNAD 2015 | renda (SCN65)'!GY5/'PNAD 2015 | renda (SCN65)'!$KR5,"")</f>
        <v>0</v>
      </c>
      <c r="GZ6" s="7">
        <f>IFERROR('PNAD 2015 | renda (SCN65)'!GZ5/'PNAD 2015 | renda (SCN65)'!$KR5,"")</f>
        <v>0</v>
      </c>
      <c r="HA6" s="7">
        <f>IFERROR('PNAD 2015 | renda (SCN65)'!HA5/'PNAD 2015 | renda (SCN65)'!$KR5,"")</f>
        <v>0</v>
      </c>
      <c r="HB6" s="7">
        <f>IFERROR('PNAD 2015 | renda (SCN65)'!HB5/'PNAD 2015 | renda (SCN65)'!$KR5,"")</f>
        <v>0</v>
      </c>
      <c r="HC6" s="7">
        <f>IFERROR('PNAD 2015 | renda (SCN65)'!HC5/'PNAD 2015 | renda (SCN65)'!$KR5,"")</f>
        <v>0</v>
      </c>
      <c r="HD6" s="7">
        <f>IFERROR('PNAD 2015 | renda (SCN65)'!HD5/'PNAD 2015 | renda (SCN65)'!$KR5,"")</f>
        <v>0</v>
      </c>
      <c r="HE6" s="7">
        <f>IFERROR('PNAD 2015 | renda (SCN65)'!HE5/'PNAD 2015 | renda (SCN65)'!$KR5,"")</f>
        <v>3.4612169414160046E-3</v>
      </c>
      <c r="HF6" s="7">
        <f>IFERROR('PNAD 2015 | renda (SCN65)'!HF5/'PNAD 2015 | renda (SCN65)'!$KR5,"")</f>
        <v>0</v>
      </c>
      <c r="HG6" s="7">
        <f>IFERROR('PNAD 2015 | renda (SCN65)'!HG5/'PNAD 2015 | renda (SCN65)'!$KR5,"")</f>
        <v>0</v>
      </c>
      <c r="HH6" s="7">
        <f>IFERROR('PNAD 2015 | renda (SCN65)'!HH5/'PNAD 2015 | renda (SCN65)'!$KR5,"")</f>
        <v>0</v>
      </c>
      <c r="HI6" s="7">
        <f>IFERROR('PNAD 2015 | renda (SCN65)'!HI5/'PNAD 2015 | renda (SCN65)'!$KR5,"")</f>
        <v>0</v>
      </c>
      <c r="HJ6" s="7">
        <f>IFERROR('PNAD 2015 | renda (SCN65)'!HJ5/'PNAD 2015 | renda (SCN65)'!$KR5,"")</f>
        <v>0</v>
      </c>
      <c r="HK6" s="7">
        <f>IFERROR('PNAD 2015 | renda (SCN65)'!HK5/'PNAD 2015 | renda (SCN65)'!$KR5,"")</f>
        <v>0</v>
      </c>
      <c r="HL6" s="7">
        <f>IFERROR('PNAD 2015 | renda (SCN65)'!HL5/'PNAD 2015 | renda (SCN65)'!$KR5,"")</f>
        <v>0</v>
      </c>
      <c r="HM6" s="7">
        <f>IFERROR('PNAD 2015 | renda (SCN65)'!HM5/'PNAD 2015 | renda (SCN65)'!$KR5,"")</f>
        <v>0</v>
      </c>
      <c r="HN6" s="7">
        <f>IFERROR('PNAD 2015 | renda (SCN65)'!HN5/'PNAD 2015 | renda (SCN65)'!$KR5,"")</f>
        <v>0</v>
      </c>
      <c r="HO6" s="7">
        <f>IFERROR('PNAD 2015 | renda (SCN65)'!HO5/'PNAD 2015 | renda (SCN65)'!$KR5,"")</f>
        <v>0</v>
      </c>
      <c r="HP6" s="7">
        <f>IFERROR('PNAD 2015 | renda (SCN65)'!HP5/'PNAD 2015 | renda (SCN65)'!$KR5,"")</f>
        <v>0</v>
      </c>
      <c r="HQ6" s="7">
        <f>IFERROR('PNAD 2015 | renda (SCN65)'!HQ5/'PNAD 2015 | renda (SCN65)'!$KR5,"")</f>
        <v>0</v>
      </c>
      <c r="HR6" s="7">
        <f>IFERROR('PNAD 2015 | renda (SCN65)'!HR5/'PNAD 2015 | renda (SCN65)'!$KR5,"")</f>
        <v>0</v>
      </c>
      <c r="HS6" s="7">
        <f>IFERROR('PNAD 2015 | renda (SCN65)'!HS5/'PNAD 2015 | renda (SCN65)'!$KR5,"")</f>
        <v>0</v>
      </c>
      <c r="HT6" s="7">
        <f>IFERROR('PNAD 2015 | renda (SCN65)'!HT5/'PNAD 2015 | renda (SCN65)'!$KR5,"")</f>
        <v>6.9525758099852914E-3</v>
      </c>
      <c r="HU6" s="7">
        <f>IFERROR('PNAD 2015 | renda (SCN65)'!HU5/'PNAD 2015 | renda (SCN65)'!$KR5,"")</f>
        <v>0</v>
      </c>
      <c r="HV6" s="7">
        <f>IFERROR('PNAD 2015 | renda (SCN65)'!HV5/'PNAD 2015 | renda (SCN65)'!$KR5,"")</f>
        <v>4.9196162608566643E-3</v>
      </c>
      <c r="HW6" s="7">
        <f>IFERROR('PNAD 2015 | renda (SCN65)'!HW5/'PNAD 2015 | renda (SCN65)'!$KR5,"")</f>
        <v>0</v>
      </c>
      <c r="HX6" s="7">
        <f>IFERROR('PNAD 2015 | renda (SCN65)'!HX5/'PNAD 2015 | renda (SCN65)'!$KR5,"")</f>
        <v>0</v>
      </c>
      <c r="HY6" s="7">
        <f>IFERROR('PNAD 2015 | renda (SCN65)'!HY5/'PNAD 2015 | renda (SCN65)'!$KR5,"")</f>
        <v>0</v>
      </c>
      <c r="HZ6" s="7">
        <f>IFERROR('PNAD 2015 | renda (SCN65)'!HZ5/'PNAD 2015 | renda (SCN65)'!$KR5,"")</f>
        <v>0</v>
      </c>
      <c r="IA6" s="7">
        <f>IFERROR('PNAD 2015 | renda (SCN65)'!IA5/'PNAD 2015 | renda (SCN65)'!$KR5,"")</f>
        <v>3.9520766045734864E-3</v>
      </c>
      <c r="IB6" s="7">
        <f>IFERROR('PNAD 2015 | renda (SCN65)'!IB5/'PNAD 2015 | renda (SCN65)'!$KR5,"")</f>
        <v>0</v>
      </c>
      <c r="IC6" s="7">
        <f>IFERROR('PNAD 2015 | renda (SCN65)'!IC5/'PNAD 2015 | renda (SCN65)'!$KR5,"")</f>
        <v>0</v>
      </c>
      <c r="ID6" s="7">
        <f>IFERROR('PNAD 2015 | renda (SCN65)'!ID5/'PNAD 2015 | renda (SCN65)'!$KR5,"")</f>
        <v>1.0295250709935566E-3</v>
      </c>
      <c r="IE6" s="7">
        <f>IFERROR('PNAD 2015 | renda (SCN65)'!IE5/'PNAD 2015 | renda (SCN65)'!$KR5,"")</f>
        <v>0</v>
      </c>
      <c r="IF6" s="7">
        <f>IFERROR('PNAD 2015 | renda (SCN65)'!IF5/'PNAD 2015 | renda (SCN65)'!$KR5,"")</f>
        <v>0</v>
      </c>
      <c r="IG6" s="7">
        <f>IFERROR('PNAD 2015 | renda (SCN65)'!IG5/'PNAD 2015 | renda (SCN65)'!$KR5,"")</f>
        <v>0</v>
      </c>
      <c r="IH6" s="7">
        <f>IFERROR('PNAD 2015 | renda (SCN65)'!IH5/'PNAD 2015 | renda (SCN65)'!$KR5,"")</f>
        <v>1.2766564629761118E-2</v>
      </c>
      <c r="II6" s="7">
        <f>IFERROR('PNAD 2015 | renda (SCN65)'!II5/'PNAD 2015 | renda (SCN65)'!$KR5,"")</f>
        <v>0</v>
      </c>
      <c r="IJ6" s="7">
        <f>IFERROR('PNAD 2015 | renda (SCN65)'!IJ5/'PNAD 2015 | renda (SCN65)'!$KR5,"")</f>
        <v>0</v>
      </c>
      <c r="IK6" s="7">
        <f>IFERROR('PNAD 2015 | renda (SCN65)'!IK5/'PNAD 2015 | renda (SCN65)'!$KR5,"")</f>
        <v>0</v>
      </c>
      <c r="IL6" s="7">
        <f>IFERROR('PNAD 2015 | renda (SCN65)'!IL5/'PNAD 2015 | renda (SCN65)'!$KR5,"")</f>
        <v>0</v>
      </c>
      <c r="IM6" s="7">
        <f>IFERROR('PNAD 2015 | renda (SCN65)'!IM5/'PNAD 2015 | renda (SCN65)'!$KR5,"")</f>
        <v>0</v>
      </c>
      <c r="IN6" s="7">
        <f>IFERROR('PNAD 2015 | renda (SCN65)'!IN5/'PNAD 2015 | renda (SCN65)'!$KR5,"")</f>
        <v>0</v>
      </c>
      <c r="IO6" s="7">
        <f>IFERROR('PNAD 2015 | renda (SCN65)'!IO5/'PNAD 2015 | renda (SCN65)'!$KR5,"")</f>
        <v>0</v>
      </c>
      <c r="IP6" s="7">
        <f>IFERROR('PNAD 2015 | renda (SCN65)'!IP5/'PNAD 2015 | renda (SCN65)'!$KR5,"")</f>
        <v>0</v>
      </c>
      <c r="IQ6" s="7">
        <f>IFERROR('PNAD 2015 | renda (SCN65)'!IQ5/'PNAD 2015 | renda (SCN65)'!$KR5,"")</f>
        <v>0</v>
      </c>
      <c r="IR6" s="7">
        <f>IFERROR('PNAD 2015 | renda (SCN65)'!IR5/'PNAD 2015 | renda (SCN65)'!$KR5,"")</f>
        <v>0</v>
      </c>
      <c r="IS6" s="7">
        <f>IFERROR('PNAD 2015 | renda (SCN65)'!IS5/'PNAD 2015 | renda (SCN65)'!$KR5,"")</f>
        <v>0</v>
      </c>
      <c r="IT6" s="7">
        <f>IFERROR('PNAD 2015 | renda (SCN65)'!IT5/'PNAD 2015 | renda (SCN65)'!$KR5,"")</f>
        <v>0</v>
      </c>
      <c r="IU6" s="7">
        <f>IFERROR('PNAD 2015 | renda (SCN65)'!IU5/'PNAD 2015 | renda (SCN65)'!$KR5,"")</f>
        <v>0</v>
      </c>
      <c r="IV6" s="7">
        <f>IFERROR('PNAD 2015 | renda (SCN65)'!IV5/'PNAD 2015 | renda (SCN65)'!$KR5,"")</f>
        <v>0</v>
      </c>
      <c r="IW6" s="7">
        <f>IFERROR('PNAD 2015 | renda (SCN65)'!IW5/'PNAD 2015 | renda (SCN65)'!$KR5,"")</f>
        <v>0</v>
      </c>
      <c r="IX6" s="7">
        <f>IFERROR('PNAD 2015 | renda (SCN65)'!IX5/'PNAD 2015 | renda (SCN65)'!$KR5,"")</f>
        <v>0</v>
      </c>
      <c r="IY6" s="7">
        <f>IFERROR('PNAD 2015 | renda (SCN65)'!IY5/'PNAD 2015 | renda (SCN65)'!$KR5,"")</f>
        <v>0</v>
      </c>
      <c r="IZ6" s="7">
        <f>IFERROR('PNAD 2015 | renda (SCN65)'!IZ5/'PNAD 2015 | renda (SCN65)'!$KR5,"")</f>
        <v>0</v>
      </c>
      <c r="JA6" s="7">
        <f>IFERROR('PNAD 2015 | renda (SCN65)'!JA5/'PNAD 2015 | renda (SCN65)'!$KR5,"")</f>
        <v>0</v>
      </c>
      <c r="JB6" s="7">
        <f>IFERROR('PNAD 2015 | renda (SCN65)'!JB5/'PNAD 2015 | renda (SCN65)'!$KR5,"")</f>
        <v>0</v>
      </c>
      <c r="JC6" s="7">
        <f>IFERROR('PNAD 2015 | renda (SCN65)'!JC5/'PNAD 2015 | renda (SCN65)'!$KR5,"")</f>
        <v>0</v>
      </c>
      <c r="JD6" s="7">
        <f>IFERROR('PNAD 2015 | renda (SCN65)'!JD5/'PNAD 2015 | renda (SCN65)'!$KR5,"")</f>
        <v>0</v>
      </c>
      <c r="JE6" s="7">
        <f>IFERROR('PNAD 2015 | renda (SCN65)'!JE5/'PNAD 2015 | renda (SCN65)'!$KR5,"")</f>
        <v>0</v>
      </c>
      <c r="JF6" s="7">
        <f>IFERROR('PNAD 2015 | renda (SCN65)'!JF5/'PNAD 2015 | renda (SCN65)'!$KR5,"")</f>
        <v>5.444993292205808E-5</v>
      </c>
      <c r="JG6" s="7">
        <f>IFERROR('PNAD 2015 | renda (SCN65)'!JG5/'PNAD 2015 | renda (SCN65)'!$KR5,"")</f>
        <v>0</v>
      </c>
      <c r="JH6" s="7">
        <f>IFERROR('PNAD 2015 | renda (SCN65)'!JH5/'PNAD 2015 | renda (SCN65)'!$KR5,"")</f>
        <v>0</v>
      </c>
      <c r="JI6" s="7">
        <f>IFERROR('PNAD 2015 | renda (SCN65)'!JI5/'PNAD 2015 | renda (SCN65)'!$KR5,"")</f>
        <v>0</v>
      </c>
      <c r="JJ6" s="7">
        <f>IFERROR('PNAD 2015 | renda (SCN65)'!JJ5/'PNAD 2015 | renda (SCN65)'!$KR5,"")</f>
        <v>0</v>
      </c>
      <c r="JK6" s="7">
        <f>IFERROR('PNAD 2015 | renda (SCN65)'!JK5/'PNAD 2015 | renda (SCN65)'!$KR5,"")</f>
        <v>0</v>
      </c>
      <c r="JL6" s="7">
        <f>IFERROR('PNAD 2015 | renda (SCN65)'!JL5/'PNAD 2015 | renda (SCN65)'!$KR5,"")</f>
        <v>0</v>
      </c>
      <c r="JM6" s="7">
        <f>IFERROR('PNAD 2015 | renda (SCN65)'!JM5/'PNAD 2015 | renda (SCN65)'!$KR5,"")</f>
        <v>0</v>
      </c>
      <c r="JN6" s="7">
        <f>IFERROR('PNAD 2015 | renda (SCN65)'!JN5/'PNAD 2015 | renda (SCN65)'!$KR5,"")</f>
        <v>0</v>
      </c>
      <c r="JO6" s="7">
        <f>IFERROR('PNAD 2015 | renda (SCN65)'!JO5/'PNAD 2015 | renda (SCN65)'!$KR5,"")</f>
        <v>0</v>
      </c>
      <c r="JP6" s="7">
        <f>IFERROR('PNAD 2015 | renda (SCN65)'!JP5/'PNAD 2015 | renda (SCN65)'!$KR5,"")</f>
        <v>0</v>
      </c>
      <c r="JQ6" s="7">
        <f>IFERROR('PNAD 2015 | renda (SCN65)'!JQ5/'PNAD 2015 | renda (SCN65)'!$KR5,"")</f>
        <v>0</v>
      </c>
      <c r="JR6" s="7">
        <f>IFERROR('PNAD 2015 | renda (SCN65)'!JR5/'PNAD 2015 | renda (SCN65)'!$KR5,"")</f>
        <v>0</v>
      </c>
      <c r="JS6" s="7">
        <f>IFERROR('PNAD 2015 | renda (SCN65)'!JS5/'PNAD 2015 | renda (SCN65)'!$KR5,"")</f>
        <v>0</v>
      </c>
      <c r="JT6" s="7">
        <f>IFERROR('PNAD 2015 | renda (SCN65)'!JT5/'PNAD 2015 | renda (SCN65)'!$KR5,"")</f>
        <v>0</v>
      </c>
      <c r="JU6" s="7">
        <f>IFERROR('PNAD 2015 | renda (SCN65)'!JU5/'PNAD 2015 | renda (SCN65)'!$KR5,"")</f>
        <v>0</v>
      </c>
      <c r="JV6" s="7">
        <f>IFERROR('PNAD 2015 | renda (SCN65)'!JV5/'PNAD 2015 | renda (SCN65)'!$KR5,"")</f>
        <v>0</v>
      </c>
      <c r="JW6" s="7">
        <f>IFERROR('PNAD 2015 | renda (SCN65)'!JW5/'PNAD 2015 | renda (SCN65)'!$KR5,"")</f>
        <v>0</v>
      </c>
      <c r="JX6" s="7">
        <f>IFERROR('PNAD 2015 | renda (SCN65)'!JX5/'PNAD 2015 | renda (SCN65)'!$KR5,"")</f>
        <v>0</v>
      </c>
      <c r="JY6" s="7">
        <f>IFERROR('PNAD 2015 | renda (SCN65)'!JY5/'PNAD 2015 | renda (SCN65)'!$KR5,"")</f>
        <v>9.7812984412977456E-3</v>
      </c>
      <c r="JZ6" s="7">
        <f>IFERROR('PNAD 2015 | renda (SCN65)'!JZ5/'PNAD 2015 | renda (SCN65)'!$KR5,"")</f>
        <v>0</v>
      </c>
      <c r="KA6" s="7">
        <f>IFERROR('PNAD 2015 | renda (SCN65)'!KA5/'PNAD 2015 | renda (SCN65)'!$KR5,"")</f>
        <v>0</v>
      </c>
      <c r="KB6" s="7">
        <f>IFERROR('PNAD 2015 | renda (SCN65)'!KB5/'PNAD 2015 | renda (SCN65)'!$KR5,"")</f>
        <v>0</v>
      </c>
      <c r="KC6" s="7">
        <f>IFERROR('PNAD 2015 | renda (SCN65)'!KC5/'PNAD 2015 | renda (SCN65)'!$KR5,"")</f>
        <v>0</v>
      </c>
      <c r="KD6" s="7">
        <f>IFERROR('PNAD 2015 | renda (SCN65)'!KD5/'PNAD 2015 | renda (SCN65)'!$KR5,"")</f>
        <v>0</v>
      </c>
      <c r="KE6" s="7">
        <f>IFERROR('PNAD 2015 | renda (SCN65)'!KE5/'PNAD 2015 | renda (SCN65)'!$KR5,"")</f>
        <v>0</v>
      </c>
      <c r="KF6" s="7">
        <f>IFERROR('PNAD 2015 | renda (SCN65)'!KF5/'PNAD 2015 | renda (SCN65)'!$KR5,"")</f>
        <v>0</v>
      </c>
      <c r="KG6" s="7">
        <f>IFERROR('PNAD 2015 | renda (SCN65)'!KG5/'PNAD 2015 | renda (SCN65)'!$KR5,"")</f>
        <v>0</v>
      </c>
      <c r="KH6" s="7">
        <f>IFERROR('PNAD 2015 | renda (SCN65)'!KH5/'PNAD 2015 | renda (SCN65)'!$KR5,"")</f>
        <v>0</v>
      </c>
      <c r="KI6" s="7">
        <f>IFERROR('PNAD 2015 | renda (SCN65)'!KI5/'PNAD 2015 | renda (SCN65)'!$KR5,"")</f>
        <v>0</v>
      </c>
      <c r="KJ6" s="7">
        <f>IFERROR('PNAD 2015 | renda (SCN65)'!KJ5/'PNAD 2015 | renda (SCN65)'!$KR5,"")</f>
        <v>0</v>
      </c>
      <c r="KK6" s="7">
        <f>IFERROR('PNAD 2015 | renda (SCN65)'!KK5/'PNAD 2015 | renda (SCN65)'!$KR5,"")</f>
        <v>0</v>
      </c>
      <c r="KL6" s="7">
        <f>IFERROR('PNAD 2015 | renda (SCN65)'!KL5/'PNAD 2015 | renda (SCN65)'!$KR5,"")</f>
        <v>0</v>
      </c>
      <c r="KM6" s="7">
        <f>IFERROR('PNAD 2015 | renda (SCN65)'!KM5/'PNAD 2015 | renda (SCN65)'!$KR5,"")</f>
        <v>0</v>
      </c>
      <c r="KN6" s="7">
        <f>IFERROR('PNAD 2015 | renda (SCN65)'!KN5/'PNAD 2015 | renda (SCN65)'!$KR5,"")</f>
        <v>0</v>
      </c>
      <c r="KO6" s="7">
        <f>IFERROR('PNAD 2015 | renda (SCN65)'!KO5/'PNAD 2015 | renda (SCN65)'!$KR5,"")</f>
        <v>0</v>
      </c>
      <c r="KP6" s="7">
        <f>IFERROR('PNAD 2015 | renda (SCN65)'!KP5/'PNAD 2015 | renda (SCN65)'!$KR5,"")</f>
        <v>0</v>
      </c>
      <c r="KQ6" s="7">
        <f>IFERROR('PNAD 2015 | renda (SCN65)'!KQ5/'PNAD 2015 | renda (SCN65)'!$KR5,"")</f>
        <v>0.12846999820849997</v>
      </c>
      <c r="KR6" s="2">
        <f t="shared" si="308"/>
        <v>1.0000000000000002</v>
      </c>
      <c r="KT6" s="19">
        <v>2199</v>
      </c>
      <c r="KV6" s="7">
        <f t="shared" si="309"/>
        <v>3.4659122758103011</v>
      </c>
      <c r="KW6" s="7">
        <f t="shared" si="0"/>
        <v>3.4988751470330497</v>
      </c>
      <c r="KX6" s="7">
        <f t="shared" si="1"/>
        <v>9.176150637684069E-2</v>
      </c>
      <c r="KY6" s="7">
        <f t="shared" si="2"/>
        <v>9.5977190339706802</v>
      </c>
      <c r="KZ6" s="7">
        <f t="shared" si="3"/>
        <v>12.327401126578836</v>
      </c>
      <c r="LA6" s="7">
        <f t="shared" si="4"/>
        <v>0</v>
      </c>
      <c r="LB6" s="7">
        <f t="shared" si="5"/>
        <v>19.306442764004995</v>
      </c>
      <c r="LC6" s="7">
        <f t="shared" si="6"/>
        <v>26.345173924996679</v>
      </c>
      <c r="LD6" s="7">
        <f t="shared" si="7"/>
        <v>0</v>
      </c>
      <c r="LE6" s="7">
        <f t="shared" si="8"/>
        <v>27.031336179476703</v>
      </c>
      <c r="LF6" s="7">
        <f t="shared" si="9"/>
        <v>20.061381603847085</v>
      </c>
      <c r="LG6" s="7">
        <f t="shared" si="10"/>
        <v>0.13398961707841592</v>
      </c>
      <c r="LH6" s="7">
        <f t="shared" si="11"/>
        <v>32.838681378195865</v>
      </c>
      <c r="LI6" s="7">
        <f t="shared" si="12"/>
        <v>39.222787734471986</v>
      </c>
      <c r="LJ6" s="7">
        <f t="shared" si="13"/>
        <v>2.0371054415658634</v>
      </c>
      <c r="LK6" s="7">
        <f t="shared" si="14"/>
        <v>27.243902154442857</v>
      </c>
      <c r="LL6" s="7">
        <f t="shared" si="15"/>
        <v>52.413816087086836</v>
      </c>
      <c r="LM6" s="7">
        <f t="shared" si="16"/>
        <v>3.1713845669929857</v>
      </c>
      <c r="LN6" s="7">
        <f t="shared" si="17"/>
        <v>36.417201949210366</v>
      </c>
      <c r="LO6" s="7">
        <f t="shared" si="18"/>
        <v>45.027103912592302</v>
      </c>
      <c r="LP6" s="7">
        <f t="shared" si="19"/>
        <v>4.2696718005985117</v>
      </c>
      <c r="LQ6" s="7">
        <f t="shared" si="20"/>
        <v>30.234080018551868</v>
      </c>
      <c r="LR6" s="7">
        <f t="shared" si="21"/>
        <v>62.357199824690667</v>
      </c>
      <c r="LS6" s="7">
        <f t="shared" si="22"/>
        <v>3.33798069992958</v>
      </c>
      <c r="LT6" s="7">
        <f t="shared" si="23"/>
        <v>29.009286630523903</v>
      </c>
      <c r="LU6" s="7">
        <f t="shared" si="24"/>
        <v>26.759080680945026</v>
      </c>
      <c r="LV6" s="7">
        <f t="shared" si="25"/>
        <v>0</v>
      </c>
      <c r="LW6" s="7">
        <f t="shared" si="26"/>
        <v>42.104633567751641</v>
      </c>
      <c r="LX6" s="7">
        <f t="shared" si="27"/>
        <v>53.372946550827677</v>
      </c>
      <c r="LY6" s="7">
        <f t="shared" si="28"/>
        <v>0</v>
      </c>
      <c r="LZ6" s="7">
        <f t="shared" si="29"/>
        <v>24.212921601090553</v>
      </c>
      <c r="MA6" s="7">
        <f t="shared" si="30"/>
        <v>61.875229194109394</v>
      </c>
      <c r="MB6" s="7">
        <f t="shared" si="31"/>
        <v>0</v>
      </c>
      <c r="MC6" s="7">
        <f t="shared" si="32"/>
        <v>25.745784201789508</v>
      </c>
      <c r="MD6" s="7">
        <f t="shared" si="33"/>
        <v>27.522393871854515</v>
      </c>
      <c r="ME6" s="7">
        <f t="shared" si="34"/>
        <v>1.8188377807665821</v>
      </c>
      <c r="MF6" s="7">
        <f t="shared" si="35"/>
        <v>22.453238810842635</v>
      </c>
      <c r="MG6" s="7">
        <f t="shared" si="36"/>
        <v>46.881399052133624</v>
      </c>
      <c r="MH6" s="7">
        <f t="shared" si="37"/>
        <v>1.2087573966223053</v>
      </c>
      <c r="MI6" s="7">
        <f t="shared" si="38"/>
        <v>27.333347350949992</v>
      </c>
      <c r="MJ6" s="7">
        <f t="shared" si="39"/>
        <v>38.639434002670477</v>
      </c>
      <c r="MK6" s="7">
        <f t="shared" si="40"/>
        <v>3.4794537796639711</v>
      </c>
      <c r="ML6" s="7">
        <f t="shared" si="41"/>
        <v>15.00844071192315</v>
      </c>
      <c r="MM6" s="7">
        <f t="shared" si="42"/>
        <v>20.214258055247722</v>
      </c>
      <c r="MN6" s="7">
        <f t="shared" si="43"/>
        <v>1.5968283886393133</v>
      </c>
      <c r="MO6" s="7">
        <f t="shared" si="44"/>
        <v>38.964073739793982</v>
      </c>
      <c r="MP6" s="7">
        <f t="shared" si="45"/>
        <v>39.112495749137494</v>
      </c>
      <c r="MQ6" s="7">
        <f t="shared" si="46"/>
        <v>0</v>
      </c>
      <c r="MR6" s="7">
        <f t="shared" si="47"/>
        <v>20.460855967530339</v>
      </c>
      <c r="MS6" s="7">
        <f t="shared" si="48"/>
        <v>30.609144039762064</v>
      </c>
      <c r="MT6" s="7">
        <f t="shared" si="49"/>
        <v>0</v>
      </c>
      <c r="MU6" s="7">
        <f t="shared" si="50"/>
        <v>14.189357906458417</v>
      </c>
      <c r="MV6" s="7">
        <f t="shared" si="51"/>
        <v>42.991423892484718</v>
      </c>
      <c r="MW6" s="7">
        <f t="shared" si="52"/>
        <v>0</v>
      </c>
      <c r="MX6" s="7">
        <f t="shared" si="53"/>
        <v>20.11127135488692</v>
      </c>
      <c r="MY6" s="7">
        <f t="shared" si="54"/>
        <v>27.902803223533262</v>
      </c>
      <c r="MZ6" s="7">
        <f t="shared" si="55"/>
        <v>0</v>
      </c>
      <c r="NA6" s="7">
        <f t="shared" si="56"/>
        <v>24.069132211486458</v>
      </c>
      <c r="NB6" s="7">
        <f t="shared" si="57"/>
        <v>39.914651674785134</v>
      </c>
      <c r="NC6" s="7">
        <f t="shared" si="58"/>
        <v>0</v>
      </c>
      <c r="ND6" s="7">
        <f t="shared" si="59"/>
        <v>14.38713513379491</v>
      </c>
      <c r="NE6" s="7">
        <f t="shared" si="60"/>
        <v>36.6288770357651</v>
      </c>
      <c r="NF6" s="7">
        <f t="shared" si="61"/>
        <v>3.9763913355571918</v>
      </c>
      <c r="NG6" s="7">
        <f t="shared" si="62"/>
        <v>7.7557181545070328</v>
      </c>
      <c r="NH6" s="7">
        <f t="shared" si="63"/>
        <v>12.427536984023078</v>
      </c>
      <c r="NI6" s="7">
        <f t="shared" si="64"/>
        <v>0</v>
      </c>
      <c r="NJ6" s="7">
        <f t="shared" si="65"/>
        <v>0</v>
      </c>
      <c r="NK6" s="7">
        <f t="shared" si="66"/>
        <v>19.222521075648704</v>
      </c>
      <c r="NL6" s="7">
        <f t="shared" si="67"/>
        <v>0</v>
      </c>
      <c r="NM6" s="7">
        <f t="shared" si="68"/>
        <v>7.6254702687566045</v>
      </c>
      <c r="NN6" s="7">
        <f t="shared" si="69"/>
        <v>13.81304664147223</v>
      </c>
      <c r="NO6" s="7">
        <f t="shared" si="70"/>
        <v>0</v>
      </c>
      <c r="NP6" s="7">
        <f t="shared" si="71"/>
        <v>10.70723146156017</v>
      </c>
      <c r="NQ6" s="7">
        <f t="shared" si="72"/>
        <v>9.1013160111243163</v>
      </c>
      <c r="NR6" s="7">
        <f t="shared" si="73"/>
        <v>0</v>
      </c>
      <c r="NS6" s="7">
        <f t="shared" si="74"/>
        <v>20.7464747922334</v>
      </c>
      <c r="NT6" s="7">
        <f t="shared" si="75"/>
        <v>45.970020207245199</v>
      </c>
      <c r="NU6" s="7">
        <f t="shared" si="76"/>
        <v>1.732065249493725</v>
      </c>
      <c r="NV6" s="7">
        <f t="shared" si="77"/>
        <v>3.7069866799420788</v>
      </c>
      <c r="NW6" s="7">
        <f t="shared" si="78"/>
        <v>12.639390248260094</v>
      </c>
      <c r="NX6" s="7">
        <f t="shared" si="79"/>
        <v>0</v>
      </c>
      <c r="NY6" s="7">
        <f t="shared" si="80"/>
        <v>8.4511456484658858</v>
      </c>
      <c r="NZ6" s="7">
        <f t="shared" si="81"/>
        <v>26.282989913879163</v>
      </c>
      <c r="OA6" s="7">
        <f t="shared" si="82"/>
        <v>0</v>
      </c>
      <c r="OB6" s="7">
        <f t="shared" si="83"/>
        <v>0.13078241879728364</v>
      </c>
      <c r="OC6" s="7">
        <f t="shared" si="84"/>
        <v>4.3527026005433811</v>
      </c>
      <c r="OD6" s="7">
        <f t="shared" si="85"/>
        <v>0</v>
      </c>
      <c r="OE6" s="7">
        <f t="shared" si="86"/>
        <v>0.13790952608868873</v>
      </c>
      <c r="OF6" s="7">
        <f t="shared" si="87"/>
        <v>7.3603418775163343</v>
      </c>
      <c r="OG6" s="7">
        <f t="shared" si="88"/>
        <v>1.7299271173063036</v>
      </c>
      <c r="OH6" s="7">
        <f t="shared" si="89"/>
        <v>2.2760417135102196</v>
      </c>
      <c r="OI6" s="7">
        <f t="shared" si="90"/>
        <v>22.147129552676788</v>
      </c>
      <c r="OJ6" s="7">
        <f t="shared" si="91"/>
        <v>0</v>
      </c>
      <c r="OK6" s="7">
        <f t="shared" si="92"/>
        <v>0</v>
      </c>
      <c r="OL6" s="7">
        <f t="shared" si="93"/>
        <v>17.53963286646567</v>
      </c>
      <c r="OM6" s="7">
        <f t="shared" si="94"/>
        <v>0</v>
      </c>
      <c r="ON6" s="7">
        <f t="shared" si="95"/>
        <v>14.071582458467949</v>
      </c>
      <c r="OO6" s="7">
        <f t="shared" si="96"/>
        <v>4.5588541789472732</v>
      </c>
      <c r="OP6" s="7">
        <f t="shared" si="97"/>
        <v>0</v>
      </c>
      <c r="OQ6" s="7">
        <f t="shared" si="98"/>
        <v>8.2508739335774024</v>
      </c>
      <c r="OR6" s="7">
        <f t="shared" si="99"/>
        <v>6.5072271347351442</v>
      </c>
      <c r="OS6" s="7">
        <f t="shared" si="100"/>
        <v>0</v>
      </c>
      <c r="OT6" s="7">
        <f t="shared" si="101"/>
        <v>0</v>
      </c>
      <c r="OU6" s="7">
        <f t="shared" si="102"/>
        <v>17.500968309409799</v>
      </c>
      <c r="OV6" s="7">
        <f t="shared" si="103"/>
        <v>0</v>
      </c>
      <c r="OW6" s="7">
        <f t="shared" si="104"/>
        <v>0</v>
      </c>
      <c r="OX6" s="7">
        <f t="shared" si="105"/>
        <v>3.2784693540463472</v>
      </c>
      <c r="OY6" s="7">
        <f t="shared" si="106"/>
        <v>0</v>
      </c>
      <c r="OZ6" s="7">
        <f t="shared" si="107"/>
        <v>3.1922313558203452</v>
      </c>
      <c r="PA6" s="7">
        <f t="shared" si="108"/>
        <v>7.6203031159703363</v>
      </c>
      <c r="PB6" s="7">
        <f t="shared" si="109"/>
        <v>0</v>
      </c>
      <c r="PC6" s="7">
        <f t="shared" si="110"/>
        <v>0</v>
      </c>
      <c r="PD6" s="7">
        <f t="shared" si="111"/>
        <v>7.820218475494249</v>
      </c>
      <c r="PE6" s="7">
        <f t="shared" si="112"/>
        <v>0</v>
      </c>
      <c r="PF6" s="7">
        <f t="shared" si="113"/>
        <v>2.6988573535728273</v>
      </c>
      <c r="PG6" s="7">
        <f t="shared" si="114"/>
        <v>12.424507963424229</v>
      </c>
      <c r="PH6" s="7">
        <f t="shared" si="115"/>
        <v>3.2433683506361772</v>
      </c>
      <c r="PI6" s="7">
        <f t="shared" si="116"/>
        <v>4.4120357687443281</v>
      </c>
      <c r="PJ6" s="7">
        <f t="shared" si="117"/>
        <v>7.6240448472983235</v>
      </c>
      <c r="PK6" s="7">
        <f t="shared" si="118"/>
        <v>0</v>
      </c>
      <c r="PL6" s="7">
        <f t="shared" si="119"/>
        <v>0</v>
      </c>
      <c r="PM6" s="7">
        <f t="shared" si="120"/>
        <v>6.6339114668398693</v>
      </c>
      <c r="PN6" s="7">
        <f t="shared" si="121"/>
        <v>0</v>
      </c>
      <c r="PO6" s="7">
        <f t="shared" si="122"/>
        <v>0</v>
      </c>
      <c r="PP6" s="7">
        <f t="shared" si="123"/>
        <v>0</v>
      </c>
      <c r="PQ6" s="7">
        <f t="shared" si="124"/>
        <v>0</v>
      </c>
      <c r="PR6" s="7">
        <f t="shared" si="125"/>
        <v>0</v>
      </c>
      <c r="PS6" s="7">
        <f t="shared" si="126"/>
        <v>10.72700918429382</v>
      </c>
      <c r="PT6" s="7">
        <f t="shared" si="127"/>
        <v>0</v>
      </c>
      <c r="PU6" s="7">
        <f t="shared" si="128"/>
        <v>0</v>
      </c>
      <c r="PV6" s="7">
        <f t="shared" si="129"/>
        <v>2.2658855856199671</v>
      </c>
      <c r="PW6" s="7">
        <f t="shared" si="130"/>
        <v>0</v>
      </c>
      <c r="PX6" s="7">
        <f t="shared" si="131"/>
        <v>3.940399443735596</v>
      </c>
      <c r="PY6" s="7">
        <f t="shared" si="132"/>
        <v>0</v>
      </c>
      <c r="PZ6" s="7">
        <f t="shared" si="133"/>
        <v>0</v>
      </c>
      <c r="QA6" s="7">
        <f t="shared" si="134"/>
        <v>0</v>
      </c>
      <c r="QB6" s="7">
        <f t="shared" si="135"/>
        <v>0</v>
      </c>
      <c r="QC6" s="7">
        <f t="shared" si="136"/>
        <v>0</v>
      </c>
      <c r="QD6" s="7">
        <f t="shared" si="137"/>
        <v>0.11973540249560571</v>
      </c>
      <c r="QE6" s="7">
        <f t="shared" si="138"/>
        <v>3.5589210259631376</v>
      </c>
      <c r="QF6" s="7">
        <f t="shared" si="139"/>
        <v>0</v>
      </c>
      <c r="QG6" s="7">
        <f t="shared" si="140"/>
        <v>0</v>
      </c>
      <c r="QH6" s="7">
        <f t="shared" si="141"/>
        <v>10.895208916370981</v>
      </c>
      <c r="QI6" s="7">
        <f t="shared" si="142"/>
        <v>0</v>
      </c>
      <c r="QJ6" s="7">
        <f t="shared" si="143"/>
        <v>8.4646871523195557</v>
      </c>
      <c r="QK6" s="7">
        <f t="shared" si="144"/>
        <v>0</v>
      </c>
      <c r="QL6" s="7">
        <f t="shared" si="145"/>
        <v>0</v>
      </c>
      <c r="QM6" s="7">
        <f t="shared" si="146"/>
        <v>21.473083380592147</v>
      </c>
      <c r="QN6" s="7">
        <f t="shared" si="147"/>
        <v>14.064455351176544</v>
      </c>
      <c r="QO6" s="7">
        <f t="shared" si="148"/>
        <v>0</v>
      </c>
      <c r="QP6" s="7">
        <f t="shared" si="149"/>
        <v>0</v>
      </c>
      <c r="QQ6" s="7">
        <f t="shared" si="150"/>
        <v>0</v>
      </c>
      <c r="QR6" s="7">
        <f t="shared" si="151"/>
        <v>0</v>
      </c>
      <c r="QS6" s="7">
        <f t="shared" si="152"/>
        <v>0</v>
      </c>
      <c r="QT6" s="7">
        <f t="shared" si="153"/>
        <v>2.6138665991228214</v>
      </c>
      <c r="QU6" s="7">
        <f t="shared" si="154"/>
        <v>0</v>
      </c>
      <c r="QV6" s="7">
        <f t="shared" si="155"/>
        <v>0</v>
      </c>
      <c r="QW6" s="7">
        <f t="shared" si="156"/>
        <v>8.9650100841761944</v>
      </c>
      <c r="QX6" s="7">
        <f t="shared" si="157"/>
        <v>0</v>
      </c>
      <c r="QY6" s="7">
        <f t="shared" si="158"/>
        <v>2.268736428536529</v>
      </c>
      <c r="QZ6" s="7">
        <f t="shared" si="159"/>
        <v>0</v>
      </c>
      <c r="RA6" s="7">
        <f t="shared" si="160"/>
        <v>0</v>
      </c>
      <c r="RB6" s="7">
        <f t="shared" si="161"/>
        <v>3.298959787509137</v>
      </c>
      <c r="RC6" s="7">
        <f t="shared" si="162"/>
        <v>7.5502792868322794</v>
      </c>
      <c r="RD6" s="7">
        <f t="shared" si="163"/>
        <v>0</v>
      </c>
      <c r="RE6" s="7">
        <f t="shared" si="164"/>
        <v>0</v>
      </c>
      <c r="RF6" s="7">
        <f t="shared" si="165"/>
        <v>0</v>
      </c>
      <c r="RG6" s="7">
        <f t="shared" si="166"/>
        <v>8.6802821478845598</v>
      </c>
      <c r="RH6" s="7">
        <f t="shared" si="167"/>
        <v>0</v>
      </c>
      <c r="RI6" s="7">
        <f t="shared" si="168"/>
        <v>0</v>
      </c>
      <c r="RJ6" s="7">
        <f t="shared" si="169"/>
        <v>0</v>
      </c>
      <c r="RK6" s="7">
        <f t="shared" si="170"/>
        <v>0</v>
      </c>
      <c r="RL6" s="7">
        <f t="shared" si="171"/>
        <v>0</v>
      </c>
      <c r="RM6" s="7">
        <f t="shared" si="172"/>
        <v>0</v>
      </c>
      <c r="RN6" s="7">
        <f t="shared" si="173"/>
        <v>0</v>
      </c>
      <c r="RO6" s="7">
        <f t="shared" si="174"/>
        <v>34.638275969275654</v>
      </c>
      <c r="RP6" s="7">
        <f t="shared" si="175"/>
        <v>0</v>
      </c>
      <c r="RQ6" s="7">
        <f t="shared" si="176"/>
        <v>0</v>
      </c>
      <c r="RR6" s="7">
        <f t="shared" si="177"/>
        <v>0</v>
      </c>
      <c r="RS6" s="7">
        <f t="shared" si="178"/>
        <v>6.1246796508689743</v>
      </c>
      <c r="RT6" s="7">
        <f t="shared" si="179"/>
        <v>0</v>
      </c>
      <c r="RU6" s="7">
        <f t="shared" si="180"/>
        <v>8.6312832852561492</v>
      </c>
      <c r="RV6" s="7">
        <f t="shared" si="181"/>
        <v>0</v>
      </c>
      <c r="RW6" s="7">
        <f t="shared" si="182"/>
        <v>0</v>
      </c>
      <c r="RX6" s="7">
        <f t="shared" si="183"/>
        <v>0</v>
      </c>
      <c r="RY6" s="7">
        <f t="shared" si="184"/>
        <v>0</v>
      </c>
      <c r="RZ6" s="7">
        <f t="shared" si="185"/>
        <v>0</v>
      </c>
      <c r="SA6" s="7">
        <f t="shared" si="186"/>
        <v>0</v>
      </c>
      <c r="SB6" s="7">
        <f t="shared" si="187"/>
        <v>0</v>
      </c>
      <c r="SC6" s="7">
        <f t="shared" si="188"/>
        <v>0</v>
      </c>
      <c r="SD6" s="7">
        <f t="shared" si="189"/>
        <v>10.756052146506295</v>
      </c>
      <c r="SE6" s="7">
        <f t="shared" si="190"/>
        <v>0</v>
      </c>
      <c r="SF6" s="7">
        <f t="shared" si="191"/>
        <v>0</v>
      </c>
      <c r="SG6" s="7">
        <f t="shared" si="192"/>
        <v>0</v>
      </c>
      <c r="SH6" s="7">
        <f t="shared" si="193"/>
        <v>0</v>
      </c>
      <c r="SI6" s="7">
        <f t="shared" si="194"/>
        <v>4.4038395953592131</v>
      </c>
      <c r="SJ6" s="7">
        <f t="shared" si="195"/>
        <v>0</v>
      </c>
      <c r="SK6" s="7">
        <f t="shared" si="196"/>
        <v>0</v>
      </c>
      <c r="SL6" s="7">
        <f t="shared" si="197"/>
        <v>0</v>
      </c>
      <c r="SM6" s="7">
        <f t="shared" si="198"/>
        <v>0</v>
      </c>
      <c r="SN6" s="7">
        <f t="shared" si="199"/>
        <v>0</v>
      </c>
      <c r="SO6" s="7">
        <f t="shared" si="200"/>
        <v>0</v>
      </c>
      <c r="SP6" s="7">
        <f t="shared" si="201"/>
        <v>0</v>
      </c>
      <c r="SQ6" s="7">
        <f t="shared" si="202"/>
        <v>0</v>
      </c>
      <c r="SR6" s="7">
        <f t="shared" si="203"/>
        <v>0</v>
      </c>
      <c r="SS6" s="7">
        <f t="shared" si="204"/>
        <v>0</v>
      </c>
      <c r="ST6" s="7">
        <f t="shared" si="205"/>
        <v>0</v>
      </c>
      <c r="SU6" s="7">
        <f t="shared" si="206"/>
        <v>7.6112160541737941</v>
      </c>
      <c r="SV6" s="7">
        <f t="shared" si="207"/>
        <v>0</v>
      </c>
      <c r="SW6" s="7">
        <f t="shared" si="208"/>
        <v>0</v>
      </c>
      <c r="SX6" s="7">
        <f t="shared" si="209"/>
        <v>0</v>
      </c>
      <c r="SY6" s="7">
        <f t="shared" si="210"/>
        <v>0</v>
      </c>
      <c r="SZ6" s="7">
        <f t="shared" si="211"/>
        <v>0</v>
      </c>
      <c r="TA6" s="7">
        <f t="shared" si="212"/>
        <v>0</v>
      </c>
      <c r="TB6" s="7">
        <f t="shared" si="213"/>
        <v>0</v>
      </c>
      <c r="TC6" s="7">
        <f t="shared" si="214"/>
        <v>0</v>
      </c>
      <c r="TD6" s="7">
        <f t="shared" si="215"/>
        <v>0</v>
      </c>
      <c r="TE6" s="7">
        <f t="shared" si="216"/>
        <v>0</v>
      </c>
      <c r="TF6" s="7">
        <f t="shared" si="217"/>
        <v>0</v>
      </c>
      <c r="TG6" s="7">
        <f t="shared" si="218"/>
        <v>0</v>
      </c>
      <c r="TH6" s="7">
        <f t="shared" si="219"/>
        <v>0</v>
      </c>
      <c r="TI6" s="7">
        <f t="shared" si="220"/>
        <v>0</v>
      </c>
      <c r="TJ6" s="7">
        <f t="shared" si="221"/>
        <v>15.288714206157655</v>
      </c>
      <c r="TK6" s="7">
        <f t="shared" si="222"/>
        <v>0</v>
      </c>
      <c r="TL6" s="7">
        <f t="shared" si="223"/>
        <v>10.818236157623804</v>
      </c>
      <c r="TM6" s="7">
        <f t="shared" si="224"/>
        <v>0</v>
      </c>
      <c r="TN6" s="7">
        <f t="shared" si="225"/>
        <v>0</v>
      </c>
      <c r="TO6" s="7">
        <f t="shared" si="226"/>
        <v>0</v>
      </c>
      <c r="TP6" s="7">
        <f t="shared" si="227"/>
        <v>0</v>
      </c>
      <c r="TQ6" s="7">
        <f t="shared" si="228"/>
        <v>8.6906164534570962</v>
      </c>
      <c r="TR6" s="7">
        <f t="shared" si="229"/>
        <v>0</v>
      </c>
      <c r="TS6" s="7">
        <f t="shared" si="230"/>
        <v>0</v>
      </c>
      <c r="TT6" s="7">
        <f t="shared" si="231"/>
        <v>2.263925631114831</v>
      </c>
      <c r="TU6" s="7">
        <f t="shared" si="232"/>
        <v>0</v>
      </c>
      <c r="TV6" s="7">
        <f t="shared" si="233"/>
        <v>0</v>
      </c>
      <c r="TW6" s="7">
        <f t="shared" si="234"/>
        <v>0</v>
      </c>
      <c r="TX6" s="7">
        <f t="shared" si="235"/>
        <v>28.073675620844696</v>
      </c>
      <c r="TY6" s="7">
        <f t="shared" si="236"/>
        <v>0</v>
      </c>
      <c r="TZ6" s="7">
        <f t="shared" si="237"/>
        <v>0</v>
      </c>
      <c r="UA6" s="7">
        <f t="shared" si="238"/>
        <v>0</v>
      </c>
      <c r="UB6" s="7">
        <f t="shared" si="239"/>
        <v>0</v>
      </c>
      <c r="UC6" s="7">
        <f t="shared" si="240"/>
        <v>0</v>
      </c>
      <c r="UD6" s="7">
        <f t="shared" si="241"/>
        <v>0</v>
      </c>
      <c r="UE6" s="7">
        <f t="shared" si="242"/>
        <v>0</v>
      </c>
      <c r="UF6" s="7">
        <f t="shared" si="243"/>
        <v>0</v>
      </c>
      <c r="UG6" s="7">
        <f t="shared" si="244"/>
        <v>0</v>
      </c>
      <c r="UH6" s="7">
        <f t="shared" si="245"/>
        <v>0</v>
      </c>
      <c r="UI6" s="7">
        <f t="shared" si="246"/>
        <v>0</v>
      </c>
      <c r="UJ6" s="7">
        <f t="shared" si="247"/>
        <v>0</v>
      </c>
      <c r="UK6" s="7">
        <f t="shared" si="248"/>
        <v>0</v>
      </c>
      <c r="UL6" s="7">
        <f t="shared" si="249"/>
        <v>0</v>
      </c>
      <c r="UM6" s="7">
        <f t="shared" si="250"/>
        <v>0</v>
      </c>
      <c r="UN6" s="7">
        <f t="shared" si="251"/>
        <v>0</v>
      </c>
      <c r="UO6" s="7">
        <f t="shared" si="252"/>
        <v>0</v>
      </c>
      <c r="UP6" s="7">
        <f t="shared" si="253"/>
        <v>0</v>
      </c>
      <c r="UQ6" s="7">
        <f t="shared" si="254"/>
        <v>0</v>
      </c>
      <c r="UR6" s="7">
        <f t="shared" si="255"/>
        <v>0</v>
      </c>
      <c r="US6" s="7">
        <f t="shared" si="256"/>
        <v>0</v>
      </c>
      <c r="UT6" s="7">
        <f t="shared" si="257"/>
        <v>0</v>
      </c>
      <c r="UU6" s="7">
        <f t="shared" si="258"/>
        <v>0</v>
      </c>
      <c r="UV6" s="7">
        <f t="shared" si="259"/>
        <v>0.11973540249560571</v>
      </c>
      <c r="UW6" s="7">
        <f t="shared" si="260"/>
        <v>0</v>
      </c>
      <c r="UX6" s="7">
        <f t="shared" si="261"/>
        <v>0</v>
      </c>
      <c r="UY6" s="7">
        <f t="shared" si="262"/>
        <v>0</v>
      </c>
      <c r="UZ6" s="7">
        <f t="shared" si="263"/>
        <v>0</v>
      </c>
      <c r="VA6" s="7">
        <f t="shared" si="264"/>
        <v>0</v>
      </c>
      <c r="VB6" s="7">
        <f t="shared" si="265"/>
        <v>0</v>
      </c>
      <c r="VC6" s="7">
        <f t="shared" si="266"/>
        <v>0</v>
      </c>
      <c r="VD6" s="7">
        <f t="shared" si="267"/>
        <v>0</v>
      </c>
      <c r="VE6" s="7">
        <f t="shared" si="268"/>
        <v>0</v>
      </c>
      <c r="VF6" s="7">
        <f t="shared" si="269"/>
        <v>0</v>
      </c>
      <c r="VG6" s="7">
        <f t="shared" si="270"/>
        <v>0</v>
      </c>
      <c r="VH6" s="7">
        <f t="shared" si="271"/>
        <v>0</v>
      </c>
      <c r="VI6" s="7">
        <f t="shared" si="272"/>
        <v>0</v>
      </c>
      <c r="VJ6" s="7">
        <f t="shared" si="273"/>
        <v>0</v>
      </c>
      <c r="VK6" s="7">
        <f t="shared" si="274"/>
        <v>0</v>
      </c>
      <c r="VL6" s="7">
        <f t="shared" si="275"/>
        <v>0</v>
      </c>
      <c r="VM6" s="7">
        <f t="shared" si="276"/>
        <v>0</v>
      </c>
      <c r="VN6" s="7">
        <f t="shared" si="277"/>
        <v>0</v>
      </c>
      <c r="VO6" s="7">
        <f t="shared" si="278"/>
        <v>21.509075272413742</v>
      </c>
      <c r="VP6" s="7">
        <f t="shared" si="279"/>
        <v>0</v>
      </c>
      <c r="VQ6" s="7">
        <f t="shared" si="280"/>
        <v>0</v>
      </c>
      <c r="VR6" s="7">
        <f t="shared" si="281"/>
        <v>0</v>
      </c>
      <c r="VS6" s="7">
        <f t="shared" si="282"/>
        <v>0</v>
      </c>
      <c r="VT6" s="7">
        <f t="shared" si="283"/>
        <v>0</v>
      </c>
      <c r="VU6" s="7">
        <f t="shared" si="284"/>
        <v>0</v>
      </c>
      <c r="VV6" s="7">
        <f t="shared" si="285"/>
        <v>0</v>
      </c>
      <c r="VW6" s="7">
        <f t="shared" si="286"/>
        <v>0</v>
      </c>
      <c r="VX6" s="7">
        <f t="shared" si="287"/>
        <v>0</v>
      </c>
      <c r="VY6" s="7">
        <f t="shared" si="288"/>
        <v>0</v>
      </c>
      <c r="VZ6" s="7">
        <f t="shared" si="289"/>
        <v>0</v>
      </c>
      <c r="WA6" s="7">
        <f t="shared" si="290"/>
        <v>0</v>
      </c>
      <c r="WB6" s="7">
        <f t="shared" si="291"/>
        <v>0</v>
      </c>
      <c r="WC6" s="7">
        <f t="shared" si="292"/>
        <v>0</v>
      </c>
      <c r="WD6" s="7">
        <f t="shared" si="293"/>
        <v>0</v>
      </c>
      <c r="WE6" s="7">
        <f t="shared" si="294"/>
        <v>0</v>
      </c>
      <c r="WF6" s="7">
        <f t="shared" si="295"/>
        <v>0</v>
      </c>
      <c r="WG6" s="7">
        <f t="shared" si="296"/>
        <v>282.50552606049143</v>
      </c>
      <c r="WH6" s="2">
        <f t="shared" si="310"/>
        <v>2198.9999999999995</v>
      </c>
      <c r="WI6" s="27" t="str">
        <f t="shared" si="311"/>
        <v>N</v>
      </c>
      <c r="WK6" s="7">
        <f t="shared" si="312"/>
        <v>1.5761310940474314E-3</v>
      </c>
      <c r="WL6" s="7">
        <f t="shared" si="313"/>
        <v>1.5911210309381765E-3</v>
      </c>
      <c r="WM6" s="7">
        <f t="shared" si="314"/>
        <v>4.1728743236398686E-5</v>
      </c>
      <c r="WN6" s="7">
        <f t="shared" si="315"/>
        <v>4.3645834624696147E-3</v>
      </c>
      <c r="WO6" s="7">
        <f t="shared" si="316"/>
        <v>5.6059122903951066E-3</v>
      </c>
      <c r="WP6" s="7">
        <f t="shared" si="317"/>
        <v>0</v>
      </c>
      <c r="WQ6" s="7">
        <f t="shared" si="318"/>
        <v>8.7796465502523874E-3</v>
      </c>
      <c r="WR6" s="7">
        <f t="shared" si="319"/>
        <v>1.1980524749884805E-2</v>
      </c>
      <c r="WS6" s="7">
        <f t="shared" si="320"/>
        <v>0</v>
      </c>
      <c r="WT6" s="7">
        <f t="shared" si="321"/>
        <v>1.2292558517269991E-2</v>
      </c>
      <c r="WU6" s="7">
        <f t="shared" si="322"/>
        <v>9.1229566183934005E-3</v>
      </c>
      <c r="WV6" s="7">
        <f t="shared" si="323"/>
        <v>6.0932067793731673E-5</v>
      </c>
      <c r="WW6" s="7">
        <f t="shared" si="324"/>
        <v>1.4933461290675704E-2</v>
      </c>
      <c r="WX6" s="7">
        <f t="shared" si="325"/>
        <v>1.7836647446326508E-2</v>
      </c>
      <c r="WY6" s="7">
        <f t="shared" si="326"/>
        <v>9.2637809984805089E-4</v>
      </c>
      <c r="WZ6" s="7">
        <f t="shared" si="327"/>
        <v>1.2389223353543821E-2</v>
      </c>
      <c r="XA6" s="7">
        <f t="shared" si="328"/>
        <v>2.3835296083259138E-2</v>
      </c>
      <c r="XB6" s="7">
        <f t="shared" si="329"/>
        <v>1.4421939822614762E-3</v>
      </c>
      <c r="XC6" s="7">
        <f t="shared" si="330"/>
        <v>1.6560801250209357E-2</v>
      </c>
      <c r="XD6" s="7">
        <f t="shared" si="331"/>
        <v>2.0476172766071991E-2</v>
      </c>
      <c r="XE6" s="7">
        <f t="shared" si="332"/>
        <v>1.9416424741239256E-3</v>
      </c>
      <c r="XF6" s="7">
        <f t="shared" si="333"/>
        <v>1.3749013196249146E-2</v>
      </c>
      <c r="XG6" s="7">
        <f t="shared" si="334"/>
        <v>2.835707131636684E-2</v>
      </c>
      <c r="XH6" s="7">
        <f t="shared" si="335"/>
        <v>1.5179539335741614E-3</v>
      </c>
      <c r="XI6" s="7">
        <f t="shared" si="336"/>
        <v>1.3192035757400595E-2</v>
      </c>
      <c r="XJ6" s="7">
        <f t="shared" si="337"/>
        <v>1.2168749741221023E-2</v>
      </c>
      <c r="XK6" s="7">
        <f t="shared" si="338"/>
        <v>0</v>
      </c>
      <c r="XL6" s="7">
        <f t="shared" si="339"/>
        <v>1.9147173064007116E-2</v>
      </c>
      <c r="XM6" s="7">
        <f t="shared" si="340"/>
        <v>2.4271462733436874E-2</v>
      </c>
      <c r="XN6" s="7">
        <f t="shared" si="341"/>
        <v>0</v>
      </c>
      <c r="XO6" s="7">
        <f t="shared" si="342"/>
        <v>1.101087839976833E-2</v>
      </c>
      <c r="XP6" s="7">
        <f t="shared" si="343"/>
        <v>2.8137894131018377E-2</v>
      </c>
      <c r="XQ6" s="7">
        <f t="shared" si="344"/>
        <v>0</v>
      </c>
      <c r="XR6" s="7">
        <f t="shared" si="345"/>
        <v>1.170795097853093E-2</v>
      </c>
      <c r="XS6" s="7">
        <f t="shared" si="346"/>
        <v>1.2515868063599144E-2</v>
      </c>
      <c r="XT6" s="7">
        <f t="shared" si="347"/>
        <v>8.2712040962554907E-4</v>
      </c>
      <c r="XU6" s="7">
        <f t="shared" si="348"/>
        <v>1.0210658849860227E-2</v>
      </c>
      <c r="XV6" s="7">
        <f t="shared" si="349"/>
        <v>2.1319417486190831E-2</v>
      </c>
      <c r="XW6" s="7">
        <f t="shared" si="350"/>
        <v>5.496850371179198E-4</v>
      </c>
      <c r="XX6" s="7">
        <f t="shared" si="351"/>
        <v>1.2429898749863574E-2</v>
      </c>
      <c r="XY6" s="7">
        <f t="shared" si="352"/>
        <v>1.7571366076703267E-2</v>
      </c>
      <c r="XZ6" s="7">
        <f t="shared" si="353"/>
        <v>1.5822891221755214E-3</v>
      </c>
      <c r="YA6" s="7">
        <f t="shared" si="354"/>
        <v>6.8251208330710111E-3</v>
      </c>
      <c r="YB6" s="7">
        <f t="shared" si="355"/>
        <v>9.1924775148920987E-3</v>
      </c>
      <c r="YC6" s="7">
        <f t="shared" si="356"/>
        <v>7.2616115899923317E-4</v>
      </c>
      <c r="YD6" s="7">
        <f t="shared" si="357"/>
        <v>1.7718996698405633E-2</v>
      </c>
      <c r="YE6" s="7">
        <f t="shared" si="358"/>
        <v>1.7786491927756935E-2</v>
      </c>
      <c r="YF6" s="7">
        <f t="shared" si="359"/>
        <v>0</v>
      </c>
      <c r="YG6" s="7">
        <f t="shared" si="360"/>
        <v>9.3046184481720522E-3</v>
      </c>
      <c r="YH6" s="7">
        <f t="shared" si="361"/>
        <v>1.391957437006006E-2</v>
      </c>
      <c r="YI6" s="7">
        <f t="shared" si="362"/>
        <v>0</v>
      </c>
      <c r="YJ6" s="7">
        <f t="shared" si="363"/>
        <v>6.4526411580074668E-3</v>
      </c>
      <c r="YK6" s="7">
        <f t="shared" si="364"/>
        <v>1.9550442879711107E-2</v>
      </c>
      <c r="YL6" s="7">
        <f t="shared" si="365"/>
        <v>0</v>
      </c>
      <c r="YM6" s="7">
        <f t="shared" si="366"/>
        <v>9.1456440904442576E-3</v>
      </c>
      <c r="YN6" s="7">
        <f t="shared" si="367"/>
        <v>1.2688860037986935E-2</v>
      </c>
      <c r="YO6" s="7">
        <f t="shared" si="368"/>
        <v>0</v>
      </c>
      <c r="YP6" s="7">
        <f t="shared" si="369"/>
        <v>1.0945489864250325E-2</v>
      </c>
      <c r="YQ6" s="7">
        <f t="shared" si="370"/>
        <v>1.8151274067660365E-2</v>
      </c>
      <c r="YR6" s="7">
        <f t="shared" si="371"/>
        <v>0</v>
      </c>
      <c r="YS6" s="7">
        <f t="shared" si="372"/>
        <v>6.542580779351939E-3</v>
      </c>
      <c r="YT6" s="7">
        <f t="shared" si="373"/>
        <v>1.665706095305371E-2</v>
      </c>
      <c r="YU6" s="7">
        <f t="shared" si="374"/>
        <v>1.8082725491392418E-3</v>
      </c>
      <c r="YV6" s="7">
        <f t="shared" si="375"/>
        <v>3.5269295836775965E-3</v>
      </c>
      <c r="YW6" s="7">
        <f t="shared" si="376"/>
        <v>5.6514492878686129E-3</v>
      </c>
      <c r="YX6" s="7">
        <f t="shared" si="377"/>
        <v>0</v>
      </c>
      <c r="YY6" s="7">
        <f t="shared" si="378"/>
        <v>0</v>
      </c>
      <c r="YZ6" s="7">
        <f t="shared" si="379"/>
        <v>8.7414829811954097E-3</v>
      </c>
      <c r="ZA6" s="7">
        <f t="shared" si="380"/>
        <v>0</v>
      </c>
      <c r="ZB6" s="7">
        <f t="shared" si="381"/>
        <v>3.4676990762876792E-3</v>
      </c>
      <c r="ZC6" s="7">
        <f t="shared" si="382"/>
        <v>6.2815127973952856E-3</v>
      </c>
      <c r="ZD6" s="7">
        <f t="shared" si="383"/>
        <v>0</v>
      </c>
      <c r="ZE6" s="7">
        <f t="shared" si="384"/>
        <v>4.8691366355435072E-3</v>
      </c>
      <c r="ZF6" s="7">
        <f t="shared" si="385"/>
        <v>4.1388431155635827E-3</v>
      </c>
      <c r="ZG6" s="7">
        <f t="shared" si="386"/>
        <v>0</v>
      </c>
      <c r="ZH6" s="7">
        <f t="shared" si="387"/>
        <v>9.4345042256632119E-3</v>
      </c>
      <c r="ZI6" s="7">
        <f t="shared" si="388"/>
        <v>2.0904965987833202E-2</v>
      </c>
      <c r="ZJ6" s="7">
        <f t="shared" si="389"/>
        <v>7.8766041359423615E-4</v>
      </c>
      <c r="ZK6" s="7">
        <f t="shared" si="390"/>
        <v>1.6857602000646111E-3</v>
      </c>
      <c r="ZL6" s="7">
        <f t="shared" si="391"/>
        <v>5.7477900173988619E-3</v>
      </c>
      <c r="ZM6" s="7">
        <f t="shared" si="392"/>
        <v>0</v>
      </c>
      <c r="ZN6" s="7">
        <f t="shared" si="393"/>
        <v>3.8431767387293713E-3</v>
      </c>
      <c r="ZO6" s="7">
        <f t="shared" si="394"/>
        <v>1.1952246436507125E-2</v>
      </c>
      <c r="ZP6" s="7">
        <f t="shared" si="395"/>
        <v>0</v>
      </c>
      <c r="ZQ6" s="7">
        <f t="shared" si="396"/>
        <v>5.9473587447605125E-5</v>
      </c>
      <c r="ZR6" s="7">
        <f t="shared" si="397"/>
        <v>1.9794009097514245E-3</v>
      </c>
      <c r="ZS6" s="7">
        <f t="shared" si="398"/>
        <v>0</v>
      </c>
      <c r="ZT6" s="7">
        <f t="shared" si="399"/>
        <v>6.2714654883441905E-5</v>
      </c>
      <c r="ZU6" s="7">
        <f t="shared" si="400"/>
        <v>3.3471313676745502E-3</v>
      </c>
      <c r="ZV6" s="7">
        <f t="shared" si="401"/>
        <v>7.8668809336348514E-4</v>
      </c>
      <c r="ZW6" s="7">
        <f t="shared" si="402"/>
        <v>1.0350348856344794E-3</v>
      </c>
      <c r="ZX6" s="7">
        <f t="shared" si="403"/>
        <v>1.0071455003491037E-2</v>
      </c>
      <c r="ZY6" s="7">
        <f t="shared" si="404"/>
        <v>0</v>
      </c>
      <c r="ZZ6" s="7">
        <f t="shared" si="405"/>
        <v>0</v>
      </c>
      <c r="AAA6" s="7">
        <f t="shared" si="406"/>
        <v>7.9761859329084469E-3</v>
      </c>
      <c r="AAB6" s="7">
        <f t="shared" si="407"/>
        <v>0</v>
      </c>
      <c r="AAC6" s="7">
        <f t="shared" si="408"/>
        <v>6.399082518630265E-3</v>
      </c>
      <c r="AAD6" s="7">
        <f t="shared" si="409"/>
        <v>2.0731487853330034E-3</v>
      </c>
      <c r="AAE6" s="7">
        <f t="shared" si="410"/>
        <v>0</v>
      </c>
      <c r="AAF6" s="7">
        <f t="shared" si="411"/>
        <v>3.7521027437823575E-3</v>
      </c>
      <c r="AAG6" s="7">
        <f t="shared" si="412"/>
        <v>2.9591755956048867E-3</v>
      </c>
      <c r="AAH6" s="7">
        <f t="shared" si="413"/>
        <v>0</v>
      </c>
      <c r="AAI6" s="7">
        <f t="shared" si="414"/>
        <v>0</v>
      </c>
      <c r="AAJ6" s="7">
        <f t="shared" si="415"/>
        <v>7.9586031420690335E-3</v>
      </c>
      <c r="AAK6" s="7">
        <f t="shared" si="416"/>
        <v>0</v>
      </c>
      <c r="AAL6" s="7">
        <f t="shared" si="417"/>
        <v>0</v>
      </c>
      <c r="AAM6" s="7">
        <f t="shared" si="418"/>
        <v>1.4908910204849239E-3</v>
      </c>
      <c r="AAN6" s="7">
        <f t="shared" si="419"/>
        <v>0</v>
      </c>
      <c r="AAO6" s="7">
        <f t="shared" si="420"/>
        <v>1.4516741045112987E-3</v>
      </c>
      <c r="AAP6" s="7">
        <f t="shared" si="421"/>
        <v>3.4653493023966975E-3</v>
      </c>
      <c r="AAQ6" s="7">
        <f t="shared" si="422"/>
        <v>0</v>
      </c>
      <c r="AAR6" s="7">
        <f t="shared" si="423"/>
        <v>0</v>
      </c>
      <c r="AAS6" s="7">
        <f t="shared" si="424"/>
        <v>3.5562612439719193E-3</v>
      </c>
      <c r="AAT6" s="7">
        <f t="shared" si="425"/>
        <v>0</v>
      </c>
      <c r="AAU6" s="7">
        <f t="shared" si="426"/>
        <v>1.2273112112654969E-3</v>
      </c>
      <c r="AAV6" s="7">
        <f t="shared" si="427"/>
        <v>5.6500718342083816E-3</v>
      </c>
      <c r="AAW6" s="7">
        <f t="shared" si="428"/>
        <v>1.4749287633634279E-3</v>
      </c>
      <c r="AAX6" s="7">
        <f t="shared" si="429"/>
        <v>2.0063827961547655E-3</v>
      </c>
      <c r="AAY6" s="7">
        <f t="shared" si="430"/>
        <v>3.4670508628005118E-3</v>
      </c>
      <c r="AAZ6" s="7">
        <f t="shared" si="431"/>
        <v>0</v>
      </c>
      <c r="ABA6" s="7">
        <f t="shared" si="432"/>
        <v>0</v>
      </c>
      <c r="ABB6" s="7">
        <f t="shared" si="433"/>
        <v>3.0167855692768853E-3</v>
      </c>
      <c r="ABC6" s="7">
        <f t="shared" si="434"/>
        <v>0</v>
      </c>
      <c r="ABD6" s="7">
        <f t="shared" si="435"/>
        <v>0</v>
      </c>
      <c r="ABE6" s="7">
        <f t="shared" si="436"/>
        <v>0</v>
      </c>
      <c r="ABF6" s="7">
        <f t="shared" si="437"/>
        <v>0</v>
      </c>
      <c r="ABG6" s="7">
        <f t="shared" si="438"/>
        <v>0</v>
      </c>
      <c r="ABH6" s="7">
        <f t="shared" si="439"/>
        <v>4.8781305976779545E-3</v>
      </c>
      <c r="ABI6" s="7">
        <f t="shared" si="440"/>
        <v>0</v>
      </c>
      <c r="ABJ6" s="7">
        <f t="shared" si="441"/>
        <v>0</v>
      </c>
      <c r="ABK6" s="7">
        <f t="shared" si="442"/>
        <v>1.0304163645384118E-3</v>
      </c>
      <c r="ABL6" s="7">
        <f t="shared" si="443"/>
        <v>0</v>
      </c>
      <c r="ABM6" s="7">
        <f t="shared" si="444"/>
        <v>1.7919051585882659E-3</v>
      </c>
      <c r="ABN6" s="7">
        <f t="shared" si="445"/>
        <v>0</v>
      </c>
      <c r="ABO6" s="7">
        <f t="shared" si="446"/>
        <v>0</v>
      </c>
      <c r="ABP6" s="7">
        <f t="shared" si="447"/>
        <v>0</v>
      </c>
      <c r="ABQ6" s="7">
        <f t="shared" si="448"/>
        <v>0</v>
      </c>
      <c r="ABR6" s="7">
        <f t="shared" si="449"/>
        <v>0</v>
      </c>
      <c r="ABS6" s="7">
        <f t="shared" si="450"/>
        <v>5.4449932922058087E-5</v>
      </c>
      <c r="ABT6" s="7">
        <f t="shared" si="451"/>
        <v>1.6184270240851015E-3</v>
      </c>
      <c r="ABU6" s="7">
        <f t="shared" si="452"/>
        <v>0</v>
      </c>
      <c r="ABV6" s="7">
        <f t="shared" si="453"/>
        <v>0</v>
      </c>
      <c r="ABW6" s="7">
        <f t="shared" si="454"/>
        <v>4.9546197891637035E-3</v>
      </c>
      <c r="ABX6" s="7">
        <f t="shared" si="455"/>
        <v>0</v>
      </c>
      <c r="ABY6" s="7">
        <f t="shared" si="456"/>
        <v>3.8493347668574615E-3</v>
      </c>
      <c r="ABZ6" s="7">
        <f t="shared" si="457"/>
        <v>0</v>
      </c>
      <c r="ACA6" s="7">
        <f t="shared" si="458"/>
        <v>0</v>
      </c>
      <c r="ACB6" s="7">
        <f t="shared" si="459"/>
        <v>9.7649310507467724E-3</v>
      </c>
      <c r="ACC6" s="7">
        <f t="shared" si="460"/>
        <v>6.3958414511944284E-3</v>
      </c>
      <c r="ACD6" s="7">
        <f t="shared" si="461"/>
        <v>0</v>
      </c>
      <c r="ACE6" s="7">
        <f t="shared" si="462"/>
        <v>0</v>
      </c>
      <c r="ACF6" s="7">
        <f t="shared" si="463"/>
        <v>0</v>
      </c>
      <c r="ACG6" s="7">
        <f t="shared" si="464"/>
        <v>0</v>
      </c>
      <c r="ACH6" s="7">
        <f t="shared" si="465"/>
        <v>0</v>
      </c>
      <c r="ACI6" s="7">
        <f t="shared" si="466"/>
        <v>1.1886614820931431E-3</v>
      </c>
      <c r="ACJ6" s="7">
        <f t="shared" si="467"/>
        <v>0</v>
      </c>
      <c r="ACK6" s="7">
        <f t="shared" si="468"/>
        <v>0</v>
      </c>
      <c r="ACL6" s="7">
        <f t="shared" si="469"/>
        <v>4.0768577008532042E-3</v>
      </c>
      <c r="ACM6" s="7">
        <f t="shared" si="470"/>
        <v>0</v>
      </c>
      <c r="ACN6" s="7">
        <f t="shared" si="471"/>
        <v>1.0317127915127466E-3</v>
      </c>
      <c r="ACO6" s="7">
        <f t="shared" si="472"/>
        <v>0</v>
      </c>
      <c r="ACP6" s="7">
        <f t="shared" si="473"/>
        <v>0</v>
      </c>
      <c r="ACQ6" s="7">
        <f t="shared" si="474"/>
        <v>1.5002090893629549E-3</v>
      </c>
      <c r="ACR6" s="7">
        <f t="shared" si="475"/>
        <v>3.4335058148396002E-3</v>
      </c>
      <c r="ACS6" s="7">
        <f t="shared" si="476"/>
        <v>0</v>
      </c>
      <c r="ACT6" s="7">
        <f t="shared" si="477"/>
        <v>0</v>
      </c>
      <c r="ACU6" s="7">
        <f t="shared" si="478"/>
        <v>0</v>
      </c>
      <c r="ACV6" s="7">
        <f t="shared" si="479"/>
        <v>3.9473770567915239E-3</v>
      </c>
      <c r="ACW6" s="7">
        <f t="shared" si="480"/>
        <v>0</v>
      </c>
      <c r="ACX6" s="7">
        <f t="shared" si="481"/>
        <v>0</v>
      </c>
      <c r="ACY6" s="7">
        <f t="shared" si="482"/>
        <v>0</v>
      </c>
      <c r="ACZ6" s="7">
        <f t="shared" si="483"/>
        <v>0</v>
      </c>
      <c r="ADA6" s="7">
        <f t="shared" si="484"/>
        <v>0</v>
      </c>
      <c r="ADB6" s="7">
        <f t="shared" si="485"/>
        <v>0</v>
      </c>
      <c r="ADC6" s="7">
        <f t="shared" si="486"/>
        <v>0</v>
      </c>
      <c r="ADD6" s="7">
        <f t="shared" si="487"/>
        <v>1.5751830818224493E-2</v>
      </c>
      <c r="ADE6" s="7">
        <f t="shared" si="488"/>
        <v>0</v>
      </c>
      <c r="ADF6" s="7">
        <f t="shared" si="489"/>
        <v>0</v>
      </c>
      <c r="ADG6" s="7">
        <f t="shared" si="490"/>
        <v>0</v>
      </c>
      <c r="ADH6" s="7">
        <f t="shared" si="491"/>
        <v>2.7852113009863462E-3</v>
      </c>
      <c r="ADI6" s="7">
        <f t="shared" si="492"/>
        <v>0</v>
      </c>
      <c r="ADJ6" s="7">
        <f t="shared" si="493"/>
        <v>3.9250947181701462E-3</v>
      </c>
      <c r="ADK6" s="7">
        <f t="shared" si="494"/>
        <v>0</v>
      </c>
      <c r="ADL6" s="7">
        <f t="shared" si="495"/>
        <v>0</v>
      </c>
      <c r="ADM6" s="7">
        <f t="shared" si="496"/>
        <v>0</v>
      </c>
      <c r="ADN6" s="7">
        <f t="shared" si="497"/>
        <v>0</v>
      </c>
      <c r="ADO6" s="7">
        <f t="shared" si="498"/>
        <v>0</v>
      </c>
      <c r="ADP6" s="7">
        <f t="shared" si="499"/>
        <v>0</v>
      </c>
      <c r="ADQ6" s="7">
        <f t="shared" si="500"/>
        <v>0</v>
      </c>
      <c r="ADR6" s="7">
        <f t="shared" si="501"/>
        <v>0</v>
      </c>
      <c r="ADS6" s="7">
        <f t="shared" si="502"/>
        <v>4.8913379474789893E-3</v>
      </c>
      <c r="ADT6" s="7">
        <f t="shared" si="503"/>
        <v>0</v>
      </c>
      <c r="ADU6" s="7">
        <f t="shared" si="504"/>
        <v>0</v>
      </c>
      <c r="ADV6" s="7">
        <f t="shared" si="505"/>
        <v>0</v>
      </c>
      <c r="ADW6" s="7">
        <f t="shared" si="506"/>
        <v>0</v>
      </c>
      <c r="ADX6" s="7">
        <f t="shared" si="507"/>
        <v>2.0026555686035535E-3</v>
      </c>
      <c r="ADY6" s="7">
        <f t="shared" si="508"/>
        <v>0</v>
      </c>
      <c r="ADZ6" s="7">
        <f t="shared" si="509"/>
        <v>0</v>
      </c>
      <c r="AEA6" s="7">
        <f t="shared" si="510"/>
        <v>0</v>
      </c>
      <c r="AEB6" s="7">
        <f t="shared" si="511"/>
        <v>0</v>
      </c>
      <c r="AEC6" s="7">
        <f t="shared" si="512"/>
        <v>0</v>
      </c>
      <c r="AED6" s="7">
        <f t="shared" si="513"/>
        <v>0</v>
      </c>
      <c r="AEE6" s="7">
        <f t="shared" si="514"/>
        <v>0</v>
      </c>
      <c r="AEF6" s="7">
        <f t="shared" si="515"/>
        <v>0</v>
      </c>
      <c r="AEG6" s="7">
        <f t="shared" si="516"/>
        <v>0</v>
      </c>
      <c r="AEH6" s="7">
        <f t="shared" si="517"/>
        <v>0</v>
      </c>
      <c r="AEI6" s="7">
        <f t="shared" si="518"/>
        <v>0</v>
      </c>
      <c r="AEJ6" s="7">
        <f t="shared" si="519"/>
        <v>3.4612169414160055E-3</v>
      </c>
      <c r="AEK6" s="7">
        <f t="shared" si="520"/>
        <v>0</v>
      </c>
      <c r="AEL6" s="7">
        <f t="shared" si="521"/>
        <v>0</v>
      </c>
      <c r="AEM6" s="7">
        <f t="shared" si="522"/>
        <v>0</v>
      </c>
      <c r="AEN6" s="7">
        <f t="shared" si="523"/>
        <v>0</v>
      </c>
      <c r="AEO6" s="7">
        <f t="shared" si="524"/>
        <v>0</v>
      </c>
      <c r="AEP6" s="7">
        <f t="shared" si="525"/>
        <v>0</v>
      </c>
      <c r="AEQ6" s="7">
        <f t="shared" si="526"/>
        <v>0</v>
      </c>
      <c r="AER6" s="7">
        <f t="shared" si="527"/>
        <v>0</v>
      </c>
      <c r="AES6" s="7">
        <f t="shared" si="528"/>
        <v>0</v>
      </c>
      <c r="AET6" s="7">
        <f t="shared" si="529"/>
        <v>0</v>
      </c>
      <c r="AEU6" s="7">
        <f t="shared" si="530"/>
        <v>0</v>
      </c>
      <c r="AEV6" s="7">
        <f t="shared" si="531"/>
        <v>0</v>
      </c>
      <c r="AEW6" s="7">
        <f t="shared" si="532"/>
        <v>0</v>
      </c>
      <c r="AEX6" s="7">
        <f t="shared" si="533"/>
        <v>0</v>
      </c>
      <c r="AEY6" s="7">
        <f t="shared" si="534"/>
        <v>6.9525758099852923E-3</v>
      </c>
      <c r="AEZ6" s="7">
        <f t="shared" si="535"/>
        <v>0</v>
      </c>
      <c r="AFA6" s="7">
        <f t="shared" si="536"/>
        <v>4.9196162608566652E-3</v>
      </c>
      <c r="AFB6" s="7">
        <f t="shared" si="537"/>
        <v>0</v>
      </c>
      <c r="AFC6" s="7">
        <f t="shared" si="538"/>
        <v>0</v>
      </c>
      <c r="AFD6" s="7">
        <f t="shared" si="539"/>
        <v>0</v>
      </c>
      <c r="AFE6" s="7">
        <f t="shared" si="540"/>
        <v>0</v>
      </c>
      <c r="AFF6" s="7">
        <f t="shared" si="541"/>
        <v>3.9520766045734873E-3</v>
      </c>
      <c r="AFG6" s="7">
        <f t="shared" si="542"/>
        <v>0</v>
      </c>
      <c r="AFH6" s="7">
        <f t="shared" si="543"/>
        <v>0</v>
      </c>
      <c r="AFI6" s="7">
        <f t="shared" si="544"/>
        <v>1.0295250709935568E-3</v>
      </c>
      <c r="AFJ6" s="7">
        <f t="shared" si="545"/>
        <v>0</v>
      </c>
      <c r="AFK6" s="7">
        <f t="shared" si="546"/>
        <v>0</v>
      </c>
      <c r="AFL6" s="7">
        <f t="shared" si="547"/>
        <v>0</v>
      </c>
      <c r="AFM6" s="7">
        <f t="shared" si="548"/>
        <v>1.2766564629761119E-2</v>
      </c>
      <c r="AFN6" s="7">
        <f t="shared" si="549"/>
        <v>0</v>
      </c>
      <c r="AFO6" s="7">
        <f t="shared" si="550"/>
        <v>0</v>
      </c>
      <c r="AFP6" s="7">
        <f t="shared" si="551"/>
        <v>0</v>
      </c>
      <c r="AFQ6" s="7">
        <f t="shared" si="552"/>
        <v>0</v>
      </c>
      <c r="AFR6" s="7">
        <f t="shared" si="553"/>
        <v>0</v>
      </c>
      <c r="AFS6" s="7">
        <f t="shared" si="554"/>
        <v>0</v>
      </c>
      <c r="AFT6" s="7">
        <f t="shared" si="555"/>
        <v>0</v>
      </c>
      <c r="AFU6" s="7">
        <f t="shared" si="556"/>
        <v>0</v>
      </c>
      <c r="AFV6" s="7">
        <f t="shared" si="557"/>
        <v>0</v>
      </c>
      <c r="AFW6" s="7">
        <f t="shared" si="558"/>
        <v>0</v>
      </c>
      <c r="AFX6" s="7">
        <f t="shared" si="559"/>
        <v>0</v>
      </c>
      <c r="AFY6" s="7">
        <f t="shared" si="560"/>
        <v>0</v>
      </c>
      <c r="AFZ6" s="7">
        <f t="shared" si="561"/>
        <v>0</v>
      </c>
      <c r="AGA6" s="7">
        <f t="shared" si="562"/>
        <v>0</v>
      </c>
      <c r="AGB6" s="7">
        <f t="shared" si="563"/>
        <v>0</v>
      </c>
      <c r="AGC6" s="7">
        <f t="shared" si="564"/>
        <v>0</v>
      </c>
      <c r="AGD6" s="7">
        <f t="shared" si="565"/>
        <v>0</v>
      </c>
      <c r="AGE6" s="7">
        <f t="shared" si="566"/>
        <v>0</v>
      </c>
      <c r="AGF6" s="7">
        <f t="shared" si="567"/>
        <v>0</v>
      </c>
      <c r="AGG6" s="7">
        <f t="shared" si="568"/>
        <v>0</v>
      </c>
      <c r="AGH6" s="7">
        <f t="shared" si="569"/>
        <v>0</v>
      </c>
      <c r="AGI6" s="7">
        <f t="shared" si="570"/>
        <v>0</v>
      </c>
      <c r="AGJ6" s="7">
        <f t="shared" si="571"/>
        <v>0</v>
      </c>
      <c r="AGK6" s="7">
        <f t="shared" si="572"/>
        <v>5.4449932922058087E-5</v>
      </c>
      <c r="AGL6" s="7">
        <f t="shared" si="573"/>
        <v>0</v>
      </c>
      <c r="AGM6" s="7">
        <f t="shared" si="574"/>
        <v>0</v>
      </c>
      <c r="AGN6" s="7">
        <f t="shared" si="575"/>
        <v>0</v>
      </c>
      <c r="AGO6" s="7">
        <f t="shared" si="576"/>
        <v>0</v>
      </c>
      <c r="AGP6" s="7">
        <f t="shared" si="577"/>
        <v>0</v>
      </c>
      <c r="AGQ6" s="7">
        <f t="shared" si="578"/>
        <v>0</v>
      </c>
      <c r="AGR6" s="7">
        <f t="shared" si="579"/>
        <v>0</v>
      </c>
      <c r="AGS6" s="7">
        <f t="shared" si="580"/>
        <v>0</v>
      </c>
      <c r="AGT6" s="7">
        <f t="shared" si="581"/>
        <v>0</v>
      </c>
      <c r="AGU6" s="7">
        <f t="shared" si="582"/>
        <v>0</v>
      </c>
      <c r="AGV6" s="7">
        <f t="shared" si="583"/>
        <v>0</v>
      </c>
      <c r="AGW6" s="7">
        <f t="shared" si="584"/>
        <v>0</v>
      </c>
      <c r="AGX6" s="7">
        <f t="shared" si="585"/>
        <v>0</v>
      </c>
      <c r="AGY6" s="7">
        <f t="shared" si="586"/>
        <v>0</v>
      </c>
      <c r="AGZ6" s="7">
        <f t="shared" si="587"/>
        <v>0</v>
      </c>
      <c r="AHA6" s="7">
        <f t="shared" si="588"/>
        <v>0</v>
      </c>
      <c r="AHB6" s="7">
        <f t="shared" si="589"/>
        <v>0</v>
      </c>
      <c r="AHC6" s="7">
        <f t="shared" si="590"/>
        <v>0</v>
      </c>
      <c r="AHD6" s="7">
        <f t="shared" si="591"/>
        <v>9.7812984412977474E-3</v>
      </c>
      <c r="AHE6" s="7">
        <f t="shared" si="592"/>
        <v>0</v>
      </c>
      <c r="AHF6" s="7">
        <f t="shared" si="593"/>
        <v>0</v>
      </c>
      <c r="AHG6" s="7">
        <f t="shared" si="594"/>
        <v>0</v>
      </c>
      <c r="AHH6" s="7">
        <f t="shared" si="595"/>
        <v>0</v>
      </c>
      <c r="AHI6" s="7">
        <f t="shared" si="596"/>
        <v>0</v>
      </c>
      <c r="AHJ6" s="7">
        <f t="shared" si="597"/>
        <v>0</v>
      </c>
      <c r="AHK6" s="7">
        <f t="shared" si="598"/>
        <v>0</v>
      </c>
      <c r="AHL6" s="7">
        <f t="shared" si="599"/>
        <v>0</v>
      </c>
      <c r="AHM6" s="7">
        <f t="shared" si="600"/>
        <v>0</v>
      </c>
      <c r="AHN6" s="7">
        <f t="shared" si="601"/>
        <v>0</v>
      </c>
      <c r="AHO6" s="7">
        <f t="shared" si="602"/>
        <v>0</v>
      </c>
      <c r="AHP6" s="7">
        <f t="shared" si="603"/>
        <v>0</v>
      </c>
      <c r="AHQ6" s="7">
        <f t="shared" si="604"/>
        <v>0</v>
      </c>
      <c r="AHR6" s="7">
        <f t="shared" si="605"/>
        <v>0</v>
      </c>
      <c r="AHS6" s="7">
        <f t="shared" si="606"/>
        <v>0</v>
      </c>
      <c r="AHT6" s="7">
        <f t="shared" si="607"/>
        <v>0</v>
      </c>
      <c r="AHU6" s="7">
        <f t="shared" si="608"/>
        <v>0</v>
      </c>
      <c r="AHV6" s="7">
        <f t="shared" si="609"/>
        <v>0.1284699982085</v>
      </c>
      <c r="AHW6" s="2">
        <f t="shared" si="610"/>
        <v>1.0000000000000004</v>
      </c>
      <c r="AHY6" s="7">
        <f t="shared" si="611"/>
        <v>3.4659122758103016</v>
      </c>
      <c r="AHZ6" s="7">
        <f t="shared" si="612"/>
        <v>3.4988751470330501</v>
      </c>
      <c r="AIA6" s="7">
        <f t="shared" si="613"/>
        <v>9.1761506376840704E-2</v>
      </c>
      <c r="AIB6" s="7">
        <f t="shared" si="614"/>
        <v>9.5977190339706819</v>
      </c>
      <c r="AIC6" s="7">
        <f t="shared" si="615"/>
        <v>12.32740112657884</v>
      </c>
      <c r="AID6" s="7">
        <f t="shared" si="616"/>
        <v>0</v>
      </c>
      <c r="AIE6" s="7">
        <f t="shared" si="617"/>
        <v>19.306442764004998</v>
      </c>
      <c r="AIF6" s="7">
        <f t="shared" si="618"/>
        <v>26.345173924996686</v>
      </c>
      <c r="AIG6" s="7">
        <f t="shared" si="619"/>
        <v>0</v>
      </c>
      <c r="AIH6" s="7">
        <f t="shared" si="620"/>
        <v>27.03133617947671</v>
      </c>
      <c r="AII6" s="7">
        <f t="shared" si="621"/>
        <v>20.061381603847089</v>
      </c>
      <c r="AIJ6" s="7">
        <f t="shared" si="622"/>
        <v>0.13398961707841595</v>
      </c>
      <c r="AIK6" s="7">
        <f t="shared" si="623"/>
        <v>32.838681378195872</v>
      </c>
      <c r="AIL6" s="7">
        <f t="shared" si="624"/>
        <v>39.222787734471993</v>
      </c>
      <c r="AIM6" s="7">
        <f t="shared" si="625"/>
        <v>2.0371054415658638</v>
      </c>
      <c r="AIN6" s="7">
        <f t="shared" si="626"/>
        <v>27.243902154442861</v>
      </c>
      <c r="AIO6" s="7">
        <f t="shared" si="627"/>
        <v>52.413816087086843</v>
      </c>
      <c r="AIP6" s="7">
        <f t="shared" si="628"/>
        <v>3.1713845669929861</v>
      </c>
      <c r="AIQ6" s="7">
        <f t="shared" si="629"/>
        <v>36.417201949210373</v>
      </c>
      <c r="AIR6" s="7">
        <f t="shared" si="630"/>
        <v>45.02710391259231</v>
      </c>
      <c r="AIS6" s="7">
        <f t="shared" si="631"/>
        <v>4.2696718005985126</v>
      </c>
      <c r="AIT6" s="7">
        <f t="shared" si="632"/>
        <v>30.234080018551872</v>
      </c>
      <c r="AIU6" s="7">
        <f t="shared" si="633"/>
        <v>62.357199824690682</v>
      </c>
      <c r="AIV6" s="7">
        <f t="shared" si="634"/>
        <v>3.3379806999295809</v>
      </c>
      <c r="AIW6" s="7">
        <f t="shared" si="635"/>
        <v>29.00928663052391</v>
      </c>
      <c r="AIX6" s="7">
        <f t="shared" si="636"/>
        <v>26.759080680945029</v>
      </c>
      <c r="AIY6" s="7">
        <f t="shared" si="637"/>
        <v>0</v>
      </c>
      <c r="AIZ6" s="7">
        <f t="shared" si="638"/>
        <v>42.104633567751648</v>
      </c>
      <c r="AJA6" s="7">
        <f t="shared" si="639"/>
        <v>53.372946550827685</v>
      </c>
      <c r="AJB6" s="7">
        <f t="shared" si="640"/>
        <v>0</v>
      </c>
      <c r="AJC6" s="7">
        <f t="shared" si="641"/>
        <v>24.212921601090557</v>
      </c>
      <c r="AJD6" s="7">
        <f t="shared" si="642"/>
        <v>61.875229194109409</v>
      </c>
      <c r="AJE6" s="7">
        <f t="shared" si="643"/>
        <v>0</v>
      </c>
      <c r="AJF6" s="7">
        <f t="shared" si="644"/>
        <v>25.745784201789515</v>
      </c>
      <c r="AJG6" s="7">
        <f t="shared" si="645"/>
        <v>27.522393871854518</v>
      </c>
      <c r="AJH6" s="7">
        <f t="shared" si="646"/>
        <v>1.8188377807665823</v>
      </c>
      <c r="AJI6" s="7">
        <f t="shared" si="647"/>
        <v>22.453238810842638</v>
      </c>
      <c r="AJJ6" s="7">
        <f t="shared" si="648"/>
        <v>46.881399052133638</v>
      </c>
      <c r="AJK6" s="7">
        <f t="shared" si="649"/>
        <v>1.2087573966223057</v>
      </c>
      <c r="AJL6" s="7">
        <f t="shared" si="650"/>
        <v>27.33334735095</v>
      </c>
      <c r="AJM6" s="7">
        <f t="shared" si="651"/>
        <v>38.639434002670484</v>
      </c>
      <c r="AJN6" s="7">
        <f t="shared" si="652"/>
        <v>3.4794537796639715</v>
      </c>
      <c r="AJO6" s="7">
        <f t="shared" si="653"/>
        <v>15.008440711923154</v>
      </c>
      <c r="AJP6" s="7">
        <f t="shared" si="654"/>
        <v>20.214258055247726</v>
      </c>
      <c r="AJQ6" s="7">
        <f t="shared" si="655"/>
        <v>1.5968283886393138</v>
      </c>
      <c r="AJR6" s="7">
        <f t="shared" si="656"/>
        <v>38.964073739793989</v>
      </c>
      <c r="AJS6" s="7">
        <f t="shared" si="657"/>
        <v>39.112495749137501</v>
      </c>
      <c r="AJT6" s="7">
        <f t="shared" si="658"/>
        <v>0</v>
      </c>
      <c r="AJU6" s="7">
        <f t="shared" si="659"/>
        <v>20.460855967530343</v>
      </c>
      <c r="AJV6" s="7">
        <f t="shared" si="660"/>
        <v>30.609144039762072</v>
      </c>
      <c r="AJW6" s="7">
        <f t="shared" si="661"/>
        <v>0</v>
      </c>
      <c r="AJX6" s="7">
        <f t="shared" si="662"/>
        <v>14.189357906458419</v>
      </c>
      <c r="AJY6" s="7">
        <f t="shared" si="663"/>
        <v>42.991423892484725</v>
      </c>
      <c r="AJZ6" s="7">
        <f t="shared" si="664"/>
        <v>0</v>
      </c>
      <c r="AKA6" s="7">
        <f t="shared" si="665"/>
        <v>20.111271354886924</v>
      </c>
      <c r="AKB6" s="7">
        <f t="shared" si="666"/>
        <v>27.902803223533269</v>
      </c>
      <c r="AKC6" s="7">
        <f t="shared" si="667"/>
        <v>0</v>
      </c>
      <c r="AKD6" s="7">
        <f t="shared" si="668"/>
        <v>24.069132211486465</v>
      </c>
      <c r="AKE6" s="7">
        <f t="shared" si="669"/>
        <v>39.914651674785141</v>
      </c>
      <c r="AKF6" s="7">
        <f t="shared" si="670"/>
        <v>0</v>
      </c>
      <c r="AKG6" s="7">
        <f t="shared" si="671"/>
        <v>14.387135133794914</v>
      </c>
      <c r="AKH6" s="7">
        <f t="shared" si="672"/>
        <v>36.628877035765107</v>
      </c>
      <c r="AKI6" s="7">
        <f t="shared" si="673"/>
        <v>3.9763913355571927</v>
      </c>
      <c r="AKJ6" s="7">
        <f t="shared" si="674"/>
        <v>7.7557181545070346</v>
      </c>
      <c r="AKK6" s="7">
        <f t="shared" si="675"/>
        <v>12.42753698402308</v>
      </c>
      <c r="AKL6" s="7">
        <f t="shared" si="676"/>
        <v>0</v>
      </c>
      <c r="AKM6" s="7">
        <f t="shared" si="677"/>
        <v>0</v>
      </c>
      <c r="AKN6" s="7">
        <f t="shared" si="678"/>
        <v>19.222521075648707</v>
      </c>
      <c r="AKO6" s="7">
        <f t="shared" si="679"/>
        <v>0</v>
      </c>
      <c r="AKP6" s="7">
        <f t="shared" si="680"/>
        <v>7.6254702687566063</v>
      </c>
      <c r="AKQ6" s="7">
        <f t="shared" si="681"/>
        <v>13.813046641472233</v>
      </c>
      <c r="AKR6" s="7">
        <f t="shared" si="682"/>
        <v>0</v>
      </c>
      <c r="AKS6" s="7">
        <f t="shared" si="683"/>
        <v>10.707231461560172</v>
      </c>
      <c r="AKT6" s="7">
        <f t="shared" si="684"/>
        <v>9.1013160111243181</v>
      </c>
      <c r="AKU6" s="7">
        <f t="shared" si="685"/>
        <v>0</v>
      </c>
      <c r="AKV6" s="7">
        <f t="shared" si="686"/>
        <v>20.746474792233403</v>
      </c>
      <c r="AKW6" s="7">
        <f t="shared" si="687"/>
        <v>45.970020207245213</v>
      </c>
      <c r="AKX6" s="7">
        <f t="shared" si="688"/>
        <v>1.7320652494937252</v>
      </c>
      <c r="AKY6" s="7">
        <f t="shared" si="689"/>
        <v>3.7069866799420796</v>
      </c>
      <c r="AKZ6" s="7">
        <f t="shared" si="690"/>
        <v>12.639390248260097</v>
      </c>
      <c r="ALA6" s="7">
        <f t="shared" si="691"/>
        <v>0</v>
      </c>
      <c r="ALB6" s="7">
        <f t="shared" si="692"/>
        <v>8.4511456484658876</v>
      </c>
      <c r="ALC6" s="7">
        <f t="shared" si="693"/>
        <v>26.28298991387917</v>
      </c>
      <c r="ALD6" s="7">
        <f t="shared" si="694"/>
        <v>0</v>
      </c>
      <c r="ALE6" s="7">
        <f t="shared" si="695"/>
        <v>0.13078241879728367</v>
      </c>
      <c r="ALF6" s="7">
        <f t="shared" si="696"/>
        <v>4.352702600543382</v>
      </c>
      <c r="ALG6" s="7">
        <f t="shared" si="697"/>
        <v>0</v>
      </c>
      <c r="ALH6" s="7">
        <f t="shared" si="698"/>
        <v>0.13790952608868876</v>
      </c>
      <c r="ALI6" s="7">
        <f t="shared" si="699"/>
        <v>7.3603418775163361</v>
      </c>
      <c r="ALJ6" s="7">
        <f t="shared" si="700"/>
        <v>1.7299271173063038</v>
      </c>
      <c r="ALK6" s="7">
        <f t="shared" si="701"/>
        <v>2.27604171351022</v>
      </c>
      <c r="ALL6" s="7">
        <f t="shared" si="702"/>
        <v>22.147129552676791</v>
      </c>
      <c r="ALM6" s="7">
        <f t="shared" si="703"/>
        <v>0</v>
      </c>
      <c r="ALN6" s="7">
        <f t="shared" si="704"/>
        <v>0</v>
      </c>
      <c r="ALO6" s="7">
        <f t="shared" si="705"/>
        <v>17.539632866465674</v>
      </c>
      <c r="ALP6" s="7">
        <f t="shared" si="706"/>
        <v>0</v>
      </c>
      <c r="ALQ6" s="7">
        <f t="shared" si="707"/>
        <v>14.071582458467953</v>
      </c>
      <c r="ALR6" s="7">
        <f t="shared" si="708"/>
        <v>4.5588541789472741</v>
      </c>
      <c r="ALS6" s="7">
        <f t="shared" si="709"/>
        <v>0</v>
      </c>
      <c r="ALT6" s="7">
        <f t="shared" si="710"/>
        <v>8.2508739335774042</v>
      </c>
      <c r="ALU6" s="7">
        <f t="shared" si="711"/>
        <v>6.507227134735146</v>
      </c>
      <c r="ALV6" s="7">
        <f t="shared" si="712"/>
        <v>0</v>
      </c>
      <c r="ALW6" s="7">
        <f t="shared" si="713"/>
        <v>0</v>
      </c>
      <c r="ALX6" s="7">
        <f t="shared" si="714"/>
        <v>17.500968309409803</v>
      </c>
      <c r="ALY6" s="7">
        <f t="shared" si="715"/>
        <v>0</v>
      </c>
      <c r="ALZ6" s="7">
        <f t="shared" si="716"/>
        <v>0</v>
      </c>
      <c r="AMA6" s="7">
        <f t="shared" si="717"/>
        <v>3.2784693540463477</v>
      </c>
      <c r="AMB6" s="7">
        <f t="shared" si="718"/>
        <v>0</v>
      </c>
      <c r="AMC6" s="7">
        <f t="shared" si="719"/>
        <v>3.1922313558203457</v>
      </c>
      <c r="AMD6" s="7">
        <f t="shared" si="720"/>
        <v>7.620303115970338</v>
      </c>
      <c r="AME6" s="7">
        <f t="shared" si="721"/>
        <v>0</v>
      </c>
      <c r="AMF6" s="7">
        <f t="shared" si="722"/>
        <v>0</v>
      </c>
      <c r="AMG6" s="7">
        <f t="shared" si="723"/>
        <v>7.8202184754942508</v>
      </c>
      <c r="AMH6" s="7">
        <f t="shared" si="724"/>
        <v>0</v>
      </c>
      <c r="AMI6" s="7">
        <f t="shared" si="725"/>
        <v>2.6988573535728277</v>
      </c>
      <c r="AMJ6" s="7">
        <f t="shared" si="726"/>
        <v>12.424507963424231</v>
      </c>
      <c r="AMK6" s="7">
        <f t="shared" si="727"/>
        <v>3.2433683506361781</v>
      </c>
      <c r="AML6" s="7">
        <f t="shared" si="728"/>
        <v>4.412035768744329</v>
      </c>
      <c r="AMM6" s="7">
        <f t="shared" si="729"/>
        <v>7.6240448472983253</v>
      </c>
      <c r="AMN6" s="7">
        <f t="shared" si="730"/>
        <v>0</v>
      </c>
      <c r="AMO6" s="7">
        <f t="shared" si="731"/>
        <v>0</v>
      </c>
      <c r="AMP6" s="7">
        <f t="shared" si="732"/>
        <v>6.6339114668398711</v>
      </c>
      <c r="AMQ6" s="7">
        <f t="shared" si="733"/>
        <v>0</v>
      </c>
      <c r="AMR6" s="7">
        <f t="shared" si="734"/>
        <v>0</v>
      </c>
      <c r="AMS6" s="7">
        <f t="shared" si="735"/>
        <v>0</v>
      </c>
      <c r="AMT6" s="7">
        <f t="shared" si="736"/>
        <v>0</v>
      </c>
      <c r="AMU6" s="7">
        <f t="shared" si="737"/>
        <v>0</v>
      </c>
      <c r="AMV6" s="7">
        <f t="shared" si="738"/>
        <v>10.727009184293822</v>
      </c>
      <c r="AMW6" s="7">
        <f t="shared" si="739"/>
        <v>0</v>
      </c>
      <c r="AMX6" s="7">
        <f t="shared" si="740"/>
        <v>0</v>
      </c>
      <c r="AMY6" s="7">
        <f t="shared" si="741"/>
        <v>2.2658855856199676</v>
      </c>
      <c r="AMZ6" s="7">
        <f t="shared" si="742"/>
        <v>0</v>
      </c>
      <c r="ANA6" s="7">
        <f t="shared" si="743"/>
        <v>3.9403994437355965</v>
      </c>
      <c r="ANB6" s="7">
        <f t="shared" si="744"/>
        <v>0</v>
      </c>
      <c r="ANC6" s="7">
        <f t="shared" si="745"/>
        <v>0</v>
      </c>
      <c r="AND6" s="7">
        <f t="shared" si="746"/>
        <v>0</v>
      </c>
      <c r="ANE6" s="7">
        <f t="shared" si="747"/>
        <v>0</v>
      </c>
      <c r="ANF6" s="7">
        <f t="shared" si="748"/>
        <v>0</v>
      </c>
      <c r="ANG6" s="7">
        <f t="shared" si="749"/>
        <v>0.11973540249560573</v>
      </c>
      <c r="ANH6" s="7">
        <f t="shared" si="750"/>
        <v>3.5589210259631381</v>
      </c>
      <c r="ANI6" s="7">
        <f t="shared" si="751"/>
        <v>0</v>
      </c>
      <c r="ANJ6" s="7">
        <f t="shared" si="752"/>
        <v>0</v>
      </c>
      <c r="ANK6" s="7">
        <f t="shared" si="753"/>
        <v>10.895208916370985</v>
      </c>
      <c r="ANL6" s="7">
        <f t="shared" si="754"/>
        <v>0</v>
      </c>
      <c r="ANM6" s="7">
        <f t="shared" si="755"/>
        <v>8.4646871523195575</v>
      </c>
      <c r="ANN6" s="7">
        <f t="shared" si="756"/>
        <v>0</v>
      </c>
      <c r="ANO6" s="7">
        <f t="shared" si="757"/>
        <v>0</v>
      </c>
      <c r="ANP6" s="7">
        <f t="shared" si="758"/>
        <v>21.473083380592154</v>
      </c>
      <c r="ANQ6" s="7">
        <f t="shared" si="759"/>
        <v>14.064455351176548</v>
      </c>
      <c r="ANR6" s="7">
        <f t="shared" si="760"/>
        <v>0</v>
      </c>
      <c r="ANS6" s="7">
        <f t="shared" si="761"/>
        <v>0</v>
      </c>
      <c r="ANT6" s="7">
        <f t="shared" si="762"/>
        <v>0</v>
      </c>
      <c r="ANU6" s="7">
        <f t="shared" si="763"/>
        <v>0</v>
      </c>
      <c r="ANV6" s="7">
        <f t="shared" si="764"/>
        <v>0</v>
      </c>
      <c r="ANW6" s="7">
        <f t="shared" si="765"/>
        <v>2.6138665991228218</v>
      </c>
      <c r="ANX6" s="7">
        <f t="shared" si="766"/>
        <v>0</v>
      </c>
      <c r="ANY6" s="7">
        <f t="shared" si="767"/>
        <v>0</v>
      </c>
      <c r="ANZ6" s="7">
        <f t="shared" si="768"/>
        <v>8.9650100841761962</v>
      </c>
      <c r="AOA6" s="7">
        <f t="shared" si="769"/>
        <v>0</v>
      </c>
      <c r="AOB6" s="7">
        <f t="shared" si="770"/>
        <v>2.2687364285365299</v>
      </c>
      <c r="AOC6" s="7">
        <f t="shared" si="771"/>
        <v>0</v>
      </c>
      <c r="AOD6" s="7">
        <f t="shared" si="772"/>
        <v>0</v>
      </c>
      <c r="AOE6" s="7">
        <f t="shared" si="773"/>
        <v>3.2989597875091379</v>
      </c>
      <c r="AOF6" s="7">
        <f t="shared" si="774"/>
        <v>7.5502792868322812</v>
      </c>
      <c r="AOG6" s="7">
        <f t="shared" si="775"/>
        <v>0</v>
      </c>
      <c r="AOH6" s="7">
        <f t="shared" si="776"/>
        <v>0</v>
      </c>
      <c r="AOI6" s="7">
        <f t="shared" si="777"/>
        <v>0</v>
      </c>
      <c r="AOJ6" s="7">
        <f t="shared" si="778"/>
        <v>8.6802821478845615</v>
      </c>
      <c r="AOK6" s="7">
        <f t="shared" si="779"/>
        <v>0</v>
      </c>
      <c r="AOL6" s="7">
        <f t="shared" si="780"/>
        <v>0</v>
      </c>
      <c r="AOM6" s="7">
        <f t="shared" si="781"/>
        <v>0</v>
      </c>
      <c r="AON6" s="7">
        <f t="shared" si="782"/>
        <v>0</v>
      </c>
      <c r="AOO6" s="7">
        <f t="shared" si="783"/>
        <v>0</v>
      </c>
      <c r="AOP6" s="7">
        <f t="shared" si="784"/>
        <v>0</v>
      </c>
      <c r="AOQ6" s="7">
        <f t="shared" si="785"/>
        <v>0</v>
      </c>
      <c r="AOR6" s="7">
        <f t="shared" si="786"/>
        <v>34.638275969275661</v>
      </c>
      <c r="AOS6" s="7">
        <f t="shared" si="787"/>
        <v>0</v>
      </c>
      <c r="AOT6" s="7">
        <f t="shared" si="788"/>
        <v>0</v>
      </c>
      <c r="AOU6" s="7">
        <f t="shared" si="789"/>
        <v>0</v>
      </c>
      <c r="AOV6" s="7">
        <f t="shared" si="790"/>
        <v>6.1246796508689751</v>
      </c>
      <c r="AOW6" s="7">
        <f t="shared" si="791"/>
        <v>0</v>
      </c>
      <c r="AOX6" s="7">
        <f t="shared" si="792"/>
        <v>8.631283285256151</v>
      </c>
      <c r="AOY6" s="7">
        <f t="shared" si="793"/>
        <v>0</v>
      </c>
      <c r="AOZ6" s="7">
        <f t="shared" si="794"/>
        <v>0</v>
      </c>
      <c r="APA6" s="7">
        <f t="shared" si="795"/>
        <v>0</v>
      </c>
      <c r="APB6" s="7">
        <f t="shared" si="796"/>
        <v>0</v>
      </c>
      <c r="APC6" s="7">
        <f t="shared" si="797"/>
        <v>0</v>
      </c>
      <c r="APD6" s="7">
        <f t="shared" si="798"/>
        <v>0</v>
      </c>
      <c r="APE6" s="7">
        <f t="shared" si="799"/>
        <v>0</v>
      </c>
      <c r="APF6" s="7">
        <f t="shared" si="800"/>
        <v>0</v>
      </c>
      <c r="APG6" s="7">
        <f t="shared" si="801"/>
        <v>10.756052146506297</v>
      </c>
      <c r="APH6" s="7">
        <f t="shared" si="802"/>
        <v>0</v>
      </c>
      <c r="API6" s="7">
        <f t="shared" si="803"/>
        <v>0</v>
      </c>
      <c r="APJ6" s="7">
        <f t="shared" si="804"/>
        <v>0</v>
      </c>
      <c r="APK6" s="7">
        <f t="shared" si="805"/>
        <v>0</v>
      </c>
      <c r="APL6" s="7">
        <f t="shared" si="806"/>
        <v>4.403839595359214</v>
      </c>
      <c r="APM6" s="7">
        <f t="shared" si="807"/>
        <v>0</v>
      </c>
      <c r="APN6" s="7">
        <f t="shared" si="808"/>
        <v>0</v>
      </c>
      <c r="APO6" s="7">
        <f t="shared" si="809"/>
        <v>0</v>
      </c>
      <c r="APP6" s="7">
        <f t="shared" si="810"/>
        <v>0</v>
      </c>
      <c r="APQ6" s="7">
        <f t="shared" si="811"/>
        <v>0</v>
      </c>
      <c r="APR6" s="7">
        <f t="shared" si="812"/>
        <v>0</v>
      </c>
      <c r="APS6" s="7">
        <f t="shared" si="813"/>
        <v>0</v>
      </c>
      <c r="APT6" s="7">
        <f t="shared" si="814"/>
        <v>0</v>
      </c>
      <c r="APU6" s="7">
        <f t="shared" si="815"/>
        <v>0</v>
      </c>
      <c r="APV6" s="7">
        <f t="shared" si="816"/>
        <v>0</v>
      </c>
      <c r="APW6" s="7">
        <f t="shared" si="817"/>
        <v>0</v>
      </c>
      <c r="APX6" s="7">
        <f t="shared" si="818"/>
        <v>7.6112160541737959</v>
      </c>
      <c r="APY6" s="7">
        <f t="shared" si="819"/>
        <v>0</v>
      </c>
      <c r="APZ6" s="7">
        <f t="shared" si="820"/>
        <v>0</v>
      </c>
      <c r="AQA6" s="7">
        <f t="shared" si="821"/>
        <v>0</v>
      </c>
      <c r="AQB6" s="7">
        <f t="shared" si="822"/>
        <v>0</v>
      </c>
      <c r="AQC6" s="7">
        <f t="shared" si="823"/>
        <v>0</v>
      </c>
      <c r="AQD6" s="7">
        <f t="shared" si="824"/>
        <v>0</v>
      </c>
      <c r="AQE6" s="7">
        <f t="shared" si="825"/>
        <v>0</v>
      </c>
      <c r="AQF6" s="7">
        <f t="shared" si="826"/>
        <v>0</v>
      </c>
      <c r="AQG6" s="7">
        <f t="shared" si="827"/>
        <v>0</v>
      </c>
      <c r="AQH6" s="7">
        <f t="shared" si="828"/>
        <v>0</v>
      </c>
      <c r="AQI6" s="7">
        <f t="shared" si="829"/>
        <v>0</v>
      </c>
      <c r="AQJ6" s="7">
        <f t="shared" si="830"/>
        <v>0</v>
      </c>
      <c r="AQK6" s="7">
        <f t="shared" si="831"/>
        <v>0</v>
      </c>
      <c r="AQL6" s="7">
        <f t="shared" si="832"/>
        <v>0</v>
      </c>
      <c r="AQM6" s="7">
        <f t="shared" si="833"/>
        <v>15.288714206157657</v>
      </c>
      <c r="AQN6" s="7">
        <f t="shared" si="834"/>
        <v>0</v>
      </c>
      <c r="AQO6" s="7">
        <f t="shared" si="835"/>
        <v>10.818236157623806</v>
      </c>
      <c r="AQP6" s="7">
        <f t="shared" si="836"/>
        <v>0</v>
      </c>
      <c r="AQQ6" s="7">
        <f t="shared" si="837"/>
        <v>0</v>
      </c>
      <c r="AQR6" s="7">
        <f t="shared" si="838"/>
        <v>0</v>
      </c>
      <c r="AQS6" s="7">
        <f t="shared" si="839"/>
        <v>0</v>
      </c>
      <c r="AQT6" s="7">
        <f t="shared" si="840"/>
        <v>8.690616453457098</v>
      </c>
      <c r="AQU6" s="7">
        <f t="shared" si="841"/>
        <v>0</v>
      </c>
      <c r="AQV6" s="7">
        <f t="shared" si="842"/>
        <v>0</v>
      </c>
      <c r="AQW6" s="7">
        <f t="shared" si="843"/>
        <v>2.2639256311148315</v>
      </c>
      <c r="AQX6" s="7">
        <f t="shared" si="844"/>
        <v>0</v>
      </c>
      <c r="AQY6" s="7">
        <f t="shared" si="845"/>
        <v>0</v>
      </c>
      <c r="AQZ6" s="7">
        <f t="shared" si="846"/>
        <v>0</v>
      </c>
      <c r="ARA6" s="7">
        <f t="shared" si="847"/>
        <v>28.0736756208447</v>
      </c>
      <c r="ARB6" s="7">
        <f t="shared" si="848"/>
        <v>0</v>
      </c>
      <c r="ARC6" s="7">
        <f t="shared" si="849"/>
        <v>0</v>
      </c>
      <c r="ARD6" s="7">
        <f t="shared" si="850"/>
        <v>0</v>
      </c>
      <c r="ARE6" s="7">
        <f t="shared" si="851"/>
        <v>0</v>
      </c>
      <c r="ARF6" s="7">
        <f t="shared" si="852"/>
        <v>0</v>
      </c>
      <c r="ARG6" s="7">
        <f t="shared" si="853"/>
        <v>0</v>
      </c>
      <c r="ARH6" s="7">
        <f t="shared" si="854"/>
        <v>0</v>
      </c>
      <c r="ARI6" s="7">
        <f t="shared" si="855"/>
        <v>0</v>
      </c>
      <c r="ARJ6" s="7">
        <f t="shared" si="856"/>
        <v>0</v>
      </c>
      <c r="ARK6" s="7">
        <f t="shared" si="857"/>
        <v>0</v>
      </c>
      <c r="ARL6" s="7">
        <f t="shared" si="858"/>
        <v>0</v>
      </c>
      <c r="ARM6" s="7">
        <f t="shared" si="859"/>
        <v>0</v>
      </c>
      <c r="ARN6" s="7">
        <f t="shared" si="860"/>
        <v>0</v>
      </c>
      <c r="ARO6" s="7">
        <f t="shared" si="861"/>
        <v>0</v>
      </c>
      <c r="ARP6" s="7">
        <f t="shared" si="862"/>
        <v>0</v>
      </c>
      <c r="ARQ6" s="7">
        <f t="shared" si="863"/>
        <v>0</v>
      </c>
      <c r="ARR6" s="7">
        <f t="shared" si="864"/>
        <v>0</v>
      </c>
      <c r="ARS6" s="7">
        <f t="shared" si="865"/>
        <v>0</v>
      </c>
      <c r="ART6" s="7">
        <f t="shared" si="866"/>
        <v>0</v>
      </c>
      <c r="ARU6" s="7">
        <f t="shared" si="867"/>
        <v>0</v>
      </c>
      <c r="ARV6" s="7">
        <f t="shared" si="868"/>
        <v>0</v>
      </c>
      <c r="ARW6" s="7">
        <f t="shared" si="869"/>
        <v>0</v>
      </c>
      <c r="ARX6" s="7">
        <f t="shared" si="870"/>
        <v>0</v>
      </c>
      <c r="ARY6" s="7">
        <f t="shared" si="871"/>
        <v>0.11973540249560573</v>
      </c>
      <c r="ARZ6" s="7">
        <f t="shared" si="872"/>
        <v>0</v>
      </c>
      <c r="ASA6" s="7">
        <f t="shared" si="873"/>
        <v>0</v>
      </c>
      <c r="ASB6" s="7">
        <f t="shared" si="874"/>
        <v>0</v>
      </c>
      <c r="ASC6" s="7">
        <f t="shared" si="875"/>
        <v>0</v>
      </c>
      <c r="ASD6" s="7">
        <f t="shared" si="876"/>
        <v>0</v>
      </c>
      <c r="ASE6" s="7">
        <f t="shared" si="877"/>
        <v>0</v>
      </c>
      <c r="ASF6" s="7">
        <f t="shared" si="878"/>
        <v>0</v>
      </c>
      <c r="ASG6" s="7">
        <f t="shared" si="879"/>
        <v>0</v>
      </c>
      <c r="ASH6" s="7">
        <f t="shared" si="880"/>
        <v>0</v>
      </c>
      <c r="ASI6" s="7">
        <f t="shared" si="881"/>
        <v>0</v>
      </c>
      <c r="ASJ6" s="7">
        <f t="shared" si="882"/>
        <v>0</v>
      </c>
      <c r="ASK6" s="7">
        <f t="shared" si="883"/>
        <v>0</v>
      </c>
      <c r="ASL6" s="7">
        <f t="shared" si="884"/>
        <v>0</v>
      </c>
      <c r="ASM6" s="7">
        <f t="shared" si="885"/>
        <v>0</v>
      </c>
      <c r="ASN6" s="7">
        <f t="shared" si="886"/>
        <v>0</v>
      </c>
      <c r="ASO6" s="7">
        <f t="shared" si="887"/>
        <v>0</v>
      </c>
      <c r="ASP6" s="7">
        <f t="shared" si="888"/>
        <v>0</v>
      </c>
      <c r="ASQ6" s="7">
        <f t="shared" si="889"/>
        <v>0</v>
      </c>
      <c r="ASR6" s="7">
        <f t="shared" si="890"/>
        <v>21.509075272413746</v>
      </c>
      <c r="ASS6" s="7">
        <f t="shared" si="891"/>
        <v>0</v>
      </c>
      <c r="AST6" s="7">
        <f t="shared" si="892"/>
        <v>0</v>
      </c>
      <c r="ASU6" s="7">
        <f t="shared" si="893"/>
        <v>0</v>
      </c>
      <c r="ASV6" s="7">
        <f t="shared" si="894"/>
        <v>0</v>
      </c>
      <c r="ASW6" s="7">
        <f t="shared" si="895"/>
        <v>0</v>
      </c>
      <c r="ASX6" s="7">
        <f t="shared" si="896"/>
        <v>0</v>
      </c>
      <c r="ASY6" s="7">
        <f t="shared" si="897"/>
        <v>0</v>
      </c>
      <c r="ASZ6" s="7">
        <f t="shared" si="898"/>
        <v>0</v>
      </c>
      <c r="ATA6" s="7">
        <f t="shared" si="899"/>
        <v>0</v>
      </c>
      <c r="ATB6" s="7">
        <f t="shared" si="900"/>
        <v>0</v>
      </c>
      <c r="ATC6" s="7">
        <f t="shared" si="901"/>
        <v>0</v>
      </c>
      <c r="ATD6" s="7">
        <f t="shared" si="902"/>
        <v>0</v>
      </c>
      <c r="ATE6" s="7">
        <f t="shared" si="903"/>
        <v>0</v>
      </c>
      <c r="ATF6" s="7">
        <f t="shared" si="904"/>
        <v>0</v>
      </c>
      <c r="ATG6" s="7">
        <f t="shared" si="905"/>
        <v>0</v>
      </c>
      <c r="ATH6" s="7">
        <f t="shared" si="906"/>
        <v>0</v>
      </c>
      <c r="ATI6" s="7">
        <f t="shared" si="907"/>
        <v>0</v>
      </c>
      <c r="ATJ6" s="7">
        <f t="shared" si="908"/>
        <v>282.50552606049149</v>
      </c>
      <c r="ATK6" s="2">
        <f t="shared" si="909"/>
        <v>2198.9999999999995</v>
      </c>
      <c r="ATL6" s="27" t="str">
        <f t="shared" si="910"/>
        <v>N</v>
      </c>
    </row>
    <row r="7" spans="2:1208" x14ac:dyDescent="0.3">
      <c r="B7" s="2">
        <v>580</v>
      </c>
      <c r="C7" s="7" t="s">
        <v>6</v>
      </c>
      <c r="D7" s="7">
        <v>4</v>
      </c>
      <c r="E7" s="7" t="str">
        <f t="shared" si="307"/>
        <v>S</v>
      </c>
      <c r="F7" s="7">
        <f>IFERROR('PNAD 2015 | renda (SCN65)'!F6/'PNAD 2015 | renda (SCN65)'!$KR6,"")</f>
        <v>0</v>
      </c>
      <c r="G7" s="7">
        <f>IFERROR('PNAD 2015 | renda (SCN65)'!G6/'PNAD 2015 | renda (SCN65)'!$KR6,"")</f>
        <v>0</v>
      </c>
      <c r="H7" s="7">
        <f>IFERROR('PNAD 2015 | renda (SCN65)'!H6/'PNAD 2015 | renda (SCN65)'!$KR6,"")</f>
        <v>0</v>
      </c>
      <c r="I7" s="7">
        <f>IFERROR('PNAD 2015 | renda (SCN65)'!I6/'PNAD 2015 | renda (SCN65)'!$KR6,"")</f>
        <v>0</v>
      </c>
      <c r="J7" s="7">
        <f>IFERROR('PNAD 2015 | renda (SCN65)'!J6/'PNAD 2015 | renda (SCN65)'!$KR6,"")</f>
        <v>0</v>
      </c>
      <c r="K7" s="7">
        <f>IFERROR('PNAD 2015 | renda (SCN65)'!K6/'PNAD 2015 | renda (SCN65)'!$KR6,"")</f>
        <v>0</v>
      </c>
      <c r="L7" s="7">
        <f>IFERROR('PNAD 2015 | renda (SCN65)'!L6/'PNAD 2015 | renda (SCN65)'!$KR6,"")</f>
        <v>0</v>
      </c>
      <c r="M7" s="7">
        <f>IFERROR('PNAD 2015 | renda (SCN65)'!M6/'PNAD 2015 | renda (SCN65)'!$KR6,"")</f>
        <v>0</v>
      </c>
      <c r="N7" s="7">
        <f>IFERROR('PNAD 2015 | renda (SCN65)'!N6/'PNAD 2015 | renda (SCN65)'!$KR6,"")</f>
        <v>0</v>
      </c>
      <c r="O7" s="7">
        <f>IFERROR('PNAD 2015 | renda (SCN65)'!O6/'PNAD 2015 | renda (SCN65)'!$KR6,"")</f>
        <v>0</v>
      </c>
      <c r="P7" s="7">
        <f>IFERROR('PNAD 2015 | renda (SCN65)'!P6/'PNAD 2015 | renda (SCN65)'!$KR6,"")</f>
        <v>0</v>
      </c>
      <c r="Q7" s="7">
        <f>IFERROR('PNAD 2015 | renda (SCN65)'!Q6/'PNAD 2015 | renda (SCN65)'!$KR6,"")</f>
        <v>0</v>
      </c>
      <c r="R7" s="7">
        <f>IFERROR('PNAD 2015 | renda (SCN65)'!R6/'PNAD 2015 | renda (SCN65)'!$KR6,"")</f>
        <v>0</v>
      </c>
      <c r="S7" s="7">
        <f>IFERROR('PNAD 2015 | renda (SCN65)'!S6/'PNAD 2015 | renda (SCN65)'!$KR6,"")</f>
        <v>0</v>
      </c>
      <c r="T7" s="7">
        <f>IFERROR('PNAD 2015 | renda (SCN65)'!T6/'PNAD 2015 | renda (SCN65)'!$KR6,"")</f>
        <v>0</v>
      </c>
      <c r="U7" s="7">
        <f>IFERROR('PNAD 2015 | renda (SCN65)'!U6/'PNAD 2015 | renda (SCN65)'!$KR6,"")</f>
        <v>0</v>
      </c>
      <c r="V7" s="7">
        <f>IFERROR('PNAD 2015 | renda (SCN65)'!V6/'PNAD 2015 | renda (SCN65)'!$KR6,"")</f>
        <v>0</v>
      </c>
      <c r="W7" s="7">
        <f>IFERROR('PNAD 2015 | renda (SCN65)'!W6/'PNAD 2015 | renda (SCN65)'!$KR6,"")</f>
        <v>0</v>
      </c>
      <c r="X7" s="7">
        <f>IFERROR('PNAD 2015 | renda (SCN65)'!X6/'PNAD 2015 | renda (SCN65)'!$KR6,"")</f>
        <v>0</v>
      </c>
      <c r="Y7" s="7">
        <f>IFERROR('PNAD 2015 | renda (SCN65)'!Y6/'PNAD 2015 | renda (SCN65)'!$KR6,"")</f>
        <v>0</v>
      </c>
      <c r="Z7" s="7">
        <f>IFERROR('PNAD 2015 | renda (SCN65)'!Z6/'PNAD 2015 | renda (SCN65)'!$KR6,"")</f>
        <v>0</v>
      </c>
      <c r="AA7" s="7">
        <f>IFERROR('PNAD 2015 | renda (SCN65)'!AA6/'PNAD 2015 | renda (SCN65)'!$KR6,"")</f>
        <v>0</v>
      </c>
      <c r="AB7" s="7">
        <f>IFERROR('PNAD 2015 | renda (SCN65)'!AB6/'PNAD 2015 | renda (SCN65)'!$KR6,"")</f>
        <v>0</v>
      </c>
      <c r="AC7" s="7">
        <f>IFERROR('PNAD 2015 | renda (SCN65)'!AC6/'PNAD 2015 | renda (SCN65)'!$KR6,"")</f>
        <v>0</v>
      </c>
      <c r="AD7" s="7">
        <f>IFERROR('PNAD 2015 | renda (SCN65)'!AD6/'PNAD 2015 | renda (SCN65)'!$KR6,"")</f>
        <v>0</v>
      </c>
      <c r="AE7" s="7">
        <f>IFERROR('PNAD 2015 | renda (SCN65)'!AE6/'PNAD 2015 | renda (SCN65)'!$KR6,"")</f>
        <v>0</v>
      </c>
      <c r="AF7" s="7">
        <f>IFERROR('PNAD 2015 | renda (SCN65)'!AF6/'PNAD 2015 | renda (SCN65)'!$KR6,"")</f>
        <v>0</v>
      </c>
      <c r="AG7" s="7">
        <f>IFERROR('PNAD 2015 | renda (SCN65)'!AG6/'PNAD 2015 | renda (SCN65)'!$KR6,"")</f>
        <v>0</v>
      </c>
      <c r="AH7" s="7">
        <f>IFERROR('PNAD 2015 | renda (SCN65)'!AH6/'PNAD 2015 | renda (SCN65)'!$KR6,"")</f>
        <v>0</v>
      </c>
      <c r="AI7" s="7">
        <f>IFERROR('PNAD 2015 | renda (SCN65)'!AI6/'PNAD 2015 | renda (SCN65)'!$KR6,"")</f>
        <v>0</v>
      </c>
      <c r="AJ7" s="7">
        <f>IFERROR('PNAD 2015 | renda (SCN65)'!AJ6/'PNAD 2015 | renda (SCN65)'!$KR6,"")</f>
        <v>0</v>
      </c>
      <c r="AK7" s="7">
        <f>IFERROR('PNAD 2015 | renda (SCN65)'!AK6/'PNAD 2015 | renda (SCN65)'!$KR6,"")</f>
        <v>0</v>
      </c>
      <c r="AL7" s="7">
        <f>IFERROR('PNAD 2015 | renda (SCN65)'!AL6/'PNAD 2015 | renda (SCN65)'!$KR6,"")</f>
        <v>0</v>
      </c>
      <c r="AM7" s="7">
        <f>IFERROR('PNAD 2015 | renda (SCN65)'!AM6/'PNAD 2015 | renda (SCN65)'!$KR6,"")</f>
        <v>0</v>
      </c>
      <c r="AN7" s="7">
        <f>IFERROR('PNAD 2015 | renda (SCN65)'!AN6/'PNAD 2015 | renda (SCN65)'!$KR6,"")</f>
        <v>0</v>
      </c>
      <c r="AO7" s="7">
        <f>IFERROR('PNAD 2015 | renda (SCN65)'!AO6/'PNAD 2015 | renda (SCN65)'!$KR6,"")</f>
        <v>0</v>
      </c>
      <c r="AP7" s="7">
        <f>IFERROR('PNAD 2015 | renda (SCN65)'!AP6/'PNAD 2015 | renda (SCN65)'!$KR6,"")</f>
        <v>0</v>
      </c>
      <c r="AQ7" s="7">
        <f>IFERROR('PNAD 2015 | renda (SCN65)'!AQ6/'PNAD 2015 | renda (SCN65)'!$KR6,"")</f>
        <v>0</v>
      </c>
      <c r="AR7" s="7">
        <f>IFERROR('PNAD 2015 | renda (SCN65)'!AR6/'PNAD 2015 | renda (SCN65)'!$KR6,"")</f>
        <v>0</v>
      </c>
      <c r="AS7" s="7">
        <f>IFERROR('PNAD 2015 | renda (SCN65)'!AS6/'PNAD 2015 | renda (SCN65)'!$KR6,"")</f>
        <v>0</v>
      </c>
      <c r="AT7" s="7">
        <f>IFERROR('PNAD 2015 | renda (SCN65)'!AT6/'PNAD 2015 | renda (SCN65)'!$KR6,"")</f>
        <v>0</v>
      </c>
      <c r="AU7" s="7">
        <f>IFERROR('PNAD 2015 | renda (SCN65)'!AU6/'PNAD 2015 | renda (SCN65)'!$KR6,"")</f>
        <v>0</v>
      </c>
      <c r="AV7" s="7">
        <f>IFERROR('PNAD 2015 | renda (SCN65)'!AV6/'PNAD 2015 | renda (SCN65)'!$KR6,"")</f>
        <v>0</v>
      </c>
      <c r="AW7" s="7">
        <f>IFERROR('PNAD 2015 | renda (SCN65)'!AW6/'PNAD 2015 | renda (SCN65)'!$KR6,"")</f>
        <v>0</v>
      </c>
      <c r="AX7" s="7">
        <f>IFERROR('PNAD 2015 | renda (SCN65)'!AX6/'PNAD 2015 | renda (SCN65)'!$KR6,"")</f>
        <v>0</v>
      </c>
      <c r="AY7" s="7">
        <f>IFERROR('PNAD 2015 | renda (SCN65)'!AY6/'PNAD 2015 | renda (SCN65)'!$KR6,"")</f>
        <v>0</v>
      </c>
      <c r="AZ7" s="7">
        <f>IFERROR('PNAD 2015 | renda (SCN65)'!AZ6/'PNAD 2015 | renda (SCN65)'!$KR6,"")</f>
        <v>0</v>
      </c>
      <c r="BA7" s="7">
        <f>IFERROR('PNAD 2015 | renda (SCN65)'!BA6/'PNAD 2015 | renda (SCN65)'!$KR6,"")</f>
        <v>0</v>
      </c>
      <c r="BB7" s="7">
        <f>IFERROR('PNAD 2015 | renda (SCN65)'!BB6/'PNAD 2015 | renda (SCN65)'!$KR6,"")</f>
        <v>0</v>
      </c>
      <c r="BC7" s="7">
        <f>IFERROR('PNAD 2015 | renda (SCN65)'!BC6/'PNAD 2015 | renda (SCN65)'!$KR6,"")</f>
        <v>0</v>
      </c>
      <c r="BD7" s="7">
        <f>IFERROR('PNAD 2015 | renda (SCN65)'!BD6/'PNAD 2015 | renda (SCN65)'!$KR6,"")</f>
        <v>0</v>
      </c>
      <c r="BE7" s="7">
        <f>IFERROR('PNAD 2015 | renda (SCN65)'!BE6/'PNAD 2015 | renda (SCN65)'!$KR6,"")</f>
        <v>0</v>
      </c>
      <c r="BF7" s="7">
        <f>IFERROR('PNAD 2015 | renda (SCN65)'!BF6/'PNAD 2015 | renda (SCN65)'!$KR6,"")</f>
        <v>0</v>
      </c>
      <c r="BG7" s="7">
        <f>IFERROR('PNAD 2015 | renda (SCN65)'!BG6/'PNAD 2015 | renda (SCN65)'!$KR6,"")</f>
        <v>0</v>
      </c>
      <c r="BH7" s="7">
        <f>IFERROR('PNAD 2015 | renda (SCN65)'!BH6/'PNAD 2015 | renda (SCN65)'!$KR6,"")</f>
        <v>0</v>
      </c>
      <c r="BI7" s="7">
        <f>IFERROR('PNAD 2015 | renda (SCN65)'!BI6/'PNAD 2015 | renda (SCN65)'!$KR6,"")</f>
        <v>0</v>
      </c>
      <c r="BJ7" s="7">
        <f>IFERROR('PNAD 2015 | renda (SCN65)'!BJ6/'PNAD 2015 | renda (SCN65)'!$KR6,"")</f>
        <v>0</v>
      </c>
      <c r="BK7" s="7">
        <f>IFERROR('PNAD 2015 | renda (SCN65)'!BK6/'PNAD 2015 | renda (SCN65)'!$KR6,"")</f>
        <v>0</v>
      </c>
      <c r="BL7" s="7">
        <f>IFERROR('PNAD 2015 | renda (SCN65)'!BL6/'PNAD 2015 | renda (SCN65)'!$KR6,"")</f>
        <v>0</v>
      </c>
      <c r="BM7" s="7">
        <f>IFERROR('PNAD 2015 | renda (SCN65)'!BM6/'PNAD 2015 | renda (SCN65)'!$KR6,"")</f>
        <v>0</v>
      </c>
      <c r="BN7" s="7">
        <f>IFERROR('PNAD 2015 | renda (SCN65)'!BN6/'PNAD 2015 | renda (SCN65)'!$KR6,"")</f>
        <v>0</v>
      </c>
      <c r="BO7" s="7">
        <f>IFERROR('PNAD 2015 | renda (SCN65)'!BO6/'PNAD 2015 | renda (SCN65)'!$KR6,"")</f>
        <v>0</v>
      </c>
      <c r="BP7" s="7">
        <f>IFERROR('PNAD 2015 | renda (SCN65)'!BP6/'PNAD 2015 | renda (SCN65)'!$KR6,"")</f>
        <v>0</v>
      </c>
      <c r="BQ7" s="7">
        <f>IFERROR('PNAD 2015 | renda (SCN65)'!BQ6/'PNAD 2015 | renda (SCN65)'!$KR6,"")</f>
        <v>0</v>
      </c>
      <c r="BR7" s="7">
        <f>IFERROR('PNAD 2015 | renda (SCN65)'!BR6/'PNAD 2015 | renda (SCN65)'!$KR6,"")</f>
        <v>0</v>
      </c>
      <c r="BS7" s="7">
        <f>IFERROR('PNAD 2015 | renda (SCN65)'!BS6/'PNAD 2015 | renda (SCN65)'!$KR6,"")</f>
        <v>0</v>
      </c>
      <c r="BT7" s="7">
        <f>IFERROR('PNAD 2015 | renda (SCN65)'!BT6/'PNAD 2015 | renda (SCN65)'!$KR6,"")</f>
        <v>0</v>
      </c>
      <c r="BU7" s="7">
        <f>IFERROR('PNAD 2015 | renda (SCN65)'!BU6/'PNAD 2015 | renda (SCN65)'!$KR6,"")</f>
        <v>9.3805456677632598E-2</v>
      </c>
      <c r="BV7" s="7">
        <f>IFERROR('PNAD 2015 | renda (SCN65)'!BV6/'PNAD 2015 | renda (SCN65)'!$KR6,"")</f>
        <v>0</v>
      </c>
      <c r="BW7" s="7">
        <f>IFERROR('PNAD 2015 | renda (SCN65)'!BW6/'PNAD 2015 | renda (SCN65)'!$KR6,"")</f>
        <v>0</v>
      </c>
      <c r="BX7" s="7">
        <f>IFERROR('PNAD 2015 | renda (SCN65)'!BX6/'PNAD 2015 | renda (SCN65)'!$KR6,"")</f>
        <v>0</v>
      </c>
      <c r="BY7" s="7">
        <f>IFERROR('PNAD 2015 | renda (SCN65)'!BY6/'PNAD 2015 | renda (SCN65)'!$KR6,"")</f>
        <v>0</v>
      </c>
      <c r="BZ7" s="7">
        <f>IFERROR('PNAD 2015 | renda (SCN65)'!BZ6/'PNAD 2015 | renda (SCN65)'!$KR6,"")</f>
        <v>0</v>
      </c>
      <c r="CA7" s="7">
        <f>IFERROR('PNAD 2015 | renda (SCN65)'!CA6/'PNAD 2015 | renda (SCN65)'!$KR6,"")</f>
        <v>0</v>
      </c>
      <c r="CB7" s="7">
        <f>IFERROR('PNAD 2015 | renda (SCN65)'!CB6/'PNAD 2015 | renda (SCN65)'!$KR6,"")</f>
        <v>0</v>
      </c>
      <c r="CC7" s="7">
        <f>IFERROR('PNAD 2015 | renda (SCN65)'!CC6/'PNAD 2015 | renda (SCN65)'!$KR6,"")</f>
        <v>0.10086239998339543</v>
      </c>
      <c r="CD7" s="7">
        <f>IFERROR('PNAD 2015 | renda (SCN65)'!CD6/'PNAD 2015 | renda (SCN65)'!$KR6,"")</f>
        <v>0</v>
      </c>
      <c r="CE7" s="7">
        <f>IFERROR('PNAD 2015 | renda (SCN65)'!CE6/'PNAD 2015 | renda (SCN65)'!$KR6,"")</f>
        <v>0</v>
      </c>
      <c r="CF7" s="7">
        <f>IFERROR('PNAD 2015 | renda (SCN65)'!CF6/'PNAD 2015 | renda (SCN65)'!$KR6,"")</f>
        <v>0</v>
      </c>
      <c r="CG7" s="7">
        <f>IFERROR('PNAD 2015 | renda (SCN65)'!CG6/'PNAD 2015 | renda (SCN65)'!$KR6,"")</f>
        <v>0</v>
      </c>
      <c r="CH7" s="7">
        <f>IFERROR('PNAD 2015 | renda (SCN65)'!CH6/'PNAD 2015 | renda (SCN65)'!$KR6,"")</f>
        <v>0</v>
      </c>
      <c r="CI7" s="7">
        <f>IFERROR('PNAD 2015 | renda (SCN65)'!CI6/'PNAD 2015 | renda (SCN65)'!$KR6,"")</f>
        <v>0</v>
      </c>
      <c r="CJ7" s="7">
        <f>IFERROR('PNAD 2015 | renda (SCN65)'!CJ6/'PNAD 2015 | renda (SCN65)'!$KR6,"")</f>
        <v>0</v>
      </c>
      <c r="CK7" s="7">
        <f>IFERROR('PNAD 2015 | renda (SCN65)'!CK6/'PNAD 2015 | renda (SCN65)'!$KR6,"")</f>
        <v>0</v>
      </c>
      <c r="CL7" s="7">
        <f>IFERROR('PNAD 2015 | renda (SCN65)'!CL6/'PNAD 2015 | renda (SCN65)'!$KR6,"")</f>
        <v>0</v>
      </c>
      <c r="CM7" s="7">
        <f>IFERROR('PNAD 2015 | renda (SCN65)'!CM6/'PNAD 2015 | renda (SCN65)'!$KR6,"")</f>
        <v>0</v>
      </c>
      <c r="CN7" s="7">
        <f>IFERROR('PNAD 2015 | renda (SCN65)'!CN6/'PNAD 2015 | renda (SCN65)'!$KR6,"")</f>
        <v>0</v>
      </c>
      <c r="CO7" s="7">
        <f>IFERROR('PNAD 2015 | renda (SCN65)'!CO6/'PNAD 2015 | renda (SCN65)'!$KR6,"")</f>
        <v>0</v>
      </c>
      <c r="CP7" s="7">
        <f>IFERROR('PNAD 2015 | renda (SCN65)'!CP6/'PNAD 2015 | renda (SCN65)'!$KR6,"")</f>
        <v>0</v>
      </c>
      <c r="CQ7" s="7">
        <f>IFERROR('PNAD 2015 | renda (SCN65)'!CQ6/'PNAD 2015 | renda (SCN65)'!$KR6,"")</f>
        <v>0</v>
      </c>
      <c r="CR7" s="7">
        <f>IFERROR('PNAD 2015 | renda (SCN65)'!CR6/'PNAD 2015 | renda (SCN65)'!$KR6,"")</f>
        <v>0</v>
      </c>
      <c r="CS7" s="7">
        <f>IFERROR('PNAD 2015 | renda (SCN65)'!CS6/'PNAD 2015 | renda (SCN65)'!$KR6,"")</f>
        <v>0</v>
      </c>
      <c r="CT7" s="7">
        <f>IFERROR('PNAD 2015 | renda (SCN65)'!CT6/'PNAD 2015 | renda (SCN65)'!$KR6,"")</f>
        <v>0</v>
      </c>
      <c r="CU7" s="7">
        <f>IFERROR('PNAD 2015 | renda (SCN65)'!CU6/'PNAD 2015 | renda (SCN65)'!$KR6,"")</f>
        <v>0</v>
      </c>
      <c r="CV7" s="7">
        <f>IFERROR('PNAD 2015 | renda (SCN65)'!CV6/'PNAD 2015 | renda (SCN65)'!$KR6,"")</f>
        <v>0</v>
      </c>
      <c r="CW7" s="7">
        <f>IFERROR('PNAD 2015 | renda (SCN65)'!CW6/'PNAD 2015 | renda (SCN65)'!$KR6,"")</f>
        <v>0</v>
      </c>
      <c r="CX7" s="7">
        <f>IFERROR('PNAD 2015 | renda (SCN65)'!CX6/'PNAD 2015 | renda (SCN65)'!$KR6,"")</f>
        <v>0</v>
      </c>
      <c r="CY7" s="7">
        <f>IFERROR('PNAD 2015 | renda (SCN65)'!CY6/'PNAD 2015 | renda (SCN65)'!$KR6,"")</f>
        <v>0.20006434271837606</v>
      </c>
      <c r="CZ7" s="7">
        <f>IFERROR('PNAD 2015 | renda (SCN65)'!CZ6/'PNAD 2015 | renda (SCN65)'!$KR6,"")</f>
        <v>0</v>
      </c>
      <c r="DA7" s="7">
        <f>IFERROR('PNAD 2015 | renda (SCN65)'!DA6/'PNAD 2015 | renda (SCN65)'!$KR6,"")</f>
        <v>0</v>
      </c>
      <c r="DB7" s="7">
        <f>IFERROR('PNAD 2015 | renda (SCN65)'!DB6/'PNAD 2015 | renda (SCN65)'!$KR6,"")</f>
        <v>0</v>
      </c>
      <c r="DC7" s="7">
        <f>IFERROR('PNAD 2015 | renda (SCN65)'!DC6/'PNAD 2015 | renda (SCN65)'!$KR6,"")</f>
        <v>0</v>
      </c>
      <c r="DD7" s="7">
        <f>IFERROR('PNAD 2015 | renda (SCN65)'!DD6/'PNAD 2015 | renda (SCN65)'!$KR6,"")</f>
        <v>0</v>
      </c>
      <c r="DE7" s="7">
        <f>IFERROR('PNAD 2015 | renda (SCN65)'!DE6/'PNAD 2015 | renda (SCN65)'!$KR6,"")</f>
        <v>0</v>
      </c>
      <c r="DF7" s="7">
        <f>IFERROR('PNAD 2015 | renda (SCN65)'!DF6/'PNAD 2015 | renda (SCN65)'!$KR6,"")</f>
        <v>0</v>
      </c>
      <c r="DG7" s="7">
        <f>IFERROR('PNAD 2015 | renda (SCN65)'!DG6/'PNAD 2015 | renda (SCN65)'!$KR6,"")</f>
        <v>0</v>
      </c>
      <c r="DH7" s="7">
        <f>IFERROR('PNAD 2015 | renda (SCN65)'!DH6/'PNAD 2015 | renda (SCN65)'!$KR6,"")</f>
        <v>0</v>
      </c>
      <c r="DI7" s="7">
        <f>IFERROR('PNAD 2015 | renda (SCN65)'!DI6/'PNAD 2015 | renda (SCN65)'!$KR6,"")</f>
        <v>0</v>
      </c>
      <c r="DJ7" s="7">
        <f>IFERROR('PNAD 2015 | renda (SCN65)'!DJ6/'PNAD 2015 | renda (SCN65)'!$KR6,"")</f>
        <v>0</v>
      </c>
      <c r="DK7" s="7">
        <f>IFERROR('PNAD 2015 | renda (SCN65)'!DK6/'PNAD 2015 | renda (SCN65)'!$KR6,"")</f>
        <v>0</v>
      </c>
      <c r="DL7" s="7">
        <f>IFERROR('PNAD 2015 | renda (SCN65)'!DL6/'PNAD 2015 | renda (SCN65)'!$KR6,"")</f>
        <v>0</v>
      </c>
      <c r="DM7" s="7">
        <f>IFERROR('PNAD 2015 | renda (SCN65)'!DM6/'PNAD 2015 | renda (SCN65)'!$KR6,"")</f>
        <v>0</v>
      </c>
      <c r="DN7" s="7">
        <f>IFERROR('PNAD 2015 | renda (SCN65)'!DN6/'PNAD 2015 | renda (SCN65)'!$KR6,"")</f>
        <v>0</v>
      </c>
      <c r="DO7" s="7">
        <f>IFERROR('PNAD 2015 | renda (SCN65)'!DO6/'PNAD 2015 | renda (SCN65)'!$KR6,"")</f>
        <v>0</v>
      </c>
      <c r="DP7" s="7">
        <f>IFERROR('PNAD 2015 | renda (SCN65)'!DP6/'PNAD 2015 | renda (SCN65)'!$KR6,"")</f>
        <v>0</v>
      </c>
      <c r="DQ7" s="7">
        <f>IFERROR('PNAD 2015 | renda (SCN65)'!DQ6/'PNAD 2015 | renda (SCN65)'!$KR6,"")</f>
        <v>0</v>
      </c>
      <c r="DR7" s="7">
        <f>IFERROR('PNAD 2015 | renda (SCN65)'!DR6/'PNAD 2015 | renda (SCN65)'!$KR6,"")</f>
        <v>0</v>
      </c>
      <c r="DS7" s="7">
        <f>IFERROR('PNAD 2015 | renda (SCN65)'!DS6/'PNAD 2015 | renda (SCN65)'!$KR6,"")</f>
        <v>0</v>
      </c>
      <c r="DT7" s="7">
        <f>IFERROR('PNAD 2015 | renda (SCN65)'!DT6/'PNAD 2015 | renda (SCN65)'!$KR6,"")</f>
        <v>0</v>
      </c>
      <c r="DU7" s="7">
        <f>IFERROR('PNAD 2015 | renda (SCN65)'!DU6/'PNAD 2015 | renda (SCN65)'!$KR6,"")</f>
        <v>0</v>
      </c>
      <c r="DV7" s="7">
        <f>IFERROR('PNAD 2015 | renda (SCN65)'!DV6/'PNAD 2015 | renda (SCN65)'!$KR6,"")</f>
        <v>0</v>
      </c>
      <c r="DW7" s="7">
        <f>IFERROR('PNAD 2015 | renda (SCN65)'!DW6/'PNAD 2015 | renda (SCN65)'!$KR6,"")</f>
        <v>0</v>
      </c>
      <c r="DX7" s="7">
        <f>IFERROR('PNAD 2015 | renda (SCN65)'!DX6/'PNAD 2015 | renda (SCN65)'!$KR6,"")</f>
        <v>0</v>
      </c>
      <c r="DY7" s="7">
        <f>IFERROR('PNAD 2015 | renda (SCN65)'!DY6/'PNAD 2015 | renda (SCN65)'!$KR6,"")</f>
        <v>0</v>
      </c>
      <c r="DZ7" s="7">
        <f>IFERROR('PNAD 2015 | renda (SCN65)'!DZ6/'PNAD 2015 | renda (SCN65)'!$KR6,"")</f>
        <v>0</v>
      </c>
      <c r="EA7" s="7">
        <f>IFERROR('PNAD 2015 | renda (SCN65)'!EA6/'PNAD 2015 | renda (SCN65)'!$KR6,"")</f>
        <v>0</v>
      </c>
      <c r="EB7" s="7">
        <f>IFERROR('PNAD 2015 | renda (SCN65)'!EB6/'PNAD 2015 | renda (SCN65)'!$KR6,"")</f>
        <v>0</v>
      </c>
      <c r="EC7" s="7">
        <f>IFERROR('PNAD 2015 | renda (SCN65)'!EC6/'PNAD 2015 | renda (SCN65)'!$KR6,"")</f>
        <v>0</v>
      </c>
      <c r="ED7" s="7">
        <f>IFERROR('PNAD 2015 | renda (SCN65)'!ED6/'PNAD 2015 | renda (SCN65)'!$KR6,"")</f>
        <v>0</v>
      </c>
      <c r="EE7" s="7">
        <f>IFERROR('PNAD 2015 | renda (SCN65)'!EE6/'PNAD 2015 | renda (SCN65)'!$KR6,"")</f>
        <v>0</v>
      </c>
      <c r="EF7" s="7">
        <f>IFERROR('PNAD 2015 | renda (SCN65)'!EF6/'PNAD 2015 | renda (SCN65)'!$KR6,"")</f>
        <v>0</v>
      </c>
      <c r="EG7" s="7">
        <f>IFERROR('PNAD 2015 | renda (SCN65)'!EG6/'PNAD 2015 | renda (SCN65)'!$KR6,"")</f>
        <v>0</v>
      </c>
      <c r="EH7" s="7">
        <f>IFERROR('PNAD 2015 | renda (SCN65)'!EH6/'PNAD 2015 | renda (SCN65)'!$KR6,"")</f>
        <v>0</v>
      </c>
      <c r="EI7" s="7">
        <f>IFERROR('PNAD 2015 | renda (SCN65)'!EI6/'PNAD 2015 | renda (SCN65)'!$KR6,"")</f>
        <v>0</v>
      </c>
      <c r="EJ7" s="7">
        <f>IFERROR('PNAD 2015 | renda (SCN65)'!EJ6/'PNAD 2015 | renda (SCN65)'!$KR6,"")</f>
        <v>0</v>
      </c>
      <c r="EK7" s="7">
        <f>IFERROR('PNAD 2015 | renda (SCN65)'!EK6/'PNAD 2015 | renda (SCN65)'!$KR6,"")</f>
        <v>0</v>
      </c>
      <c r="EL7" s="7">
        <f>IFERROR('PNAD 2015 | renda (SCN65)'!EL6/'PNAD 2015 | renda (SCN65)'!$KR6,"")</f>
        <v>0</v>
      </c>
      <c r="EM7" s="7">
        <f>IFERROR('PNAD 2015 | renda (SCN65)'!EM6/'PNAD 2015 | renda (SCN65)'!$KR6,"")</f>
        <v>0</v>
      </c>
      <c r="EN7" s="7">
        <f>IFERROR('PNAD 2015 | renda (SCN65)'!EN6/'PNAD 2015 | renda (SCN65)'!$KR6,"")</f>
        <v>0</v>
      </c>
      <c r="EO7" s="7">
        <f>IFERROR('PNAD 2015 | renda (SCN65)'!EO6/'PNAD 2015 | renda (SCN65)'!$KR6,"")</f>
        <v>0</v>
      </c>
      <c r="EP7" s="7">
        <f>IFERROR('PNAD 2015 | renda (SCN65)'!EP6/'PNAD 2015 | renda (SCN65)'!$KR6,"")</f>
        <v>0</v>
      </c>
      <c r="EQ7" s="7">
        <f>IFERROR('PNAD 2015 | renda (SCN65)'!EQ6/'PNAD 2015 | renda (SCN65)'!$KR6,"")</f>
        <v>0</v>
      </c>
      <c r="ER7" s="7">
        <f>IFERROR('PNAD 2015 | renda (SCN65)'!ER6/'PNAD 2015 | renda (SCN65)'!$KR6,"")</f>
        <v>0</v>
      </c>
      <c r="ES7" s="7">
        <f>IFERROR('PNAD 2015 | renda (SCN65)'!ES6/'PNAD 2015 | renda (SCN65)'!$KR6,"")</f>
        <v>0</v>
      </c>
      <c r="ET7" s="7">
        <f>IFERROR('PNAD 2015 | renda (SCN65)'!ET6/'PNAD 2015 | renda (SCN65)'!$KR6,"")</f>
        <v>0</v>
      </c>
      <c r="EU7" s="7">
        <f>IFERROR('PNAD 2015 | renda (SCN65)'!EU6/'PNAD 2015 | renda (SCN65)'!$KR6,"")</f>
        <v>0</v>
      </c>
      <c r="EV7" s="7">
        <f>IFERROR('PNAD 2015 | renda (SCN65)'!EV6/'PNAD 2015 | renda (SCN65)'!$KR6,"")</f>
        <v>0</v>
      </c>
      <c r="EW7" s="7">
        <f>IFERROR('PNAD 2015 | renda (SCN65)'!EW6/'PNAD 2015 | renda (SCN65)'!$KR6,"")</f>
        <v>0</v>
      </c>
      <c r="EX7" s="7">
        <f>IFERROR('PNAD 2015 | renda (SCN65)'!EX6/'PNAD 2015 | renda (SCN65)'!$KR6,"")</f>
        <v>0</v>
      </c>
      <c r="EY7" s="7">
        <f>IFERROR('PNAD 2015 | renda (SCN65)'!EY6/'PNAD 2015 | renda (SCN65)'!$KR6,"")</f>
        <v>0</v>
      </c>
      <c r="EZ7" s="7">
        <f>IFERROR('PNAD 2015 | renda (SCN65)'!EZ6/'PNAD 2015 | renda (SCN65)'!$KR6,"")</f>
        <v>0</v>
      </c>
      <c r="FA7" s="7">
        <f>IFERROR('PNAD 2015 | renda (SCN65)'!FA6/'PNAD 2015 | renda (SCN65)'!$KR6,"")</f>
        <v>0</v>
      </c>
      <c r="FB7" s="7">
        <f>IFERROR('PNAD 2015 | renda (SCN65)'!FB6/'PNAD 2015 | renda (SCN65)'!$KR6,"")</f>
        <v>0</v>
      </c>
      <c r="FC7" s="7">
        <f>IFERROR('PNAD 2015 | renda (SCN65)'!FC6/'PNAD 2015 | renda (SCN65)'!$KR6,"")</f>
        <v>0</v>
      </c>
      <c r="FD7" s="7">
        <f>IFERROR('PNAD 2015 | renda (SCN65)'!FD6/'PNAD 2015 | renda (SCN65)'!$KR6,"")</f>
        <v>0.14776685796517883</v>
      </c>
      <c r="FE7" s="7">
        <f>IFERROR('PNAD 2015 | renda (SCN65)'!FE6/'PNAD 2015 | renda (SCN65)'!$KR6,"")</f>
        <v>0</v>
      </c>
      <c r="FF7" s="7">
        <f>IFERROR('PNAD 2015 | renda (SCN65)'!FF6/'PNAD 2015 | renda (SCN65)'!$KR6,"")</f>
        <v>0</v>
      </c>
      <c r="FG7" s="7">
        <f>IFERROR('PNAD 2015 | renda (SCN65)'!FG6/'PNAD 2015 | renda (SCN65)'!$KR6,"")</f>
        <v>0</v>
      </c>
      <c r="FH7" s="7">
        <f>IFERROR('PNAD 2015 | renda (SCN65)'!FH6/'PNAD 2015 | renda (SCN65)'!$KR6,"")</f>
        <v>0</v>
      </c>
      <c r="FI7" s="7">
        <f>IFERROR('PNAD 2015 | renda (SCN65)'!FI6/'PNAD 2015 | renda (SCN65)'!$KR6,"")</f>
        <v>0</v>
      </c>
      <c r="FJ7" s="7">
        <f>IFERROR('PNAD 2015 | renda (SCN65)'!FJ6/'PNAD 2015 | renda (SCN65)'!$KR6,"")</f>
        <v>0</v>
      </c>
      <c r="FK7" s="7">
        <f>IFERROR('PNAD 2015 | renda (SCN65)'!FK6/'PNAD 2015 | renda (SCN65)'!$KR6,"")</f>
        <v>0</v>
      </c>
      <c r="FL7" s="7">
        <f>IFERROR('PNAD 2015 | renda (SCN65)'!FL6/'PNAD 2015 | renda (SCN65)'!$KR6,"")</f>
        <v>0</v>
      </c>
      <c r="FM7" s="7">
        <f>IFERROR('PNAD 2015 | renda (SCN65)'!FM6/'PNAD 2015 | renda (SCN65)'!$KR6,"")</f>
        <v>0</v>
      </c>
      <c r="FN7" s="7">
        <f>IFERROR('PNAD 2015 | renda (SCN65)'!FN6/'PNAD 2015 | renda (SCN65)'!$KR6,"")</f>
        <v>0</v>
      </c>
      <c r="FO7" s="7">
        <f>IFERROR('PNAD 2015 | renda (SCN65)'!FO6/'PNAD 2015 | renda (SCN65)'!$KR6,"")</f>
        <v>0</v>
      </c>
      <c r="FP7" s="7">
        <f>IFERROR('PNAD 2015 | renda (SCN65)'!FP6/'PNAD 2015 | renda (SCN65)'!$KR6,"")</f>
        <v>0</v>
      </c>
      <c r="FQ7" s="7">
        <f>IFERROR('PNAD 2015 | renda (SCN65)'!FQ6/'PNAD 2015 | renda (SCN65)'!$KR6,"")</f>
        <v>0</v>
      </c>
      <c r="FR7" s="7">
        <f>IFERROR('PNAD 2015 | renda (SCN65)'!FR6/'PNAD 2015 | renda (SCN65)'!$KR6,"")</f>
        <v>0</v>
      </c>
      <c r="FS7" s="7">
        <f>IFERROR('PNAD 2015 | renda (SCN65)'!FS6/'PNAD 2015 | renda (SCN65)'!$KR6,"")</f>
        <v>0</v>
      </c>
      <c r="FT7" s="7">
        <f>IFERROR('PNAD 2015 | renda (SCN65)'!FT6/'PNAD 2015 | renda (SCN65)'!$KR6,"")</f>
        <v>0</v>
      </c>
      <c r="FU7" s="7">
        <f>IFERROR('PNAD 2015 | renda (SCN65)'!FU6/'PNAD 2015 | renda (SCN65)'!$KR6,"")</f>
        <v>0</v>
      </c>
      <c r="FV7" s="7">
        <f>IFERROR('PNAD 2015 | renda (SCN65)'!FV6/'PNAD 2015 | renda (SCN65)'!$KR6,"")</f>
        <v>0</v>
      </c>
      <c r="FW7" s="7">
        <f>IFERROR('PNAD 2015 | renda (SCN65)'!FW6/'PNAD 2015 | renda (SCN65)'!$KR6,"")</f>
        <v>0</v>
      </c>
      <c r="FX7" s="7">
        <f>IFERROR('PNAD 2015 | renda (SCN65)'!FX6/'PNAD 2015 | renda (SCN65)'!$KR6,"")</f>
        <v>0</v>
      </c>
      <c r="FY7" s="7">
        <f>IFERROR('PNAD 2015 | renda (SCN65)'!FY6/'PNAD 2015 | renda (SCN65)'!$KR6,"")</f>
        <v>0</v>
      </c>
      <c r="FZ7" s="7">
        <f>IFERROR('PNAD 2015 | renda (SCN65)'!FZ6/'PNAD 2015 | renda (SCN65)'!$KR6,"")</f>
        <v>0</v>
      </c>
      <c r="GA7" s="7">
        <f>IFERROR('PNAD 2015 | renda (SCN65)'!GA6/'PNAD 2015 | renda (SCN65)'!$KR6,"")</f>
        <v>0</v>
      </c>
      <c r="GB7" s="7">
        <f>IFERROR('PNAD 2015 | renda (SCN65)'!GB6/'PNAD 2015 | renda (SCN65)'!$KR6,"")</f>
        <v>0</v>
      </c>
      <c r="GC7" s="7">
        <f>IFERROR('PNAD 2015 | renda (SCN65)'!GC6/'PNAD 2015 | renda (SCN65)'!$KR6,"")</f>
        <v>0</v>
      </c>
      <c r="GD7" s="7">
        <f>IFERROR('PNAD 2015 | renda (SCN65)'!GD6/'PNAD 2015 | renda (SCN65)'!$KR6,"")</f>
        <v>0</v>
      </c>
      <c r="GE7" s="7">
        <f>IFERROR('PNAD 2015 | renda (SCN65)'!GE6/'PNAD 2015 | renda (SCN65)'!$KR6,"")</f>
        <v>0</v>
      </c>
      <c r="GF7" s="7">
        <f>IFERROR('PNAD 2015 | renda (SCN65)'!GF6/'PNAD 2015 | renda (SCN65)'!$KR6,"")</f>
        <v>0</v>
      </c>
      <c r="GG7" s="7">
        <f>IFERROR('PNAD 2015 | renda (SCN65)'!GG6/'PNAD 2015 | renda (SCN65)'!$KR6,"")</f>
        <v>0</v>
      </c>
      <c r="GH7" s="7">
        <f>IFERROR('PNAD 2015 | renda (SCN65)'!GH6/'PNAD 2015 | renda (SCN65)'!$KR6,"")</f>
        <v>0</v>
      </c>
      <c r="GI7" s="7">
        <f>IFERROR('PNAD 2015 | renda (SCN65)'!GI6/'PNAD 2015 | renda (SCN65)'!$KR6,"")</f>
        <v>0</v>
      </c>
      <c r="GJ7" s="7">
        <f>IFERROR('PNAD 2015 | renda (SCN65)'!GJ6/'PNAD 2015 | renda (SCN65)'!$KR6,"")</f>
        <v>0</v>
      </c>
      <c r="GK7" s="7">
        <f>IFERROR('PNAD 2015 | renda (SCN65)'!GK6/'PNAD 2015 | renda (SCN65)'!$KR6,"")</f>
        <v>0</v>
      </c>
      <c r="GL7" s="7">
        <f>IFERROR('PNAD 2015 | renda (SCN65)'!GL6/'PNAD 2015 | renda (SCN65)'!$KR6,"")</f>
        <v>0</v>
      </c>
      <c r="GM7" s="7">
        <f>IFERROR('PNAD 2015 | renda (SCN65)'!GM6/'PNAD 2015 | renda (SCN65)'!$KR6,"")</f>
        <v>0</v>
      </c>
      <c r="GN7" s="7">
        <f>IFERROR('PNAD 2015 | renda (SCN65)'!GN6/'PNAD 2015 | renda (SCN65)'!$KR6,"")</f>
        <v>0</v>
      </c>
      <c r="GO7" s="7">
        <f>IFERROR('PNAD 2015 | renda (SCN65)'!GO6/'PNAD 2015 | renda (SCN65)'!$KR6,"")</f>
        <v>0</v>
      </c>
      <c r="GP7" s="7">
        <f>IFERROR('PNAD 2015 | renda (SCN65)'!GP6/'PNAD 2015 | renda (SCN65)'!$KR6,"")</f>
        <v>0</v>
      </c>
      <c r="GQ7" s="7">
        <f>IFERROR('PNAD 2015 | renda (SCN65)'!GQ6/'PNAD 2015 | renda (SCN65)'!$KR6,"")</f>
        <v>0</v>
      </c>
      <c r="GR7" s="7">
        <f>IFERROR('PNAD 2015 | renda (SCN65)'!GR6/'PNAD 2015 | renda (SCN65)'!$KR6,"")</f>
        <v>0</v>
      </c>
      <c r="GS7" s="7">
        <f>IFERROR('PNAD 2015 | renda (SCN65)'!GS6/'PNAD 2015 | renda (SCN65)'!$KR6,"")</f>
        <v>0</v>
      </c>
      <c r="GT7" s="7">
        <f>IFERROR('PNAD 2015 | renda (SCN65)'!GT6/'PNAD 2015 | renda (SCN65)'!$KR6,"")</f>
        <v>0</v>
      </c>
      <c r="GU7" s="7">
        <f>IFERROR('PNAD 2015 | renda (SCN65)'!GU6/'PNAD 2015 | renda (SCN65)'!$KR6,"")</f>
        <v>0</v>
      </c>
      <c r="GV7" s="7">
        <f>IFERROR('PNAD 2015 | renda (SCN65)'!GV6/'PNAD 2015 | renda (SCN65)'!$KR6,"")</f>
        <v>0</v>
      </c>
      <c r="GW7" s="7">
        <f>IFERROR('PNAD 2015 | renda (SCN65)'!GW6/'PNAD 2015 | renda (SCN65)'!$KR6,"")</f>
        <v>0</v>
      </c>
      <c r="GX7" s="7">
        <f>IFERROR('PNAD 2015 | renda (SCN65)'!GX6/'PNAD 2015 | renda (SCN65)'!$KR6,"")</f>
        <v>0</v>
      </c>
      <c r="GY7" s="7">
        <f>IFERROR('PNAD 2015 | renda (SCN65)'!GY6/'PNAD 2015 | renda (SCN65)'!$KR6,"")</f>
        <v>0</v>
      </c>
      <c r="GZ7" s="7">
        <f>IFERROR('PNAD 2015 | renda (SCN65)'!GZ6/'PNAD 2015 | renda (SCN65)'!$KR6,"")</f>
        <v>0</v>
      </c>
      <c r="HA7" s="7">
        <f>IFERROR('PNAD 2015 | renda (SCN65)'!HA6/'PNAD 2015 | renda (SCN65)'!$KR6,"")</f>
        <v>0</v>
      </c>
      <c r="HB7" s="7">
        <f>IFERROR('PNAD 2015 | renda (SCN65)'!HB6/'PNAD 2015 | renda (SCN65)'!$KR6,"")</f>
        <v>0</v>
      </c>
      <c r="HC7" s="7">
        <f>IFERROR('PNAD 2015 | renda (SCN65)'!HC6/'PNAD 2015 | renda (SCN65)'!$KR6,"")</f>
        <v>0</v>
      </c>
      <c r="HD7" s="7">
        <f>IFERROR('PNAD 2015 | renda (SCN65)'!HD6/'PNAD 2015 | renda (SCN65)'!$KR6,"")</f>
        <v>0</v>
      </c>
      <c r="HE7" s="7">
        <f>IFERROR('PNAD 2015 | renda (SCN65)'!HE6/'PNAD 2015 | renda (SCN65)'!$KR6,"")</f>
        <v>0</v>
      </c>
      <c r="HF7" s="7">
        <f>IFERROR('PNAD 2015 | renda (SCN65)'!HF6/'PNAD 2015 | renda (SCN65)'!$KR6,"")</f>
        <v>0</v>
      </c>
      <c r="HG7" s="7">
        <f>IFERROR('PNAD 2015 | renda (SCN65)'!HG6/'PNAD 2015 | renda (SCN65)'!$KR6,"")</f>
        <v>0</v>
      </c>
      <c r="HH7" s="7">
        <f>IFERROR('PNAD 2015 | renda (SCN65)'!HH6/'PNAD 2015 | renda (SCN65)'!$KR6,"")</f>
        <v>0</v>
      </c>
      <c r="HI7" s="7">
        <f>IFERROR('PNAD 2015 | renda (SCN65)'!HI6/'PNAD 2015 | renda (SCN65)'!$KR6,"")</f>
        <v>0</v>
      </c>
      <c r="HJ7" s="7">
        <f>IFERROR('PNAD 2015 | renda (SCN65)'!HJ6/'PNAD 2015 | renda (SCN65)'!$KR6,"")</f>
        <v>0</v>
      </c>
      <c r="HK7" s="7">
        <f>IFERROR('PNAD 2015 | renda (SCN65)'!HK6/'PNAD 2015 | renda (SCN65)'!$KR6,"")</f>
        <v>0</v>
      </c>
      <c r="HL7" s="7">
        <f>IFERROR('PNAD 2015 | renda (SCN65)'!HL6/'PNAD 2015 | renda (SCN65)'!$KR6,"")</f>
        <v>0</v>
      </c>
      <c r="HM7" s="7">
        <f>IFERROR('PNAD 2015 | renda (SCN65)'!HM6/'PNAD 2015 | renda (SCN65)'!$KR6,"")</f>
        <v>0</v>
      </c>
      <c r="HN7" s="7">
        <f>IFERROR('PNAD 2015 | renda (SCN65)'!HN6/'PNAD 2015 | renda (SCN65)'!$KR6,"")</f>
        <v>0</v>
      </c>
      <c r="HO7" s="7">
        <f>IFERROR('PNAD 2015 | renda (SCN65)'!HO6/'PNAD 2015 | renda (SCN65)'!$KR6,"")</f>
        <v>0</v>
      </c>
      <c r="HP7" s="7">
        <f>IFERROR('PNAD 2015 | renda (SCN65)'!HP6/'PNAD 2015 | renda (SCN65)'!$KR6,"")</f>
        <v>0</v>
      </c>
      <c r="HQ7" s="7">
        <f>IFERROR('PNAD 2015 | renda (SCN65)'!HQ6/'PNAD 2015 | renda (SCN65)'!$KR6,"")</f>
        <v>0</v>
      </c>
      <c r="HR7" s="7">
        <f>IFERROR('PNAD 2015 | renda (SCN65)'!HR6/'PNAD 2015 | renda (SCN65)'!$KR6,"")</f>
        <v>0</v>
      </c>
      <c r="HS7" s="7">
        <f>IFERROR('PNAD 2015 | renda (SCN65)'!HS6/'PNAD 2015 | renda (SCN65)'!$KR6,"")</f>
        <v>0</v>
      </c>
      <c r="HT7" s="7">
        <f>IFERROR('PNAD 2015 | renda (SCN65)'!HT6/'PNAD 2015 | renda (SCN65)'!$KR6,"")</f>
        <v>0</v>
      </c>
      <c r="HU7" s="7">
        <f>IFERROR('PNAD 2015 | renda (SCN65)'!HU6/'PNAD 2015 | renda (SCN65)'!$KR6,"")</f>
        <v>0</v>
      </c>
      <c r="HV7" s="7">
        <f>IFERROR('PNAD 2015 | renda (SCN65)'!HV6/'PNAD 2015 | renda (SCN65)'!$KR6,"")</f>
        <v>0</v>
      </c>
      <c r="HW7" s="7">
        <f>IFERROR('PNAD 2015 | renda (SCN65)'!HW6/'PNAD 2015 | renda (SCN65)'!$KR6,"")</f>
        <v>0</v>
      </c>
      <c r="HX7" s="7">
        <f>IFERROR('PNAD 2015 | renda (SCN65)'!HX6/'PNAD 2015 | renda (SCN65)'!$KR6,"")</f>
        <v>0</v>
      </c>
      <c r="HY7" s="7">
        <f>IFERROR('PNAD 2015 | renda (SCN65)'!HY6/'PNAD 2015 | renda (SCN65)'!$KR6,"")</f>
        <v>0</v>
      </c>
      <c r="HZ7" s="7">
        <f>IFERROR('PNAD 2015 | renda (SCN65)'!HZ6/'PNAD 2015 | renda (SCN65)'!$KR6,"")</f>
        <v>0</v>
      </c>
      <c r="IA7" s="7">
        <f>IFERROR('PNAD 2015 | renda (SCN65)'!IA6/'PNAD 2015 | renda (SCN65)'!$KR6,"")</f>
        <v>0</v>
      </c>
      <c r="IB7" s="7">
        <f>IFERROR('PNAD 2015 | renda (SCN65)'!IB6/'PNAD 2015 | renda (SCN65)'!$KR6,"")</f>
        <v>0</v>
      </c>
      <c r="IC7" s="7">
        <f>IFERROR('PNAD 2015 | renda (SCN65)'!IC6/'PNAD 2015 | renda (SCN65)'!$KR6,"")</f>
        <v>0</v>
      </c>
      <c r="ID7" s="7">
        <f>IFERROR('PNAD 2015 | renda (SCN65)'!ID6/'PNAD 2015 | renda (SCN65)'!$KR6,"")</f>
        <v>0</v>
      </c>
      <c r="IE7" s="7">
        <f>IFERROR('PNAD 2015 | renda (SCN65)'!IE6/'PNAD 2015 | renda (SCN65)'!$KR6,"")</f>
        <v>0</v>
      </c>
      <c r="IF7" s="7">
        <f>IFERROR('PNAD 2015 | renda (SCN65)'!IF6/'PNAD 2015 | renda (SCN65)'!$KR6,"")</f>
        <v>0</v>
      </c>
      <c r="IG7" s="7">
        <f>IFERROR('PNAD 2015 | renda (SCN65)'!IG6/'PNAD 2015 | renda (SCN65)'!$KR6,"")</f>
        <v>0</v>
      </c>
      <c r="IH7" s="7">
        <f>IFERROR('PNAD 2015 | renda (SCN65)'!IH6/'PNAD 2015 | renda (SCN65)'!$KR6,"")</f>
        <v>0</v>
      </c>
      <c r="II7" s="7">
        <f>IFERROR('PNAD 2015 | renda (SCN65)'!II6/'PNAD 2015 | renda (SCN65)'!$KR6,"")</f>
        <v>0</v>
      </c>
      <c r="IJ7" s="7">
        <f>IFERROR('PNAD 2015 | renda (SCN65)'!IJ6/'PNAD 2015 | renda (SCN65)'!$KR6,"")</f>
        <v>0</v>
      </c>
      <c r="IK7" s="7">
        <f>IFERROR('PNAD 2015 | renda (SCN65)'!IK6/'PNAD 2015 | renda (SCN65)'!$KR6,"")</f>
        <v>0</v>
      </c>
      <c r="IL7" s="7">
        <f>IFERROR('PNAD 2015 | renda (SCN65)'!IL6/'PNAD 2015 | renda (SCN65)'!$KR6,"")</f>
        <v>0</v>
      </c>
      <c r="IM7" s="7">
        <f>IFERROR('PNAD 2015 | renda (SCN65)'!IM6/'PNAD 2015 | renda (SCN65)'!$KR6,"")</f>
        <v>0</v>
      </c>
      <c r="IN7" s="7">
        <f>IFERROR('PNAD 2015 | renda (SCN65)'!IN6/'PNAD 2015 | renda (SCN65)'!$KR6,"")</f>
        <v>0</v>
      </c>
      <c r="IO7" s="7">
        <f>IFERROR('PNAD 2015 | renda (SCN65)'!IO6/'PNAD 2015 | renda (SCN65)'!$KR6,"")</f>
        <v>0</v>
      </c>
      <c r="IP7" s="7">
        <f>IFERROR('PNAD 2015 | renda (SCN65)'!IP6/'PNAD 2015 | renda (SCN65)'!$KR6,"")</f>
        <v>0</v>
      </c>
      <c r="IQ7" s="7">
        <f>IFERROR('PNAD 2015 | renda (SCN65)'!IQ6/'PNAD 2015 | renda (SCN65)'!$KR6,"")</f>
        <v>0</v>
      </c>
      <c r="IR7" s="7">
        <f>IFERROR('PNAD 2015 | renda (SCN65)'!IR6/'PNAD 2015 | renda (SCN65)'!$KR6,"")</f>
        <v>0</v>
      </c>
      <c r="IS7" s="7">
        <f>IFERROR('PNAD 2015 | renda (SCN65)'!IS6/'PNAD 2015 | renda (SCN65)'!$KR6,"")</f>
        <v>0</v>
      </c>
      <c r="IT7" s="7">
        <f>IFERROR('PNAD 2015 | renda (SCN65)'!IT6/'PNAD 2015 | renda (SCN65)'!$KR6,"")</f>
        <v>0</v>
      </c>
      <c r="IU7" s="7">
        <f>IFERROR('PNAD 2015 | renda (SCN65)'!IU6/'PNAD 2015 | renda (SCN65)'!$KR6,"")</f>
        <v>0</v>
      </c>
      <c r="IV7" s="7">
        <f>IFERROR('PNAD 2015 | renda (SCN65)'!IV6/'PNAD 2015 | renda (SCN65)'!$KR6,"")</f>
        <v>0</v>
      </c>
      <c r="IW7" s="7">
        <f>IFERROR('PNAD 2015 | renda (SCN65)'!IW6/'PNAD 2015 | renda (SCN65)'!$KR6,"")</f>
        <v>0</v>
      </c>
      <c r="IX7" s="7">
        <f>IFERROR('PNAD 2015 | renda (SCN65)'!IX6/'PNAD 2015 | renda (SCN65)'!$KR6,"")</f>
        <v>0</v>
      </c>
      <c r="IY7" s="7">
        <f>IFERROR('PNAD 2015 | renda (SCN65)'!IY6/'PNAD 2015 | renda (SCN65)'!$KR6,"")</f>
        <v>0</v>
      </c>
      <c r="IZ7" s="7">
        <f>IFERROR('PNAD 2015 | renda (SCN65)'!IZ6/'PNAD 2015 | renda (SCN65)'!$KR6,"")</f>
        <v>0</v>
      </c>
      <c r="JA7" s="7">
        <f>IFERROR('PNAD 2015 | renda (SCN65)'!JA6/'PNAD 2015 | renda (SCN65)'!$KR6,"")</f>
        <v>0</v>
      </c>
      <c r="JB7" s="7">
        <f>IFERROR('PNAD 2015 | renda (SCN65)'!JB6/'PNAD 2015 | renda (SCN65)'!$KR6,"")</f>
        <v>0</v>
      </c>
      <c r="JC7" s="7">
        <f>IFERROR('PNAD 2015 | renda (SCN65)'!JC6/'PNAD 2015 | renda (SCN65)'!$KR6,"")</f>
        <v>0</v>
      </c>
      <c r="JD7" s="7">
        <f>IFERROR('PNAD 2015 | renda (SCN65)'!JD6/'PNAD 2015 | renda (SCN65)'!$KR6,"")</f>
        <v>0</v>
      </c>
      <c r="JE7" s="7">
        <f>IFERROR('PNAD 2015 | renda (SCN65)'!JE6/'PNAD 2015 | renda (SCN65)'!$KR6,"")</f>
        <v>0</v>
      </c>
      <c r="JF7" s="7">
        <f>IFERROR('PNAD 2015 | renda (SCN65)'!JF6/'PNAD 2015 | renda (SCN65)'!$KR6,"")</f>
        <v>0</v>
      </c>
      <c r="JG7" s="7">
        <f>IFERROR('PNAD 2015 | renda (SCN65)'!JG6/'PNAD 2015 | renda (SCN65)'!$KR6,"")</f>
        <v>0</v>
      </c>
      <c r="JH7" s="7">
        <f>IFERROR('PNAD 2015 | renda (SCN65)'!JH6/'PNAD 2015 | renda (SCN65)'!$KR6,"")</f>
        <v>0</v>
      </c>
      <c r="JI7" s="7">
        <f>IFERROR('PNAD 2015 | renda (SCN65)'!JI6/'PNAD 2015 | renda (SCN65)'!$KR6,"")</f>
        <v>0</v>
      </c>
      <c r="JJ7" s="7">
        <f>IFERROR('PNAD 2015 | renda (SCN65)'!JJ6/'PNAD 2015 | renda (SCN65)'!$KR6,"")</f>
        <v>0</v>
      </c>
      <c r="JK7" s="7">
        <f>IFERROR('PNAD 2015 | renda (SCN65)'!JK6/'PNAD 2015 | renda (SCN65)'!$KR6,"")</f>
        <v>0</v>
      </c>
      <c r="JL7" s="7">
        <f>IFERROR('PNAD 2015 | renda (SCN65)'!JL6/'PNAD 2015 | renda (SCN65)'!$KR6,"")</f>
        <v>0</v>
      </c>
      <c r="JM7" s="7">
        <f>IFERROR('PNAD 2015 | renda (SCN65)'!JM6/'PNAD 2015 | renda (SCN65)'!$KR6,"")</f>
        <v>0</v>
      </c>
      <c r="JN7" s="7">
        <f>IFERROR('PNAD 2015 | renda (SCN65)'!JN6/'PNAD 2015 | renda (SCN65)'!$KR6,"")</f>
        <v>0</v>
      </c>
      <c r="JO7" s="7">
        <f>IFERROR('PNAD 2015 | renda (SCN65)'!JO6/'PNAD 2015 | renda (SCN65)'!$KR6,"")</f>
        <v>0</v>
      </c>
      <c r="JP7" s="7">
        <f>IFERROR('PNAD 2015 | renda (SCN65)'!JP6/'PNAD 2015 | renda (SCN65)'!$KR6,"")</f>
        <v>0</v>
      </c>
      <c r="JQ7" s="7">
        <f>IFERROR('PNAD 2015 | renda (SCN65)'!JQ6/'PNAD 2015 | renda (SCN65)'!$KR6,"")</f>
        <v>0</v>
      </c>
      <c r="JR7" s="7">
        <f>IFERROR('PNAD 2015 | renda (SCN65)'!JR6/'PNAD 2015 | renda (SCN65)'!$KR6,"")</f>
        <v>0</v>
      </c>
      <c r="JS7" s="7">
        <f>IFERROR('PNAD 2015 | renda (SCN65)'!JS6/'PNAD 2015 | renda (SCN65)'!$KR6,"")</f>
        <v>0</v>
      </c>
      <c r="JT7" s="7">
        <f>IFERROR('PNAD 2015 | renda (SCN65)'!JT6/'PNAD 2015 | renda (SCN65)'!$KR6,"")</f>
        <v>0</v>
      </c>
      <c r="JU7" s="7">
        <f>IFERROR('PNAD 2015 | renda (SCN65)'!JU6/'PNAD 2015 | renda (SCN65)'!$KR6,"")</f>
        <v>0</v>
      </c>
      <c r="JV7" s="7">
        <f>IFERROR('PNAD 2015 | renda (SCN65)'!JV6/'PNAD 2015 | renda (SCN65)'!$KR6,"")</f>
        <v>0</v>
      </c>
      <c r="JW7" s="7">
        <f>IFERROR('PNAD 2015 | renda (SCN65)'!JW6/'PNAD 2015 | renda (SCN65)'!$KR6,"")</f>
        <v>0</v>
      </c>
      <c r="JX7" s="7">
        <f>IFERROR('PNAD 2015 | renda (SCN65)'!JX6/'PNAD 2015 | renda (SCN65)'!$KR6,"")</f>
        <v>0</v>
      </c>
      <c r="JY7" s="7">
        <f>IFERROR('PNAD 2015 | renda (SCN65)'!JY6/'PNAD 2015 | renda (SCN65)'!$KR6,"")</f>
        <v>0</v>
      </c>
      <c r="JZ7" s="7">
        <f>IFERROR('PNAD 2015 | renda (SCN65)'!JZ6/'PNAD 2015 | renda (SCN65)'!$KR6,"")</f>
        <v>0</v>
      </c>
      <c r="KA7" s="7">
        <f>IFERROR('PNAD 2015 | renda (SCN65)'!KA6/'PNAD 2015 | renda (SCN65)'!$KR6,"")</f>
        <v>0</v>
      </c>
      <c r="KB7" s="7">
        <f>IFERROR('PNAD 2015 | renda (SCN65)'!KB6/'PNAD 2015 | renda (SCN65)'!$KR6,"")</f>
        <v>0.45750094265541708</v>
      </c>
      <c r="KC7" s="7">
        <f>IFERROR('PNAD 2015 | renda (SCN65)'!KC6/'PNAD 2015 | renda (SCN65)'!$KR6,"")</f>
        <v>0</v>
      </c>
      <c r="KD7" s="7">
        <f>IFERROR('PNAD 2015 | renda (SCN65)'!KD6/'PNAD 2015 | renda (SCN65)'!$KR6,"")</f>
        <v>0</v>
      </c>
      <c r="KE7" s="7">
        <f>IFERROR('PNAD 2015 | renda (SCN65)'!KE6/'PNAD 2015 | renda (SCN65)'!$KR6,"")</f>
        <v>0</v>
      </c>
      <c r="KF7" s="7">
        <f>IFERROR('PNAD 2015 | renda (SCN65)'!KF6/'PNAD 2015 | renda (SCN65)'!$KR6,"")</f>
        <v>0</v>
      </c>
      <c r="KG7" s="7">
        <f>IFERROR('PNAD 2015 | renda (SCN65)'!KG6/'PNAD 2015 | renda (SCN65)'!$KR6,"")</f>
        <v>0</v>
      </c>
      <c r="KH7" s="7">
        <f>IFERROR('PNAD 2015 | renda (SCN65)'!KH6/'PNAD 2015 | renda (SCN65)'!$KR6,"")</f>
        <v>0</v>
      </c>
      <c r="KI7" s="7">
        <f>IFERROR('PNAD 2015 | renda (SCN65)'!KI6/'PNAD 2015 | renda (SCN65)'!$KR6,"")</f>
        <v>0</v>
      </c>
      <c r="KJ7" s="7">
        <f>IFERROR('PNAD 2015 | renda (SCN65)'!KJ6/'PNAD 2015 | renda (SCN65)'!$KR6,"")</f>
        <v>0</v>
      </c>
      <c r="KK7" s="7">
        <f>IFERROR('PNAD 2015 | renda (SCN65)'!KK6/'PNAD 2015 | renda (SCN65)'!$KR6,"")</f>
        <v>0</v>
      </c>
      <c r="KL7" s="7">
        <f>IFERROR('PNAD 2015 | renda (SCN65)'!KL6/'PNAD 2015 | renda (SCN65)'!$KR6,"")</f>
        <v>0</v>
      </c>
      <c r="KM7" s="7">
        <f>IFERROR('PNAD 2015 | renda (SCN65)'!KM6/'PNAD 2015 | renda (SCN65)'!$KR6,"")</f>
        <v>0</v>
      </c>
      <c r="KN7" s="7">
        <f>IFERROR('PNAD 2015 | renda (SCN65)'!KN6/'PNAD 2015 | renda (SCN65)'!$KR6,"")</f>
        <v>0</v>
      </c>
      <c r="KO7" s="7">
        <f>IFERROR('PNAD 2015 | renda (SCN65)'!KO6/'PNAD 2015 | renda (SCN65)'!$KR6,"")</f>
        <v>0</v>
      </c>
      <c r="KP7" s="7">
        <f>IFERROR('PNAD 2015 | renda (SCN65)'!KP6/'PNAD 2015 | renda (SCN65)'!$KR6,"")</f>
        <v>0</v>
      </c>
      <c r="KQ7" s="7">
        <f>IFERROR('PNAD 2015 | renda (SCN65)'!KQ6/'PNAD 2015 | renda (SCN65)'!$KR6,"")</f>
        <v>0</v>
      </c>
      <c r="KR7" s="2">
        <f t="shared" si="308"/>
        <v>1</v>
      </c>
      <c r="KT7" s="19">
        <v>4040</v>
      </c>
      <c r="KV7" s="7">
        <f t="shared" si="309"/>
        <v>0</v>
      </c>
      <c r="KW7" s="7">
        <f t="shared" si="0"/>
        <v>0</v>
      </c>
      <c r="KX7" s="7">
        <f t="shared" si="1"/>
        <v>0</v>
      </c>
      <c r="KY7" s="7">
        <f t="shared" si="2"/>
        <v>0</v>
      </c>
      <c r="KZ7" s="7">
        <f t="shared" si="3"/>
        <v>0</v>
      </c>
      <c r="LA7" s="7">
        <f t="shared" si="4"/>
        <v>0</v>
      </c>
      <c r="LB7" s="7">
        <f t="shared" si="5"/>
        <v>0</v>
      </c>
      <c r="LC7" s="7">
        <f t="shared" si="6"/>
        <v>0</v>
      </c>
      <c r="LD7" s="7">
        <f t="shared" si="7"/>
        <v>0</v>
      </c>
      <c r="LE7" s="7">
        <f t="shared" si="8"/>
        <v>0</v>
      </c>
      <c r="LF7" s="7">
        <f t="shared" si="9"/>
        <v>0</v>
      </c>
      <c r="LG7" s="7">
        <f t="shared" si="10"/>
        <v>0</v>
      </c>
      <c r="LH7" s="7">
        <f t="shared" si="11"/>
        <v>0</v>
      </c>
      <c r="LI7" s="7">
        <f t="shared" si="12"/>
        <v>0</v>
      </c>
      <c r="LJ7" s="7">
        <f t="shared" si="13"/>
        <v>0</v>
      </c>
      <c r="LK7" s="7">
        <f t="shared" si="14"/>
        <v>0</v>
      </c>
      <c r="LL7" s="7">
        <f t="shared" si="15"/>
        <v>0</v>
      </c>
      <c r="LM7" s="7">
        <f t="shared" si="16"/>
        <v>0</v>
      </c>
      <c r="LN7" s="7">
        <f t="shared" si="17"/>
        <v>0</v>
      </c>
      <c r="LO7" s="7">
        <f t="shared" si="18"/>
        <v>0</v>
      </c>
      <c r="LP7" s="7">
        <f t="shared" si="19"/>
        <v>0</v>
      </c>
      <c r="LQ7" s="7">
        <f t="shared" si="20"/>
        <v>0</v>
      </c>
      <c r="LR7" s="7">
        <f t="shared" si="21"/>
        <v>0</v>
      </c>
      <c r="LS7" s="7">
        <f t="shared" si="22"/>
        <v>0</v>
      </c>
      <c r="LT7" s="7">
        <f t="shared" si="23"/>
        <v>0</v>
      </c>
      <c r="LU7" s="7">
        <f t="shared" si="24"/>
        <v>0</v>
      </c>
      <c r="LV7" s="7">
        <f t="shared" si="25"/>
        <v>0</v>
      </c>
      <c r="LW7" s="7">
        <f t="shared" si="26"/>
        <v>0</v>
      </c>
      <c r="LX7" s="7">
        <f t="shared" si="27"/>
        <v>0</v>
      </c>
      <c r="LY7" s="7">
        <f t="shared" si="28"/>
        <v>0</v>
      </c>
      <c r="LZ7" s="7">
        <f t="shared" si="29"/>
        <v>0</v>
      </c>
      <c r="MA7" s="7">
        <f t="shared" si="30"/>
        <v>0</v>
      </c>
      <c r="MB7" s="7">
        <f t="shared" si="31"/>
        <v>0</v>
      </c>
      <c r="MC7" s="7">
        <f t="shared" si="32"/>
        <v>0</v>
      </c>
      <c r="MD7" s="7">
        <f t="shared" si="33"/>
        <v>0</v>
      </c>
      <c r="ME7" s="7">
        <f t="shared" si="34"/>
        <v>0</v>
      </c>
      <c r="MF7" s="7">
        <f t="shared" si="35"/>
        <v>0</v>
      </c>
      <c r="MG7" s="7">
        <f t="shared" si="36"/>
        <v>0</v>
      </c>
      <c r="MH7" s="7">
        <f t="shared" si="37"/>
        <v>0</v>
      </c>
      <c r="MI7" s="7">
        <f t="shared" si="38"/>
        <v>0</v>
      </c>
      <c r="MJ7" s="7">
        <f t="shared" si="39"/>
        <v>0</v>
      </c>
      <c r="MK7" s="7">
        <f t="shared" si="40"/>
        <v>0</v>
      </c>
      <c r="ML7" s="7">
        <f t="shared" si="41"/>
        <v>0</v>
      </c>
      <c r="MM7" s="7">
        <f t="shared" si="42"/>
        <v>0</v>
      </c>
      <c r="MN7" s="7">
        <f t="shared" si="43"/>
        <v>0</v>
      </c>
      <c r="MO7" s="7">
        <f t="shared" si="44"/>
        <v>0</v>
      </c>
      <c r="MP7" s="7">
        <f t="shared" si="45"/>
        <v>0</v>
      </c>
      <c r="MQ7" s="7">
        <f t="shared" si="46"/>
        <v>0</v>
      </c>
      <c r="MR7" s="7">
        <f t="shared" si="47"/>
        <v>0</v>
      </c>
      <c r="MS7" s="7">
        <f t="shared" si="48"/>
        <v>0</v>
      </c>
      <c r="MT7" s="7">
        <f t="shared" si="49"/>
        <v>0</v>
      </c>
      <c r="MU7" s="7">
        <f t="shared" si="50"/>
        <v>0</v>
      </c>
      <c r="MV7" s="7">
        <f t="shared" si="51"/>
        <v>0</v>
      </c>
      <c r="MW7" s="7">
        <f t="shared" si="52"/>
        <v>0</v>
      </c>
      <c r="MX7" s="7">
        <f t="shared" si="53"/>
        <v>0</v>
      </c>
      <c r="MY7" s="7">
        <f t="shared" si="54"/>
        <v>0</v>
      </c>
      <c r="MZ7" s="7">
        <f t="shared" si="55"/>
        <v>0</v>
      </c>
      <c r="NA7" s="7">
        <f t="shared" si="56"/>
        <v>0</v>
      </c>
      <c r="NB7" s="7">
        <f t="shared" si="57"/>
        <v>0</v>
      </c>
      <c r="NC7" s="7">
        <f t="shared" si="58"/>
        <v>0</v>
      </c>
      <c r="ND7" s="7">
        <f t="shared" si="59"/>
        <v>0</v>
      </c>
      <c r="NE7" s="7">
        <f t="shared" si="60"/>
        <v>0</v>
      </c>
      <c r="NF7" s="7">
        <f t="shared" si="61"/>
        <v>0</v>
      </c>
      <c r="NG7" s="7">
        <f t="shared" si="62"/>
        <v>0</v>
      </c>
      <c r="NH7" s="7">
        <f t="shared" si="63"/>
        <v>0</v>
      </c>
      <c r="NI7" s="7">
        <f t="shared" si="64"/>
        <v>0</v>
      </c>
      <c r="NJ7" s="7">
        <f t="shared" si="65"/>
        <v>0</v>
      </c>
      <c r="NK7" s="7">
        <f t="shared" si="66"/>
        <v>378.97404497763569</v>
      </c>
      <c r="NL7" s="7">
        <f t="shared" si="67"/>
        <v>0</v>
      </c>
      <c r="NM7" s="7">
        <f t="shared" si="68"/>
        <v>0</v>
      </c>
      <c r="NN7" s="7">
        <f t="shared" si="69"/>
        <v>0</v>
      </c>
      <c r="NO7" s="7">
        <f t="shared" si="70"/>
        <v>0</v>
      </c>
      <c r="NP7" s="7">
        <f t="shared" si="71"/>
        <v>0</v>
      </c>
      <c r="NQ7" s="7">
        <f t="shared" si="72"/>
        <v>0</v>
      </c>
      <c r="NR7" s="7">
        <f t="shared" si="73"/>
        <v>0</v>
      </c>
      <c r="NS7" s="7">
        <f t="shared" si="74"/>
        <v>407.48409593291751</v>
      </c>
      <c r="NT7" s="7">
        <f t="shared" si="75"/>
        <v>0</v>
      </c>
      <c r="NU7" s="7">
        <f t="shared" si="76"/>
        <v>0</v>
      </c>
      <c r="NV7" s="7">
        <f t="shared" si="77"/>
        <v>0</v>
      </c>
      <c r="NW7" s="7">
        <f t="shared" si="78"/>
        <v>0</v>
      </c>
      <c r="NX7" s="7">
        <f t="shared" si="79"/>
        <v>0</v>
      </c>
      <c r="NY7" s="7">
        <f t="shared" si="80"/>
        <v>0</v>
      </c>
      <c r="NZ7" s="7">
        <f t="shared" si="81"/>
        <v>0</v>
      </c>
      <c r="OA7" s="7">
        <f t="shared" si="82"/>
        <v>0</v>
      </c>
      <c r="OB7" s="7">
        <f t="shared" si="83"/>
        <v>0</v>
      </c>
      <c r="OC7" s="7">
        <f t="shared" si="84"/>
        <v>0</v>
      </c>
      <c r="OD7" s="7">
        <f t="shared" si="85"/>
        <v>0</v>
      </c>
      <c r="OE7" s="7">
        <f t="shared" si="86"/>
        <v>0</v>
      </c>
      <c r="OF7" s="7">
        <f t="shared" si="87"/>
        <v>0</v>
      </c>
      <c r="OG7" s="7">
        <f t="shared" si="88"/>
        <v>0</v>
      </c>
      <c r="OH7" s="7">
        <f t="shared" si="89"/>
        <v>0</v>
      </c>
      <c r="OI7" s="7">
        <f t="shared" si="90"/>
        <v>0</v>
      </c>
      <c r="OJ7" s="7">
        <f t="shared" si="91"/>
        <v>0</v>
      </c>
      <c r="OK7" s="7">
        <f t="shared" si="92"/>
        <v>0</v>
      </c>
      <c r="OL7" s="7">
        <f t="shared" si="93"/>
        <v>0</v>
      </c>
      <c r="OM7" s="7">
        <f t="shared" si="94"/>
        <v>0</v>
      </c>
      <c r="ON7" s="7">
        <f t="shared" si="95"/>
        <v>0</v>
      </c>
      <c r="OO7" s="7">
        <f t="shared" si="96"/>
        <v>808.25994458223931</v>
      </c>
      <c r="OP7" s="7">
        <f t="shared" si="97"/>
        <v>0</v>
      </c>
      <c r="OQ7" s="7">
        <f t="shared" si="98"/>
        <v>0</v>
      </c>
      <c r="OR7" s="7">
        <f t="shared" si="99"/>
        <v>0</v>
      </c>
      <c r="OS7" s="7">
        <f t="shared" si="100"/>
        <v>0</v>
      </c>
      <c r="OT7" s="7">
        <f t="shared" si="101"/>
        <v>0</v>
      </c>
      <c r="OU7" s="7">
        <f t="shared" si="102"/>
        <v>0</v>
      </c>
      <c r="OV7" s="7">
        <f t="shared" si="103"/>
        <v>0</v>
      </c>
      <c r="OW7" s="7">
        <f t="shared" si="104"/>
        <v>0</v>
      </c>
      <c r="OX7" s="7">
        <f t="shared" si="105"/>
        <v>0</v>
      </c>
      <c r="OY7" s="7">
        <f t="shared" si="106"/>
        <v>0</v>
      </c>
      <c r="OZ7" s="7">
        <f t="shared" si="107"/>
        <v>0</v>
      </c>
      <c r="PA7" s="7">
        <f t="shared" si="108"/>
        <v>0</v>
      </c>
      <c r="PB7" s="7">
        <f t="shared" si="109"/>
        <v>0</v>
      </c>
      <c r="PC7" s="7">
        <f t="shared" si="110"/>
        <v>0</v>
      </c>
      <c r="PD7" s="7">
        <f t="shared" si="111"/>
        <v>0</v>
      </c>
      <c r="PE7" s="7">
        <f t="shared" si="112"/>
        <v>0</v>
      </c>
      <c r="PF7" s="7">
        <f t="shared" si="113"/>
        <v>0</v>
      </c>
      <c r="PG7" s="7">
        <f t="shared" si="114"/>
        <v>0</v>
      </c>
      <c r="PH7" s="7">
        <f t="shared" si="115"/>
        <v>0</v>
      </c>
      <c r="PI7" s="7">
        <f t="shared" si="116"/>
        <v>0</v>
      </c>
      <c r="PJ7" s="7">
        <f t="shared" si="117"/>
        <v>0</v>
      </c>
      <c r="PK7" s="7">
        <f t="shared" si="118"/>
        <v>0</v>
      </c>
      <c r="PL7" s="7">
        <f t="shared" si="119"/>
        <v>0</v>
      </c>
      <c r="PM7" s="7">
        <f t="shared" si="120"/>
        <v>0</v>
      </c>
      <c r="PN7" s="7">
        <f t="shared" si="121"/>
        <v>0</v>
      </c>
      <c r="PO7" s="7">
        <f t="shared" si="122"/>
        <v>0</v>
      </c>
      <c r="PP7" s="7">
        <f t="shared" si="123"/>
        <v>0</v>
      </c>
      <c r="PQ7" s="7">
        <f t="shared" si="124"/>
        <v>0</v>
      </c>
      <c r="PR7" s="7">
        <f t="shared" si="125"/>
        <v>0</v>
      </c>
      <c r="PS7" s="7">
        <f t="shared" si="126"/>
        <v>0</v>
      </c>
      <c r="PT7" s="7">
        <f t="shared" si="127"/>
        <v>0</v>
      </c>
      <c r="PU7" s="7">
        <f t="shared" si="128"/>
        <v>0</v>
      </c>
      <c r="PV7" s="7">
        <f t="shared" si="129"/>
        <v>0</v>
      </c>
      <c r="PW7" s="7">
        <f t="shared" si="130"/>
        <v>0</v>
      </c>
      <c r="PX7" s="7">
        <f t="shared" si="131"/>
        <v>0</v>
      </c>
      <c r="PY7" s="7">
        <f t="shared" si="132"/>
        <v>0</v>
      </c>
      <c r="PZ7" s="7">
        <f t="shared" si="133"/>
        <v>0</v>
      </c>
      <c r="QA7" s="7">
        <f t="shared" si="134"/>
        <v>0</v>
      </c>
      <c r="QB7" s="7">
        <f t="shared" si="135"/>
        <v>0</v>
      </c>
      <c r="QC7" s="7">
        <f t="shared" si="136"/>
        <v>0</v>
      </c>
      <c r="QD7" s="7">
        <f t="shared" si="137"/>
        <v>0</v>
      </c>
      <c r="QE7" s="7">
        <f t="shared" si="138"/>
        <v>0</v>
      </c>
      <c r="QF7" s="7">
        <f t="shared" si="139"/>
        <v>0</v>
      </c>
      <c r="QG7" s="7">
        <f t="shared" si="140"/>
        <v>0</v>
      </c>
      <c r="QH7" s="7">
        <f t="shared" si="141"/>
        <v>0</v>
      </c>
      <c r="QI7" s="7">
        <f t="shared" si="142"/>
        <v>0</v>
      </c>
      <c r="QJ7" s="7">
        <f t="shared" si="143"/>
        <v>0</v>
      </c>
      <c r="QK7" s="7">
        <f t="shared" si="144"/>
        <v>0</v>
      </c>
      <c r="QL7" s="7">
        <f t="shared" si="145"/>
        <v>0</v>
      </c>
      <c r="QM7" s="7">
        <f t="shared" si="146"/>
        <v>0</v>
      </c>
      <c r="QN7" s="7">
        <f t="shared" si="147"/>
        <v>0</v>
      </c>
      <c r="QO7" s="7">
        <f t="shared" si="148"/>
        <v>0</v>
      </c>
      <c r="QP7" s="7">
        <f t="shared" si="149"/>
        <v>0</v>
      </c>
      <c r="QQ7" s="7">
        <f t="shared" si="150"/>
        <v>0</v>
      </c>
      <c r="QR7" s="7">
        <f t="shared" si="151"/>
        <v>0</v>
      </c>
      <c r="QS7" s="7">
        <f t="shared" si="152"/>
        <v>0</v>
      </c>
      <c r="QT7" s="7">
        <f t="shared" si="153"/>
        <v>596.97810617932248</v>
      </c>
      <c r="QU7" s="7">
        <f t="shared" si="154"/>
        <v>0</v>
      </c>
      <c r="QV7" s="7">
        <f t="shared" si="155"/>
        <v>0</v>
      </c>
      <c r="QW7" s="7">
        <f t="shared" si="156"/>
        <v>0</v>
      </c>
      <c r="QX7" s="7">
        <f t="shared" si="157"/>
        <v>0</v>
      </c>
      <c r="QY7" s="7">
        <f t="shared" si="158"/>
        <v>0</v>
      </c>
      <c r="QZ7" s="7">
        <f t="shared" si="159"/>
        <v>0</v>
      </c>
      <c r="RA7" s="7">
        <f t="shared" si="160"/>
        <v>0</v>
      </c>
      <c r="RB7" s="7">
        <f t="shared" si="161"/>
        <v>0</v>
      </c>
      <c r="RC7" s="7">
        <f t="shared" si="162"/>
        <v>0</v>
      </c>
      <c r="RD7" s="7">
        <f t="shared" si="163"/>
        <v>0</v>
      </c>
      <c r="RE7" s="7">
        <f t="shared" si="164"/>
        <v>0</v>
      </c>
      <c r="RF7" s="7">
        <f t="shared" si="165"/>
        <v>0</v>
      </c>
      <c r="RG7" s="7">
        <f t="shared" si="166"/>
        <v>0</v>
      </c>
      <c r="RH7" s="7">
        <f t="shared" si="167"/>
        <v>0</v>
      </c>
      <c r="RI7" s="7">
        <f t="shared" si="168"/>
        <v>0</v>
      </c>
      <c r="RJ7" s="7">
        <f t="shared" si="169"/>
        <v>0</v>
      </c>
      <c r="RK7" s="7">
        <f t="shared" si="170"/>
        <v>0</v>
      </c>
      <c r="RL7" s="7">
        <f t="shared" si="171"/>
        <v>0</v>
      </c>
      <c r="RM7" s="7">
        <f t="shared" si="172"/>
        <v>0</v>
      </c>
      <c r="RN7" s="7">
        <f t="shared" si="173"/>
        <v>0</v>
      </c>
      <c r="RO7" s="7">
        <f t="shared" si="174"/>
        <v>0</v>
      </c>
      <c r="RP7" s="7">
        <f t="shared" si="175"/>
        <v>0</v>
      </c>
      <c r="RQ7" s="7">
        <f t="shared" si="176"/>
        <v>0</v>
      </c>
      <c r="RR7" s="7">
        <f t="shared" si="177"/>
        <v>0</v>
      </c>
      <c r="RS7" s="7">
        <f t="shared" si="178"/>
        <v>0</v>
      </c>
      <c r="RT7" s="7">
        <f t="shared" si="179"/>
        <v>0</v>
      </c>
      <c r="RU7" s="7">
        <f t="shared" si="180"/>
        <v>0</v>
      </c>
      <c r="RV7" s="7">
        <f t="shared" si="181"/>
        <v>0</v>
      </c>
      <c r="RW7" s="7">
        <f t="shared" si="182"/>
        <v>0</v>
      </c>
      <c r="RX7" s="7">
        <f t="shared" si="183"/>
        <v>0</v>
      </c>
      <c r="RY7" s="7">
        <f t="shared" si="184"/>
        <v>0</v>
      </c>
      <c r="RZ7" s="7">
        <f t="shared" si="185"/>
        <v>0</v>
      </c>
      <c r="SA7" s="7">
        <f t="shared" si="186"/>
        <v>0</v>
      </c>
      <c r="SB7" s="7">
        <f t="shared" si="187"/>
        <v>0</v>
      </c>
      <c r="SC7" s="7">
        <f t="shared" si="188"/>
        <v>0</v>
      </c>
      <c r="SD7" s="7">
        <f t="shared" si="189"/>
        <v>0</v>
      </c>
      <c r="SE7" s="7">
        <f t="shared" si="190"/>
        <v>0</v>
      </c>
      <c r="SF7" s="7">
        <f t="shared" si="191"/>
        <v>0</v>
      </c>
      <c r="SG7" s="7">
        <f t="shared" si="192"/>
        <v>0</v>
      </c>
      <c r="SH7" s="7">
        <f t="shared" si="193"/>
        <v>0</v>
      </c>
      <c r="SI7" s="7">
        <f t="shared" si="194"/>
        <v>0</v>
      </c>
      <c r="SJ7" s="7">
        <f t="shared" si="195"/>
        <v>0</v>
      </c>
      <c r="SK7" s="7">
        <f t="shared" si="196"/>
        <v>0</v>
      </c>
      <c r="SL7" s="7">
        <f t="shared" si="197"/>
        <v>0</v>
      </c>
      <c r="SM7" s="7">
        <f t="shared" si="198"/>
        <v>0</v>
      </c>
      <c r="SN7" s="7">
        <f t="shared" si="199"/>
        <v>0</v>
      </c>
      <c r="SO7" s="7">
        <f t="shared" si="200"/>
        <v>0</v>
      </c>
      <c r="SP7" s="7">
        <f t="shared" si="201"/>
        <v>0</v>
      </c>
      <c r="SQ7" s="7">
        <f t="shared" si="202"/>
        <v>0</v>
      </c>
      <c r="SR7" s="7">
        <f t="shared" si="203"/>
        <v>0</v>
      </c>
      <c r="SS7" s="7">
        <f t="shared" si="204"/>
        <v>0</v>
      </c>
      <c r="ST7" s="7">
        <f t="shared" si="205"/>
        <v>0</v>
      </c>
      <c r="SU7" s="7">
        <f t="shared" si="206"/>
        <v>0</v>
      </c>
      <c r="SV7" s="7">
        <f t="shared" si="207"/>
        <v>0</v>
      </c>
      <c r="SW7" s="7">
        <f t="shared" si="208"/>
        <v>0</v>
      </c>
      <c r="SX7" s="7">
        <f t="shared" si="209"/>
        <v>0</v>
      </c>
      <c r="SY7" s="7">
        <f t="shared" si="210"/>
        <v>0</v>
      </c>
      <c r="SZ7" s="7">
        <f t="shared" si="211"/>
        <v>0</v>
      </c>
      <c r="TA7" s="7">
        <f t="shared" si="212"/>
        <v>0</v>
      </c>
      <c r="TB7" s="7">
        <f t="shared" si="213"/>
        <v>0</v>
      </c>
      <c r="TC7" s="7">
        <f t="shared" si="214"/>
        <v>0</v>
      </c>
      <c r="TD7" s="7">
        <f t="shared" si="215"/>
        <v>0</v>
      </c>
      <c r="TE7" s="7">
        <f t="shared" si="216"/>
        <v>0</v>
      </c>
      <c r="TF7" s="7">
        <f t="shared" si="217"/>
        <v>0</v>
      </c>
      <c r="TG7" s="7">
        <f t="shared" si="218"/>
        <v>0</v>
      </c>
      <c r="TH7" s="7">
        <f t="shared" si="219"/>
        <v>0</v>
      </c>
      <c r="TI7" s="7">
        <f t="shared" si="220"/>
        <v>0</v>
      </c>
      <c r="TJ7" s="7">
        <f t="shared" si="221"/>
        <v>0</v>
      </c>
      <c r="TK7" s="7">
        <f t="shared" si="222"/>
        <v>0</v>
      </c>
      <c r="TL7" s="7">
        <f t="shared" si="223"/>
        <v>0</v>
      </c>
      <c r="TM7" s="7">
        <f t="shared" si="224"/>
        <v>0</v>
      </c>
      <c r="TN7" s="7">
        <f t="shared" si="225"/>
        <v>0</v>
      </c>
      <c r="TO7" s="7">
        <f t="shared" si="226"/>
        <v>0</v>
      </c>
      <c r="TP7" s="7">
        <f t="shared" si="227"/>
        <v>0</v>
      </c>
      <c r="TQ7" s="7">
        <f t="shared" si="228"/>
        <v>0</v>
      </c>
      <c r="TR7" s="7">
        <f t="shared" si="229"/>
        <v>0</v>
      </c>
      <c r="TS7" s="7">
        <f t="shared" si="230"/>
        <v>0</v>
      </c>
      <c r="TT7" s="7">
        <f t="shared" si="231"/>
        <v>0</v>
      </c>
      <c r="TU7" s="7">
        <f t="shared" si="232"/>
        <v>0</v>
      </c>
      <c r="TV7" s="7">
        <f t="shared" si="233"/>
        <v>0</v>
      </c>
      <c r="TW7" s="7">
        <f t="shared" si="234"/>
        <v>0</v>
      </c>
      <c r="TX7" s="7">
        <f t="shared" si="235"/>
        <v>0</v>
      </c>
      <c r="TY7" s="7">
        <f t="shared" si="236"/>
        <v>0</v>
      </c>
      <c r="TZ7" s="7">
        <f t="shared" si="237"/>
        <v>0</v>
      </c>
      <c r="UA7" s="7">
        <f t="shared" si="238"/>
        <v>0</v>
      </c>
      <c r="UB7" s="7">
        <f t="shared" si="239"/>
        <v>0</v>
      </c>
      <c r="UC7" s="7">
        <f t="shared" si="240"/>
        <v>0</v>
      </c>
      <c r="UD7" s="7">
        <f t="shared" si="241"/>
        <v>0</v>
      </c>
      <c r="UE7" s="7">
        <f t="shared" si="242"/>
        <v>0</v>
      </c>
      <c r="UF7" s="7">
        <f t="shared" si="243"/>
        <v>0</v>
      </c>
      <c r="UG7" s="7">
        <f t="shared" si="244"/>
        <v>0</v>
      </c>
      <c r="UH7" s="7">
        <f t="shared" si="245"/>
        <v>0</v>
      </c>
      <c r="UI7" s="7">
        <f t="shared" si="246"/>
        <v>0</v>
      </c>
      <c r="UJ7" s="7">
        <f t="shared" si="247"/>
        <v>0</v>
      </c>
      <c r="UK7" s="7">
        <f t="shared" si="248"/>
        <v>0</v>
      </c>
      <c r="UL7" s="7">
        <f t="shared" si="249"/>
        <v>0</v>
      </c>
      <c r="UM7" s="7">
        <f t="shared" si="250"/>
        <v>0</v>
      </c>
      <c r="UN7" s="7">
        <f t="shared" si="251"/>
        <v>0</v>
      </c>
      <c r="UO7" s="7">
        <f t="shared" si="252"/>
        <v>0</v>
      </c>
      <c r="UP7" s="7">
        <f t="shared" si="253"/>
        <v>0</v>
      </c>
      <c r="UQ7" s="7">
        <f t="shared" si="254"/>
        <v>0</v>
      </c>
      <c r="UR7" s="7">
        <f t="shared" si="255"/>
        <v>0</v>
      </c>
      <c r="US7" s="7">
        <f t="shared" si="256"/>
        <v>0</v>
      </c>
      <c r="UT7" s="7">
        <f t="shared" si="257"/>
        <v>0</v>
      </c>
      <c r="UU7" s="7">
        <f t="shared" si="258"/>
        <v>0</v>
      </c>
      <c r="UV7" s="7">
        <f t="shared" si="259"/>
        <v>0</v>
      </c>
      <c r="UW7" s="7">
        <f t="shared" si="260"/>
        <v>0</v>
      </c>
      <c r="UX7" s="7">
        <f t="shared" si="261"/>
        <v>0</v>
      </c>
      <c r="UY7" s="7">
        <f t="shared" si="262"/>
        <v>0</v>
      </c>
      <c r="UZ7" s="7">
        <f t="shared" si="263"/>
        <v>0</v>
      </c>
      <c r="VA7" s="7">
        <f t="shared" si="264"/>
        <v>0</v>
      </c>
      <c r="VB7" s="7">
        <f t="shared" si="265"/>
        <v>0</v>
      </c>
      <c r="VC7" s="7">
        <f t="shared" si="266"/>
        <v>0</v>
      </c>
      <c r="VD7" s="7">
        <f t="shared" si="267"/>
        <v>0</v>
      </c>
      <c r="VE7" s="7">
        <f t="shared" si="268"/>
        <v>0</v>
      </c>
      <c r="VF7" s="7">
        <f t="shared" si="269"/>
        <v>0</v>
      </c>
      <c r="VG7" s="7">
        <f t="shared" si="270"/>
        <v>0</v>
      </c>
      <c r="VH7" s="7">
        <f t="shared" si="271"/>
        <v>0</v>
      </c>
      <c r="VI7" s="7">
        <f t="shared" si="272"/>
        <v>0</v>
      </c>
      <c r="VJ7" s="7">
        <f t="shared" si="273"/>
        <v>0</v>
      </c>
      <c r="VK7" s="7">
        <f t="shared" si="274"/>
        <v>0</v>
      </c>
      <c r="VL7" s="7">
        <f t="shared" si="275"/>
        <v>0</v>
      </c>
      <c r="VM7" s="7">
        <f t="shared" si="276"/>
        <v>0</v>
      </c>
      <c r="VN7" s="7">
        <f t="shared" si="277"/>
        <v>0</v>
      </c>
      <c r="VO7" s="7">
        <f t="shared" si="278"/>
        <v>0</v>
      </c>
      <c r="VP7" s="7">
        <f t="shared" si="279"/>
        <v>0</v>
      </c>
      <c r="VQ7" s="7">
        <f t="shared" si="280"/>
        <v>0</v>
      </c>
      <c r="VR7" s="7">
        <f t="shared" si="281"/>
        <v>1848.303808327885</v>
      </c>
      <c r="VS7" s="7">
        <f t="shared" si="282"/>
        <v>0</v>
      </c>
      <c r="VT7" s="7">
        <f t="shared" si="283"/>
        <v>0</v>
      </c>
      <c r="VU7" s="7">
        <f t="shared" si="284"/>
        <v>0</v>
      </c>
      <c r="VV7" s="7">
        <f t="shared" si="285"/>
        <v>0</v>
      </c>
      <c r="VW7" s="7">
        <f t="shared" si="286"/>
        <v>0</v>
      </c>
      <c r="VX7" s="7">
        <f t="shared" si="287"/>
        <v>0</v>
      </c>
      <c r="VY7" s="7">
        <f t="shared" si="288"/>
        <v>0</v>
      </c>
      <c r="VZ7" s="7">
        <f t="shared" si="289"/>
        <v>0</v>
      </c>
      <c r="WA7" s="7">
        <f t="shared" si="290"/>
        <v>0</v>
      </c>
      <c r="WB7" s="7">
        <f t="shared" si="291"/>
        <v>0</v>
      </c>
      <c r="WC7" s="7">
        <f t="shared" si="292"/>
        <v>0</v>
      </c>
      <c r="WD7" s="7">
        <f t="shared" si="293"/>
        <v>0</v>
      </c>
      <c r="WE7" s="7">
        <f t="shared" si="294"/>
        <v>0</v>
      </c>
      <c r="WF7" s="7">
        <f t="shared" si="295"/>
        <v>0</v>
      </c>
      <c r="WG7" s="7">
        <f t="shared" si="296"/>
        <v>0</v>
      </c>
      <c r="WH7" s="2">
        <f t="shared" si="310"/>
        <v>4040</v>
      </c>
      <c r="WI7" s="27" t="str">
        <f t="shared" si="311"/>
        <v>N</v>
      </c>
      <c r="WK7" s="7">
        <f t="shared" si="312"/>
        <v>0</v>
      </c>
      <c r="WL7" s="7">
        <f t="shared" si="313"/>
        <v>0</v>
      </c>
      <c r="WM7" s="7">
        <f t="shared" si="314"/>
        <v>0</v>
      </c>
      <c r="WN7" s="7">
        <f t="shared" si="315"/>
        <v>0</v>
      </c>
      <c r="WO7" s="7">
        <f t="shared" si="316"/>
        <v>0</v>
      </c>
      <c r="WP7" s="7">
        <f t="shared" si="317"/>
        <v>0</v>
      </c>
      <c r="WQ7" s="7">
        <f t="shared" si="318"/>
        <v>0</v>
      </c>
      <c r="WR7" s="7">
        <f t="shared" si="319"/>
        <v>0</v>
      </c>
      <c r="WS7" s="7">
        <f t="shared" si="320"/>
        <v>0</v>
      </c>
      <c r="WT7" s="7">
        <f t="shared" si="321"/>
        <v>0</v>
      </c>
      <c r="WU7" s="7">
        <f t="shared" si="322"/>
        <v>0</v>
      </c>
      <c r="WV7" s="7">
        <f t="shared" si="323"/>
        <v>0</v>
      </c>
      <c r="WW7" s="7">
        <f t="shared" si="324"/>
        <v>0</v>
      </c>
      <c r="WX7" s="7">
        <f t="shared" si="325"/>
        <v>0</v>
      </c>
      <c r="WY7" s="7">
        <f t="shared" si="326"/>
        <v>0</v>
      </c>
      <c r="WZ7" s="7">
        <f t="shared" si="327"/>
        <v>0</v>
      </c>
      <c r="XA7" s="7">
        <f t="shared" si="328"/>
        <v>0</v>
      </c>
      <c r="XB7" s="7">
        <f t="shared" si="329"/>
        <v>0</v>
      </c>
      <c r="XC7" s="7">
        <f t="shared" si="330"/>
        <v>0</v>
      </c>
      <c r="XD7" s="7">
        <f t="shared" si="331"/>
        <v>0</v>
      </c>
      <c r="XE7" s="7">
        <f t="shared" si="332"/>
        <v>0</v>
      </c>
      <c r="XF7" s="7">
        <f t="shared" si="333"/>
        <v>0</v>
      </c>
      <c r="XG7" s="7">
        <f t="shared" si="334"/>
        <v>0</v>
      </c>
      <c r="XH7" s="7">
        <f t="shared" si="335"/>
        <v>0</v>
      </c>
      <c r="XI7" s="7">
        <f t="shared" si="336"/>
        <v>0</v>
      </c>
      <c r="XJ7" s="7">
        <f t="shared" si="337"/>
        <v>0</v>
      </c>
      <c r="XK7" s="7">
        <f t="shared" si="338"/>
        <v>0</v>
      </c>
      <c r="XL7" s="7">
        <f t="shared" si="339"/>
        <v>0</v>
      </c>
      <c r="XM7" s="7">
        <f t="shared" si="340"/>
        <v>0</v>
      </c>
      <c r="XN7" s="7">
        <f t="shared" si="341"/>
        <v>0</v>
      </c>
      <c r="XO7" s="7">
        <f t="shared" si="342"/>
        <v>0</v>
      </c>
      <c r="XP7" s="7">
        <f t="shared" si="343"/>
        <v>0</v>
      </c>
      <c r="XQ7" s="7">
        <f t="shared" si="344"/>
        <v>0</v>
      </c>
      <c r="XR7" s="7">
        <f t="shared" si="345"/>
        <v>0</v>
      </c>
      <c r="XS7" s="7">
        <f t="shared" si="346"/>
        <v>0</v>
      </c>
      <c r="XT7" s="7">
        <f t="shared" si="347"/>
        <v>0</v>
      </c>
      <c r="XU7" s="7">
        <f t="shared" si="348"/>
        <v>0</v>
      </c>
      <c r="XV7" s="7">
        <f t="shared" si="349"/>
        <v>0</v>
      </c>
      <c r="XW7" s="7">
        <f t="shared" si="350"/>
        <v>0</v>
      </c>
      <c r="XX7" s="7">
        <f t="shared" si="351"/>
        <v>0</v>
      </c>
      <c r="XY7" s="7">
        <f t="shared" si="352"/>
        <v>0</v>
      </c>
      <c r="XZ7" s="7">
        <f t="shared" si="353"/>
        <v>0</v>
      </c>
      <c r="YA7" s="7">
        <f t="shared" si="354"/>
        <v>0</v>
      </c>
      <c r="YB7" s="7">
        <f t="shared" si="355"/>
        <v>0</v>
      </c>
      <c r="YC7" s="7">
        <f t="shared" si="356"/>
        <v>0</v>
      </c>
      <c r="YD7" s="7">
        <f t="shared" si="357"/>
        <v>0</v>
      </c>
      <c r="YE7" s="7">
        <f t="shared" si="358"/>
        <v>0</v>
      </c>
      <c r="YF7" s="7">
        <f t="shared" si="359"/>
        <v>0</v>
      </c>
      <c r="YG7" s="7">
        <f t="shared" si="360"/>
        <v>0</v>
      </c>
      <c r="YH7" s="7">
        <f t="shared" si="361"/>
        <v>0</v>
      </c>
      <c r="YI7" s="7">
        <f t="shared" si="362"/>
        <v>0</v>
      </c>
      <c r="YJ7" s="7">
        <f t="shared" si="363"/>
        <v>0</v>
      </c>
      <c r="YK7" s="7">
        <f t="shared" si="364"/>
        <v>0</v>
      </c>
      <c r="YL7" s="7">
        <f t="shared" si="365"/>
        <v>0</v>
      </c>
      <c r="YM7" s="7">
        <f t="shared" si="366"/>
        <v>0</v>
      </c>
      <c r="YN7" s="7">
        <f t="shared" si="367"/>
        <v>0</v>
      </c>
      <c r="YO7" s="7">
        <f t="shared" si="368"/>
        <v>0</v>
      </c>
      <c r="YP7" s="7">
        <f t="shared" si="369"/>
        <v>0</v>
      </c>
      <c r="YQ7" s="7">
        <f t="shared" si="370"/>
        <v>0</v>
      </c>
      <c r="YR7" s="7">
        <f t="shared" si="371"/>
        <v>0</v>
      </c>
      <c r="YS7" s="7">
        <f t="shared" si="372"/>
        <v>0</v>
      </c>
      <c r="YT7" s="7">
        <f t="shared" si="373"/>
        <v>0</v>
      </c>
      <c r="YU7" s="7">
        <f t="shared" si="374"/>
        <v>0</v>
      </c>
      <c r="YV7" s="7">
        <f t="shared" si="375"/>
        <v>0</v>
      </c>
      <c r="YW7" s="7">
        <f t="shared" si="376"/>
        <v>0</v>
      </c>
      <c r="YX7" s="7">
        <f t="shared" si="377"/>
        <v>0</v>
      </c>
      <c r="YY7" s="7">
        <f t="shared" si="378"/>
        <v>0</v>
      </c>
      <c r="YZ7" s="7">
        <f t="shared" si="379"/>
        <v>9.3805456677632598E-2</v>
      </c>
      <c r="ZA7" s="7">
        <f t="shared" si="380"/>
        <v>0</v>
      </c>
      <c r="ZB7" s="7">
        <f t="shared" si="381"/>
        <v>0</v>
      </c>
      <c r="ZC7" s="7">
        <f t="shared" si="382"/>
        <v>0</v>
      </c>
      <c r="ZD7" s="7">
        <f t="shared" si="383"/>
        <v>0</v>
      </c>
      <c r="ZE7" s="7">
        <f t="shared" si="384"/>
        <v>0</v>
      </c>
      <c r="ZF7" s="7">
        <f t="shared" si="385"/>
        <v>0</v>
      </c>
      <c r="ZG7" s="7">
        <f t="shared" si="386"/>
        <v>0</v>
      </c>
      <c r="ZH7" s="7">
        <f t="shared" si="387"/>
        <v>0.10086239998339543</v>
      </c>
      <c r="ZI7" s="7">
        <f t="shared" si="388"/>
        <v>0</v>
      </c>
      <c r="ZJ7" s="7">
        <f t="shared" si="389"/>
        <v>0</v>
      </c>
      <c r="ZK7" s="7">
        <f t="shared" si="390"/>
        <v>0</v>
      </c>
      <c r="ZL7" s="7">
        <f t="shared" si="391"/>
        <v>0</v>
      </c>
      <c r="ZM7" s="7">
        <f t="shared" si="392"/>
        <v>0</v>
      </c>
      <c r="ZN7" s="7">
        <f t="shared" si="393"/>
        <v>0</v>
      </c>
      <c r="ZO7" s="7">
        <f t="shared" si="394"/>
        <v>0</v>
      </c>
      <c r="ZP7" s="7">
        <f t="shared" si="395"/>
        <v>0</v>
      </c>
      <c r="ZQ7" s="7">
        <f t="shared" si="396"/>
        <v>0</v>
      </c>
      <c r="ZR7" s="7">
        <f t="shared" si="397"/>
        <v>0</v>
      </c>
      <c r="ZS7" s="7">
        <f t="shared" si="398"/>
        <v>0</v>
      </c>
      <c r="ZT7" s="7">
        <f t="shared" si="399"/>
        <v>0</v>
      </c>
      <c r="ZU7" s="7">
        <f t="shared" si="400"/>
        <v>0</v>
      </c>
      <c r="ZV7" s="7">
        <f t="shared" si="401"/>
        <v>0</v>
      </c>
      <c r="ZW7" s="7">
        <f t="shared" si="402"/>
        <v>0</v>
      </c>
      <c r="ZX7" s="7">
        <f t="shared" si="403"/>
        <v>0</v>
      </c>
      <c r="ZY7" s="7">
        <f t="shared" si="404"/>
        <v>0</v>
      </c>
      <c r="ZZ7" s="7">
        <f t="shared" si="405"/>
        <v>0</v>
      </c>
      <c r="AAA7" s="7">
        <f t="shared" si="406"/>
        <v>0</v>
      </c>
      <c r="AAB7" s="7">
        <f t="shared" si="407"/>
        <v>0</v>
      </c>
      <c r="AAC7" s="7">
        <f t="shared" si="408"/>
        <v>0</v>
      </c>
      <c r="AAD7" s="7">
        <f t="shared" si="409"/>
        <v>0.20006434271837606</v>
      </c>
      <c r="AAE7" s="7">
        <f t="shared" si="410"/>
        <v>0</v>
      </c>
      <c r="AAF7" s="7">
        <f t="shared" si="411"/>
        <v>0</v>
      </c>
      <c r="AAG7" s="7">
        <f t="shared" si="412"/>
        <v>0</v>
      </c>
      <c r="AAH7" s="7">
        <f t="shared" si="413"/>
        <v>0</v>
      </c>
      <c r="AAI7" s="7">
        <f t="shared" si="414"/>
        <v>0</v>
      </c>
      <c r="AAJ7" s="7">
        <f t="shared" si="415"/>
        <v>0</v>
      </c>
      <c r="AAK7" s="7">
        <f t="shared" si="416"/>
        <v>0</v>
      </c>
      <c r="AAL7" s="7">
        <f t="shared" si="417"/>
        <v>0</v>
      </c>
      <c r="AAM7" s="7">
        <f t="shared" si="418"/>
        <v>0</v>
      </c>
      <c r="AAN7" s="7">
        <f t="shared" si="419"/>
        <v>0</v>
      </c>
      <c r="AAO7" s="7">
        <f t="shared" si="420"/>
        <v>0</v>
      </c>
      <c r="AAP7" s="7">
        <f t="shared" si="421"/>
        <v>0</v>
      </c>
      <c r="AAQ7" s="7">
        <f t="shared" si="422"/>
        <v>0</v>
      </c>
      <c r="AAR7" s="7">
        <f t="shared" si="423"/>
        <v>0</v>
      </c>
      <c r="AAS7" s="7">
        <f t="shared" si="424"/>
        <v>0</v>
      </c>
      <c r="AAT7" s="7">
        <f t="shared" si="425"/>
        <v>0</v>
      </c>
      <c r="AAU7" s="7">
        <f t="shared" si="426"/>
        <v>0</v>
      </c>
      <c r="AAV7" s="7">
        <f t="shared" si="427"/>
        <v>0</v>
      </c>
      <c r="AAW7" s="7">
        <f t="shared" si="428"/>
        <v>0</v>
      </c>
      <c r="AAX7" s="7">
        <f t="shared" si="429"/>
        <v>0</v>
      </c>
      <c r="AAY7" s="7">
        <f t="shared" si="430"/>
        <v>0</v>
      </c>
      <c r="AAZ7" s="7">
        <f t="shared" si="431"/>
        <v>0</v>
      </c>
      <c r="ABA7" s="7">
        <f t="shared" si="432"/>
        <v>0</v>
      </c>
      <c r="ABB7" s="7">
        <f t="shared" si="433"/>
        <v>0</v>
      </c>
      <c r="ABC7" s="7">
        <f t="shared" si="434"/>
        <v>0</v>
      </c>
      <c r="ABD7" s="7">
        <f t="shared" si="435"/>
        <v>0</v>
      </c>
      <c r="ABE7" s="7">
        <f t="shared" si="436"/>
        <v>0</v>
      </c>
      <c r="ABF7" s="7">
        <f t="shared" si="437"/>
        <v>0</v>
      </c>
      <c r="ABG7" s="7">
        <f t="shared" si="438"/>
        <v>0</v>
      </c>
      <c r="ABH7" s="7">
        <f t="shared" si="439"/>
        <v>0</v>
      </c>
      <c r="ABI7" s="7">
        <f t="shared" si="440"/>
        <v>0</v>
      </c>
      <c r="ABJ7" s="7">
        <f t="shared" si="441"/>
        <v>0</v>
      </c>
      <c r="ABK7" s="7">
        <f t="shared" si="442"/>
        <v>0</v>
      </c>
      <c r="ABL7" s="7">
        <f t="shared" si="443"/>
        <v>0</v>
      </c>
      <c r="ABM7" s="7">
        <f t="shared" si="444"/>
        <v>0</v>
      </c>
      <c r="ABN7" s="7">
        <f t="shared" si="445"/>
        <v>0</v>
      </c>
      <c r="ABO7" s="7">
        <f t="shared" si="446"/>
        <v>0</v>
      </c>
      <c r="ABP7" s="7">
        <f t="shared" si="447"/>
        <v>0</v>
      </c>
      <c r="ABQ7" s="7">
        <f t="shared" si="448"/>
        <v>0</v>
      </c>
      <c r="ABR7" s="7">
        <f t="shared" si="449"/>
        <v>0</v>
      </c>
      <c r="ABS7" s="7">
        <f t="shared" si="450"/>
        <v>0</v>
      </c>
      <c r="ABT7" s="7">
        <f t="shared" si="451"/>
        <v>0</v>
      </c>
      <c r="ABU7" s="7">
        <f t="shared" si="452"/>
        <v>0</v>
      </c>
      <c r="ABV7" s="7">
        <f t="shared" si="453"/>
        <v>0</v>
      </c>
      <c r="ABW7" s="7">
        <f t="shared" si="454"/>
        <v>0</v>
      </c>
      <c r="ABX7" s="7">
        <f t="shared" si="455"/>
        <v>0</v>
      </c>
      <c r="ABY7" s="7">
        <f t="shared" si="456"/>
        <v>0</v>
      </c>
      <c r="ABZ7" s="7">
        <f t="shared" si="457"/>
        <v>0</v>
      </c>
      <c r="ACA7" s="7">
        <f t="shared" si="458"/>
        <v>0</v>
      </c>
      <c r="ACB7" s="7">
        <f t="shared" si="459"/>
        <v>0</v>
      </c>
      <c r="ACC7" s="7">
        <f t="shared" si="460"/>
        <v>0</v>
      </c>
      <c r="ACD7" s="7">
        <f t="shared" si="461"/>
        <v>0</v>
      </c>
      <c r="ACE7" s="7">
        <f t="shared" si="462"/>
        <v>0</v>
      </c>
      <c r="ACF7" s="7">
        <f t="shared" si="463"/>
        <v>0</v>
      </c>
      <c r="ACG7" s="7">
        <f t="shared" si="464"/>
        <v>0</v>
      </c>
      <c r="ACH7" s="7">
        <f t="shared" si="465"/>
        <v>0</v>
      </c>
      <c r="ACI7" s="7">
        <f t="shared" si="466"/>
        <v>0.14776685796517883</v>
      </c>
      <c r="ACJ7" s="7">
        <f t="shared" si="467"/>
        <v>0</v>
      </c>
      <c r="ACK7" s="7">
        <f t="shared" si="468"/>
        <v>0</v>
      </c>
      <c r="ACL7" s="7">
        <f t="shared" si="469"/>
        <v>0</v>
      </c>
      <c r="ACM7" s="7">
        <f t="shared" si="470"/>
        <v>0</v>
      </c>
      <c r="ACN7" s="7">
        <f t="shared" si="471"/>
        <v>0</v>
      </c>
      <c r="ACO7" s="7">
        <f t="shared" si="472"/>
        <v>0</v>
      </c>
      <c r="ACP7" s="7">
        <f t="shared" si="473"/>
        <v>0</v>
      </c>
      <c r="ACQ7" s="7">
        <f t="shared" si="474"/>
        <v>0</v>
      </c>
      <c r="ACR7" s="7">
        <f t="shared" si="475"/>
        <v>0</v>
      </c>
      <c r="ACS7" s="7">
        <f t="shared" si="476"/>
        <v>0</v>
      </c>
      <c r="ACT7" s="7">
        <f t="shared" si="477"/>
        <v>0</v>
      </c>
      <c r="ACU7" s="7">
        <f t="shared" si="478"/>
        <v>0</v>
      </c>
      <c r="ACV7" s="7">
        <f t="shared" si="479"/>
        <v>0</v>
      </c>
      <c r="ACW7" s="7">
        <f t="shared" si="480"/>
        <v>0</v>
      </c>
      <c r="ACX7" s="7">
        <f t="shared" si="481"/>
        <v>0</v>
      </c>
      <c r="ACY7" s="7">
        <f t="shared" si="482"/>
        <v>0</v>
      </c>
      <c r="ACZ7" s="7">
        <f t="shared" si="483"/>
        <v>0</v>
      </c>
      <c r="ADA7" s="7">
        <f t="shared" si="484"/>
        <v>0</v>
      </c>
      <c r="ADB7" s="7">
        <f t="shared" si="485"/>
        <v>0</v>
      </c>
      <c r="ADC7" s="7">
        <f t="shared" si="486"/>
        <v>0</v>
      </c>
      <c r="ADD7" s="7">
        <f t="shared" si="487"/>
        <v>0</v>
      </c>
      <c r="ADE7" s="7">
        <f t="shared" si="488"/>
        <v>0</v>
      </c>
      <c r="ADF7" s="7">
        <f t="shared" si="489"/>
        <v>0</v>
      </c>
      <c r="ADG7" s="7">
        <f t="shared" si="490"/>
        <v>0</v>
      </c>
      <c r="ADH7" s="7">
        <f t="shared" si="491"/>
        <v>0</v>
      </c>
      <c r="ADI7" s="7">
        <f t="shared" si="492"/>
        <v>0</v>
      </c>
      <c r="ADJ7" s="7">
        <f t="shared" si="493"/>
        <v>0</v>
      </c>
      <c r="ADK7" s="7">
        <f t="shared" si="494"/>
        <v>0</v>
      </c>
      <c r="ADL7" s="7">
        <f t="shared" si="495"/>
        <v>0</v>
      </c>
      <c r="ADM7" s="7">
        <f t="shared" si="496"/>
        <v>0</v>
      </c>
      <c r="ADN7" s="7">
        <f t="shared" si="497"/>
        <v>0</v>
      </c>
      <c r="ADO7" s="7">
        <f t="shared" si="498"/>
        <v>0</v>
      </c>
      <c r="ADP7" s="7">
        <f t="shared" si="499"/>
        <v>0</v>
      </c>
      <c r="ADQ7" s="7">
        <f t="shared" si="500"/>
        <v>0</v>
      </c>
      <c r="ADR7" s="7">
        <f t="shared" si="501"/>
        <v>0</v>
      </c>
      <c r="ADS7" s="7">
        <f t="shared" si="502"/>
        <v>0</v>
      </c>
      <c r="ADT7" s="7">
        <f t="shared" si="503"/>
        <v>0</v>
      </c>
      <c r="ADU7" s="7">
        <f t="shared" si="504"/>
        <v>0</v>
      </c>
      <c r="ADV7" s="7">
        <f t="shared" si="505"/>
        <v>0</v>
      </c>
      <c r="ADW7" s="7">
        <f t="shared" si="506"/>
        <v>0</v>
      </c>
      <c r="ADX7" s="7">
        <f t="shared" si="507"/>
        <v>0</v>
      </c>
      <c r="ADY7" s="7">
        <f t="shared" si="508"/>
        <v>0</v>
      </c>
      <c r="ADZ7" s="7">
        <f t="shared" si="509"/>
        <v>0</v>
      </c>
      <c r="AEA7" s="7">
        <f t="shared" si="510"/>
        <v>0</v>
      </c>
      <c r="AEB7" s="7">
        <f t="shared" si="511"/>
        <v>0</v>
      </c>
      <c r="AEC7" s="7">
        <f t="shared" si="512"/>
        <v>0</v>
      </c>
      <c r="AED7" s="7">
        <f t="shared" si="513"/>
        <v>0</v>
      </c>
      <c r="AEE7" s="7">
        <f t="shared" si="514"/>
        <v>0</v>
      </c>
      <c r="AEF7" s="7">
        <f t="shared" si="515"/>
        <v>0</v>
      </c>
      <c r="AEG7" s="7">
        <f t="shared" si="516"/>
        <v>0</v>
      </c>
      <c r="AEH7" s="7">
        <f t="shared" si="517"/>
        <v>0</v>
      </c>
      <c r="AEI7" s="7">
        <f t="shared" si="518"/>
        <v>0</v>
      </c>
      <c r="AEJ7" s="7">
        <f t="shared" si="519"/>
        <v>0</v>
      </c>
      <c r="AEK7" s="7">
        <f t="shared" si="520"/>
        <v>0</v>
      </c>
      <c r="AEL7" s="7">
        <f t="shared" si="521"/>
        <v>0</v>
      </c>
      <c r="AEM7" s="7">
        <f t="shared" si="522"/>
        <v>0</v>
      </c>
      <c r="AEN7" s="7">
        <f t="shared" si="523"/>
        <v>0</v>
      </c>
      <c r="AEO7" s="7">
        <f t="shared" si="524"/>
        <v>0</v>
      </c>
      <c r="AEP7" s="7">
        <f t="shared" si="525"/>
        <v>0</v>
      </c>
      <c r="AEQ7" s="7">
        <f t="shared" si="526"/>
        <v>0</v>
      </c>
      <c r="AER7" s="7">
        <f t="shared" si="527"/>
        <v>0</v>
      </c>
      <c r="AES7" s="7">
        <f t="shared" si="528"/>
        <v>0</v>
      </c>
      <c r="AET7" s="7">
        <f t="shared" si="529"/>
        <v>0</v>
      </c>
      <c r="AEU7" s="7">
        <f t="shared" si="530"/>
        <v>0</v>
      </c>
      <c r="AEV7" s="7">
        <f t="shared" si="531"/>
        <v>0</v>
      </c>
      <c r="AEW7" s="7">
        <f t="shared" si="532"/>
        <v>0</v>
      </c>
      <c r="AEX7" s="7">
        <f t="shared" si="533"/>
        <v>0</v>
      </c>
      <c r="AEY7" s="7">
        <f t="shared" si="534"/>
        <v>0</v>
      </c>
      <c r="AEZ7" s="7">
        <f t="shared" si="535"/>
        <v>0</v>
      </c>
      <c r="AFA7" s="7">
        <f t="shared" si="536"/>
        <v>0</v>
      </c>
      <c r="AFB7" s="7">
        <f t="shared" si="537"/>
        <v>0</v>
      </c>
      <c r="AFC7" s="7">
        <f t="shared" si="538"/>
        <v>0</v>
      </c>
      <c r="AFD7" s="7">
        <f t="shared" si="539"/>
        <v>0</v>
      </c>
      <c r="AFE7" s="7">
        <f t="shared" si="540"/>
        <v>0</v>
      </c>
      <c r="AFF7" s="7">
        <f t="shared" si="541"/>
        <v>0</v>
      </c>
      <c r="AFG7" s="7">
        <f t="shared" si="542"/>
        <v>0</v>
      </c>
      <c r="AFH7" s="7">
        <f t="shared" si="543"/>
        <v>0</v>
      </c>
      <c r="AFI7" s="7">
        <f t="shared" si="544"/>
        <v>0</v>
      </c>
      <c r="AFJ7" s="7">
        <f t="shared" si="545"/>
        <v>0</v>
      </c>
      <c r="AFK7" s="7">
        <f t="shared" si="546"/>
        <v>0</v>
      </c>
      <c r="AFL7" s="7">
        <f t="shared" si="547"/>
        <v>0</v>
      </c>
      <c r="AFM7" s="7">
        <f t="shared" si="548"/>
        <v>0</v>
      </c>
      <c r="AFN7" s="7">
        <f t="shared" si="549"/>
        <v>0</v>
      </c>
      <c r="AFO7" s="7">
        <f t="shared" si="550"/>
        <v>0</v>
      </c>
      <c r="AFP7" s="7">
        <f t="shared" si="551"/>
        <v>0</v>
      </c>
      <c r="AFQ7" s="7">
        <f t="shared" si="552"/>
        <v>0</v>
      </c>
      <c r="AFR7" s="7">
        <f t="shared" si="553"/>
        <v>0</v>
      </c>
      <c r="AFS7" s="7">
        <f t="shared" si="554"/>
        <v>0</v>
      </c>
      <c r="AFT7" s="7">
        <f t="shared" si="555"/>
        <v>0</v>
      </c>
      <c r="AFU7" s="7">
        <f t="shared" si="556"/>
        <v>0</v>
      </c>
      <c r="AFV7" s="7">
        <f t="shared" si="557"/>
        <v>0</v>
      </c>
      <c r="AFW7" s="7">
        <f t="shared" si="558"/>
        <v>0</v>
      </c>
      <c r="AFX7" s="7">
        <f t="shared" si="559"/>
        <v>0</v>
      </c>
      <c r="AFY7" s="7">
        <f t="shared" si="560"/>
        <v>0</v>
      </c>
      <c r="AFZ7" s="7">
        <f t="shared" si="561"/>
        <v>0</v>
      </c>
      <c r="AGA7" s="7">
        <f t="shared" si="562"/>
        <v>0</v>
      </c>
      <c r="AGB7" s="7">
        <f t="shared" si="563"/>
        <v>0</v>
      </c>
      <c r="AGC7" s="7">
        <f t="shared" si="564"/>
        <v>0</v>
      </c>
      <c r="AGD7" s="7">
        <f t="shared" si="565"/>
        <v>0</v>
      </c>
      <c r="AGE7" s="7">
        <f t="shared" si="566"/>
        <v>0</v>
      </c>
      <c r="AGF7" s="7">
        <f t="shared" si="567"/>
        <v>0</v>
      </c>
      <c r="AGG7" s="7">
        <f t="shared" si="568"/>
        <v>0</v>
      </c>
      <c r="AGH7" s="7">
        <f t="shared" si="569"/>
        <v>0</v>
      </c>
      <c r="AGI7" s="7">
        <f t="shared" si="570"/>
        <v>0</v>
      </c>
      <c r="AGJ7" s="7">
        <f t="shared" si="571"/>
        <v>0</v>
      </c>
      <c r="AGK7" s="7">
        <f t="shared" si="572"/>
        <v>0</v>
      </c>
      <c r="AGL7" s="7">
        <f t="shared" si="573"/>
        <v>0</v>
      </c>
      <c r="AGM7" s="7">
        <f t="shared" si="574"/>
        <v>0</v>
      </c>
      <c r="AGN7" s="7">
        <f t="shared" si="575"/>
        <v>0</v>
      </c>
      <c r="AGO7" s="7">
        <f t="shared" si="576"/>
        <v>0</v>
      </c>
      <c r="AGP7" s="7">
        <f t="shared" si="577"/>
        <v>0</v>
      </c>
      <c r="AGQ7" s="7">
        <f t="shared" si="578"/>
        <v>0</v>
      </c>
      <c r="AGR7" s="7">
        <f t="shared" si="579"/>
        <v>0</v>
      </c>
      <c r="AGS7" s="7">
        <f t="shared" si="580"/>
        <v>0</v>
      </c>
      <c r="AGT7" s="7">
        <f t="shared" si="581"/>
        <v>0</v>
      </c>
      <c r="AGU7" s="7">
        <f t="shared" si="582"/>
        <v>0</v>
      </c>
      <c r="AGV7" s="7">
        <f t="shared" si="583"/>
        <v>0</v>
      </c>
      <c r="AGW7" s="7">
        <f t="shared" si="584"/>
        <v>0</v>
      </c>
      <c r="AGX7" s="7">
        <f t="shared" si="585"/>
        <v>0</v>
      </c>
      <c r="AGY7" s="7">
        <f t="shared" si="586"/>
        <v>0</v>
      </c>
      <c r="AGZ7" s="7">
        <f t="shared" si="587"/>
        <v>0</v>
      </c>
      <c r="AHA7" s="7">
        <f t="shared" si="588"/>
        <v>0</v>
      </c>
      <c r="AHB7" s="7">
        <f t="shared" si="589"/>
        <v>0</v>
      </c>
      <c r="AHC7" s="7">
        <f t="shared" si="590"/>
        <v>0</v>
      </c>
      <c r="AHD7" s="7">
        <f t="shared" si="591"/>
        <v>0</v>
      </c>
      <c r="AHE7" s="7">
        <f t="shared" si="592"/>
        <v>0</v>
      </c>
      <c r="AHF7" s="7">
        <f t="shared" si="593"/>
        <v>0</v>
      </c>
      <c r="AHG7" s="7">
        <f t="shared" si="594"/>
        <v>0.45750094265541708</v>
      </c>
      <c r="AHH7" s="7">
        <f t="shared" si="595"/>
        <v>0</v>
      </c>
      <c r="AHI7" s="7">
        <f t="shared" si="596"/>
        <v>0</v>
      </c>
      <c r="AHJ7" s="7">
        <f t="shared" si="597"/>
        <v>0</v>
      </c>
      <c r="AHK7" s="7">
        <f t="shared" si="598"/>
        <v>0</v>
      </c>
      <c r="AHL7" s="7">
        <f t="shared" si="599"/>
        <v>0</v>
      </c>
      <c r="AHM7" s="7">
        <f t="shared" si="600"/>
        <v>0</v>
      </c>
      <c r="AHN7" s="7">
        <f t="shared" si="601"/>
        <v>0</v>
      </c>
      <c r="AHO7" s="7">
        <f t="shared" si="602"/>
        <v>0</v>
      </c>
      <c r="AHP7" s="7">
        <f t="shared" si="603"/>
        <v>0</v>
      </c>
      <c r="AHQ7" s="7">
        <f t="shared" si="604"/>
        <v>0</v>
      </c>
      <c r="AHR7" s="7">
        <f t="shared" si="605"/>
        <v>0</v>
      </c>
      <c r="AHS7" s="7">
        <f t="shared" si="606"/>
        <v>0</v>
      </c>
      <c r="AHT7" s="7">
        <f t="shared" si="607"/>
        <v>0</v>
      </c>
      <c r="AHU7" s="7">
        <f t="shared" si="608"/>
        <v>0</v>
      </c>
      <c r="AHV7" s="7">
        <f t="shared" si="609"/>
        <v>0</v>
      </c>
      <c r="AHW7" s="2">
        <f t="shared" si="610"/>
        <v>1</v>
      </c>
      <c r="AHY7" s="7">
        <f t="shared" si="611"/>
        <v>0</v>
      </c>
      <c r="AHZ7" s="7">
        <f t="shared" si="612"/>
        <v>0</v>
      </c>
      <c r="AIA7" s="7">
        <f t="shared" si="613"/>
        <v>0</v>
      </c>
      <c r="AIB7" s="7">
        <f t="shared" si="614"/>
        <v>0</v>
      </c>
      <c r="AIC7" s="7">
        <f t="shared" si="615"/>
        <v>0</v>
      </c>
      <c r="AID7" s="7">
        <f t="shared" si="616"/>
        <v>0</v>
      </c>
      <c r="AIE7" s="7">
        <f t="shared" si="617"/>
        <v>0</v>
      </c>
      <c r="AIF7" s="7">
        <f t="shared" si="618"/>
        <v>0</v>
      </c>
      <c r="AIG7" s="7">
        <f t="shared" si="619"/>
        <v>0</v>
      </c>
      <c r="AIH7" s="7">
        <f t="shared" si="620"/>
        <v>0</v>
      </c>
      <c r="AII7" s="7">
        <f t="shared" si="621"/>
        <v>0</v>
      </c>
      <c r="AIJ7" s="7">
        <f t="shared" si="622"/>
        <v>0</v>
      </c>
      <c r="AIK7" s="7">
        <f t="shared" si="623"/>
        <v>0</v>
      </c>
      <c r="AIL7" s="7">
        <f t="shared" si="624"/>
        <v>0</v>
      </c>
      <c r="AIM7" s="7">
        <f t="shared" si="625"/>
        <v>0</v>
      </c>
      <c r="AIN7" s="7">
        <f t="shared" si="626"/>
        <v>0</v>
      </c>
      <c r="AIO7" s="7">
        <f t="shared" si="627"/>
        <v>0</v>
      </c>
      <c r="AIP7" s="7">
        <f t="shared" si="628"/>
        <v>0</v>
      </c>
      <c r="AIQ7" s="7">
        <f t="shared" si="629"/>
        <v>0</v>
      </c>
      <c r="AIR7" s="7">
        <f t="shared" si="630"/>
        <v>0</v>
      </c>
      <c r="AIS7" s="7">
        <f t="shared" si="631"/>
        <v>0</v>
      </c>
      <c r="AIT7" s="7">
        <f t="shared" si="632"/>
        <v>0</v>
      </c>
      <c r="AIU7" s="7">
        <f t="shared" si="633"/>
        <v>0</v>
      </c>
      <c r="AIV7" s="7">
        <f t="shared" si="634"/>
        <v>0</v>
      </c>
      <c r="AIW7" s="7">
        <f t="shared" si="635"/>
        <v>0</v>
      </c>
      <c r="AIX7" s="7">
        <f t="shared" si="636"/>
        <v>0</v>
      </c>
      <c r="AIY7" s="7">
        <f t="shared" si="637"/>
        <v>0</v>
      </c>
      <c r="AIZ7" s="7">
        <f t="shared" si="638"/>
        <v>0</v>
      </c>
      <c r="AJA7" s="7">
        <f t="shared" si="639"/>
        <v>0</v>
      </c>
      <c r="AJB7" s="7">
        <f t="shared" si="640"/>
        <v>0</v>
      </c>
      <c r="AJC7" s="7">
        <f t="shared" si="641"/>
        <v>0</v>
      </c>
      <c r="AJD7" s="7">
        <f t="shared" si="642"/>
        <v>0</v>
      </c>
      <c r="AJE7" s="7">
        <f t="shared" si="643"/>
        <v>0</v>
      </c>
      <c r="AJF7" s="7">
        <f t="shared" si="644"/>
        <v>0</v>
      </c>
      <c r="AJG7" s="7">
        <f t="shared" si="645"/>
        <v>0</v>
      </c>
      <c r="AJH7" s="7">
        <f t="shared" si="646"/>
        <v>0</v>
      </c>
      <c r="AJI7" s="7">
        <f t="shared" si="647"/>
        <v>0</v>
      </c>
      <c r="AJJ7" s="7">
        <f t="shared" si="648"/>
        <v>0</v>
      </c>
      <c r="AJK7" s="7">
        <f t="shared" si="649"/>
        <v>0</v>
      </c>
      <c r="AJL7" s="7">
        <f t="shared" si="650"/>
        <v>0</v>
      </c>
      <c r="AJM7" s="7">
        <f t="shared" si="651"/>
        <v>0</v>
      </c>
      <c r="AJN7" s="7">
        <f t="shared" si="652"/>
        <v>0</v>
      </c>
      <c r="AJO7" s="7">
        <f t="shared" si="653"/>
        <v>0</v>
      </c>
      <c r="AJP7" s="7">
        <f t="shared" si="654"/>
        <v>0</v>
      </c>
      <c r="AJQ7" s="7">
        <f t="shared" si="655"/>
        <v>0</v>
      </c>
      <c r="AJR7" s="7">
        <f t="shared" si="656"/>
        <v>0</v>
      </c>
      <c r="AJS7" s="7">
        <f t="shared" si="657"/>
        <v>0</v>
      </c>
      <c r="AJT7" s="7">
        <f t="shared" si="658"/>
        <v>0</v>
      </c>
      <c r="AJU7" s="7">
        <f t="shared" si="659"/>
        <v>0</v>
      </c>
      <c r="AJV7" s="7">
        <f t="shared" si="660"/>
        <v>0</v>
      </c>
      <c r="AJW7" s="7">
        <f t="shared" si="661"/>
        <v>0</v>
      </c>
      <c r="AJX7" s="7">
        <f t="shared" si="662"/>
        <v>0</v>
      </c>
      <c r="AJY7" s="7">
        <f t="shared" si="663"/>
        <v>0</v>
      </c>
      <c r="AJZ7" s="7">
        <f t="shared" si="664"/>
        <v>0</v>
      </c>
      <c r="AKA7" s="7">
        <f t="shared" si="665"/>
        <v>0</v>
      </c>
      <c r="AKB7" s="7">
        <f t="shared" si="666"/>
        <v>0</v>
      </c>
      <c r="AKC7" s="7">
        <f t="shared" si="667"/>
        <v>0</v>
      </c>
      <c r="AKD7" s="7">
        <f t="shared" si="668"/>
        <v>0</v>
      </c>
      <c r="AKE7" s="7">
        <f t="shared" si="669"/>
        <v>0</v>
      </c>
      <c r="AKF7" s="7">
        <f t="shared" si="670"/>
        <v>0</v>
      </c>
      <c r="AKG7" s="7">
        <f t="shared" si="671"/>
        <v>0</v>
      </c>
      <c r="AKH7" s="7">
        <f t="shared" si="672"/>
        <v>0</v>
      </c>
      <c r="AKI7" s="7">
        <f t="shared" si="673"/>
        <v>0</v>
      </c>
      <c r="AKJ7" s="7">
        <f t="shared" si="674"/>
        <v>0</v>
      </c>
      <c r="AKK7" s="7">
        <f t="shared" si="675"/>
        <v>0</v>
      </c>
      <c r="AKL7" s="7">
        <f t="shared" si="676"/>
        <v>0</v>
      </c>
      <c r="AKM7" s="7">
        <f t="shared" si="677"/>
        <v>0</v>
      </c>
      <c r="AKN7" s="7">
        <f t="shared" si="678"/>
        <v>378.97404497763569</v>
      </c>
      <c r="AKO7" s="7">
        <f t="shared" si="679"/>
        <v>0</v>
      </c>
      <c r="AKP7" s="7">
        <f t="shared" si="680"/>
        <v>0</v>
      </c>
      <c r="AKQ7" s="7">
        <f t="shared" si="681"/>
        <v>0</v>
      </c>
      <c r="AKR7" s="7">
        <f t="shared" si="682"/>
        <v>0</v>
      </c>
      <c r="AKS7" s="7">
        <f t="shared" si="683"/>
        <v>0</v>
      </c>
      <c r="AKT7" s="7">
        <f t="shared" si="684"/>
        <v>0</v>
      </c>
      <c r="AKU7" s="7">
        <f t="shared" si="685"/>
        <v>0</v>
      </c>
      <c r="AKV7" s="7">
        <f t="shared" si="686"/>
        <v>407.48409593291751</v>
      </c>
      <c r="AKW7" s="7">
        <f t="shared" si="687"/>
        <v>0</v>
      </c>
      <c r="AKX7" s="7">
        <f t="shared" si="688"/>
        <v>0</v>
      </c>
      <c r="AKY7" s="7">
        <f t="shared" si="689"/>
        <v>0</v>
      </c>
      <c r="AKZ7" s="7">
        <f t="shared" si="690"/>
        <v>0</v>
      </c>
      <c r="ALA7" s="7">
        <f t="shared" si="691"/>
        <v>0</v>
      </c>
      <c r="ALB7" s="7">
        <f t="shared" si="692"/>
        <v>0</v>
      </c>
      <c r="ALC7" s="7">
        <f t="shared" si="693"/>
        <v>0</v>
      </c>
      <c r="ALD7" s="7">
        <f t="shared" si="694"/>
        <v>0</v>
      </c>
      <c r="ALE7" s="7">
        <f t="shared" si="695"/>
        <v>0</v>
      </c>
      <c r="ALF7" s="7">
        <f t="shared" si="696"/>
        <v>0</v>
      </c>
      <c r="ALG7" s="7">
        <f t="shared" si="697"/>
        <v>0</v>
      </c>
      <c r="ALH7" s="7">
        <f t="shared" si="698"/>
        <v>0</v>
      </c>
      <c r="ALI7" s="7">
        <f t="shared" si="699"/>
        <v>0</v>
      </c>
      <c r="ALJ7" s="7">
        <f t="shared" si="700"/>
        <v>0</v>
      </c>
      <c r="ALK7" s="7">
        <f t="shared" si="701"/>
        <v>0</v>
      </c>
      <c r="ALL7" s="7">
        <f t="shared" si="702"/>
        <v>0</v>
      </c>
      <c r="ALM7" s="7">
        <f t="shared" si="703"/>
        <v>0</v>
      </c>
      <c r="ALN7" s="7">
        <f t="shared" si="704"/>
        <v>0</v>
      </c>
      <c r="ALO7" s="7">
        <f t="shared" si="705"/>
        <v>0</v>
      </c>
      <c r="ALP7" s="7">
        <f t="shared" si="706"/>
        <v>0</v>
      </c>
      <c r="ALQ7" s="7">
        <f t="shared" si="707"/>
        <v>0</v>
      </c>
      <c r="ALR7" s="7">
        <f t="shared" si="708"/>
        <v>808.25994458223931</v>
      </c>
      <c r="ALS7" s="7">
        <f t="shared" si="709"/>
        <v>0</v>
      </c>
      <c r="ALT7" s="7">
        <f t="shared" si="710"/>
        <v>0</v>
      </c>
      <c r="ALU7" s="7">
        <f t="shared" si="711"/>
        <v>0</v>
      </c>
      <c r="ALV7" s="7">
        <f t="shared" si="712"/>
        <v>0</v>
      </c>
      <c r="ALW7" s="7">
        <f t="shared" si="713"/>
        <v>0</v>
      </c>
      <c r="ALX7" s="7">
        <f t="shared" si="714"/>
        <v>0</v>
      </c>
      <c r="ALY7" s="7">
        <f t="shared" si="715"/>
        <v>0</v>
      </c>
      <c r="ALZ7" s="7">
        <f t="shared" si="716"/>
        <v>0</v>
      </c>
      <c r="AMA7" s="7">
        <f t="shared" si="717"/>
        <v>0</v>
      </c>
      <c r="AMB7" s="7">
        <f t="shared" si="718"/>
        <v>0</v>
      </c>
      <c r="AMC7" s="7">
        <f t="shared" si="719"/>
        <v>0</v>
      </c>
      <c r="AMD7" s="7">
        <f t="shared" si="720"/>
        <v>0</v>
      </c>
      <c r="AME7" s="7">
        <f t="shared" si="721"/>
        <v>0</v>
      </c>
      <c r="AMF7" s="7">
        <f t="shared" si="722"/>
        <v>0</v>
      </c>
      <c r="AMG7" s="7">
        <f t="shared" si="723"/>
        <v>0</v>
      </c>
      <c r="AMH7" s="7">
        <f t="shared" si="724"/>
        <v>0</v>
      </c>
      <c r="AMI7" s="7">
        <f t="shared" si="725"/>
        <v>0</v>
      </c>
      <c r="AMJ7" s="7">
        <f t="shared" si="726"/>
        <v>0</v>
      </c>
      <c r="AMK7" s="7">
        <f t="shared" si="727"/>
        <v>0</v>
      </c>
      <c r="AML7" s="7">
        <f t="shared" si="728"/>
        <v>0</v>
      </c>
      <c r="AMM7" s="7">
        <f t="shared" si="729"/>
        <v>0</v>
      </c>
      <c r="AMN7" s="7">
        <f t="shared" si="730"/>
        <v>0</v>
      </c>
      <c r="AMO7" s="7">
        <f t="shared" si="731"/>
        <v>0</v>
      </c>
      <c r="AMP7" s="7">
        <f t="shared" si="732"/>
        <v>0</v>
      </c>
      <c r="AMQ7" s="7">
        <f t="shared" si="733"/>
        <v>0</v>
      </c>
      <c r="AMR7" s="7">
        <f t="shared" si="734"/>
        <v>0</v>
      </c>
      <c r="AMS7" s="7">
        <f t="shared" si="735"/>
        <v>0</v>
      </c>
      <c r="AMT7" s="7">
        <f t="shared" si="736"/>
        <v>0</v>
      </c>
      <c r="AMU7" s="7">
        <f t="shared" si="737"/>
        <v>0</v>
      </c>
      <c r="AMV7" s="7">
        <f t="shared" si="738"/>
        <v>0</v>
      </c>
      <c r="AMW7" s="7">
        <f t="shared" si="739"/>
        <v>0</v>
      </c>
      <c r="AMX7" s="7">
        <f t="shared" si="740"/>
        <v>0</v>
      </c>
      <c r="AMY7" s="7">
        <f t="shared" si="741"/>
        <v>0</v>
      </c>
      <c r="AMZ7" s="7">
        <f t="shared" si="742"/>
        <v>0</v>
      </c>
      <c r="ANA7" s="7">
        <f t="shared" si="743"/>
        <v>0</v>
      </c>
      <c r="ANB7" s="7">
        <f t="shared" si="744"/>
        <v>0</v>
      </c>
      <c r="ANC7" s="7">
        <f t="shared" si="745"/>
        <v>0</v>
      </c>
      <c r="AND7" s="7">
        <f t="shared" si="746"/>
        <v>0</v>
      </c>
      <c r="ANE7" s="7">
        <f t="shared" si="747"/>
        <v>0</v>
      </c>
      <c r="ANF7" s="7">
        <f t="shared" si="748"/>
        <v>0</v>
      </c>
      <c r="ANG7" s="7">
        <f t="shared" si="749"/>
        <v>0</v>
      </c>
      <c r="ANH7" s="7">
        <f t="shared" si="750"/>
        <v>0</v>
      </c>
      <c r="ANI7" s="7">
        <f t="shared" si="751"/>
        <v>0</v>
      </c>
      <c r="ANJ7" s="7">
        <f t="shared" si="752"/>
        <v>0</v>
      </c>
      <c r="ANK7" s="7">
        <f t="shared" si="753"/>
        <v>0</v>
      </c>
      <c r="ANL7" s="7">
        <f t="shared" si="754"/>
        <v>0</v>
      </c>
      <c r="ANM7" s="7">
        <f t="shared" si="755"/>
        <v>0</v>
      </c>
      <c r="ANN7" s="7">
        <f t="shared" si="756"/>
        <v>0</v>
      </c>
      <c r="ANO7" s="7">
        <f t="shared" si="757"/>
        <v>0</v>
      </c>
      <c r="ANP7" s="7">
        <f t="shared" si="758"/>
        <v>0</v>
      </c>
      <c r="ANQ7" s="7">
        <f t="shared" si="759"/>
        <v>0</v>
      </c>
      <c r="ANR7" s="7">
        <f t="shared" si="760"/>
        <v>0</v>
      </c>
      <c r="ANS7" s="7">
        <f t="shared" si="761"/>
        <v>0</v>
      </c>
      <c r="ANT7" s="7">
        <f t="shared" si="762"/>
        <v>0</v>
      </c>
      <c r="ANU7" s="7">
        <f t="shared" si="763"/>
        <v>0</v>
      </c>
      <c r="ANV7" s="7">
        <f t="shared" si="764"/>
        <v>0</v>
      </c>
      <c r="ANW7" s="7">
        <f t="shared" si="765"/>
        <v>596.97810617932248</v>
      </c>
      <c r="ANX7" s="7">
        <f t="shared" si="766"/>
        <v>0</v>
      </c>
      <c r="ANY7" s="7">
        <f t="shared" si="767"/>
        <v>0</v>
      </c>
      <c r="ANZ7" s="7">
        <f t="shared" si="768"/>
        <v>0</v>
      </c>
      <c r="AOA7" s="7">
        <f t="shared" si="769"/>
        <v>0</v>
      </c>
      <c r="AOB7" s="7">
        <f t="shared" si="770"/>
        <v>0</v>
      </c>
      <c r="AOC7" s="7">
        <f t="shared" si="771"/>
        <v>0</v>
      </c>
      <c r="AOD7" s="7">
        <f t="shared" si="772"/>
        <v>0</v>
      </c>
      <c r="AOE7" s="7">
        <f t="shared" si="773"/>
        <v>0</v>
      </c>
      <c r="AOF7" s="7">
        <f t="shared" si="774"/>
        <v>0</v>
      </c>
      <c r="AOG7" s="7">
        <f t="shared" si="775"/>
        <v>0</v>
      </c>
      <c r="AOH7" s="7">
        <f t="shared" si="776"/>
        <v>0</v>
      </c>
      <c r="AOI7" s="7">
        <f t="shared" si="777"/>
        <v>0</v>
      </c>
      <c r="AOJ7" s="7">
        <f t="shared" si="778"/>
        <v>0</v>
      </c>
      <c r="AOK7" s="7">
        <f t="shared" si="779"/>
        <v>0</v>
      </c>
      <c r="AOL7" s="7">
        <f t="shared" si="780"/>
        <v>0</v>
      </c>
      <c r="AOM7" s="7">
        <f t="shared" si="781"/>
        <v>0</v>
      </c>
      <c r="AON7" s="7">
        <f t="shared" si="782"/>
        <v>0</v>
      </c>
      <c r="AOO7" s="7">
        <f t="shared" si="783"/>
        <v>0</v>
      </c>
      <c r="AOP7" s="7">
        <f t="shared" si="784"/>
        <v>0</v>
      </c>
      <c r="AOQ7" s="7">
        <f t="shared" si="785"/>
        <v>0</v>
      </c>
      <c r="AOR7" s="7">
        <f t="shared" si="786"/>
        <v>0</v>
      </c>
      <c r="AOS7" s="7">
        <f t="shared" si="787"/>
        <v>0</v>
      </c>
      <c r="AOT7" s="7">
        <f t="shared" si="788"/>
        <v>0</v>
      </c>
      <c r="AOU7" s="7">
        <f t="shared" si="789"/>
        <v>0</v>
      </c>
      <c r="AOV7" s="7">
        <f t="shared" si="790"/>
        <v>0</v>
      </c>
      <c r="AOW7" s="7">
        <f t="shared" si="791"/>
        <v>0</v>
      </c>
      <c r="AOX7" s="7">
        <f t="shared" si="792"/>
        <v>0</v>
      </c>
      <c r="AOY7" s="7">
        <f t="shared" si="793"/>
        <v>0</v>
      </c>
      <c r="AOZ7" s="7">
        <f t="shared" si="794"/>
        <v>0</v>
      </c>
      <c r="APA7" s="7">
        <f t="shared" si="795"/>
        <v>0</v>
      </c>
      <c r="APB7" s="7">
        <f t="shared" si="796"/>
        <v>0</v>
      </c>
      <c r="APC7" s="7">
        <f t="shared" si="797"/>
        <v>0</v>
      </c>
      <c r="APD7" s="7">
        <f t="shared" si="798"/>
        <v>0</v>
      </c>
      <c r="APE7" s="7">
        <f t="shared" si="799"/>
        <v>0</v>
      </c>
      <c r="APF7" s="7">
        <f t="shared" si="800"/>
        <v>0</v>
      </c>
      <c r="APG7" s="7">
        <f t="shared" si="801"/>
        <v>0</v>
      </c>
      <c r="APH7" s="7">
        <f t="shared" si="802"/>
        <v>0</v>
      </c>
      <c r="API7" s="7">
        <f t="shared" si="803"/>
        <v>0</v>
      </c>
      <c r="APJ7" s="7">
        <f t="shared" si="804"/>
        <v>0</v>
      </c>
      <c r="APK7" s="7">
        <f t="shared" si="805"/>
        <v>0</v>
      </c>
      <c r="APL7" s="7">
        <f t="shared" si="806"/>
        <v>0</v>
      </c>
      <c r="APM7" s="7">
        <f t="shared" si="807"/>
        <v>0</v>
      </c>
      <c r="APN7" s="7">
        <f t="shared" si="808"/>
        <v>0</v>
      </c>
      <c r="APO7" s="7">
        <f t="shared" si="809"/>
        <v>0</v>
      </c>
      <c r="APP7" s="7">
        <f t="shared" si="810"/>
        <v>0</v>
      </c>
      <c r="APQ7" s="7">
        <f t="shared" si="811"/>
        <v>0</v>
      </c>
      <c r="APR7" s="7">
        <f t="shared" si="812"/>
        <v>0</v>
      </c>
      <c r="APS7" s="7">
        <f t="shared" si="813"/>
        <v>0</v>
      </c>
      <c r="APT7" s="7">
        <f t="shared" si="814"/>
        <v>0</v>
      </c>
      <c r="APU7" s="7">
        <f t="shared" si="815"/>
        <v>0</v>
      </c>
      <c r="APV7" s="7">
        <f t="shared" si="816"/>
        <v>0</v>
      </c>
      <c r="APW7" s="7">
        <f t="shared" si="817"/>
        <v>0</v>
      </c>
      <c r="APX7" s="7">
        <f t="shared" si="818"/>
        <v>0</v>
      </c>
      <c r="APY7" s="7">
        <f t="shared" si="819"/>
        <v>0</v>
      </c>
      <c r="APZ7" s="7">
        <f t="shared" si="820"/>
        <v>0</v>
      </c>
      <c r="AQA7" s="7">
        <f t="shared" si="821"/>
        <v>0</v>
      </c>
      <c r="AQB7" s="7">
        <f t="shared" si="822"/>
        <v>0</v>
      </c>
      <c r="AQC7" s="7">
        <f t="shared" si="823"/>
        <v>0</v>
      </c>
      <c r="AQD7" s="7">
        <f t="shared" si="824"/>
        <v>0</v>
      </c>
      <c r="AQE7" s="7">
        <f t="shared" si="825"/>
        <v>0</v>
      </c>
      <c r="AQF7" s="7">
        <f t="shared" si="826"/>
        <v>0</v>
      </c>
      <c r="AQG7" s="7">
        <f t="shared" si="827"/>
        <v>0</v>
      </c>
      <c r="AQH7" s="7">
        <f t="shared" si="828"/>
        <v>0</v>
      </c>
      <c r="AQI7" s="7">
        <f t="shared" si="829"/>
        <v>0</v>
      </c>
      <c r="AQJ7" s="7">
        <f t="shared" si="830"/>
        <v>0</v>
      </c>
      <c r="AQK7" s="7">
        <f t="shared" si="831"/>
        <v>0</v>
      </c>
      <c r="AQL7" s="7">
        <f t="shared" si="832"/>
        <v>0</v>
      </c>
      <c r="AQM7" s="7">
        <f t="shared" si="833"/>
        <v>0</v>
      </c>
      <c r="AQN7" s="7">
        <f t="shared" si="834"/>
        <v>0</v>
      </c>
      <c r="AQO7" s="7">
        <f t="shared" si="835"/>
        <v>0</v>
      </c>
      <c r="AQP7" s="7">
        <f t="shared" si="836"/>
        <v>0</v>
      </c>
      <c r="AQQ7" s="7">
        <f t="shared" si="837"/>
        <v>0</v>
      </c>
      <c r="AQR7" s="7">
        <f t="shared" si="838"/>
        <v>0</v>
      </c>
      <c r="AQS7" s="7">
        <f t="shared" si="839"/>
        <v>0</v>
      </c>
      <c r="AQT7" s="7">
        <f t="shared" si="840"/>
        <v>0</v>
      </c>
      <c r="AQU7" s="7">
        <f t="shared" si="841"/>
        <v>0</v>
      </c>
      <c r="AQV7" s="7">
        <f t="shared" si="842"/>
        <v>0</v>
      </c>
      <c r="AQW7" s="7">
        <f t="shared" si="843"/>
        <v>0</v>
      </c>
      <c r="AQX7" s="7">
        <f t="shared" si="844"/>
        <v>0</v>
      </c>
      <c r="AQY7" s="7">
        <f t="shared" si="845"/>
        <v>0</v>
      </c>
      <c r="AQZ7" s="7">
        <f t="shared" si="846"/>
        <v>0</v>
      </c>
      <c r="ARA7" s="7">
        <f t="shared" si="847"/>
        <v>0</v>
      </c>
      <c r="ARB7" s="7">
        <f t="shared" si="848"/>
        <v>0</v>
      </c>
      <c r="ARC7" s="7">
        <f t="shared" si="849"/>
        <v>0</v>
      </c>
      <c r="ARD7" s="7">
        <f t="shared" si="850"/>
        <v>0</v>
      </c>
      <c r="ARE7" s="7">
        <f t="shared" si="851"/>
        <v>0</v>
      </c>
      <c r="ARF7" s="7">
        <f t="shared" si="852"/>
        <v>0</v>
      </c>
      <c r="ARG7" s="7">
        <f t="shared" si="853"/>
        <v>0</v>
      </c>
      <c r="ARH7" s="7">
        <f t="shared" si="854"/>
        <v>0</v>
      </c>
      <c r="ARI7" s="7">
        <f t="shared" si="855"/>
        <v>0</v>
      </c>
      <c r="ARJ7" s="7">
        <f t="shared" si="856"/>
        <v>0</v>
      </c>
      <c r="ARK7" s="7">
        <f t="shared" si="857"/>
        <v>0</v>
      </c>
      <c r="ARL7" s="7">
        <f t="shared" si="858"/>
        <v>0</v>
      </c>
      <c r="ARM7" s="7">
        <f t="shared" si="859"/>
        <v>0</v>
      </c>
      <c r="ARN7" s="7">
        <f t="shared" si="860"/>
        <v>0</v>
      </c>
      <c r="ARO7" s="7">
        <f t="shared" si="861"/>
        <v>0</v>
      </c>
      <c r="ARP7" s="7">
        <f t="shared" si="862"/>
        <v>0</v>
      </c>
      <c r="ARQ7" s="7">
        <f t="shared" si="863"/>
        <v>0</v>
      </c>
      <c r="ARR7" s="7">
        <f t="shared" si="864"/>
        <v>0</v>
      </c>
      <c r="ARS7" s="7">
        <f t="shared" si="865"/>
        <v>0</v>
      </c>
      <c r="ART7" s="7">
        <f t="shared" si="866"/>
        <v>0</v>
      </c>
      <c r="ARU7" s="7">
        <f t="shared" si="867"/>
        <v>0</v>
      </c>
      <c r="ARV7" s="7">
        <f t="shared" si="868"/>
        <v>0</v>
      </c>
      <c r="ARW7" s="7">
        <f t="shared" si="869"/>
        <v>0</v>
      </c>
      <c r="ARX7" s="7">
        <f t="shared" si="870"/>
        <v>0</v>
      </c>
      <c r="ARY7" s="7">
        <f t="shared" si="871"/>
        <v>0</v>
      </c>
      <c r="ARZ7" s="7">
        <f t="shared" si="872"/>
        <v>0</v>
      </c>
      <c r="ASA7" s="7">
        <f t="shared" si="873"/>
        <v>0</v>
      </c>
      <c r="ASB7" s="7">
        <f t="shared" si="874"/>
        <v>0</v>
      </c>
      <c r="ASC7" s="7">
        <f t="shared" si="875"/>
        <v>0</v>
      </c>
      <c r="ASD7" s="7">
        <f t="shared" si="876"/>
        <v>0</v>
      </c>
      <c r="ASE7" s="7">
        <f t="shared" si="877"/>
        <v>0</v>
      </c>
      <c r="ASF7" s="7">
        <f t="shared" si="878"/>
        <v>0</v>
      </c>
      <c r="ASG7" s="7">
        <f t="shared" si="879"/>
        <v>0</v>
      </c>
      <c r="ASH7" s="7">
        <f t="shared" si="880"/>
        <v>0</v>
      </c>
      <c r="ASI7" s="7">
        <f t="shared" si="881"/>
        <v>0</v>
      </c>
      <c r="ASJ7" s="7">
        <f t="shared" si="882"/>
        <v>0</v>
      </c>
      <c r="ASK7" s="7">
        <f t="shared" si="883"/>
        <v>0</v>
      </c>
      <c r="ASL7" s="7">
        <f t="shared" si="884"/>
        <v>0</v>
      </c>
      <c r="ASM7" s="7">
        <f t="shared" si="885"/>
        <v>0</v>
      </c>
      <c r="ASN7" s="7">
        <f t="shared" si="886"/>
        <v>0</v>
      </c>
      <c r="ASO7" s="7">
        <f t="shared" si="887"/>
        <v>0</v>
      </c>
      <c r="ASP7" s="7">
        <f t="shared" si="888"/>
        <v>0</v>
      </c>
      <c r="ASQ7" s="7">
        <f t="shared" si="889"/>
        <v>0</v>
      </c>
      <c r="ASR7" s="7">
        <f t="shared" si="890"/>
        <v>0</v>
      </c>
      <c r="ASS7" s="7">
        <f t="shared" si="891"/>
        <v>0</v>
      </c>
      <c r="AST7" s="7">
        <f t="shared" si="892"/>
        <v>0</v>
      </c>
      <c r="ASU7" s="7">
        <f t="shared" si="893"/>
        <v>1848.303808327885</v>
      </c>
      <c r="ASV7" s="7">
        <f t="shared" si="894"/>
        <v>0</v>
      </c>
      <c r="ASW7" s="7">
        <f t="shared" si="895"/>
        <v>0</v>
      </c>
      <c r="ASX7" s="7">
        <f t="shared" si="896"/>
        <v>0</v>
      </c>
      <c r="ASY7" s="7">
        <f t="shared" si="897"/>
        <v>0</v>
      </c>
      <c r="ASZ7" s="7">
        <f t="shared" si="898"/>
        <v>0</v>
      </c>
      <c r="ATA7" s="7">
        <f t="shared" si="899"/>
        <v>0</v>
      </c>
      <c r="ATB7" s="7">
        <f t="shared" si="900"/>
        <v>0</v>
      </c>
      <c r="ATC7" s="7">
        <f t="shared" si="901"/>
        <v>0</v>
      </c>
      <c r="ATD7" s="7">
        <f t="shared" si="902"/>
        <v>0</v>
      </c>
      <c r="ATE7" s="7">
        <f t="shared" si="903"/>
        <v>0</v>
      </c>
      <c r="ATF7" s="7">
        <f t="shared" si="904"/>
        <v>0</v>
      </c>
      <c r="ATG7" s="7">
        <f t="shared" si="905"/>
        <v>0</v>
      </c>
      <c r="ATH7" s="7">
        <f t="shared" si="906"/>
        <v>0</v>
      </c>
      <c r="ATI7" s="7">
        <f t="shared" si="907"/>
        <v>0</v>
      </c>
      <c r="ATJ7" s="7">
        <f t="shared" si="908"/>
        <v>0</v>
      </c>
      <c r="ATK7" s="2">
        <f t="shared" si="909"/>
        <v>4040</v>
      </c>
      <c r="ATL7" s="27" t="str">
        <f t="shared" si="910"/>
        <v>N</v>
      </c>
    </row>
    <row r="8" spans="2:1208" x14ac:dyDescent="0.3">
      <c r="B8" s="2">
        <v>680</v>
      </c>
      <c r="C8" s="7" t="s">
        <v>7</v>
      </c>
      <c r="D8" s="7">
        <v>5</v>
      </c>
      <c r="E8" s="7" t="str">
        <f t="shared" si="307"/>
        <v>S</v>
      </c>
      <c r="F8" s="7">
        <f>IFERROR('PNAD 2015 | renda (SCN65)'!F7/'PNAD 2015 | renda (SCN65)'!$KR7,"")</f>
        <v>0</v>
      </c>
      <c r="G8" s="7">
        <f>IFERROR('PNAD 2015 | renda (SCN65)'!G7/'PNAD 2015 | renda (SCN65)'!$KR7,"")</f>
        <v>0</v>
      </c>
      <c r="H8" s="7">
        <f>IFERROR('PNAD 2015 | renda (SCN65)'!H7/'PNAD 2015 | renda (SCN65)'!$KR7,"")</f>
        <v>0</v>
      </c>
      <c r="I8" s="7">
        <f>IFERROR('PNAD 2015 | renda (SCN65)'!I7/'PNAD 2015 | renda (SCN65)'!$KR7,"")</f>
        <v>0</v>
      </c>
      <c r="J8" s="7">
        <f>IFERROR('PNAD 2015 | renda (SCN65)'!J7/'PNAD 2015 | renda (SCN65)'!$KR7,"")</f>
        <v>0</v>
      </c>
      <c r="K8" s="7">
        <f>IFERROR('PNAD 2015 | renda (SCN65)'!K7/'PNAD 2015 | renda (SCN65)'!$KR7,"")</f>
        <v>0</v>
      </c>
      <c r="L8" s="7">
        <f>IFERROR('PNAD 2015 | renda (SCN65)'!L7/'PNAD 2015 | renda (SCN65)'!$KR7,"")</f>
        <v>0</v>
      </c>
      <c r="M8" s="7">
        <f>IFERROR('PNAD 2015 | renda (SCN65)'!M7/'PNAD 2015 | renda (SCN65)'!$KR7,"")</f>
        <v>0</v>
      </c>
      <c r="N8" s="7">
        <f>IFERROR('PNAD 2015 | renda (SCN65)'!N7/'PNAD 2015 | renda (SCN65)'!$KR7,"")</f>
        <v>0</v>
      </c>
      <c r="O8" s="7">
        <f>IFERROR('PNAD 2015 | renda (SCN65)'!O7/'PNAD 2015 | renda (SCN65)'!$KR7,"")</f>
        <v>0</v>
      </c>
      <c r="P8" s="7">
        <f>IFERROR('PNAD 2015 | renda (SCN65)'!P7/'PNAD 2015 | renda (SCN65)'!$KR7,"")</f>
        <v>0</v>
      </c>
      <c r="Q8" s="7">
        <f>IFERROR('PNAD 2015 | renda (SCN65)'!Q7/'PNAD 2015 | renda (SCN65)'!$KR7,"")</f>
        <v>0</v>
      </c>
      <c r="R8" s="7">
        <f>IFERROR('PNAD 2015 | renda (SCN65)'!R7/'PNAD 2015 | renda (SCN65)'!$KR7,"")</f>
        <v>0</v>
      </c>
      <c r="S8" s="7">
        <f>IFERROR('PNAD 2015 | renda (SCN65)'!S7/'PNAD 2015 | renda (SCN65)'!$KR7,"")</f>
        <v>0</v>
      </c>
      <c r="T8" s="7">
        <f>IFERROR('PNAD 2015 | renda (SCN65)'!T7/'PNAD 2015 | renda (SCN65)'!$KR7,"")</f>
        <v>0</v>
      </c>
      <c r="U8" s="7">
        <f>IFERROR('PNAD 2015 | renda (SCN65)'!U7/'PNAD 2015 | renda (SCN65)'!$KR7,"")</f>
        <v>0</v>
      </c>
      <c r="V8" s="7">
        <f>IFERROR('PNAD 2015 | renda (SCN65)'!V7/'PNAD 2015 | renda (SCN65)'!$KR7,"")</f>
        <v>2.1545332092753333E-3</v>
      </c>
      <c r="W8" s="7">
        <f>IFERROR('PNAD 2015 | renda (SCN65)'!W7/'PNAD 2015 | renda (SCN65)'!$KR7,"")</f>
        <v>0</v>
      </c>
      <c r="X8" s="7">
        <f>IFERROR('PNAD 2015 | renda (SCN65)'!X7/'PNAD 2015 | renda (SCN65)'!$KR7,"")</f>
        <v>0</v>
      </c>
      <c r="Y8" s="7">
        <f>IFERROR('PNAD 2015 | renda (SCN65)'!Y7/'PNAD 2015 | renda (SCN65)'!$KR7,"")</f>
        <v>0</v>
      </c>
      <c r="Z8" s="7">
        <f>IFERROR('PNAD 2015 | renda (SCN65)'!Z7/'PNAD 2015 | renda (SCN65)'!$KR7,"")</f>
        <v>0</v>
      </c>
      <c r="AA8" s="7">
        <f>IFERROR('PNAD 2015 | renda (SCN65)'!AA7/'PNAD 2015 | renda (SCN65)'!$KR7,"")</f>
        <v>0</v>
      </c>
      <c r="AB8" s="7">
        <f>IFERROR('PNAD 2015 | renda (SCN65)'!AB7/'PNAD 2015 | renda (SCN65)'!$KR7,"")</f>
        <v>4.4386978659361983E-4</v>
      </c>
      <c r="AC8" s="7">
        <f>IFERROR('PNAD 2015 | renda (SCN65)'!AC7/'PNAD 2015 | renda (SCN65)'!$KR7,"")</f>
        <v>0</v>
      </c>
      <c r="AD8" s="7">
        <f>IFERROR('PNAD 2015 | renda (SCN65)'!AD7/'PNAD 2015 | renda (SCN65)'!$KR7,"")</f>
        <v>0</v>
      </c>
      <c r="AE8" s="7">
        <f>IFERROR('PNAD 2015 | renda (SCN65)'!AE7/'PNAD 2015 | renda (SCN65)'!$KR7,"")</f>
        <v>0</v>
      </c>
      <c r="AF8" s="7">
        <f>IFERROR('PNAD 2015 | renda (SCN65)'!AF7/'PNAD 2015 | renda (SCN65)'!$KR7,"")</f>
        <v>0</v>
      </c>
      <c r="AG8" s="7">
        <f>IFERROR('PNAD 2015 | renda (SCN65)'!AG7/'PNAD 2015 | renda (SCN65)'!$KR7,"")</f>
        <v>0</v>
      </c>
      <c r="AH8" s="7">
        <f>IFERROR('PNAD 2015 | renda (SCN65)'!AH7/'PNAD 2015 | renda (SCN65)'!$KR7,"")</f>
        <v>1.2293029853699445E-3</v>
      </c>
      <c r="AI8" s="7">
        <f>IFERROR('PNAD 2015 | renda (SCN65)'!AI7/'PNAD 2015 | renda (SCN65)'!$KR7,"")</f>
        <v>3.0851308582293077E-3</v>
      </c>
      <c r="AJ8" s="7">
        <f>IFERROR('PNAD 2015 | renda (SCN65)'!AJ7/'PNAD 2015 | renda (SCN65)'!$KR7,"")</f>
        <v>0</v>
      </c>
      <c r="AK8" s="7">
        <f>IFERROR('PNAD 2015 | renda (SCN65)'!AK7/'PNAD 2015 | renda (SCN65)'!$KR7,"")</f>
        <v>3.1046487674968909E-3</v>
      </c>
      <c r="AL8" s="7">
        <f>IFERROR('PNAD 2015 | renda (SCN65)'!AL7/'PNAD 2015 | renda (SCN65)'!$KR7,"")</f>
        <v>0</v>
      </c>
      <c r="AM8" s="7">
        <f>IFERROR('PNAD 2015 | renda (SCN65)'!AM7/'PNAD 2015 | renda (SCN65)'!$KR7,"")</f>
        <v>0</v>
      </c>
      <c r="AN8" s="7">
        <f>IFERROR('PNAD 2015 | renda (SCN65)'!AN7/'PNAD 2015 | renda (SCN65)'!$KR7,"")</f>
        <v>1.6179533536606937E-3</v>
      </c>
      <c r="AO8" s="7">
        <f>IFERROR('PNAD 2015 | renda (SCN65)'!AO7/'PNAD 2015 | renda (SCN65)'!$KR7,"")</f>
        <v>1.9077129816623549E-3</v>
      </c>
      <c r="AP8" s="7">
        <f>IFERROR('PNAD 2015 | renda (SCN65)'!AP7/'PNAD 2015 | renda (SCN65)'!$KR7,"")</f>
        <v>0</v>
      </c>
      <c r="AQ8" s="7">
        <f>IFERROR('PNAD 2015 | renda (SCN65)'!AQ7/'PNAD 2015 | renda (SCN65)'!$KR7,"")</f>
        <v>1.4197652499727766E-3</v>
      </c>
      <c r="AR8" s="7">
        <f>IFERROR('PNAD 2015 | renda (SCN65)'!AR7/'PNAD 2015 | renda (SCN65)'!$KR7,"")</f>
        <v>0</v>
      </c>
      <c r="AS8" s="7">
        <f>IFERROR('PNAD 2015 | renda (SCN65)'!AS7/'PNAD 2015 | renda (SCN65)'!$KR7,"")</f>
        <v>0</v>
      </c>
      <c r="AT8" s="7">
        <f>IFERROR('PNAD 2015 | renda (SCN65)'!AT7/'PNAD 2015 | renda (SCN65)'!$KR7,"")</f>
        <v>0</v>
      </c>
      <c r="AU8" s="7">
        <f>IFERROR('PNAD 2015 | renda (SCN65)'!AU7/'PNAD 2015 | renda (SCN65)'!$KR7,"")</f>
        <v>0</v>
      </c>
      <c r="AV8" s="7">
        <f>IFERROR('PNAD 2015 | renda (SCN65)'!AV7/'PNAD 2015 | renda (SCN65)'!$KR7,"")</f>
        <v>0</v>
      </c>
      <c r="AW8" s="7">
        <f>IFERROR('PNAD 2015 | renda (SCN65)'!AW7/'PNAD 2015 | renda (SCN65)'!$KR7,"")</f>
        <v>1.2245861572969452E-3</v>
      </c>
      <c r="AX8" s="7">
        <f>IFERROR('PNAD 2015 | renda (SCN65)'!AX7/'PNAD 2015 | renda (SCN65)'!$KR7,"")</f>
        <v>0</v>
      </c>
      <c r="AY8" s="7">
        <f>IFERROR('PNAD 2015 | renda (SCN65)'!AY7/'PNAD 2015 | renda (SCN65)'!$KR7,"")</f>
        <v>0</v>
      </c>
      <c r="AZ8" s="7">
        <f>IFERROR('PNAD 2015 | renda (SCN65)'!AZ7/'PNAD 2015 | renda (SCN65)'!$KR7,"")</f>
        <v>1.5628803196773299E-2</v>
      </c>
      <c r="BA8" s="7">
        <f>IFERROR('PNAD 2015 | renda (SCN65)'!BA7/'PNAD 2015 | renda (SCN65)'!$KR7,"")</f>
        <v>0</v>
      </c>
      <c r="BB8" s="7">
        <f>IFERROR('PNAD 2015 | renda (SCN65)'!BB7/'PNAD 2015 | renda (SCN65)'!$KR7,"")</f>
        <v>0</v>
      </c>
      <c r="BC8" s="7">
        <f>IFERROR('PNAD 2015 | renda (SCN65)'!BC7/'PNAD 2015 | renda (SCN65)'!$KR7,"")</f>
        <v>4.3063013814044256E-3</v>
      </c>
      <c r="BD8" s="7">
        <f>IFERROR('PNAD 2015 | renda (SCN65)'!BD7/'PNAD 2015 | renda (SCN65)'!$KR7,"")</f>
        <v>0</v>
      </c>
      <c r="BE8" s="7">
        <f>IFERROR('PNAD 2015 | renda (SCN65)'!BE7/'PNAD 2015 | renda (SCN65)'!$KR7,"")</f>
        <v>0</v>
      </c>
      <c r="BF8" s="7">
        <f>IFERROR('PNAD 2015 | renda (SCN65)'!BF7/'PNAD 2015 | renda (SCN65)'!$KR7,"")</f>
        <v>1.9077129816623549E-3</v>
      </c>
      <c r="BG8" s="7">
        <f>IFERROR('PNAD 2015 | renda (SCN65)'!BG7/'PNAD 2015 | renda (SCN65)'!$KR7,"")</f>
        <v>2.0053025280002707E-3</v>
      </c>
      <c r="BH8" s="7">
        <f>IFERROR('PNAD 2015 | renda (SCN65)'!BH7/'PNAD 2015 | renda (SCN65)'!$KR7,"")</f>
        <v>0</v>
      </c>
      <c r="BI8" s="7">
        <f>IFERROR('PNAD 2015 | renda (SCN65)'!BI7/'PNAD 2015 | renda (SCN65)'!$KR7,"")</f>
        <v>5.1798091457507193E-3</v>
      </c>
      <c r="BJ8" s="7">
        <f>IFERROR('PNAD 2015 | renda (SCN65)'!BJ7/'PNAD 2015 | renda (SCN65)'!$KR7,"")</f>
        <v>0</v>
      </c>
      <c r="BK8" s="7">
        <f>IFERROR('PNAD 2015 | renda (SCN65)'!BK7/'PNAD 2015 | renda (SCN65)'!$KR7,"")</f>
        <v>0</v>
      </c>
      <c r="BL8" s="7">
        <f>IFERROR('PNAD 2015 | renda (SCN65)'!BL7/'PNAD 2015 | renda (SCN65)'!$KR7,"")</f>
        <v>3.8905699140049052E-3</v>
      </c>
      <c r="BM8" s="7">
        <f>IFERROR('PNAD 2015 | renda (SCN65)'!BM7/'PNAD 2015 | renda (SCN65)'!$KR7,"")</f>
        <v>2.2744057020270729E-3</v>
      </c>
      <c r="BN8" s="7">
        <f>IFERROR('PNAD 2015 | renda (SCN65)'!BN7/'PNAD 2015 | renda (SCN65)'!$KR7,"")</f>
        <v>0</v>
      </c>
      <c r="BO8" s="7">
        <f>IFERROR('PNAD 2015 | renda (SCN65)'!BO7/'PNAD 2015 | renda (SCN65)'!$KR7,"")</f>
        <v>2.3955793887299849E-3</v>
      </c>
      <c r="BP8" s="7">
        <f>IFERROR('PNAD 2015 | renda (SCN65)'!BP7/'PNAD 2015 | renda (SCN65)'!$KR7,"")</f>
        <v>0</v>
      </c>
      <c r="BQ8" s="7">
        <f>IFERROR('PNAD 2015 | renda (SCN65)'!BQ7/'PNAD 2015 | renda (SCN65)'!$KR7,"")</f>
        <v>0</v>
      </c>
      <c r="BR8" s="7">
        <f>IFERROR('PNAD 2015 | renda (SCN65)'!BR7/'PNAD 2015 | renda (SCN65)'!$KR7,"")</f>
        <v>2.73714280091269E-3</v>
      </c>
      <c r="BS8" s="7">
        <f>IFERROR('PNAD 2015 | renda (SCN65)'!BS7/'PNAD 2015 | renda (SCN65)'!$KR7,"")</f>
        <v>0</v>
      </c>
      <c r="BT8" s="7">
        <f>IFERROR('PNAD 2015 | renda (SCN65)'!BT7/'PNAD 2015 | renda (SCN65)'!$KR7,"")</f>
        <v>0</v>
      </c>
      <c r="BU8" s="7">
        <f>IFERROR('PNAD 2015 | renda (SCN65)'!BU7/'PNAD 2015 | renda (SCN65)'!$KR7,"")</f>
        <v>0</v>
      </c>
      <c r="BV8" s="7">
        <f>IFERROR('PNAD 2015 | renda (SCN65)'!BV7/'PNAD 2015 | renda (SCN65)'!$KR7,"")</f>
        <v>0</v>
      </c>
      <c r="BW8" s="7">
        <f>IFERROR('PNAD 2015 | renda (SCN65)'!BW7/'PNAD 2015 | renda (SCN65)'!$KR7,"")</f>
        <v>0</v>
      </c>
      <c r="BX8" s="7">
        <f>IFERROR('PNAD 2015 | renda (SCN65)'!BX7/'PNAD 2015 | renda (SCN65)'!$KR7,"")</f>
        <v>1.1916496854078988E-3</v>
      </c>
      <c r="BY8" s="7">
        <f>IFERROR('PNAD 2015 | renda (SCN65)'!BY7/'PNAD 2015 | renda (SCN65)'!$KR7,"")</f>
        <v>0</v>
      </c>
      <c r="BZ8" s="7">
        <f>IFERROR('PNAD 2015 | renda (SCN65)'!BZ7/'PNAD 2015 | renda (SCN65)'!$KR7,"")</f>
        <v>0</v>
      </c>
      <c r="CA8" s="7">
        <f>IFERROR('PNAD 2015 | renda (SCN65)'!CA7/'PNAD 2015 | renda (SCN65)'!$KR7,"")</f>
        <v>8.2090699887015697E-3</v>
      </c>
      <c r="CB8" s="7">
        <f>IFERROR('PNAD 2015 | renda (SCN65)'!CB7/'PNAD 2015 | renda (SCN65)'!$KR7,"")</f>
        <v>0</v>
      </c>
      <c r="CC8" s="7">
        <f>IFERROR('PNAD 2015 | renda (SCN65)'!CC7/'PNAD 2015 | renda (SCN65)'!$KR7,"")</f>
        <v>0</v>
      </c>
      <c r="CD8" s="7">
        <f>IFERROR('PNAD 2015 | renda (SCN65)'!CD7/'PNAD 2015 | renda (SCN65)'!$KR7,"")</f>
        <v>3.9627048536730143E-3</v>
      </c>
      <c r="CE8" s="7">
        <f>IFERROR('PNAD 2015 | renda (SCN65)'!CE7/'PNAD 2015 | renda (SCN65)'!$KR7,"")</f>
        <v>0</v>
      </c>
      <c r="CF8" s="7">
        <f>IFERROR('PNAD 2015 | renda (SCN65)'!CF7/'PNAD 2015 | renda (SCN65)'!$KR7,"")</f>
        <v>0</v>
      </c>
      <c r="CG8" s="7">
        <f>IFERROR('PNAD 2015 | renda (SCN65)'!CG7/'PNAD 2015 | renda (SCN65)'!$KR7,"")</f>
        <v>4.4009632413522038E-3</v>
      </c>
      <c r="CH8" s="7">
        <f>IFERROR('PNAD 2015 | renda (SCN65)'!CH7/'PNAD 2015 | renda (SCN65)'!$KR7,"")</f>
        <v>0</v>
      </c>
      <c r="CI8" s="7">
        <f>IFERROR('PNAD 2015 | renda (SCN65)'!CI7/'PNAD 2015 | renda (SCN65)'!$KR7,"")</f>
        <v>0</v>
      </c>
      <c r="CJ8" s="7">
        <f>IFERROR('PNAD 2015 | renda (SCN65)'!CJ7/'PNAD 2015 | renda (SCN65)'!$KR7,"")</f>
        <v>3.4379983928628211E-3</v>
      </c>
      <c r="CK8" s="7">
        <f>IFERROR('PNAD 2015 | renda (SCN65)'!CK7/'PNAD 2015 | renda (SCN65)'!$KR7,"")</f>
        <v>2.0034320616954607E-3</v>
      </c>
      <c r="CL8" s="7">
        <f>IFERROR('PNAD 2015 | renda (SCN65)'!CL7/'PNAD 2015 | renda (SCN65)'!$KR7,"")</f>
        <v>0</v>
      </c>
      <c r="CM8" s="7">
        <f>IFERROR('PNAD 2015 | renda (SCN65)'!CM7/'PNAD 2015 | renda (SCN65)'!$KR7,"")</f>
        <v>3.6801831170247485E-3</v>
      </c>
      <c r="CN8" s="7">
        <f>IFERROR('PNAD 2015 | renda (SCN65)'!CN7/'PNAD 2015 | renda (SCN65)'!$KR7,"")</f>
        <v>0</v>
      </c>
      <c r="CO8" s="7">
        <f>IFERROR('PNAD 2015 | renda (SCN65)'!CO7/'PNAD 2015 | renda (SCN65)'!$KR7,"")</f>
        <v>0</v>
      </c>
      <c r="CP8" s="7">
        <f>IFERROR('PNAD 2015 | renda (SCN65)'!CP7/'PNAD 2015 | renda (SCN65)'!$KR7,"")</f>
        <v>5.4353311079121617E-3</v>
      </c>
      <c r="CQ8" s="7">
        <f>IFERROR('PNAD 2015 | renda (SCN65)'!CQ7/'PNAD 2015 | renda (SCN65)'!$KR7,"")</f>
        <v>2.9811979913794274E-3</v>
      </c>
      <c r="CR8" s="7">
        <f>IFERROR('PNAD 2015 | renda (SCN65)'!CR7/'PNAD 2015 | renda (SCN65)'!$KR7,"")</f>
        <v>0</v>
      </c>
      <c r="CS8" s="7">
        <f>IFERROR('PNAD 2015 | renda (SCN65)'!CS7/'PNAD 2015 | renda (SCN65)'!$KR7,"")</f>
        <v>0</v>
      </c>
      <c r="CT8" s="7">
        <f>IFERROR('PNAD 2015 | renda (SCN65)'!CT7/'PNAD 2015 | renda (SCN65)'!$KR7,"")</f>
        <v>0</v>
      </c>
      <c r="CU8" s="7">
        <f>IFERROR('PNAD 2015 | renda (SCN65)'!CU7/'PNAD 2015 | renda (SCN65)'!$KR7,"")</f>
        <v>0</v>
      </c>
      <c r="CV8" s="7">
        <f>IFERROR('PNAD 2015 | renda (SCN65)'!CV7/'PNAD 2015 | renda (SCN65)'!$KR7,"")</f>
        <v>5.4208553252053709E-3</v>
      </c>
      <c r="CW8" s="7">
        <f>IFERROR('PNAD 2015 | renda (SCN65)'!CW7/'PNAD 2015 | renda (SCN65)'!$KR7,"")</f>
        <v>0</v>
      </c>
      <c r="CX8" s="7">
        <f>IFERROR('PNAD 2015 | renda (SCN65)'!CX7/'PNAD 2015 | renda (SCN65)'!$KR7,"")</f>
        <v>0</v>
      </c>
      <c r="CY8" s="7">
        <f>IFERROR('PNAD 2015 | renda (SCN65)'!CY7/'PNAD 2015 | renda (SCN65)'!$KR7,"")</f>
        <v>0</v>
      </c>
      <c r="CZ8" s="7">
        <f>IFERROR('PNAD 2015 | renda (SCN65)'!CZ7/'PNAD 2015 | renda (SCN65)'!$KR7,"")</f>
        <v>0</v>
      </c>
      <c r="DA8" s="7">
        <f>IFERROR('PNAD 2015 | renda (SCN65)'!DA7/'PNAD 2015 | renda (SCN65)'!$KR7,"")</f>
        <v>0</v>
      </c>
      <c r="DB8" s="7">
        <f>IFERROR('PNAD 2015 | renda (SCN65)'!DB7/'PNAD 2015 | renda (SCN65)'!$KR7,"")</f>
        <v>0</v>
      </c>
      <c r="DC8" s="7">
        <f>IFERROR('PNAD 2015 | renda (SCN65)'!DC7/'PNAD 2015 | renda (SCN65)'!$KR7,"")</f>
        <v>0</v>
      </c>
      <c r="DD8" s="7">
        <f>IFERROR('PNAD 2015 | renda (SCN65)'!DD7/'PNAD 2015 | renda (SCN65)'!$KR7,"")</f>
        <v>0</v>
      </c>
      <c r="DE8" s="7">
        <f>IFERROR('PNAD 2015 | renda (SCN65)'!DE7/'PNAD 2015 | renda (SCN65)'!$KR7,"")</f>
        <v>0</v>
      </c>
      <c r="DF8" s="7">
        <f>IFERROR('PNAD 2015 | renda (SCN65)'!DF7/'PNAD 2015 | renda (SCN65)'!$KR7,"")</f>
        <v>0</v>
      </c>
      <c r="DG8" s="7">
        <f>IFERROR('PNAD 2015 | renda (SCN65)'!DG7/'PNAD 2015 | renda (SCN65)'!$KR7,"")</f>
        <v>0</v>
      </c>
      <c r="DH8" s="7">
        <f>IFERROR('PNAD 2015 | renda (SCN65)'!DH7/'PNAD 2015 | renda (SCN65)'!$KR7,"")</f>
        <v>7.477880312764737E-3</v>
      </c>
      <c r="DI8" s="7">
        <f>IFERROR('PNAD 2015 | renda (SCN65)'!DI7/'PNAD 2015 | renda (SCN65)'!$KR7,"")</f>
        <v>0</v>
      </c>
      <c r="DJ8" s="7">
        <f>IFERROR('PNAD 2015 | renda (SCN65)'!DJ7/'PNAD 2015 | renda (SCN65)'!$KR7,"")</f>
        <v>0</v>
      </c>
      <c r="DK8" s="7">
        <f>IFERROR('PNAD 2015 | renda (SCN65)'!DK7/'PNAD 2015 | renda (SCN65)'!$KR7,"")</f>
        <v>0</v>
      </c>
      <c r="DL8" s="7">
        <f>IFERROR('PNAD 2015 | renda (SCN65)'!DL7/'PNAD 2015 | renda (SCN65)'!$KR7,"")</f>
        <v>0</v>
      </c>
      <c r="DM8" s="7">
        <f>IFERROR('PNAD 2015 | renda (SCN65)'!DM7/'PNAD 2015 | renda (SCN65)'!$KR7,"")</f>
        <v>0</v>
      </c>
      <c r="DN8" s="7">
        <f>IFERROR('PNAD 2015 | renda (SCN65)'!DN7/'PNAD 2015 | renda (SCN65)'!$KR7,"")</f>
        <v>4.9059078190289698E-3</v>
      </c>
      <c r="DO8" s="7">
        <f>IFERROR('PNAD 2015 | renda (SCN65)'!DO7/'PNAD 2015 | renda (SCN65)'!$KR7,"")</f>
        <v>0</v>
      </c>
      <c r="DP8" s="7">
        <f>IFERROR('PNAD 2015 | renda (SCN65)'!DP7/'PNAD 2015 | renda (SCN65)'!$KR7,"")</f>
        <v>0</v>
      </c>
      <c r="DQ8" s="7">
        <f>IFERROR('PNAD 2015 | renda (SCN65)'!DQ7/'PNAD 2015 | renda (SCN65)'!$KR7,"")</f>
        <v>0</v>
      </c>
      <c r="DR8" s="7">
        <f>IFERROR('PNAD 2015 | renda (SCN65)'!DR7/'PNAD 2015 | renda (SCN65)'!$KR7,"")</f>
        <v>0</v>
      </c>
      <c r="DS8" s="7">
        <f>IFERROR('PNAD 2015 | renda (SCN65)'!DS7/'PNAD 2015 | renda (SCN65)'!$KR7,"")</f>
        <v>0</v>
      </c>
      <c r="DT8" s="7">
        <f>IFERROR('PNAD 2015 | renda (SCN65)'!DT7/'PNAD 2015 | renda (SCN65)'!$KR7,"")</f>
        <v>1.1470187328826919E-2</v>
      </c>
      <c r="DU8" s="7">
        <f>IFERROR('PNAD 2015 | renda (SCN65)'!DU7/'PNAD 2015 | renda (SCN65)'!$KR7,"")</f>
        <v>5.2773986920886347E-3</v>
      </c>
      <c r="DV8" s="7">
        <f>IFERROR('PNAD 2015 | renda (SCN65)'!DV7/'PNAD 2015 | renda (SCN65)'!$KR7,"")</f>
        <v>0</v>
      </c>
      <c r="DW8" s="7">
        <f>IFERROR('PNAD 2015 | renda (SCN65)'!DW7/'PNAD 2015 | renda (SCN65)'!$KR7,"")</f>
        <v>7.8701902890431583E-3</v>
      </c>
      <c r="DX8" s="7">
        <f>IFERROR('PNAD 2015 | renda (SCN65)'!DX7/'PNAD 2015 | renda (SCN65)'!$KR7,"")</f>
        <v>0</v>
      </c>
      <c r="DY8" s="7">
        <f>IFERROR('PNAD 2015 | renda (SCN65)'!DY7/'PNAD 2015 | renda (SCN65)'!$KR7,"")</f>
        <v>0</v>
      </c>
      <c r="DZ8" s="7">
        <f>IFERROR('PNAD 2015 | renda (SCN65)'!DZ7/'PNAD 2015 | renda (SCN65)'!$KR7,"")</f>
        <v>5.4303703059733182E-3</v>
      </c>
      <c r="EA8" s="7">
        <f>IFERROR('PNAD 2015 | renda (SCN65)'!EA7/'PNAD 2015 | renda (SCN65)'!$KR7,"")</f>
        <v>0</v>
      </c>
      <c r="EB8" s="7">
        <f>IFERROR('PNAD 2015 | renda (SCN65)'!EB7/'PNAD 2015 | renda (SCN65)'!$KR7,"")</f>
        <v>0</v>
      </c>
      <c r="EC8" s="7">
        <f>IFERROR('PNAD 2015 | renda (SCN65)'!EC7/'PNAD 2015 | renda (SCN65)'!$KR7,"")</f>
        <v>6.7470972599376448E-3</v>
      </c>
      <c r="ED8" s="7">
        <f>IFERROR('PNAD 2015 | renda (SCN65)'!ED7/'PNAD 2015 | renda (SCN65)'!$KR7,"")</f>
        <v>0</v>
      </c>
      <c r="EE8" s="7">
        <f>IFERROR('PNAD 2015 | renda (SCN65)'!EE7/'PNAD 2015 | renda (SCN65)'!$KR7,"")</f>
        <v>0</v>
      </c>
      <c r="EF8" s="7">
        <f>IFERROR('PNAD 2015 | renda (SCN65)'!EF7/'PNAD 2015 | renda (SCN65)'!$KR7,"")</f>
        <v>3.469145723069006E-3</v>
      </c>
      <c r="EG8" s="7">
        <f>IFERROR('PNAD 2015 | renda (SCN65)'!EG7/'PNAD 2015 | renda (SCN65)'!$KR7,"")</f>
        <v>3.5089947878236549E-3</v>
      </c>
      <c r="EH8" s="7">
        <f>IFERROR('PNAD 2015 | renda (SCN65)'!EH7/'PNAD 2015 | renda (SCN65)'!$KR7,"")</f>
        <v>0</v>
      </c>
      <c r="EI8" s="7">
        <f>IFERROR('PNAD 2015 | renda (SCN65)'!EI7/'PNAD 2015 | renda (SCN65)'!$KR7,"")</f>
        <v>2.9550114631120869E-3</v>
      </c>
      <c r="EJ8" s="7">
        <f>IFERROR('PNAD 2015 | renda (SCN65)'!EJ7/'PNAD 2015 | renda (SCN65)'!$KR7,"")</f>
        <v>0</v>
      </c>
      <c r="EK8" s="7">
        <f>IFERROR('PNAD 2015 | renda (SCN65)'!EK7/'PNAD 2015 | renda (SCN65)'!$KR7,"")</f>
        <v>0</v>
      </c>
      <c r="EL8" s="7">
        <f>IFERROR('PNAD 2015 | renda (SCN65)'!EL7/'PNAD 2015 | renda (SCN65)'!$KR7,"")</f>
        <v>0</v>
      </c>
      <c r="EM8" s="7">
        <f>IFERROR('PNAD 2015 | renda (SCN65)'!EM7/'PNAD 2015 | renda (SCN65)'!$KR7,"")</f>
        <v>0</v>
      </c>
      <c r="EN8" s="7">
        <f>IFERROR('PNAD 2015 | renda (SCN65)'!EN7/'PNAD 2015 | renda (SCN65)'!$KR7,"")</f>
        <v>0</v>
      </c>
      <c r="EO8" s="7">
        <f>IFERROR('PNAD 2015 | renda (SCN65)'!EO7/'PNAD 2015 | renda (SCN65)'!$KR7,"")</f>
        <v>6.3967507885845281E-3</v>
      </c>
      <c r="EP8" s="7">
        <f>IFERROR('PNAD 2015 | renda (SCN65)'!EP7/'PNAD 2015 | renda (SCN65)'!$KR7,"")</f>
        <v>0</v>
      </c>
      <c r="EQ8" s="7">
        <f>IFERROR('PNAD 2015 | renda (SCN65)'!EQ7/'PNAD 2015 | renda (SCN65)'!$KR7,"")</f>
        <v>0</v>
      </c>
      <c r="ER8" s="7">
        <f>IFERROR('PNAD 2015 | renda (SCN65)'!ER7/'PNAD 2015 | renda (SCN65)'!$KR7,"")</f>
        <v>5.9088843815168976E-3</v>
      </c>
      <c r="ES8" s="7">
        <f>IFERROR('PNAD 2015 | renda (SCN65)'!ES7/'PNAD 2015 | renda (SCN65)'!$KR7,"")</f>
        <v>6.4466841064607615E-3</v>
      </c>
      <c r="ET8" s="7">
        <f>IFERROR('PNAD 2015 | renda (SCN65)'!ET7/'PNAD 2015 | renda (SCN65)'!$KR7,"")</f>
        <v>0</v>
      </c>
      <c r="EU8" s="7">
        <f>IFERROR('PNAD 2015 | renda (SCN65)'!EU7/'PNAD 2015 | renda (SCN65)'!$KR7,"")</f>
        <v>0</v>
      </c>
      <c r="EV8" s="7">
        <f>IFERROR('PNAD 2015 | renda (SCN65)'!EV7/'PNAD 2015 | renda (SCN65)'!$KR7,"")</f>
        <v>0</v>
      </c>
      <c r="EW8" s="7">
        <f>IFERROR('PNAD 2015 | renda (SCN65)'!EW7/'PNAD 2015 | renda (SCN65)'!$KR7,"")</f>
        <v>0</v>
      </c>
      <c r="EX8" s="7">
        <f>IFERROR('PNAD 2015 | renda (SCN65)'!EX7/'PNAD 2015 | renda (SCN65)'!$KR7,"")</f>
        <v>5.9279956676747394E-3</v>
      </c>
      <c r="EY8" s="7">
        <f>IFERROR('PNAD 2015 | renda (SCN65)'!EY7/'PNAD 2015 | renda (SCN65)'!$KR7,"")</f>
        <v>0</v>
      </c>
      <c r="EZ8" s="7">
        <f>IFERROR('PNAD 2015 | renda (SCN65)'!EZ7/'PNAD 2015 | renda (SCN65)'!$KR7,"")</f>
        <v>0</v>
      </c>
      <c r="FA8" s="7">
        <f>IFERROR('PNAD 2015 | renda (SCN65)'!FA7/'PNAD 2015 | renda (SCN65)'!$KR7,"")</f>
        <v>3.7658179439362693E-3</v>
      </c>
      <c r="FB8" s="7">
        <f>IFERROR('PNAD 2015 | renda (SCN65)'!FB7/'PNAD 2015 | renda (SCN65)'!$KR7,"")</f>
        <v>0</v>
      </c>
      <c r="FC8" s="7">
        <f>IFERROR('PNAD 2015 | renda (SCN65)'!FC7/'PNAD 2015 | renda (SCN65)'!$KR7,"")</f>
        <v>0</v>
      </c>
      <c r="FD8" s="7">
        <f>IFERROR('PNAD 2015 | renda (SCN65)'!FD7/'PNAD 2015 | renda (SCN65)'!$KR7,"")</f>
        <v>0</v>
      </c>
      <c r="FE8" s="7">
        <f>IFERROR('PNAD 2015 | renda (SCN65)'!FE7/'PNAD 2015 | renda (SCN65)'!$KR7,"")</f>
        <v>0</v>
      </c>
      <c r="FF8" s="7">
        <f>IFERROR('PNAD 2015 | renda (SCN65)'!FF7/'PNAD 2015 | renda (SCN65)'!$KR7,"")</f>
        <v>0</v>
      </c>
      <c r="FG8" s="7">
        <f>IFERROR('PNAD 2015 | renda (SCN65)'!FG7/'PNAD 2015 | renda (SCN65)'!$KR7,"")</f>
        <v>3.9570934547585842E-3</v>
      </c>
      <c r="FH8" s="7">
        <f>IFERROR('PNAD 2015 | renda (SCN65)'!FH7/'PNAD 2015 | renda (SCN65)'!$KR7,"")</f>
        <v>0</v>
      </c>
      <c r="FI8" s="7">
        <f>IFERROR('PNAD 2015 | renda (SCN65)'!FI7/'PNAD 2015 | renda (SCN65)'!$KR7,"")</f>
        <v>0</v>
      </c>
      <c r="FJ8" s="7">
        <f>IFERROR('PNAD 2015 | renda (SCN65)'!FJ7/'PNAD 2015 | renda (SCN65)'!$KR7,"")</f>
        <v>3.3478907117441455E-3</v>
      </c>
      <c r="FK8" s="7">
        <f>IFERROR('PNAD 2015 | renda (SCN65)'!FK7/'PNAD 2015 | renda (SCN65)'!$KR7,"")</f>
        <v>1.0783644870339682E-2</v>
      </c>
      <c r="FL8" s="7">
        <f>IFERROR('PNAD 2015 | renda (SCN65)'!FL7/'PNAD 2015 | renda (SCN65)'!$KR7,"")</f>
        <v>0</v>
      </c>
      <c r="FM8" s="7">
        <f>IFERROR('PNAD 2015 | renda (SCN65)'!FM7/'PNAD 2015 | renda (SCN65)'!$KR7,"")</f>
        <v>0</v>
      </c>
      <c r="FN8" s="7">
        <f>IFERROR('PNAD 2015 | renda (SCN65)'!FN7/'PNAD 2015 | renda (SCN65)'!$KR7,"")</f>
        <v>0</v>
      </c>
      <c r="FO8" s="7">
        <f>IFERROR('PNAD 2015 | renda (SCN65)'!FO7/'PNAD 2015 | renda (SCN65)'!$KR7,"")</f>
        <v>0</v>
      </c>
      <c r="FP8" s="7">
        <f>IFERROR('PNAD 2015 | renda (SCN65)'!FP7/'PNAD 2015 | renda (SCN65)'!$KR7,"")</f>
        <v>0</v>
      </c>
      <c r="FQ8" s="7">
        <f>IFERROR('PNAD 2015 | renda (SCN65)'!FQ7/'PNAD 2015 | renda (SCN65)'!$KR7,"")</f>
        <v>0</v>
      </c>
      <c r="FR8" s="7">
        <f>IFERROR('PNAD 2015 | renda (SCN65)'!FR7/'PNAD 2015 | renda (SCN65)'!$KR7,"")</f>
        <v>0</v>
      </c>
      <c r="FS8" s="7">
        <f>IFERROR('PNAD 2015 | renda (SCN65)'!FS7/'PNAD 2015 | renda (SCN65)'!$KR7,"")</f>
        <v>3.9570934547585842E-3</v>
      </c>
      <c r="FT8" s="7">
        <f>IFERROR('PNAD 2015 | renda (SCN65)'!FT7/'PNAD 2015 | renda (SCN65)'!$KR7,"")</f>
        <v>1.6147085012449578E-2</v>
      </c>
      <c r="FU8" s="7">
        <f>IFERROR('PNAD 2015 | renda (SCN65)'!FU7/'PNAD 2015 | renda (SCN65)'!$KR7,"")</f>
        <v>0</v>
      </c>
      <c r="FV8" s="7">
        <f>IFERROR('PNAD 2015 | renda (SCN65)'!FV7/'PNAD 2015 | renda (SCN65)'!$KR7,"")</f>
        <v>7.0752421094988863E-3</v>
      </c>
      <c r="FW8" s="7">
        <f>IFERROR('PNAD 2015 | renda (SCN65)'!FW7/'PNAD 2015 | renda (SCN65)'!$KR7,"")</f>
        <v>0</v>
      </c>
      <c r="FX8" s="7">
        <f>IFERROR('PNAD 2015 | renda (SCN65)'!FX7/'PNAD 2015 | renda (SCN65)'!$KR7,"")</f>
        <v>0</v>
      </c>
      <c r="FY8" s="7">
        <f>IFERROR('PNAD 2015 | renda (SCN65)'!FY7/'PNAD 2015 | renda (SCN65)'!$KR7,"")</f>
        <v>2.9811979913794274E-3</v>
      </c>
      <c r="FZ8" s="7">
        <f>IFERROR('PNAD 2015 | renda (SCN65)'!FZ7/'PNAD 2015 | renda (SCN65)'!$KR7,"")</f>
        <v>0</v>
      </c>
      <c r="GA8" s="7">
        <f>IFERROR('PNAD 2015 | renda (SCN65)'!GA7/'PNAD 2015 | renda (SCN65)'!$KR7,"")</f>
        <v>0</v>
      </c>
      <c r="GB8" s="7">
        <f>IFERROR('PNAD 2015 | renda (SCN65)'!GB7/'PNAD 2015 | renda (SCN65)'!$KR7,"")</f>
        <v>0</v>
      </c>
      <c r="GC8" s="7">
        <f>IFERROR('PNAD 2015 | renda (SCN65)'!GC7/'PNAD 2015 | renda (SCN65)'!$KR7,"")</f>
        <v>2.2744057020270729E-3</v>
      </c>
      <c r="GD8" s="7">
        <f>IFERROR('PNAD 2015 | renda (SCN65)'!GD7/'PNAD 2015 | renda (SCN65)'!$KR7,"")</f>
        <v>0</v>
      </c>
      <c r="GE8" s="7">
        <f>IFERROR('PNAD 2015 | renda (SCN65)'!GE7/'PNAD 2015 | renda (SCN65)'!$KR7,"")</f>
        <v>3.4644288949960064E-3</v>
      </c>
      <c r="GF8" s="7">
        <f>IFERROR('PNAD 2015 | renda (SCN65)'!GF7/'PNAD 2015 | renda (SCN65)'!$KR7,"")</f>
        <v>0</v>
      </c>
      <c r="GG8" s="7">
        <f>IFERROR('PNAD 2015 | renda (SCN65)'!GG7/'PNAD 2015 | renda (SCN65)'!$KR7,"")</f>
        <v>0</v>
      </c>
      <c r="GH8" s="7">
        <f>IFERROR('PNAD 2015 | renda (SCN65)'!GH7/'PNAD 2015 | renda (SCN65)'!$KR7,"")</f>
        <v>0</v>
      </c>
      <c r="GI8" s="7">
        <f>IFERROR('PNAD 2015 | renda (SCN65)'!GI7/'PNAD 2015 | renda (SCN65)'!$KR7,"")</f>
        <v>3.9309069264912436E-3</v>
      </c>
      <c r="GJ8" s="7">
        <f>IFERROR('PNAD 2015 | renda (SCN65)'!GJ7/'PNAD 2015 | renda (SCN65)'!$KR7,"")</f>
        <v>0</v>
      </c>
      <c r="GK8" s="7">
        <f>IFERROR('PNAD 2015 | renda (SCN65)'!GK7/'PNAD 2015 | renda (SCN65)'!$KR7,"")</f>
        <v>0</v>
      </c>
      <c r="GL8" s="7">
        <f>IFERROR('PNAD 2015 | renda (SCN65)'!GL7/'PNAD 2015 | renda (SCN65)'!$KR7,"")</f>
        <v>1.5267315252213269E-2</v>
      </c>
      <c r="GM8" s="7">
        <f>IFERROR('PNAD 2015 | renda (SCN65)'!GM7/'PNAD 2015 | renda (SCN65)'!$KR7,"")</f>
        <v>0</v>
      </c>
      <c r="GN8" s="7">
        <f>IFERROR('PNAD 2015 | renda (SCN65)'!GN7/'PNAD 2015 | renda (SCN65)'!$KR7,"")</f>
        <v>0</v>
      </c>
      <c r="GO8" s="7">
        <f>IFERROR('PNAD 2015 | renda (SCN65)'!GO7/'PNAD 2015 | renda (SCN65)'!$KR7,"")</f>
        <v>3.467275256764196E-3</v>
      </c>
      <c r="GP8" s="7">
        <f>IFERROR('PNAD 2015 | renda (SCN65)'!GP7/'PNAD 2015 | renda (SCN65)'!$KR7,"")</f>
        <v>0</v>
      </c>
      <c r="GQ8" s="7">
        <f>IFERROR('PNAD 2015 | renda (SCN65)'!GQ7/'PNAD 2015 | renda (SCN65)'!$KR7,"")</f>
        <v>0</v>
      </c>
      <c r="GR8" s="7">
        <f>IFERROR('PNAD 2015 | renda (SCN65)'!GR7/'PNAD 2015 | renda (SCN65)'!$KR7,"")</f>
        <v>0</v>
      </c>
      <c r="GS8" s="7">
        <f>IFERROR('PNAD 2015 | renda (SCN65)'!GS7/'PNAD 2015 | renda (SCN65)'!$KR7,"")</f>
        <v>0</v>
      </c>
      <c r="GT8" s="7">
        <f>IFERROR('PNAD 2015 | renda (SCN65)'!GT7/'PNAD 2015 | renda (SCN65)'!$KR7,"")</f>
        <v>0</v>
      </c>
      <c r="GU8" s="7">
        <f>IFERROR('PNAD 2015 | renda (SCN65)'!GU7/'PNAD 2015 | renda (SCN65)'!$KR7,"")</f>
        <v>5.9088843815168976E-3</v>
      </c>
      <c r="GV8" s="7">
        <f>IFERROR('PNAD 2015 | renda (SCN65)'!GV7/'PNAD 2015 | renda (SCN65)'!$KR7,"")</f>
        <v>0</v>
      </c>
      <c r="GW8" s="7">
        <f>IFERROR('PNAD 2015 | renda (SCN65)'!GW7/'PNAD 2015 | renda (SCN65)'!$KR7,"")</f>
        <v>0</v>
      </c>
      <c r="GX8" s="7">
        <f>IFERROR('PNAD 2015 | renda (SCN65)'!GX7/'PNAD 2015 | renda (SCN65)'!$KR7,"")</f>
        <v>0</v>
      </c>
      <c r="GY8" s="7">
        <f>IFERROR('PNAD 2015 | renda (SCN65)'!GY7/'PNAD 2015 | renda (SCN65)'!$KR7,"")</f>
        <v>0</v>
      </c>
      <c r="GZ8" s="7">
        <f>IFERROR('PNAD 2015 | renda (SCN65)'!GZ7/'PNAD 2015 | renda (SCN65)'!$KR7,"")</f>
        <v>0</v>
      </c>
      <c r="HA8" s="7">
        <f>IFERROR('PNAD 2015 | renda (SCN65)'!HA7/'PNAD 2015 | renda (SCN65)'!$KR7,"")</f>
        <v>4.128607082447471E-3</v>
      </c>
      <c r="HB8" s="7">
        <f>IFERROR('PNAD 2015 | renda (SCN65)'!HB7/'PNAD 2015 | renda (SCN65)'!$KR7,"")</f>
        <v>0</v>
      </c>
      <c r="HC8" s="7">
        <f>IFERROR('PNAD 2015 | renda (SCN65)'!HC7/'PNAD 2015 | renda (SCN65)'!$KR7,"")</f>
        <v>0</v>
      </c>
      <c r="HD8" s="7">
        <f>IFERROR('PNAD 2015 | renda (SCN65)'!HD7/'PNAD 2015 | renda (SCN65)'!$KR7,"")</f>
        <v>9.7862797067661839E-3</v>
      </c>
      <c r="HE8" s="7">
        <f>IFERROR('PNAD 2015 | renda (SCN65)'!HE7/'PNAD 2015 | renda (SCN65)'!$KR7,"")</f>
        <v>0</v>
      </c>
      <c r="HF8" s="7">
        <f>IFERROR('PNAD 2015 | renda (SCN65)'!HF7/'PNAD 2015 | renda (SCN65)'!$KR7,"")</f>
        <v>0</v>
      </c>
      <c r="HG8" s="7">
        <f>IFERROR('PNAD 2015 | renda (SCN65)'!HG7/'PNAD 2015 | renda (SCN65)'!$KR7,"")</f>
        <v>5.419066183522509E-3</v>
      </c>
      <c r="HH8" s="7">
        <f>IFERROR('PNAD 2015 | renda (SCN65)'!HH7/'PNAD 2015 | renda (SCN65)'!$KR7,"")</f>
        <v>0</v>
      </c>
      <c r="HI8" s="7">
        <f>IFERROR('PNAD 2015 | renda (SCN65)'!HI7/'PNAD 2015 | renda (SCN65)'!$KR7,"")</f>
        <v>6.8829907032131928E-3</v>
      </c>
      <c r="HJ8" s="7">
        <f>IFERROR('PNAD 2015 | renda (SCN65)'!HJ7/'PNAD 2015 | renda (SCN65)'!$KR7,"")</f>
        <v>0</v>
      </c>
      <c r="HK8" s="7">
        <f>IFERROR('PNAD 2015 | renda (SCN65)'!HK7/'PNAD 2015 | renda (SCN65)'!$KR7,"")</f>
        <v>0</v>
      </c>
      <c r="HL8" s="7">
        <f>IFERROR('PNAD 2015 | renda (SCN65)'!HL7/'PNAD 2015 | renda (SCN65)'!$KR7,"")</f>
        <v>0</v>
      </c>
      <c r="HM8" s="7">
        <f>IFERROR('PNAD 2015 | renda (SCN65)'!HM7/'PNAD 2015 | renda (SCN65)'!$KR7,"")</f>
        <v>1.3982630199296558E-2</v>
      </c>
      <c r="HN8" s="7">
        <f>IFERROR('PNAD 2015 | renda (SCN65)'!HN7/'PNAD 2015 | renda (SCN65)'!$KR7,"")</f>
        <v>0</v>
      </c>
      <c r="HO8" s="7">
        <f>IFERROR('PNAD 2015 | renda (SCN65)'!HO7/'PNAD 2015 | renda (SCN65)'!$KR7,"")</f>
        <v>0</v>
      </c>
      <c r="HP8" s="7">
        <f>IFERROR('PNAD 2015 | renda (SCN65)'!HP7/'PNAD 2015 | renda (SCN65)'!$KR7,"")</f>
        <v>9.8105957687287144E-3</v>
      </c>
      <c r="HQ8" s="7">
        <f>IFERROR('PNAD 2015 | renda (SCN65)'!HQ7/'PNAD 2015 | renda (SCN65)'!$KR7,"")</f>
        <v>0</v>
      </c>
      <c r="HR8" s="7">
        <f>IFERROR('PNAD 2015 | renda (SCN65)'!HR7/'PNAD 2015 | renda (SCN65)'!$KR7,"")</f>
        <v>9.8163698168870408E-3</v>
      </c>
      <c r="HS8" s="7">
        <f>IFERROR('PNAD 2015 | renda (SCN65)'!HS7/'PNAD 2015 | renda (SCN65)'!$KR7,"")</f>
        <v>0</v>
      </c>
      <c r="HT8" s="7">
        <f>IFERROR('PNAD 2015 | renda (SCN65)'!HT7/'PNAD 2015 | renda (SCN65)'!$KR7,"")</f>
        <v>0</v>
      </c>
      <c r="HU8" s="7">
        <f>IFERROR('PNAD 2015 | renda (SCN65)'!HU7/'PNAD 2015 | renda (SCN65)'!$KR7,"")</f>
        <v>1.9624851145445103E-2</v>
      </c>
      <c r="HV8" s="7">
        <f>IFERROR('PNAD 2015 | renda (SCN65)'!HV7/'PNAD 2015 | renda (SCN65)'!$KR7,"")</f>
        <v>1.6745308931501002E-2</v>
      </c>
      <c r="HW8" s="7">
        <f>IFERROR('PNAD 2015 | renda (SCN65)'!HW7/'PNAD 2015 | renda (SCN65)'!$KR7,"")</f>
        <v>0</v>
      </c>
      <c r="HX8" s="7">
        <f>IFERROR('PNAD 2015 | renda (SCN65)'!HX7/'PNAD 2015 | renda (SCN65)'!$KR7,"")</f>
        <v>0</v>
      </c>
      <c r="HY8" s="7">
        <f>IFERROR('PNAD 2015 | renda (SCN65)'!HY7/'PNAD 2015 | renda (SCN65)'!$KR7,"")</f>
        <v>9.7887194454246325E-3</v>
      </c>
      <c r="HZ8" s="7">
        <f>IFERROR('PNAD 2015 | renda (SCN65)'!HZ7/'PNAD 2015 | renda (SCN65)'!$KR7,"")</f>
        <v>0</v>
      </c>
      <c r="IA8" s="7">
        <f>IFERROR('PNAD 2015 | renda (SCN65)'!IA7/'PNAD 2015 | renda (SCN65)'!$KR7,"")</f>
        <v>0</v>
      </c>
      <c r="IB8" s="7">
        <f>IFERROR('PNAD 2015 | renda (SCN65)'!IB7/'PNAD 2015 | renda (SCN65)'!$KR7,"")</f>
        <v>1.231758988952782E-2</v>
      </c>
      <c r="IC8" s="7">
        <f>IFERROR('PNAD 2015 | renda (SCN65)'!IC7/'PNAD 2015 | renda (SCN65)'!$KR7,"")</f>
        <v>0</v>
      </c>
      <c r="ID8" s="7">
        <f>IFERROR('PNAD 2015 | renda (SCN65)'!ID7/'PNAD 2015 | renda (SCN65)'!$KR7,"")</f>
        <v>0</v>
      </c>
      <c r="IE8" s="7">
        <f>IFERROR('PNAD 2015 | renda (SCN65)'!IE7/'PNAD 2015 | renda (SCN65)'!$KR7,"")</f>
        <v>0</v>
      </c>
      <c r="IF8" s="7">
        <f>IFERROR('PNAD 2015 | renda (SCN65)'!IF7/'PNAD 2015 | renda (SCN65)'!$KR7,"")</f>
        <v>0</v>
      </c>
      <c r="IG8" s="7">
        <f>IFERROR('PNAD 2015 | renda (SCN65)'!IG7/'PNAD 2015 | renda (SCN65)'!$KR7,"")</f>
        <v>8.8365707716543673E-3</v>
      </c>
      <c r="IH8" s="7">
        <f>IFERROR('PNAD 2015 | renda (SCN65)'!IH7/'PNAD 2015 | renda (SCN65)'!$KR7,"")</f>
        <v>3.0020333595225723E-2</v>
      </c>
      <c r="II8" s="7">
        <f>IFERROR('PNAD 2015 | renda (SCN65)'!II7/'PNAD 2015 | renda (SCN65)'!$KR7,"")</f>
        <v>0</v>
      </c>
      <c r="IJ8" s="7">
        <f>IFERROR('PNAD 2015 | renda (SCN65)'!IJ7/'PNAD 2015 | renda (SCN65)'!$KR7,"")</f>
        <v>0</v>
      </c>
      <c r="IK8" s="7">
        <f>IFERROR('PNAD 2015 | renda (SCN65)'!IK7/'PNAD 2015 | renda (SCN65)'!$KR7,"")</f>
        <v>2.7964121853885842E-2</v>
      </c>
      <c r="IL8" s="7">
        <f>IFERROR('PNAD 2015 | renda (SCN65)'!IL7/'PNAD 2015 | renda (SCN65)'!$KR7,"")</f>
        <v>0</v>
      </c>
      <c r="IM8" s="7">
        <f>IFERROR('PNAD 2015 | renda (SCN65)'!IM7/'PNAD 2015 | renda (SCN65)'!$KR7,"")</f>
        <v>1.4524089532228094E-2</v>
      </c>
      <c r="IN8" s="7">
        <f>IFERROR('PNAD 2015 | renda (SCN65)'!IN7/'PNAD 2015 | renda (SCN65)'!$KR7,"")</f>
        <v>7.0328719814638412E-3</v>
      </c>
      <c r="IO8" s="7">
        <f>IFERROR('PNAD 2015 | renda (SCN65)'!IO7/'PNAD 2015 | renda (SCN65)'!$KR7,"")</f>
        <v>0</v>
      </c>
      <c r="IP8" s="7">
        <f>IFERROR('PNAD 2015 | renda (SCN65)'!IP7/'PNAD 2015 | renda (SCN65)'!$KR7,"")</f>
        <v>0</v>
      </c>
      <c r="IQ8" s="7">
        <f>IFERROR('PNAD 2015 | renda (SCN65)'!IQ7/'PNAD 2015 | renda (SCN65)'!$KR7,"")</f>
        <v>0</v>
      </c>
      <c r="IR8" s="7">
        <f>IFERROR('PNAD 2015 | renda (SCN65)'!IR7/'PNAD 2015 | renda (SCN65)'!$KR7,"")</f>
        <v>0</v>
      </c>
      <c r="IS8" s="7">
        <f>IFERROR('PNAD 2015 | renda (SCN65)'!IS7/'PNAD 2015 | renda (SCN65)'!$KR7,"")</f>
        <v>0</v>
      </c>
      <c r="IT8" s="7">
        <f>IFERROR('PNAD 2015 | renda (SCN65)'!IT7/'PNAD 2015 | renda (SCN65)'!$KR7,"")</f>
        <v>0</v>
      </c>
      <c r="IU8" s="7">
        <f>IFERROR('PNAD 2015 | renda (SCN65)'!IU7/'PNAD 2015 | renda (SCN65)'!$KR7,"")</f>
        <v>0</v>
      </c>
      <c r="IV8" s="7">
        <f>IFERROR('PNAD 2015 | renda (SCN65)'!IV7/'PNAD 2015 | renda (SCN65)'!$KR7,"")</f>
        <v>0</v>
      </c>
      <c r="IW8" s="7">
        <f>IFERROR('PNAD 2015 | renda (SCN65)'!IW7/'PNAD 2015 | renda (SCN65)'!$KR7,"")</f>
        <v>5.8944085988101068E-3</v>
      </c>
      <c r="IX8" s="7">
        <f>IFERROR('PNAD 2015 | renda (SCN65)'!IX7/'PNAD 2015 | renda (SCN65)'!$KR7,"")</f>
        <v>0</v>
      </c>
      <c r="IY8" s="7">
        <f>IFERROR('PNAD 2015 | renda (SCN65)'!IY7/'PNAD 2015 | renda (SCN65)'!$KR7,"")</f>
        <v>0</v>
      </c>
      <c r="IZ8" s="7">
        <f>IFERROR('PNAD 2015 | renda (SCN65)'!IZ7/'PNAD 2015 | renda (SCN65)'!$KR7,"")</f>
        <v>0</v>
      </c>
      <c r="JA8" s="7">
        <f>IFERROR('PNAD 2015 | renda (SCN65)'!JA7/'PNAD 2015 | renda (SCN65)'!$KR7,"")</f>
        <v>0</v>
      </c>
      <c r="JB8" s="7">
        <f>IFERROR('PNAD 2015 | renda (SCN65)'!JB7/'PNAD 2015 | renda (SCN65)'!$KR7,"")</f>
        <v>1.2306611065564806E-2</v>
      </c>
      <c r="JC8" s="7">
        <f>IFERROR('PNAD 2015 | renda (SCN65)'!JC7/'PNAD 2015 | renda (SCN65)'!$KR7,"")</f>
        <v>1.6100323354829329E-2</v>
      </c>
      <c r="JD8" s="7">
        <f>IFERROR('PNAD 2015 | renda (SCN65)'!JD7/'PNAD 2015 | renda (SCN65)'!$KR7,"")</f>
        <v>0</v>
      </c>
      <c r="JE8" s="7">
        <f>IFERROR('PNAD 2015 | renda (SCN65)'!JE7/'PNAD 2015 | renda (SCN65)'!$KR7,"")</f>
        <v>0</v>
      </c>
      <c r="JF8" s="7">
        <f>IFERROR('PNAD 2015 | renda (SCN65)'!JF7/'PNAD 2015 | renda (SCN65)'!$KR7,"")</f>
        <v>3.4259623488144784E-2</v>
      </c>
      <c r="JG8" s="7">
        <f>IFERROR('PNAD 2015 | renda (SCN65)'!JG7/'PNAD 2015 | renda (SCN65)'!$KR7,"")</f>
        <v>0</v>
      </c>
      <c r="JH8" s="7">
        <f>IFERROR('PNAD 2015 | renda (SCN65)'!JH7/'PNAD 2015 | renda (SCN65)'!$KR7,"")</f>
        <v>0</v>
      </c>
      <c r="JI8" s="7">
        <f>IFERROR('PNAD 2015 | renda (SCN65)'!JI7/'PNAD 2015 | renda (SCN65)'!$KR7,"")</f>
        <v>9.7979904523267346E-3</v>
      </c>
      <c r="JJ8" s="7">
        <f>IFERROR('PNAD 2015 | renda (SCN65)'!JJ7/'PNAD 2015 | renda (SCN65)'!$KR7,"")</f>
        <v>0</v>
      </c>
      <c r="JK8" s="7">
        <f>IFERROR('PNAD 2015 | renda (SCN65)'!JK7/'PNAD 2015 | renda (SCN65)'!$KR7,"")</f>
        <v>0</v>
      </c>
      <c r="JL8" s="7">
        <f>IFERROR('PNAD 2015 | renda (SCN65)'!JL7/'PNAD 2015 | renda (SCN65)'!$KR7,"")</f>
        <v>2.4451223484208671E-2</v>
      </c>
      <c r="JM8" s="7">
        <f>IFERROR('PNAD 2015 | renda (SCN65)'!JM7/'PNAD 2015 | renda (SCN65)'!$KR7,"")</f>
        <v>0</v>
      </c>
      <c r="JN8" s="7">
        <f>IFERROR('PNAD 2015 | renda (SCN65)'!JN7/'PNAD 2015 | renda (SCN65)'!$KR7,"")</f>
        <v>7.85888616659235E-3</v>
      </c>
      <c r="JO8" s="7">
        <f>IFERROR('PNAD 2015 | renda (SCN65)'!JO7/'PNAD 2015 | renda (SCN65)'!$KR7,"")</f>
        <v>0</v>
      </c>
      <c r="JP8" s="7">
        <f>IFERROR('PNAD 2015 | renda (SCN65)'!JP7/'PNAD 2015 | renda (SCN65)'!$KR7,"")</f>
        <v>0</v>
      </c>
      <c r="JQ8" s="7">
        <f>IFERROR('PNAD 2015 | renda (SCN65)'!JQ7/'PNAD 2015 | renda (SCN65)'!$KR7,"")</f>
        <v>3.8215009125842449E-2</v>
      </c>
      <c r="JR8" s="7">
        <f>IFERROR('PNAD 2015 | renda (SCN65)'!JR7/'PNAD 2015 | renda (SCN65)'!$KR7,"")</f>
        <v>0</v>
      </c>
      <c r="JS8" s="7">
        <f>IFERROR('PNAD 2015 | renda (SCN65)'!JS7/'PNAD 2015 | renda (SCN65)'!$KR7,"")</f>
        <v>2.8328293510970163E-2</v>
      </c>
      <c r="JT8" s="7">
        <f>IFERROR('PNAD 2015 | renda (SCN65)'!JT7/'PNAD 2015 | renda (SCN65)'!$KR7,"")</f>
        <v>3.4802871962759177E-2</v>
      </c>
      <c r="JU8" s="7">
        <f>IFERROR('PNAD 2015 | renda (SCN65)'!JU7/'PNAD 2015 | renda (SCN65)'!$KR7,"")</f>
        <v>0</v>
      </c>
      <c r="JV8" s="7">
        <f>IFERROR('PNAD 2015 | renda (SCN65)'!JV7/'PNAD 2015 | renda (SCN65)'!$KR7,"")</f>
        <v>0</v>
      </c>
      <c r="JW8" s="7">
        <f>IFERROR('PNAD 2015 | renda (SCN65)'!JW7/'PNAD 2015 | renda (SCN65)'!$KR7,"")</f>
        <v>0</v>
      </c>
      <c r="JX8" s="7">
        <f>IFERROR('PNAD 2015 | renda (SCN65)'!JX7/'PNAD 2015 | renda (SCN65)'!$KR7,"")</f>
        <v>0</v>
      </c>
      <c r="JY8" s="7">
        <f>IFERROR('PNAD 2015 | renda (SCN65)'!JY7/'PNAD 2015 | renda (SCN65)'!$KR7,"")</f>
        <v>7.1438882228854153E-2</v>
      </c>
      <c r="JZ8" s="7">
        <f>IFERROR('PNAD 2015 | renda (SCN65)'!JZ7/'PNAD 2015 | renda (SCN65)'!$KR7,"")</f>
        <v>0</v>
      </c>
      <c r="KA8" s="7">
        <f>IFERROR('PNAD 2015 | renda (SCN65)'!KA7/'PNAD 2015 | renda (SCN65)'!$KR7,"")</f>
        <v>0</v>
      </c>
      <c r="KB8" s="7">
        <f>IFERROR('PNAD 2015 | renda (SCN65)'!KB7/'PNAD 2015 | renda (SCN65)'!$KR7,"")</f>
        <v>7.6274850873007616E-2</v>
      </c>
      <c r="KC8" s="7">
        <f>IFERROR('PNAD 2015 | renda (SCN65)'!KC7/'PNAD 2015 | renda (SCN65)'!$KR7,"")</f>
        <v>0</v>
      </c>
      <c r="KD8" s="7">
        <f>IFERROR('PNAD 2015 | renda (SCN65)'!KD7/'PNAD 2015 | renda (SCN65)'!$KR7,"")</f>
        <v>0</v>
      </c>
      <c r="KE8" s="7">
        <f>IFERROR('PNAD 2015 | renda (SCN65)'!KE7/'PNAD 2015 | renda (SCN65)'!$KR7,"")</f>
        <v>3.9139182129662511E-2</v>
      </c>
      <c r="KF8" s="7">
        <f>IFERROR('PNAD 2015 | renda (SCN65)'!KF7/'PNAD 2015 | renda (SCN65)'!$KR7,"")</f>
        <v>0</v>
      </c>
      <c r="KG8" s="7">
        <f>IFERROR('PNAD 2015 | renda (SCN65)'!KG7/'PNAD 2015 | renda (SCN65)'!$KR7,"")</f>
        <v>0</v>
      </c>
      <c r="KH8" s="7">
        <f>IFERROR('PNAD 2015 | renda (SCN65)'!KH7/'PNAD 2015 | renda (SCN65)'!$KR7,"")</f>
        <v>7.3316017152663962E-2</v>
      </c>
      <c r="KI8" s="7">
        <f>IFERROR('PNAD 2015 | renda (SCN65)'!KI7/'PNAD 2015 | renda (SCN65)'!$KR7,"")</f>
        <v>0</v>
      </c>
      <c r="KJ8" s="7">
        <f>IFERROR('PNAD 2015 | renda (SCN65)'!KJ7/'PNAD 2015 | renda (SCN65)'!$KR7,"")</f>
        <v>0</v>
      </c>
      <c r="KK8" s="7">
        <f>IFERROR('PNAD 2015 | renda (SCN65)'!KK7/'PNAD 2015 | renda (SCN65)'!$KR7,"")</f>
        <v>0</v>
      </c>
      <c r="KL8" s="7">
        <f>IFERROR('PNAD 2015 | renda (SCN65)'!KL7/'PNAD 2015 | renda (SCN65)'!$KR7,"")</f>
        <v>0</v>
      </c>
      <c r="KM8" s="7">
        <f>IFERROR('PNAD 2015 | renda (SCN65)'!KM7/'PNAD 2015 | renda (SCN65)'!$KR7,"")</f>
        <v>0</v>
      </c>
      <c r="KN8" s="7">
        <f>IFERROR('PNAD 2015 | renda (SCN65)'!KN7/'PNAD 2015 | renda (SCN65)'!$KR7,"")</f>
        <v>5.3777532755727914E-2</v>
      </c>
      <c r="KO8" s="7">
        <f>IFERROR('PNAD 2015 | renda (SCN65)'!KO7/'PNAD 2015 | renda (SCN65)'!$KR7,"")</f>
        <v>0</v>
      </c>
      <c r="KP8" s="7">
        <f>IFERROR('PNAD 2015 | renda (SCN65)'!KP7/'PNAD 2015 | renda (SCN65)'!$KR7,"")</f>
        <v>0</v>
      </c>
      <c r="KQ8" s="7">
        <f>IFERROR('PNAD 2015 | renda (SCN65)'!KQ7/'PNAD 2015 | renda (SCN65)'!$KR7,"")</f>
        <v>0</v>
      </c>
      <c r="KR8" s="2">
        <f t="shared" si="308"/>
        <v>1.0000000000000002</v>
      </c>
      <c r="KT8" s="19">
        <v>22138</v>
      </c>
      <c r="KV8" s="7">
        <f t="shared" si="309"/>
        <v>0</v>
      </c>
      <c r="KW8" s="7">
        <f t="shared" si="0"/>
        <v>0</v>
      </c>
      <c r="KX8" s="7">
        <f t="shared" si="1"/>
        <v>0</v>
      </c>
      <c r="KY8" s="7">
        <f t="shared" si="2"/>
        <v>0</v>
      </c>
      <c r="KZ8" s="7">
        <f t="shared" si="3"/>
        <v>0</v>
      </c>
      <c r="LA8" s="7">
        <f t="shared" si="4"/>
        <v>0</v>
      </c>
      <c r="LB8" s="7">
        <f t="shared" si="5"/>
        <v>0</v>
      </c>
      <c r="LC8" s="7">
        <f t="shared" si="6"/>
        <v>0</v>
      </c>
      <c r="LD8" s="7">
        <f t="shared" si="7"/>
        <v>0</v>
      </c>
      <c r="LE8" s="7">
        <f t="shared" si="8"/>
        <v>0</v>
      </c>
      <c r="LF8" s="7">
        <f t="shared" si="9"/>
        <v>0</v>
      </c>
      <c r="LG8" s="7">
        <f t="shared" si="10"/>
        <v>0</v>
      </c>
      <c r="LH8" s="7">
        <f t="shared" si="11"/>
        <v>0</v>
      </c>
      <c r="LI8" s="7">
        <f t="shared" si="12"/>
        <v>0</v>
      </c>
      <c r="LJ8" s="7">
        <f t="shared" si="13"/>
        <v>0</v>
      </c>
      <c r="LK8" s="7">
        <f t="shared" si="14"/>
        <v>0</v>
      </c>
      <c r="LL8" s="7">
        <f t="shared" si="15"/>
        <v>47.697056186937331</v>
      </c>
      <c r="LM8" s="7">
        <f t="shared" si="16"/>
        <v>0</v>
      </c>
      <c r="LN8" s="7">
        <f t="shared" si="17"/>
        <v>0</v>
      </c>
      <c r="LO8" s="7">
        <f t="shared" si="18"/>
        <v>0</v>
      </c>
      <c r="LP8" s="7">
        <f t="shared" si="19"/>
        <v>0</v>
      </c>
      <c r="LQ8" s="7">
        <f t="shared" si="20"/>
        <v>0</v>
      </c>
      <c r="LR8" s="7">
        <f t="shared" si="21"/>
        <v>9.8263893356095551</v>
      </c>
      <c r="LS8" s="7">
        <f t="shared" si="22"/>
        <v>0</v>
      </c>
      <c r="LT8" s="7">
        <f t="shared" si="23"/>
        <v>0</v>
      </c>
      <c r="LU8" s="7">
        <f t="shared" si="24"/>
        <v>0</v>
      </c>
      <c r="LV8" s="7">
        <f t="shared" si="25"/>
        <v>0</v>
      </c>
      <c r="LW8" s="7">
        <f t="shared" si="26"/>
        <v>0</v>
      </c>
      <c r="LX8" s="7">
        <f t="shared" si="27"/>
        <v>27.214309490119831</v>
      </c>
      <c r="LY8" s="7">
        <f t="shared" si="28"/>
        <v>68.298626939480414</v>
      </c>
      <c r="LZ8" s="7">
        <f t="shared" si="29"/>
        <v>0</v>
      </c>
      <c r="MA8" s="7">
        <f t="shared" si="30"/>
        <v>68.730714414846176</v>
      </c>
      <c r="MB8" s="7">
        <f t="shared" si="31"/>
        <v>0</v>
      </c>
      <c r="MC8" s="7">
        <f t="shared" si="32"/>
        <v>0</v>
      </c>
      <c r="MD8" s="7">
        <f t="shared" si="33"/>
        <v>35.818251343340435</v>
      </c>
      <c r="ME8" s="7">
        <f t="shared" si="34"/>
        <v>42.232949988041213</v>
      </c>
      <c r="MF8" s="7">
        <f t="shared" si="35"/>
        <v>0</v>
      </c>
      <c r="MG8" s="7">
        <f t="shared" si="36"/>
        <v>31.430763103897327</v>
      </c>
      <c r="MH8" s="7">
        <f t="shared" si="37"/>
        <v>0</v>
      </c>
      <c r="MI8" s="7">
        <f t="shared" si="38"/>
        <v>0</v>
      </c>
      <c r="MJ8" s="7">
        <f t="shared" si="39"/>
        <v>0</v>
      </c>
      <c r="MK8" s="7">
        <f t="shared" si="40"/>
        <v>0</v>
      </c>
      <c r="ML8" s="7">
        <f t="shared" si="41"/>
        <v>0</v>
      </c>
      <c r="MM8" s="7">
        <f t="shared" si="42"/>
        <v>27.109888350239771</v>
      </c>
      <c r="MN8" s="7">
        <f t="shared" si="43"/>
        <v>0</v>
      </c>
      <c r="MO8" s="7">
        <f t="shared" si="44"/>
        <v>0</v>
      </c>
      <c r="MP8" s="7">
        <f t="shared" si="45"/>
        <v>345.99044517016728</v>
      </c>
      <c r="MQ8" s="7">
        <f t="shared" si="46"/>
        <v>0</v>
      </c>
      <c r="MR8" s="7">
        <f t="shared" si="47"/>
        <v>0</v>
      </c>
      <c r="MS8" s="7">
        <f t="shared" si="48"/>
        <v>95.33289998153117</v>
      </c>
      <c r="MT8" s="7">
        <f t="shared" si="49"/>
        <v>0</v>
      </c>
      <c r="MU8" s="7">
        <f t="shared" si="50"/>
        <v>0</v>
      </c>
      <c r="MV8" s="7">
        <f t="shared" si="51"/>
        <v>42.232949988041213</v>
      </c>
      <c r="MW8" s="7">
        <f t="shared" si="52"/>
        <v>44.393387364869994</v>
      </c>
      <c r="MX8" s="7">
        <f t="shared" si="53"/>
        <v>0</v>
      </c>
      <c r="MY8" s="7">
        <f t="shared" si="54"/>
        <v>114.67061486862943</v>
      </c>
      <c r="MZ8" s="7">
        <f t="shared" si="55"/>
        <v>0</v>
      </c>
      <c r="NA8" s="7">
        <f t="shared" si="56"/>
        <v>0</v>
      </c>
      <c r="NB8" s="7">
        <f t="shared" si="57"/>
        <v>86.129436756240594</v>
      </c>
      <c r="NC8" s="7">
        <f t="shared" si="58"/>
        <v>50.350793431475338</v>
      </c>
      <c r="ND8" s="7">
        <f t="shared" si="59"/>
        <v>0</v>
      </c>
      <c r="NE8" s="7">
        <f t="shared" si="60"/>
        <v>53.033336507704405</v>
      </c>
      <c r="NF8" s="7">
        <f t="shared" si="61"/>
        <v>0</v>
      </c>
      <c r="NG8" s="7">
        <f t="shared" si="62"/>
        <v>0</v>
      </c>
      <c r="NH8" s="7">
        <f t="shared" si="63"/>
        <v>60.594867326605133</v>
      </c>
      <c r="NI8" s="7">
        <f t="shared" si="64"/>
        <v>0</v>
      </c>
      <c r="NJ8" s="7">
        <f t="shared" si="65"/>
        <v>0</v>
      </c>
      <c r="NK8" s="7">
        <f t="shared" si="66"/>
        <v>0</v>
      </c>
      <c r="NL8" s="7">
        <f t="shared" si="67"/>
        <v>0</v>
      </c>
      <c r="NM8" s="7">
        <f t="shared" si="68"/>
        <v>0</v>
      </c>
      <c r="NN8" s="7">
        <f t="shared" si="69"/>
        <v>26.380740735560064</v>
      </c>
      <c r="NO8" s="7">
        <f t="shared" si="70"/>
        <v>0</v>
      </c>
      <c r="NP8" s="7">
        <f t="shared" si="71"/>
        <v>0</v>
      </c>
      <c r="NQ8" s="7">
        <f t="shared" si="72"/>
        <v>181.73239140987536</v>
      </c>
      <c r="NR8" s="7">
        <f t="shared" si="73"/>
        <v>0</v>
      </c>
      <c r="NS8" s="7">
        <f t="shared" si="74"/>
        <v>0</v>
      </c>
      <c r="NT8" s="7">
        <f t="shared" si="75"/>
        <v>87.726360050613195</v>
      </c>
      <c r="NU8" s="7">
        <f t="shared" si="76"/>
        <v>0</v>
      </c>
      <c r="NV8" s="7">
        <f t="shared" si="77"/>
        <v>0</v>
      </c>
      <c r="NW8" s="7">
        <f t="shared" si="78"/>
        <v>97.428524237055086</v>
      </c>
      <c r="NX8" s="7">
        <f t="shared" si="79"/>
        <v>0</v>
      </c>
      <c r="NY8" s="7">
        <f t="shared" si="80"/>
        <v>0</v>
      </c>
      <c r="NZ8" s="7">
        <f t="shared" si="81"/>
        <v>76.110408421197135</v>
      </c>
      <c r="OA8" s="7">
        <f t="shared" si="82"/>
        <v>44.351978981814106</v>
      </c>
      <c r="OB8" s="7">
        <f t="shared" si="83"/>
        <v>0</v>
      </c>
      <c r="OC8" s="7">
        <f t="shared" si="84"/>
        <v>81.471893844693881</v>
      </c>
      <c r="OD8" s="7">
        <f t="shared" si="85"/>
        <v>0</v>
      </c>
      <c r="OE8" s="7">
        <f t="shared" si="86"/>
        <v>0</v>
      </c>
      <c r="OF8" s="7">
        <f t="shared" si="87"/>
        <v>120.32736006695943</v>
      </c>
      <c r="OG8" s="7">
        <f t="shared" si="88"/>
        <v>65.997761133157766</v>
      </c>
      <c r="OH8" s="7">
        <f t="shared" si="89"/>
        <v>0</v>
      </c>
      <c r="OI8" s="7">
        <f t="shared" si="90"/>
        <v>0</v>
      </c>
      <c r="OJ8" s="7">
        <f t="shared" si="91"/>
        <v>0</v>
      </c>
      <c r="OK8" s="7">
        <f t="shared" si="92"/>
        <v>0</v>
      </c>
      <c r="OL8" s="7">
        <f t="shared" si="93"/>
        <v>120.0068951893965</v>
      </c>
      <c r="OM8" s="7">
        <f t="shared" si="94"/>
        <v>0</v>
      </c>
      <c r="ON8" s="7">
        <f t="shared" si="95"/>
        <v>0</v>
      </c>
      <c r="OO8" s="7">
        <f t="shared" si="96"/>
        <v>0</v>
      </c>
      <c r="OP8" s="7">
        <f t="shared" si="97"/>
        <v>0</v>
      </c>
      <c r="OQ8" s="7">
        <f t="shared" si="98"/>
        <v>0</v>
      </c>
      <c r="OR8" s="7">
        <f t="shared" si="99"/>
        <v>0</v>
      </c>
      <c r="OS8" s="7">
        <f t="shared" si="100"/>
        <v>0</v>
      </c>
      <c r="OT8" s="7">
        <f t="shared" si="101"/>
        <v>0</v>
      </c>
      <c r="OU8" s="7">
        <f t="shared" si="102"/>
        <v>0</v>
      </c>
      <c r="OV8" s="7">
        <f t="shared" si="103"/>
        <v>0</v>
      </c>
      <c r="OW8" s="7">
        <f t="shared" si="104"/>
        <v>0</v>
      </c>
      <c r="OX8" s="7">
        <f t="shared" si="105"/>
        <v>165.54531436398574</v>
      </c>
      <c r="OY8" s="7">
        <f t="shared" si="106"/>
        <v>0</v>
      </c>
      <c r="OZ8" s="7">
        <f t="shared" si="107"/>
        <v>0</v>
      </c>
      <c r="PA8" s="7">
        <f t="shared" si="108"/>
        <v>0</v>
      </c>
      <c r="PB8" s="7">
        <f t="shared" si="109"/>
        <v>0</v>
      </c>
      <c r="PC8" s="7">
        <f t="shared" si="110"/>
        <v>0</v>
      </c>
      <c r="PD8" s="7">
        <f t="shared" si="111"/>
        <v>108.60698729766334</v>
      </c>
      <c r="PE8" s="7">
        <f t="shared" si="112"/>
        <v>0</v>
      </c>
      <c r="PF8" s="7">
        <f t="shared" si="113"/>
        <v>0</v>
      </c>
      <c r="PG8" s="7">
        <f t="shared" si="114"/>
        <v>0</v>
      </c>
      <c r="PH8" s="7">
        <f t="shared" si="115"/>
        <v>0</v>
      </c>
      <c r="PI8" s="7">
        <f t="shared" si="116"/>
        <v>0</v>
      </c>
      <c r="PJ8" s="7">
        <f t="shared" si="117"/>
        <v>253.92700708557032</v>
      </c>
      <c r="PK8" s="7">
        <f t="shared" si="118"/>
        <v>116.8310522454582</v>
      </c>
      <c r="PL8" s="7">
        <f t="shared" si="119"/>
        <v>0</v>
      </c>
      <c r="PM8" s="7">
        <f t="shared" si="120"/>
        <v>174.23027261883743</v>
      </c>
      <c r="PN8" s="7">
        <f t="shared" si="121"/>
        <v>0</v>
      </c>
      <c r="PO8" s="7">
        <f t="shared" si="122"/>
        <v>0</v>
      </c>
      <c r="PP8" s="7">
        <f t="shared" si="123"/>
        <v>120.21753783363732</v>
      </c>
      <c r="PQ8" s="7">
        <f t="shared" si="124"/>
        <v>0</v>
      </c>
      <c r="PR8" s="7">
        <f t="shared" si="125"/>
        <v>0</v>
      </c>
      <c r="PS8" s="7">
        <f t="shared" si="126"/>
        <v>149.36723914049958</v>
      </c>
      <c r="PT8" s="7">
        <f t="shared" si="127"/>
        <v>0</v>
      </c>
      <c r="PU8" s="7">
        <f t="shared" si="128"/>
        <v>0</v>
      </c>
      <c r="PV8" s="7">
        <f t="shared" si="129"/>
        <v>76.799948017301659</v>
      </c>
      <c r="PW8" s="7">
        <f t="shared" si="130"/>
        <v>77.682126612840079</v>
      </c>
      <c r="PX8" s="7">
        <f t="shared" si="131"/>
        <v>0</v>
      </c>
      <c r="PY8" s="7">
        <f t="shared" si="132"/>
        <v>65.418043770375377</v>
      </c>
      <c r="PZ8" s="7">
        <f t="shared" si="133"/>
        <v>0</v>
      </c>
      <c r="QA8" s="7">
        <f t="shared" si="134"/>
        <v>0</v>
      </c>
      <c r="QB8" s="7">
        <f t="shared" si="135"/>
        <v>0</v>
      </c>
      <c r="QC8" s="7">
        <f t="shared" si="136"/>
        <v>0</v>
      </c>
      <c r="QD8" s="7">
        <f t="shared" si="137"/>
        <v>0</v>
      </c>
      <c r="QE8" s="7">
        <f t="shared" si="138"/>
        <v>141.61126895768427</v>
      </c>
      <c r="QF8" s="7">
        <f t="shared" si="139"/>
        <v>0</v>
      </c>
      <c r="QG8" s="7">
        <f t="shared" si="140"/>
        <v>0</v>
      </c>
      <c r="QH8" s="7">
        <f t="shared" si="141"/>
        <v>130.81088243802108</v>
      </c>
      <c r="QI8" s="7">
        <f t="shared" si="142"/>
        <v>142.71669274882834</v>
      </c>
      <c r="QJ8" s="7">
        <f t="shared" si="143"/>
        <v>0</v>
      </c>
      <c r="QK8" s="7">
        <f t="shared" si="144"/>
        <v>0</v>
      </c>
      <c r="QL8" s="7">
        <f t="shared" si="145"/>
        <v>0</v>
      </c>
      <c r="QM8" s="7">
        <f t="shared" si="146"/>
        <v>0</v>
      </c>
      <c r="QN8" s="7">
        <f t="shared" si="147"/>
        <v>131.23396809098338</v>
      </c>
      <c r="QO8" s="7">
        <f t="shared" si="148"/>
        <v>0</v>
      </c>
      <c r="QP8" s="7">
        <f t="shared" si="149"/>
        <v>0</v>
      </c>
      <c r="QQ8" s="7">
        <f t="shared" si="150"/>
        <v>83.367677642861125</v>
      </c>
      <c r="QR8" s="7">
        <f t="shared" si="151"/>
        <v>0</v>
      </c>
      <c r="QS8" s="7">
        <f t="shared" si="152"/>
        <v>0</v>
      </c>
      <c r="QT8" s="7">
        <f t="shared" si="153"/>
        <v>0</v>
      </c>
      <c r="QU8" s="7">
        <f t="shared" si="154"/>
        <v>0</v>
      </c>
      <c r="QV8" s="7">
        <f t="shared" si="155"/>
        <v>0</v>
      </c>
      <c r="QW8" s="7">
        <f t="shared" si="156"/>
        <v>87.602134901445538</v>
      </c>
      <c r="QX8" s="7">
        <f t="shared" si="157"/>
        <v>0</v>
      </c>
      <c r="QY8" s="7">
        <f t="shared" si="158"/>
        <v>0</v>
      </c>
      <c r="QZ8" s="7">
        <f t="shared" si="159"/>
        <v>74.115604576591892</v>
      </c>
      <c r="RA8" s="7">
        <f t="shared" si="160"/>
        <v>238.7283301395799</v>
      </c>
      <c r="RB8" s="7">
        <f t="shared" si="161"/>
        <v>0</v>
      </c>
      <c r="RC8" s="7">
        <f t="shared" si="162"/>
        <v>0</v>
      </c>
      <c r="RD8" s="7">
        <f t="shared" si="163"/>
        <v>0</v>
      </c>
      <c r="RE8" s="7">
        <f t="shared" si="164"/>
        <v>0</v>
      </c>
      <c r="RF8" s="7">
        <f t="shared" si="165"/>
        <v>0</v>
      </c>
      <c r="RG8" s="7">
        <f t="shared" si="166"/>
        <v>0</v>
      </c>
      <c r="RH8" s="7">
        <f t="shared" si="167"/>
        <v>0</v>
      </c>
      <c r="RI8" s="7">
        <f t="shared" si="168"/>
        <v>87.602134901445538</v>
      </c>
      <c r="RJ8" s="7">
        <f t="shared" si="169"/>
        <v>357.46416800560877</v>
      </c>
      <c r="RK8" s="7">
        <f t="shared" si="170"/>
        <v>0</v>
      </c>
      <c r="RL8" s="7">
        <f t="shared" si="171"/>
        <v>156.63170982008634</v>
      </c>
      <c r="RM8" s="7">
        <f t="shared" si="172"/>
        <v>0</v>
      </c>
      <c r="RN8" s="7">
        <f t="shared" si="173"/>
        <v>0</v>
      </c>
      <c r="RO8" s="7">
        <f t="shared" si="174"/>
        <v>65.997761133157766</v>
      </c>
      <c r="RP8" s="7">
        <f t="shared" si="175"/>
        <v>0</v>
      </c>
      <c r="RQ8" s="7">
        <f t="shared" si="176"/>
        <v>0</v>
      </c>
      <c r="RR8" s="7">
        <f t="shared" si="177"/>
        <v>0</v>
      </c>
      <c r="RS8" s="7">
        <f t="shared" si="178"/>
        <v>50.350793431475338</v>
      </c>
      <c r="RT8" s="7">
        <f t="shared" si="179"/>
        <v>0</v>
      </c>
      <c r="RU8" s="7">
        <f t="shared" si="180"/>
        <v>76.695526877421585</v>
      </c>
      <c r="RV8" s="7">
        <f t="shared" si="181"/>
        <v>0</v>
      </c>
      <c r="RW8" s="7">
        <f t="shared" si="182"/>
        <v>0</v>
      </c>
      <c r="RX8" s="7">
        <f t="shared" si="183"/>
        <v>0</v>
      </c>
      <c r="RY8" s="7">
        <f t="shared" si="184"/>
        <v>87.022417538663149</v>
      </c>
      <c r="RZ8" s="7">
        <f t="shared" si="185"/>
        <v>0</v>
      </c>
      <c r="SA8" s="7">
        <f t="shared" si="186"/>
        <v>0</v>
      </c>
      <c r="SB8" s="7">
        <f t="shared" si="187"/>
        <v>337.98782505349737</v>
      </c>
      <c r="SC8" s="7">
        <f t="shared" si="188"/>
        <v>0</v>
      </c>
      <c r="SD8" s="7">
        <f t="shared" si="189"/>
        <v>0</v>
      </c>
      <c r="SE8" s="7">
        <f t="shared" si="190"/>
        <v>76.758539634245764</v>
      </c>
      <c r="SF8" s="7">
        <f t="shared" si="191"/>
        <v>0</v>
      </c>
      <c r="SG8" s="7">
        <f t="shared" si="192"/>
        <v>0</v>
      </c>
      <c r="SH8" s="7">
        <f t="shared" si="193"/>
        <v>0</v>
      </c>
      <c r="SI8" s="7">
        <f t="shared" si="194"/>
        <v>0</v>
      </c>
      <c r="SJ8" s="7">
        <f t="shared" si="195"/>
        <v>0</v>
      </c>
      <c r="SK8" s="7">
        <f t="shared" si="196"/>
        <v>130.81088243802108</v>
      </c>
      <c r="SL8" s="7">
        <f t="shared" si="197"/>
        <v>0</v>
      </c>
      <c r="SM8" s="7">
        <f t="shared" si="198"/>
        <v>0</v>
      </c>
      <c r="SN8" s="7">
        <f t="shared" si="199"/>
        <v>0</v>
      </c>
      <c r="SO8" s="7">
        <f t="shared" si="200"/>
        <v>0</v>
      </c>
      <c r="SP8" s="7">
        <f t="shared" si="201"/>
        <v>0</v>
      </c>
      <c r="SQ8" s="7">
        <f t="shared" si="202"/>
        <v>91.399103591222115</v>
      </c>
      <c r="SR8" s="7">
        <f t="shared" si="203"/>
        <v>0</v>
      </c>
      <c r="SS8" s="7">
        <f t="shared" si="204"/>
        <v>0</v>
      </c>
      <c r="ST8" s="7">
        <f t="shared" si="205"/>
        <v>216.64866014838978</v>
      </c>
      <c r="SU8" s="7">
        <f t="shared" si="206"/>
        <v>0</v>
      </c>
      <c r="SV8" s="7">
        <f t="shared" si="207"/>
        <v>0</v>
      </c>
      <c r="SW8" s="7">
        <f t="shared" si="208"/>
        <v>119.96728717082131</v>
      </c>
      <c r="SX8" s="7">
        <f t="shared" si="209"/>
        <v>0</v>
      </c>
      <c r="SY8" s="7">
        <f t="shared" si="210"/>
        <v>152.37564818773367</v>
      </c>
      <c r="SZ8" s="7">
        <f t="shared" si="211"/>
        <v>0</v>
      </c>
      <c r="TA8" s="7">
        <f t="shared" si="212"/>
        <v>0</v>
      </c>
      <c r="TB8" s="7">
        <f t="shared" si="213"/>
        <v>0</v>
      </c>
      <c r="TC8" s="7">
        <f t="shared" si="214"/>
        <v>309.54746735202718</v>
      </c>
      <c r="TD8" s="7">
        <f t="shared" si="215"/>
        <v>0</v>
      </c>
      <c r="TE8" s="7">
        <f t="shared" si="216"/>
        <v>0</v>
      </c>
      <c r="TF8" s="7">
        <f t="shared" si="217"/>
        <v>217.18696912811629</v>
      </c>
      <c r="TG8" s="7">
        <f t="shared" si="218"/>
        <v>0</v>
      </c>
      <c r="TH8" s="7">
        <f t="shared" si="219"/>
        <v>217.3147950062453</v>
      </c>
      <c r="TI8" s="7">
        <f t="shared" si="220"/>
        <v>0</v>
      </c>
      <c r="TJ8" s="7">
        <f t="shared" si="221"/>
        <v>0</v>
      </c>
      <c r="TK8" s="7">
        <f t="shared" si="222"/>
        <v>434.45495465786371</v>
      </c>
      <c r="TL8" s="7">
        <f t="shared" si="223"/>
        <v>370.70764912556916</v>
      </c>
      <c r="TM8" s="7">
        <f t="shared" si="224"/>
        <v>0</v>
      </c>
      <c r="TN8" s="7">
        <f t="shared" si="225"/>
        <v>0</v>
      </c>
      <c r="TO8" s="7">
        <f t="shared" si="226"/>
        <v>216.70267108281053</v>
      </c>
      <c r="TP8" s="7">
        <f t="shared" si="227"/>
        <v>0</v>
      </c>
      <c r="TQ8" s="7">
        <f t="shared" si="228"/>
        <v>0</v>
      </c>
      <c r="TR8" s="7">
        <f t="shared" si="229"/>
        <v>272.68680497436685</v>
      </c>
      <c r="TS8" s="7">
        <f t="shared" si="230"/>
        <v>0</v>
      </c>
      <c r="TT8" s="7">
        <f t="shared" si="231"/>
        <v>0</v>
      </c>
      <c r="TU8" s="7">
        <f t="shared" si="232"/>
        <v>0</v>
      </c>
      <c r="TV8" s="7">
        <f t="shared" si="233"/>
        <v>0</v>
      </c>
      <c r="TW8" s="7">
        <f t="shared" si="234"/>
        <v>195.62400374288438</v>
      </c>
      <c r="TX8" s="7">
        <f t="shared" si="235"/>
        <v>664.59014513110708</v>
      </c>
      <c r="TY8" s="7">
        <f t="shared" si="236"/>
        <v>0</v>
      </c>
      <c r="TZ8" s="7">
        <f t="shared" si="237"/>
        <v>0</v>
      </c>
      <c r="UA8" s="7">
        <f t="shared" si="238"/>
        <v>619.06972960132475</v>
      </c>
      <c r="UB8" s="7">
        <f t="shared" si="239"/>
        <v>0</v>
      </c>
      <c r="UC8" s="7">
        <f t="shared" si="240"/>
        <v>321.53429406446554</v>
      </c>
      <c r="UD8" s="7">
        <f t="shared" si="241"/>
        <v>155.69371992564652</v>
      </c>
      <c r="UE8" s="7">
        <f t="shared" si="242"/>
        <v>0</v>
      </c>
      <c r="UF8" s="7">
        <f t="shared" si="243"/>
        <v>0</v>
      </c>
      <c r="UG8" s="7">
        <f t="shared" si="244"/>
        <v>0</v>
      </c>
      <c r="UH8" s="7">
        <f t="shared" si="245"/>
        <v>0</v>
      </c>
      <c r="UI8" s="7">
        <f t="shared" si="246"/>
        <v>0</v>
      </c>
      <c r="UJ8" s="7">
        <f t="shared" si="247"/>
        <v>0</v>
      </c>
      <c r="UK8" s="7">
        <f t="shared" si="248"/>
        <v>0</v>
      </c>
      <c r="UL8" s="7">
        <f t="shared" si="249"/>
        <v>0</v>
      </c>
      <c r="UM8" s="7">
        <f t="shared" si="250"/>
        <v>130.49041756045816</v>
      </c>
      <c r="UN8" s="7">
        <f t="shared" si="251"/>
        <v>0</v>
      </c>
      <c r="UO8" s="7">
        <f t="shared" si="252"/>
        <v>0</v>
      </c>
      <c r="UP8" s="7">
        <f t="shared" si="253"/>
        <v>0</v>
      </c>
      <c r="UQ8" s="7">
        <f t="shared" si="254"/>
        <v>0</v>
      </c>
      <c r="UR8" s="7">
        <f t="shared" si="255"/>
        <v>272.44375576947368</v>
      </c>
      <c r="US8" s="7">
        <f t="shared" si="256"/>
        <v>356.42895842921166</v>
      </c>
      <c r="UT8" s="7">
        <f t="shared" si="257"/>
        <v>0</v>
      </c>
      <c r="UU8" s="7">
        <f t="shared" si="258"/>
        <v>0</v>
      </c>
      <c r="UV8" s="7">
        <f t="shared" si="259"/>
        <v>758.43954478054923</v>
      </c>
      <c r="UW8" s="7">
        <f t="shared" si="260"/>
        <v>0</v>
      </c>
      <c r="UX8" s="7">
        <f t="shared" si="261"/>
        <v>0</v>
      </c>
      <c r="UY8" s="7">
        <f t="shared" si="262"/>
        <v>216.90791263360924</v>
      </c>
      <c r="UZ8" s="7">
        <f t="shared" si="263"/>
        <v>0</v>
      </c>
      <c r="VA8" s="7">
        <f t="shared" si="264"/>
        <v>0</v>
      </c>
      <c r="VB8" s="7">
        <f t="shared" si="265"/>
        <v>541.30118549341159</v>
      </c>
      <c r="VC8" s="7">
        <f t="shared" si="266"/>
        <v>0</v>
      </c>
      <c r="VD8" s="7">
        <f t="shared" si="267"/>
        <v>173.98002195602143</v>
      </c>
      <c r="VE8" s="7">
        <f t="shared" si="268"/>
        <v>0</v>
      </c>
      <c r="VF8" s="7">
        <f t="shared" si="269"/>
        <v>0</v>
      </c>
      <c r="VG8" s="7">
        <f t="shared" si="270"/>
        <v>846.00387202790012</v>
      </c>
      <c r="VH8" s="7">
        <f t="shared" si="271"/>
        <v>0</v>
      </c>
      <c r="VI8" s="7">
        <f t="shared" si="272"/>
        <v>627.13176174585749</v>
      </c>
      <c r="VJ8" s="7">
        <f t="shared" si="273"/>
        <v>770.46597951156264</v>
      </c>
      <c r="VK8" s="7">
        <f t="shared" si="274"/>
        <v>0</v>
      </c>
      <c r="VL8" s="7">
        <f t="shared" si="275"/>
        <v>0</v>
      </c>
      <c r="VM8" s="7">
        <f t="shared" si="276"/>
        <v>0</v>
      </c>
      <c r="VN8" s="7">
        <f t="shared" si="277"/>
        <v>0</v>
      </c>
      <c r="VO8" s="7">
        <f t="shared" si="278"/>
        <v>1581.5139747823732</v>
      </c>
      <c r="VP8" s="7">
        <f t="shared" si="279"/>
        <v>0</v>
      </c>
      <c r="VQ8" s="7">
        <f t="shared" si="280"/>
        <v>0</v>
      </c>
      <c r="VR8" s="7">
        <f t="shared" si="281"/>
        <v>1688.5726486266426</v>
      </c>
      <c r="VS8" s="7">
        <f t="shared" si="282"/>
        <v>0</v>
      </c>
      <c r="VT8" s="7">
        <f t="shared" si="283"/>
        <v>0</v>
      </c>
      <c r="VU8" s="7">
        <f t="shared" si="284"/>
        <v>866.46321398646865</v>
      </c>
      <c r="VV8" s="7">
        <f t="shared" si="285"/>
        <v>0</v>
      </c>
      <c r="VW8" s="7">
        <f t="shared" si="286"/>
        <v>0</v>
      </c>
      <c r="VX8" s="7">
        <f t="shared" si="287"/>
        <v>1623.0699877256748</v>
      </c>
      <c r="VY8" s="7">
        <f t="shared" si="288"/>
        <v>0</v>
      </c>
      <c r="VZ8" s="7">
        <f t="shared" si="289"/>
        <v>0</v>
      </c>
      <c r="WA8" s="7">
        <f t="shared" si="290"/>
        <v>0</v>
      </c>
      <c r="WB8" s="7">
        <f t="shared" si="291"/>
        <v>0</v>
      </c>
      <c r="WC8" s="7">
        <f t="shared" si="292"/>
        <v>0</v>
      </c>
      <c r="WD8" s="7">
        <f t="shared" si="293"/>
        <v>1190.5270201463045</v>
      </c>
      <c r="WE8" s="7">
        <f t="shared" si="294"/>
        <v>0</v>
      </c>
      <c r="WF8" s="7">
        <f t="shared" si="295"/>
        <v>0</v>
      </c>
      <c r="WG8" s="7">
        <f t="shared" si="296"/>
        <v>0</v>
      </c>
      <c r="WH8" s="2">
        <f t="shared" si="310"/>
        <v>22138</v>
      </c>
      <c r="WI8" s="27" t="str">
        <f t="shared" si="311"/>
        <v>N</v>
      </c>
      <c r="WK8" s="7">
        <f t="shared" si="312"/>
        <v>0</v>
      </c>
      <c r="WL8" s="7">
        <f t="shared" si="313"/>
        <v>0</v>
      </c>
      <c r="WM8" s="7">
        <f t="shared" si="314"/>
        <v>0</v>
      </c>
      <c r="WN8" s="7">
        <f t="shared" si="315"/>
        <v>0</v>
      </c>
      <c r="WO8" s="7">
        <f t="shared" si="316"/>
        <v>0</v>
      </c>
      <c r="WP8" s="7">
        <f t="shared" si="317"/>
        <v>0</v>
      </c>
      <c r="WQ8" s="7">
        <f t="shared" si="318"/>
        <v>0</v>
      </c>
      <c r="WR8" s="7">
        <f t="shared" si="319"/>
        <v>0</v>
      </c>
      <c r="WS8" s="7">
        <f t="shared" si="320"/>
        <v>0</v>
      </c>
      <c r="WT8" s="7">
        <f t="shared" si="321"/>
        <v>0</v>
      </c>
      <c r="WU8" s="7">
        <f t="shared" si="322"/>
        <v>0</v>
      </c>
      <c r="WV8" s="7">
        <f t="shared" si="323"/>
        <v>0</v>
      </c>
      <c r="WW8" s="7">
        <f t="shared" si="324"/>
        <v>0</v>
      </c>
      <c r="WX8" s="7">
        <f t="shared" si="325"/>
        <v>0</v>
      </c>
      <c r="WY8" s="7">
        <f t="shared" si="326"/>
        <v>0</v>
      </c>
      <c r="WZ8" s="7">
        <f t="shared" si="327"/>
        <v>0</v>
      </c>
      <c r="XA8" s="7">
        <f t="shared" si="328"/>
        <v>2.1545332092753333E-3</v>
      </c>
      <c r="XB8" s="7">
        <f t="shared" si="329"/>
        <v>0</v>
      </c>
      <c r="XC8" s="7">
        <f t="shared" si="330"/>
        <v>0</v>
      </c>
      <c r="XD8" s="7">
        <f t="shared" si="331"/>
        <v>0</v>
      </c>
      <c r="XE8" s="7">
        <f t="shared" si="332"/>
        <v>0</v>
      </c>
      <c r="XF8" s="7">
        <f t="shared" si="333"/>
        <v>0</v>
      </c>
      <c r="XG8" s="7">
        <f t="shared" si="334"/>
        <v>4.4386978659361978E-4</v>
      </c>
      <c r="XH8" s="7">
        <f t="shared" si="335"/>
        <v>0</v>
      </c>
      <c r="XI8" s="7">
        <f t="shared" si="336"/>
        <v>0</v>
      </c>
      <c r="XJ8" s="7">
        <f t="shared" si="337"/>
        <v>0</v>
      </c>
      <c r="XK8" s="7">
        <f t="shared" si="338"/>
        <v>0</v>
      </c>
      <c r="XL8" s="7">
        <f t="shared" si="339"/>
        <v>0</v>
      </c>
      <c r="XM8" s="7">
        <f t="shared" si="340"/>
        <v>1.2293029853699445E-3</v>
      </c>
      <c r="XN8" s="7">
        <f t="shared" si="341"/>
        <v>3.0851308582293077E-3</v>
      </c>
      <c r="XO8" s="7">
        <f t="shared" si="342"/>
        <v>0</v>
      </c>
      <c r="XP8" s="7">
        <f t="shared" si="343"/>
        <v>3.1046487674968913E-3</v>
      </c>
      <c r="XQ8" s="7">
        <f t="shared" si="344"/>
        <v>0</v>
      </c>
      <c r="XR8" s="7">
        <f t="shared" si="345"/>
        <v>0</v>
      </c>
      <c r="XS8" s="7">
        <f t="shared" si="346"/>
        <v>1.6179533536606937E-3</v>
      </c>
      <c r="XT8" s="7">
        <f t="shared" si="347"/>
        <v>1.9077129816623549E-3</v>
      </c>
      <c r="XU8" s="7">
        <f t="shared" si="348"/>
        <v>0</v>
      </c>
      <c r="XV8" s="7">
        <f t="shared" si="349"/>
        <v>1.4197652499727766E-3</v>
      </c>
      <c r="XW8" s="7">
        <f t="shared" si="350"/>
        <v>0</v>
      </c>
      <c r="XX8" s="7">
        <f t="shared" si="351"/>
        <v>0</v>
      </c>
      <c r="XY8" s="7">
        <f t="shared" si="352"/>
        <v>0</v>
      </c>
      <c r="XZ8" s="7">
        <f t="shared" si="353"/>
        <v>0</v>
      </c>
      <c r="YA8" s="7">
        <f t="shared" si="354"/>
        <v>0</v>
      </c>
      <c r="YB8" s="7">
        <f t="shared" si="355"/>
        <v>1.2245861572969452E-3</v>
      </c>
      <c r="YC8" s="7">
        <f t="shared" si="356"/>
        <v>0</v>
      </c>
      <c r="YD8" s="7">
        <f t="shared" si="357"/>
        <v>0</v>
      </c>
      <c r="YE8" s="7">
        <f t="shared" si="358"/>
        <v>1.5628803196773299E-2</v>
      </c>
      <c r="YF8" s="7">
        <f t="shared" si="359"/>
        <v>0</v>
      </c>
      <c r="YG8" s="7">
        <f t="shared" si="360"/>
        <v>0</v>
      </c>
      <c r="YH8" s="7">
        <f t="shared" si="361"/>
        <v>4.3063013814044256E-3</v>
      </c>
      <c r="YI8" s="7">
        <f t="shared" si="362"/>
        <v>0</v>
      </c>
      <c r="YJ8" s="7">
        <f t="shared" si="363"/>
        <v>0</v>
      </c>
      <c r="YK8" s="7">
        <f t="shared" si="364"/>
        <v>1.9077129816623549E-3</v>
      </c>
      <c r="YL8" s="7">
        <f t="shared" si="365"/>
        <v>2.0053025280002707E-3</v>
      </c>
      <c r="YM8" s="7">
        <f t="shared" si="366"/>
        <v>0</v>
      </c>
      <c r="YN8" s="7">
        <f t="shared" si="367"/>
        <v>5.1798091457507193E-3</v>
      </c>
      <c r="YO8" s="7">
        <f t="shared" si="368"/>
        <v>0</v>
      </c>
      <c r="YP8" s="7">
        <f t="shared" si="369"/>
        <v>0</v>
      </c>
      <c r="YQ8" s="7">
        <f t="shared" si="370"/>
        <v>3.8905699140049052E-3</v>
      </c>
      <c r="YR8" s="7">
        <f t="shared" si="371"/>
        <v>2.2744057020270729E-3</v>
      </c>
      <c r="YS8" s="7">
        <f t="shared" si="372"/>
        <v>0</v>
      </c>
      <c r="YT8" s="7">
        <f t="shared" si="373"/>
        <v>2.3955793887299849E-3</v>
      </c>
      <c r="YU8" s="7">
        <f t="shared" si="374"/>
        <v>0</v>
      </c>
      <c r="YV8" s="7">
        <f t="shared" si="375"/>
        <v>0</v>
      </c>
      <c r="YW8" s="7">
        <f t="shared" si="376"/>
        <v>2.73714280091269E-3</v>
      </c>
      <c r="YX8" s="7">
        <f t="shared" si="377"/>
        <v>0</v>
      </c>
      <c r="YY8" s="7">
        <f t="shared" si="378"/>
        <v>0</v>
      </c>
      <c r="YZ8" s="7">
        <f t="shared" si="379"/>
        <v>0</v>
      </c>
      <c r="ZA8" s="7">
        <f t="shared" si="380"/>
        <v>0</v>
      </c>
      <c r="ZB8" s="7">
        <f t="shared" si="381"/>
        <v>0</v>
      </c>
      <c r="ZC8" s="7">
        <f t="shared" si="382"/>
        <v>1.1916496854078988E-3</v>
      </c>
      <c r="ZD8" s="7">
        <f t="shared" si="383"/>
        <v>0</v>
      </c>
      <c r="ZE8" s="7">
        <f t="shared" si="384"/>
        <v>0</v>
      </c>
      <c r="ZF8" s="7">
        <f t="shared" si="385"/>
        <v>8.2090699887015697E-3</v>
      </c>
      <c r="ZG8" s="7">
        <f t="shared" si="386"/>
        <v>0</v>
      </c>
      <c r="ZH8" s="7">
        <f t="shared" si="387"/>
        <v>0</v>
      </c>
      <c r="ZI8" s="7">
        <f t="shared" si="388"/>
        <v>3.9627048536730143E-3</v>
      </c>
      <c r="ZJ8" s="7">
        <f t="shared" si="389"/>
        <v>0</v>
      </c>
      <c r="ZK8" s="7">
        <f t="shared" si="390"/>
        <v>0</v>
      </c>
      <c r="ZL8" s="7">
        <f t="shared" si="391"/>
        <v>4.4009632413522038E-3</v>
      </c>
      <c r="ZM8" s="7">
        <f t="shared" si="392"/>
        <v>0</v>
      </c>
      <c r="ZN8" s="7">
        <f t="shared" si="393"/>
        <v>0</v>
      </c>
      <c r="ZO8" s="7">
        <f t="shared" si="394"/>
        <v>3.4379983928628211E-3</v>
      </c>
      <c r="ZP8" s="7">
        <f t="shared" si="395"/>
        <v>2.0034320616954607E-3</v>
      </c>
      <c r="ZQ8" s="7">
        <f t="shared" si="396"/>
        <v>0</v>
      </c>
      <c r="ZR8" s="7">
        <f t="shared" si="397"/>
        <v>3.6801831170247485E-3</v>
      </c>
      <c r="ZS8" s="7">
        <f t="shared" si="398"/>
        <v>0</v>
      </c>
      <c r="ZT8" s="7">
        <f t="shared" si="399"/>
        <v>0</v>
      </c>
      <c r="ZU8" s="7">
        <f t="shared" si="400"/>
        <v>5.4353311079121617E-3</v>
      </c>
      <c r="ZV8" s="7">
        <f t="shared" si="401"/>
        <v>2.9811979913794274E-3</v>
      </c>
      <c r="ZW8" s="7">
        <f t="shared" si="402"/>
        <v>0</v>
      </c>
      <c r="ZX8" s="7">
        <f t="shared" si="403"/>
        <v>0</v>
      </c>
      <c r="ZY8" s="7">
        <f t="shared" si="404"/>
        <v>0</v>
      </c>
      <c r="ZZ8" s="7">
        <f t="shared" si="405"/>
        <v>0</v>
      </c>
      <c r="AAA8" s="7">
        <f t="shared" si="406"/>
        <v>5.4208553252053709E-3</v>
      </c>
      <c r="AAB8" s="7">
        <f t="shared" si="407"/>
        <v>0</v>
      </c>
      <c r="AAC8" s="7">
        <f t="shared" si="408"/>
        <v>0</v>
      </c>
      <c r="AAD8" s="7">
        <f t="shared" si="409"/>
        <v>0</v>
      </c>
      <c r="AAE8" s="7">
        <f t="shared" si="410"/>
        <v>0</v>
      </c>
      <c r="AAF8" s="7">
        <f t="shared" si="411"/>
        <v>0</v>
      </c>
      <c r="AAG8" s="7">
        <f t="shared" si="412"/>
        <v>0</v>
      </c>
      <c r="AAH8" s="7">
        <f t="shared" si="413"/>
        <v>0</v>
      </c>
      <c r="AAI8" s="7">
        <f t="shared" si="414"/>
        <v>0</v>
      </c>
      <c r="AAJ8" s="7">
        <f t="shared" si="415"/>
        <v>0</v>
      </c>
      <c r="AAK8" s="7">
        <f t="shared" si="416"/>
        <v>0</v>
      </c>
      <c r="AAL8" s="7">
        <f t="shared" si="417"/>
        <v>0</v>
      </c>
      <c r="AAM8" s="7">
        <f t="shared" si="418"/>
        <v>7.477880312764737E-3</v>
      </c>
      <c r="AAN8" s="7">
        <f t="shared" si="419"/>
        <v>0</v>
      </c>
      <c r="AAO8" s="7">
        <f t="shared" si="420"/>
        <v>0</v>
      </c>
      <c r="AAP8" s="7">
        <f t="shared" si="421"/>
        <v>0</v>
      </c>
      <c r="AAQ8" s="7">
        <f t="shared" si="422"/>
        <v>0</v>
      </c>
      <c r="AAR8" s="7">
        <f t="shared" si="423"/>
        <v>0</v>
      </c>
      <c r="AAS8" s="7">
        <f t="shared" si="424"/>
        <v>4.9059078190289698E-3</v>
      </c>
      <c r="AAT8" s="7">
        <f t="shared" si="425"/>
        <v>0</v>
      </c>
      <c r="AAU8" s="7">
        <f t="shared" si="426"/>
        <v>0</v>
      </c>
      <c r="AAV8" s="7">
        <f t="shared" si="427"/>
        <v>0</v>
      </c>
      <c r="AAW8" s="7">
        <f t="shared" si="428"/>
        <v>0</v>
      </c>
      <c r="AAX8" s="7">
        <f t="shared" si="429"/>
        <v>0</v>
      </c>
      <c r="AAY8" s="7">
        <f t="shared" si="430"/>
        <v>1.1470187328826919E-2</v>
      </c>
      <c r="AAZ8" s="7">
        <f t="shared" si="431"/>
        <v>5.2773986920886347E-3</v>
      </c>
      <c r="ABA8" s="7">
        <f t="shared" si="432"/>
        <v>0</v>
      </c>
      <c r="ABB8" s="7">
        <f t="shared" si="433"/>
        <v>7.8701902890431583E-3</v>
      </c>
      <c r="ABC8" s="7">
        <f t="shared" si="434"/>
        <v>0</v>
      </c>
      <c r="ABD8" s="7">
        <f t="shared" si="435"/>
        <v>0</v>
      </c>
      <c r="ABE8" s="7">
        <f t="shared" si="436"/>
        <v>5.4303703059733182E-3</v>
      </c>
      <c r="ABF8" s="7">
        <f t="shared" si="437"/>
        <v>0</v>
      </c>
      <c r="ABG8" s="7">
        <f t="shared" si="438"/>
        <v>0</v>
      </c>
      <c r="ABH8" s="7">
        <f t="shared" si="439"/>
        <v>6.7470972599376448E-3</v>
      </c>
      <c r="ABI8" s="7">
        <f t="shared" si="440"/>
        <v>0</v>
      </c>
      <c r="ABJ8" s="7">
        <f t="shared" si="441"/>
        <v>0</v>
      </c>
      <c r="ABK8" s="7">
        <f t="shared" si="442"/>
        <v>3.469145723069006E-3</v>
      </c>
      <c r="ABL8" s="7">
        <f t="shared" si="443"/>
        <v>3.5089947878236554E-3</v>
      </c>
      <c r="ABM8" s="7">
        <f t="shared" si="444"/>
        <v>0</v>
      </c>
      <c r="ABN8" s="7">
        <f t="shared" si="445"/>
        <v>2.9550114631120869E-3</v>
      </c>
      <c r="ABO8" s="7">
        <f t="shared" si="446"/>
        <v>0</v>
      </c>
      <c r="ABP8" s="7">
        <f t="shared" si="447"/>
        <v>0</v>
      </c>
      <c r="ABQ8" s="7">
        <f t="shared" si="448"/>
        <v>0</v>
      </c>
      <c r="ABR8" s="7">
        <f t="shared" si="449"/>
        <v>0</v>
      </c>
      <c r="ABS8" s="7">
        <f t="shared" si="450"/>
        <v>0</v>
      </c>
      <c r="ABT8" s="7">
        <f t="shared" si="451"/>
        <v>6.3967507885845281E-3</v>
      </c>
      <c r="ABU8" s="7">
        <f t="shared" si="452"/>
        <v>0</v>
      </c>
      <c r="ABV8" s="7">
        <f t="shared" si="453"/>
        <v>0</v>
      </c>
      <c r="ABW8" s="7">
        <f t="shared" si="454"/>
        <v>5.9088843815168976E-3</v>
      </c>
      <c r="ABX8" s="7">
        <f t="shared" si="455"/>
        <v>6.4466841064607615E-3</v>
      </c>
      <c r="ABY8" s="7">
        <f t="shared" si="456"/>
        <v>0</v>
      </c>
      <c r="ABZ8" s="7">
        <f t="shared" si="457"/>
        <v>0</v>
      </c>
      <c r="ACA8" s="7">
        <f t="shared" si="458"/>
        <v>0</v>
      </c>
      <c r="ACB8" s="7">
        <f t="shared" si="459"/>
        <v>0</v>
      </c>
      <c r="ACC8" s="7">
        <f t="shared" si="460"/>
        <v>5.9279956676747394E-3</v>
      </c>
      <c r="ACD8" s="7">
        <f t="shared" si="461"/>
        <v>0</v>
      </c>
      <c r="ACE8" s="7">
        <f t="shared" si="462"/>
        <v>0</v>
      </c>
      <c r="ACF8" s="7">
        <f t="shared" si="463"/>
        <v>3.7658179439362693E-3</v>
      </c>
      <c r="ACG8" s="7">
        <f t="shared" si="464"/>
        <v>0</v>
      </c>
      <c r="ACH8" s="7">
        <f t="shared" si="465"/>
        <v>0</v>
      </c>
      <c r="ACI8" s="7">
        <f t="shared" si="466"/>
        <v>0</v>
      </c>
      <c r="ACJ8" s="7">
        <f t="shared" si="467"/>
        <v>0</v>
      </c>
      <c r="ACK8" s="7">
        <f t="shared" si="468"/>
        <v>0</v>
      </c>
      <c r="ACL8" s="7">
        <f t="shared" si="469"/>
        <v>3.9570934547585842E-3</v>
      </c>
      <c r="ACM8" s="7">
        <f t="shared" si="470"/>
        <v>0</v>
      </c>
      <c r="ACN8" s="7">
        <f t="shared" si="471"/>
        <v>0</v>
      </c>
      <c r="ACO8" s="7">
        <f t="shared" si="472"/>
        <v>3.3478907117441455E-3</v>
      </c>
      <c r="ACP8" s="7">
        <f t="shared" si="473"/>
        <v>1.0783644870339682E-2</v>
      </c>
      <c r="ACQ8" s="7">
        <f t="shared" si="474"/>
        <v>0</v>
      </c>
      <c r="ACR8" s="7">
        <f t="shared" si="475"/>
        <v>0</v>
      </c>
      <c r="ACS8" s="7">
        <f t="shared" si="476"/>
        <v>0</v>
      </c>
      <c r="ACT8" s="7">
        <f t="shared" si="477"/>
        <v>0</v>
      </c>
      <c r="ACU8" s="7">
        <f t="shared" si="478"/>
        <v>0</v>
      </c>
      <c r="ACV8" s="7">
        <f t="shared" si="479"/>
        <v>0</v>
      </c>
      <c r="ACW8" s="7">
        <f t="shared" si="480"/>
        <v>0</v>
      </c>
      <c r="ACX8" s="7">
        <f t="shared" si="481"/>
        <v>3.9570934547585842E-3</v>
      </c>
      <c r="ACY8" s="7">
        <f t="shared" si="482"/>
        <v>1.6147085012449578E-2</v>
      </c>
      <c r="ACZ8" s="7">
        <f t="shared" si="483"/>
        <v>0</v>
      </c>
      <c r="ADA8" s="7">
        <f t="shared" si="484"/>
        <v>7.0752421094988863E-3</v>
      </c>
      <c r="ADB8" s="7">
        <f t="shared" si="485"/>
        <v>0</v>
      </c>
      <c r="ADC8" s="7">
        <f t="shared" si="486"/>
        <v>0</v>
      </c>
      <c r="ADD8" s="7">
        <f t="shared" si="487"/>
        <v>2.9811979913794274E-3</v>
      </c>
      <c r="ADE8" s="7">
        <f t="shared" si="488"/>
        <v>0</v>
      </c>
      <c r="ADF8" s="7">
        <f t="shared" si="489"/>
        <v>0</v>
      </c>
      <c r="ADG8" s="7">
        <f t="shared" si="490"/>
        <v>0</v>
      </c>
      <c r="ADH8" s="7">
        <f t="shared" si="491"/>
        <v>2.2744057020270729E-3</v>
      </c>
      <c r="ADI8" s="7">
        <f t="shared" si="492"/>
        <v>0</v>
      </c>
      <c r="ADJ8" s="7">
        <f t="shared" si="493"/>
        <v>3.464428894996006E-3</v>
      </c>
      <c r="ADK8" s="7">
        <f t="shared" si="494"/>
        <v>0</v>
      </c>
      <c r="ADL8" s="7">
        <f t="shared" si="495"/>
        <v>0</v>
      </c>
      <c r="ADM8" s="7">
        <f t="shared" si="496"/>
        <v>0</v>
      </c>
      <c r="ADN8" s="7">
        <f t="shared" si="497"/>
        <v>3.9309069264912436E-3</v>
      </c>
      <c r="ADO8" s="7">
        <f t="shared" si="498"/>
        <v>0</v>
      </c>
      <c r="ADP8" s="7">
        <f t="shared" si="499"/>
        <v>0</v>
      </c>
      <c r="ADQ8" s="7">
        <f t="shared" si="500"/>
        <v>1.5267315252213269E-2</v>
      </c>
      <c r="ADR8" s="7">
        <f t="shared" si="501"/>
        <v>0</v>
      </c>
      <c r="ADS8" s="7">
        <f t="shared" si="502"/>
        <v>0</v>
      </c>
      <c r="ADT8" s="7">
        <f t="shared" si="503"/>
        <v>3.4672752567641955E-3</v>
      </c>
      <c r="ADU8" s="7">
        <f t="shared" si="504"/>
        <v>0</v>
      </c>
      <c r="ADV8" s="7">
        <f t="shared" si="505"/>
        <v>0</v>
      </c>
      <c r="ADW8" s="7">
        <f t="shared" si="506"/>
        <v>0</v>
      </c>
      <c r="ADX8" s="7">
        <f t="shared" si="507"/>
        <v>0</v>
      </c>
      <c r="ADY8" s="7">
        <f t="shared" si="508"/>
        <v>0</v>
      </c>
      <c r="ADZ8" s="7">
        <f t="shared" si="509"/>
        <v>5.9088843815168976E-3</v>
      </c>
      <c r="AEA8" s="7">
        <f t="shared" si="510"/>
        <v>0</v>
      </c>
      <c r="AEB8" s="7">
        <f t="shared" si="511"/>
        <v>0</v>
      </c>
      <c r="AEC8" s="7">
        <f t="shared" si="512"/>
        <v>0</v>
      </c>
      <c r="AED8" s="7">
        <f t="shared" si="513"/>
        <v>0</v>
      </c>
      <c r="AEE8" s="7">
        <f t="shared" si="514"/>
        <v>0</v>
      </c>
      <c r="AEF8" s="7">
        <f t="shared" si="515"/>
        <v>4.128607082447471E-3</v>
      </c>
      <c r="AEG8" s="7">
        <f t="shared" si="516"/>
        <v>0</v>
      </c>
      <c r="AEH8" s="7">
        <f t="shared" si="517"/>
        <v>0</v>
      </c>
      <c r="AEI8" s="7">
        <f t="shared" si="518"/>
        <v>9.7862797067661839E-3</v>
      </c>
      <c r="AEJ8" s="7">
        <f t="shared" si="519"/>
        <v>0</v>
      </c>
      <c r="AEK8" s="7">
        <f t="shared" si="520"/>
        <v>0</v>
      </c>
      <c r="AEL8" s="7">
        <f t="shared" si="521"/>
        <v>5.419066183522509E-3</v>
      </c>
      <c r="AEM8" s="7">
        <f t="shared" si="522"/>
        <v>0</v>
      </c>
      <c r="AEN8" s="7">
        <f t="shared" si="523"/>
        <v>6.8829907032131937E-3</v>
      </c>
      <c r="AEO8" s="7">
        <f t="shared" si="524"/>
        <v>0</v>
      </c>
      <c r="AEP8" s="7">
        <f t="shared" si="525"/>
        <v>0</v>
      </c>
      <c r="AEQ8" s="7">
        <f t="shared" si="526"/>
        <v>0</v>
      </c>
      <c r="AER8" s="7">
        <f t="shared" si="527"/>
        <v>1.3982630199296558E-2</v>
      </c>
      <c r="AES8" s="7">
        <f t="shared" si="528"/>
        <v>0</v>
      </c>
      <c r="AET8" s="7">
        <f t="shared" si="529"/>
        <v>0</v>
      </c>
      <c r="AEU8" s="7">
        <f t="shared" si="530"/>
        <v>9.8105957687287144E-3</v>
      </c>
      <c r="AEV8" s="7">
        <f t="shared" si="531"/>
        <v>0</v>
      </c>
      <c r="AEW8" s="7">
        <f t="shared" si="532"/>
        <v>9.8163698168870408E-3</v>
      </c>
      <c r="AEX8" s="7">
        <f t="shared" si="533"/>
        <v>0</v>
      </c>
      <c r="AEY8" s="7">
        <f t="shared" si="534"/>
        <v>0</v>
      </c>
      <c r="AEZ8" s="7">
        <f t="shared" si="535"/>
        <v>1.9624851145445103E-2</v>
      </c>
      <c r="AFA8" s="7">
        <f t="shared" si="536"/>
        <v>1.6745308931501002E-2</v>
      </c>
      <c r="AFB8" s="7">
        <f t="shared" si="537"/>
        <v>0</v>
      </c>
      <c r="AFC8" s="7">
        <f t="shared" si="538"/>
        <v>0</v>
      </c>
      <c r="AFD8" s="7">
        <f t="shared" si="539"/>
        <v>9.7887194454246325E-3</v>
      </c>
      <c r="AFE8" s="7">
        <f t="shared" si="540"/>
        <v>0</v>
      </c>
      <c r="AFF8" s="7">
        <f t="shared" si="541"/>
        <v>0</v>
      </c>
      <c r="AFG8" s="7">
        <f t="shared" si="542"/>
        <v>1.2317589889527818E-2</v>
      </c>
      <c r="AFH8" s="7">
        <f t="shared" si="543"/>
        <v>0</v>
      </c>
      <c r="AFI8" s="7">
        <f t="shared" si="544"/>
        <v>0</v>
      </c>
      <c r="AFJ8" s="7">
        <f t="shared" si="545"/>
        <v>0</v>
      </c>
      <c r="AFK8" s="7">
        <f t="shared" si="546"/>
        <v>0</v>
      </c>
      <c r="AFL8" s="7">
        <f t="shared" si="547"/>
        <v>8.8365707716543673E-3</v>
      </c>
      <c r="AFM8" s="7">
        <f t="shared" si="548"/>
        <v>3.0020333595225723E-2</v>
      </c>
      <c r="AFN8" s="7">
        <f t="shared" si="549"/>
        <v>0</v>
      </c>
      <c r="AFO8" s="7">
        <f t="shared" si="550"/>
        <v>0</v>
      </c>
      <c r="AFP8" s="7">
        <f t="shared" si="551"/>
        <v>2.7964121853885842E-2</v>
      </c>
      <c r="AFQ8" s="7">
        <f t="shared" si="552"/>
        <v>0</v>
      </c>
      <c r="AFR8" s="7">
        <f t="shared" si="553"/>
        <v>1.4524089532228094E-2</v>
      </c>
      <c r="AFS8" s="7">
        <f t="shared" si="554"/>
        <v>7.0328719814638412E-3</v>
      </c>
      <c r="AFT8" s="7">
        <f t="shared" si="555"/>
        <v>0</v>
      </c>
      <c r="AFU8" s="7">
        <f t="shared" si="556"/>
        <v>0</v>
      </c>
      <c r="AFV8" s="7">
        <f t="shared" si="557"/>
        <v>0</v>
      </c>
      <c r="AFW8" s="7">
        <f t="shared" si="558"/>
        <v>0</v>
      </c>
      <c r="AFX8" s="7">
        <f t="shared" si="559"/>
        <v>0</v>
      </c>
      <c r="AFY8" s="7">
        <f t="shared" si="560"/>
        <v>0</v>
      </c>
      <c r="AFZ8" s="7">
        <f t="shared" si="561"/>
        <v>0</v>
      </c>
      <c r="AGA8" s="7">
        <f t="shared" si="562"/>
        <v>0</v>
      </c>
      <c r="AGB8" s="7">
        <f t="shared" si="563"/>
        <v>5.8944085988101077E-3</v>
      </c>
      <c r="AGC8" s="7">
        <f t="shared" si="564"/>
        <v>0</v>
      </c>
      <c r="AGD8" s="7">
        <f t="shared" si="565"/>
        <v>0</v>
      </c>
      <c r="AGE8" s="7">
        <f t="shared" si="566"/>
        <v>0</v>
      </c>
      <c r="AGF8" s="7">
        <f t="shared" si="567"/>
        <v>0</v>
      </c>
      <c r="AGG8" s="7">
        <f t="shared" si="568"/>
        <v>1.2306611065564806E-2</v>
      </c>
      <c r="AGH8" s="7">
        <f t="shared" si="569"/>
        <v>1.6100323354829329E-2</v>
      </c>
      <c r="AGI8" s="7">
        <f t="shared" si="570"/>
        <v>0</v>
      </c>
      <c r="AGJ8" s="7">
        <f t="shared" si="571"/>
        <v>0</v>
      </c>
      <c r="AGK8" s="7">
        <f t="shared" si="572"/>
        <v>3.4259623488144784E-2</v>
      </c>
      <c r="AGL8" s="7">
        <f t="shared" si="573"/>
        <v>0</v>
      </c>
      <c r="AGM8" s="7">
        <f t="shared" si="574"/>
        <v>0</v>
      </c>
      <c r="AGN8" s="7">
        <f t="shared" si="575"/>
        <v>9.7979904523267346E-3</v>
      </c>
      <c r="AGO8" s="7">
        <f t="shared" si="576"/>
        <v>0</v>
      </c>
      <c r="AGP8" s="7">
        <f t="shared" si="577"/>
        <v>0</v>
      </c>
      <c r="AGQ8" s="7">
        <f t="shared" si="578"/>
        <v>2.4451223484208674E-2</v>
      </c>
      <c r="AGR8" s="7">
        <f t="shared" si="579"/>
        <v>0</v>
      </c>
      <c r="AGS8" s="7">
        <f t="shared" si="580"/>
        <v>7.85888616659235E-3</v>
      </c>
      <c r="AGT8" s="7">
        <f t="shared" si="581"/>
        <v>0</v>
      </c>
      <c r="AGU8" s="7">
        <f t="shared" si="582"/>
        <v>0</v>
      </c>
      <c r="AGV8" s="7">
        <f t="shared" si="583"/>
        <v>3.8215009125842449E-2</v>
      </c>
      <c r="AGW8" s="7">
        <f t="shared" si="584"/>
        <v>0</v>
      </c>
      <c r="AGX8" s="7">
        <f t="shared" si="585"/>
        <v>2.8328293510970163E-2</v>
      </c>
      <c r="AGY8" s="7">
        <f t="shared" si="586"/>
        <v>3.4802871962759177E-2</v>
      </c>
      <c r="AGZ8" s="7">
        <f t="shared" si="587"/>
        <v>0</v>
      </c>
      <c r="AHA8" s="7">
        <f t="shared" si="588"/>
        <v>0</v>
      </c>
      <c r="AHB8" s="7">
        <f t="shared" si="589"/>
        <v>0</v>
      </c>
      <c r="AHC8" s="7">
        <f t="shared" si="590"/>
        <v>0</v>
      </c>
      <c r="AHD8" s="7">
        <f t="shared" si="591"/>
        <v>7.1438882228854153E-2</v>
      </c>
      <c r="AHE8" s="7">
        <f t="shared" si="592"/>
        <v>0</v>
      </c>
      <c r="AHF8" s="7">
        <f t="shared" si="593"/>
        <v>0</v>
      </c>
      <c r="AHG8" s="7">
        <f t="shared" si="594"/>
        <v>7.6274850873007616E-2</v>
      </c>
      <c r="AHH8" s="7">
        <f t="shared" si="595"/>
        <v>0</v>
      </c>
      <c r="AHI8" s="7">
        <f t="shared" si="596"/>
        <v>0</v>
      </c>
      <c r="AHJ8" s="7">
        <f t="shared" si="597"/>
        <v>3.9139182129662511E-2</v>
      </c>
      <c r="AHK8" s="7">
        <f t="shared" si="598"/>
        <v>0</v>
      </c>
      <c r="AHL8" s="7">
        <f t="shared" si="599"/>
        <v>0</v>
      </c>
      <c r="AHM8" s="7">
        <f t="shared" si="600"/>
        <v>7.3316017152663962E-2</v>
      </c>
      <c r="AHN8" s="7">
        <f t="shared" si="601"/>
        <v>0</v>
      </c>
      <c r="AHO8" s="7">
        <f t="shared" si="602"/>
        <v>0</v>
      </c>
      <c r="AHP8" s="7">
        <f t="shared" si="603"/>
        <v>0</v>
      </c>
      <c r="AHQ8" s="7">
        <f t="shared" si="604"/>
        <v>0</v>
      </c>
      <c r="AHR8" s="7">
        <f t="shared" si="605"/>
        <v>0</v>
      </c>
      <c r="AHS8" s="7">
        <f t="shared" si="606"/>
        <v>5.3777532755727914E-2</v>
      </c>
      <c r="AHT8" s="7">
        <f t="shared" si="607"/>
        <v>0</v>
      </c>
      <c r="AHU8" s="7">
        <f t="shared" si="608"/>
        <v>0</v>
      </c>
      <c r="AHV8" s="7">
        <f t="shared" si="609"/>
        <v>0</v>
      </c>
      <c r="AHW8" s="2">
        <f t="shared" si="610"/>
        <v>1.0000000000000002</v>
      </c>
      <c r="AHY8" s="7">
        <f t="shared" si="611"/>
        <v>0</v>
      </c>
      <c r="AHZ8" s="7">
        <f t="shared" si="612"/>
        <v>0</v>
      </c>
      <c r="AIA8" s="7">
        <f t="shared" si="613"/>
        <v>0</v>
      </c>
      <c r="AIB8" s="7">
        <f t="shared" si="614"/>
        <v>0</v>
      </c>
      <c r="AIC8" s="7">
        <f t="shared" si="615"/>
        <v>0</v>
      </c>
      <c r="AID8" s="7">
        <f t="shared" si="616"/>
        <v>0</v>
      </c>
      <c r="AIE8" s="7">
        <f t="shared" si="617"/>
        <v>0</v>
      </c>
      <c r="AIF8" s="7">
        <f t="shared" si="618"/>
        <v>0</v>
      </c>
      <c r="AIG8" s="7">
        <f t="shared" si="619"/>
        <v>0</v>
      </c>
      <c r="AIH8" s="7">
        <f t="shared" si="620"/>
        <v>0</v>
      </c>
      <c r="AII8" s="7">
        <f t="shared" si="621"/>
        <v>0</v>
      </c>
      <c r="AIJ8" s="7">
        <f t="shared" si="622"/>
        <v>0</v>
      </c>
      <c r="AIK8" s="7">
        <f t="shared" si="623"/>
        <v>0</v>
      </c>
      <c r="AIL8" s="7">
        <f t="shared" si="624"/>
        <v>0</v>
      </c>
      <c r="AIM8" s="7">
        <f t="shared" si="625"/>
        <v>0</v>
      </c>
      <c r="AIN8" s="7">
        <f t="shared" si="626"/>
        <v>0</v>
      </c>
      <c r="AIO8" s="7">
        <f t="shared" si="627"/>
        <v>47.697056186937331</v>
      </c>
      <c r="AIP8" s="7">
        <f t="shared" si="628"/>
        <v>0</v>
      </c>
      <c r="AIQ8" s="7">
        <f t="shared" si="629"/>
        <v>0</v>
      </c>
      <c r="AIR8" s="7">
        <f t="shared" si="630"/>
        <v>0</v>
      </c>
      <c r="AIS8" s="7">
        <f t="shared" si="631"/>
        <v>0</v>
      </c>
      <c r="AIT8" s="7">
        <f t="shared" si="632"/>
        <v>0</v>
      </c>
      <c r="AIU8" s="7">
        <f t="shared" si="633"/>
        <v>9.8263893356095551</v>
      </c>
      <c r="AIV8" s="7">
        <f t="shared" si="634"/>
        <v>0</v>
      </c>
      <c r="AIW8" s="7">
        <f t="shared" si="635"/>
        <v>0</v>
      </c>
      <c r="AIX8" s="7">
        <f t="shared" si="636"/>
        <v>0</v>
      </c>
      <c r="AIY8" s="7">
        <f t="shared" si="637"/>
        <v>0</v>
      </c>
      <c r="AIZ8" s="7">
        <f t="shared" si="638"/>
        <v>0</v>
      </c>
      <c r="AJA8" s="7">
        <f t="shared" si="639"/>
        <v>27.214309490119831</v>
      </c>
      <c r="AJB8" s="7">
        <f t="shared" si="640"/>
        <v>68.298626939480414</v>
      </c>
      <c r="AJC8" s="7">
        <f t="shared" si="641"/>
        <v>0</v>
      </c>
      <c r="AJD8" s="7">
        <f t="shared" si="642"/>
        <v>68.730714414846176</v>
      </c>
      <c r="AJE8" s="7">
        <f t="shared" si="643"/>
        <v>0</v>
      </c>
      <c r="AJF8" s="7">
        <f t="shared" si="644"/>
        <v>0</v>
      </c>
      <c r="AJG8" s="7">
        <f t="shared" si="645"/>
        <v>35.818251343340435</v>
      </c>
      <c r="AJH8" s="7">
        <f t="shared" si="646"/>
        <v>42.232949988041213</v>
      </c>
      <c r="AJI8" s="7">
        <f t="shared" si="647"/>
        <v>0</v>
      </c>
      <c r="AJJ8" s="7">
        <f t="shared" si="648"/>
        <v>31.430763103897327</v>
      </c>
      <c r="AJK8" s="7">
        <f t="shared" si="649"/>
        <v>0</v>
      </c>
      <c r="AJL8" s="7">
        <f t="shared" si="650"/>
        <v>0</v>
      </c>
      <c r="AJM8" s="7">
        <f t="shared" si="651"/>
        <v>0</v>
      </c>
      <c r="AJN8" s="7">
        <f t="shared" si="652"/>
        <v>0</v>
      </c>
      <c r="AJO8" s="7">
        <f t="shared" si="653"/>
        <v>0</v>
      </c>
      <c r="AJP8" s="7">
        <f t="shared" si="654"/>
        <v>27.109888350239771</v>
      </c>
      <c r="AJQ8" s="7">
        <f t="shared" si="655"/>
        <v>0</v>
      </c>
      <c r="AJR8" s="7">
        <f t="shared" si="656"/>
        <v>0</v>
      </c>
      <c r="AJS8" s="7">
        <f t="shared" si="657"/>
        <v>345.99044517016728</v>
      </c>
      <c r="AJT8" s="7">
        <f t="shared" si="658"/>
        <v>0</v>
      </c>
      <c r="AJU8" s="7">
        <f t="shared" si="659"/>
        <v>0</v>
      </c>
      <c r="AJV8" s="7">
        <f t="shared" si="660"/>
        <v>95.33289998153117</v>
      </c>
      <c r="AJW8" s="7">
        <f t="shared" si="661"/>
        <v>0</v>
      </c>
      <c r="AJX8" s="7">
        <f t="shared" si="662"/>
        <v>0</v>
      </c>
      <c r="AJY8" s="7">
        <f t="shared" si="663"/>
        <v>42.232949988041213</v>
      </c>
      <c r="AJZ8" s="7">
        <f t="shared" si="664"/>
        <v>44.393387364869994</v>
      </c>
      <c r="AKA8" s="7">
        <f t="shared" si="665"/>
        <v>0</v>
      </c>
      <c r="AKB8" s="7">
        <f t="shared" si="666"/>
        <v>114.67061486862943</v>
      </c>
      <c r="AKC8" s="7">
        <f t="shared" si="667"/>
        <v>0</v>
      </c>
      <c r="AKD8" s="7">
        <f t="shared" si="668"/>
        <v>0</v>
      </c>
      <c r="AKE8" s="7">
        <f t="shared" si="669"/>
        <v>86.129436756240594</v>
      </c>
      <c r="AKF8" s="7">
        <f t="shared" si="670"/>
        <v>50.350793431475338</v>
      </c>
      <c r="AKG8" s="7">
        <f t="shared" si="671"/>
        <v>0</v>
      </c>
      <c r="AKH8" s="7">
        <f t="shared" si="672"/>
        <v>53.033336507704405</v>
      </c>
      <c r="AKI8" s="7">
        <f t="shared" si="673"/>
        <v>0</v>
      </c>
      <c r="AKJ8" s="7">
        <f t="shared" si="674"/>
        <v>0</v>
      </c>
      <c r="AKK8" s="7">
        <f t="shared" si="675"/>
        <v>60.594867326605133</v>
      </c>
      <c r="AKL8" s="7">
        <f t="shared" si="676"/>
        <v>0</v>
      </c>
      <c r="AKM8" s="7">
        <f t="shared" si="677"/>
        <v>0</v>
      </c>
      <c r="AKN8" s="7">
        <f t="shared" si="678"/>
        <v>0</v>
      </c>
      <c r="AKO8" s="7">
        <f t="shared" si="679"/>
        <v>0</v>
      </c>
      <c r="AKP8" s="7">
        <f t="shared" si="680"/>
        <v>0</v>
      </c>
      <c r="AKQ8" s="7">
        <f t="shared" si="681"/>
        <v>26.380740735560064</v>
      </c>
      <c r="AKR8" s="7">
        <f t="shared" si="682"/>
        <v>0</v>
      </c>
      <c r="AKS8" s="7">
        <f t="shared" si="683"/>
        <v>0</v>
      </c>
      <c r="AKT8" s="7">
        <f t="shared" si="684"/>
        <v>181.73239140987536</v>
      </c>
      <c r="AKU8" s="7">
        <f t="shared" si="685"/>
        <v>0</v>
      </c>
      <c r="AKV8" s="7">
        <f t="shared" si="686"/>
        <v>0</v>
      </c>
      <c r="AKW8" s="7">
        <f t="shared" si="687"/>
        <v>87.726360050613195</v>
      </c>
      <c r="AKX8" s="7">
        <f t="shared" si="688"/>
        <v>0</v>
      </c>
      <c r="AKY8" s="7">
        <f t="shared" si="689"/>
        <v>0</v>
      </c>
      <c r="AKZ8" s="7">
        <f t="shared" si="690"/>
        <v>97.428524237055086</v>
      </c>
      <c r="ALA8" s="7">
        <f t="shared" si="691"/>
        <v>0</v>
      </c>
      <c r="ALB8" s="7">
        <f t="shared" si="692"/>
        <v>0</v>
      </c>
      <c r="ALC8" s="7">
        <f t="shared" si="693"/>
        <v>76.110408421197135</v>
      </c>
      <c r="ALD8" s="7">
        <f t="shared" si="694"/>
        <v>44.351978981814106</v>
      </c>
      <c r="ALE8" s="7">
        <f t="shared" si="695"/>
        <v>0</v>
      </c>
      <c r="ALF8" s="7">
        <f t="shared" si="696"/>
        <v>81.471893844693881</v>
      </c>
      <c r="ALG8" s="7">
        <f t="shared" si="697"/>
        <v>0</v>
      </c>
      <c r="ALH8" s="7">
        <f t="shared" si="698"/>
        <v>0</v>
      </c>
      <c r="ALI8" s="7">
        <f t="shared" si="699"/>
        <v>120.32736006695943</v>
      </c>
      <c r="ALJ8" s="7">
        <f t="shared" si="700"/>
        <v>65.997761133157766</v>
      </c>
      <c r="ALK8" s="7">
        <f t="shared" si="701"/>
        <v>0</v>
      </c>
      <c r="ALL8" s="7">
        <f t="shared" si="702"/>
        <v>0</v>
      </c>
      <c r="ALM8" s="7">
        <f t="shared" si="703"/>
        <v>0</v>
      </c>
      <c r="ALN8" s="7">
        <f t="shared" si="704"/>
        <v>0</v>
      </c>
      <c r="ALO8" s="7">
        <f t="shared" si="705"/>
        <v>120.0068951893965</v>
      </c>
      <c r="ALP8" s="7">
        <f t="shared" si="706"/>
        <v>0</v>
      </c>
      <c r="ALQ8" s="7">
        <f t="shared" si="707"/>
        <v>0</v>
      </c>
      <c r="ALR8" s="7">
        <f t="shared" si="708"/>
        <v>0</v>
      </c>
      <c r="ALS8" s="7">
        <f t="shared" si="709"/>
        <v>0</v>
      </c>
      <c r="ALT8" s="7">
        <f t="shared" si="710"/>
        <v>0</v>
      </c>
      <c r="ALU8" s="7">
        <f t="shared" si="711"/>
        <v>0</v>
      </c>
      <c r="ALV8" s="7">
        <f t="shared" si="712"/>
        <v>0</v>
      </c>
      <c r="ALW8" s="7">
        <f t="shared" si="713"/>
        <v>0</v>
      </c>
      <c r="ALX8" s="7">
        <f t="shared" si="714"/>
        <v>0</v>
      </c>
      <c r="ALY8" s="7">
        <f t="shared" si="715"/>
        <v>0</v>
      </c>
      <c r="ALZ8" s="7">
        <f t="shared" si="716"/>
        <v>0</v>
      </c>
      <c r="AMA8" s="7">
        <f t="shared" si="717"/>
        <v>165.54531436398574</v>
      </c>
      <c r="AMB8" s="7">
        <f t="shared" si="718"/>
        <v>0</v>
      </c>
      <c r="AMC8" s="7">
        <f t="shared" si="719"/>
        <v>0</v>
      </c>
      <c r="AMD8" s="7">
        <f t="shared" si="720"/>
        <v>0</v>
      </c>
      <c r="AME8" s="7">
        <f t="shared" si="721"/>
        <v>0</v>
      </c>
      <c r="AMF8" s="7">
        <f t="shared" si="722"/>
        <v>0</v>
      </c>
      <c r="AMG8" s="7">
        <f t="shared" si="723"/>
        <v>108.60698729766334</v>
      </c>
      <c r="AMH8" s="7">
        <f t="shared" si="724"/>
        <v>0</v>
      </c>
      <c r="AMI8" s="7">
        <f t="shared" si="725"/>
        <v>0</v>
      </c>
      <c r="AMJ8" s="7">
        <f t="shared" si="726"/>
        <v>0</v>
      </c>
      <c r="AMK8" s="7">
        <f t="shared" si="727"/>
        <v>0</v>
      </c>
      <c r="AML8" s="7">
        <f t="shared" si="728"/>
        <v>0</v>
      </c>
      <c r="AMM8" s="7">
        <f t="shared" si="729"/>
        <v>253.92700708557032</v>
      </c>
      <c r="AMN8" s="7">
        <f t="shared" si="730"/>
        <v>116.8310522454582</v>
      </c>
      <c r="AMO8" s="7">
        <f t="shared" si="731"/>
        <v>0</v>
      </c>
      <c r="AMP8" s="7">
        <f t="shared" si="732"/>
        <v>174.23027261883743</v>
      </c>
      <c r="AMQ8" s="7">
        <f t="shared" si="733"/>
        <v>0</v>
      </c>
      <c r="AMR8" s="7">
        <f t="shared" si="734"/>
        <v>0</v>
      </c>
      <c r="AMS8" s="7">
        <f t="shared" si="735"/>
        <v>120.21753783363732</v>
      </c>
      <c r="AMT8" s="7">
        <f t="shared" si="736"/>
        <v>0</v>
      </c>
      <c r="AMU8" s="7">
        <f t="shared" si="737"/>
        <v>0</v>
      </c>
      <c r="AMV8" s="7">
        <f t="shared" si="738"/>
        <v>149.36723914049958</v>
      </c>
      <c r="AMW8" s="7">
        <f t="shared" si="739"/>
        <v>0</v>
      </c>
      <c r="AMX8" s="7">
        <f t="shared" si="740"/>
        <v>0</v>
      </c>
      <c r="AMY8" s="7">
        <f t="shared" si="741"/>
        <v>76.799948017301659</v>
      </c>
      <c r="AMZ8" s="7">
        <f t="shared" si="742"/>
        <v>77.682126612840079</v>
      </c>
      <c r="ANA8" s="7">
        <f t="shared" si="743"/>
        <v>0</v>
      </c>
      <c r="ANB8" s="7">
        <f t="shared" si="744"/>
        <v>65.418043770375377</v>
      </c>
      <c r="ANC8" s="7">
        <f t="shared" si="745"/>
        <v>0</v>
      </c>
      <c r="AND8" s="7">
        <f t="shared" si="746"/>
        <v>0</v>
      </c>
      <c r="ANE8" s="7">
        <f t="shared" si="747"/>
        <v>0</v>
      </c>
      <c r="ANF8" s="7">
        <f t="shared" si="748"/>
        <v>0</v>
      </c>
      <c r="ANG8" s="7">
        <f t="shared" si="749"/>
        <v>0</v>
      </c>
      <c r="ANH8" s="7">
        <f t="shared" si="750"/>
        <v>141.61126895768427</v>
      </c>
      <c r="ANI8" s="7">
        <f t="shared" si="751"/>
        <v>0</v>
      </c>
      <c r="ANJ8" s="7">
        <f t="shared" si="752"/>
        <v>0</v>
      </c>
      <c r="ANK8" s="7">
        <f t="shared" si="753"/>
        <v>130.81088243802108</v>
      </c>
      <c r="ANL8" s="7">
        <f t="shared" si="754"/>
        <v>142.71669274882834</v>
      </c>
      <c r="ANM8" s="7">
        <f t="shared" si="755"/>
        <v>0</v>
      </c>
      <c r="ANN8" s="7">
        <f t="shared" si="756"/>
        <v>0</v>
      </c>
      <c r="ANO8" s="7">
        <f t="shared" si="757"/>
        <v>0</v>
      </c>
      <c r="ANP8" s="7">
        <f t="shared" si="758"/>
        <v>0</v>
      </c>
      <c r="ANQ8" s="7">
        <f t="shared" si="759"/>
        <v>131.23396809098338</v>
      </c>
      <c r="ANR8" s="7">
        <f t="shared" si="760"/>
        <v>0</v>
      </c>
      <c r="ANS8" s="7">
        <f t="shared" si="761"/>
        <v>0</v>
      </c>
      <c r="ANT8" s="7">
        <f t="shared" si="762"/>
        <v>83.367677642861125</v>
      </c>
      <c r="ANU8" s="7">
        <f t="shared" si="763"/>
        <v>0</v>
      </c>
      <c r="ANV8" s="7">
        <f t="shared" si="764"/>
        <v>0</v>
      </c>
      <c r="ANW8" s="7">
        <f t="shared" si="765"/>
        <v>0</v>
      </c>
      <c r="ANX8" s="7">
        <f t="shared" si="766"/>
        <v>0</v>
      </c>
      <c r="ANY8" s="7">
        <f t="shared" si="767"/>
        <v>0</v>
      </c>
      <c r="ANZ8" s="7">
        <f t="shared" si="768"/>
        <v>87.602134901445538</v>
      </c>
      <c r="AOA8" s="7">
        <f t="shared" si="769"/>
        <v>0</v>
      </c>
      <c r="AOB8" s="7">
        <f t="shared" si="770"/>
        <v>0</v>
      </c>
      <c r="AOC8" s="7">
        <f t="shared" si="771"/>
        <v>74.115604576591892</v>
      </c>
      <c r="AOD8" s="7">
        <f t="shared" si="772"/>
        <v>238.7283301395799</v>
      </c>
      <c r="AOE8" s="7">
        <f t="shared" si="773"/>
        <v>0</v>
      </c>
      <c r="AOF8" s="7">
        <f t="shared" si="774"/>
        <v>0</v>
      </c>
      <c r="AOG8" s="7">
        <f t="shared" si="775"/>
        <v>0</v>
      </c>
      <c r="AOH8" s="7">
        <f t="shared" si="776"/>
        <v>0</v>
      </c>
      <c r="AOI8" s="7">
        <f t="shared" si="777"/>
        <v>0</v>
      </c>
      <c r="AOJ8" s="7">
        <f t="shared" si="778"/>
        <v>0</v>
      </c>
      <c r="AOK8" s="7">
        <f t="shared" si="779"/>
        <v>0</v>
      </c>
      <c r="AOL8" s="7">
        <f t="shared" si="780"/>
        <v>87.602134901445538</v>
      </c>
      <c r="AOM8" s="7">
        <f t="shared" si="781"/>
        <v>357.46416800560877</v>
      </c>
      <c r="AON8" s="7">
        <f t="shared" si="782"/>
        <v>0</v>
      </c>
      <c r="AOO8" s="7">
        <f t="shared" si="783"/>
        <v>156.63170982008634</v>
      </c>
      <c r="AOP8" s="7">
        <f t="shared" si="784"/>
        <v>0</v>
      </c>
      <c r="AOQ8" s="7">
        <f t="shared" si="785"/>
        <v>0</v>
      </c>
      <c r="AOR8" s="7">
        <f t="shared" si="786"/>
        <v>65.997761133157766</v>
      </c>
      <c r="AOS8" s="7">
        <f t="shared" si="787"/>
        <v>0</v>
      </c>
      <c r="AOT8" s="7">
        <f t="shared" si="788"/>
        <v>0</v>
      </c>
      <c r="AOU8" s="7">
        <f t="shared" si="789"/>
        <v>0</v>
      </c>
      <c r="AOV8" s="7">
        <f t="shared" si="790"/>
        <v>50.350793431475338</v>
      </c>
      <c r="AOW8" s="7">
        <f t="shared" si="791"/>
        <v>0</v>
      </c>
      <c r="AOX8" s="7">
        <f t="shared" si="792"/>
        <v>76.695526877421585</v>
      </c>
      <c r="AOY8" s="7">
        <f t="shared" si="793"/>
        <v>0</v>
      </c>
      <c r="AOZ8" s="7">
        <f t="shared" si="794"/>
        <v>0</v>
      </c>
      <c r="APA8" s="7">
        <f t="shared" si="795"/>
        <v>0</v>
      </c>
      <c r="APB8" s="7">
        <f t="shared" si="796"/>
        <v>87.022417538663149</v>
      </c>
      <c r="APC8" s="7">
        <f t="shared" si="797"/>
        <v>0</v>
      </c>
      <c r="APD8" s="7">
        <f t="shared" si="798"/>
        <v>0</v>
      </c>
      <c r="APE8" s="7">
        <f t="shared" si="799"/>
        <v>337.98782505349737</v>
      </c>
      <c r="APF8" s="7">
        <f t="shared" si="800"/>
        <v>0</v>
      </c>
      <c r="APG8" s="7">
        <f t="shared" si="801"/>
        <v>0</v>
      </c>
      <c r="APH8" s="7">
        <f t="shared" si="802"/>
        <v>76.758539634245764</v>
      </c>
      <c r="API8" s="7">
        <f t="shared" si="803"/>
        <v>0</v>
      </c>
      <c r="APJ8" s="7">
        <f t="shared" si="804"/>
        <v>0</v>
      </c>
      <c r="APK8" s="7">
        <f t="shared" si="805"/>
        <v>0</v>
      </c>
      <c r="APL8" s="7">
        <f t="shared" si="806"/>
        <v>0</v>
      </c>
      <c r="APM8" s="7">
        <f t="shared" si="807"/>
        <v>0</v>
      </c>
      <c r="APN8" s="7">
        <f t="shared" si="808"/>
        <v>130.81088243802108</v>
      </c>
      <c r="APO8" s="7">
        <f t="shared" si="809"/>
        <v>0</v>
      </c>
      <c r="APP8" s="7">
        <f t="shared" si="810"/>
        <v>0</v>
      </c>
      <c r="APQ8" s="7">
        <f t="shared" si="811"/>
        <v>0</v>
      </c>
      <c r="APR8" s="7">
        <f t="shared" si="812"/>
        <v>0</v>
      </c>
      <c r="APS8" s="7">
        <f t="shared" si="813"/>
        <v>0</v>
      </c>
      <c r="APT8" s="7">
        <f t="shared" si="814"/>
        <v>91.399103591222115</v>
      </c>
      <c r="APU8" s="7">
        <f t="shared" si="815"/>
        <v>0</v>
      </c>
      <c r="APV8" s="7">
        <f t="shared" si="816"/>
        <v>0</v>
      </c>
      <c r="APW8" s="7">
        <f t="shared" si="817"/>
        <v>216.64866014838978</v>
      </c>
      <c r="APX8" s="7">
        <f t="shared" si="818"/>
        <v>0</v>
      </c>
      <c r="APY8" s="7">
        <f t="shared" si="819"/>
        <v>0</v>
      </c>
      <c r="APZ8" s="7">
        <f t="shared" si="820"/>
        <v>119.96728717082131</v>
      </c>
      <c r="AQA8" s="7">
        <f t="shared" si="821"/>
        <v>0</v>
      </c>
      <c r="AQB8" s="7">
        <f t="shared" si="822"/>
        <v>152.37564818773367</v>
      </c>
      <c r="AQC8" s="7">
        <f t="shared" si="823"/>
        <v>0</v>
      </c>
      <c r="AQD8" s="7">
        <f t="shared" si="824"/>
        <v>0</v>
      </c>
      <c r="AQE8" s="7">
        <f t="shared" si="825"/>
        <v>0</v>
      </c>
      <c r="AQF8" s="7">
        <f t="shared" si="826"/>
        <v>309.54746735202718</v>
      </c>
      <c r="AQG8" s="7">
        <f t="shared" si="827"/>
        <v>0</v>
      </c>
      <c r="AQH8" s="7">
        <f t="shared" si="828"/>
        <v>0</v>
      </c>
      <c r="AQI8" s="7">
        <f t="shared" si="829"/>
        <v>217.18696912811629</v>
      </c>
      <c r="AQJ8" s="7">
        <f t="shared" si="830"/>
        <v>0</v>
      </c>
      <c r="AQK8" s="7">
        <f t="shared" si="831"/>
        <v>217.3147950062453</v>
      </c>
      <c r="AQL8" s="7">
        <f t="shared" si="832"/>
        <v>0</v>
      </c>
      <c r="AQM8" s="7">
        <f t="shared" si="833"/>
        <v>0</v>
      </c>
      <c r="AQN8" s="7">
        <f t="shared" si="834"/>
        <v>434.45495465786371</v>
      </c>
      <c r="AQO8" s="7">
        <f t="shared" si="835"/>
        <v>370.70764912556916</v>
      </c>
      <c r="AQP8" s="7">
        <f t="shared" si="836"/>
        <v>0</v>
      </c>
      <c r="AQQ8" s="7">
        <f t="shared" si="837"/>
        <v>0</v>
      </c>
      <c r="AQR8" s="7">
        <f t="shared" si="838"/>
        <v>216.70267108281053</v>
      </c>
      <c r="AQS8" s="7">
        <f t="shared" si="839"/>
        <v>0</v>
      </c>
      <c r="AQT8" s="7">
        <f t="shared" si="840"/>
        <v>0</v>
      </c>
      <c r="AQU8" s="7">
        <f t="shared" si="841"/>
        <v>272.68680497436685</v>
      </c>
      <c r="AQV8" s="7">
        <f t="shared" si="842"/>
        <v>0</v>
      </c>
      <c r="AQW8" s="7">
        <f t="shared" si="843"/>
        <v>0</v>
      </c>
      <c r="AQX8" s="7">
        <f t="shared" si="844"/>
        <v>0</v>
      </c>
      <c r="AQY8" s="7">
        <f t="shared" si="845"/>
        <v>0</v>
      </c>
      <c r="AQZ8" s="7">
        <f t="shared" si="846"/>
        <v>195.62400374288438</v>
      </c>
      <c r="ARA8" s="7">
        <f t="shared" si="847"/>
        <v>664.59014513110708</v>
      </c>
      <c r="ARB8" s="7">
        <f t="shared" si="848"/>
        <v>0</v>
      </c>
      <c r="ARC8" s="7">
        <f t="shared" si="849"/>
        <v>0</v>
      </c>
      <c r="ARD8" s="7">
        <f t="shared" si="850"/>
        <v>619.06972960132475</v>
      </c>
      <c r="ARE8" s="7">
        <f t="shared" si="851"/>
        <v>0</v>
      </c>
      <c r="ARF8" s="7">
        <f t="shared" si="852"/>
        <v>321.53429406446554</v>
      </c>
      <c r="ARG8" s="7">
        <f t="shared" si="853"/>
        <v>155.69371992564652</v>
      </c>
      <c r="ARH8" s="7">
        <f t="shared" si="854"/>
        <v>0</v>
      </c>
      <c r="ARI8" s="7">
        <f t="shared" si="855"/>
        <v>0</v>
      </c>
      <c r="ARJ8" s="7">
        <f t="shared" si="856"/>
        <v>0</v>
      </c>
      <c r="ARK8" s="7">
        <f t="shared" si="857"/>
        <v>0</v>
      </c>
      <c r="ARL8" s="7">
        <f t="shared" si="858"/>
        <v>0</v>
      </c>
      <c r="ARM8" s="7">
        <f t="shared" si="859"/>
        <v>0</v>
      </c>
      <c r="ARN8" s="7">
        <f t="shared" si="860"/>
        <v>0</v>
      </c>
      <c r="ARO8" s="7">
        <f t="shared" si="861"/>
        <v>0</v>
      </c>
      <c r="ARP8" s="7">
        <f t="shared" si="862"/>
        <v>130.49041756045816</v>
      </c>
      <c r="ARQ8" s="7">
        <f t="shared" si="863"/>
        <v>0</v>
      </c>
      <c r="ARR8" s="7">
        <f t="shared" si="864"/>
        <v>0</v>
      </c>
      <c r="ARS8" s="7">
        <f t="shared" si="865"/>
        <v>0</v>
      </c>
      <c r="ART8" s="7">
        <f t="shared" si="866"/>
        <v>0</v>
      </c>
      <c r="ARU8" s="7">
        <f t="shared" si="867"/>
        <v>272.44375576947368</v>
      </c>
      <c r="ARV8" s="7">
        <f t="shared" si="868"/>
        <v>356.42895842921166</v>
      </c>
      <c r="ARW8" s="7">
        <f t="shared" si="869"/>
        <v>0</v>
      </c>
      <c r="ARX8" s="7">
        <f t="shared" si="870"/>
        <v>0</v>
      </c>
      <c r="ARY8" s="7">
        <f t="shared" si="871"/>
        <v>758.43954478054923</v>
      </c>
      <c r="ARZ8" s="7">
        <f t="shared" si="872"/>
        <v>0</v>
      </c>
      <c r="ASA8" s="7">
        <f t="shared" si="873"/>
        <v>0</v>
      </c>
      <c r="ASB8" s="7">
        <f t="shared" si="874"/>
        <v>216.90791263360924</v>
      </c>
      <c r="ASC8" s="7">
        <f t="shared" si="875"/>
        <v>0</v>
      </c>
      <c r="ASD8" s="7">
        <f t="shared" si="876"/>
        <v>0</v>
      </c>
      <c r="ASE8" s="7">
        <f t="shared" si="877"/>
        <v>541.30118549341159</v>
      </c>
      <c r="ASF8" s="7">
        <f t="shared" si="878"/>
        <v>0</v>
      </c>
      <c r="ASG8" s="7">
        <f t="shared" si="879"/>
        <v>173.98002195602143</v>
      </c>
      <c r="ASH8" s="7">
        <f t="shared" si="880"/>
        <v>0</v>
      </c>
      <c r="ASI8" s="7">
        <f t="shared" si="881"/>
        <v>0</v>
      </c>
      <c r="ASJ8" s="7">
        <f t="shared" si="882"/>
        <v>846.00387202790012</v>
      </c>
      <c r="ASK8" s="7">
        <f t="shared" si="883"/>
        <v>0</v>
      </c>
      <c r="ASL8" s="7">
        <f t="shared" si="884"/>
        <v>627.13176174585749</v>
      </c>
      <c r="ASM8" s="7">
        <f t="shared" si="885"/>
        <v>770.46597951156264</v>
      </c>
      <c r="ASN8" s="7">
        <f t="shared" si="886"/>
        <v>0</v>
      </c>
      <c r="ASO8" s="7">
        <f t="shared" si="887"/>
        <v>0</v>
      </c>
      <c r="ASP8" s="7">
        <f t="shared" si="888"/>
        <v>0</v>
      </c>
      <c r="ASQ8" s="7">
        <f t="shared" si="889"/>
        <v>0</v>
      </c>
      <c r="ASR8" s="7">
        <f t="shared" si="890"/>
        <v>1581.5139747823732</v>
      </c>
      <c r="ASS8" s="7">
        <f t="shared" si="891"/>
        <v>0</v>
      </c>
      <c r="AST8" s="7">
        <f t="shared" si="892"/>
        <v>0</v>
      </c>
      <c r="ASU8" s="7">
        <f t="shared" si="893"/>
        <v>1688.5726486266426</v>
      </c>
      <c r="ASV8" s="7">
        <f t="shared" si="894"/>
        <v>0</v>
      </c>
      <c r="ASW8" s="7">
        <f t="shared" si="895"/>
        <v>0</v>
      </c>
      <c r="ASX8" s="7">
        <f t="shared" si="896"/>
        <v>866.46321398646865</v>
      </c>
      <c r="ASY8" s="7">
        <f t="shared" si="897"/>
        <v>0</v>
      </c>
      <c r="ASZ8" s="7">
        <f t="shared" si="898"/>
        <v>0</v>
      </c>
      <c r="ATA8" s="7">
        <f t="shared" si="899"/>
        <v>1623.0699877256748</v>
      </c>
      <c r="ATB8" s="7">
        <f t="shared" si="900"/>
        <v>0</v>
      </c>
      <c r="ATC8" s="7">
        <f t="shared" si="901"/>
        <v>0</v>
      </c>
      <c r="ATD8" s="7">
        <f t="shared" si="902"/>
        <v>0</v>
      </c>
      <c r="ATE8" s="7">
        <f t="shared" si="903"/>
        <v>0</v>
      </c>
      <c r="ATF8" s="7">
        <f t="shared" si="904"/>
        <v>0</v>
      </c>
      <c r="ATG8" s="7">
        <f t="shared" si="905"/>
        <v>1190.5270201463045</v>
      </c>
      <c r="ATH8" s="7">
        <f t="shared" si="906"/>
        <v>0</v>
      </c>
      <c r="ATI8" s="7">
        <f t="shared" si="907"/>
        <v>0</v>
      </c>
      <c r="ATJ8" s="7">
        <f t="shared" si="908"/>
        <v>0</v>
      </c>
      <c r="ATK8" s="2">
        <f t="shared" si="909"/>
        <v>22138</v>
      </c>
      <c r="ATL8" s="27" t="str">
        <f t="shared" si="910"/>
        <v>N</v>
      </c>
    </row>
    <row r="9" spans="2:1208" x14ac:dyDescent="0.3">
      <c r="B9" s="2">
        <v>791</v>
      </c>
      <c r="C9" s="7" t="s">
        <v>8</v>
      </c>
      <c r="D9" s="7">
        <v>6</v>
      </c>
      <c r="E9" s="7" t="str">
        <f t="shared" si="307"/>
        <v>S</v>
      </c>
      <c r="F9" s="7">
        <f>IFERROR('PNAD 2015 | renda (SCN65)'!F8/'PNAD 2015 | renda (SCN65)'!$KR8,"")</f>
        <v>0</v>
      </c>
      <c r="G9" s="7">
        <f>IFERROR('PNAD 2015 | renda (SCN65)'!G8/'PNAD 2015 | renda (SCN65)'!$KR8,"")</f>
        <v>0</v>
      </c>
      <c r="H9" s="7">
        <f>IFERROR('PNAD 2015 | renda (SCN65)'!H8/'PNAD 2015 | renda (SCN65)'!$KR8,"")</f>
        <v>0</v>
      </c>
      <c r="I9" s="7">
        <f>IFERROR('PNAD 2015 | renda (SCN65)'!I8/'PNAD 2015 | renda (SCN65)'!$KR8,"")</f>
        <v>0</v>
      </c>
      <c r="J9" s="7">
        <f>IFERROR('PNAD 2015 | renda (SCN65)'!J8/'PNAD 2015 | renda (SCN65)'!$KR8,"")</f>
        <v>0</v>
      </c>
      <c r="K9" s="7">
        <f>IFERROR('PNAD 2015 | renda (SCN65)'!K8/'PNAD 2015 | renda (SCN65)'!$KR8,"")</f>
        <v>0</v>
      </c>
      <c r="L9" s="7">
        <f>IFERROR('PNAD 2015 | renda (SCN65)'!L8/'PNAD 2015 | renda (SCN65)'!$KR8,"")</f>
        <v>0</v>
      </c>
      <c r="M9" s="7">
        <f>IFERROR('PNAD 2015 | renda (SCN65)'!M8/'PNAD 2015 | renda (SCN65)'!$KR8,"")</f>
        <v>0</v>
      </c>
      <c r="N9" s="7">
        <f>IFERROR('PNAD 2015 | renda (SCN65)'!N8/'PNAD 2015 | renda (SCN65)'!$KR8,"")</f>
        <v>0</v>
      </c>
      <c r="O9" s="7">
        <f>IFERROR('PNAD 2015 | renda (SCN65)'!O8/'PNAD 2015 | renda (SCN65)'!$KR8,"")</f>
        <v>0</v>
      </c>
      <c r="P9" s="7">
        <f>IFERROR('PNAD 2015 | renda (SCN65)'!P8/'PNAD 2015 | renda (SCN65)'!$KR8,"")</f>
        <v>0</v>
      </c>
      <c r="Q9" s="7">
        <f>IFERROR('PNAD 2015 | renda (SCN65)'!Q8/'PNAD 2015 | renda (SCN65)'!$KR8,"")</f>
        <v>0</v>
      </c>
      <c r="R9" s="7">
        <f>IFERROR('PNAD 2015 | renda (SCN65)'!R8/'PNAD 2015 | renda (SCN65)'!$KR8,"")</f>
        <v>0</v>
      </c>
      <c r="S9" s="7">
        <f>IFERROR('PNAD 2015 | renda (SCN65)'!S8/'PNAD 2015 | renda (SCN65)'!$KR8,"")</f>
        <v>0</v>
      </c>
      <c r="T9" s="7">
        <f>IFERROR('PNAD 2015 | renda (SCN65)'!T8/'PNAD 2015 | renda (SCN65)'!$KR8,"")</f>
        <v>0</v>
      </c>
      <c r="U9" s="7">
        <f>IFERROR('PNAD 2015 | renda (SCN65)'!U8/'PNAD 2015 | renda (SCN65)'!$KR8,"")</f>
        <v>5.0604677406201719E-3</v>
      </c>
      <c r="V9" s="7">
        <f>IFERROR('PNAD 2015 | renda (SCN65)'!V8/'PNAD 2015 | renda (SCN65)'!$KR8,"")</f>
        <v>7.5576410638443243E-3</v>
      </c>
      <c r="W9" s="7">
        <f>IFERROR('PNAD 2015 | renda (SCN65)'!W8/'PNAD 2015 | renda (SCN65)'!$KR8,"")</f>
        <v>0</v>
      </c>
      <c r="X9" s="7">
        <f>IFERROR('PNAD 2015 | renda (SCN65)'!X8/'PNAD 2015 | renda (SCN65)'!$KR8,"")</f>
        <v>0</v>
      </c>
      <c r="Y9" s="7">
        <f>IFERROR('PNAD 2015 | renda (SCN65)'!Y8/'PNAD 2015 | renda (SCN65)'!$KR8,"")</f>
        <v>2.7199463096715323E-2</v>
      </c>
      <c r="Z9" s="7">
        <f>IFERROR('PNAD 2015 | renda (SCN65)'!Z8/'PNAD 2015 | renda (SCN65)'!$KR8,"")</f>
        <v>0</v>
      </c>
      <c r="AA9" s="7">
        <f>IFERROR('PNAD 2015 | renda (SCN65)'!AA8/'PNAD 2015 | renda (SCN65)'!$KR8,"")</f>
        <v>5.5668451201530481E-3</v>
      </c>
      <c r="AB9" s="7">
        <f>IFERROR('PNAD 2015 | renda (SCN65)'!AB8/'PNAD 2015 | renda (SCN65)'!$KR8,"")</f>
        <v>1.9509028835409167E-2</v>
      </c>
      <c r="AC9" s="7">
        <f>IFERROR('PNAD 2015 | renda (SCN65)'!AC8/'PNAD 2015 | renda (SCN65)'!$KR8,"")</f>
        <v>1.1151322532085261E-2</v>
      </c>
      <c r="AD9" s="7">
        <f>IFERROR('PNAD 2015 | renda (SCN65)'!AD8/'PNAD 2015 | renda (SCN65)'!$KR8,"")</f>
        <v>0</v>
      </c>
      <c r="AE9" s="7">
        <f>IFERROR('PNAD 2015 | renda (SCN65)'!AE8/'PNAD 2015 | renda (SCN65)'!$KR8,"")</f>
        <v>5.642333369332596E-3</v>
      </c>
      <c r="AF9" s="7">
        <f>IFERROR('PNAD 2015 | renda (SCN65)'!AF8/'PNAD 2015 | renda (SCN65)'!$KR8,"")</f>
        <v>0</v>
      </c>
      <c r="AG9" s="7">
        <f>IFERROR('PNAD 2015 | renda (SCN65)'!AG8/'PNAD 2015 | renda (SCN65)'!$KR8,"")</f>
        <v>0</v>
      </c>
      <c r="AH9" s="7">
        <f>IFERROR('PNAD 2015 | renda (SCN65)'!AH8/'PNAD 2015 | renda (SCN65)'!$KR8,"")</f>
        <v>1.3451785600148111E-2</v>
      </c>
      <c r="AI9" s="7">
        <f>IFERROR('PNAD 2015 | renda (SCN65)'!AI8/'PNAD 2015 | renda (SCN65)'!$KR8,"")</f>
        <v>0</v>
      </c>
      <c r="AJ9" s="7">
        <f>IFERROR('PNAD 2015 | renda (SCN65)'!AJ8/'PNAD 2015 | renda (SCN65)'!$KR8,"")</f>
        <v>0</v>
      </c>
      <c r="AK9" s="7">
        <f>IFERROR('PNAD 2015 | renda (SCN65)'!AK8/'PNAD 2015 | renda (SCN65)'!$KR8,"")</f>
        <v>8.3610123580325005E-3</v>
      </c>
      <c r="AL9" s="7">
        <f>IFERROR('PNAD 2015 | renda (SCN65)'!AL8/'PNAD 2015 | renda (SCN65)'!$KR8,"")</f>
        <v>0</v>
      </c>
      <c r="AM9" s="7">
        <f>IFERROR('PNAD 2015 | renda (SCN65)'!AM8/'PNAD 2015 | renda (SCN65)'!$KR8,"")</f>
        <v>0</v>
      </c>
      <c r="AN9" s="7">
        <f>IFERROR('PNAD 2015 | renda (SCN65)'!AN8/'PNAD 2015 | renda (SCN65)'!$KR8,"")</f>
        <v>0</v>
      </c>
      <c r="AO9" s="7">
        <f>IFERROR('PNAD 2015 | renda (SCN65)'!AO8/'PNAD 2015 | renda (SCN65)'!$KR8,"")</f>
        <v>0</v>
      </c>
      <c r="AP9" s="7">
        <f>IFERROR('PNAD 2015 | renda (SCN65)'!AP8/'PNAD 2015 | renda (SCN65)'!$KR8,"")</f>
        <v>8.3384209841904471E-3</v>
      </c>
      <c r="AQ9" s="7">
        <f>IFERROR('PNAD 2015 | renda (SCN65)'!AQ8/'PNAD 2015 | renda (SCN65)'!$KR8,"")</f>
        <v>1.2046712348995951E-2</v>
      </c>
      <c r="AR9" s="7">
        <f>IFERROR('PNAD 2015 | renda (SCN65)'!AR8/'PNAD 2015 | renda (SCN65)'!$KR8,"")</f>
        <v>0</v>
      </c>
      <c r="AS9" s="7">
        <f>IFERROR('PNAD 2015 | renda (SCN65)'!AS8/'PNAD 2015 | renda (SCN65)'!$KR8,"")</f>
        <v>1.099318291519088E-2</v>
      </c>
      <c r="AT9" s="7">
        <f>IFERROR('PNAD 2015 | renda (SCN65)'!AT8/'PNAD 2015 | renda (SCN65)'!$KR8,"")</f>
        <v>1.0332522982590317E-2</v>
      </c>
      <c r="AU9" s="7">
        <f>IFERROR('PNAD 2015 | renda (SCN65)'!AU8/'PNAD 2015 | renda (SCN65)'!$KR8,"")</f>
        <v>0</v>
      </c>
      <c r="AV9" s="7">
        <f>IFERROR('PNAD 2015 | renda (SCN65)'!AV8/'PNAD 2015 | renda (SCN65)'!$KR8,"")</f>
        <v>0</v>
      </c>
      <c r="AW9" s="7">
        <f>IFERROR('PNAD 2015 | renda (SCN65)'!AW8/'PNAD 2015 | renda (SCN65)'!$KR8,"")</f>
        <v>4.2796878202740501E-2</v>
      </c>
      <c r="AX9" s="7">
        <f>IFERROR('PNAD 2015 | renda (SCN65)'!AX8/'PNAD 2015 | renda (SCN65)'!$KR8,"")</f>
        <v>0</v>
      </c>
      <c r="AY9" s="7">
        <f>IFERROR('PNAD 2015 | renda (SCN65)'!AY8/'PNAD 2015 | renda (SCN65)'!$KR8,"")</f>
        <v>0</v>
      </c>
      <c r="AZ9" s="7">
        <f>IFERROR('PNAD 2015 | renda (SCN65)'!AZ8/'PNAD 2015 | renda (SCN65)'!$KR8,"")</f>
        <v>0</v>
      </c>
      <c r="BA9" s="7">
        <f>IFERROR('PNAD 2015 | renda (SCN65)'!BA8/'PNAD 2015 | renda (SCN65)'!$KR8,"")</f>
        <v>0</v>
      </c>
      <c r="BB9" s="7">
        <f>IFERROR('PNAD 2015 | renda (SCN65)'!BB8/'PNAD 2015 | renda (SCN65)'!$KR8,"")</f>
        <v>0</v>
      </c>
      <c r="BC9" s="7">
        <f>IFERROR('PNAD 2015 | renda (SCN65)'!BC8/'PNAD 2015 | renda (SCN65)'!$KR8,"")</f>
        <v>1.712866944522198E-2</v>
      </c>
      <c r="BD9" s="7">
        <f>IFERROR('PNAD 2015 | renda (SCN65)'!BD8/'PNAD 2015 | renda (SCN65)'!$KR8,"")</f>
        <v>0</v>
      </c>
      <c r="BE9" s="7">
        <f>IFERROR('PNAD 2015 | renda (SCN65)'!BE8/'PNAD 2015 | renda (SCN65)'!$KR8,"")</f>
        <v>0</v>
      </c>
      <c r="BF9" s="7">
        <f>IFERROR('PNAD 2015 | renda (SCN65)'!BF8/'PNAD 2015 | renda (SCN65)'!$KR8,"")</f>
        <v>1.3554824305232603E-2</v>
      </c>
      <c r="BG9" s="7">
        <f>IFERROR('PNAD 2015 | renda (SCN65)'!BG8/'PNAD 2015 | renda (SCN65)'!$KR8,"")</f>
        <v>0</v>
      </c>
      <c r="BH9" s="7">
        <f>IFERROR('PNAD 2015 | renda (SCN65)'!BH8/'PNAD 2015 | renda (SCN65)'!$KR8,"")</f>
        <v>0</v>
      </c>
      <c r="BI9" s="7">
        <f>IFERROR('PNAD 2015 | renda (SCN65)'!BI8/'PNAD 2015 | renda (SCN65)'!$KR8,"")</f>
        <v>0</v>
      </c>
      <c r="BJ9" s="7">
        <f>IFERROR('PNAD 2015 | renda (SCN65)'!BJ8/'PNAD 2015 | renda (SCN65)'!$KR8,"")</f>
        <v>0</v>
      </c>
      <c r="BK9" s="7">
        <f>IFERROR('PNAD 2015 | renda (SCN65)'!BK8/'PNAD 2015 | renda (SCN65)'!$KR8,"")</f>
        <v>0</v>
      </c>
      <c r="BL9" s="7">
        <f>IFERROR('PNAD 2015 | renda (SCN65)'!BL8/'PNAD 2015 | renda (SCN65)'!$KR8,"")</f>
        <v>2.0746595314659267E-2</v>
      </c>
      <c r="BM9" s="7">
        <f>IFERROR('PNAD 2015 | renda (SCN65)'!BM8/'PNAD 2015 | renda (SCN65)'!$KR8,"")</f>
        <v>0</v>
      </c>
      <c r="BN9" s="7">
        <f>IFERROR('PNAD 2015 | renda (SCN65)'!BN8/'PNAD 2015 | renda (SCN65)'!$KR8,"")</f>
        <v>2.6269359705364405E-2</v>
      </c>
      <c r="BO9" s="7">
        <f>IFERROR('PNAD 2015 | renda (SCN65)'!BO8/'PNAD 2015 | renda (SCN65)'!$KR8,"")</f>
        <v>2.7454580318395108E-2</v>
      </c>
      <c r="BP9" s="7">
        <f>IFERROR('PNAD 2015 | renda (SCN65)'!BP8/'PNAD 2015 | renda (SCN65)'!$KR8,"")</f>
        <v>0</v>
      </c>
      <c r="BQ9" s="7">
        <f>IFERROR('PNAD 2015 | renda (SCN65)'!BQ8/'PNAD 2015 | renda (SCN65)'!$KR8,"")</f>
        <v>0</v>
      </c>
      <c r="BR9" s="7">
        <f>IFERROR('PNAD 2015 | renda (SCN65)'!BR8/'PNAD 2015 | renda (SCN65)'!$KR8,"")</f>
        <v>0</v>
      </c>
      <c r="BS9" s="7">
        <f>IFERROR('PNAD 2015 | renda (SCN65)'!BS8/'PNAD 2015 | renda (SCN65)'!$KR8,"")</f>
        <v>0</v>
      </c>
      <c r="BT9" s="7">
        <f>IFERROR('PNAD 2015 | renda (SCN65)'!BT8/'PNAD 2015 | renda (SCN65)'!$KR8,"")</f>
        <v>0</v>
      </c>
      <c r="BU9" s="7">
        <f>IFERROR('PNAD 2015 | renda (SCN65)'!BU8/'PNAD 2015 | renda (SCN65)'!$KR8,"")</f>
        <v>0</v>
      </c>
      <c r="BV9" s="7">
        <f>IFERROR('PNAD 2015 | renda (SCN65)'!BV8/'PNAD 2015 | renda (SCN65)'!$KR8,"")</f>
        <v>0</v>
      </c>
      <c r="BW9" s="7">
        <f>IFERROR('PNAD 2015 | renda (SCN65)'!BW8/'PNAD 2015 | renda (SCN65)'!$KR8,"")</f>
        <v>0</v>
      </c>
      <c r="BX9" s="7">
        <f>IFERROR('PNAD 2015 | renda (SCN65)'!BX8/'PNAD 2015 | renda (SCN65)'!$KR8,"")</f>
        <v>1.4973672784337234E-2</v>
      </c>
      <c r="BY9" s="7">
        <f>IFERROR('PNAD 2015 | renda (SCN65)'!BY8/'PNAD 2015 | renda (SCN65)'!$KR8,"")</f>
        <v>0</v>
      </c>
      <c r="BZ9" s="7">
        <f>IFERROR('PNAD 2015 | renda (SCN65)'!BZ8/'PNAD 2015 | renda (SCN65)'!$KR8,"")</f>
        <v>0</v>
      </c>
      <c r="CA9" s="7">
        <f>IFERROR('PNAD 2015 | renda (SCN65)'!CA8/'PNAD 2015 | renda (SCN65)'!$KR8,"")</f>
        <v>0</v>
      </c>
      <c r="CB9" s="7">
        <f>IFERROR('PNAD 2015 | renda (SCN65)'!CB8/'PNAD 2015 | renda (SCN65)'!$KR8,"")</f>
        <v>0</v>
      </c>
      <c r="CC9" s="7">
        <f>IFERROR('PNAD 2015 | renda (SCN65)'!CC8/'PNAD 2015 | renda (SCN65)'!$KR8,"")</f>
        <v>0</v>
      </c>
      <c r="CD9" s="7">
        <f>IFERROR('PNAD 2015 | renda (SCN65)'!CD8/'PNAD 2015 | renda (SCN65)'!$KR8,"")</f>
        <v>0</v>
      </c>
      <c r="CE9" s="7">
        <f>IFERROR('PNAD 2015 | renda (SCN65)'!CE8/'PNAD 2015 | renda (SCN65)'!$KR8,"")</f>
        <v>0</v>
      </c>
      <c r="CF9" s="7">
        <f>IFERROR('PNAD 2015 | renda (SCN65)'!CF8/'PNAD 2015 | renda (SCN65)'!$KR8,"")</f>
        <v>0</v>
      </c>
      <c r="CG9" s="7">
        <f>IFERROR('PNAD 2015 | renda (SCN65)'!CG8/'PNAD 2015 | renda (SCN65)'!$KR8,"")</f>
        <v>0</v>
      </c>
      <c r="CH9" s="7">
        <f>IFERROR('PNAD 2015 | renda (SCN65)'!CH8/'PNAD 2015 | renda (SCN65)'!$KR8,"")</f>
        <v>3.5229318974770392E-2</v>
      </c>
      <c r="CI9" s="7">
        <f>IFERROR('PNAD 2015 | renda (SCN65)'!CI8/'PNAD 2015 | renda (SCN65)'!$KR8,"")</f>
        <v>0</v>
      </c>
      <c r="CJ9" s="7">
        <f>IFERROR('PNAD 2015 | renda (SCN65)'!CJ8/'PNAD 2015 | renda (SCN65)'!$KR8,"")</f>
        <v>0</v>
      </c>
      <c r="CK9" s="7">
        <f>IFERROR('PNAD 2015 | renda (SCN65)'!CK8/'PNAD 2015 | renda (SCN65)'!$KR8,"")</f>
        <v>3.3062751122405573E-2</v>
      </c>
      <c r="CL9" s="7">
        <f>IFERROR('PNAD 2015 | renda (SCN65)'!CL8/'PNAD 2015 | renda (SCN65)'!$KR8,"")</f>
        <v>0</v>
      </c>
      <c r="CM9" s="7">
        <f>IFERROR('PNAD 2015 | renda (SCN65)'!CM8/'PNAD 2015 | renda (SCN65)'!$KR8,"")</f>
        <v>0</v>
      </c>
      <c r="CN9" s="7">
        <f>IFERROR('PNAD 2015 | renda (SCN65)'!CN8/'PNAD 2015 | renda (SCN65)'!$KR8,"")</f>
        <v>0</v>
      </c>
      <c r="CO9" s="7">
        <f>IFERROR('PNAD 2015 | renda (SCN65)'!CO8/'PNAD 2015 | renda (SCN65)'!$KR8,"")</f>
        <v>0</v>
      </c>
      <c r="CP9" s="7">
        <f>IFERROR('PNAD 2015 | renda (SCN65)'!CP8/'PNAD 2015 | renda (SCN65)'!$KR8,"")</f>
        <v>0</v>
      </c>
      <c r="CQ9" s="7">
        <f>IFERROR('PNAD 2015 | renda (SCN65)'!CQ8/'PNAD 2015 | renda (SCN65)'!$KR8,"")</f>
        <v>1.5320808528739533E-2</v>
      </c>
      <c r="CR9" s="7">
        <f>IFERROR('PNAD 2015 | renda (SCN65)'!CR8/'PNAD 2015 | renda (SCN65)'!$KR8,"")</f>
        <v>0</v>
      </c>
      <c r="CS9" s="7">
        <f>IFERROR('PNAD 2015 | renda (SCN65)'!CS8/'PNAD 2015 | renda (SCN65)'!$KR8,"")</f>
        <v>1.3997835636184107E-2</v>
      </c>
      <c r="CT9" s="7">
        <f>IFERROR('PNAD 2015 | renda (SCN65)'!CT8/'PNAD 2015 | renda (SCN65)'!$KR8,"")</f>
        <v>0</v>
      </c>
      <c r="CU9" s="7">
        <f>IFERROR('PNAD 2015 | renda (SCN65)'!CU8/'PNAD 2015 | renda (SCN65)'!$KR8,"")</f>
        <v>0</v>
      </c>
      <c r="CV9" s="7">
        <f>IFERROR('PNAD 2015 | renda (SCN65)'!CV8/'PNAD 2015 | renda (SCN65)'!$KR8,"")</f>
        <v>0</v>
      </c>
      <c r="CW9" s="7">
        <f>IFERROR('PNAD 2015 | renda (SCN65)'!CW8/'PNAD 2015 | renda (SCN65)'!$KR8,"")</f>
        <v>0</v>
      </c>
      <c r="CX9" s="7">
        <f>IFERROR('PNAD 2015 | renda (SCN65)'!CX8/'PNAD 2015 | renda (SCN65)'!$KR8,"")</f>
        <v>0</v>
      </c>
      <c r="CY9" s="7">
        <f>IFERROR('PNAD 2015 | renda (SCN65)'!CY8/'PNAD 2015 | renda (SCN65)'!$KR8,"")</f>
        <v>0</v>
      </c>
      <c r="CZ9" s="7">
        <f>IFERROR('PNAD 2015 | renda (SCN65)'!CZ8/'PNAD 2015 | renda (SCN65)'!$KR8,"")</f>
        <v>0</v>
      </c>
      <c r="DA9" s="7">
        <f>IFERROR('PNAD 2015 | renda (SCN65)'!DA8/'PNAD 2015 | renda (SCN65)'!$KR8,"")</f>
        <v>0</v>
      </c>
      <c r="DB9" s="7">
        <f>IFERROR('PNAD 2015 | renda (SCN65)'!DB8/'PNAD 2015 | renda (SCN65)'!$KR8,"")</f>
        <v>0</v>
      </c>
      <c r="DC9" s="7">
        <f>IFERROR('PNAD 2015 | renda (SCN65)'!DC8/'PNAD 2015 | renda (SCN65)'!$KR8,"")</f>
        <v>0</v>
      </c>
      <c r="DD9" s="7">
        <f>IFERROR('PNAD 2015 | renda (SCN65)'!DD8/'PNAD 2015 | renda (SCN65)'!$KR8,"")</f>
        <v>0</v>
      </c>
      <c r="DE9" s="7">
        <f>IFERROR('PNAD 2015 | renda (SCN65)'!DE8/'PNAD 2015 | renda (SCN65)'!$KR8,"")</f>
        <v>0</v>
      </c>
      <c r="DF9" s="7">
        <f>IFERROR('PNAD 2015 | renda (SCN65)'!DF8/'PNAD 2015 | renda (SCN65)'!$KR8,"")</f>
        <v>0</v>
      </c>
      <c r="DG9" s="7">
        <f>IFERROR('PNAD 2015 | renda (SCN65)'!DG8/'PNAD 2015 | renda (SCN65)'!$KR8,"")</f>
        <v>0</v>
      </c>
      <c r="DH9" s="7">
        <f>IFERROR('PNAD 2015 | renda (SCN65)'!DH8/'PNAD 2015 | renda (SCN65)'!$KR8,"")</f>
        <v>0</v>
      </c>
      <c r="DI9" s="7">
        <f>IFERROR('PNAD 2015 | renda (SCN65)'!DI8/'PNAD 2015 | renda (SCN65)'!$KR8,"")</f>
        <v>1.3451234591030013E-2</v>
      </c>
      <c r="DJ9" s="7">
        <f>IFERROR('PNAD 2015 | renda (SCN65)'!DJ8/'PNAD 2015 | renda (SCN65)'!$KR8,"")</f>
        <v>0</v>
      </c>
      <c r="DK9" s="7">
        <f>IFERROR('PNAD 2015 | renda (SCN65)'!DK8/'PNAD 2015 | renda (SCN65)'!$KR8,"")</f>
        <v>0</v>
      </c>
      <c r="DL9" s="7">
        <f>IFERROR('PNAD 2015 | renda (SCN65)'!DL8/'PNAD 2015 | renda (SCN65)'!$KR8,"")</f>
        <v>0</v>
      </c>
      <c r="DM9" s="7">
        <f>IFERROR('PNAD 2015 | renda (SCN65)'!DM8/'PNAD 2015 | renda (SCN65)'!$KR8,"")</f>
        <v>0</v>
      </c>
      <c r="DN9" s="7">
        <f>IFERROR('PNAD 2015 | renda (SCN65)'!DN8/'PNAD 2015 | renda (SCN65)'!$KR8,"")</f>
        <v>0</v>
      </c>
      <c r="DO9" s="7">
        <f>IFERROR('PNAD 2015 | renda (SCN65)'!DO8/'PNAD 2015 | renda (SCN65)'!$KR8,"")</f>
        <v>0</v>
      </c>
      <c r="DP9" s="7">
        <f>IFERROR('PNAD 2015 | renda (SCN65)'!DP8/'PNAD 2015 | renda (SCN65)'!$KR8,"")</f>
        <v>0</v>
      </c>
      <c r="DQ9" s="7">
        <f>IFERROR('PNAD 2015 | renda (SCN65)'!DQ8/'PNAD 2015 | renda (SCN65)'!$KR8,"")</f>
        <v>0</v>
      </c>
      <c r="DR9" s="7">
        <f>IFERROR('PNAD 2015 | renda (SCN65)'!DR8/'PNAD 2015 | renda (SCN65)'!$KR8,"")</f>
        <v>3.5621637466856801E-2</v>
      </c>
      <c r="DS9" s="7">
        <f>IFERROR('PNAD 2015 | renda (SCN65)'!DS8/'PNAD 2015 | renda (SCN65)'!$KR8,"")</f>
        <v>0</v>
      </c>
      <c r="DT9" s="7">
        <f>IFERROR('PNAD 2015 | renda (SCN65)'!DT8/'PNAD 2015 | renda (SCN65)'!$KR8,"")</f>
        <v>1.071106624672425E-2</v>
      </c>
      <c r="DU9" s="7">
        <f>IFERROR('PNAD 2015 | renda (SCN65)'!DU8/'PNAD 2015 | renda (SCN65)'!$KR8,"")</f>
        <v>0</v>
      </c>
      <c r="DV9" s="7">
        <f>IFERROR('PNAD 2015 | renda (SCN65)'!DV8/'PNAD 2015 | renda (SCN65)'!$KR8,"")</f>
        <v>0</v>
      </c>
      <c r="DW9" s="7">
        <f>IFERROR('PNAD 2015 | renda (SCN65)'!DW8/'PNAD 2015 | renda (SCN65)'!$KR8,"")</f>
        <v>0</v>
      </c>
      <c r="DX9" s="7">
        <f>IFERROR('PNAD 2015 | renda (SCN65)'!DX8/'PNAD 2015 | renda (SCN65)'!$KR8,"")</f>
        <v>4.3709349302312253E-2</v>
      </c>
      <c r="DY9" s="7">
        <f>IFERROR('PNAD 2015 | renda (SCN65)'!DY8/'PNAD 2015 | renda (SCN65)'!$KR8,"")</f>
        <v>0</v>
      </c>
      <c r="DZ9" s="7">
        <f>IFERROR('PNAD 2015 | renda (SCN65)'!DZ8/'PNAD 2015 | renda (SCN65)'!$KR8,"")</f>
        <v>0</v>
      </c>
      <c r="EA9" s="7">
        <f>IFERROR('PNAD 2015 | renda (SCN65)'!EA8/'PNAD 2015 | renda (SCN65)'!$KR8,"")</f>
        <v>0</v>
      </c>
      <c r="EB9" s="7">
        <f>IFERROR('PNAD 2015 | renda (SCN65)'!EB8/'PNAD 2015 | renda (SCN65)'!$KR8,"")</f>
        <v>0</v>
      </c>
      <c r="EC9" s="7">
        <f>IFERROR('PNAD 2015 | renda (SCN65)'!EC8/'PNAD 2015 | renda (SCN65)'!$KR8,"")</f>
        <v>0</v>
      </c>
      <c r="ED9" s="7">
        <f>IFERROR('PNAD 2015 | renda (SCN65)'!ED8/'PNAD 2015 | renda (SCN65)'!$KR8,"")</f>
        <v>0</v>
      </c>
      <c r="EE9" s="7">
        <f>IFERROR('PNAD 2015 | renda (SCN65)'!EE8/'PNAD 2015 | renda (SCN65)'!$KR8,"")</f>
        <v>0</v>
      </c>
      <c r="EF9" s="7">
        <f>IFERROR('PNAD 2015 | renda (SCN65)'!EF8/'PNAD 2015 | renda (SCN65)'!$KR8,"")</f>
        <v>0</v>
      </c>
      <c r="EG9" s="7">
        <f>IFERROR('PNAD 2015 | renda (SCN65)'!EG8/'PNAD 2015 | renda (SCN65)'!$KR8,"")</f>
        <v>1.477365647446734E-2</v>
      </c>
      <c r="EH9" s="7">
        <f>IFERROR('PNAD 2015 | renda (SCN65)'!EH8/'PNAD 2015 | renda (SCN65)'!$KR8,"")</f>
        <v>0</v>
      </c>
      <c r="EI9" s="7">
        <f>IFERROR('PNAD 2015 | renda (SCN65)'!EI8/'PNAD 2015 | renda (SCN65)'!$KR8,"")</f>
        <v>0</v>
      </c>
      <c r="EJ9" s="7">
        <f>IFERROR('PNAD 2015 | renda (SCN65)'!EJ8/'PNAD 2015 | renda (SCN65)'!$KR8,"")</f>
        <v>0</v>
      </c>
      <c r="EK9" s="7">
        <f>IFERROR('PNAD 2015 | renda (SCN65)'!EK8/'PNAD 2015 | renda (SCN65)'!$KR8,"")</f>
        <v>0</v>
      </c>
      <c r="EL9" s="7">
        <f>IFERROR('PNAD 2015 | renda (SCN65)'!EL8/'PNAD 2015 | renda (SCN65)'!$KR8,"")</f>
        <v>0</v>
      </c>
      <c r="EM9" s="7">
        <f>IFERROR('PNAD 2015 | renda (SCN65)'!EM8/'PNAD 2015 | renda (SCN65)'!$KR8,"")</f>
        <v>0</v>
      </c>
      <c r="EN9" s="7">
        <f>IFERROR('PNAD 2015 | renda (SCN65)'!EN8/'PNAD 2015 | renda (SCN65)'!$KR8,"")</f>
        <v>0</v>
      </c>
      <c r="EO9" s="7">
        <f>IFERROR('PNAD 2015 | renda (SCN65)'!EO8/'PNAD 2015 | renda (SCN65)'!$KR8,"")</f>
        <v>0</v>
      </c>
      <c r="EP9" s="7">
        <f>IFERROR('PNAD 2015 | renda (SCN65)'!EP8/'PNAD 2015 | renda (SCN65)'!$KR8,"")</f>
        <v>0</v>
      </c>
      <c r="EQ9" s="7">
        <f>IFERROR('PNAD 2015 | renda (SCN65)'!EQ8/'PNAD 2015 | renda (SCN65)'!$KR8,"")</f>
        <v>0</v>
      </c>
      <c r="ER9" s="7">
        <f>IFERROR('PNAD 2015 | renda (SCN65)'!ER8/'PNAD 2015 | renda (SCN65)'!$KR8,"")</f>
        <v>0</v>
      </c>
      <c r="ES9" s="7">
        <f>IFERROR('PNAD 2015 | renda (SCN65)'!ES8/'PNAD 2015 | renda (SCN65)'!$KR8,"")</f>
        <v>0</v>
      </c>
      <c r="ET9" s="7">
        <f>IFERROR('PNAD 2015 | renda (SCN65)'!ET8/'PNAD 2015 | renda (SCN65)'!$KR8,"")</f>
        <v>0</v>
      </c>
      <c r="EU9" s="7">
        <f>IFERROR('PNAD 2015 | renda (SCN65)'!EU8/'PNAD 2015 | renda (SCN65)'!$KR8,"")</f>
        <v>0</v>
      </c>
      <c r="EV9" s="7">
        <f>IFERROR('PNAD 2015 | renda (SCN65)'!EV8/'PNAD 2015 | renda (SCN65)'!$KR8,"")</f>
        <v>0</v>
      </c>
      <c r="EW9" s="7">
        <f>IFERROR('PNAD 2015 | renda (SCN65)'!EW8/'PNAD 2015 | renda (SCN65)'!$KR8,"")</f>
        <v>0</v>
      </c>
      <c r="EX9" s="7">
        <f>IFERROR('PNAD 2015 | renda (SCN65)'!EX8/'PNAD 2015 | renda (SCN65)'!$KR8,"")</f>
        <v>0</v>
      </c>
      <c r="EY9" s="7">
        <f>IFERROR('PNAD 2015 | renda (SCN65)'!EY8/'PNAD 2015 | renda (SCN65)'!$KR8,"")</f>
        <v>0</v>
      </c>
      <c r="EZ9" s="7">
        <f>IFERROR('PNAD 2015 | renda (SCN65)'!EZ8/'PNAD 2015 | renda (SCN65)'!$KR8,"")</f>
        <v>0</v>
      </c>
      <c r="FA9" s="7">
        <f>IFERROR('PNAD 2015 | renda (SCN65)'!FA8/'PNAD 2015 | renda (SCN65)'!$KR8,"")</f>
        <v>0</v>
      </c>
      <c r="FB9" s="7">
        <f>IFERROR('PNAD 2015 | renda (SCN65)'!FB8/'PNAD 2015 | renda (SCN65)'!$KR8,"")</f>
        <v>0</v>
      </c>
      <c r="FC9" s="7">
        <f>IFERROR('PNAD 2015 | renda (SCN65)'!FC8/'PNAD 2015 | renda (SCN65)'!$KR8,"")</f>
        <v>0</v>
      </c>
      <c r="FD9" s="7">
        <f>IFERROR('PNAD 2015 | renda (SCN65)'!FD8/'PNAD 2015 | renda (SCN65)'!$KR8,"")</f>
        <v>1.8908428896681383E-2</v>
      </c>
      <c r="FE9" s="7">
        <f>IFERROR('PNAD 2015 | renda (SCN65)'!FE8/'PNAD 2015 | renda (SCN65)'!$KR8,"")</f>
        <v>0</v>
      </c>
      <c r="FF9" s="7">
        <f>IFERROR('PNAD 2015 | renda (SCN65)'!FF8/'PNAD 2015 | renda (SCN65)'!$KR8,"")</f>
        <v>0</v>
      </c>
      <c r="FG9" s="7">
        <f>IFERROR('PNAD 2015 | renda (SCN65)'!FG8/'PNAD 2015 | renda (SCN65)'!$KR8,"")</f>
        <v>0</v>
      </c>
      <c r="FH9" s="7">
        <f>IFERROR('PNAD 2015 | renda (SCN65)'!FH8/'PNAD 2015 | renda (SCN65)'!$KR8,"")</f>
        <v>0</v>
      </c>
      <c r="FI9" s="7">
        <f>IFERROR('PNAD 2015 | renda (SCN65)'!FI8/'PNAD 2015 | renda (SCN65)'!$KR8,"")</f>
        <v>0</v>
      </c>
      <c r="FJ9" s="7">
        <f>IFERROR('PNAD 2015 | renda (SCN65)'!FJ8/'PNAD 2015 | renda (SCN65)'!$KR8,"")</f>
        <v>0</v>
      </c>
      <c r="FK9" s="7">
        <f>IFERROR('PNAD 2015 | renda (SCN65)'!FK8/'PNAD 2015 | renda (SCN65)'!$KR8,"")</f>
        <v>0</v>
      </c>
      <c r="FL9" s="7">
        <f>IFERROR('PNAD 2015 | renda (SCN65)'!FL8/'PNAD 2015 | renda (SCN65)'!$KR8,"")</f>
        <v>0</v>
      </c>
      <c r="FM9" s="7">
        <f>IFERROR('PNAD 2015 | renda (SCN65)'!FM8/'PNAD 2015 | renda (SCN65)'!$KR8,"")</f>
        <v>1.6892837542675655E-2</v>
      </c>
      <c r="FN9" s="7">
        <f>IFERROR('PNAD 2015 | renda (SCN65)'!FN8/'PNAD 2015 | renda (SCN65)'!$KR8,"")</f>
        <v>0</v>
      </c>
      <c r="FO9" s="7">
        <f>IFERROR('PNAD 2015 | renda (SCN65)'!FO8/'PNAD 2015 | renda (SCN65)'!$KR8,"")</f>
        <v>0</v>
      </c>
      <c r="FP9" s="7">
        <f>IFERROR('PNAD 2015 | renda (SCN65)'!FP8/'PNAD 2015 | renda (SCN65)'!$KR8,"")</f>
        <v>0</v>
      </c>
      <c r="FQ9" s="7">
        <f>IFERROR('PNAD 2015 | renda (SCN65)'!FQ8/'PNAD 2015 | renda (SCN65)'!$KR8,"")</f>
        <v>0</v>
      </c>
      <c r="FR9" s="7">
        <f>IFERROR('PNAD 2015 | renda (SCN65)'!FR8/'PNAD 2015 | renda (SCN65)'!$KR8,"")</f>
        <v>0</v>
      </c>
      <c r="FS9" s="7">
        <f>IFERROR('PNAD 2015 | renda (SCN65)'!FS8/'PNAD 2015 | renda (SCN65)'!$KR8,"")</f>
        <v>0</v>
      </c>
      <c r="FT9" s="7">
        <f>IFERROR('PNAD 2015 | renda (SCN65)'!FT8/'PNAD 2015 | renda (SCN65)'!$KR8,"")</f>
        <v>0</v>
      </c>
      <c r="FU9" s="7">
        <f>IFERROR('PNAD 2015 | renda (SCN65)'!FU8/'PNAD 2015 | renda (SCN65)'!$KR8,"")</f>
        <v>0</v>
      </c>
      <c r="FV9" s="7">
        <f>IFERROR('PNAD 2015 | renda (SCN65)'!FV8/'PNAD 2015 | renda (SCN65)'!$KR8,"")</f>
        <v>0</v>
      </c>
      <c r="FW9" s="7">
        <f>IFERROR('PNAD 2015 | renda (SCN65)'!FW8/'PNAD 2015 | renda (SCN65)'!$KR8,"")</f>
        <v>2.6862245516438805E-2</v>
      </c>
      <c r="FX9" s="7">
        <f>IFERROR('PNAD 2015 | renda (SCN65)'!FX8/'PNAD 2015 | renda (SCN65)'!$KR8,"")</f>
        <v>0</v>
      </c>
      <c r="FY9" s="7">
        <f>IFERROR('PNAD 2015 | renda (SCN65)'!FY8/'PNAD 2015 | renda (SCN65)'!$KR8,"")</f>
        <v>2.1691575952198856E-2</v>
      </c>
      <c r="FZ9" s="7">
        <f>IFERROR('PNAD 2015 | renda (SCN65)'!FZ8/'PNAD 2015 | renda (SCN65)'!$KR8,"")</f>
        <v>6.6322763509090554E-2</v>
      </c>
      <c r="GA9" s="7">
        <f>IFERROR('PNAD 2015 | renda (SCN65)'!GA8/'PNAD 2015 | renda (SCN65)'!$KR8,"")</f>
        <v>0</v>
      </c>
      <c r="GB9" s="7">
        <f>IFERROR('PNAD 2015 | renda (SCN65)'!GB8/'PNAD 2015 | renda (SCN65)'!$KR8,"")</f>
        <v>0</v>
      </c>
      <c r="GC9" s="7">
        <f>IFERROR('PNAD 2015 | renda (SCN65)'!GC8/'PNAD 2015 | renda (SCN65)'!$KR8,"")</f>
        <v>0</v>
      </c>
      <c r="GD9" s="7">
        <f>IFERROR('PNAD 2015 | renda (SCN65)'!GD8/'PNAD 2015 | renda (SCN65)'!$KR8,"")</f>
        <v>0</v>
      </c>
      <c r="GE9" s="7">
        <f>IFERROR('PNAD 2015 | renda (SCN65)'!GE8/'PNAD 2015 | renda (SCN65)'!$KR8,"")</f>
        <v>0</v>
      </c>
      <c r="GF9" s="7">
        <f>IFERROR('PNAD 2015 | renda (SCN65)'!GF8/'PNAD 2015 | renda (SCN65)'!$KR8,"")</f>
        <v>0</v>
      </c>
      <c r="GG9" s="7">
        <f>IFERROR('PNAD 2015 | renda (SCN65)'!GG8/'PNAD 2015 | renda (SCN65)'!$KR8,"")</f>
        <v>0</v>
      </c>
      <c r="GH9" s="7">
        <f>IFERROR('PNAD 2015 | renda (SCN65)'!GH8/'PNAD 2015 | renda (SCN65)'!$KR8,"")</f>
        <v>0</v>
      </c>
      <c r="GI9" s="7">
        <f>IFERROR('PNAD 2015 | renda (SCN65)'!GI8/'PNAD 2015 | renda (SCN65)'!$KR8,"")</f>
        <v>0</v>
      </c>
      <c r="GJ9" s="7">
        <f>IFERROR('PNAD 2015 | renda (SCN65)'!GJ8/'PNAD 2015 | renda (SCN65)'!$KR8,"")</f>
        <v>0</v>
      </c>
      <c r="GK9" s="7">
        <f>IFERROR('PNAD 2015 | renda (SCN65)'!GK8/'PNAD 2015 | renda (SCN65)'!$KR8,"")</f>
        <v>0</v>
      </c>
      <c r="GL9" s="7">
        <f>IFERROR('PNAD 2015 | renda (SCN65)'!GL8/'PNAD 2015 | renda (SCN65)'!$KR8,"")</f>
        <v>0</v>
      </c>
      <c r="GM9" s="7">
        <f>IFERROR('PNAD 2015 | renda (SCN65)'!GM8/'PNAD 2015 | renda (SCN65)'!$KR8,"")</f>
        <v>0</v>
      </c>
      <c r="GN9" s="7">
        <f>IFERROR('PNAD 2015 | renda (SCN65)'!GN8/'PNAD 2015 | renda (SCN65)'!$KR8,"")</f>
        <v>0</v>
      </c>
      <c r="GO9" s="7">
        <f>IFERROR('PNAD 2015 | renda (SCN65)'!GO8/'PNAD 2015 | renda (SCN65)'!$KR8,"")</f>
        <v>3.3199952392812197E-2</v>
      </c>
      <c r="GP9" s="7">
        <f>IFERROR('PNAD 2015 | renda (SCN65)'!GP8/'PNAD 2015 | renda (SCN65)'!$KR8,"")</f>
        <v>0</v>
      </c>
      <c r="GQ9" s="7">
        <f>IFERROR('PNAD 2015 | renda (SCN65)'!GQ8/'PNAD 2015 | renda (SCN65)'!$KR8,"")</f>
        <v>0</v>
      </c>
      <c r="GR9" s="7">
        <f>IFERROR('PNAD 2015 | renda (SCN65)'!GR8/'PNAD 2015 | renda (SCN65)'!$KR8,"")</f>
        <v>0</v>
      </c>
      <c r="GS9" s="7">
        <f>IFERROR('PNAD 2015 | renda (SCN65)'!GS8/'PNAD 2015 | renda (SCN65)'!$KR8,"")</f>
        <v>0</v>
      </c>
      <c r="GT9" s="7">
        <f>IFERROR('PNAD 2015 | renda (SCN65)'!GT8/'PNAD 2015 | renda (SCN65)'!$KR8,"")</f>
        <v>0</v>
      </c>
      <c r="GU9" s="7">
        <f>IFERROR('PNAD 2015 | renda (SCN65)'!GU8/'PNAD 2015 | renda (SCN65)'!$KR8,"")</f>
        <v>0</v>
      </c>
      <c r="GV9" s="7">
        <f>IFERROR('PNAD 2015 | renda (SCN65)'!GV8/'PNAD 2015 | renda (SCN65)'!$KR8,"")</f>
        <v>0</v>
      </c>
      <c r="GW9" s="7">
        <f>IFERROR('PNAD 2015 | renda (SCN65)'!GW8/'PNAD 2015 | renda (SCN65)'!$KR8,"")</f>
        <v>0</v>
      </c>
      <c r="GX9" s="7">
        <f>IFERROR('PNAD 2015 | renda (SCN65)'!GX8/'PNAD 2015 | renda (SCN65)'!$KR8,"")</f>
        <v>0</v>
      </c>
      <c r="GY9" s="7">
        <f>IFERROR('PNAD 2015 | renda (SCN65)'!GY8/'PNAD 2015 | renda (SCN65)'!$KR8,"")</f>
        <v>0</v>
      </c>
      <c r="GZ9" s="7">
        <f>IFERROR('PNAD 2015 | renda (SCN65)'!GZ8/'PNAD 2015 | renda (SCN65)'!$KR8,"")</f>
        <v>0</v>
      </c>
      <c r="HA9" s="7">
        <f>IFERROR('PNAD 2015 | renda (SCN65)'!HA8/'PNAD 2015 | renda (SCN65)'!$KR8,"")</f>
        <v>0</v>
      </c>
      <c r="HB9" s="7">
        <f>IFERROR('PNAD 2015 | renda (SCN65)'!HB8/'PNAD 2015 | renda (SCN65)'!$KR8,"")</f>
        <v>0</v>
      </c>
      <c r="HC9" s="7">
        <f>IFERROR('PNAD 2015 | renda (SCN65)'!HC8/'PNAD 2015 | renda (SCN65)'!$KR8,"")</f>
        <v>0</v>
      </c>
      <c r="HD9" s="7">
        <f>IFERROR('PNAD 2015 | renda (SCN65)'!HD8/'PNAD 2015 | renda (SCN65)'!$KR8,"")</f>
        <v>0</v>
      </c>
      <c r="HE9" s="7">
        <f>IFERROR('PNAD 2015 | renda (SCN65)'!HE8/'PNAD 2015 | renda (SCN65)'!$KR8,"")</f>
        <v>0</v>
      </c>
      <c r="HF9" s="7">
        <f>IFERROR('PNAD 2015 | renda (SCN65)'!HF8/'PNAD 2015 | renda (SCN65)'!$KR8,"")</f>
        <v>0</v>
      </c>
      <c r="HG9" s="7">
        <f>IFERROR('PNAD 2015 | renda (SCN65)'!HG8/'PNAD 2015 | renda (SCN65)'!$KR8,"")</f>
        <v>0</v>
      </c>
      <c r="HH9" s="7">
        <f>IFERROR('PNAD 2015 | renda (SCN65)'!HH8/'PNAD 2015 | renda (SCN65)'!$KR8,"")</f>
        <v>0</v>
      </c>
      <c r="HI9" s="7">
        <f>IFERROR('PNAD 2015 | renda (SCN65)'!HI8/'PNAD 2015 | renda (SCN65)'!$KR8,"")</f>
        <v>0</v>
      </c>
      <c r="HJ9" s="7">
        <f>IFERROR('PNAD 2015 | renda (SCN65)'!HJ8/'PNAD 2015 | renda (SCN65)'!$KR8,"")</f>
        <v>0</v>
      </c>
      <c r="HK9" s="7">
        <f>IFERROR('PNAD 2015 | renda (SCN65)'!HK8/'PNAD 2015 | renda (SCN65)'!$KR8,"")</f>
        <v>0</v>
      </c>
      <c r="HL9" s="7">
        <f>IFERROR('PNAD 2015 | renda (SCN65)'!HL8/'PNAD 2015 | renda (SCN65)'!$KR8,"")</f>
        <v>0</v>
      </c>
      <c r="HM9" s="7">
        <f>IFERROR('PNAD 2015 | renda (SCN65)'!HM8/'PNAD 2015 | renda (SCN65)'!$KR8,"")</f>
        <v>0</v>
      </c>
      <c r="HN9" s="7">
        <f>IFERROR('PNAD 2015 | renda (SCN65)'!HN8/'PNAD 2015 | renda (SCN65)'!$KR8,"")</f>
        <v>0</v>
      </c>
      <c r="HO9" s="7">
        <f>IFERROR('PNAD 2015 | renda (SCN65)'!HO8/'PNAD 2015 | renda (SCN65)'!$KR8,"")</f>
        <v>0</v>
      </c>
      <c r="HP9" s="7">
        <f>IFERROR('PNAD 2015 | renda (SCN65)'!HP8/'PNAD 2015 | renda (SCN65)'!$KR8,"")</f>
        <v>0</v>
      </c>
      <c r="HQ9" s="7">
        <f>IFERROR('PNAD 2015 | renda (SCN65)'!HQ8/'PNAD 2015 | renda (SCN65)'!$KR8,"")</f>
        <v>0</v>
      </c>
      <c r="HR9" s="7">
        <f>IFERROR('PNAD 2015 | renda (SCN65)'!HR8/'PNAD 2015 | renda (SCN65)'!$KR8,"")</f>
        <v>0</v>
      </c>
      <c r="HS9" s="7">
        <f>IFERROR('PNAD 2015 | renda (SCN65)'!HS8/'PNAD 2015 | renda (SCN65)'!$KR8,"")</f>
        <v>0</v>
      </c>
      <c r="HT9" s="7">
        <f>IFERROR('PNAD 2015 | renda (SCN65)'!HT8/'PNAD 2015 | renda (SCN65)'!$KR8,"")</f>
        <v>0</v>
      </c>
      <c r="HU9" s="7">
        <f>IFERROR('PNAD 2015 | renda (SCN65)'!HU8/'PNAD 2015 | renda (SCN65)'!$KR8,"")</f>
        <v>0</v>
      </c>
      <c r="HV9" s="7">
        <f>IFERROR('PNAD 2015 | renda (SCN65)'!HV8/'PNAD 2015 | renda (SCN65)'!$KR8,"")</f>
        <v>0</v>
      </c>
      <c r="HW9" s="7">
        <f>IFERROR('PNAD 2015 | renda (SCN65)'!HW8/'PNAD 2015 | renda (SCN65)'!$KR8,"")</f>
        <v>0</v>
      </c>
      <c r="HX9" s="7">
        <f>IFERROR('PNAD 2015 | renda (SCN65)'!HX8/'PNAD 2015 | renda (SCN65)'!$KR8,"")</f>
        <v>0</v>
      </c>
      <c r="HY9" s="7">
        <f>IFERROR('PNAD 2015 | renda (SCN65)'!HY8/'PNAD 2015 | renda (SCN65)'!$KR8,"")</f>
        <v>4.9818387394674604E-2</v>
      </c>
      <c r="HZ9" s="7">
        <f>IFERROR('PNAD 2015 | renda (SCN65)'!HZ8/'PNAD 2015 | renda (SCN65)'!$KR8,"")</f>
        <v>0</v>
      </c>
      <c r="IA9" s="7">
        <f>IFERROR('PNAD 2015 | renda (SCN65)'!IA8/'PNAD 2015 | renda (SCN65)'!$KR8,"")</f>
        <v>0</v>
      </c>
      <c r="IB9" s="7">
        <f>IFERROR('PNAD 2015 | renda (SCN65)'!IB8/'PNAD 2015 | renda (SCN65)'!$KR8,"")</f>
        <v>0</v>
      </c>
      <c r="IC9" s="7">
        <f>IFERROR('PNAD 2015 | renda (SCN65)'!IC8/'PNAD 2015 | renda (SCN65)'!$KR8,"")</f>
        <v>0</v>
      </c>
      <c r="ID9" s="7">
        <f>IFERROR('PNAD 2015 | renda (SCN65)'!ID8/'PNAD 2015 | renda (SCN65)'!$KR8,"")</f>
        <v>0</v>
      </c>
      <c r="IE9" s="7">
        <f>IFERROR('PNAD 2015 | renda (SCN65)'!IE8/'PNAD 2015 | renda (SCN65)'!$KR8,"")</f>
        <v>0</v>
      </c>
      <c r="IF9" s="7">
        <f>IFERROR('PNAD 2015 | renda (SCN65)'!IF8/'PNAD 2015 | renda (SCN65)'!$KR8,"")</f>
        <v>0</v>
      </c>
      <c r="IG9" s="7">
        <f>IFERROR('PNAD 2015 | renda (SCN65)'!IG8/'PNAD 2015 | renda (SCN65)'!$KR8,"")</f>
        <v>0</v>
      </c>
      <c r="IH9" s="7">
        <f>IFERROR('PNAD 2015 | renda (SCN65)'!IH8/'PNAD 2015 | renda (SCN65)'!$KR8,"")</f>
        <v>6.6516167709543259E-2</v>
      </c>
      <c r="II9" s="7">
        <f>IFERROR('PNAD 2015 | renda (SCN65)'!II8/'PNAD 2015 | renda (SCN65)'!$KR8,"")</f>
        <v>0</v>
      </c>
      <c r="IJ9" s="7">
        <f>IFERROR('PNAD 2015 | renda (SCN65)'!IJ8/'PNAD 2015 | renda (SCN65)'!$KR8,"")</f>
        <v>0</v>
      </c>
      <c r="IK9" s="7">
        <f>IFERROR('PNAD 2015 | renda (SCN65)'!IK8/'PNAD 2015 | renda (SCN65)'!$KR8,"")</f>
        <v>0</v>
      </c>
      <c r="IL9" s="7">
        <f>IFERROR('PNAD 2015 | renda (SCN65)'!IL8/'PNAD 2015 | renda (SCN65)'!$KR8,"")</f>
        <v>0</v>
      </c>
      <c r="IM9" s="7">
        <f>IFERROR('PNAD 2015 | renda (SCN65)'!IM8/'PNAD 2015 | renda (SCN65)'!$KR8,"")</f>
        <v>0</v>
      </c>
      <c r="IN9" s="7">
        <f>IFERROR('PNAD 2015 | renda (SCN65)'!IN8/'PNAD 2015 | renda (SCN65)'!$KR8,"")</f>
        <v>0</v>
      </c>
      <c r="IO9" s="7">
        <f>IFERROR('PNAD 2015 | renda (SCN65)'!IO8/'PNAD 2015 | renda (SCN65)'!$KR8,"")</f>
        <v>0</v>
      </c>
      <c r="IP9" s="7">
        <f>IFERROR('PNAD 2015 | renda (SCN65)'!IP8/'PNAD 2015 | renda (SCN65)'!$KR8,"")</f>
        <v>0</v>
      </c>
      <c r="IQ9" s="7">
        <f>IFERROR('PNAD 2015 | renda (SCN65)'!IQ8/'PNAD 2015 | renda (SCN65)'!$KR8,"")</f>
        <v>0</v>
      </c>
      <c r="IR9" s="7">
        <f>IFERROR('PNAD 2015 | renda (SCN65)'!IR8/'PNAD 2015 | renda (SCN65)'!$KR8,"")</f>
        <v>0</v>
      </c>
      <c r="IS9" s="7">
        <f>IFERROR('PNAD 2015 | renda (SCN65)'!IS8/'PNAD 2015 | renda (SCN65)'!$KR8,"")</f>
        <v>0</v>
      </c>
      <c r="IT9" s="7">
        <f>IFERROR('PNAD 2015 | renda (SCN65)'!IT8/'PNAD 2015 | renda (SCN65)'!$KR8,"")</f>
        <v>0</v>
      </c>
      <c r="IU9" s="7">
        <f>IFERROR('PNAD 2015 | renda (SCN65)'!IU8/'PNAD 2015 | renda (SCN65)'!$KR8,"")</f>
        <v>0</v>
      </c>
      <c r="IV9" s="7">
        <f>IFERROR('PNAD 2015 | renda (SCN65)'!IV8/'PNAD 2015 | renda (SCN65)'!$KR8,"")</f>
        <v>0</v>
      </c>
      <c r="IW9" s="7">
        <f>IFERROR('PNAD 2015 | renda (SCN65)'!IW8/'PNAD 2015 | renda (SCN65)'!$KR8,"")</f>
        <v>0</v>
      </c>
      <c r="IX9" s="7">
        <f>IFERROR('PNAD 2015 | renda (SCN65)'!IX8/'PNAD 2015 | renda (SCN65)'!$KR8,"")</f>
        <v>0</v>
      </c>
      <c r="IY9" s="7">
        <f>IFERROR('PNAD 2015 | renda (SCN65)'!IY8/'PNAD 2015 | renda (SCN65)'!$KR8,"")</f>
        <v>0</v>
      </c>
      <c r="IZ9" s="7">
        <f>IFERROR('PNAD 2015 | renda (SCN65)'!IZ8/'PNAD 2015 | renda (SCN65)'!$KR8,"")</f>
        <v>4.3393070068523491E-2</v>
      </c>
      <c r="JA9" s="7">
        <f>IFERROR('PNAD 2015 | renda (SCN65)'!JA8/'PNAD 2015 | renda (SCN65)'!$KR8,"")</f>
        <v>0</v>
      </c>
      <c r="JB9" s="7">
        <f>IFERROR('PNAD 2015 | renda (SCN65)'!JB8/'PNAD 2015 | renda (SCN65)'!$KR8,"")</f>
        <v>0</v>
      </c>
      <c r="JC9" s="7">
        <f>IFERROR('PNAD 2015 | renda (SCN65)'!JC8/'PNAD 2015 | renda (SCN65)'!$KR8,"")</f>
        <v>0</v>
      </c>
      <c r="JD9" s="7">
        <f>IFERROR('PNAD 2015 | renda (SCN65)'!JD8/'PNAD 2015 | renda (SCN65)'!$KR8,"")</f>
        <v>0</v>
      </c>
      <c r="JE9" s="7">
        <f>IFERROR('PNAD 2015 | renda (SCN65)'!JE8/'PNAD 2015 | renda (SCN65)'!$KR8,"")</f>
        <v>0</v>
      </c>
      <c r="JF9" s="7">
        <f>IFERROR('PNAD 2015 | renda (SCN65)'!JF8/'PNAD 2015 | renda (SCN65)'!$KR8,"")</f>
        <v>0</v>
      </c>
      <c r="JG9" s="7">
        <f>IFERROR('PNAD 2015 | renda (SCN65)'!JG8/'PNAD 2015 | renda (SCN65)'!$KR8,"")</f>
        <v>0</v>
      </c>
      <c r="JH9" s="7">
        <f>IFERROR('PNAD 2015 | renda (SCN65)'!JH8/'PNAD 2015 | renda (SCN65)'!$KR8,"")</f>
        <v>0</v>
      </c>
      <c r="JI9" s="7">
        <f>IFERROR('PNAD 2015 | renda (SCN65)'!JI8/'PNAD 2015 | renda (SCN65)'!$KR8,"")</f>
        <v>0</v>
      </c>
      <c r="JJ9" s="7">
        <f>IFERROR('PNAD 2015 | renda (SCN65)'!JJ8/'PNAD 2015 | renda (SCN65)'!$KR8,"")</f>
        <v>0</v>
      </c>
      <c r="JK9" s="7">
        <f>IFERROR('PNAD 2015 | renda (SCN65)'!JK8/'PNAD 2015 | renda (SCN65)'!$KR8,"")</f>
        <v>0</v>
      </c>
      <c r="JL9" s="7">
        <f>IFERROR('PNAD 2015 | renda (SCN65)'!JL8/'PNAD 2015 | renda (SCN65)'!$KR8,"")</f>
        <v>0</v>
      </c>
      <c r="JM9" s="7">
        <f>IFERROR('PNAD 2015 | renda (SCN65)'!JM8/'PNAD 2015 | renda (SCN65)'!$KR8,"")</f>
        <v>0</v>
      </c>
      <c r="JN9" s="7">
        <f>IFERROR('PNAD 2015 | renda (SCN65)'!JN8/'PNAD 2015 | renda (SCN65)'!$KR8,"")</f>
        <v>0</v>
      </c>
      <c r="JO9" s="7">
        <f>IFERROR('PNAD 2015 | renda (SCN65)'!JO8/'PNAD 2015 | renda (SCN65)'!$KR8,"")</f>
        <v>0</v>
      </c>
      <c r="JP9" s="7">
        <f>IFERROR('PNAD 2015 | renda (SCN65)'!JP8/'PNAD 2015 | renda (SCN65)'!$KR8,"")</f>
        <v>0</v>
      </c>
      <c r="JQ9" s="7">
        <f>IFERROR('PNAD 2015 | renda (SCN65)'!JQ8/'PNAD 2015 | renda (SCN65)'!$KR8,"")</f>
        <v>0</v>
      </c>
      <c r="JR9" s="7">
        <f>IFERROR('PNAD 2015 | renda (SCN65)'!JR8/'PNAD 2015 | renda (SCN65)'!$KR8,"")</f>
        <v>0</v>
      </c>
      <c r="JS9" s="7">
        <f>IFERROR('PNAD 2015 | renda (SCN65)'!JS8/'PNAD 2015 | renda (SCN65)'!$KR8,"")</f>
        <v>0</v>
      </c>
      <c r="JT9" s="7">
        <f>IFERROR('PNAD 2015 | renda (SCN65)'!JT8/'PNAD 2015 | renda (SCN65)'!$KR8,"")</f>
        <v>0</v>
      </c>
      <c r="JU9" s="7">
        <f>IFERROR('PNAD 2015 | renda (SCN65)'!JU8/'PNAD 2015 | renda (SCN65)'!$KR8,"")</f>
        <v>0</v>
      </c>
      <c r="JV9" s="7">
        <f>IFERROR('PNAD 2015 | renda (SCN65)'!JV8/'PNAD 2015 | renda (SCN65)'!$KR8,"")</f>
        <v>0</v>
      </c>
      <c r="JW9" s="7">
        <f>IFERROR('PNAD 2015 | renda (SCN65)'!JW8/'PNAD 2015 | renda (SCN65)'!$KR8,"")</f>
        <v>0</v>
      </c>
      <c r="JX9" s="7">
        <f>IFERROR('PNAD 2015 | renda (SCN65)'!JX8/'PNAD 2015 | renda (SCN65)'!$KR8,"")</f>
        <v>0</v>
      </c>
      <c r="JY9" s="7">
        <f>IFERROR('PNAD 2015 | renda (SCN65)'!JY8/'PNAD 2015 | renda (SCN65)'!$KR8,"")</f>
        <v>0</v>
      </c>
      <c r="JZ9" s="7">
        <f>IFERROR('PNAD 2015 | renda (SCN65)'!JZ8/'PNAD 2015 | renda (SCN65)'!$KR8,"")</f>
        <v>0</v>
      </c>
      <c r="KA9" s="7">
        <f>IFERROR('PNAD 2015 | renda (SCN65)'!KA8/'PNAD 2015 | renda (SCN65)'!$KR8,"")</f>
        <v>0</v>
      </c>
      <c r="KB9" s="7">
        <f>IFERROR('PNAD 2015 | renda (SCN65)'!KB8/'PNAD 2015 | renda (SCN65)'!$KR8,"")</f>
        <v>0</v>
      </c>
      <c r="KC9" s="7">
        <f>IFERROR('PNAD 2015 | renda (SCN65)'!KC8/'PNAD 2015 | renda (SCN65)'!$KR8,"")</f>
        <v>0</v>
      </c>
      <c r="KD9" s="7">
        <f>IFERROR('PNAD 2015 | renda (SCN65)'!KD8/'PNAD 2015 | renda (SCN65)'!$KR8,"")</f>
        <v>0</v>
      </c>
      <c r="KE9" s="7">
        <f>IFERROR('PNAD 2015 | renda (SCN65)'!KE8/'PNAD 2015 | renda (SCN65)'!$KR8,"")</f>
        <v>0</v>
      </c>
      <c r="KF9" s="7">
        <f>IFERROR('PNAD 2015 | renda (SCN65)'!KF8/'PNAD 2015 | renda (SCN65)'!$KR8,"")</f>
        <v>0</v>
      </c>
      <c r="KG9" s="7">
        <f>IFERROR('PNAD 2015 | renda (SCN65)'!KG8/'PNAD 2015 | renda (SCN65)'!$KR8,"")</f>
        <v>0</v>
      </c>
      <c r="KH9" s="7">
        <f>IFERROR('PNAD 2015 | renda (SCN65)'!KH8/'PNAD 2015 | renda (SCN65)'!$KR8,"")</f>
        <v>0</v>
      </c>
      <c r="KI9" s="7">
        <f>IFERROR('PNAD 2015 | renda (SCN65)'!KI8/'PNAD 2015 | renda (SCN65)'!$KR8,"")</f>
        <v>0</v>
      </c>
      <c r="KJ9" s="7">
        <f>IFERROR('PNAD 2015 | renda (SCN65)'!KJ8/'PNAD 2015 | renda (SCN65)'!$KR8,"")</f>
        <v>0</v>
      </c>
      <c r="KK9" s="7">
        <f>IFERROR('PNAD 2015 | renda (SCN65)'!KK8/'PNAD 2015 | renda (SCN65)'!$KR8,"")</f>
        <v>0.13238159365061172</v>
      </c>
      <c r="KL9" s="7">
        <f>IFERROR('PNAD 2015 | renda (SCN65)'!KL8/'PNAD 2015 | renda (SCN65)'!$KR8,"")</f>
        <v>0</v>
      </c>
      <c r="KM9" s="7">
        <f>IFERROR('PNAD 2015 | renda (SCN65)'!KM8/'PNAD 2015 | renda (SCN65)'!$KR8,"")</f>
        <v>0</v>
      </c>
      <c r="KN9" s="7">
        <f>IFERROR('PNAD 2015 | renda (SCN65)'!KN8/'PNAD 2015 | renda (SCN65)'!$KR8,"")</f>
        <v>0</v>
      </c>
      <c r="KO9" s="7">
        <f>IFERROR('PNAD 2015 | renda (SCN65)'!KO8/'PNAD 2015 | renda (SCN65)'!$KR8,"")</f>
        <v>0</v>
      </c>
      <c r="KP9" s="7">
        <f>IFERROR('PNAD 2015 | renda (SCN65)'!KP8/'PNAD 2015 | renda (SCN65)'!$KR8,"")</f>
        <v>0</v>
      </c>
      <c r="KQ9" s="7">
        <f>IFERROR('PNAD 2015 | renda (SCN65)'!KQ8/'PNAD 2015 | renda (SCN65)'!$KR8,"")</f>
        <v>0</v>
      </c>
      <c r="KR9" s="2">
        <f t="shared" si="308"/>
        <v>1</v>
      </c>
      <c r="KT9" s="19">
        <v>4349</v>
      </c>
      <c r="KV9" s="7">
        <f t="shared" si="309"/>
        <v>0</v>
      </c>
      <c r="KW9" s="7">
        <f t="shared" si="0"/>
        <v>0</v>
      </c>
      <c r="KX9" s="7">
        <f t="shared" si="1"/>
        <v>0</v>
      </c>
      <c r="KY9" s="7">
        <f t="shared" si="2"/>
        <v>0</v>
      </c>
      <c r="KZ9" s="7">
        <f t="shared" si="3"/>
        <v>0</v>
      </c>
      <c r="LA9" s="7">
        <f t="shared" si="4"/>
        <v>0</v>
      </c>
      <c r="LB9" s="7">
        <f t="shared" si="5"/>
        <v>0</v>
      </c>
      <c r="LC9" s="7">
        <f t="shared" si="6"/>
        <v>0</v>
      </c>
      <c r="LD9" s="7">
        <f t="shared" si="7"/>
        <v>0</v>
      </c>
      <c r="LE9" s="7">
        <f t="shared" si="8"/>
        <v>0</v>
      </c>
      <c r="LF9" s="7">
        <f t="shared" si="9"/>
        <v>0</v>
      </c>
      <c r="LG9" s="7">
        <f t="shared" si="10"/>
        <v>0</v>
      </c>
      <c r="LH9" s="7">
        <f t="shared" si="11"/>
        <v>0</v>
      </c>
      <c r="LI9" s="7">
        <f t="shared" si="12"/>
        <v>0</v>
      </c>
      <c r="LJ9" s="7">
        <f t="shared" si="13"/>
        <v>0</v>
      </c>
      <c r="LK9" s="7">
        <f t="shared" si="14"/>
        <v>22.007974203957126</v>
      </c>
      <c r="LL9" s="7">
        <f t="shared" si="15"/>
        <v>32.868180986658963</v>
      </c>
      <c r="LM9" s="7">
        <f t="shared" si="16"/>
        <v>0</v>
      </c>
      <c r="LN9" s="7">
        <f t="shared" si="17"/>
        <v>0</v>
      </c>
      <c r="LO9" s="7">
        <f t="shared" si="18"/>
        <v>118.29046500761494</v>
      </c>
      <c r="LP9" s="7">
        <f t="shared" si="19"/>
        <v>0</v>
      </c>
      <c r="LQ9" s="7">
        <f t="shared" si="20"/>
        <v>24.210209427545607</v>
      </c>
      <c r="LR9" s="7">
        <f t="shared" si="21"/>
        <v>84.844766405194463</v>
      </c>
      <c r="LS9" s="7">
        <f t="shared" si="22"/>
        <v>48.497101692038804</v>
      </c>
      <c r="LT9" s="7">
        <f t="shared" si="23"/>
        <v>0</v>
      </c>
      <c r="LU9" s="7">
        <f t="shared" si="24"/>
        <v>24.538507823227459</v>
      </c>
      <c r="LV9" s="7">
        <f t="shared" si="25"/>
        <v>0</v>
      </c>
      <c r="LW9" s="7">
        <f t="shared" si="26"/>
        <v>0</v>
      </c>
      <c r="LX9" s="7">
        <f t="shared" si="27"/>
        <v>58.501815575044134</v>
      </c>
      <c r="LY9" s="7">
        <f t="shared" si="28"/>
        <v>0</v>
      </c>
      <c r="LZ9" s="7">
        <f t="shared" si="29"/>
        <v>0</v>
      </c>
      <c r="MA9" s="7">
        <f t="shared" si="30"/>
        <v>36.362042745083343</v>
      </c>
      <c r="MB9" s="7">
        <f t="shared" si="31"/>
        <v>0</v>
      </c>
      <c r="MC9" s="7">
        <f t="shared" si="32"/>
        <v>0</v>
      </c>
      <c r="MD9" s="7">
        <f t="shared" si="33"/>
        <v>0</v>
      </c>
      <c r="ME9" s="7">
        <f t="shared" si="34"/>
        <v>0</v>
      </c>
      <c r="MF9" s="7">
        <f t="shared" si="35"/>
        <v>36.263792860244251</v>
      </c>
      <c r="MG9" s="7">
        <f t="shared" si="36"/>
        <v>52.39115200578339</v>
      </c>
      <c r="MH9" s="7">
        <f t="shared" si="37"/>
        <v>0</v>
      </c>
      <c r="MI9" s="7">
        <f t="shared" si="38"/>
        <v>47.80935249816514</v>
      </c>
      <c r="MJ9" s="7">
        <f t="shared" si="39"/>
        <v>44.936142451285285</v>
      </c>
      <c r="MK9" s="7">
        <f t="shared" si="40"/>
        <v>0</v>
      </c>
      <c r="ML9" s="7">
        <f t="shared" si="41"/>
        <v>0</v>
      </c>
      <c r="MM9" s="7">
        <f t="shared" si="42"/>
        <v>186.12362330371843</v>
      </c>
      <c r="MN9" s="7">
        <f t="shared" si="43"/>
        <v>0</v>
      </c>
      <c r="MO9" s="7">
        <f t="shared" si="44"/>
        <v>0</v>
      </c>
      <c r="MP9" s="7">
        <f t="shared" si="45"/>
        <v>0</v>
      </c>
      <c r="MQ9" s="7">
        <f t="shared" si="46"/>
        <v>0</v>
      </c>
      <c r="MR9" s="7">
        <f t="shared" si="47"/>
        <v>0</v>
      </c>
      <c r="MS9" s="7">
        <f t="shared" si="48"/>
        <v>74.492583417270396</v>
      </c>
      <c r="MT9" s="7">
        <f t="shared" si="49"/>
        <v>0</v>
      </c>
      <c r="MU9" s="7">
        <f t="shared" si="50"/>
        <v>0</v>
      </c>
      <c r="MV9" s="7">
        <f t="shared" si="51"/>
        <v>58.94993090345659</v>
      </c>
      <c r="MW9" s="7">
        <f t="shared" si="52"/>
        <v>0</v>
      </c>
      <c r="MX9" s="7">
        <f t="shared" si="53"/>
        <v>0</v>
      </c>
      <c r="MY9" s="7">
        <f t="shared" si="54"/>
        <v>0</v>
      </c>
      <c r="MZ9" s="7">
        <f t="shared" si="55"/>
        <v>0</v>
      </c>
      <c r="NA9" s="7">
        <f t="shared" si="56"/>
        <v>0</v>
      </c>
      <c r="NB9" s="7">
        <f t="shared" si="57"/>
        <v>90.226943023453146</v>
      </c>
      <c r="NC9" s="7">
        <f t="shared" si="58"/>
        <v>0</v>
      </c>
      <c r="ND9" s="7">
        <f t="shared" si="59"/>
        <v>114.24544535862979</v>
      </c>
      <c r="NE9" s="7">
        <f t="shared" si="60"/>
        <v>119.39996980470032</v>
      </c>
      <c r="NF9" s="7">
        <f t="shared" si="61"/>
        <v>0</v>
      </c>
      <c r="NG9" s="7">
        <f t="shared" si="62"/>
        <v>0</v>
      </c>
      <c r="NH9" s="7">
        <f t="shared" si="63"/>
        <v>0</v>
      </c>
      <c r="NI9" s="7">
        <f t="shared" si="64"/>
        <v>0</v>
      </c>
      <c r="NJ9" s="7">
        <f t="shared" si="65"/>
        <v>0</v>
      </c>
      <c r="NK9" s="7">
        <f t="shared" si="66"/>
        <v>0</v>
      </c>
      <c r="NL9" s="7">
        <f t="shared" si="67"/>
        <v>0</v>
      </c>
      <c r="NM9" s="7">
        <f t="shared" si="68"/>
        <v>0</v>
      </c>
      <c r="NN9" s="7">
        <f t="shared" si="69"/>
        <v>65.120502939082627</v>
      </c>
      <c r="NO9" s="7">
        <f t="shared" si="70"/>
        <v>0</v>
      </c>
      <c r="NP9" s="7">
        <f t="shared" si="71"/>
        <v>0</v>
      </c>
      <c r="NQ9" s="7">
        <f t="shared" si="72"/>
        <v>0</v>
      </c>
      <c r="NR9" s="7">
        <f t="shared" si="73"/>
        <v>0</v>
      </c>
      <c r="NS9" s="7">
        <f t="shared" si="74"/>
        <v>0</v>
      </c>
      <c r="NT9" s="7">
        <f t="shared" si="75"/>
        <v>0</v>
      </c>
      <c r="NU9" s="7">
        <f t="shared" si="76"/>
        <v>0</v>
      </c>
      <c r="NV9" s="7">
        <f t="shared" si="77"/>
        <v>0</v>
      </c>
      <c r="NW9" s="7">
        <f t="shared" si="78"/>
        <v>0</v>
      </c>
      <c r="NX9" s="7">
        <f t="shared" si="79"/>
        <v>153.21230822127643</v>
      </c>
      <c r="NY9" s="7">
        <f t="shared" si="80"/>
        <v>0</v>
      </c>
      <c r="NZ9" s="7">
        <f t="shared" si="81"/>
        <v>0</v>
      </c>
      <c r="OA9" s="7">
        <f t="shared" si="82"/>
        <v>143.78990463134184</v>
      </c>
      <c r="OB9" s="7">
        <f t="shared" si="83"/>
        <v>0</v>
      </c>
      <c r="OC9" s="7">
        <f t="shared" si="84"/>
        <v>0</v>
      </c>
      <c r="OD9" s="7">
        <f t="shared" si="85"/>
        <v>0</v>
      </c>
      <c r="OE9" s="7">
        <f t="shared" si="86"/>
        <v>0</v>
      </c>
      <c r="OF9" s="7">
        <f t="shared" si="87"/>
        <v>0</v>
      </c>
      <c r="OG9" s="7">
        <f t="shared" si="88"/>
        <v>66.630196291488232</v>
      </c>
      <c r="OH9" s="7">
        <f t="shared" si="89"/>
        <v>0</v>
      </c>
      <c r="OI9" s="7">
        <f t="shared" si="90"/>
        <v>60.876587181764684</v>
      </c>
      <c r="OJ9" s="7">
        <f t="shared" si="91"/>
        <v>0</v>
      </c>
      <c r="OK9" s="7">
        <f t="shared" si="92"/>
        <v>0</v>
      </c>
      <c r="OL9" s="7">
        <f t="shared" si="93"/>
        <v>0</v>
      </c>
      <c r="OM9" s="7">
        <f t="shared" si="94"/>
        <v>0</v>
      </c>
      <c r="ON9" s="7">
        <f t="shared" si="95"/>
        <v>0</v>
      </c>
      <c r="OO9" s="7">
        <f t="shared" si="96"/>
        <v>0</v>
      </c>
      <c r="OP9" s="7">
        <f t="shared" si="97"/>
        <v>0</v>
      </c>
      <c r="OQ9" s="7">
        <f t="shared" si="98"/>
        <v>0</v>
      </c>
      <c r="OR9" s="7">
        <f t="shared" si="99"/>
        <v>0</v>
      </c>
      <c r="OS9" s="7">
        <f t="shared" si="100"/>
        <v>0</v>
      </c>
      <c r="OT9" s="7">
        <f t="shared" si="101"/>
        <v>0</v>
      </c>
      <c r="OU9" s="7">
        <f t="shared" si="102"/>
        <v>0</v>
      </c>
      <c r="OV9" s="7">
        <f t="shared" si="103"/>
        <v>0</v>
      </c>
      <c r="OW9" s="7">
        <f t="shared" si="104"/>
        <v>0</v>
      </c>
      <c r="OX9" s="7">
        <f t="shared" si="105"/>
        <v>0</v>
      </c>
      <c r="OY9" s="7">
        <f t="shared" si="106"/>
        <v>58.499419236389528</v>
      </c>
      <c r="OZ9" s="7">
        <f t="shared" si="107"/>
        <v>0</v>
      </c>
      <c r="PA9" s="7">
        <f t="shared" si="108"/>
        <v>0</v>
      </c>
      <c r="PB9" s="7">
        <f t="shared" si="109"/>
        <v>0</v>
      </c>
      <c r="PC9" s="7">
        <f t="shared" si="110"/>
        <v>0</v>
      </c>
      <c r="PD9" s="7">
        <f t="shared" si="111"/>
        <v>0</v>
      </c>
      <c r="PE9" s="7">
        <f t="shared" si="112"/>
        <v>0</v>
      </c>
      <c r="PF9" s="7">
        <f t="shared" si="113"/>
        <v>0</v>
      </c>
      <c r="PG9" s="7">
        <f t="shared" si="114"/>
        <v>0</v>
      </c>
      <c r="PH9" s="7">
        <f t="shared" si="115"/>
        <v>154.91850134336022</v>
      </c>
      <c r="PI9" s="7">
        <f t="shared" si="116"/>
        <v>0</v>
      </c>
      <c r="PJ9" s="7">
        <f t="shared" si="117"/>
        <v>46.582427107003767</v>
      </c>
      <c r="PK9" s="7">
        <f t="shared" si="118"/>
        <v>0</v>
      </c>
      <c r="PL9" s="7">
        <f t="shared" si="119"/>
        <v>0</v>
      </c>
      <c r="PM9" s="7">
        <f t="shared" si="120"/>
        <v>0</v>
      </c>
      <c r="PN9" s="7">
        <f t="shared" si="121"/>
        <v>190.091960115756</v>
      </c>
      <c r="PO9" s="7">
        <f t="shared" si="122"/>
        <v>0</v>
      </c>
      <c r="PP9" s="7">
        <f t="shared" si="123"/>
        <v>0</v>
      </c>
      <c r="PQ9" s="7">
        <f t="shared" si="124"/>
        <v>0</v>
      </c>
      <c r="PR9" s="7">
        <f t="shared" si="125"/>
        <v>0</v>
      </c>
      <c r="PS9" s="7">
        <f t="shared" si="126"/>
        <v>0</v>
      </c>
      <c r="PT9" s="7">
        <f t="shared" si="127"/>
        <v>0</v>
      </c>
      <c r="PU9" s="7">
        <f t="shared" si="128"/>
        <v>0</v>
      </c>
      <c r="PV9" s="7">
        <f t="shared" si="129"/>
        <v>0</v>
      </c>
      <c r="PW9" s="7">
        <f t="shared" si="130"/>
        <v>64.250632007458464</v>
      </c>
      <c r="PX9" s="7">
        <f t="shared" si="131"/>
        <v>0</v>
      </c>
      <c r="PY9" s="7">
        <f t="shared" si="132"/>
        <v>0</v>
      </c>
      <c r="PZ9" s="7">
        <f t="shared" si="133"/>
        <v>0</v>
      </c>
      <c r="QA9" s="7">
        <f t="shared" si="134"/>
        <v>0</v>
      </c>
      <c r="QB9" s="7">
        <f t="shared" si="135"/>
        <v>0</v>
      </c>
      <c r="QC9" s="7">
        <f t="shared" si="136"/>
        <v>0</v>
      </c>
      <c r="QD9" s="7">
        <f t="shared" si="137"/>
        <v>0</v>
      </c>
      <c r="QE9" s="7">
        <f t="shared" si="138"/>
        <v>0</v>
      </c>
      <c r="QF9" s="7">
        <f t="shared" si="139"/>
        <v>0</v>
      </c>
      <c r="QG9" s="7">
        <f t="shared" si="140"/>
        <v>0</v>
      </c>
      <c r="QH9" s="7">
        <f t="shared" si="141"/>
        <v>0</v>
      </c>
      <c r="QI9" s="7">
        <f t="shared" si="142"/>
        <v>0</v>
      </c>
      <c r="QJ9" s="7">
        <f t="shared" si="143"/>
        <v>0</v>
      </c>
      <c r="QK9" s="7">
        <f t="shared" si="144"/>
        <v>0</v>
      </c>
      <c r="QL9" s="7">
        <f t="shared" si="145"/>
        <v>0</v>
      </c>
      <c r="QM9" s="7">
        <f t="shared" si="146"/>
        <v>0</v>
      </c>
      <c r="QN9" s="7">
        <f t="shared" si="147"/>
        <v>0</v>
      </c>
      <c r="QO9" s="7">
        <f t="shared" si="148"/>
        <v>0</v>
      </c>
      <c r="QP9" s="7">
        <f t="shared" si="149"/>
        <v>0</v>
      </c>
      <c r="QQ9" s="7">
        <f t="shared" si="150"/>
        <v>0</v>
      </c>
      <c r="QR9" s="7">
        <f t="shared" si="151"/>
        <v>0</v>
      </c>
      <c r="QS9" s="7">
        <f t="shared" si="152"/>
        <v>0</v>
      </c>
      <c r="QT9" s="7">
        <f t="shared" si="153"/>
        <v>82.232757271667339</v>
      </c>
      <c r="QU9" s="7">
        <f t="shared" si="154"/>
        <v>0</v>
      </c>
      <c r="QV9" s="7">
        <f t="shared" si="155"/>
        <v>0</v>
      </c>
      <c r="QW9" s="7">
        <f t="shared" si="156"/>
        <v>0</v>
      </c>
      <c r="QX9" s="7">
        <f t="shared" si="157"/>
        <v>0</v>
      </c>
      <c r="QY9" s="7">
        <f t="shared" si="158"/>
        <v>0</v>
      </c>
      <c r="QZ9" s="7">
        <f t="shared" si="159"/>
        <v>0</v>
      </c>
      <c r="RA9" s="7">
        <f t="shared" si="160"/>
        <v>0</v>
      </c>
      <c r="RB9" s="7">
        <f t="shared" si="161"/>
        <v>0</v>
      </c>
      <c r="RC9" s="7">
        <f t="shared" si="162"/>
        <v>73.466950473096418</v>
      </c>
      <c r="RD9" s="7">
        <f t="shared" si="163"/>
        <v>0</v>
      </c>
      <c r="RE9" s="7">
        <f t="shared" si="164"/>
        <v>0</v>
      </c>
      <c r="RF9" s="7">
        <f t="shared" si="165"/>
        <v>0</v>
      </c>
      <c r="RG9" s="7">
        <f t="shared" si="166"/>
        <v>0</v>
      </c>
      <c r="RH9" s="7">
        <f t="shared" si="167"/>
        <v>0</v>
      </c>
      <c r="RI9" s="7">
        <f t="shared" si="168"/>
        <v>0</v>
      </c>
      <c r="RJ9" s="7">
        <f t="shared" si="169"/>
        <v>0</v>
      </c>
      <c r="RK9" s="7">
        <f t="shared" si="170"/>
        <v>0</v>
      </c>
      <c r="RL9" s="7">
        <f t="shared" si="171"/>
        <v>0</v>
      </c>
      <c r="RM9" s="7">
        <f t="shared" si="172"/>
        <v>116.82390575099237</v>
      </c>
      <c r="RN9" s="7">
        <f t="shared" si="173"/>
        <v>0</v>
      </c>
      <c r="RO9" s="7">
        <f t="shared" si="174"/>
        <v>94.336663816112818</v>
      </c>
      <c r="RP9" s="7">
        <f t="shared" si="175"/>
        <v>288.43769850103484</v>
      </c>
      <c r="RQ9" s="7">
        <f t="shared" si="176"/>
        <v>0</v>
      </c>
      <c r="RR9" s="7">
        <f t="shared" si="177"/>
        <v>0</v>
      </c>
      <c r="RS9" s="7">
        <f t="shared" si="178"/>
        <v>0</v>
      </c>
      <c r="RT9" s="7">
        <f t="shared" si="179"/>
        <v>0</v>
      </c>
      <c r="RU9" s="7">
        <f t="shared" si="180"/>
        <v>0</v>
      </c>
      <c r="RV9" s="7">
        <f t="shared" si="181"/>
        <v>0</v>
      </c>
      <c r="RW9" s="7">
        <f t="shared" si="182"/>
        <v>0</v>
      </c>
      <c r="RX9" s="7">
        <f t="shared" si="183"/>
        <v>0</v>
      </c>
      <c r="RY9" s="7">
        <f t="shared" si="184"/>
        <v>0</v>
      </c>
      <c r="RZ9" s="7">
        <f t="shared" si="185"/>
        <v>0</v>
      </c>
      <c r="SA9" s="7">
        <f t="shared" si="186"/>
        <v>0</v>
      </c>
      <c r="SB9" s="7">
        <f t="shared" si="187"/>
        <v>0</v>
      </c>
      <c r="SC9" s="7">
        <f t="shared" si="188"/>
        <v>0</v>
      </c>
      <c r="SD9" s="7">
        <f t="shared" si="189"/>
        <v>0</v>
      </c>
      <c r="SE9" s="7">
        <f t="shared" si="190"/>
        <v>144.38659295634025</v>
      </c>
      <c r="SF9" s="7">
        <f t="shared" si="191"/>
        <v>0</v>
      </c>
      <c r="SG9" s="7">
        <f t="shared" si="192"/>
        <v>0</v>
      </c>
      <c r="SH9" s="7">
        <f t="shared" si="193"/>
        <v>0</v>
      </c>
      <c r="SI9" s="7">
        <f t="shared" si="194"/>
        <v>0</v>
      </c>
      <c r="SJ9" s="7">
        <f t="shared" si="195"/>
        <v>0</v>
      </c>
      <c r="SK9" s="7">
        <f t="shared" si="196"/>
        <v>0</v>
      </c>
      <c r="SL9" s="7">
        <f t="shared" si="197"/>
        <v>0</v>
      </c>
      <c r="SM9" s="7">
        <f t="shared" si="198"/>
        <v>0</v>
      </c>
      <c r="SN9" s="7">
        <f t="shared" si="199"/>
        <v>0</v>
      </c>
      <c r="SO9" s="7">
        <f t="shared" si="200"/>
        <v>0</v>
      </c>
      <c r="SP9" s="7">
        <f t="shared" si="201"/>
        <v>0</v>
      </c>
      <c r="SQ9" s="7">
        <f t="shared" si="202"/>
        <v>0</v>
      </c>
      <c r="SR9" s="7">
        <f t="shared" si="203"/>
        <v>0</v>
      </c>
      <c r="SS9" s="7">
        <f t="shared" si="204"/>
        <v>0</v>
      </c>
      <c r="ST9" s="7">
        <f t="shared" si="205"/>
        <v>0</v>
      </c>
      <c r="SU9" s="7">
        <f t="shared" si="206"/>
        <v>0</v>
      </c>
      <c r="SV9" s="7">
        <f t="shared" si="207"/>
        <v>0</v>
      </c>
      <c r="SW9" s="7">
        <f t="shared" si="208"/>
        <v>0</v>
      </c>
      <c r="SX9" s="7">
        <f t="shared" si="209"/>
        <v>0</v>
      </c>
      <c r="SY9" s="7">
        <f t="shared" si="210"/>
        <v>0</v>
      </c>
      <c r="SZ9" s="7">
        <f t="shared" si="211"/>
        <v>0</v>
      </c>
      <c r="TA9" s="7">
        <f t="shared" si="212"/>
        <v>0</v>
      </c>
      <c r="TB9" s="7">
        <f t="shared" si="213"/>
        <v>0</v>
      </c>
      <c r="TC9" s="7">
        <f t="shared" si="214"/>
        <v>0</v>
      </c>
      <c r="TD9" s="7">
        <f t="shared" si="215"/>
        <v>0</v>
      </c>
      <c r="TE9" s="7">
        <f t="shared" si="216"/>
        <v>0</v>
      </c>
      <c r="TF9" s="7">
        <f t="shared" si="217"/>
        <v>0</v>
      </c>
      <c r="TG9" s="7">
        <f t="shared" si="218"/>
        <v>0</v>
      </c>
      <c r="TH9" s="7">
        <f t="shared" si="219"/>
        <v>0</v>
      </c>
      <c r="TI9" s="7">
        <f t="shared" si="220"/>
        <v>0</v>
      </c>
      <c r="TJ9" s="7">
        <f t="shared" si="221"/>
        <v>0</v>
      </c>
      <c r="TK9" s="7">
        <f t="shared" si="222"/>
        <v>0</v>
      </c>
      <c r="TL9" s="7">
        <f t="shared" si="223"/>
        <v>0</v>
      </c>
      <c r="TM9" s="7">
        <f t="shared" si="224"/>
        <v>0</v>
      </c>
      <c r="TN9" s="7">
        <f t="shared" si="225"/>
        <v>0</v>
      </c>
      <c r="TO9" s="7">
        <f t="shared" si="226"/>
        <v>216.66016677943986</v>
      </c>
      <c r="TP9" s="7">
        <f t="shared" si="227"/>
        <v>0</v>
      </c>
      <c r="TQ9" s="7">
        <f t="shared" si="228"/>
        <v>0</v>
      </c>
      <c r="TR9" s="7">
        <f t="shared" si="229"/>
        <v>0</v>
      </c>
      <c r="TS9" s="7">
        <f t="shared" si="230"/>
        <v>0</v>
      </c>
      <c r="TT9" s="7">
        <f t="shared" si="231"/>
        <v>0</v>
      </c>
      <c r="TU9" s="7">
        <f t="shared" si="232"/>
        <v>0</v>
      </c>
      <c r="TV9" s="7">
        <f t="shared" si="233"/>
        <v>0</v>
      </c>
      <c r="TW9" s="7">
        <f t="shared" si="234"/>
        <v>0</v>
      </c>
      <c r="TX9" s="7">
        <f t="shared" si="235"/>
        <v>289.27881336880364</v>
      </c>
      <c r="TY9" s="7">
        <f t="shared" si="236"/>
        <v>0</v>
      </c>
      <c r="TZ9" s="7">
        <f t="shared" si="237"/>
        <v>0</v>
      </c>
      <c r="UA9" s="7">
        <f t="shared" si="238"/>
        <v>0</v>
      </c>
      <c r="UB9" s="7">
        <f t="shared" si="239"/>
        <v>0</v>
      </c>
      <c r="UC9" s="7">
        <f t="shared" si="240"/>
        <v>0</v>
      </c>
      <c r="UD9" s="7">
        <f t="shared" si="241"/>
        <v>0</v>
      </c>
      <c r="UE9" s="7">
        <f t="shared" si="242"/>
        <v>0</v>
      </c>
      <c r="UF9" s="7">
        <f t="shared" si="243"/>
        <v>0</v>
      </c>
      <c r="UG9" s="7">
        <f t="shared" si="244"/>
        <v>0</v>
      </c>
      <c r="UH9" s="7">
        <f t="shared" si="245"/>
        <v>0</v>
      </c>
      <c r="UI9" s="7">
        <f t="shared" si="246"/>
        <v>0</v>
      </c>
      <c r="UJ9" s="7">
        <f t="shared" si="247"/>
        <v>0</v>
      </c>
      <c r="UK9" s="7">
        <f t="shared" si="248"/>
        <v>0</v>
      </c>
      <c r="UL9" s="7">
        <f t="shared" si="249"/>
        <v>0</v>
      </c>
      <c r="UM9" s="7">
        <f t="shared" si="250"/>
        <v>0</v>
      </c>
      <c r="UN9" s="7">
        <f t="shared" si="251"/>
        <v>0</v>
      </c>
      <c r="UO9" s="7">
        <f t="shared" si="252"/>
        <v>0</v>
      </c>
      <c r="UP9" s="7">
        <f t="shared" si="253"/>
        <v>188.71646172800865</v>
      </c>
      <c r="UQ9" s="7">
        <f t="shared" si="254"/>
        <v>0</v>
      </c>
      <c r="UR9" s="7">
        <f t="shared" si="255"/>
        <v>0</v>
      </c>
      <c r="US9" s="7">
        <f t="shared" si="256"/>
        <v>0</v>
      </c>
      <c r="UT9" s="7">
        <f t="shared" si="257"/>
        <v>0</v>
      </c>
      <c r="UU9" s="7">
        <f t="shared" si="258"/>
        <v>0</v>
      </c>
      <c r="UV9" s="7">
        <f t="shared" si="259"/>
        <v>0</v>
      </c>
      <c r="UW9" s="7">
        <f t="shared" si="260"/>
        <v>0</v>
      </c>
      <c r="UX9" s="7">
        <f t="shared" si="261"/>
        <v>0</v>
      </c>
      <c r="UY9" s="7">
        <f t="shared" si="262"/>
        <v>0</v>
      </c>
      <c r="UZ9" s="7">
        <f t="shared" si="263"/>
        <v>0</v>
      </c>
      <c r="VA9" s="7">
        <f t="shared" si="264"/>
        <v>0</v>
      </c>
      <c r="VB9" s="7">
        <f t="shared" si="265"/>
        <v>0</v>
      </c>
      <c r="VC9" s="7">
        <f t="shared" si="266"/>
        <v>0</v>
      </c>
      <c r="VD9" s="7">
        <f t="shared" si="267"/>
        <v>0</v>
      </c>
      <c r="VE9" s="7">
        <f t="shared" si="268"/>
        <v>0</v>
      </c>
      <c r="VF9" s="7">
        <f t="shared" si="269"/>
        <v>0</v>
      </c>
      <c r="VG9" s="7">
        <f t="shared" si="270"/>
        <v>0</v>
      </c>
      <c r="VH9" s="7">
        <f t="shared" si="271"/>
        <v>0</v>
      </c>
      <c r="VI9" s="7">
        <f t="shared" si="272"/>
        <v>0</v>
      </c>
      <c r="VJ9" s="7">
        <f t="shared" si="273"/>
        <v>0</v>
      </c>
      <c r="VK9" s="7">
        <f t="shared" si="274"/>
        <v>0</v>
      </c>
      <c r="VL9" s="7">
        <f t="shared" si="275"/>
        <v>0</v>
      </c>
      <c r="VM9" s="7">
        <f t="shared" si="276"/>
        <v>0</v>
      </c>
      <c r="VN9" s="7">
        <f t="shared" si="277"/>
        <v>0</v>
      </c>
      <c r="VO9" s="7">
        <f t="shared" si="278"/>
        <v>0</v>
      </c>
      <c r="VP9" s="7">
        <f t="shared" si="279"/>
        <v>0</v>
      </c>
      <c r="VQ9" s="7">
        <f t="shared" si="280"/>
        <v>0</v>
      </c>
      <c r="VR9" s="7">
        <f t="shared" si="281"/>
        <v>0</v>
      </c>
      <c r="VS9" s="7">
        <f t="shared" si="282"/>
        <v>0</v>
      </c>
      <c r="VT9" s="7">
        <f t="shared" si="283"/>
        <v>0</v>
      </c>
      <c r="VU9" s="7">
        <f t="shared" si="284"/>
        <v>0</v>
      </c>
      <c r="VV9" s="7">
        <f t="shared" si="285"/>
        <v>0</v>
      </c>
      <c r="VW9" s="7">
        <f t="shared" si="286"/>
        <v>0</v>
      </c>
      <c r="VX9" s="7">
        <f t="shared" si="287"/>
        <v>0</v>
      </c>
      <c r="VY9" s="7">
        <f t="shared" si="288"/>
        <v>0</v>
      </c>
      <c r="VZ9" s="7">
        <f t="shared" si="289"/>
        <v>0</v>
      </c>
      <c r="WA9" s="7">
        <f t="shared" si="290"/>
        <v>575.72755078651039</v>
      </c>
      <c r="WB9" s="7">
        <f t="shared" si="291"/>
        <v>0</v>
      </c>
      <c r="WC9" s="7">
        <f t="shared" si="292"/>
        <v>0</v>
      </c>
      <c r="WD9" s="7">
        <f t="shared" si="293"/>
        <v>0</v>
      </c>
      <c r="WE9" s="7">
        <f t="shared" si="294"/>
        <v>0</v>
      </c>
      <c r="WF9" s="7">
        <f t="shared" si="295"/>
        <v>0</v>
      </c>
      <c r="WG9" s="7">
        <f t="shared" si="296"/>
        <v>0</v>
      </c>
      <c r="WH9" s="2">
        <f t="shared" si="310"/>
        <v>4349</v>
      </c>
      <c r="WI9" s="27" t="str">
        <f t="shared" si="311"/>
        <v>N</v>
      </c>
      <c r="WK9" s="7">
        <f t="shared" si="312"/>
        <v>0</v>
      </c>
      <c r="WL9" s="7">
        <f t="shared" si="313"/>
        <v>0</v>
      </c>
      <c r="WM9" s="7">
        <f t="shared" si="314"/>
        <v>0</v>
      </c>
      <c r="WN9" s="7">
        <f t="shared" si="315"/>
        <v>0</v>
      </c>
      <c r="WO9" s="7">
        <f t="shared" si="316"/>
        <v>0</v>
      </c>
      <c r="WP9" s="7">
        <f t="shared" si="317"/>
        <v>0</v>
      </c>
      <c r="WQ9" s="7">
        <f t="shared" si="318"/>
        <v>0</v>
      </c>
      <c r="WR9" s="7">
        <f t="shared" si="319"/>
        <v>0</v>
      </c>
      <c r="WS9" s="7">
        <f t="shared" si="320"/>
        <v>0</v>
      </c>
      <c r="WT9" s="7">
        <f t="shared" si="321"/>
        <v>0</v>
      </c>
      <c r="WU9" s="7">
        <f t="shared" si="322"/>
        <v>0</v>
      </c>
      <c r="WV9" s="7">
        <f t="shared" si="323"/>
        <v>0</v>
      </c>
      <c r="WW9" s="7">
        <f t="shared" si="324"/>
        <v>0</v>
      </c>
      <c r="WX9" s="7">
        <f t="shared" si="325"/>
        <v>0</v>
      </c>
      <c r="WY9" s="7">
        <f t="shared" si="326"/>
        <v>0</v>
      </c>
      <c r="WZ9" s="7">
        <f t="shared" si="327"/>
        <v>5.0604677406201719E-3</v>
      </c>
      <c r="XA9" s="7">
        <f t="shared" si="328"/>
        <v>7.5576410638443234E-3</v>
      </c>
      <c r="XB9" s="7">
        <f t="shared" si="329"/>
        <v>0</v>
      </c>
      <c r="XC9" s="7">
        <f t="shared" si="330"/>
        <v>0</v>
      </c>
      <c r="XD9" s="7">
        <f t="shared" si="331"/>
        <v>2.7199463096715323E-2</v>
      </c>
      <c r="XE9" s="7">
        <f t="shared" si="332"/>
        <v>0</v>
      </c>
      <c r="XF9" s="7">
        <f t="shared" si="333"/>
        <v>5.5668451201530481E-3</v>
      </c>
      <c r="XG9" s="7">
        <f t="shared" si="334"/>
        <v>1.9509028835409167E-2</v>
      </c>
      <c r="XH9" s="7">
        <f t="shared" si="335"/>
        <v>1.1151322532085261E-2</v>
      </c>
      <c r="XI9" s="7">
        <f t="shared" si="336"/>
        <v>0</v>
      </c>
      <c r="XJ9" s="7">
        <f t="shared" si="337"/>
        <v>5.642333369332596E-3</v>
      </c>
      <c r="XK9" s="7">
        <f t="shared" si="338"/>
        <v>0</v>
      </c>
      <c r="XL9" s="7">
        <f t="shared" si="339"/>
        <v>0</v>
      </c>
      <c r="XM9" s="7">
        <f t="shared" si="340"/>
        <v>1.3451785600148111E-2</v>
      </c>
      <c r="XN9" s="7">
        <f t="shared" si="341"/>
        <v>0</v>
      </c>
      <c r="XO9" s="7">
        <f t="shared" si="342"/>
        <v>0</v>
      </c>
      <c r="XP9" s="7">
        <f t="shared" si="343"/>
        <v>8.3610123580325005E-3</v>
      </c>
      <c r="XQ9" s="7">
        <f t="shared" si="344"/>
        <v>0</v>
      </c>
      <c r="XR9" s="7">
        <f t="shared" si="345"/>
        <v>0</v>
      </c>
      <c r="XS9" s="7">
        <f t="shared" si="346"/>
        <v>0</v>
      </c>
      <c r="XT9" s="7">
        <f t="shared" si="347"/>
        <v>0</v>
      </c>
      <c r="XU9" s="7">
        <f t="shared" si="348"/>
        <v>8.3384209841904471E-3</v>
      </c>
      <c r="XV9" s="7">
        <f t="shared" si="349"/>
        <v>1.2046712348995951E-2</v>
      </c>
      <c r="XW9" s="7">
        <f t="shared" si="350"/>
        <v>0</v>
      </c>
      <c r="XX9" s="7">
        <f t="shared" si="351"/>
        <v>1.099318291519088E-2</v>
      </c>
      <c r="XY9" s="7">
        <f t="shared" si="352"/>
        <v>1.0332522982590317E-2</v>
      </c>
      <c r="XZ9" s="7">
        <f t="shared" si="353"/>
        <v>0</v>
      </c>
      <c r="YA9" s="7">
        <f t="shared" si="354"/>
        <v>0</v>
      </c>
      <c r="YB9" s="7">
        <f t="shared" si="355"/>
        <v>4.2796878202740501E-2</v>
      </c>
      <c r="YC9" s="7">
        <f t="shared" si="356"/>
        <v>0</v>
      </c>
      <c r="YD9" s="7">
        <f t="shared" si="357"/>
        <v>0</v>
      </c>
      <c r="YE9" s="7">
        <f t="shared" si="358"/>
        <v>0</v>
      </c>
      <c r="YF9" s="7">
        <f t="shared" si="359"/>
        <v>0</v>
      </c>
      <c r="YG9" s="7">
        <f t="shared" si="360"/>
        <v>0</v>
      </c>
      <c r="YH9" s="7">
        <f t="shared" si="361"/>
        <v>1.712866944522198E-2</v>
      </c>
      <c r="YI9" s="7">
        <f t="shared" si="362"/>
        <v>0</v>
      </c>
      <c r="YJ9" s="7">
        <f t="shared" si="363"/>
        <v>0</v>
      </c>
      <c r="YK9" s="7">
        <f t="shared" si="364"/>
        <v>1.3554824305232603E-2</v>
      </c>
      <c r="YL9" s="7">
        <f t="shared" si="365"/>
        <v>0</v>
      </c>
      <c r="YM9" s="7">
        <f t="shared" si="366"/>
        <v>0</v>
      </c>
      <c r="YN9" s="7">
        <f t="shared" si="367"/>
        <v>0</v>
      </c>
      <c r="YO9" s="7">
        <f t="shared" si="368"/>
        <v>0</v>
      </c>
      <c r="YP9" s="7">
        <f t="shared" si="369"/>
        <v>0</v>
      </c>
      <c r="YQ9" s="7">
        <f t="shared" si="370"/>
        <v>2.0746595314659267E-2</v>
      </c>
      <c r="YR9" s="7">
        <f t="shared" si="371"/>
        <v>0</v>
      </c>
      <c r="YS9" s="7">
        <f t="shared" si="372"/>
        <v>2.6269359705364405E-2</v>
      </c>
      <c r="YT9" s="7">
        <f t="shared" si="373"/>
        <v>2.7454580318395108E-2</v>
      </c>
      <c r="YU9" s="7">
        <f t="shared" si="374"/>
        <v>0</v>
      </c>
      <c r="YV9" s="7">
        <f t="shared" si="375"/>
        <v>0</v>
      </c>
      <c r="YW9" s="7">
        <f t="shared" si="376"/>
        <v>0</v>
      </c>
      <c r="YX9" s="7">
        <f t="shared" si="377"/>
        <v>0</v>
      </c>
      <c r="YY9" s="7">
        <f t="shared" si="378"/>
        <v>0</v>
      </c>
      <c r="YZ9" s="7">
        <f t="shared" si="379"/>
        <v>0</v>
      </c>
      <c r="ZA9" s="7">
        <f t="shared" si="380"/>
        <v>0</v>
      </c>
      <c r="ZB9" s="7">
        <f t="shared" si="381"/>
        <v>0</v>
      </c>
      <c r="ZC9" s="7">
        <f t="shared" si="382"/>
        <v>1.4973672784337233E-2</v>
      </c>
      <c r="ZD9" s="7">
        <f t="shared" si="383"/>
        <v>0</v>
      </c>
      <c r="ZE9" s="7">
        <f t="shared" si="384"/>
        <v>0</v>
      </c>
      <c r="ZF9" s="7">
        <f t="shared" si="385"/>
        <v>0</v>
      </c>
      <c r="ZG9" s="7">
        <f t="shared" si="386"/>
        <v>0</v>
      </c>
      <c r="ZH9" s="7">
        <f t="shared" si="387"/>
        <v>0</v>
      </c>
      <c r="ZI9" s="7">
        <f t="shared" si="388"/>
        <v>0</v>
      </c>
      <c r="ZJ9" s="7">
        <f t="shared" si="389"/>
        <v>0</v>
      </c>
      <c r="ZK9" s="7">
        <f t="shared" si="390"/>
        <v>0</v>
      </c>
      <c r="ZL9" s="7">
        <f t="shared" si="391"/>
        <v>0</v>
      </c>
      <c r="ZM9" s="7">
        <f t="shared" si="392"/>
        <v>3.5229318974770392E-2</v>
      </c>
      <c r="ZN9" s="7">
        <f t="shared" si="393"/>
        <v>0</v>
      </c>
      <c r="ZO9" s="7">
        <f t="shared" si="394"/>
        <v>0</v>
      </c>
      <c r="ZP9" s="7">
        <f t="shared" si="395"/>
        <v>3.3062751122405573E-2</v>
      </c>
      <c r="ZQ9" s="7">
        <f t="shared" si="396"/>
        <v>0</v>
      </c>
      <c r="ZR9" s="7">
        <f t="shared" si="397"/>
        <v>0</v>
      </c>
      <c r="ZS9" s="7">
        <f t="shared" si="398"/>
        <v>0</v>
      </c>
      <c r="ZT9" s="7">
        <f t="shared" si="399"/>
        <v>0</v>
      </c>
      <c r="ZU9" s="7">
        <f t="shared" si="400"/>
        <v>0</v>
      </c>
      <c r="ZV9" s="7">
        <f t="shared" si="401"/>
        <v>1.5320808528739533E-2</v>
      </c>
      <c r="ZW9" s="7">
        <f t="shared" si="402"/>
        <v>0</v>
      </c>
      <c r="ZX9" s="7">
        <f t="shared" si="403"/>
        <v>1.3997835636184107E-2</v>
      </c>
      <c r="ZY9" s="7">
        <f t="shared" si="404"/>
        <v>0</v>
      </c>
      <c r="ZZ9" s="7">
        <f t="shared" si="405"/>
        <v>0</v>
      </c>
      <c r="AAA9" s="7">
        <f t="shared" si="406"/>
        <v>0</v>
      </c>
      <c r="AAB9" s="7">
        <f t="shared" si="407"/>
        <v>0</v>
      </c>
      <c r="AAC9" s="7">
        <f t="shared" si="408"/>
        <v>0</v>
      </c>
      <c r="AAD9" s="7">
        <f t="shared" si="409"/>
        <v>0</v>
      </c>
      <c r="AAE9" s="7">
        <f t="shared" si="410"/>
        <v>0</v>
      </c>
      <c r="AAF9" s="7">
        <f t="shared" si="411"/>
        <v>0</v>
      </c>
      <c r="AAG9" s="7">
        <f t="shared" si="412"/>
        <v>0</v>
      </c>
      <c r="AAH9" s="7">
        <f t="shared" si="413"/>
        <v>0</v>
      </c>
      <c r="AAI9" s="7">
        <f t="shared" si="414"/>
        <v>0</v>
      </c>
      <c r="AAJ9" s="7">
        <f t="shared" si="415"/>
        <v>0</v>
      </c>
      <c r="AAK9" s="7">
        <f t="shared" si="416"/>
        <v>0</v>
      </c>
      <c r="AAL9" s="7">
        <f t="shared" si="417"/>
        <v>0</v>
      </c>
      <c r="AAM9" s="7">
        <f t="shared" si="418"/>
        <v>0</v>
      </c>
      <c r="AAN9" s="7">
        <f t="shared" si="419"/>
        <v>1.3451234591030013E-2</v>
      </c>
      <c r="AAO9" s="7">
        <f t="shared" si="420"/>
        <v>0</v>
      </c>
      <c r="AAP9" s="7">
        <f t="shared" si="421"/>
        <v>0</v>
      </c>
      <c r="AAQ9" s="7">
        <f t="shared" si="422"/>
        <v>0</v>
      </c>
      <c r="AAR9" s="7">
        <f t="shared" si="423"/>
        <v>0</v>
      </c>
      <c r="AAS9" s="7">
        <f t="shared" si="424"/>
        <v>0</v>
      </c>
      <c r="AAT9" s="7">
        <f t="shared" si="425"/>
        <v>0</v>
      </c>
      <c r="AAU9" s="7">
        <f t="shared" si="426"/>
        <v>0</v>
      </c>
      <c r="AAV9" s="7">
        <f t="shared" si="427"/>
        <v>0</v>
      </c>
      <c r="AAW9" s="7">
        <f t="shared" si="428"/>
        <v>3.5621637466856801E-2</v>
      </c>
      <c r="AAX9" s="7">
        <f t="shared" si="429"/>
        <v>0</v>
      </c>
      <c r="AAY9" s="7">
        <f t="shared" si="430"/>
        <v>1.071106624672425E-2</v>
      </c>
      <c r="AAZ9" s="7">
        <f t="shared" si="431"/>
        <v>0</v>
      </c>
      <c r="ABA9" s="7">
        <f t="shared" si="432"/>
        <v>0</v>
      </c>
      <c r="ABB9" s="7">
        <f t="shared" si="433"/>
        <v>0</v>
      </c>
      <c r="ABC9" s="7">
        <f t="shared" si="434"/>
        <v>4.3709349302312253E-2</v>
      </c>
      <c r="ABD9" s="7">
        <f t="shared" si="435"/>
        <v>0</v>
      </c>
      <c r="ABE9" s="7">
        <f t="shared" si="436"/>
        <v>0</v>
      </c>
      <c r="ABF9" s="7">
        <f t="shared" si="437"/>
        <v>0</v>
      </c>
      <c r="ABG9" s="7">
        <f t="shared" si="438"/>
        <v>0</v>
      </c>
      <c r="ABH9" s="7">
        <f t="shared" si="439"/>
        <v>0</v>
      </c>
      <c r="ABI9" s="7">
        <f t="shared" si="440"/>
        <v>0</v>
      </c>
      <c r="ABJ9" s="7">
        <f t="shared" si="441"/>
        <v>0</v>
      </c>
      <c r="ABK9" s="7">
        <f t="shared" si="442"/>
        <v>0</v>
      </c>
      <c r="ABL9" s="7">
        <f t="shared" si="443"/>
        <v>1.477365647446734E-2</v>
      </c>
      <c r="ABM9" s="7">
        <f t="shared" si="444"/>
        <v>0</v>
      </c>
      <c r="ABN9" s="7">
        <f t="shared" si="445"/>
        <v>0</v>
      </c>
      <c r="ABO9" s="7">
        <f t="shared" si="446"/>
        <v>0</v>
      </c>
      <c r="ABP9" s="7">
        <f t="shared" si="447"/>
        <v>0</v>
      </c>
      <c r="ABQ9" s="7">
        <f t="shared" si="448"/>
        <v>0</v>
      </c>
      <c r="ABR9" s="7">
        <f t="shared" si="449"/>
        <v>0</v>
      </c>
      <c r="ABS9" s="7">
        <f t="shared" si="450"/>
        <v>0</v>
      </c>
      <c r="ABT9" s="7">
        <f t="shared" si="451"/>
        <v>0</v>
      </c>
      <c r="ABU9" s="7">
        <f t="shared" si="452"/>
        <v>0</v>
      </c>
      <c r="ABV9" s="7">
        <f t="shared" si="453"/>
        <v>0</v>
      </c>
      <c r="ABW9" s="7">
        <f t="shared" si="454"/>
        <v>0</v>
      </c>
      <c r="ABX9" s="7">
        <f t="shared" si="455"/>
        <v>0</v>
      </c>
      <c r="ABY9" s="7">
        <f t="shared" si="456"/>
        <v>0</v>
      </c>
      <c r="ABZ9" s="7">
        <f t="shared" si="457"/>
        <v>0</v>
      </c>
      <c r="ACA9" s="7">
        <f t="shared" si="458"/>
        <v>0</v>
      </c>
      <c r="ACB9" s="7">
        <f t="shared" si="459"/>
        <v>0</v>
      </c>
      <c r="ACC9" s="7">
        <f t="shared" si="460"/>
        <v>0</v>
      </c>
      <c r="ACD9" s="7">
        <f t="shared" si="461"/>
        <v>0</v>
      </c>
      <c r="ACE9" s="7">
        <f t="shared" si="462"/>
        <v>0</v>
      </c>
      <c r="ACF9" s="7">
        <f t="shared" si="463"/>
        <v>0</v>
      </c>
      <c r="ACG9" s="7">
        <f t="shared" si="464"/>
        <v>0</v>
      </c>
      <c r="ACH9" s="7">
        <f t="shared" si="465"/>
        <v>0</v>
      </c>
      <c r="ACI9" s="7">
        <f t="shared" si="466"/>
        <v>1.8908428896681383E-2</v>
      </c>
      <c r="ACJ9" s="7">
        <f t="shared" si="467"/>
        <v>0</v>
      </c>
      <c r="ACK9" s="7">
        <f t="shared" si="468"/>
        <v>0</v>
      </c>
      <c r="ACL9" s="7">
        <f t="shared" si="469"/>
        <v>0</v>
      </c>
      <c r="ACM9" s="7">
        <f t="shared" si="470"/>
        <v>0</v>
      </c>
      <c r="ACN9" s="7">
        <f t="shared" si="471"/>
        <v>0</v>
      </c>
      <c r="ACO9" s="7">
        <f t="shared" si="472"/>
        <v>0</v>
      </c>
      <c r="ACP9" s="7">
        <f t="shared" si="473"/>
        <v>0</v>
      </c>
      <c r="ACQ9" s="7">
        <f t="shared" si="474"/>
        <v>0</v>
      </c>
      <c r="ACR9" s="7">
        <f t="shared" si="475"/>
        <v>1.6892837542675655E-2</v>
      </c>
      <c r="ACS9" s="7">
        <f t="shared" si="476"/>
        <v>0</v>
      </c>
      <c r="ACT9" s="7">
        <f t="shared" si="477"/>
        <v>0</v>
      </c>
      <c r="ACU9" s="7">
        <f t="shared" si="478"/>
        <v>0</v>
      </c>
      <c r="ACV9" s="7">
        <f t="shared" si="479"/>
        <v>0</v>
      </c>
      <c r="ACW9" s="7">
        <f t="shared" si="480"/>
        <v>0</v>
      </c>
      <c r="ACX9" s="7">
        <f t="shared" si="481"/>
        <v>0</v>
      </c>
      <c r="ACY9" s="7">
        <f t="shared" si="482"/>
        <v>0</v>
      </c>
      <c r="ACZ9" s="7">
        <f t="shared" si="483"/>
        <v>0</v>
      </c>
      <c r="ADA9" s="7">
        <f t="shared" si="484"/>
        <v>0</v>
      </c>
      <c r="ADB9" s="7">
        <f t="shared" si="485"/>
        <v>2.6862245516438805E-2</v>
      </c>
      <c r="ADC9" s="7">
        <f t="shared" si="486"/>
        <v>0</v>
      </c>
      <c r="ADD9" s="7">
        <f t="shared" si="487"/>
        <v>2.1691575952198856E-2</v>
      </c>
      <c r="ADE9" s="7">
        <f t="shared" si="488"/>
        <v>6.6322763509090554E-2</v>
      </c>
      <c r="ADF9" s="7">
        <f t="shared" si="489"/>
        <v>0</v>
      </c>
      <c r="ADG9" s="7">
        <f t="shared" si="490"/>
        <v>0</v>
      </c>
      <c r="ADH9" s="7">
        <f t="shared" si="491"/>
        <v>0</v>
      </c>
      <c r="ADI9" s="7">
        <f t="shared" si="492"/>
        <v>0</v>
      </c>
      <c r="ADJ9" s="7">
        <f t="shared" si="493"/>
        <v>0</v>
      </c>
      <c r="ADK9" s="7">
        <f t="shared" si="494"/>
        <v>0</v>
      </c>
      <c r="ADL9" s="7">
        <f t="shared" si="495"/>
        <v>0</v>
      </c>
      <c r="ADM9" s="7">
        <f t="shared" si="496"/>
        <v>0</v>
      </c>
      <c r="ADN9" s="7">
        <f t="shared" si="497"/>
        <v>0</v>
      </c>
      <c r="ADO9" s="7">
        <f t="shared" si="498"/>
        <v>0</v>
      </c>
      <c r="ADP9" s="7">
        <f t="shared" si="499"/>
        <v>0</v>
      </c>
      <c r="ADQ9" s="7">
        <f t="shared" si="500"/>
        <v>0</v>
      </c>
      <c r="ADR9" s="7">
        <f t="shared" si="501"/>
        <v>0</v>
      </c>
      <c r="ADS9" s="7">
        <f t="shared" si="502"/>
        <v>0</v>
      </c>
      <c r="ADT9" s="7">
        <f t="shared" si="503"/>
        <v>3.3199952392812197E-2</v>
      </c>
      <c r="ADU9" s="7">
        <f t="shared" si="504"/>
        <v>0</v>
      </c>
      <c r="ADV9" s="7">
        <f t="shared" si="505"/>
        <v>0</v>
      </c>
      <c r="ADW9" s="7">
        <f t="shared" si="506"/>
        <v>0</v>
      </c>
      <c r="ADX9" s="7">
        <f t="shared" si="507"/>
        <v>0</v>
      </c>
      <c r="ADY9" s="7">
        <f t="shared" si="508"/>
        <v>0</v>
      </c>
      <c r="ADZ9" s="7">
        <f t="shared" si="509"/>
        <v>0</v>
      </c>
      <c r="AEA9" s="7">
        <f t="shared" si="510"/>
        <v>0</v>
      </c>
      <c r="AEB9" s="7">
        <f t="shared" si="511"/>
        <v>0</v>
      </c>
      <c r="AEC9" s="7">
        <f t="shared" si="512"/>
        <v>0</v>
      </c>
      <c r="AED9" s="7">
        <f t="shared" si="513"/>
        <v>0</v>
      </c>
      <c r="AEE9" s="7">
        <f t="shared" si="514"/>
        <v>0</v>
      </c>
      <c r="AEF9" s="7">
        <f t="shared" si="515"/>
        <v>0</v>
      </c>
      <c r="AEG9" s="7">
        <f t="shared" si="516"/>
        <v>0</v>
      </c>
      <c r="AEH9" s="7">
        <f t="shared" si="517"/>
        <v>0</v>
      </c>
      <c r="AEI9" s="7">
        <f t="shared" si="518"/>
        <v>0</v>
      </c>
      <c r="AEJ9" s="7">
        <f t="shared" si="519"/>
        <v>0</v>
      </c>
      <c r="AEK9" s="7">
        <f t="shared" si="520"/>
        <v>0</v>
      </c>
      <c r="AEL9" s="7">
        <f t="shared" si="521"/>
        <v>0</v>
      </c>
      <c r="AEM9" s="7">
        <f t="shared" si="522"/>
        <v>0</v>
      </c>
      <c r="AEN9" s="7">
        <f t="shared" si="523"/>
        <v>0</v>
      </c>
      <c r="AEO9" s="7">
        <f t="shared" si="524"/>
        <v>0</v>
      </c>
      <c r="AEP9" s="7">
        <f t="shared" si="525"/>
        <v>0</v>
      </c>
      <c r="AEQ9" s="7">
        <f t="shared" si="526"/>
        <v>0</v>
      </c>
      <c r="AER9" s="7">
        <f t="shared" si="527"/>
        <v>0</v>
      </c>
      <c r="AES9" s="7">
        <f t="shared" si="528"/>
        <v>0</v>
      </c>
      <c r="AET9" s="7">
        <f t="shared" si="529"/>
        <v>0</v>
      </c>
      <c r="AEU9" s="7">
        <f t="shared" si="530"/>
        <v>0</v>
      </c>
      <c r="AEV9" s="7">
        <f t="shared" si="531"/>
        <v>0</v>
      </c>
      <c r="AEW9" s="7">
        <f t="shared" si="532"/>
        <v>0</v>
      </c>
      <c r="AEX9" s="7">
        <f t="shared" si="533"/>
        <v>0</v>
      </c>
      <c r="AEY9" s="7">
        <f t="shared" si="534"/>
        <v>0</v>
      </c>
      <c r="AEZ9" s="7">
        <f t="shared" si="535"/>
        <v>0</v>
      </c>
      <c r="AFA9" s="7">
        <f t="shared" si="536"/>
        <v>0</v>
      </c>
      <c r="AFB9" s="7">
        <f t="shared" si="537"/>
        <v>0</v>
      </c>
      <c r="AFC9" s="7">
        <f t="shared" si="538"/>
        <v>0</v>
      </c>
      <c r="AFD9" s="7">
        <f t="shared" si="539"/>
        <v>4.9818387394674604E-2</v>
      </c>
      <c r="AFE9" s="7">
        <f t="shared" si="540"/>
        <v>0</v>
      </c>
      <c r="AFF9" s="7">
        <f t="shared" si="541"/>
        <v>0</v>
      </c>
      <c r="AFG9" s="7">
        <f t="shared" si="542"/>
        <v>0</v>
      </c>
      <c r="AFH9" s="7">
        <f t="shared" si="543"/>
        <v>0</v>
      </c>
      <c r="AFI9" s="7">
        <f t="shared" si="544"/>
        <v>0</v>
      </c>
      <c r="AFJ9" s="7">
        <f t="shared" si="545"/>
        <v>0</v>
      </c>
      <c r="AFK9" s="7">
        <f t="shared" si="546"/>
        <v>0</v>
      </c>
      <c r="AFL9" s="7">
        <f t="shared" si="547"/>
        <v>0</v>
      </c>
      <c r="AFM9" s="7">
        <f t="shared" si="548"/>
        <v>6.6516167709543259E-2</v>
      </c>
      <c r="AFN9" s="7">
        <f t="shared" si="549"/>
        <v>0</v>
      </c>
      <c r="AFO9" s="7">
        <f t="shared" si="550"/>
        <v>0</v>
      </c>
      <c r="AFP9" s="7">
        <f t="shared" si="551"/>
        <v>0</v>
      </c>
      <c r="AFQ9" s="7">
        <f t="shared" si="552"/>
        <v>0</v>
      </c>
      <c r="AFR9" s="7">
        <f t="shared" si="553"/>
        <v>0</v>
      </c>
      <c r="AFS9" s="7">
        <f t="shared" si="554"/>
        <v>0</v>
      </c>
      <c r="AFT9" s="7">
        <f t="shared" si="555"/>
        <v>0</v>
      </c>
      <c r="AFU9" s="7">
        <f t="shared" si="556"/>
        <v>0</v>
      </c>
      <c r="AFV9" s="7">
        <f t="shared" si="557"/>
        <v>0</v>
      </c>
      <c r="AFW9" s="7">
        <f t="shared" si="558"/>
        <v>0</v>
      </c>
      <c r="AFX9" s="7">
        <f t="shared" si="559"/>
        <v>0</v>
      </c>
      <c r="AFY9" s="7">
        <f t="shared" si="560"/>
        <v>0</v>
      </c>
      <c r="AFZ9" s="7">
        <f t="shared" si="561"/>
        <v>0</v>
      </c>
      <c r="AGA9" s="7">
        <f t="shared" si="562"/>
        <v>0</v>
      </c>
      <c r="AGB9" s="7">
        <f t="shared" si="563"/>
        <v>0</v>
      </c>
      <c r="AGC9" s="7">
        <f t="shared" si="564"/>
        <v>0</v>
      </c>
      <c r="AGD9" s="7">
        <f t="shared" si="565"/>
        <v>0</v>
      </c>
      <c r="AGE9" s="7">
        <f t="shared" si="566"/>
        <v>4.3393070068523491E-2</v>
      </c>
      <c r="AGF9" s="7">
        <f t="shared" si="567"/>
        <v>0</v>
      </c>
      <c r="AGG9" s="7">
        <f t="shared" si="568"/>
        <v>0</v>
      </c>
      <c r="AGH9" s="7">
        <f t="shared" si="569"/>
        <v>0</v>
      </c>
      <c r="AGI9" s="7">
        <f t="shared" si="570"/>
        <v>0</v>
      </c>
      <c r="AGJ9" s="7">
        <f t="shared" si="571"/>
        <v>0</v>
      </c>
      <c r="AGK9" s="7">
        <f t="shared" si="572"/>
        <v>0</v>
      </c>
      <c r="AGL9" s="7">
        <f t="shared" si="573"/>
        <v>0</v>
      </c>
      <c r="AGM9" s="7">
        <f t="shared" si="574"/>
        <v>0</v>
      </c>
      <c r="AGN9" s="7">
        <f t="shared" si="575"/>
        <v>0</v>
      </c>
      <c r="AGO9" s="7">
        <f t="shared" si="576"/>
        <v>0</v>
      </c>
      <c r="AGP9" s="7">
        <f t="shared" si="577"/>
        <v>0</v>
      </c>
      <c r="AGQ9" s="7">
        <f t="shared" si="578"/>
        <v>0</v>
      </c>
      <c r="AGR9" s="7">
        <f t="shared" si="579"/>
        <v>0</v>
      </c>
      <c r="AGS9" s="7">
        <f t="shared" si="580"/>
        <v>0</v>
      </c>
      <c r="AGT9" s="7">
        <f t="shared" si="581"/>
        <v>0</v>
      </c>
      <c r="AGU9" s="7">
        <f t="shared" si="582"/>
        <v>0</v>
      </c>
      <c r="AGV9" s="7">
        <f t="shared" si="583"/>
        <v>0</v>
      </c>
      <c r="AGW9" s="7">
        <f t="shared" si="584"/>
        <v>0</v>
      </c>
      <c r="AGX9" s="7">
        <f t="shared" si="585"/>
        <v>0</v>
      </c>
      <c r="AGY9" s="7">
        <f t="shared" si="586"/>
        <v>0</v>
      </c>
      <c r="AGZ9" s="7">
        <f t="shared" si="587"/>
        <v>0</v>
      </c>
      <c r="AHA9" s="7">
        <f t="shared" si="588"/>
        <v>0</v>
      </c>
      <c r="AHB9" s="7">
        <f t="shared" si="589"/>
        <v>0</v>
      </c>
      <c r="AHC9" s="7">
        <f t="shared" si="590"/>
        <v>0</v>
      </c>
      <c r="AHD9" s="7">
        <f t="shared" si="591"/>
        <v>0</v>
      </c>
      <c r="AHE9" s="7">
        <f t="shared" si="592"/>
        <v>0</v>
      </c>
      <c r="AHF9" s="7">
        <f t="shared" si="593"/>
        <v>0</v>
      </c>
      <c r="AHG9" s="7">
        <f t="shared" si="594"/>
        <v>0</v>
      </c>
      <c r="AHH9" s="7">
        <f t="shared" si="595"/>
        <v>0</v>
      </c>
      <c r="AHI9" s="7">
        <f t="shared" si="596"/>
        <v>0</v>
      </c>
      <c r="AHJ9" s="7">
        <f t="shared" si="597"/>
        <v>0</v>
      </c>
      <c r="AHK9" s="7">
        <f t="shared" si="598"/>
        <v>0</v>
      </c>
      <c r="AHL9" s="7">
        <f t="shared" si="599"/>
        <v>0</v>
      </c>
      <c r="AHM9" s="7">
        <f t="shared" si="600"/>
        <v>0</v>
      </c>
      <c r="AHN9" s="7">
        <f t="shared" si="601"/>
        <v>0</v>
      </c>
      <c r="AHO9" s="7">
        <f t="shared" si="602"/>
        <v>0</v>
      </c>
      <c r="AHP9" s="7">
        <f t="shared" si="603"/>
        <v>0.13238159365061172</v>
      </c>
      <c r="AHQ9" s="7">
        <f t="shared" si="604"/>
        <v>0</v>
      </c>
      <c r="AHR9" s="7">
        <f t="shared" si="605"/>
        <v>0</v>
      </c>
      <c r="AHS9" s="7">
        <f t="shared" si="606"/>
        <v>0</v>
      </c>
      <c r="AHT9" s="7">
        <f t="shared" si="607"/>
        <v>0</v>
      </c>
      <c r="AHU9" s="7">
        <f t="shared" si="608"/>
        <v>0</v>
      </c>
      <c r="AHV9" s="7">
        <f t="shared" si="609"/>
        <v>0</v>
      </c>
      <c r="AHW9" s="2">
        <f t="shared" si="610"/>
        <v>1</v>
      </c>
      <c r="AHY9" s="7">
        <f t="shared" si="611"/>
        <v>0</v>
      </c>
      <c r="AHZ9" s="7">
        <f t="shared" si="612"/>
        <v>0</v>
      </c>
      <c r="AIA9" s="7">
        <f t="shared" si="613"/>
        <v>0</v>
      </c>
      <c r="AIB9" s="7">
        <f t="shared" si="614"/>
        <v>0</v>
      </c>
      <c r="AIC9" s="7">
        <f t="shared" si="615"/>
        <v>0</v>
      </c>
      <c r="AID9" s="7">
        <f t="shared" si="616"/>
        <v>0</v>
      </c>
      <c r="AIE9" s="7">
        <f t="shared" si="617"/>
        <v>0</v>
      </c>
      <c r="AIF9" s="7">
        <f t="shared" si="618"/>
        <v>0</v>
      </c>
      <c r="AIG9" s="7">
        <f t="shared" si="619"/>
        <v>0</v>
      </c>
      <c r="AIH9" s="7">
        <f t="shared" si="620"/>
        <v>0</v>
      </c>
      <c r="AII9" s="7">
        <f t="shared" si="621"/>
        <v>0</v>
      </c>
      <c r="AIJ9" s="7">
        <f t="shared" si="622"/>
        <v>0</v>
      </c>
      <c r="AIK9" s="7">
        <f t="shared" si="623"/>
        <v>0</v>
      </c>
      <c r="AIL9" s="7">
        <f t="shared" si="624"/>
        <v>0</v>
      </c>
      <c r="AIM9" s="7">
        <f t="shared" si="625"/>
        <v>0</v>
      </c>
      <c r="AIN9" s="7">
        <f t="shared" si="626"/>
        <v>22.007974203957126</v>
      </c>
      <c r="AIO9" s="7">
        <f t="shared" si="627"/>
        <v>32.868180986658963</v>
      </c>
      <c r="AIP9" s="7">
        <f t="shared" si="628"/>
        <v>0</v>
      </c>
      <c r="AIQ9" s="7">
        <f t="shared" si="629"/>
        <v>0</v>
      </c>
      <c r="AIR9" s="7">
        <f t="shared" si="630"/>
        <v>118.29046500761494</v>
      </c>
      <c r="AIS9" s="7">
        <f t="shared" si="631"/>
        <v>0</v>
      </c>
      <c r="AIT9" s="7">
        <f t="shared" si="632"/>
        <v>24.210209427545607</v>
      </c>
      <c r="AIU9" s="7">
        <f t="shared" si="633"/>
        <v>84.844766405194463</v>
      </c>
      <c r="AIV9" s="7">
        <f t="shared" si="634"/>
        <v>48.497101692038804</v>
      </c>
      <c r="AIW9" s="7">
        <f t="shared" si="635"/>
        <v>0</v>
      </c>
      <c r="AIX9" s="7">
        <f t="shared" si="636"/>
        <v>24.538507823227459</v>
      </c>
      <c r="AIY9" s="7">
        <f t="shared" si="637"/>
        <v>0</v>
      </c>
      <c r="AIZ9" s="7">
        <f t="shared" si="638"/>
        <v>0</v>
      </c>
      <c r="AJA9" s="7">
        <f t="shared" si="639"/>
        <v>58.501815575044134</v>
      </c>
      <c r="AJB9" s="7">
        <f t="shared" si="640"/>
        <v>0</v>
      </c>
      <c r="AJC9" s="7">
        <f t="shared" si="641"/>
        <v>0</v>
      </c>
      <c r="AJD9" s="7">
        <f t="shared" si="642"/>
        <v>36.362042745083343</v>
      </c>
      <c r="AJE9" s="7">
        <f t="shared" si="643"/>
        <v>0</v>
      </c>
      <c r="AJF9" s="7">
        <f t="shared" si="644"/>
        <v>0</v>
      </c>
      <c r="AJG9" s="7">
        <f t="shared" si="645"/>
        <v>0</v>
      </c>
      <c r="AJH9" s="7">
        <f t="shared" si="646"/>
        <v>0</v>
      </c>
      <c r="AJI9" s="7">
        <f t="shared" si="647"/>
        <v>36.263792860244251</v>
      </c>
      <c r="AJJ9" s="7">
        <f t="shared" si="648"/>
        <v>52.39115200578339</v>
      </c>
      <c r="AJK9" s="7">
        <f t="shared" si="649"/>
        <v>0</v>
      </c>
      <c r="AJL9" s="7">
        <f t="shared" si="650"/>
        <v>47.80935249816514</v>
      </c>
      <c r="AJM9" s="7">
        <f t="shared" si="651"/>
        <v>44.936142451285285</v>
      </c>
      <c r="AJN9" s="7">
        <f t="shared" si="652"/>
        <v>0</v>
      </c>
      <c r="AJO9" s="7">
        <f t="shared" si="653"/>
        <v>0</v>
      </c>
      <c r="AJP9" s="7">
        <f t="shared" si="654"/>
        <v>186.12362330371843</v>
      </c>
      <c r="AJQ9" s="7">
        <f t="shared" si="655"/>
        <v>0</v>
      </c>
      <c r="AJR9" s="7">
        <f t="shared" si="656"/>
        <v>0</v>
      </c>
      <c r="AJS9" s="7">
        <f t="shared" si="657"/>
        <v>0</v>
      </c>
      <c r="AJT9" s="7">
        <f t="shared" si="658"/>
        <v>0</v>
      </c>
      <c r="AJU9" s="7">
        <f t="shared" si="659"/>
        <v>0</v>
      </c>
      <c r="AJV9" s="7">
        <f t="shared" si="660"/>
        <v>74.492583417270396</v>
      </c>
      <c r="AJW9" s="7">
        <f t="shared" si="661"/>
        <v>0</v>
      </c>
      <c r="AJX9" s="7">
        <f t="shared" si="662"/>
        <v>0</v>
      </c>
      <c r="AJY9" s="7">
        <f t="shared" si="663"/>
        <v>58.94993090345659</v>
      </c>
      <c r="AJZ9" s="7">
        <f t="shared" si="664"/>
        <v>0</v>
      </c>
      <c r="AKA9" s="7">
        <f t="shared" si="665"/>
        <v>0</v>
      </c>
      <c r="AKB9" s="7">
        <f t="shared" si="666"/>
        <v>0</v>
      </c>
      <c r="AKC9" s="7">
        <f t="shared" si="667"/>
        <v>0</v>
      </c>
      <c r="AKD9" s="7">
        <f t="shared" si="668"/>
        <v>0</v>
      </c>
      <c r="AKE9" s="7">
        <f t="shared" si="669"/>
        <v>90.226943023453146</v>
      </c>
      <c r="AKF9" s="7">
        <f t="shared" si="670"/>
        <v>0</v>
      </c>
      <c r="AKG9" s="7">
        <f t="shared" si="671"/>
        <v>114.24544535862979</v>
      </c>
      <c r="AKH9" s="7">
        <f t="shared" si="672"/>
        <v>119.39996980470032</v>
      </c>
      <c r="AKI9" s="7">
        <f t="shared" si="673"/>
        <v>0</v>
      </c>
      <c r="AKJ9" s="7">
        <f t="shared" si="674"/>
        <v>0</v>
      </c>
      <c r="AKK9" s="7">
        <f t="shared" si="675"/>
        <v>0</v>
      </c>
      <c r="AKL9" s="7">
        <f t="shared" si="676"/>
        <v>0</v>
      </c>
      <c r="AKM9" s="7">
        <f t="shared" si="677"/>
        <v>0</v>
      </c>
      <c r="AKN9" s="7">
        <f t="shared" si="678"/>
        <v>0</v>
      </c>
      <c r="AKO9" s="7">
        <f t="shared" si="679"/>
        <v>0</v>
      </c>
      <c r="AKP9" s="7">
        <f t="shared" si="680"/>
        <v>0</v>
      </c>
      <c r="AKQ9" s="7">
        <f t="shared" si="681"/>
        <v>65.120502939082627</v>
      </c>
      <c r="AKR9" s="7">
        <f t="shared" si="682"/>
        <v>0</v>
      </c>
      <c r="AKS9" s="7">
        <f t="shared" si="683"/>
        <v>0</v>
      </c>
      <c r="AKT9" s="7">
        <f t="shared" si="684"/>
        <v>0</v>
      </c>
      <c r="AKU9" s="7">
        <f t="shared" si="685"/>
        <v>0</v>
      </c>
      <c r="AKV9" s="7">
        <f t="shared" si="686"/>
        <v>0</v>
      </c>
      <c r="AKW9" s="7">
        <f t="shared" si="687"/>
        <v>0</v>
      </c>
      <c r="AKX9" s="7">
        <f t="shared" si="688"/>
        <v>0</v>
      </c>
      <c r="AKY9" s="7">
        <f t="shared" si="689"/>
        <v>0</v>
      </c>
      <c r="AKZ9" s="7">
        <f t="shared" si="690"/>
        <v>0</v>
      </c>
      <c r="ALA9" s="7">
        <f t="shared" si="691"/>
        <v>153.21230822127643</v>
      </c>
      <c r="ALB9" s="7">
        <f t="shared" si="692"/>
        <v>0</v>
      </c>
      <c r="ALC9" s="7">
        <f t="shared" si="693"/>
        <v>0</v>
      </c>
      <c r="ALD9" s="7">
        <f t="shared" si="694"/>
        <v>143.78990463134184</v>
      </c>
      <c r="ALE9" s="7">
        <f t="shared" si="695"/>
        <v>0</v>
      </c>
      <c r="ALF9" s="7">
        <f t="shared" si="696"/>
        <v>0</v>
      </c>
      <c r="ALG9" s="7">
        <f t="shared" si="697"/>
        <v>0</v>
      </c>
      <c r="ALH9" s="7">
        <f t="shared" si="698"/>
        <v>0</v>
      </c>
      <c r="ALI9" s="7">
        <f t="shared" si="699"/>
        <v>0</v>
      </c>
      <c r="ALJ9" s="7">
        <f t="shared" si="700"/>
        <v>66.630196291488232</v>
      </c>
      <c r="ALK9" s="7">
        <f t="shared" si="701"/>
        <v>0</v>
      </c>
      <c r="ALL9" s="7">
        <f t="shared" si="702"/>
        <v>60.876587181764684</v>
      </c>
      <c r="ALM9" s="7">
        <f t="shared" si="703"/>
        <v>0</v>
      </c>
      <c r="ALN9" s="7">
        <f t="shared" si="704"/>
        <v>0</v>
      </c>
      <c r="ALO9" s="7">
        <f t="shared" si="705"/>
        <v>0</v>
      </c>
      <c r="ALP9" s="7">
        <f t="shared" si="706"/>
        <v>0</v>
      </c>
      <c r="ALQ9" s="7">
        <f t="shared" si="707"/>
        <v>0</v>
      </c>
      <c r="ALR9" s="7">
        <f t="shared" si="708"/>
        <v>0</v>
      </c>
      <c r="ALS9" s="7">
        <f t="shared" si="709"/>
        <v>0</v>
      </c>
      <c r="ALT9" s="7">
        <f t="shared" si="710"/>
        <v>0</v>
      </c>
      <c r="ALU9" s="7">
        <f t="shared" si="711"/>
        <v>0</v>
      </c>
      <c r="ALV9" s="7">
        <f t="shared" si="712"/>
        <v>0</v>
      </c>
      <c r="ALW9" s="7">
        <f t="shared" si="713"/>
        <v>0</v>
      </c>
      <c r="ALX9" s="7">
        <f t="shared" si="714"/>
        <v>0</v>
      </c>
      <c r="ALY9" s="7">
        <f t="shared" si="715"/>
        <v>0</v>
      </c>
      <c r="ALZ9" s="7">
        <f t="shared" si="716"/>
        <v>0</v>
      </c>
      <c r="AMA9" s="7">
        <f t="shared" si="717"/>
        <v>0</v>
      </c>
      <c r="AMB9" s="7">
        <f t="shared" si="718"/>
        <v>58.499419236389528</v>
      </c>
      <c r="AMC9" s="7">
        <f t="shared" si="719"/>
        <v>0</v>
      </c>
      <c r="AMD9" s="7">
        <f t="shared" si="720"/>
        <v>0</v>
      </c>
      <c r="AME9" s="7">
        <f t="shared" si="721"/>
        <v>0</v>
      </c>
      <c r="AMF9" s="7">
        <f t="shared" si="722"/>
        <v>0</v>
      </c>
      <c r="AMG9" s="7">
        <f t="shared" si="723"/>
        <v>0</v>
      </c>
      <c r="AMH9" s="7">
        <f t="shared" si="724"/>
        <v>0</v>
      </c>
      <c r="AMI9" s="7">
        <f t="shared" si="725"/>
        <v>0</v>
      </c>
      <c r="AMJ9" s="7">
        <f t="shared" si="726"/>
        <v>0</v>
      </c>
      <c r="AMK9" s="7">
        <f t="shared" si="727"/>
        <v>154.91850134336022</v>
      </c>
      <c r="AML9" s="7">
        <f t="shared" si="728"/>
        <v>0</v>
      </c>
      <c r="AMM9" s="7">
        <f t="shared" si="729"/>
        <v>46.582427107003767</v>
      </c>
      <c r="AMN9" s="7">
        <f t="shared" si="730"/>
        <v>0</v>
      </c>
      <c r="AMO9" s="7">
        <f t="shared" si="731"/>
        <v>0</v>
      </c>
      <c r="AMP9" s="7">
        <f t="shared" si="732"/>
        <v>0</v>
      </c>
      <c r="AMQ9" s="7">
        <f t="shared" si="733"/>
        <v>190.091960115756</v>
      </c>
      <c r="AMR9" s="7">
        <f t="shared" si="734"/>
        <v>0</v>
      </c>
      <c r="AMS9" s="7">
        <f t="shared" si="735"/>
        <v>0</v>
      </c>
      <c r="AMT9" s="7">
        <f t="shared" si="736"/>
        <v>0</v>
      </c>
      <c r="AMU9" s="7">
        <f t="shared" si="737"/>
        <v>0</v>
      </c>
      <c r="AMV9" s="7">
        <f t="shared" si="738"/>
        <v>0</v>
      </c>
      <c r="AMW9" s="7">
        <f t="shared" si="739"/>
        <v>0</v>
      </c>
      <c r="AMX9" s="7">
        <f t="shared" si="740"/>
        <v>0</v>
      </c>
      <c r="AMY9" s="7">
        <f t="shared" si="741"/>
        <v>0</v>
      </c>
      <c r="AMZ9" s="7">
        <f t="shared" si="742"/>
        <v>64.250632007458464</v>
      </c>
      <c r="ANA9" s="7">
        <f t="shared" si="743"/>
        <v>0</v>
      </c>
      <c r="ANB9" s="7">
        <f t="shared" si="744"/>
        <v>0</v>
      </c>
      <c r="ANC9" s="7">
        <f t="shared" si="745"/>
        <v>0</v>
      </c>
      <c r="AND9" s="7">
        <f t="shared" si="746"/>
        <v>0</v>
      </c>
      <c r="ANE9" s="7">
        <f t="shared" si="747"/>
        <v>0</v>
      </c>
      <c r="ANF9" s="7">
        <f t="shared" si="748"/>
        <v>0</v>
      </c>
      <c r="ANG9" s="7">
        <f t="shared" si="749"/>
        <v>0</v>
      </c>
      <c r="ANH9" s="7">
        <f t="shared" si="750"/>
        <v>0</v>
      </c>
      <c r="ANI9" s="7">
        <f t="shared" si="751"/>
        <v>0</v>
      </c>
      <c r="ANJ9" s="7">
        <f t="shared" si="752"/>
        <v>0</v>
      </c>
      <c r="ANK9" s="7">
        <f t="shared" si="753"/>
        <v>0</v>
      </c>
      <c r="ANL9" s="7">
        <f t="shared" si="754"/>
        <v>0</v>
      </c>
      <c r="ANM9" s="7">
        <f t="shared" si="755"/>
        <v>0</v>
      </c>
      <c r="ANN9" s="7">
        <f t="shared" si="756"/>
        <v>0</v>
      </c>
      <c r="ANO9" s="7">
        <f t="shared" si="757"/>
        <v>0</v>
      </c>
      <c r="ANP9" s="7">
        <f t="shared" si="758"/>
        <v>0</v>
      </c>
      <c r="ANQ9" s="7">
        <f t="shared" si="759"/>
        <v>0</v>
      </c>
      <c r="ANR9" s="7">
        <f t="shared" si="760"/>
        <v>0</v>
      </c>
      <c r="ANS9" s="7">
        <f t="shared" si="761"/>
        <v>0</v>
      </c>
      <c r="ANT9" s="7">
        <f t="shared" si="762"/>
        <v>0</v>
      </c>
      <c r="ANU9" s="7">
        <f t="shared" si="763"/>
        <v>0</v>
      </c>
      <c r="ANV9" s="7">
        <f t="shared" si="764"/>
        <v>0</v>
      </c>
      <c r="ANW9" s="7">
        <f t="shared" si="765"/>
        <v>82.232757271667339</v>
      </c>
      <c r="ANX9" s="7">
        <f t="shared" si="766"/>
        <v>0</v>
      </c>
      <c r="ANY9" s="7">
        <f t="shared" si="767"/>
        <v>0</v>
      </c>
      <c r="ANZ9" s="7">
        <f t="shared" si="768"/>
        <v>0</v>
      </c>
      <c r="AOA9" s="7">
        <f t="shared" si="769"/>
        <v>0</v>
      </c>
      <c r="AOB9" s="7">
        <f t="shared" si="770"/>
        <v>0</v>
      </c>
      <c r="AOC9" s="7">
        <f t="shared" si="771"/>
        <v>0</v>
      </c>
      <c r="AOD9" s="7">
        <f t="shared" si="772"/>
        <v>0</v>
      </c>
      <c r="AOE9" s="7">
        <f t="shared" si="773"/>
        <v>0</v>
      </c>
      <c r="AOF9" s="7">
        <f t="shared" si="774"/>
        <v>73.466950473096418</v>
      </c>
      <c r="AOG9" s="7">
        <f t="shared" si="775"/>
        <v>0</v>
      </c>
      <c r="AOH9" s="7">
        <f t="shared" si="776"/>
        <v>0</v>
      </c>
      <c r="AOI9" s="7">
        <f t="shared" si="777"/>
        <v>0</v>
      </c>
      <c r="AOJ9" s="7">
        <f t="shared" si="778"/>
        <v>0</v>
      </c>
      <c r="AOK9" s="7">
        <f t="shared" si="779"/>
        <v>0</v>
      </c>
      <c r="AOL9" s="7">
        <f t="shared" si="780"/>
        <v>0</v>
      </c>
      <c r="AOM9" s="7">
        <f t="shared" si="781"/>
        <v>0</v>
      </c>
      <c r="AON9" s="7">
        <f t="shared" si="782"/>
        <v>0</v>
      </c>
      <c r="AOO9" s="7">
        <f t="shared" si="783"/>
        <v>0</v>
      </c>
      <c r="AOP9" s="7">
        <f t="shared" si="784"/>
        <v>116.82390575099237</v>
      </c>
      <c r="AOQ9" s="7">
        <f t="shared" si="785"/>
        <v>0</v>
      </c>
      <c r="AOR9" s="7">
        <f t="shared" si="786"/>
        <v>94.336663816112818</v>
      </c>
      <c r="AOS9" s="7">
        <f t="shared" si="787"/>
        <v>288.43769850103484</v>
      </c>
      <c r="AOT9" s="7">
        <f t="shared" si="788"/>
        <v>0</v>
      </c>
      <c r="AOU9" s="7">
        <f t="shared" si="789"/>
        <v>0</v>
      </c>
      <c r="AOV9" s="7">
        <f t="shared" si="790"/>
        <v>0</v>
      </c>
      <c r="AOW9" s="7">
        <f t="shared" si="791"/>
        <v>0</v>
      </c>
      <c r="AOX9" s="7">
        <f t="shared" si="792"/>
        <v>0</v>
      </c>
      <c r="AOY9" s="7">
        <f t="shared" si="793"/>
        <v>0</v>
      </c>
      <c r="AOZ9" s="7">
        <f t="shared" si="794"/>
        <v>0</v>
      </c>
      <c r="APA9" s="7">
        <f t="shared" si="795"/>
        <v>0</v>
      </c>
      <c r="APB9" s="7">
        <f t="shared" si="796"/>
        <v>0</v>
      </c>
      <c r="APC9" s="7">
        <f t="shared" si="797"/>
        <v>0</v>
      </c>
      <c r="APD9" s="7">
        <f t="shared" si="798"/>
        <v>0</v>
      </c>
      <c r="APE9" s="7">
        <f t="shared" si="799"/>
        <v>0</v>
      </c>
      <c r="APF9" s="7">
        <f t="shared" si="800"/>
        <v>0</v>
      </c>
      <c r="APG9" s="7">
        <f t="shared" si="801"/>
        <v>0</v>
      </c>
      <c r="APH9" s="7">
        <f t="shared" si="802"/>
        <v>144.38659295634025</v>
      </c>
      <c r="API9" s="7">
        <f t="shared" si="803"/>
        <v>0</v>
      </c>
      <c r="APJ9" s="7">
        <f t="shared" si="804"/>
        <v>0</v>
      </c>
      <c r="APK9" s="7">
        <f t="shared" si="805"/>
        <v>0</v>
      </c>
      <c r="APL9" s="7">
        <f t="shared" si="806"/>
        <v>0</v>
      </c>
      <c r="APM9" s="7">
        <f t="shared" si="807"/>
        <v>0</v>
      </c>
      <c r="APN9" s="7">
        <f t="shared" si="808"/>
        <v>0</v>
      </c>
      <c r="APO9" s="7">
        <f t="shared" si="809"/>
        <v>0</v>
      </c>
      <c r="APP9" s="7">
        <f t="shared" si="810"/>
        <v>0</v>
      </c>
      <c r="APQ9" s="7">
        <f t="shared" si="811"/>
        <v>0</v>
      </c>
      <c r="APR9" s="7">
        <f t="shared" si="812"/>
        <v>0</v>
      </c>
      <c r="APS9" s="7">
        <f t="shared" si="813"/>
        <v>0</v>
      </c>
      <c r="APT9" s="7">
        <f t="shared" si="814"/>
        <v>0</v>
      </c>
      <c r="APU9" s="7">
        <f t="shared" si="815"/>
        <v>0</v>
      </c>
      <c r="APV9" s="7">
        <f t="shared" si="816"/>
        <v>0</v>
      </c>
      <c r="APW9" s="7">
        <f t="shared" si="817"/>
        <v>0</v>
      </c>
      <c r="APX9" s="7">
        <f t="shared" si="818"/>
        <v>0</v>
      </c>
      <c r="APY9" s="7">
        <f t="shared" si="819"/>
        <v>0</v>
      </c>
      <c r="APZ9" s="7">
        <f t="shared" si="820"/>
        <v>0</v>
      </c>
      <c r="AQA9" s="7">
        <f t="shared" si="821"/>
        <v>0</v>
      </c>
      <c r="AQB9" s="7">
        <f t="shared" si="822"/>
        <v>0</v>
      </c>
      <c r="AQC9" s="7">
        <f t="shared" si="823"/>
        <v>0</v>
      </c>
      <c r="AQD9" s="7">
        <f t="shared" si="824"/>
        <v>0</v>
      </c>
      <c r="AQE9" s="7">
        <f t="shared" si="825"/>
        <v>0</v>
      </c>
      <c r="AQF9" s="7">
        <f t="shared" si="826"/>
        <v>0</v>
      </c>
      <c r="AQG9" s="7">
        <f t="shared" si="827"/>
        <v>0</v>
      </c>
      <c r="AQH9" s="7">
        <f t="shared" si="828"/>
        <v>0</v>
      </c>
      <c r="AQI9" s="7">
        <f t="shared" si="829"/>
        <v>0</v>
      </c>
      <c r="AQJ9" s="7">
        <f t="shared" si="830"/>
        <v>0</v>
      </c>
      <c r="AQK9" s="7">
        <f t="shared" si="831"/>
        <v>0</v>
      </c>
      <c r="AQL9" s="7">
        <f t="shared" si="832"/>
        <v>0</v>
      </c>
      <c r="AQM9" s="7">
        <f t="shared" si="833"/>
        <v>0</v>
      </c>
      <c r="AQN9" s="7">
        <f t="shared" si="834"/>
        <v>0</v>
      </c>
      <c r="AQO9" s="7">
        <f t="shared" si="835"/>
        <v>0</v>
      </c>
      <c r="AQP9" s="7">
        <f t="shared" si="836"/>
        <v>0</v>
      </c>
      <c r="AQQ9" s="7">
        <f t="shared" si="837"/>
        <v>0</v>
      </c>
      <c r="AQR9" s="7">
        <f t="shared" si="838"/>
        <v>216.66016677943986</v>
      </c>
      <c r="AQS9" s="7">
        <f t="shared" si="839"/>
        <v>0</v>
      </c>
      <c r="AQT9" s="7">
        <f t="shared" si="840"/>
        <v>0</v>
      </c>
      <c r="AQU9" s="7">
        <f t="shared" si="841"/>
        <v>0</v>
      </c>
      <c r="AQV9" s="7">
        <f t="shared" si="842"/>
        <v>0</v>
      </c>
      <c r="AQW9" s="7">
        <f t="shared" si="843"/>
        <v>0</v>
      </c>
      <c r="AQX9" s="7">
        <f t="shared" si="844"/>
        <v>0</v>
      </c>
      <c r="AQY9" s="7">
        <f t="shared" si="845"/>
        <v>0</v>
      </c>
      <c r="AQZ9" s="7">
        <f t="shared" si="846"/>
        <v>0</v>
      </c>
      <c r="ARA9" s="7">
        <f t="shared" si="847"/>
        <v>289.27881336880364</v>
      </c>
      <c r="ARB9" s="7">
        <f t="shared" si="848"/>
        <v>0</v>
      </c>
      <c r="ARC9" s="7">
        <f t="shared" si="849"/>
        <v>0</v>
      </c>
      <c r="ARD9" s="7">
        <f t="shared" si="850"/>
        <v>0</v>
      </c>
      <c r="ARE9" s="7">
        <f t="shared" si="851"/>
        <v>0</v>
      </c>
      <c r="ARF9" s="7">
        <f t="shared" si="852"/>
        <v>0</v>
      </c>
      <c r="ARG9" s="7">
        <f t="shared" si="853"/>
        <v>0</v>
      </c>
      <c r="ARH9" s="7">
        <f t="shared" si="854"/>
        <v>0</v>
      </c>
      <c r="ARI9" s="7">
        <f t="shared" si="855"/>
        <v>0</v>
      </c>
      <c r="ARJ9" s="7">
        <f t="shared" si="856"/>
        <v>0</v>
      </c>
      <c r="ARK9" s="7">
        <f t="shared" si="857"/>
        <v>0</v>
      </c>
      <c r="ARL9" s="7">
        <f t="shared" si="858"/>
        <v>0</v>
      </c>
      <c r="ARM9" s="7">
        <f t="shared" si="859"/>
        <v>0</v>
      </c>
      <c r="ARN9" s="7">
        <f t="shared" si="860"/>
        <v>0</v>
      </c>
      <c r="ARO9" s="7">
        <f t="shared" si="861"/>
        <v>0</v>
      </c>
      <c r="ARP9" s="7">
        <f t="shared" si="862"/>
        <v>0</v>
      </c>
      <c r="ARQ9" s="7">
        <f t="shared" si="863"/>
        <v>0</v>
      </c>
      <c r="ARR9" s="7">
        <f t="shared" si="864"/>
        <v>0</v>
      </c>
      <c r="ARS9" s="7">
        <f t="shared" si="865"/>
        <v>188.71646172800865</v>
      </c>
      <c r="ART9" s="7">
        <f t="shared" si="866"/>
        <v>0</v>
      </c>
      <c r="ARU9" s="7">
        <f t="shared" si="867"/>
        <v>0</v>
      </c>
      <c r="ARV9" s="7">
        <f t="shared" si="868"/>
        <v>0</v>
      </c>
      <c r="ARW9" s="7">
        <f t="shared" si="869"/>
        <v>0</v>
      </c>
      <c r="ARX9" s="7">
        <f t="shared" si="870"/>
        <v>0</v>
      </c>
      <c r="ARY9" s="7">
        <f t="shared" si="871"/>
        <v>0</v>
      </c>
      <c r="ARZ9" s="7">
        <f t="shared" si="872"/>
        <v>0</v>
      </c>
      <c r="ASA9" s="7">
        <f t="shared" si="873"/>
        <v>0</v>
      </c>
      <c r="ASB9" s="7">
        <f t="shared" si="874"/>
        <v>0</v>
      </c>
      <c r="ASC9" s="7">
        <f t="shared" si="875"/>
        <v>0</v>
      </c>
      <c r="ASD9" s="7">
        <f t="shared" si="876"/>
        <v>0</v>
      </c>
      <c r="ASE9" s="7">
        <f t="shared" si="877"/>
        <v>0</v>
      </c>
      <c r="ASF9" s="7">
        <f t="shared" si="878"/>
        <v>0</v>
      </c>
      <c r="ASG9" s="7">
        <f t="shared" si="879"/>
        <v>0</v>
      </c>
      <c r="ASH9" s="7">
        <f t="shared" si="880"/>
        <v>0</v>
      </c>
      <c r="ASI9" s="7">
        <f t="shared" si="881"/>
        <v>0</v>
      </c>
      <c r="ASJ9" s="7">
        <f t="shared" si="882"/>
        <v>0</v>
      </c>
      <c r="ASK9" s="7">
        <f t="shared" si="883"/>
        <v>0</v>
      </c>
      <c r="ASL9" s="7">
        <f t="shared" si="884"/>
        <v>0</v>
      </c>
      <c r="ASM9" s="7">
        <f t="shared" si="885"/>
        <v>0</v>
      </c>
      <c r="ASN9" s="7">
        <f t="shared" si="886"/>
        <v>0</v>
      </c>
      <c r="ASO9" s="7">
        <f t="shared" si="887"/>
        <v>0</v>
      </c>
      <c r="ASP9" s="7">
        <f t="shared" si="888"/>
        <v>0</v>
      </c>
      <c r="ASQ9" s="7">
        <f t="shared" si="889"/>
        <v>0</v>
      </c>
      <c r="ASR9" s="7">
        <f t="shared" si="890"/>
        <v>0</v>
      </c>
      <c r="ASS9" s="7">
        <f t="shared" si="891"/>
        <v>0</v>
      </c>
      <c r="AST9" s="7">
        <f t="shared" si="892"/>
        <v>0</v>
      </c>
      <c r="ASU9" s="7">
        <f t="shared" si="893"/>
        <v>0</v>
      </c>
      <c r="ASV9" s="7">
        <f t="shared" si="894"/>
        <v>0</v>
      </c>
      <c r="ASW9" s="7">
        <f t="shared" si="895"/>
        <v>0</v>
      </c>
      <c r="ASX9" s="7">
        <f t="shared" si="896"/>
        <v>0</v>
      </c>
      <c r="ASY9" s="7">
        <f t="shared" si="897"/>
        <v>0</v>
      </c>
      <c r="ASZ9" s="7">
        <f t="shared" si="898"/>
        <v>0</v>
      </c>
      <c r="ATA9" s="7">
        <f t="shared" si="899"/>
        <v>0</v>
      </c>
      <c r="ATB9" s="7">
        <f t="shared" si="900"/>
        <v>0</v>
      </c>
      <c r="ATC9" s="7">
        <f t="shared" si="901"/>
        <v>0</v>
      </c>
      <c r="ATD9" s="7">
        <f t="shared" si="902"/>
        <v>575.72755078651039</v>
      </c>
      <c r="ATE9" s="7">
        <f t="shared" si="903"/>
        <v>0</v>
      </c>
      <c r="ATF9" s="7">
        <f t="shared" si="904"/>
        <v>0</v>
      </c>
      <c r="ATG9" s="7">
        <f t="shared" si="905"/>
        <v>0</v>
      </c>
      <c r="ATH9" s="7">
        <f t="shared" si="906"/>
        <v>0</v>
      </c>
      <c r="ATI9" s="7">
        <f t="shared" si="907"/>
        <v>0</v>
      </c>
      <c r="ATJ9" s="7">
        <f t="shared" si="908"/>
        <v>0</v>
      </c>
      <c r="ATK9" s="2">
        <f t="shared" si="909"/>
        <v>4349</v>
      </c>
      <c r="ATL9" s="27" t="str">
        <f t="shared" si="910"/>
        <v>N</v>
      </c>
    </row>
    <row r="10" spans="2:1208" x14ac:dyDescent="0.3">
      <c r="B10" s="2">
        <v>792</v>
      </c>
      <c r="C10" s="7" t="s">
        <v>9</v>
      </c>
      <c r="D10" s="7">
        <v>7</v>
      </c>
      <c r="E10" s="7" t="str">
        <f t="shared" si="307"/>
        <v>S</v>
      </c>
      <c r="F10" s="7">
        <f>IFERROR('PNAD 2015 | renda (SCN65)'!F9/'PNAD 2015 | renda (SCN65)'!$KR9,"")</f>
        <v>1.0838758708919852E-4</v>
      </c>
      <c r="G10" s="7">
        <f>IFERROR('PNAD 2015 | renda (SCN65)'!G9/'PNAD 2015 | renda (SCN65)'!$KR9,"")</f>
        <v>0</v>
      </c>
      <c r="H10" s="7">
        <f>IFERROR('PNAD 2015 | renda (SCN65)'!H9/'PNAD 2015 | renda (SCN65)'!$KR9,"")</f>
        <v>0</v>
      </c>
      <c r="I10" s="7">
        <f>IFERROR('PNAD 2015 | renda (SCN65)'!I9/'PNAD 2015 | renda (SCN65)'!$KR9,"")</f>
        <v>1.5793619832997499E-4</v>
      </c>
      <c r="J10" s="7">
        <f>IFERROR('PNAD 2015 | renda (SCN65)'!J9/'PNAD 2015 | renda (SCN65)'!$KR9,"")</f>
        <v>0</v>
      </c>
      <c r="K10" s="7">
        <f>IFERROR('PNAD 2015 | renda (SCN65)'!K9/'PNAD 2015 | renda (SCN65)'!$KR9,"")</f>
        <v>0</v>
      </c>
      <c r="L10" s="7">
        <f>IFERROR('PNAD 2015 | renda (SCN65)'!L9/'PNAD 2015 | renda (SCN65)'!$KR9,"")</f>
        <v>0</v>
      </c>
      <c r="M10" s="7">
        <f>IFERROR('PNAD 2015 | renda (SCN65)'!M9/'PNAD 2015 | renda (SCN65)'!$KR9,"")</f>
        <v>4.8410086166310095E-4</v>
      </c>
      <c r="N10" s="7">
        <f>IFERROR('PNAD 2015 | renda (SCN65)'!N9/'PNAD 2015 | renda (SCN65)'!$KR9,"")</f>
        <v>0</v>
      </c>
      <c r="O10" s="7">
        <f>IFERROR('PNAD 2015 | renda (SCN65)'!O9/'PNAD 2015 | renda (SCN65)'!$KR9,"")</f>
        <v>0</v>
      </c>
      <c r="P10" s="7">
        <f>IFERROR('PNAD 2015 | renda (SCN65)'!P9/'PNAD 2015 | renda (SCN65)'!$KR9,"")</f>
        <v>1.1020011900774898E-3</v>
      </c>
      <c r="Q10" s="7">
        <f>IFERROR('PNAD 2015 | renda (SCN65)'!Q9/'PNAD 2015 | renda (SCN65)'!$KR9,"")</f>
        <v>0</v>
      </c>
      <c r="R10" s="7">
        <f>IFERROR('PNAD 2015 | renda (SCN65)'!R9/'PNAD 2015 | renda (SCN65)'!$KR9,"")</f>
        <v>8.9469854451865302E-4</v>
      </c>
      <c r="S10" s="7">
        <f>IFERROR('PNAD 2015 | renda (SCN65)'!S9/'PNAD 2015 | renda (SCN65)'!$KR9,"")</f>
        <v>2.2636610940570175E-3</v>
      </c>
      <c r="T10" s="7">
        <f>IFERROR('PNAD 2015 | renda (SCN65)'!T9/'PNAD 2015 | renda (SCN65)'!$KR9,"")</f>
        <v>6.1653409832502929E-4</v>
      </c>
      <c r="U10" s="7">
        <f>IFERROR('PNAD 2015 | renda (SCN65)'!U9/'PNAD 2015 | renda (SCN65)'!$KR9,"")</f>
        <v>9.3176892094327805E-4</v>
      </c>
      <c r="V10" s="7">
        <f>IFERROR('PNAD 2015 | renda (SCN65)'!V9/'PNAD 2015 | renda (SCN65)'!$KR9,"")</f>
        <v>2.8769162401675835E-3</v>
      </c>
      <c r="W10" s="7">
        <f>IFERROR('PNAD 2015 | renda (SCN65)'!W9/'PNAD 2015 | renda (SCN65)'!$KR9,"")</f>
        <v>0</v>
      </c>
      <c r="X10" s="7">
        <f>IFERROR('PNAD 2015 | renda (SCN65)'!X9/'PNAD 2015 | renda (SCN65)'!$KR9,"")</f>
        <v>3.3105576705303348E-3</v>
      </c>
      <c r="Y10" s="7">
        <f>IFERROR('PNAD 2015 | renda (SCN65)'!Y9/'PNAD 2015 | renda (SCN65)'!$KR9,"")</f>
        <v>8.0472773903402257E-3</v>
      </c>
      <c r="Z10" s="7">
        <f>IFERROR('PNAD 2015 | renda (SCN65)'!Z9/'PNAD 2015 | renda (SCN65)'!$KR9,"")</f>
        <v>0</v>
      </c>
      <c r="AA10" s="7">
        <f>IFERROR('PNAD 2015 | renda (SCN65)'!AA9/'PNAD 2015 | renda (SCN65)'!$KR9,"")</f>
        <v>0</v>
      </c>
      <c r="AB10" s="7">
        <f>IFERROR('PNAD 2015 | renda (SCN65)'!AB9/'PNAD 2015 | renda (SCN65)'!$KR9,"")</f>
        <v>5.1181711607591026E-3</v>
      </c>
      <c r="AC10" s="7">
        <f>IFERROR('PNAD 2015 | renda (SCN65)'!AC9/'PNAD 2015 | renda (SCN65)'!$KR9,"")</f>
        <v>0</v>
      </c>
      <c r="AD10" s="7">
        <f>IFERROR('PNAD 2015 | renda (SCN65)'!AD9/'PNAD 2015 | renda (SCN65)'!$KR9,"")</f>
        <v>4.7039301976652586E-3</v>
      </c>
      <c r="AE10" s="7">
        <f>IFERROR('PNAD 2015 | renda (SCN65)'!AE9/'PNAD 2015 | renda (SCN65)'!$KR9,"")</f>
        <v>6.9683199477699343E-3</v>
      </c>
      <c r="AF10" s="7">
        <f>IFERROR('PNAD 2015 | renda (SCN65)'!AF9/'PNAD 2015 | renda (SCN65)'!$KR9,"")</f>
        <v>0</v>
      </c>
      <c r="AG10" s="7">
        <f>IFERROR('PNAD 2015 | renda (SCN65)'!AG9/'PNAD 2015 | renda (SCN65)'!$KR9,"")</f>
        <v>4.5614779403480264E-3</v>
      </c>
      <c r="AH10" s="7">
        <f>IFERROR('PNAD 2015 | renda (SCN65)'!AH9/'PNAD 2015 | renda (SCN65)'!$KR9,"")</f>
        <v>1.3529230082892823E-2</v>
      </c>
      <c r="AI10" s="7">
        <f>IFERROR('PNAD 2015 | renda (SCN65)'!AI9/'PNAD 2015 | renda (SCN65)'!$KR9,"")</f>
        <v>0</v>
      </c>
      <c r="AJ10" s="7">
        <f>IFERROR('PNAD 2015 | renda (SCN65)'!AJ9/'PNAD 2015 | renda (SCN65)'!$KR9,"")</f>
        <v>3.8733533853405515E-3</v>
      </c>
      <c r="AK10" s="7">
        <f>IFERROR('PNAD 2015 | renda (SCN65)'!AK9/'PNAD 2015 | renda (SCN65)'!$KR9,"")</f>
        <v>7.5568918702660698E-3</v>
      </c>
      <c r="AL10" s="7">
        <f>IFERROR('PNAD 2015 | renda (SCN65)'!AL9/'PNAD 2015 | renda (SCN65)'!$KR9,"")</f>
        <v>0</v>
      </c>
      <c r="AM10" s="7">
        <f>IFERROR('PNAD 2015 | renda (SCN65)'!AM9/'PNAD 2015 | renda (SCN65)'!$KR9,"")</f>
        <v>1.3817140303723878E-3</v>
      </c>
      <c r="AN10" s="7">
        <f>IFERROR('PNAD 2015 | renda (SCN65)'!AN9/'PNAD 2015 | renda (SCN65)'!$KR9,"")</f>
        <v>2.0069100274639571E-2</v>
      </c>
      <c r="AO10" s="7">
        <f>IFERROR('PNAD 2015 | renda (SCN65)'!AO9/'PNAD 2015 | renda (SCN65)'!$KR9,"")</f>
        <v>3.1707467913858647E-3</v>
      </c>
      <c r="AP10" s="7">
        <f>IFERROR('PNAD 2015 | renda (SCN65)'!AP9/'PNAD 2015 | renda (SCN65)'!$KR9,"")</f>
        <v>6.4133572854720468E-3</v>
      </c>
      <c r="AQ10" s="7">
        <f>IFERROR('PNAD 2015 | renda (SCN65)'!AQ9/'PNAD 2015 | renda (SCN65)'!$KR9,"")</f>
        <v>9.5071397818239853E-3</v>
      </c>
      <c r="AR10" s="7">
        <f>IFERROR('PNAD 2015 | renda (SCN65)'!AR9/'PNAD 2015 | renda (SCN65)'!$KR9,"")</f>
        <v>2.2572853536400057E-3</v>
      </c>
      <c r="AS10" s="7">
        <f>IFERROR('PNAD 2015 | renda (SCN65)'!AS9/'PNAD 2015 | renda (SCN65)'!$KR9,"")</f>
        <v>2.7406575592554485E-3</v>
      </c>
      <c r="AT10" s="7">
        <f>IFERROR('PNAD 2015 | renda (SCN65)'!AT9/'PNAD 2015 | renda (SCN65)'!$KR9,"")</f>
        <v>1.0652404924731197E-2</v>
      </c>
      <c r="AU10" s="7">
        <f>IFERROR('PNAD 2015 | renda (SCN65)'!AU9/'PNAD 2015 | renda (SCN65)'!$KR9,"")</f>
        <v>1.1169386390544886E-3</v>
      </c>
      <c r="AV10" s="7">
        <f>IFERROR('PNAD 2015 | renda (SCN65)'!AV9/'PNAD 2015 | renda (SCN65)'!$KR9,"")</f>
        <v>4.8847279794905177E-4</v>
      </c>
      <c r="AW10" s="7">
        <f>IFERROR('PNAD 2015 | renda (SCN65)'!AW9/'PNAD 2015 | renda (SCN65)'!$KR9,"")</f>
        <v>8.4005844914486292E-3</v>
      </c>
      <c r="AX10" s="7">
        <f>IFERROR('PNAD 2015 | renda (SCN65)'!AX9/'PNAD 2015 | renda (SCN65)'!$KR9,"")</f>
        <v>2.0706583234334783E-3</v>
      </c>
      <c r="AY10" s="7">
        <f>IFERROR('PNAD 2015 | renda (SCN65)'!AY9/'PNAD 2015 | renda (SCN65)'!$KR9,"")</f>
        <v>5.3179139998234832E-3</v>
      </c>
      <c r="AZ10" s="7">
        <f>IFERROR('PNAD 2015 | renda (SCN65)'!AZ9/'PNAD 2015 | renda (SCN65)'!$KR9,"")</f>
        <v>1.8572896162778848E-2</v>
      </c>
      <c r="BA10" s="7">
        <f>IFERROR('PNAD 2015 | renda (SCN65)'!BA9/'PNAD 2015 | renda (SCN65)'!$KR9,"")</f>
        <v>2.7871093822936762E-3</v>
      </c>
      <c r="BB10" s="7">
        <f>IFERROR('PNAD 2015 | renda (SCN65)'!BB9/'PNAD 2015 | renda (SCN65)'!$KR9,"")</f>
        <v>8.3670663132563387E-3</v>
      </c>
      <c r="BC10" s="7">
        <f>IFERROR('PNAD 2015 | renda (SCN65)'!BC9/'PNAD 2015 | renda (SCN65)'!$KR9,"")</f>
        <v>1.2599100638056776E-2</v>
      </c>
      <c r="BD10" s="7">
        <f>IFERROR('PNAD 2015 | renda (SCN65)'!BD9/'PNAD 2015 | renda (SCN65)'!$KR9,"")</f>
        <v>7.9269580604706194E-3</v>
      </c>
      <c r="BE10" s="7">
        <f>IFERROR('PNAD 2015 | renda (SCN65)'!BE9/'PNAD 2015 | renda (SCN65)'!$KR9,"")</f>
        <v>1.5848269036571885E-3</v>
      </c>
      <c r="BF10" s="7">
        <f>IFERROR('PNAD 2015 | renda (SCN65)'!BF9/'PNAD 2015 | renda (SCN65)'!$KR9,"")</f>
        <v>9.8973350953451E-3</v>
      </c>
      <c r="BG10" s="7">
        <f>IFERROR('PNAD 2015 | renda (SCN65)'!BG9/'PNAD 2015 | renda (SCN65)'!$KR9,"")</f>
        <v>0</v>
      </c>
      <c r="BH10" s="7">
        <f>IFERROR('PNAD 2015 | renda (SCN65)'!BH9/'PNAD 2015 | renda (SCN65)'!$KR9,"")</f>
        <v>1.0248547310316486E-3</v>
      </c>
      <c r="BI10" s="7">
        <f>IFERROR('PNAD 2015 | renda (SCN65)'!BI9/'PNAD 2015 | renda (SCN65)'!$KR9,"")</f>
        <v>9.2369905521546038E-3</v>
      </c>
      <c r="BJ10" s="7">
        <f>IFERROR('PNAD 2015 | renda (SCN65)'!BJ9/'PNAD 2015 | renda (SCN65)'!$KR9,"")</f>
        <v>6.6660187699976239E-3</v>
      </c>
      <c r="BK10" s="7">
        <f>IFERROR('PNAD 2015 | renda (SCN65)'!BK9/'PNAD 2015 | renda (SCN65)'!$KR9,"")</f>
        <v>9.0116536694162194E-4</v>
      </c>
      <c r="BL10" s="7">
        <f>IFERROR('PNAD 2015 | renda (SCN65)'!BL9/'PNAD 2015 | renda (SCN65)'!$KR9,"")</f>
        <v>2.5921301321408633E-2</v>
      </c>
      <c r="BM10" s="7">
        <f>IFERROR('PNAD 2015 | renda (SCN65)'!BM9/'PNAD 2015 | renda (SCN65)'!$KR9,"")</f>
        <v>0</v>
      </c>
      <c r="BN10" s="7">
        <f>IFERROR('PNAD 2015 | renda (SCN65)'!BN9/'PNAD 2015 | renda (SCN65)'!$KR9,"")</f>
        <v>9.2129449025818747E-4</v>
      </c>
      <c r="BO10" s="7">
        <f>IFERROR('PNAD 2015 | renda (SCN65)'!BO9/'PNAD 2015 | renda (SCN65)'!$KR9,"")</f>
        <v>1.3597632669366762E-2</v>
      </c>
      <c r="BP10" s="7">
        <f>IFERROR('PNAD 2015 | renda (SCN65)'!BP9/'PNAD 2015 | renda (SCN65)'!$KR9,"")</f>
        <v>3.6443732223638749E-3</v>
      </c>
      <c r="BQ10" s="7">
        <f>IFERROR('PNAD 2015 | renda (SCN65)'!BQ9/'PNAD 2015 | renda (SCN65)'!$KR9,"")</f>
        <v>9.0244051502502438E-4</v>
      </c>
      <c r="BR10" s="7">
        <f>IFERROR('PNAD 2015 | renda (SCN65)'!BR9/'PNAD 2015 | renda (SCN65)'!$KR9,"")</f>
        <v>1.3322291765357815E-2</v>
      </c>
      <c r="BS10" s="7">
        <f>IFERROR('PNAD 2015 | renda (SCN65)'!BS9/'PNAD 2015 | renda (SCN65)'!$KR9,"")</f>
        <v>0</v>
      </c>
      <c r="BT10" s="7">
        <f>IFERROR('PNAD 2015 | renda (SCN65)'!BT9/'PNAD 2015 | renda (SCN65)'!$KR9,"")</f>
        <v>1.1398913045557308E-3</v>
      </c>
      <c r="BU10" s="7">
        <f>IFERROR('PNAD 2015 | renda (SCN65)'!BU9/'PNAD 2015 | renda (SCN65)'!$KR9,"")</f>
        <v>6.1606958009464696E-3</v>
      </c>
      <c r="BV10" s="7">
        <f>IFERROR('PNAD 2015 | renda (SCN65)'!BV9/'PNAD 2015 | renda (SCN65)'!$KR9,"")</f>
        <v>1.3662300893596453E-3</v>
      </c>
      <c r="BW10" s="7">
        <f>IFERROR('PNAD 2015 | renda (SCN65)'!BW9/'PNAD 2015 | renda (SCN65)'!$KR9,"")</f>
        <v>0</v>
      </c>
      <c r="BX10" s="7">
        <f>IFERROR('PNAD 2015 | renda (SCN65)'!BX9/'PNAD 2015 | renda (SCN65)'!$KR9,"")</f>
        <v>1.2371851033193288E-2</v>
      </c>
      <c r="BY10" s="7">
        <f>IFERROR('PNAD 2015 | renda (SCN65)'!BY9/'PNAD 2015 | renda (SCN65)'!$KR9,"")</f>
        <v>0</v>
      </c>
      <c r="BZ10" s="7">
        <f>IFERROR('PNAD 2015 | renda (SCN65)'!BZ9/'PNAD 2015 | renda (SCN65)'!$KR9,"")</f>
        <v>1.1306009399480851E-3</v>
      </c>
      <c r="CA10" s="7">
        <f>IFERROR('PNAD 2015 | renda (SCN65)'!CA9/'PNAD 2015 | renda (SCN65)'!$KR9,"")</f>
        <v>1.0758515461671463E-2</v>
      </c>
      <c r="CB10" s="7">
        <f>IFERROR('PNAD 2015 | renda (SCN65)'!CB9/'PNAD 2015 | renda (SCN65)'!$KR9,"")</f>
        <v>0</v>
      </c>
      <c r="CC10" s="7">
        <f>IFERROR('PNAD 2015 | renda (SCN65)'!CC9/'PNAD 2015 | renda (SCN65)'!$KR9,"")</f>
        <v>1.1160278189949156E-3</v>
      </c>
      <c r="CD10" s="7">
        <f>IFERROR('PNAD 2015 | renda (SCN65)'!CD9/'PNAD 2015 | renda (SCN65)'!$KR9,"")</f>
        <v>1.8149911327113102E-2</v>
      </c>
      <c r="CE10" s="7">
        <f>IFERROR('PNAD 2015 | renda (SCN65)'!CE9/'PNAD 2015 | renda (SCN65)'!$KR9,"")</f>
        <v>6.6897000915465245E-3</v>
      </c>
      <c r="CF10" s="7">
        <f>IFERROR('PNAD 2015 | renda (SCN65)'!CF9/'PNAD 2015 | renda (SCN65)'!$KR9,"")</f>
        <v>1.6641593308460052E-3</v>
      </c>
      <c r="CG10" s="7">
        <f>IFERROR('PNAD 2015 | renda (SCN65)'!CG9/'PNAD 2015 | renda (SCN65)'!$KR9,"")</f>
        <v>8.3534950943686993E-3</v>
      </c>
      <c r="CH10" s="7">
        <f>IFERROR('PNAD 2015 | renda (SCN65)'!CH9/'PNAD 2015 | renda (SCN65)'!$KR9,"")</f>
        <v>1.7890327610134767E-3</v>
      </c>
      <c r="CI10" s="7">
        <f>IFERROR('PNAD 2015 | renda (SCN65)'!CI9/'PNAD 2015 | renda (SCN65)'!$KR9,"")</f>
        <v>0</v>
      </c>
      <c r="CJ10" s="7">
        <f>IFERROR('PNAD 2015 | renda (SCN65)'!CJ9/'PNAD 2015 | renda (SCN65)'!$KR9,"")</f>
        <v>1.3387870809647078E-2</v>
      </c>
      <c r="CK10" s="7">
        <f>IFERROR('PNAD 2015 | renda (SCN65)'!CK9/'PNAD 2015 | renda (SCN65)'!$KR9,"")</f>
        <v>1.2633438554302682E-2</v>
      </c>
      <c r="CL10" s="7">
        <f>IFERROR('PNAD 2015 | renda (SCN65)'!CL9/'PNAD 2015 | renda (SCN65)'!$KR9,"")</f>
        <v>0</v>
      </c>
      <c r="CM10" s="7">
        <f>IFERROR('PNAD 2015 | renda (SCN65)'!CM9/'PNAD 2015 | renda (SCN65)'!$KR9,"")</f>
        <v>7.9060091991004378E-3</v>
      </c>
      <c r="CN10" s="7">
        <f>IFERROR('PNAD 2015 | renda (SCN65)'!CN9/'PNAD 2015 | renda (SCN65)'!$KR9,"")</f>
        <v>0</v>
      </c>
      <c r="CO10" s="7">
        <f>IFERROR('PNAD 2015 | renda (SCN65)'!CO9/'PNAD 2015 | renda (SCN65)'!$KR9,"")</f>
        <v>2.1313189394010466E-3</v>
      </c>
      <c r="CP10" s="7">
        <f>IFERROR('PNAD 2015 | renda (SCN65)'!CP9/'PNAD 2015 | renda (SCN65)'!$KR9,"")</f>
        <v>1.1984570343862808E-2</v>
      </c>
      <c r="CQ10" s="7">
        <f>IFERROR('PNAD 2015 | renda (SCN65)'!CQ9/'PNAD 2015 | renda (SCN65)'!$KR9,"")</f>
        <v>0</v>
      </c>
      <c r="CR10" s="7">
        <f>IFERROR('PNAD 2015 | renda (SCN65)'!CR9/'PNAD 2015 | renda (SCN65)'!$KR9,"")</f>
        <v>0</v>
      </c>
      <c r="CS10" s="7">
        <f>IFERROR('PNAD 2015 | renda (SCN65)'!CS9/'PNAD 2015 | renda (SCN65)'!$KR9,"")</f>
        <v>9.2005577497716803E-3</v>
      </c>
      <c r="CT10" s="7">
        <f>IFERROR('PNAD 2015 | renda (SCN65)'!CT9/'PNAD 2015 | renda (SCN65)'!$KR9,"")</f>
        <v>5.3168210157519954E-3</v>
      </c>
      <c r="CU10" s="7">
        <f>IFERROR('PNAD 2015 | renda (SCN65)'!CU9/'PNAD 2015 | renda (SCN65)'!$KR9,"")</f>
        <v>1.5035817543432681E-3</v>
      </c>
      <c r="CV10" s="7">
        <f>IFERROR('PNAD 2015 | renda (SCN65)'!CV9/'PNAD 2015 | renda (SCN65)'!$KR9,"")</f>
        <v>1.7399942090060613E-2</v>
      </c>
      <c r="CW10" s="7">
        <f>IFERROR('PNAD 2015 | renda (SCN65)'!CW9/'PNAD 2015 | renda (SCN65)'!$KR9,"")</f>
        <v>0</v>
      </c>
      <c r="CX10" s="7">
        <f>IFERROR('PNAD 2015 | renda (SCN65)'!CX9/'PNAD 2015 | renda (SCN65)'!$KR9,"")</f>
        <v>0</v>
      </c>
      <c r="CY10" s="7">
        <f>IFERROR('PNAD 2015 | renda (SCN65)'!CY9/'PNAD 2015 | renda (SCN65)'!$KR9,"")</f>
        <v>1.1744751422177211E-2</v>
      </c>
      <c r="CZ10" s="7">
        <f>IFERROR('PNAD 2015 | renda (SCN65)'!CZ9/'PNAD 2015 | renda (SCN65)'!$KR9,"")</f>
        <v>1.4977342895608089E-2</v>
      </c>
      <c r="DA10" s="7">
        <f>IFERROR('PNAD 2015 | renda (SCN65)'!DA9/'PNAD 2015 | renda (SCN65)'!$KR9,"")</f>
        <v>3.8442982254401699E-3</v>
      </c>
      <c r="DB10" s="7">
        <f>IFERROR('PNAD 2015 | renda (SCN65)'!DB9/'PNAD 2015 | renda (SCN65)'!$KR9,"")</f>
        <v>6.4474219557000808E-3</v>
      </c>
      <c r="DC10" s="7">
        <f>IFERROR('PNAD 2015 | renda (SCN65)'!DC9/'PNAD 2015 | renda (SCN65)'!$KR9,"")</f>
        <v>0</v>
      </c>
      <c r="DD10" s="7">
        <f>IFERROR('PNAD 2015 | renda (SCN65)'!DD9/'PNAD 2015 | renda (SCN65)'!$KR9,"")</f>
        <v>0</v>
      </c>
      <c r="DE10" s="7">
        <f>IFERROR('PNAD 2015 | renda (SCN65)'!DE9/'PNAD 2015 | renda (SCN65)'!$KR9,"")</f>
        <v>1.5458984543110343E-2</v>
      </c>
      <c r="DF10" s="7">
        <f>IFERROR('PNAD 2015 | renda (SCN65)'!DF9/'PNAD 2015 | renda (SCN65)'!$KR9,"")</f>
        <v>0</v>
      </c>
      <c r="DG10" s="7">
        <f>IFERROR('PNAD 2015 | renda (SCN65)'!DG9/'PNAD 2015 | renda (SCN65)'!$KR9,"")</f>
        <v>0</v>
      </c>
      <c r="DH10" s="7">
        <f>IFERROR('PNAD 2015 | renda (SCN65)'!DH9/'PNAD 2015 | renda (SCN65)'!$KR9,"")</f>
        <v>1.1524879459796265E-2</v>
      </c>
      <c r="DI10" s="7">
        <f>IFERROR('PNAD 2015 | renda (SCN65)'!DI9/'PNAD 2015 | renda (SCN65)'!$KR9,"")</f>
        <v>0</v>
      </c>
      <c r="DJ10" s="7">
        <f>IFERROR('PNAD 2015 | renda (SCN65)'!DJ9/'PNAD 2015 | renda (SCN65)'!$KR9,"")</f>
        <v>1.3767956020506933E-3</v>
      </c>
      <c r="DK10" s="7">
        <f>IFERROR('PNAD 2015 | renda (SCN65)'!DK9/'PNAD 2015 | renda (SCN65)'!$KR9,"")</f>
        <v>3.2311341613355609E-3</v>
      </c>
      <c r="DL10" s="7">
        <f>IFERROR('PNAD 2015 | renda (SCN65)'!DL9/'PNAD 2015 | renda (SCN65)'!$KR9,"")</f>
        <v>3.9176192402358041E-3</v>
      </c>
      <c r="DM10" s="7">
        <f>IFERROR('PNAD 2015 | renda (SCN65)'!DM9/'PNAD 2015 | renda (SCN65)'!$KR9,"")</f>
        <v>0</v>
      </c>
      <c r="DN10" s="7">
        <f>IFERROR('PNAD 2015 | renda (SCN65)'!DN9/'PNAD 2015 | renda (SCN65)'!$KR9,"")</f>
        <v>2.2099227105422049E-3</v>
      </c>
      <c r="DO10" s="7">
        <f>IFERROR('PNAD 2015 | renda (SCN65)'!DO9/'PNAD 2015 | renda (SCN65)'!$KR9,"")</f>
        <v>0</v>
      </c>
      <c r="DP10" s="7">
        <f>IFERROR('PNAD 2015 | renda (SCN65)'!DP9/'PNAD 2015 | renda (SCN65)'!$KR9,"")</f>
        <v>7.4721856047257713E-3</v>
      </c>
      <c r="DQ10" s="7">
        <f>IFERROR('PNAD 2015 | renda (SCN65)'!DQ9/'PNAD 2015 | renda (SCN65)'!$KR9,"")</f>
        <v>7.5801177817851834E-3</v>
      </c>
      <c r="DR10" s="7">
        <f>IFERROR('PNAD 2015 | renda (SCN65)'!DR9/'PNAD 2015 | renda (SCN65)'!$KR9,"")</f>
        <v>0</v>
      </c>
      <c r="DS10" s="7">
        <f>IFERROR('PNAD 2015 | renda (SCN65)'!DS9/'PNAD 2015 | renda (SCN65)'!$KR9,"")</f>
        <v>0</v>
      </c>
      <c r="DT10" s="7">
        <f>IFERROR('PNAD 2015 | renda (SCN65)'!DT9/'PNAD 2015 | renda (SCN65)'!$KR9,"")</f>
        <v>8.0119375720287891E-3</v>
      </c>
      <c r="DU10" s="7">
        <f>IFERROR('PNAD 2015 | renda (SCN65)'!DU9/'PNAD 2015 | renda (SCN65)'!$KR9,"")</f>
        <v>0</v>
      </c>
      <c r="DV10" s="7">
        <f>IFERROR('PNAD 2015 | renda (SCN65)'!DV9/'PNAD 2015 | renda (SCN65)'!$KR9,"")</f>
        <v>0</v>
      </c>
      <c r="DW10" s="7">
        <f>IFERROR('PNAD 2015 | renda (SCN65)'!DW9/'PNAD 2015 | renda (SCN65)'!$KR9,"")</f>
        <v>5.4620968152539039E-3</v>
      </c>
      <c r="DX10" s="7">
        <f>IFERROR('PNAD 2015 | renda (SCN65)'!DX9/'PNAD 2015 | renda (SCN65)'!$KR9,"")</f>
        <v>0</v>
      </c>
      <c r="DY10" s="7">
        <f>IFERROR('PNAD 2015 | renda (SCN65)'!DY9/'PNAD 2015 | renda (SCN65)'!$KR9,"")</f>
        <v>0</v>
      </c>
      <c r="DZ10" s="7">
        <f>IFERROR('PNAD 2015 | renda (SCN65)'!DZ9/'PNAD 2015 | renda (SCN65)'!$KR9,"")</f>
        <v>1.0264486661359014E-2</v>
      </c>
      <c r="EA10" s="7">
        <f>IFERROR('PNAD 2015 | renda (SCN65)'!EA9/'PNAD 2015 | renda (SCN65)'!$KR9,"")</f>
        <v>0</v>
      </c>
      <c r="EB10" s="7">
        <f>IFERROR('PNAD 2015 | renda (SCN65)'!EB9/'PNAD 2015 | renda (SCN65)'!$KR9,"")</f>
        <v>0</v>
      </c>
      <c r="EC10" s="7">
        <f>IFERROR('PNAD 2015 | renda (SCN65)'!EC9/'PNAD 2015 | renda (SCN65)'!$KR9,"")</f>
        <v>0</v>
      </c>
      <c r="ED10" s="7">
        <f>IFERROR('PNAD 2015 | renda (SCN65)'!ED9/'PNAD 2015 | renda (SCN65)'!$KR9,"")</f>
        <v>1.4555177797995958E-2</v>
      </c>
      <c r="EE10" s="7">
        <f>IFERROR('PNAD 2015 | renda (SCN65)'!EE9/'PNAD 2015 | renda (SCN65)'!$KR9,"")</f>
        <v>0</v>
      </c>
      <c r="EF10" s="7">
        <f>IFERROR('PNAD 2015 | renda (SCN65)'!EF9/'PNAD 2015 | renda (SCN65)'!$KR9,"")</f>
        <v>8.0481882103997978E-3</v>
      </c>
      <c r="EG10" s="7">
        <f>IFERROR('PNAD 2015 | renda (SCN65)'!EG9/'PNAD 2015 | renda (SCN65)'!$KR9,"")</f>
        <v>0</v>
      </c>
      <c r="EH10" s="7">
        <f>IFERROR('PNAD 2015 | renda (SCN65)'!EH9/'PNAD 2015 | renda (SCN65)'!$KR9,"")</f>
        <v>0</v>
      </c>
      <c r="EI10" s="7">
        <f>IFERROR('PNAD 2015 | renda (SCN65)'!EI9/'PNAD 2015 | renda (SCN65)'!$KR9,"")</f>
        <v>2.0048971151323007E-3</v>
      </c>
      <c r="EJ10" s="7">
        <f>IFERROR('PNAD 2015 | renda (SCN65)'!EJ9/'PNAD 2015 | renda (SCN65)'!$KR9,"")</f>
        <v>3.3494496870741064E-3</v>
      </c>
      <c r="EK10" s="7">
        <f>IFERROR('PNAD 2015 | renda (SCN65)'!EK9/'PNAD 2015 | renda (SCN65)'!$KR9,"")</f>
        <v>0</v>
      </c>
      <c r="EL10" s="7">
        <f>IFERROR('PNAD 2015 | renda (SCN65)'!EL9/'PNAD 2015 | renda (SCN65)'!$KR9,"")</f>
        <v>3.2764019182963439E-3</v>
      </c>
      <c r="EM10" s="7">
        <f>IFERROR('PNAD 2015 | renda (SCN65)'!EM9/'PNAD 2015 | renda (SCN65)'!$KR9,"")</f>
        <v>0</v>
      </c>
      <c r="EN10" s="7">
        <f>IFERROR('PNAD 2015 | renda (SCN65)'!EN9/'PNAD 2015 | renda (SCN65)'!$KR9,"")</f>
        <v>1.6864744223055461E-3</v>
      </c>
      <c r="EO10" s="7">
        <f>IFERROR('PNAD 2015 | renda (SCN65)'!EO9/'PNAD 2015 | renda (SCN65)'!$KR9,"")</f>
        <v>0</v>
      </c>
      <c r="EP10" s="7">
        <f>IFERROR('PNAD 2015 | renda (SCN65)'!EP9/'PNAD 2015 | renda (SCN65)'!$KR9,"")</f>
        <v>6.3390343686108817E-3</v>
      </c>
      <c r="EQ10" s="7">
        <f>IFERROR('PNAD 2015 | renda (SCN65)'!EQ9/'PNAD 2015 | renda (SCN65)'!$KR9,"")</f>
        <v>0</v>
      </c>
      <c r="ER10" s="7">
        <f>IFERROR('PNAD 2015 | renda (SCN65)'!ER9/'PNAD 2015 | renda (SCN65)'!$KR9,"")</f>
        <v>1.2130756963424289E-2</v>
      </c>
      <c r="ES10" s="7">
        <f>IFERROR('PNAD 2015 | renda (SCN65)'!ES9/'PNAD 2015 | renda (SCN65)'!$KR9,"")</f>
        <v>0</v>
      </c>
      <c r="ET10" s="7">
        <f>IFERROR('PNAD 2015 | renda (SCN65)'!ET9/'PNAD 2015 | renda (SCN65)'!$KR9,"")</f>
        <v>0</v>
      </c>
      <c r="EU10" s="7">
        <f>IFERROR('PNAD 2015 | renda (SCN65)'!EU9/'PNAD 2015 | renda (SCN65)'!$KR9,"")</f>
        <v>0</v>
      </c>
      <c r="EV10" s="7">
        <f>IFERROR('PNAD 2015 | renda (SCN65)'!EV9/'PNAD 2015 | renda (SCN65)'!$KR9,"")</f>
        <v>0</v>
      </c>
      <c r="EW10" s="7">
        <f>IFERROR('PNAD 2015 | renda (SCN65)'!EW9/'PNAD 2015 | renda (SCN65)'!$KR9,"")</f>
        <v>6.5977983475355986E-3</v>
      </c>
      <c r="EX10" s="7">
        <f>IFERROR('PNAD 2015 | renda (SCN65)'!EX9/'PNAD 2015 | renda (SCN65)'!$KR9,"")</f>
        <v>8.0447270941734206E-3</v>
      </c>
      <c r="EY10" s="7">
        <f>IFERROR('PNAD 2015 | renda (SCN65)'!EY9/'PNAD 2015 | renda (SCN65)'!$KR9,"")</f>
        <v>3.5680465013716496E-3</v>
      </c>
      <c r="EZ10" s="7">
        <f>IFERROR('PNAD 2015 | renda (SCN65)'!EZ9/'PNAD 2015 | renda (SCN65)'!$KR9,"")</f>
        <v>0</v>
      </c>
      <c r="FA10" s="7">
        <f>IFERROR('PNAD 2015 | renda (SCN65)'!FA9/'PNAD 2015 | renda (SCN65)'!$KR9,"")</f>
        <v>0</v>
      </c>
      <c r="FB10" s="7">
        <f>IFERROR('PNAD 2015 | renda (SCN65)'!FB9/'PNAD 2015 | renda (SCN65)'!$KR9,"")</f>
        <v>5.5118275905065954E-3</v>
      </c>
      <c r="FC10" s="7">
        <f>IFERROR('PNAD 2015 | renda (SCN65)'!FC9/'PNAD 2015 | renda (SCN65)'!$KR9,"")</f>
        <v>0</v>
      </c>
      <c r="FD10" s="7">
        <f>IFERROR('PNAD 2015 | renda (SCN65)'!FD9/'PNAD 2015 | renda (SCN65)'!$KR9,"")</f>
        <v>4.1455975011469503E-3</v>
      </c>
      <c r="FE10" s="7">
        <f>IFERROR('PNAD 2015 | renda (SCN65)'!FE9/'PNAD 2015 | renda (SCN65)'!$KR9,"")</f>
        <v>0</v>
      </c>
      <c r="FF10" s="7">
        <f>IFERROR('PNAD 2015 | renda (SCN65)'!FF9/'PNAD 2015 | renda (SCN65)'!$KR9,"")</f>
        <v>0</v>
      </c>
      <c r="FG10" s="7">
        <f>IFERROR('PNAD 2015 | renda (SCN65)'!FG9/'PNAD 2015 | renda (SCN65)'!$KR9,"")</f>
        <v>0</v>
      </c>
      <c r="FH10" s="7">
        <f>IFERROR('PNAD 2015 | renda (SCN65)'!FH9/'PNAD 2015 | renda (SCN65)'!$KR9,"")</f>
        <v>0</v>
      </c>
      <c r="FI10" s="7">
        <f>IFERROR('PNAD 2015 | renda (SCN65)'!FI9/'PNAD 2015 | renda (SCN65)'!$KR9,"")</f>
        <v>3.3028157000239639E-3</v>
      </c>
      <c r="FJ10" s="7">
        <f>IFERROR('PNAD 2015 | renda (SCN65)'!FJ9/'PNAD 2015 | renda (SCN65)'!$KR9,"")</f>
        <v>0</v>
      </c>
      <c r="FK10" s="7">
        <f>IFERROR('PNAD 2015 | renda (SCN65)'!FK9/'PNAD 2015 | renda (SCN65)'!$KR9,"")</f>
        <v>0</v>
      </c>
      <c r="FL10" s="7">
        <f>IFERROR('PNAD 2015 | renda (SCN65)'!FL9/'PNAD 2015 | renda (SCN65)'!$KR9,"")</f>
        <v>0</v>
      </c>
      <c r="FM10" s="7">
        <f>IFERROR('PNAD 2015 | renda (SCN65)'!FM9/'PNAD 2015 | renda (SCN65)'!$KR9,"")</f>
        <v>0</v>
      </c>
      <c r="FN10" s="7">
        <f>IFERROR('PNAD 2015 | renda (SCN65)'!FN9/'PNAD 2015 | renda (SCN65)'!$KR9,"")</f>
        <v>0</v>
      </c>
      <c r="FO10" s="7">
        <f>IFERROR('PNAD 2015 | renda (SCN65)'!FO9/'PNAD 2015 | renda (SCN65)'!$KR9,"")</f>
        <v>0</v>
      </c>
      <c r="FP10" s="7">
        <f>IFERROR('PNAD 2015 | renda (SCN65)'!FP9/'PNAD 2015 | renda (SCN65)'!$KR9,"")</f>
        <v>6.7688503547234267E-3</v>
      </c>
      <c r="FQ10" s="7">
        <f>IFERROR('PNAD 2015 | renda (SCN65)'!FQ9/'PNAD 2015 | renda (SCN65)'!$KR9,"")</f>
        <v>0</v>
      </c>
      <c r="FR10" s="7">
        <f>IFERROR('PNAD 2015 | renda (SCN65)'!FR9/'PNAD 2015 | renda (SCN65)'!$KR9,"")</f>
        <v>0</v>
      </c>
      <c r="FS10" s="7">
        <f>IFERROR('PNAD 2015 | renda (SCN65)'!FS9/'PNAD 2015 | renda (SCN65)'!$KR9,"")</f>
        <v>1.8192719869913035E-3</v>
      </c>
      <c r="FT10" s="7">
        <f>IFERROR('PNAD 2015 | renda (SCN65)'!FT9/'PNAD 2015 | renda (SCN65)'!$KR9,"")</f>
        <v>0</v>
      </c>
      <c r="FU10" s="7">
        <f>IFERROR('PNAD 2015 | renda (SCN65)'!FU9/'PNAD 2015 | renda (SCN65)'!$KR9,"")</f>
        <v>0</v>
      </c>
      <c r="FV10" s="7">
        <f>IFERROR('PNAD 2015 | renda (SCN65)'!FV9/'PNAD 2015 | renda (SCN65)'!$KR9,"")</f>
        <v>0</v>
      </c>
      <c r="FW10" s="7">
        <f>IFERROR('PNAD 2015 | renda (SCN65)'!FW9/'PNAD 2015 | renda (SCN65)'!$KR9,"")</f>
        <v>0</v>
      </c>
      <c r="FX10" s="7">
        <f>IFERROR('PNAD 2015 | renda (SCN65)'!FX9/'PNAD 2015 | renda (SCN65)'!$KR9,"")</f>
        <v>0</v>
      </c>
      <c r="FY10" s="7">
        <f>IFERROR('PNAD 2015 | renda (SCN65)'!FY9/'PNAD 2015 | renda (SCN65)'!$KR9,"")</f>
        <v>5.5900670336239246E-3</v>
      </c>
      <c r="FZ10" s="7">
        <f>IFERROR('PNAD 2015 | renda (SCN65)'!FZ9/'PNAD 2015 | renda (SCN65)'!$KR9,"")</f>
        <v>0</v>
      </c>
      <c r="GA10" s="7">
        <f>IFERROR('PNAD 2015 | renda (SCN65)'!GA9/'PNAD 2015 | renda (SCN65)'!$KR9,"")</f>
        <v>0</v>
      </c>
      <c r="GB10" s="7">
        <f>IFERROR('PNAD 2015 | renda (SCN65)'!GB9/'PNAD 2015 | renda (SCN65)'!$KR9,"")</f>
        <v>0</v>
      </c>
      <c r="GC10" s="7">
        <f>IFERROR('PNAD 2015 | renda (SCN65)'!GC9/'PNAD 2015 | renda (SCN65)'!$KR9,"")</f>
        <v>5.5334140259184778E-3</v>
      </c>
      <c r="GD10" s="7">
        <f>IFERROR('PNAD 2015 | renda (SCN65)'!GD9/'PNAD 2015 | renda (SCN65)'!$KR9,"")</f>
        <v>0</v>
      </c>
      <c r="GE10" s="7">
        <f>IFERROR('PNAD 2015 | renda (SCN65)'!GE9/'PNAD 2015 | renda (SCN65)'!$KR9,"")</f>
        <v>0</v>
      </c>
      <c r="GF10" s="7">
        <f>IFERROR('PNAD 2015 | renda (SCN65)'!GF9/'PNAD 2015 | renda (SCN65)'!$KR9,"")</f>
        <v>0</v>
      </c>
      <c r="GG10" s="7">
        <f>IFERROR('PNAD 2015 | renda (SCN65)'!GG9/'PNAD 2015 | renda (SCN65)'!$KR9,"")</f>
        <v>0</v>
      </c>
      <c r="GH10" s="7">
        <f>IFERROR('PNAD 2015 | renda (SCN65)'!GH9/'PNAD 2015 | renda (SCN65)'!$KR9,"")</f>
        <v>9.7096150810670832E-3</v>
      </c>
      <c r="GI10" s="7">
        <f>IFERROR('PNAD 2015 | renda (SCN65)'!GI9/'PNAD 2015 | renda (SCN65)'!$KR9,"")</f>
        <v>5.5025372258989498E-3</v>
      </c>
      <c r="GJ10" s="7">
        <f>IFERROR('PNAD 2015 | renda (SCN65)'!GJ9/'PNAD 2015 | renda (SCN65)'!$KR9,"")</f>
        <v>3.3432561106690093E-3</v>
      </c>
      <c r="GK10" s="7">
        <f>IFERROR('PNAD 2015 | renda (SCN65)'!GK9/'PNAD 2015 | renda (SCN65)'!$KR9,"")</f>
        <v>3.1150046037399909E-3</v>
      </c>
      <c r="GL10" s="7">
        <f>IFERROR('PNAD 2015 | renda (SCN65)'!GL9/'PNAD 2015 | renda (SCN65)'!$KR9,"")</f>
        <v>3.3164780009175602E-3</v>
      </c>
      <c r="GM10" s="7">
        <f>IFERROR('PNAD 2015 | renda (SCN65)'!GM9/'PNAD 2015 | renda (SCN65)'!$KR9,"")</f>
        <v>0</v>
      </c>
      <c r="GN10" s="7">
        <f>IFERROR('PNAD 2015 | renda (SCN65)'!GN9/'PNAD 2015 | renda (SCN65)'!$KR9,"")</f>
        <v>0</v>
      </c>
      <c r="GO10" s="7">
        <f>IFERROR('PNAD 2015 | renda (SCN65)'!GO9/'PNAD 2015 | renda (SCN65)'!$KR9,"")</f>
        <v>0</v>
      </c>
      <c r="GP10" s="7">
        <f>IFERROR('PNAD 2015 | renda (SCN65)'!GP9/'PNAD 2015 | renda (SCN65)'!$KR9,"")</f>
        <v>0</v>
      </c>
      <c r="GQ10" s="7">
        <f>IFERROR('PNAD 2015 | renda (SCN65)'!GQ9/'PNAD 2015 | renda (SCN65)'!$KR9,"")</f>
        <v>0</v>
      </c>
      <c r="GR10" s="7">
        <f>IFERROR('PNAD 2015 | renda (SCN65)'!GR9/'PNAD 2015 | renda (SCN65)'!$KR9,"")</f>
        <v>0</v>
      </c>
      <c r="GS10" s="7">
        <f>IFERROR('PNAD 2015 | renda (SCN65)'!GS9/'PNAD 2015 | renda (SCN65)'!$KR9,"")</f>
        <v>3.3258594475311632E-3</v>
      </c>
      <c r="GT10" s="7">
        <f>IFERROR('PNAD 2015 | renda (SCN65)'!GT9/'PNAD 2015 | renda (SCN65)'!$KR9,"")</f>
        <v>1.7624368152739423E-2</v>
      </c>
      <c r="GU10" s="7">
        <f>IFERROR('PNAD 2015 | renda (SCN65)'!GU9/'PNAD 2015 | renda (SCN65)'!$KR9,"")</f>
        <v>0</v>
      </c>
      <c r="GV10" s="7">
        <f>IFERROR('PNAD 2015 | renda (SCN65)'!GV9/'PNAD 2015 | renda (SCN65)'!$KR9,"")</f>
        <v>0</v>
      </c>
      <c r="GW10" s="7">
        <f>IFERROR('PNAD 2015 | renda (SCN65)'!GW9/'PNAD 2015 | renda (SCN65)'!$KR9,"")</f>
        <v>0</v>
      </c>
      <c r="GX10" s="7">
        <f>IFERROR('PNAD 2015 | renda (SCN65)'!GX9/'PNAD 2015 | renda (SCN65)'!$KR9,"")</f>
        <v>3.8959417228179643E-3</v>
      </c>
      <c r="GY10" s="7">
        <f>IFERROR('PNAD 2015 | renda (SCN65)'!GY9/'PNAD 2015 | renda (SCN65)'!$KR9,"")</f>
        <v>0</v>
      </c>
      <c r="GZ10" s="7">
        <f>IFERROR('PNAD 2015 | renda (SCN65)'!GZ9/'PNAD 2015 | renda (SCN65)'!$KR9,"")</f>
        <v>0</v>
      </c>
      <c r="HA10" s="7">
        <f>IFERROR('PNAD 2015 | renda (SCN65)'!HA9/'PNAD 2015 | renda (SCN65)'!$KR9,"")</f>
        <v>1.6941253108059601E-3</v>
      </c>
      <c r="HB10" s="7">
        <f>IFERROR('PNAD 2015 | renda (SCN65)'!HB9/'PNAD 2015 | renda (SCN65)'!$KR9,"")</f>
        <v>0</v>
      </c>
      <c r="HC10" s="7">
        <f>IFERROR('PNAD 2015 | renda (SCN65)'!HC9/'PNAD 2015 | renda (SCN65)'!$KR9,"")</f>
        <v>0</v>
      </c>
      <c r="HD10" s="7">
        <f>IFERROR('PNAD 2015 | renda (SCN65)'!HD9/'PNAD 2015 | renda (SCN65)'!$KR9,"")</f>
        <v>0</v>
      </c>
      <c r="HE10" s="7">
        <f>IFERROR('PNAD 2015 | renda (SCN65)'!HE9/'PNAD 2015 | renda (SCN65)'!$KR9,"")</f>
        <v>0</v>
      </c>
      <c r="HF10" s="7">
        <f>IFERROR('PNAD 2015 | renda (SCN65)'!HF9/'PNAD 2015 | renda (SCN65)'!$KR9,"")</f>
        <v>7.5451422914975764E-3</v>
      </c>
      <c r="HG10" s="7">
        <f>IFERROR('PNAD 2015 | renda (SCN65)'!HG9/'PNAD 2015 | renda (SCN65)'!$KR9,"")</f>
        <v>0</v>
      </c>
      <c r="HH10" s="7">
        <f>IFERROR('PNAD 2015 | renda (SCN65)'!HH9/'PNAD 2015 | renda (SCN65)'!$KR9,"")</f>
        <v>0</v>
      </c>
      <c r="HI10" s="7">
        <f>IFERROR('PNAD 2015 | renda (SCN65)'!HI9/'PNAD 2015 | renda (SCN65)'!$KR9,"")</f>
        <v>0</v>
      </c>
      <c r="HJ10" s="7">
        <f>IFERROR('PNAD 2015 | renda (SCN65)'!HJ9/'PNAD 2015 | renda (SCN65)'!$KR9,"")</f>
        <v>0</v>
      </c>
      <c r="HK10" s="7">
        <f>IFERROR('PNAD 2015 | renda (SCN65)'!HK9/'PNAD 2015 | renda (SCN65)'!$KR9,"")</f>
        <v>0</v>
      </c>
      <c r="HL10" s="7">
        <f>IFERROR('PNAD 2015 | renda (SCN65)'!HL9/'PNAD 2015 | renda (SCN65)'!$KR9,"")</f>
        <v>6.081909865793397E-3</v>
      </c>
      <c r="HM10" s="7">
        <f>IFERROR('PNAD 2015 | renda (SCN65)'!HM9/'PNAD 2015 | renda (SCN65)'!$KR9,"")</f>
        <v>4.3339550894666663E-3</v>
      </c>
      <c r="HN10" s="7">
        <f>IFERROR('PNAD 2015 | renda (SCN65)'!HN9/'PNAD 2015 | renda (SCN65)'!$KR9,"")</f>
        <v>0</v>
      </c>
      <c r="HO10" s="7">
        <f>IFERROR('PNAD 2015 | renda (SCN65)'!HO9/'PNAD 2015 | renda (SCN65)'!$KR9,"")</f>
        <v>0</v>
      </c>
      <c r="HP10" s="7">
        <f>IFERROR('PNAD 2015 | renda (SCN65)'!HP9/'PNAD 2015 | renda (SCN65)'!$KR9,"")</f>
        <v>6.2550567591182424E-3</v>
      </c>
      <c r="HQ10" s="7">
        <f>IFERROR('PNAD 2015 | renda (SCN65)'!HQ9/'PNAD 2015 | renda (SCN65)'!$KR9,"")</f>
        <v>0</v>
      </c>
      <c r="HR10" s="7">
        <f>IFERROR('PNAD 2015 | renda (SCN65)'!HR9/'PNAD 2015 | renda (SCN65)'!$KR9,"")</f>
        <v>1.222147464135777E-2</v>
      </c>
      <c r="HS10" s="7">
        <f>IFERROR('PNAD 2015 | renda (SCN65)'!HS9/'PNAD 2015 | renda (SCN65)'!$KR9,"")</f>
        <v>0</v>
      </c>
      <c r="HT10" s="7">
        <f>IFERROR('PNAD 2015 | renda (SCN65)'!HT9/'PNAD 2015 | renda (SCN65)'!$KR9,"")</f>
        <v>0</v>
      </c>
      <c r="HU10" s="7">
        <f>IFERROR('PNAD 2015 | renda (SCN65)'!HU9/'PNAD 2015 | renda (SCN65)'!$KR9,"")</f>
        <v>0</v>
      </c>
      <c r="HV10" s="7">
        <f>IFERROR('PNAD 2015 | renda (SCN65)'!HV9/'PNAD 2015 | renda (SCN65)'!$KR9,"")</f>
        <v>1.2661491812137533E-2</v>
      </c>
      <c r="HW10" s="7">
        <f>IFERROR('PNAD 2015 | renda (SCN65)'!HW9/'PNAD 2015 | renda (SCN65)'!$KR9,"")</f>
        <v>0</v>
      </c>
      <c r="HX10" s="7">
        <f>IFERROR('PNAD 2015 | renda (SCN65)'!HX9/'PNAD 2015 | renda (SCN65)'!$KR9,"")</f>
        <v>3.1072626332336196E-3</v>
      </c>
      <c r="HY10" s="7">
        <f>IFERROR('PNAD 2015 | renda (SCN65)'!HY9/'PNAD 2015 | renda (SCN65)'!$KR9,"")</f>
        <v>1.5066147851416467E-2</v>
      </c>
      <c r="HZ10" s="7">
        <f>IFERROR('PNAD 2015 | renda (SCN65)'!HZ9/'PNAD 2015 | renda (SCN65)'!$KR9,"")</f>
        <v>0</v>
      </c>
      <c r="IA10" s="7">
        <f>IFERROR('PNAD 2015 | renda (SCN65)'!IA9/'PNAD 2015 | renda (SCN65)'!$KR9,"")</f>
        <v>0</v>
      </c>
      <c r="IB10" s="7">
        <f>IFERROR('PNAD 2015 | renda (SCN65)'!IB9/'PNAD 2015 | renda (SCN65)'!$KR9,"")</f>
        <v>0</v>
      </c>
      <c r="IC10" s="7">
        <f>IFERROR('PNAD 2015 | renda (SCN65)'!IC9/'PNAD 2015 | renda (SCN65)'!$KR9,"")</f>
        <v>0</v>
      </c>
      <c r="ID10" s="7">
        <f>IFERROR('PNAD 2015 | renda (SCN65)'!ID9/'PNAD 2015 | renda (SCN65)'!$KR9,"")</f>
        <v>0</v>
      </c>
      <c r="IE10" s="7">
        <f>IFERROR('PNAD 2015 | renda (SCN65)'!IE9/'PNAD 2015 | renda (SCN65)'!$KR9,"")</f>
        <v>1.0967366501331573E-2</v>
      </c>
      <c r="IF10" s="7">
        <f>IFERROR('PNAD 2015 | renda (SCN65)'!IF9/'PNAD 2015 | renda (SCN65)'!$KR9,"")</f>
        <v>0</v>
      </c>
      <c r="IG10" s="7">
        <f>IFERROR('PNAD 2015 | renda (SCN65)'!IG9/'PNAD 2015 | renda (SCN65)'!$KR9,"")</f>
        <v>0</v>
      </c>
      <c r="IH10" s="7">
        <f>IFERROR('PNAD 2015 | renda (SCN65)'!IH9/'PNAD 2015 | renda (SCN65)'!$KR9,"")</f>
        <v>1.0727183251622148E-2</v>
      </c>
      <c r="II10" s="7">
        <f>IFERROR('PNAD 2015 | renda (SCN65)'!II9/'PNAD 2015 | renda (SCN65)'!$KR9,"")</f>
        <v>0</v>
      </c>
      <c r="IJ10" s="7">
        <f>IFERROR('PNAD 2015 | renda (SCN65)'!IJ9/'PNAD 2015 | renda (SCN65)'!$KR9,"")</f>
        <v>0</v>
      </c>
      <c r="IK10" s="7">
        <f>IFERROR('PNAD 2015 | renda (SCN65)'!IK9/'PNAD 2015 | renda (SCN65)'!$KR9,"")</f>
        <v>4.9560451901550914E-3</v>
      </c>
      <c r="IL10" s="7">
        <f>IFERROR('PNAD 2015 | renda (SCN65)'!IL9/'PNAD 2015 | renda (SCN65)'!$KR9,"")</f>
        <v>0</v>
      </c>
      <c r="IM10" s="7">
        <f>IFERROR('PNAD 2015 | renda (SCN65)'!IM9/'PNAD 2015 | renda (SCN65)'!$KR9,"")</f>
        <v>0</v>
      </c>
      <c r="IN10" s="7">
        <f>IFERROR('PNAD 2015 | renda (SCN65)'!IN9/'PNAD 2015 | renda (SCN65)'!$KR9,"")</f>
        <v>7.6978868154879854E-3</v>
      </c>
      <c r="IO10" s="7">
        <f>IFERROR('PNAD 2015 | renda (SCN65)'!IO9/'PNAD 2015 | renda (SCN65)'!$KR9,"")</f>
        <v>0</v>
      </c>
      <c r="IP10" s="7">
        <f>IFERROR('PNAD 2015 | renda (SCN65)'!IP9/'PNAD 2015 | renda (SCN65)'!$KR9,"")</f>
        <v>2.1899575348363624E-2</v>
      </c>
      <c r="IQ10" s="7">
        <f>IFERROR('PNAD 2015 | renda (SCN65)'!IQ9/'PNAD 2015 | renda (SCN65)'!$KR9,"")</f>
        <v>4.3419703059909102E-3</v>
      </c>
      <c r="IR10" s="7">
        <f>IFERROR('PNAD 2015 | renda (SCN65)'!IR9/'PNAD 2015 | renda (SCN65)'!$KR9,"")</f>
        <v>0</v>
      </c>
      <c r="IS10" s="7">
        <f>IFERROR('PNAD 2015 | renda (SCN65)'!IS9/'PNAD 2015 | renda (SCN65)'!$KR9,"")</f>
        <v>0</v>
      </c>
      <c r="IT10" s="7">
        <f>IFERROR('PNAD 2015 | renda (SCN65)'!IT9/'PNAD 2015 | renda (SCN65)'!$KR9,"")</f>
        <v>1.0998334383357058E-2</v>
      </c>
      <c r="IU10" s="7">
        <f>IFERROR('PNAD 2015 | renda (SCN65)'!IU9/'PNAD 2015 | renda (SCN65)'!$KR9,"")</f>
        <v>0</v>
      </c>
      <c r="IV10" s="7">
        <f>IFERROR('PNAD 2015 | renda (SCN65)'!IV9/'PNAD 2015 | renda (SCN65)'!$KR9,"")</f>
        <v>0</v>
      </c>
      <c r="IW10" s="7">
        <f>IFERROR('PNAD 2015 | renda (SCN65)'!IW9/'PNAD 2015 | renda (SCN65)'!$KR9,"")</f>
        <v>0</v>
      </c>
      <c r="IX10" s="7">
        <f>IFERROR('PNAD 2015 | renda (SCN65)'!IX9/'PNAD 2015 | renda (SCN65)'!$KR9,"")</f>
        <v>0</v>
      </c>
      <c r="IY10" s="7">
        <f>IFERROR('PNAD 2015 | renda (SCN65)'!IY9/'PNAD 2015 | renda (SCN65)'!$KR9,"")</f>
        <v>0</v>
      </c>
      <c r="IZ10" s="7">
        <f>IFERROR('PNAD 2015 | renda (SCN65)'!IZ9/'PNAD 2015 | renda (SCN65)'!$KR9,"")</f>
        <v>9.8838549584634172E-3</v>
      </c>
      <c r="JA10" s="7">
        <f>IFERROR('PNAD 2015 | renda (SCN65)'!JA9/'PNAD 2015 | renda (SCN65)'!$KR9,"")</f>
        <v>0</v>
      </c>
      <c r="JB10" s="7">
        <f>IFERROR('PNAD 2015 | renda (SCN65)'!JB9/'PNAD 2015 | renda (SCN65)'!$KR9,"")</f>
        <v>0</v>
      </c>
      <c r="JC10" s="7">
        <f>IFERROR('PNAD 2015 | renda (SCN65)'!JC9/'PNAD 2015 | renda (SCN65)'!$KR9,"")</f>
        <v>0</v>
      </c>
      <c r="JD10" s="7">
        <f>IFERROR('PNAD 2015 | renda (SCN65)'!JD9/'PNAD 2015 | renda (SCN65)'!$KR9,"")</f>
        <v>0</v>
      </c>
      <c r="JE10" s="7">
        <f>IFERROR('PNAD 2015 | renda (SCN65)'!JE9/'PNAD 2015 | renda (SCN65)'!$KR9,"")</f>
        <v>0</v>
      </c>
      <c r="JF10" s="7">
        <f>IFERROR('PNAD 2015 | renda (SCN65)'!JF9/'PNAD 2015 | renda (SCN65)'!$KR9,"")</f>
        <v>0</v>
      </c>
      <c r="JG10" s="7">
        <f>IFERROR('PNAD 2015 | renda (SCN65)'!JG9/'PNAD 2015 | renda (SCN65)'!$KR9,"")</f>
        <v>0</v>
      </c>
      <c r="JH10" s="7">
        <f>IFERROR('PNAD 2015 | renda (SCN65)'!JH9/'PNAD 2015 | renda (SCN65)'!$KR9,"")</f>
        <v>0</v>
      </c>
      <c r="JI10" s="7">
        <f>IFERROR('PNAD 2015 | renda (SCN65)'!JI9/'PNAD 2015 | renda (SCN65)'!$KR9,"")</f>
        <v>0</v>
      </c>
      <c r="JJ10" s="7">
        <f>IFERROR('PNAD 2015 | renda (SCN65)'!JJ9/'PNAD 2015 | renda (SCN65)'!$KR9,"")</f>
        <v>0</v>
      </c>
      <c r="JK10" s="7">
        <f>IFERROR('PNAD 2015 | renda (SCN65)'!JK9/'PNAD 2015 | renda (SCN65)'!$KR9,"")</f>
        <v>0</v>
      </c>
      <c r="JL10" s="7">
        <f>IFERROR('PNAD 2015 | renda (SCN65)'!JL9/'PNAD 2015 | renda (SCN65)'!$KR9,"")</f>
        <v>0</v>
      </c>
      <c r="JM10" s="7">
        <f>IFERROR('PNAD 2015 | renda (SCN65)'!JM9/'PNAD 2015 | renda (SCN65)'!$KR9,"")</f>
        <v>0</v>
      </c>
      <c r="JN10" s="7">
        <f>IFERROR('PNAD 2015 | renda (SCN65)'!JN9/'PNAD 2015 | renda (SCN65)'!$KR9,"")</f>
        <v>0</v>
      </c>
      <c r="JO10" s="7">
        <f>IFERROR('PNAD 2015 | renda (SCN65)'!JO9/'PNAD 2015 | renda (SCN65)'!$KR9,"")</f>
        <v>0</v>
      </c>
      <c r="JP10" s="7">
        <f>IFERROR('PNAD 2015 | renda (SCN65)'!JP9/'PNAD 2015 | renda (SCN65)'!$KR9,"")</f>
        <v>0</v>
      </c>
      <c r="JQ10" s="7">
        <f>IFERROR('PNAD 2015 | renda (SCN65)'!JQ9/'PNAD 2015 | renda (SCN65)'!$KR9,"")</f>
        <v>0</v>
      </c>
      <c r="JR10" s="7">
        <f>IFERROR('PNAD 2015 | renda (SCN65)'!JR9/'PNAD 2015 | renda (SCN65)'!$KR9,"")</f>
        <v>0</v>
      </c>
      <c r="JS10" s="7">
        <f>IFERROR('PNAD 2015 | renda (SCN65)'!JS9/'PNAD 2015 | renda (SCN65)'!$KR9,"")</f>
        <v>0</v>
      </c>
      <c r="JT10" s="7">
        <f>IFERROR('PNAD 2015 | renda (SCN65)'!JT9/'PNAD 2015 | renda (SCN65)'!$KR9,"")</f>
        <v>0</v>
      </c>
      <c r="JU10" s="7">
        <f>IFERROR('PNAD 2015 | renda (SCN65)'!JU9/'PNAD 2015 | renda (SCN65)'!$KR9,"")</f>
        <v>0</v>
      </c>
      <c r="JV10" s="7">
        <f>IFERROR('PNAD 2015 | renda (SCN65)'!JV9/'PNAD 2015 | renda (SCN65)'!$KR9,"")</f>
        <v>0</v>
      </c>
      <c r="JW10" s="7">
        <f>IFERROR('PNAD 2015 | renda (SCN65)'!JW9/'PNAD 2015 | renda (SCN65)'!$KR9,"")</f>
        <v>0</v>
      </c>
      <c r="JX10" s="7">
        <f>IFERROR('PNAD 2015 | renda (SCN65)'!JX9/'PNAD 2015 | renda (SCN65)'!$KR9,"")</f>
        <v>7.7222967930845442E-3</v>
      </c>
      <c r="JY10" s="7">
        <f>IFERROR('PNAD 2015 | renda (SCN65)'!JY9/'PNAD 2015 | renda (SCN65)'!$KR9,"")</f>
        <v>1.3153425726312963E-2</v>
      </c>
      <c r="JZ10" s="7">
        <f>IFERROR('PNAD 2015 | renda (SCN65)'!JZ9/'PNAD 2015 | renda (SCN65)'!$KR9,"")</f>
        <v>0</v>
      </c>
      <c r="KA10" s="7">
        <f>IFERROR('PNAD 2015 | renda (SCN65)'!KA9/'PNAD 2015 | renda (SCN65)'!$KR9,"")</f>
        <v>0</v>
      </c>
      <c r="KB10" s="7">
        <f>IFERROR('PNAD 2015 | renda (SCN65)'!KB9/'PNAD 2015 | renda (SCN65)'!$KR9,"")</f>
        <v>0</v>
      </c>
      <c r="KC10" s="7">
        <f>IFERROR('PNAD 2015 | renda (SCN65)'!KC9/'PNAD 2015 | renda (SCN65)'!$KR9,"")</f>
        <v>0</v>
      </c>
      <c r="KD10" s="7">
        <f>IFERROR('PNAD 2015 | renda (SCN65)'!KD9/'PNAD 2015 | renda (SCN65)'!$KR9,"")</f>
        <v>0</v>
      </c>
      <c r="KE10" s="7">
        <f>IFERROR('PNAD 2015 | renda (SCN65)'!KE9/'PNAD 2015 | renda (SCN65)'!$KR9,"")</f>
        <v>0</v>
      </c>
      <c r="KF10" s="7">
        <f>IFERROR('PNAD 2015 | renda (SCN65)'!KF9/'PNAD 2015 | renda (SCN65)'!$KR9,"")</f>
        <v>0</v>
      </c>
      <c r="KG10" s="7">
        <f>IFERROR('PNAD 2015 | renda (SCN65)'!KG9/'PNAD 2015 | renda (SCN65)'!$KR9,"")</f>
        <v>0</v>
      </c>
      <c r="KH10" s="7">
        <f>IFERROR('PNAD 2015 | renda (SCN65)'!KH9/'PNAD 2015 | renda (SCN65)'!$KR9,"")</f>
        <v>0</v>
      </c>
      <c r="KI10" s="7">
        <f>IFERROR('PNAD 2015 | renda (SCN65)'!KI9/'PNAD 2015 | renda (SCN65)'!$KR9,"")</f>
        <v>0</v>
      </c>
      <c r="KJ10" s="7">
        <f>IFERROR('PNAD 2015 | renda (SCN65)'!KJ9/'PNAD 2015 | renda (SCN65)'!$KR9,"")</f>
        <v>0</v>
      </c>
      <c r="KK10" s="7">
        <f>IFERROR('PNAD 2015 | renda (SCN65)'!KK9/'PNAD 2015 | renda (SCN65)'!$KR9,"")</f>
        <v>0</v>
      </c>
      <c r="KL10" s="7">
        <f>IFERROR('PNAD 2015 | renda (SCN65)'!KL9/'PNAD 2015 | renda (SCN65)'!$KR9,"")</f>
        <v>0</v>
      </c>
      <c r="KM10" s="7">
        <f>IFERROR('PNAD 2015 | renda (SCN65)'!KM9/'PNAD 2015 | renda (SCN65)'!$KR9,"")</f>
        <v>2.2999572734310053E-2</v>
      </c>
      <c r="KN10" s="7">
        <f>IFERROR('PNAD 2015 | renda (SCN65)'!KN9/'PNAD 2015 | renda (SCN65)'!$KR9,"")</f>
        <v>0.10933602401723198</v>
      </c>
      <c r="KO10" s="7">
        <f>IFERROR('PNAD 2015 | renda (SCN65)'!KO9/'PNAD 2015 | renda (SCN65)'!$KR9,"")</f>
        <v>0</v>
      </c>
      <c r="KP10" s="7">
        <f>IFERROR('PNAD 2015 | renda (SCN65)'!KP9/'PNAD 2015 | renda (SCN65)'!$KR9,"")</f>
        <v>0</v>
      </c>
      <c r="KQ10" s="7">
        <f>IFERROR('PNAD 2015 | renda (SCN65)'!KQ9/'PNAD 2015 | renda (SCN65)'!$KR9,"")</f>
        <v>0</v>
      </c>
      <c r="KR10" s="2">
        <f t="shared" si="308"/>
        <v>0.99999999999999978</v>
      </c>
      <c r="KT10" s="19">
        <v>2264</v>
      </c>
      <c r="KV10" s="7">
        <f t="shared" si="309"/>
        <v>0.24538949716994546</v>
      </c>
      <c r="KW10" s="7">
        <f t="shared" si="0"/>
        <v>0</v>
      </c>
      <c r="KX10" s="7">
        <f t="shared" si="1"/>
        <v>0</v>
      </c>
      <c r="KY10" s="7">
        <f t="shared" si="2"/>
        <v>0.3575675530190634</v>
      </c>
      <c r="KZ10" s="7">
        <f t="shared" si="3"/>
        <v>0</v>
      </c>
      <c r="LA10" s="7">
        <f t="shared" si="4"/>
        <v>0</v>
      </c>
      <c r="LB10" s="7">
        <f t="shared" si="5"/>
        <v>0</v>
      </c>
      <c r="LC10" s="7">
        <f t="shared" si="6"/>
        <v>1.0960043508052606</v>
      </c>
      <c r="LD10" s="7">
        <f t="shared" si="7"/>
        <v>0</v>
      </c>
      <c r="LE10" s="7">
        <f t="shared" si="8"/>
        <v>0</v>
      </c>
      <c r="LF10" s="7">
        <f t="shared" si="9"/>
        <v>2.4949306943354368</v>
      </c>
      <c r="LG10" s="7">
        <f t="shared" si="10"/>
        <v>0</v>
      </c>
      <c r="LH10" s="7">
        <f t="shared" si="11"/>
        <v>2.0255975047902304</v>
      </c>
      <c r="LI10" s="7">
        <f t="shared" si="12"/>
        <v>5.1249287169450879</v>
      </c>
      <c r="LJ10" s="7">
        <f t="shared" si="13"/>
        <v>1.3958331986078663</v>
      </c>
      <c r="LK10" s="7">
        <f t="shared" si="14"/>
        <v>2.1095248370155817</v>
      </c>
      <c r="LL10" s="7">
        <f t="shared" si="15"/>
        <v>6.5133383677394088</v>
      </c>
      <c r="LM10" s="7">
        <f t="shared" si="16"/>
        <v>0</v>
      </c>
      <c r="LN10" s="7">
        <f t="shared" si="17"/>
        <v>7.4951025660806776</v>
      </c>
      <c r="LO10" s="7">
        <f t="shared" si="18"/>
        <v>18.219036011730271</v>
      </c>
      <c r="LP10" s="7">
        <f t="shared" si="19"/>
        <v>0</v>
      </c>
      <c r="LQ10" s="7">
        <f t="shared" si="20"/>
        <v>0</v>
      </c>
      <c r="LR10" s="7">
        <f t="shared" si="21"/>
        <v>11.587539507958608</v>
      </c>
      <c r="LS10" s="7">
        <f t="shared" si="22"/>
        <v>0</v>
      </c>
      <c r="LT10" s="7">
        <f t="shared" si="23"/>
        <v>10.649697967514145</v>
      </c>
      <c r="LU10" s="7">
        <f t="shared" si="24"/>
        <v>15.776276361751131</v>
      </c>
      <c r="LV10" s="7">
        <f t="shared" si="25"/>
        <v>0</v>
      </c>
      <c r="LW10" s="7">
        <f t="shared" si="26"/>
        <v>10.327186056947932</v>
      </c>
      <c r="LX10" s="7">
        <f t="shared" si="27"/>
        <v>30.630176907669352</v>
      </c>
      <c r="LY10" s="7">
        <f t="shared" si="28"/>
        <v>0</v>
      </c>
      <c r="LZ10" s="7">
        <f t="shared" si="29"/>
        <v>8.7692720644110089</v>
      </c>
      <c r="MA10" s="7">
        <f t="shared" si="30"/>
        <v>17.10880319428238</v>
      </c>
      <c r="MB10" s="7">
        <f t="shared" si="31"/>
        <v>0</v>
      </c>
      <c r="MC10" s="7">
        <f t="shared" si="32"/>
        <v>3.1282005647630862</v>
      </c>
      <c r="MD10" s="7">
        <f t="shared" si="33"/>
        <v>45.436443021783987</v>
      </c>
      <c r="ME10" s="7">
        <f t="shared" si="34"/>
        <v>7.1785707356975976</v>
      </c>
      <c r="MF10" s="7">
        <f t="shared" si="35"/>
        <v>14.519840894308714</v>
      </c>
      <c r="MG10" s="7">
        <f t="shared" si="36"/>
        <v>21.524164466049502</v>
      </c>
      <c r="MH10" s="7">
        <f t="shared" si="37"/>
        <v>5.1104940406409725</v>
      </c>
      <c r="MI10" s="7">
        <f t="shared" si="38"/>
        <v>6.2048487141543349</v>
      </c>
      <c r="MJ10" s="7">
        <f t="shared" si="39"/>
        <v>24.117044749591429</v>
      </c>
      <c r="MK10" s="7">
        <f t="shared" si="40"/>
        <v>2.5287490788193621</v>
      </c>
      <c r="ML10" s="7">
        <f t="shared" si="41"/>
        <v>1.1059024145566532</v>
      </c>
      <c r="MM10" s="7">
        <f t="shared" si="42"/>
        <v>19.018923288639698</v>
      </c>
      <c r="MN10" s="7">
        <f t="shared" si="43"/>
        <v>4.6879704442533949</v>
      </c>
      <c r="MO10" s="7">
        <f t="shared" si="44"/>
        <v>12.039757295600365</v>
      </c>
      <c r="MP10" s="7">
        <f t="shared" si="45"/>
        <v>42.049036912531314</v>
      </c>
      <c r="MQ10" s="7">
        <f t="shared" si="46"/>
        <v>6.3100156415128827</v>
      </c>
      <c r="MR10" s="7">
        <f t="shared" si="47"/>
        <v>18.943038133212351</v>
      </c>
      <c r="MS10" s="7">
        <f t="shared" si="48"/>
        <v>28.52436384456054</v>
      </c>
      <c r="MT10" s="7">
        <f t="shared" si="49"/>
        <v>17.946633048905483</v>
      </c>
      <c r="MU10" s="7">
        <f t="shared" si="50"/>
        <v>3.5880481098798747</v>
      </c>
      <c r="MV10" s="7">
        <f t="shared" si="51"/>
        <v>22.407566655861306</v>
      </c>
      <c r="MW10" s="7">
        <f t="shared" si="52"/>
        <v>0</v>
      </c>
      <c r="MX10" s="7">
        <f t="shared" si="53"/>
        <v>2.3202711110556522</v>
      </c>
      <c r="MY10" s="7">
        <f t="shared" si="54"/>
        <v>20.912546610078024</v>
      </c>
      <c r="MZ10" s="7">
        <f t="shared" si="55"/>
        <v>15.091866495274621</v>
      </c>
      <c r="NA10" s="7">
        <f t="shared" si="56"/>
        <v>2.0402383907558321</v>
      </c>
      <c r="NB10" s="7">
        <f t="shared" si="57"/>
        <v>58.685826191669143</v>
      </c>
      <c r="NC10" s="7">
        <f t="shared" si="58"/>
        <v>0</v>
      </c>
      <c r="ND10" s="7">
        <f t="shared" si="59"/>
        <v>2.0858107259445364</v>
      </c>
      <c r="NE10" s="7">
        <f t="shared" si="60"/>
        <v>30.785040363446349</v>
      </c>
      <c r="NF10" s="7">
        <f t="shared" si="61"/>
        <v>8.250860975431813</v>
      </c>
      <c r="NG10" s="7">
        <f t="shared" si="62"/>
        <v>2.0431253260166553</v>
      </c>
      <c r="NH10" s="7">
        <f t="shared" si="63"/>
        <v>30.161668556770096</v>
      </c>
      <c r="NI10" s="7">
        <f t="shared" si="64"/>
        <v>0</v>
      </c>
      <c r="NJ10" s="7">
        <f t="shared" si="65"/>
        <v>2.5807139135141743</v>
      </c>
      <c r="NK10" s="7">
        <f t="shared" si="66"/>
        <v>13.947815293342806</v>
      </c>
      <c r="NL10" s="7">
        <f t="shared" si="67"/>
        <v>3.0931449223102367</v>
      </c>
      <c r="NM10" s="7">
        <f t="shared" si="68"/>
        <v>0</v>
      </c>
      <c r="NN10" s="7">
        <f t="shared" si="69"/>
        <v>28.009870739149605</v>
      </c>
      <c r="NO10" s="7">
        <f t="shared" si="70"/>
        <v>0</v>
      </c>
      <c r="NP10" s="7">
        <f t="shared" si="71"/>
        <v>2.5596805280424646</v>
      </c>
      <c r="NQ10" s="7">
        <f t="shared" si="72"/>
        <v>24.357279005224193</v>
      </c>
      <c r="NR10" s="7">
        <f t="shared" si="73"/>
        <v>0</v>
      </c>
      <c r="NS10" s="7">
        <f t="shared" si="74"/>
        <v>2.5266869822044891</v>
      </c>
      <c r="NT10" s="7">
        <f t="shared" si="75"/>
        <v>41.091399244584061</v>
      </c>
      <c r="NU10" s="7">
        <f t="shared" si="76"/>
        <v>15.145481007261331</v>
      </c>
      <c r="NV10" s="7">
        <f t="shared" si="77"/>
        <v>3.7676567250353559</v>
      </c>
      <c r="NW10" s="7">
        <f t="shared" si="78"/>
        <v>18.912312893650736</v>
      </c>
      <c r="NX10" s="7">
        <f t="shared" si="79"/>
        <v>4.050370170934511</v>
      </c>
      <c r="NY10" s="7">
        <f t="shared" si="80"/>
        <v>0</v>
      </c>
      <c r="NZ10" s="7">
        <f t="shared" si="81"/>
        <v>30.310139513040983</v>
      </c>
      <c r="OA10" s="7">
        <f t="shared" si="82"/>
        <v>28.602104886941273</v>
      </c>
      <c r="OB10" s="7">
        <f t="shared" si="83"/>
        <v>0</v>
      </c>
      <c r="OC10" s="7">
        <f t="shared" si="84"/>
        <v>17.899204826763391</v>
      </c>
      <c r="OD10" s="7">
        <f t="shared" si="85"/>
        <v>0</v>
      </c>
      <c r="OE10" s="7">
        <f t="shared" si="86"/>
        <v>4.8253060788039699</v>
      </c>
      <c r="OF10" s="7">
        <f t="shared" si="87"/>
        <v>27.133067258505399</v>
      </c>
      <c r="OG10" s="7">
        <f t="shared" si="88"/>
        <v>0</v>
      </c>
      <c r="OH10" s="7">
        <f t="shared" si="89"/>
        <v>0</v>
      </c>
      <c r="OI10" s="7">
        <f t="shared" si="90"/>
        <v>20.830062745483083</v>
      </c>
      <c r="OJ10" s="7">
        <f t="shared" si="91"/>
        <v>12.037282779662517</v>
      </c>
      <c r="OK10" s="7">
        <f t="shared" si="92"/>
        <v>3.4041090918331589</v>
      </c>
      <c r="OL10" s="7">
        <f t="shared" si="93"/>
        <v>39.393468891897228</v>
      </c>
      <c r="OM10" s="7">
        <f t="shared" si="94"/>
        <v>0</v>
      </c>
      <c r="ON10" s="7">
        <f t="shared" si="95"/>
        <v>0</v>
      </c>
      <c r="OO10" s="7">
        <f t="shared" si="96"/>
        <v>26.590117219809205</v>
      </c>
      <c r="OP10" s="7">
        <f t="shared" si="97"/>
        <v>33.908704315656713</v>
      </c>
      <c r="OQ10" s="7">
        <f t="shared" si="98"/>
        <v>8.7034911823965455</v>
      </c>
      <c r="OR10" s="7">
        <f t="shared" si="99"/>
        <v>14.596963307704982</v>
      </c>
      <c r="OS10" s="7">
        <f t="shared" si="100"/>
        <v>0</v>
      </c>
      <c r="OT10" s="7">
        <f t="shared" si="101"/>
        <v>0</v>
      </c>
      <c r="OU10" s="7">
        <f t="shared" si="102"/>
        <v>34.999141005601814</v>
      </c>
      <c r="OV10" s="7">
        <f t="shared" si="103"/>
        <v>0</v>
      </c>
      <c r="OW10" s="7">
        <f t="shared" si="104"/>
        <v>0</v>
      </c>
      <c r="OX10" s="7">
        <f t="shared" si="105"/>
        <v>26.092327096978746</v>
      </c>
      <c r="OY10" s="7">
        <f t="shared" si="106"/>
        <v>0</v>
      </c>
      <c r="OZ10" s="7">
        <f t="shared" si="107"/>
        <v>3.1170652430427697</v>
      </c>
      <c r="PA10" s="7">
        <f t="shared" si="108"/>
        <v>7.3152877412637096</v>
      </c>
      <c r="PB10" s="7">
        <f t="shared" si="109"/>
        <v>8.8694899598938601</v>
      </c>
      <c r="PC10" s="7">
        <f t="shared" si="110"/>
        <v>0</v>
      </c>
      <c r="PD10" s="7">
        <f t="shared" si="111"/>
        <v>5.0032650166675516</v>
      </c>
      <c r="PE10" s="7">
        <f t="shared" si="112"/>
        <v>0</v>
      </c>
      <c r="PF10" s="7">
        <f t="shared" si="113"/>
        <v>16.917028209099147</v>
      </c>
      <c r="PG10" s="7">
        <f t="shared" si="114"/>
        <v>17.161386657961657</v>
      </c>
      <c r="PH10" s="7">
        <f t="shared" si="115"/>
        <v>0</v>
      </c>
      <c r="PI10" s="7">
        <f t="shared" si="116"/>
        <v>0</v>
      </c>
      <c r="PJ10" s="7">
        <f t="shared" si="117"/>
        <v>18.139026663073178</v>
      </c>
      <c r="PK10" s="7">
        <f t="shared" si="118"/>
        <v>0</v>
      </c>
      <c r="PL10" s="7">
        <f t="shared" si="119"/>
        <v>0</v>
      </c>
      <c r="PM10" s="7">
        <f t="shared" si="120"/>
        <v>12.366187189734838</v>
      </c>
      <c r="PN10" s="7">
        <f t="shared" si="121"/>
        <v>0</v>
      </c>
      <c r="PO10" s="7">
        <f t="shared" si="122"/>
        <v>0</v>
      </c>
      <c r="PP10" s="7">
        <f t="shared" si="123"/>
        <v>23.238797801316807</v>
      </c>
      <c r="PQ10" s="7">
        <f t="shared" si="124"/>
        <v>0</v>
      </c>
      <c r="PR10" s="7">
        <f t="shared" si="125"/>
        <v>0</v>
      </c>
      <c r="PS10" s="7">
        <f t="shared" si="126"/>
        <v>0</v>
      </c>
      <c r="PT10" s="7">
        <f t="shared" si="127"/>
        <v>32.952922534662846</v>
      </c>
      <c r="PU10" s="7">
        <f t="shared" si="128"/>
        <v>0</v>
      </c>
      <c r="PV10" s="7">
        <f t="shared" si="129"/>
        <v>18.221098108345142</v>
      </c>
      <c r="PW10" s="7">
        <f t="shared" si="130"/>
        <v>0</v>
      </c>
      <c r="PX10" s="7">
        <f t="shared" si="131"/>
        <v>0</v>
      </c>
      <c r="PY10" s="7">
        <f t="shared" si="132"/>
        <v>4.539087068659529</v>
      </c>
      <c r="PZ10" s="7">
        <f t="shared" si="133"/>
        <v>7.5831540915357767</v>
      </c>
      <c r="QA10" s="7">
        <f t="shared" si="134"/>
        <v>0</v>
      </c>
      <c r="QB10" s="7">
        <f t="shared" si="135"/>
        <v>7.4177739430229224</v>
      </c>
      <c r="QC10" s="7">
        <f t="shared" si="136"/>
        <v>0</v>
      </c>
      <c r="QD10" s="7">
        <f t="shared" si="137"/>
        <v>3.8181780920997563</v>
      </c>
      <c r="QE10" s="7">
        <f t="shared" si="138"/>
        <v>0</v>
      </c>
      <c r="QF10" s="7">
        <f t="shared" si="139"/>
        <v>14.351573810535037</v>
      </c>
      <c r="QG10" s="7">
        <f t="shared" si="140"/>
        <v>0</v>
      </c>
      <c r="QH10" s="7">
        <f t="shared" si="141"/>
        <v>27.464033765192593</v>
      </c>
      <c r="QI10" s="7">
        <f t="shared" si="142"/>
        <v>0</v>
      </c>
      <c r="QJ10" s="7">
        <f t="shared" si="143"/>
        <v>0</v>
      </c>
      <c r="QK10" s="7">
        <f t="shared" si="144"/>
        <v>0</v>
      </c>
      <c r="QL10" s="7">
        <f t="shared" si="145"/>
        <v>0</v>
      </c>
      <c r="QM10" s="7">
        <f t="shared" si="146"/>
        <v>14.937415458820595</v>
      </c>
      <c r="QN10" s="7">
        <f t="shared" si="147"/>
        <v>18.213262141208624</v>
      </c>
      <c r="QO10" s="7">
        <f t="shared" si="148"/>
        <v>8.0780572791054137</v>
      </c>
      <c r="QP10" s="7">
        <f t="shared" si="149"/>
        <v>0</v>
      </c>
      <c r="QQ10" s="7">
        <f t="shared" si="150"/>
        <v>0</v>
      </c>
      <c r="QR10" s="7">
        <f t="shared" si="151"/>
        <v>12.478777664906932</v>
      </c>
      <c r="QS10" s="7">
        <f t="shared" si="152"/>
        <v>0</v>
      </c>
      <c r="QT10" s="7">
        <f t="shared" si="153"/>
        <v>9.3856327425966963</v>
      </c>
      <c r="QU10" s="7">
        <f t="shared" si="154"/>
        <v>0</v>
      </c>
      <c r="QV10" s="7">
        <f t="shared" si="155"/>
        <v>0</v>
      </c>
      <c r="QW10" s="7">
        <f t="shared" si="156"/>
        <v>0</v>
      </c>
      <c r="QX10" s="7">
        <f t="shared" si="157"/>
        <v>0</v>
      </c>
      <c r="QY10" s="7">
        <f t="shared" si="158"/>
        <v>7.4775747448542544</v>
      </c>
      <c r="QZ10" s="7">
        <f t="shared" si="159"/>
        <v>0</v>
      </c>
      <c r="RA10" s="7">
        <f t="shared" si="160"/>
        <v>0</v>
      </c>
      <c r="RB10" s="7">
        <f t="shared" si="161"/>
        <v>0</v>
      </c>
      <c r="RC10" s="7">
        <f t="shared" si="162"/>
        <v>0</v>
      </c>
      <c r="RD10" s="7">
        <f t="shared" si="163"/>
        <v>0</v>
      </c>
      <c r="RE10" s="7">
        <f t="shared" si="164"/>
        <v>0</v>
      </c>
      <c r="RF10" s="7">
        <f t="shared" si="165"/>
        <v>15.324677203093838</v>
      </c>
      <c r="RG10" s="7">
        <f t="shared" si="166"/>
        <v>0</v>
      </c>
      <c r="RH10" s="7">
        <f t="shared" si="167"/>
        <v>0</v>
      </c>
      <c r="RI10" s="7">
        <f t="shared" si="168"/>
        <v>4.1188317785483113</v>
      </c>
      <c r="RJ10" s="7">
        <f t="shared" si="169"/>
        <v>0</v>
      </c>
      <c r="RK10" s="7">
        <f t="shared" si="170"/>
        <v>0</v>
      </c>
      <c r="RL10" s="7">
        <f t="shared" si="171"/>
        <v>0</v>
      </c>
      <c r="RM10" s="7">
        <f t="shared" si="172"/>
        <v>0</v>
      </c>
      <c r="RN10" s="7">
        <f t="shared" si="173"/>
        <v>0</v>
      </c>
      <c r="RO10" s="7">
        <f t="shared" si="174"/>
        <v>12.655911764124566</v>
      </c>
      <c r="RP10" s="7">
        <f t="shared" si="175"/>
        <v>0</v>
      </c>
      <c r="RQ10" s="7">
        <f t="shared" si="176"/>
        <v>0</v>
      </c>
      <c r="RR10" s="7">
        <f t="shared" si="177"/>
        <v>0</v>
      </c>
      <c r="RS10" s="7">
        <f t="shared" si="178"/>
        <v>12.527649354679435</v>
      </c>
      <c r="RT10" s="7">
        <f t="shared" si="179"/>
        <v>0</v>
      </c>
      <c r="RU10" s="7">
        <f t="shared" si="180"/>
        <v>0</v>
      </c>
      <c r="RV10" s="7">
        <f t="shared" si="181"/>
        <v>0</v>
      </c>
      <c r="RW10" s="7">
        <f t="shared" si="182"/>
        <v>0</v>
      </c>
      <c r="RX10" s="7">
        <f t="shared" si="183"/>
        <v>21.982568543535876</v>
      </c>
      <c r="RY10" s="7">
        <f t="shared" si="184"/>
        <v>12.457744279435222</v>
      </c>
      <c r="RZ10" s="7">
        <f t="shared" si="185"/>
        <v>7.5691318345546375</v>
      </c>
      <c r="SA10" s="7">
        <f t="shared" si="186"/>
        <v>7.0523704228673392</v>
      </c>
      <c r="SB10" s="7">
        <f t="shared" si="187"/>
        <v>7.5085061940773565</v>
      </c>
      <c r="SC10" s="7">
        <f t="shared" si="188"/>
        <v>0</v>
      </c>
      <c r="SD10" s="7">
        <f t="shared" si="189"/>
        <v>0</v>
      </c>
      <c r="SE10" s="7">
        <f t="shared" si="190"/>
        <v>0</v>
      </c>
      <c r="SF10" s="7">
        <f t="shared" si="191"/>
        <v>0</v>
      </c>
      <c r="SG10" s="7">
        <f t="shared" si="192"/>
        <v>0</v>
      </c>
      <c r="SH10" s="7">
        <f t="shared" si="193"/>
        <v>0</v>
      </c>
      <c r="SI10" s="7">
        <f t="shared" si="194"/>
        <v>7.529745789210553</v>
      </c>
      <c r="SJ10" s="7">
        <f t="shared" si="195"/>
        <v>39.901569497802051</v>
      </c>
      <c r="SK10" s="7">
        <f t="shared" si="196"/>
        <v>0</v>
      </c>
      <c r="SL10" s="7">
        <f t="shared" si="197"/>
        <v>0</v>
      </c>
      <c r="SM10" s="7">
        <f t="shared" si="198"/>
        <v>0</v>
      </c>
      <c r="SN10" s="7">
        <f t="shared" si="199"/>
        <v>8.820412060459871</v>
      </c>
      <c r="SO10" s="7">
        <f t="shared" si="200"/>
        <v>0</v>
      </c>
      <c r="SP10" s="7">
        <f t="shared" si="201"/>
        <v>0</v>
      </c>
      <c r="SQ10" s="7">
        <f t="shared" si="202"/>
        <v>3.8354997036646936</v>
      </c>
      <c r="SR10" s="7">
        <f t="shared" si="203"/>
        <v>0</v>
      </c>
      <c r="SS10" s="7">
        <f t="shared" si="204"/>
        <v>0</v>
      </c>
      <c r="ST10" s="7">
        <f t="shared" si="205"/>
        <v>0</v>
      </c>
      <c r="SU10" s="7">
        <f t="shared" si="206"/>
        <v>0</v>
      </c>
      <c r="SV10" s="7">
        <f t="shared" si="207"/>
        <v>17.082202147950515</v>
      </c>
      <c r="SW10" s="7">
        <f t="shared" si="208"/>
        <v>0</v>
      </c>
      <c r="SX10" s="7">
        <f t="shared" si="209"/>
        <v>0</v>
      </c>
      <c r="SY10" s="7">
        <f t="shared" si="210"/>
        <v>0</v>
      </c>
      <c r="SZ10" s="7">
        <f t="shared" si="211"/>
        <v>0</v>
      </c>
      <c r="TA10" s="7">
        <f t="shared" si="212"/>
        <v>0</v>
      </c>
      <c r="TB10" s="7">
        <f t="shared" si="213"/>
        <v>13.76944393615625</v>
      </c>
      <c r="TC10" s="7">
        <f t="shared" si="214"/>
        <v>9.8120743225525331</v>
      </c>
      <c r="TD10" s="7">
        <f t="shared" si="215"/>
        <v>0</v>
      </c>
      <c r="TE10" s="7">
        <f t="shared" si="216"/>
        <v>0</v>
      </c>
      <c r="TF10" s="7">
        <f t="shared" si="217"/>
        <v>14.161448502643701</v>
      </c>
      <c r="TG10" s="7">
        <f t="shared" si="218"/>
        <v>0</v>
      </c>
      <c r="TH10" s="7">
        <f t="shared" si="219"/>
        <v>27.669418588033992</v>
      </c>
      <c r="TI10" s="7">
        <f t="shared" si="220"/>
        <v>0</v>
      </c>
      <c r="TJ10" s="7">
        <f t="shared" si="221"/>
        <v>0</v>
      </c>
      <c r="TK10" s="7">
        <f t="shared" si="222"/>
        <v>0</v>
      </c>
      <c r="TL10" s="7">
        <f t="shared" si="223"/>
        <v>28.665617462679375</v>
      </c>
      <c r="TM10" s="7">
        <f t="shared" si="224"/>
        <v>0</v>
      </c>
      <c r="TN10" s="7">
        <f t="shared" si="225"/>
        <v>7.0348426016409151</v>
      </c>
      <c r="TO10" s="7">
        <f t="shared" si="226"/>
        <v>34.109758735606881</v>
      </c>
      <c r="TP10" s="7">
        <f t="shared" si="227"/>
        <v>0</v>
      </c>
      <c r="TQ10" s="7">
        <f t="shared" si="228"/>
        <v>0</v>
      </c>
      <c r="TR10" s="7">
        <f t="shared" si="229"/>
        <v>0</v>
      </c>
      <c r="TS10" s="7">
        <f t="shared" si="230"/>
        <v>0</v>
      </c>
      <c r="TT10" s="7">
        <f t="shared" si="231"/>
        <v>0</v>
      </c>
      <c r="TU10" s="7">
        <f t="shared" si="232"/>
        <v>24.83011775901468</v>
      </c>
      <c r="TV10" s="7">
        <f t="shared" si="233"/>
        <v>0</v>
      </c>
      <c r="TW10" s="7">
        <f t="shared" si="234"/>
        <v>0</v>
      </c>
      <c r="TX10" s="7">
        <f t="shared" si="235"/>
        <v>24.286342881672542</v>
      </c>
      <c r="TY10" s="7">
        <f t="shared" si="236"/>
        <v>0</v>
      </c>
      <c r="TZ10" s="7">
        <f t="shared" si="237"/>
        <v>0</v>
      </c>
      <c r="UA10" s="7">
        <f t="shared" si="238"/>
        <v>11.220486310511127</v>
      </c>
      <c r="UB10" s="7">
        <f t="shared" si="239"/>
        <v>0</v>
      </c>
      <c r="UC10" s="7">
        <f t="shared" si="240"/>
        <v>0</v>
      </c>
      <c r="UD10" s="7">
        <f t="shared" si="241"/>
        <v>17.428015750264798</v>
      </c>
      <c r="UE10" s="7">
        <f t="shared" si="242"/>
        <v>0</v>
      </c>
      <c r="UF10" s="7">
        <f t="shared" si="243"/>
        <v>49.580638588695244</v>
      </c>
      <c r="UG10" s="7">
        <f t="shared" si="244"/>
        <v>9.8302207727634201</v>
      </c>
      <c r="UH10" s="7">
        <f t="shared" si="245"/>
        <v>0</v>
      </c>
      <c r="UI10" s="7">
        <f t="shared" si="246"/>
        <v>0</v>
      </c>
      <c r="UJ10" s="7">
        <f t="shared" si="247"/>
        <v>24.90022904392038</v>
      </c>
      <c r="UK10" s="7">
        <f t="shared" si="248"/>
        <v>0</v>
      </c>
      <c r="UL10" s="7">
        <f t="shared" si="249"/>
        <v>0</v>
      </c>
      <c r="UM10" s="7">
        <f t="shared" si="250"/>
        <v>0</v>
      </c>
      <c r="UN10" s="7">
        <f t="shared" si="251"/>
        <v>0</v>
      </c>
      <c r="UO10" s="7">
        <f t="shared" si="252"/>
        <v>0</v>
      </c>
      <c r="UP10" s="7">
        <f t="shared" si="253"/>
        <v>22.377047625961175</v>
      </c>
      <c r="UQ10" s="7">
        <f t="shared" si="254"/>
        <v>0</v>
      </c>
      <c r="UR10" s="7">
        <f t="shared" si="255"/>
        <v>0</v>
      </c>
      <c r="US10" s="7">
        <f t="shared" si="256"/>
        <v>0</v>
      </c>
      <c r="UT10" s="7">
        <f t="shared" si="257"/>
        <v>0</v>
      </c>
      <c r="UU10" s="7">
        <f t="shared" si="258"/>
        <v>0</v>
      </c>
      <c r="UV10" s="7">
        <f t="shared" si="259"/>
        <v>0</v>
      </c>
      <c r="UW10" s="7">
        <f t="shared" si="260"/>
        <v>0</v>
      </c>
      <c r="UX10" s="7">
        <f t="shared" si="261"/>
        <v>0</v>
      </c>
      <c r="UY10" s="7">
        <f t="shared" si="262"/>
        <v>0</v>
      </c>
      <c r="UZ10" s="7">
        <f t="shared" si="263"/>
        <v>0</v>
      </c>
      <c r="VA10" s="7">
        <f t="shared" si="264"/>
        <v>0</v>
      </c>
      <c r="VB10" s="7">
        <f t="shared" si="265"/>
        <v>0</v>
      </c>
      <c r="VC10" s="7">
        <f t="shared" si="266"/>
        <v>0</v>
      </c>
      <c r="VD10" s="7">
        <f t="shared" si="267"/>
        <v>0</v>
      </c>
      <c r="VE10" s="7">
        <f t="shared" si="268"/>
        <v>0</v>
      </c>
      <c r="VF10" s="7">
        <f t="shared" si="269"/>
        <v>0</v>
      </c>
      <c r="VG10" s="7">
        <f t="shared" si="270"/>
        <v>0</v>
      </c>
      <c r="VH10" s="7">
        <f t="shared" si="271"/>
        <v>0</v>
      </c>
      <c r="VI10" s="7">
        <f t="shared" si="272"/>
        <v>0</v>
      </c>
      <c r="VJ10" s="7">
        <f t="shared" si="273"/>
        <v>0</v>
      </c>
      <c r="VK10" s="7">
        <f t="shared" si="274"/>
        <v>0</v>
      </c>
      <c r="VL10" s="7">
        <f t="shared" si="275"/>
        <v>0</v>
      </c>
      <c r="VM10" s="7">
        <f t="shared" si="276"/>
        <v>0</v>
      </c>
      <c r="VN10" s="7">
        <f t="shared" si="277"/>
        <v>17.483279939543408</v>
      </c>
      <c r="VO10" s="7">
        <f t="shared" si="278"/>
        <v>29.779355844372546</v>
      </c>
      <c r="VP10" s="7">
        <f t="shared" si="279"/>
        <v>0</v>
      </c>
      <c r="VQ10" s="7">
        <f t="shared" si="280"/>
        <v>0</v>
      </c>
      <c r="VR10" s="7">
        <f t="shared" si="281"/>
        <v>0</v>
      </c>
      <c r="VS10" s="7">
        <f t="shared" si="282"/>
        <v>0</v>
      </c>
      <c r="VT10" s="7">
        <f t="shared" si="283"/>
        <v>0</v>
      </c>
      <c r="VU10" s="7">
        <f t="shared" si="284"/>
        <v>0</v>
      </c>
      <c r="VV10" s="7">
        <f t="shared" si="285"/>
        <v>0</v>
      </c>
      <c r="VW10" s="7">
        <f t="shared" si="286"/>
        <v>0</v>
      </c>
      <c r="VX10" s="7">
        <f t="shared" si="287"/>
        <v>0</v>
      </c>
      <c r="VY10" s="7">
        <f t="shared" si="288"/>
        <v>0</v>
      </c>
      <c r="VZ10" s="7">
        <f t="shared" si="289"/>
        <v>0</v>
      </c>
      <c r="WA10" s="7">
        <f t="shared" si="290"/>
        <v>0</v>
      </c>
      <c r="WB10" s="7">
        <f t="shared" si="291"/>
        <v>0</v>
      </c>
      <c r="WC10" s="7">
        <f t="shared" si="292"/>
        <v>52.071032670477962</v>
      </c>
      <c r="WD10" s="7">
        <f t="shared" si="293"/>
        <v>247.53675837501322</v>
      </c>
      <c r="WE10" s="7">
        <f t="shared" si="294"/>
        <v>0</v>
      </c>
      <c r="WF10" s="7">
        <f t="shared" si="295"/>
        <v>0</v>
      </c>
      <c r="WG10" s="7">
        <f t="shared" si="296"/>
        <v>0</v>
      </c>
      <c r="WH10" s="2">
        <f t="shared" si="310"/>
        <v>2264</v>
      </c>
      <c r="WI10" s="27" t="str">
        <f t="shared" si="311"/>
        <v>N</v>
      </c>
      <c r="WK10" s="7">
        <f t="shared" si="312"/>
        <v>1.0838758708919852E-4</v>
      </c>
      <c r="WL10" s="7">
        <f t="shared" si="313"/>
        <v>0</v>
      </c>
      <c r="WM10" s="7">
        <f t="shared" si="314"/>
        <v>0</v>
      </c>
      <c r="WN10" s="7">
        <f t="shared" si="315"/>
        <v>1.5793619832997499E-4</v>
      </c>
      <c r="WO10" s="7">
        <f t="shared" si="316"/>
        <v>0</v>
      </c>
      <c r="WP10" s="7">
        <f t="shared" si="317"/>
        <v>0</v>
      </c>
      <c r="WQ10" s="7">
        <f t="shared" si="318"/>
        <v>0</v>
      </c>
      <c r="WR10" s="7">
        <f t="shared" si="319"/>
        <v>4.8410086166310095E-4</v>
      </c>
      <c r="WS10" s="7">
        <f t="shared" si="320"/>
        <v>0</v>
      </c>
      <c r="WT10" s="7">
        <f t="shared" si="321"/>
        <v>0</v>
      </c>
      <c r="WU10" s="7">
        <f t="shared" si="322"/>
        <v>1.1020011900774898E-3</v>
      </c>
      <c r="WV10" s="7">
        <f t="shared" si="323"/>
        <v>0</v>
      </c>
      <c r="WW10" s="7">
        <f t="shared" si="324"/>
        <v>8.9469854451865302E-4</v>
      </c>
      <c r="WX10" s="7">
        <f t="shared" si="325"/>
        <v>2.2636610940570175E-3</v>
      </c>
      <c r="WY10" s="7">
        <f t="shared" si="326"/>
        <v>6.1653409832502929E-4</v>
      </c>
      <c r="WZ10" s="7">
        <f t="shared" si="327"/>
        <v>9.3176892094327815E-4</v>
      </c>
      <c r="XA10" s="7">
        <f t="shared" si="328"/>
        <v>2.8769162401675835E-3</v>
      </c>
      <c r="XB10" s="7">
        <f t="shared" si="329"/>
        <v>0</v>
      </c>
      <c r="XC10" s="7">
        <f t="shared" si="330"/>
        <v>3.3105576705303348E-3</v>
      </c>
      <c r="XD10" s="7">
        <f t="shared" si="331"/>
        <v>8.0472773903402257E-3</v>
      </c>
      <c r="XE10" s="7">
        <f t="shared" si="332"/>
        <v>0</v>
      </c>
      <c r="XF10" s="7">
        <f t="shared" si="333"/>
        <v>0</v>
      </c>
      <c r="XG10" s="7">
        <f t="shared" si="334"/>
        <v>5.1181711607591026E-3</v>
      </c>
      <c r="XH10" s="7">
        <f t="shared" si="335"/>
        <v>0</v>
      </c>
      <c r="XI10" s="7">
        <f t="shared" si="336"/>
        <v>4.7039301976652586E-3</v>
      </c>
      <c r="XJ10" s="7">
        <f t="shared" si="337"/>
        <v>6.9683199477699343E-3</v>
      </c>
      <c r="XK10" s="7">
        <f t="shared" si="338"/>
        <v>0</v>
      </c>
      <c r="XL10" s="7">
        <f t="shared" si="339"/>
        <v>4.5614779403480264E-3</v>
      </c>
      <c r="XM10" s="7">
        <f t="shared" si="340"/>
        <v>1.3529230082892823E-2</v>
      </c>
      <c r="XN10" s="7">
        <f t="shared" si="341"/>
        <v>0</v>
      </c>
      <c r="XO10" s="7">
        <f t="shared" si="342"/>
        <v>3.8733533853405515E-3</v>
      </c>
      <c r="XP10" s="7">
        <f t="shared" si="343"/>
        <v>7.5568918702660689E-3</v>
      </c>
      <c r="XQ10" s="7">
        <f t="shared" si="344"/>
        <v>0</v>
      </c>
      <c r="XR10" s="7">
        <f t="shared" si="345"/>
        <v>1.3817140303723878E-3</v>
      </c>
      <c r="XS10" s="7">
        <f t="shared" si="346"/>
        <v>2.0069100274639571E-2</v>
      </c>
      <c r="XT10" s="7">
        <f t="shared" si="347"/>
        <v>3.1707467913858647E-3</v>
      </c>
      <c r="XU10" s="7">
        <f t="shared" si="348"/>
        <v>6.4133572854720468E-3</v>
      </c>
      <c r="XV10" s="7">
        <f t="shared" si="349"/>
        <v>9.5071397818239853E-3</v>
      </c>
      <c r="XW10" s="7">
        <f t="shared" si="350"/>
        <v>2.2572853536400057E-3</v>
      </c>
      <c r="XX10" s="7">
        <f t="shared" si="351"/>
        <v>2.7406575592554485E-3</v>
      </c>
      <c r="XY10" s="7">
        <f t="shared" si="352"/>
        <v>1.0652404924731197E-2</v>
      </c>
      <c r="XZ10" s="7">
        <f t="shared" si="353"/>
        <v>1.1169386390544886E-3</v>
      </c>
      <c r="YA10" s="7">
        <f t="shared" si="354"/>
        <v>4.8847279794905177E-4</v>
      </c>
      <c r="YB10" s="7">
        <f t="shared" si="355"/>
        <v>8.4005844914486292E-3</v>
      </c>
      <c r="YC10" s="7">
        <f t="shared" si="356"/>
        <v>2.0706583234334783E-3</v>
      </c>
      <c r="YD10" s="7">
        <f t="shared" si="357"/>
        <v>5.3179139998234832E-3</v>
      </c>
      <c r="YE10" s="7">
        <f t="shared" si="358"/>
        <v>1.8572896162778848E-2</v>
      </c>
      <c r="YF10" s="7">
        <f t="shared" si="359"/>
        <v>2.7871093822936762E-3</v>
      </c>
      <c r="YG10" s="7">
        <f t="shared" si="360"/>
        <v>8.3670663132563387E-3</v>
      </c>
      <c r="YH10" s="7">
        <f t="shared" si="361"/>
        <v>1.2599100638056776E-2</v>
      </c>
      <c r="YI10" s="7">
        <f t="shared" si="362"/>
        <v>7.9269580604706194E-3</v>
      </c>
      <c r="YJ10" s="7">
        <f t="shared" si="363"/>
        <v>1.5848269036571885E-3</v>
      </c>
      <c r="YK10" s="7">
        <f t="shared" si="364"/>
        <v>9.8973350953451E-3</v>
      </c>
      <c r="YL10" s="7">
        <f t="shared" si="365"/>
        <v>0</v>
      </c>
      <c r="YM10" s="7">
        <f t="shared" si="366"/>
        <v>1.0248547310316486E-3</v>
      </c>
      <c r="YN10" s="7">
        <f t="shared" si="367"/>
        <v>9.2369905521546038E-3</v>
      </c>
      <c r="YO10" s="7">
        <f t="shared" si="368"/>
        <v>6.6660187699976239E-3</v>
      </c>
      <c r="YP10" s="7">
        <f t="shared" si="369"/>
        <v>9.0116536694162194E-4</v>
      </c>
      <c r="YQ10" s="7">
        <f t="shared" si="370"/>
        <v>2.5921301321408633E-2</v>
      </c>
      <c r="YR10" s="7">
        <f t="shared" si="371"/>
        <v>0</v>
      </c>
      <c r="YS10" s="7">
        <f t="shared" si="372"/>
        <v>9.2129449025818747E-4</v>
      </c>
      <c r="YT10" s="7">
        <f t="shared" si="373"/>
        <v>1.3597632669366762E-2</v>
      </c>
      <c r="YU10" s="7">
        <f t="shared" si="374"/>
        <v>3.6443732223638749E-3</v>
      </c>
      <c r="YV10" s="7">
        <f t="shared" si="375"/>
        <v>9.0244051502502438E-4</v>
      </c>
      <c r="YW10" s="7">
        <f t="shared" si="376"/>
        <v>1.3322291765357815E-2</v>
      </c>
      <c r="YX10" s="7">
        <f t="shared" si="377"/>
        <v>0</v>
      </c>
      <c r="YY10" s="7">
        <f t="shared" si="378"/>
        <v>1.1398913045557308E-3</v>
      </c>
      <c r="YZ10" s="7">
        <f t="shared" si="379"/>
        <v>6.1606958009464696E-3</v>
      </c>
      <c r="ZA10" s="7">
        <f t="shared" si="380"/>
        <v>1.3662300893596453E-3</v>
      </c>
      <c r="ZB10" s="7">
        <f t="shared" si="381"/>
        <v>0</v>
      </c>
      <c r="ZC10" s="7">
        <f t="shared" si="382"/>
        <v>1.2371851033193288E-2</v>
      </c>
      <c r="ZD10" s="7">
        <f t="shared" si="383"/>
        <v>0</v>
      </c>
      <c r="ZE10" s="7">
        <f t="shared" si="384"/>
        <v>1.1306009399480851E-3</v>
      </c>
      <c r="ZF10" s="7">
        <f t="shared" si="385"/>
        <v>1.0758515461671463E-2</v>
      </c>
      <c r="ZG10" s="7">
        <f t="shared" si="386"/>
        <v>0</v>
      </c>
      <c r="ZH10" s="7">
        <f t="shared" si="387"/>
        <v>1.1160278189949156E-3</v>
      </c>
      <c r="ZI10" s="7">
        <f t="shared" si="388"/>
        <v>1.8149911327113102E-2</v>
      </c>
      <c r="ZJ10" s="7">
        <f t="shared" si="389"/>
        <v>6.6897000915465245E-3</v>
      </c>
      <c r="ZK10" s="7">
        <f t="shared" si="390"/>
        <v>1.6641593308460052E-3</v>
      </c>
      <c r="ZL10" s="7">
        <f t="shared" si="391"/>
        <v>8.3534950943686993E-3</v>
      </c>
      <c r="ZM10" s="7">
        <f t="shared" si="392"/>
        <v>1.7890327610134765E-3</v>
      </c>
      <c r="ZN10" s="7">
        <f t="shared" si="393"/>
        <v>0</v>
      </c>
      <c r="ZO10" s="7">
        <f t="shared" si="394"/>
        <v>1.3387870809647078E-2</v>
      </c>
      <c r="ZP10" s="7">
        <f t="shared" si="395"/>
        <v>1.2633438554302682E-2</v>
      </c>
      <c r="ZQ10" s="7">
        <f t="shared" si="396"/>
        <v>0</v>
      </c>
      <c r="ZR10" s="7">
        <f t="shared" si="397"/>
        <v>7.9060091991004378E-3</v>
      </c>
      <c r="ZS10" s="7">
        <f t="shared" si="398"/>
        <v>0</v>
      </c>
      <c r="ZT10" s="7">
        <f t="shared" si="399"/>
        <v>2.1313189394010466E-3</v>
      </c>
      <c r="ZU10" s="7">
        <f t="shared" si="400"/>
        <v>1.1984570343862808E-2</v>
      </c>
      <c r="ZV10" s="7">
        <f t="shared" si="401"/>
        <v>0</v>
      </c>
      <c r="ZW10" s="7">
        <f t="shared" si="402"/>
        <v>0</v>
      </c>
      <c r="ZX10" s="7">
        <f t="shared" si="403"/>
        <v>9.2005577497716803E-3</v>
      </c>
      <c r="ZY10" s="7">
        <f t="shared" si="404"/>
        <v>5.3168210157519954E-3</v>
      </c>
      <c r="ZZ10" s="7">
        <f t="shared" si="405"/>
        <v>1.5035817543432681E-3</v>
      </c>
      <c r="AAA10" s="7">
        <f t="shared" si="406"/>
        <v>1.7399942090060613E-2</v>
      </c>
      <c r="AAB10" s="7">
        <f t="shared" si="407"/>
        <v>0</v>
      </c>
      <c r="AAC10" s="7">
        <f t="shared" si="408"/>
        <v>0</v>
      </c>
      <c r="AAD10" s="7">
        <f t="shared" si="409"/>
        <v>1.1744751422177211E-2</v>
      </c>
      <c r="AAE10" s="7">
        <f t="shared" si="410"/>
        <v>1.4977342895608089E-2</v>
      </c>
      <c r="AAF10" s="7">
        <f t="shared" si="411"/>
        <v>3.8442982254401703E-3</v>
      </c>
      <c r="AAG10" s="7">
        <f t="shared" si="412"/>
        <v>6.4474219557000808E-3</v>
      </c>
      <c r="AAH10" s="7">
        <f t="shared" si="413"/>
        <v>0</v>
      </c>
      <c r="AAI10" s="7">
        <f t="shared" si="414"/>
        <v>0</v>
      </c>
      <c r="AAJ10" s="7">
        <f t="shared" si="415"/>
        <v>1.5458984543110342E-2</v>
      </c>
      <c r="AAK10" s="7">
        <f t="shared" si="416"/>
        <v>0</v>
      </c>
      <c r="AAL10" s="7">
        <f t="shared" si="417"/>
        <v>0</v>
      </c>
      <c r="AAM10" s="7">
        <f t="shared" si="418"/>
        <v>1.1524879459796265E-2</v>
      </c>
      <c r="AAN10" s="7">
        <f t="shared" si="419"/>
        <v>0</v>
      </c>
      <c r="AAO10" s="7">
        <f t="shared" si="420"/>
        <v>1.3767956020506933E-3</v>
      </c>
      <c r="AAP10" s="7">
        <f t="shared" si="421"/>
        <v>3.2311341613355609E-3</v>
      </c>
      <c r="AAQ10" s="7">
        <f t="shared" si="422"/>
        <v>3.9176192402358041E-3</v>
      </c>
      <c r="AAR10" s="7">
        <f t="shared" si="423"/>
        <v>0</v>
      </c>
      <c r="AAS10" s="7">
        <f t="shared" si="424"/>
        <v>2.2099227105422049E-3</v>
      </c>
      <c r="AAT10" s="7">
        <f t="shared" si="425"/>
        <v>0</v>
      </c>
      <c r="AAU10" s="7">
        <f t="shared" si="426"/>
        <v>7.4721856047257713E-3</v>
      </c>
      <c r="AAV10" s="7">
        <f t="shared" si="427"/>
        <v>7.5801177817851843E-3</v>
      </c>
      <c r="AAW10" s="7">
        <f t="shared" si="428"/>
        <v>0</v>
      </c>
      <c r="AAX10" s="7">
        <f t="shared" si="429"/>
        <v>0</v>
      </c>
      <c r="AAY10" s="7">
        <f t="shared" si="430"/>
        <v>8.0119375720287891E-3</v>
      </c>
      <c r="AAZ10" s="7">
        <f t="shared" si="431"/>
        <v>0</v>
      </c>
      <c r="ABA10" s="7">
        <f t="shared" si="432"/>
        <v>0</v>
      </c>
      <c r="ABB10" s="7">
        <f t="shared" si="433"/>
        <v>5.4620968152539039E-3</v>
      </c>
      <c r="ABC10" s="7">
        <f t="shared" si="434"/>
        <v>0</v>
      </c>
      <c r="ABD10" s="7">
        <f t="shared" si="435"/>
        <v>0</v>
      </c>
      <c r="ABE10" s="7">
        <f t="shared" si="436"/>
        <v>1.0264486661359014E-2</v>
      </c>
      <c r="ABF10" s="7">
        <f t="shared" si="437"/>
        <v>0</v>
      </c>
      <c r="ABG10" s="7">
        <f t="shared" si="438"/>
        <v>0</v>
      </c>
      <c r="ABH10" s="7">
        <f t="shared" si="439"/>
        <v>0</v>
      </c>
      <c r="ABI10" s="7">
        <f t="shared" si="440"/>
        <v>1.4555177797995957E-2</v>
      </c>
      <c r="ABJ10" s="7">
        <f t="shared" si="441"/>
        <v>0</v>
      </c>
      <c r="ABK10" s="7">
        <f t="shared" si="442"/>
        <v>8.0481882103997978E-3</v>
      </c>
      <c r="ABL10" s="7">
        <f t="shared" si="443"/>
        <v>0</v>
      </c>
      <c r="ABM10" s="7">
        <f t="shared" si="444"/>
        <v>0</v>
      </c>
      <c r="ABN10" s="7">
        <f t="shared" si="445"/>
        <v>2.0048971151323007E-3</v>
      </c>
      <c r="ABO10" s="7">
        <f t="shared" si="446"/>
        <v>3.3494496870741064E-3</v>
      </c>
      <c r="ABP10" s="7">
        <f t="shared" si="447"/>
        <v>0</v>
      </c>
      <c r="ABQ10" s="7">
        <f t="shared" si="448"/>
        <v>3.2764019182963439E-3</v>
      </c>
      <c r="ABR10" s="7">
        <f t="shared" si="449"/>
        <v>0</v>
      </c>
      <c r="ABS10" s="7">
        <f t="shared" si="450"/>
        <v>1.6864744223055461E-3</v>
      </c>
      <c r="ABT10" s="7">
        <f t="shared" si="451"/>
        <v>0</v>
      </c>
      <c r="ABU10" s="7">
        <f t="shared" si="452"/>
        <v>6.3390343686108817E-3</v>
      </c>
      <c r="ABV10" s="7">
        <f t="shared" si="453"/>
        <v>0</v>
      </c>
      <c r="ABW10" s="7">
        <f t="shared" si="454"/>
        <v>1.2130756963424289E-2</v>
      </c>
      <c r="ABX10" s="7">
        <f t="shared" si="455"/>
        <v>0</v>
      </c>
      <c r="ABY10" s="7">
        <f t="shared" si="456"/>
        <v>0</v>
      </c>
      <c r="ABZ10" s="7">
        <f t="shared" si="457"/>
        <v>0</v>
      </c>
      <c r="ACA10" s="7">
        <f t="shared" si="458"/>
        <v>0</v>
      </c>
      <c r="ACB10" s="7">
        <f t="shared" si="459"/>
        <v>6.5977983475355986E-3</v>
      </c>
      <c r="ACC10" s="7">
        <f t="shared" si="460"/>
        <v>8.0447270941734206E-3</v>
      </c>
      <c r="ACD10" s="7">
        <f t="shared" si="461"/>
        <v>3.5680465013716491E-3</v>
      </c>
      <c r="ACE10" s="7">
        <f t="shared" si="462"/>
        <v>0</v>
      </c>
      <c r="ACF10" s="7">
        <f t="shared" si="463"/>
        <v>0</v>
      </c>
      <c r="ACG10" s="7">
        <f t="shared" si="464"/>
        <v>5.5118275905065954E-3</v>
      </c>
      <c r="ACH10" s="7">
        <f t="shared" si="465"/>
        <v>0</v>
      </c>
      <c r="ACI10" s="7">
        <f t="shared" si="466"/>
        <v>4.1455975011469503E-3</v>
      </c>
      <c r="ACJ10" s="7">
        <f t="shared" si="467"/>
        <v>0</v>
      </c>
      <c r="ACK10" s="7">
        <f t="shared" si="468"/>
        <v>0</v>
      </c>
      <c r="ACL10" s="7">
        <f t="shared" si="469"/>
        <v>0</v>
      </c>
      <c r="ACM10" s="7">
        <f t="shared" si="470"/>
        <v>0</v>
      </c>
      <c r="ACN10" s="7">
        <f t="shared" si="471"/>
        <v>3.3028157000239639E-3</v>
      </c>
      <c r="ACO10" s="7">
        <f t="shared" si="472"/>
        <v>0</v>
      </c>
      <c r="ACP10" s="7">
        <f t="shared" si="473"/>
        <v>0</v>
      </c>
      <c r="ACQ10" s="7">
        <f t="shared" si="474"/>
        <v>0</v>
      </c>
      <c r="ACR10" s="7">
        <f t="shared" si="475"/>
        <v>0</v>
      </c>
      <c r="ACS10" s="7">
        <f t="shared" si="476"/>
        <v>0</v>
      </c>
      <c r="ACT10" s="7">
        <f t="shared" si="477"/>
        <v>0</v>
      </c>
      <c r="ACU10" s="7">
        <f t="shared" si="478"/>
        <v>6.7688503547234267E-3</v>
      </c>
      <c r="ACV10" s="7">
        <f t="shared" si="479"/>
        <v>0</v>
      </c>
      <c r="ACW10" s="7">
        <f t="shared" si="480"/>
        <v>0</v>
      </c>
      <c r="ACX10" s="7">
        <f t="shared" si="481"/>
        <v>1.8192719869913035E-3</v>
      </c>
      <c r="ACY10" s="7">
        <f t="shared" si="482"/>
        <v>0</v>
      </c>
      <c r="ACZ10" s="7">
        <f t="shared" si="483"/>
        <v>0</v>
      </c>
      <c r="ADA10" s="7">
        <f t="shared" si="484"/>
        <v>0</v>
      </c>
      <c r="ADB10" s="7">
        <f t="shared" si="485"/>
        <v>0</v>
      </c>
      <c r="ADC10" s="7">
        <f t="shared" si="486"/>
        <v>0</v>
      </c>
      <c r="ADD10" s="7">
        <f t="shared" si="487"/>
        <v>5.5900670336239246E-3</v>
      </c>
      <c r="ADE10" s="7">
        <f t="shared" si="488"/>
        <v>0</v>
      </c>
      <c r="ADF10" s="7">
        <f t="shared" si="489"/>
        <v>0</v>
      </c>
      <c r="ADG10" s="7">
        <f t="shared" si="490"/>
        <v>0</v>
      </c>
      <c r="ADH10" s="7">
        <f t="shared" si="491"/>
        <v>5.5334140259184778E-3</v>
      </c>
      <c r="ADI10" s="7">
        <f t="shared" si="492"/>
        <v>0</v>
      </c>
      <c r="ADJ10" s="7">
        <f t="shared" si="493"/>
        <v>0</v>
      </c>
      <c r="ADK10" s="7">
        <f t="shared" si="494"/>
        <v>0</v>
      </c>
      <c r="ADL10" s="7">
        <f t="shared" si="495"/>
        <v>0</v>
      </c>
      <c r="ADM10" s="7">
        <f t="shared" si="496"/>
        <v>9.7096150810670832E-3</v>
      </c>
      <c r="ADN10" s="7">
        <f t="shared" si="497"/>
        <v>5.5025372258989498E-3</v>
      </c>
      <c r="ADO10" s="7">
        <f t="shared" si="498"/>
        <v>3.3432561106690093E-3</v>
      </c>
      <c r="ADP10" s="7">
        <f t="shared" si="499"/>
        <v>3.1150046037399909E-3</v>
      </c>
      <c r="ADQ10" s="7">
        <f t="shared" si="500"/>
        <v>3.3164780009175602E-3</v>
      </c>
      <c r="ADR10" s="7">
        <f t="shared" si="501"/>
        <v>0</v>
      </c>
      <c r="ADS10" s="7">
        <f t="shared" si="502"/>
        <v>0</v>
      </c>
      <c r="ADT10" s="7">
        <f t="shared" si="503"/>
        <v>0</v>
      </c>
      <c r="ADU10" s="7">
        <f t="shared" si="504"/>
        <v>0</v>
      </c>
      <c r="ADV10" s="7">
        <f t="shared" si="505"/>
        <v>0</v>
      </c>
      <c r="ADW10" s="7">
        <f t="shared" si="506"/>
        <v>0</v>
      </c>
      <c r="ADX10" s="7">
        <f t="shared" si="507"/>
        <v>3.3258594475311632E-3</v>
      </c>
      <c r="ADY10" s="7">
        <f t="shared" si="508"/>
        <v>1.7624368152739423E-2</v>
      </c>
      <c r="ADZ10" s="7">
        <f t="shared" si="509"/>
        <v>0</v>
      </c>
      <c r="AEA10" s="7">
        <f t="shared" si="510"/>
        <v>0</v>
      </c>
      <c r="AEB10" s="7">
        <f t="shared" si="511"/>
        <v>0</v>
      </c>
      <c r="AEC10" s="7">
        <f t="shared" si="512"/>
        <v>3.8959417228179643E-3</v>
      </c>
      <c r="AED10" s="7">
        <f t="shared" si="513"/>
        <v>0</v>
      </c>
      <c r="AEE10" s="7">
        <f t="shared" si="514"/>
        <v>0</v>
      </c>
      <c r="AEF10" s="7">
        <f t="shared" si="515"/>
        <v>1.6941253108059601E-3</v>
      </c>
      <c r="AEG10" s="7">
        <f t="shared" si="516"/>
        <v>0</v>
      </c>
      <c r="AEH10" s="7">
        <f t="shared" si="517"/>
        <v>0</v>
      </c>
      <c r="AEI10" s="7">
        <f t="shared" si="518"/>
        <v>0</v>
      </c>
      <c r="AEJ10" s="7">
        <f t="shared" si="519"/>
        <v>0</v>
      </c>
      <c r="AEK10" s="7">
        <f t="shared" si="520"/>
        <v>7.5451422914975773E-3</v>
      </c>
      <c r="AEL10" s="7">
        <f t="shared" si="521"/>
        <v>0</v>
      </c>
      <c r="AEM10" s="7">
        <f t="shared" si="522"/>
        <v>0</v>
      </c>
      <c r="AEN10" s="7">
        <f t="shared" si="523"/>
        <v>0</v>
      </c>
      <c r="AEO10" s="7">
        <f t="shared" si="524"/>
        <v>0</v>
      </c>
      <c r="AEP10" s="7">
        <f t="shared" si="525"/>
        <v>0</v>
      </c>
      <c r="AEQ10" s="7">
        <f t="shared" si="526"/>
        <v>6.081909865793397E-3</v>
      </c>
      <c r="AER10" s="7">
        <f t="shared" si="527"/>
        <v>4.3339550894666663E-3</v>
      </c>
      <c r="AES10" s="7">
        <f t="shared" si="528"/>
        <v>0</v>
      </c>
      <c r="AET10" s="7">
        <f t="shared" si="529"/>
        <v>0</v>
      </c>
      <c r="AEU10" s="7">
        <f t="shared" si="530"/>
        <v>6.2550567591182424E-3</v>
      </c>
      <c r="AEV10" s="7">
        <f t="shared" si="531"/>
        <v>0</v>
      </c>
      <c r="AEW10" s="7">
        <f t="shared" si="532"/>
        <v>1.222147464135777E-2</v>
      </c>
      <c r="AEX10" s="7">
        <f t="shared" si="533"/>
        <v>0</v>
      </c>
      <c r="AEY10" s="7">
        <f t="shared" si="534"/>
        <v>0</v>
      </c>
      <c r="AEZ10" s="7">
        <f t="shared" si="535"/>
        <v>0</v>
      </c>
      <c r="AFA10" s="7">
        <f t="shared" si="536"/>
        <v>1.2661491812137533E-2</v>
      </c>
      <c r="AFB10" s="7">
        <f t="shared" si="537"/>
        <v>0</v>
      </c>
      <c r="AFC10" s="7">
        <f t="shared" si="538"/>
        <v>3.1072626332336196E-3</v>
      </c>
      <c r="AFD10" s="7">
        <f t="shared" si="539"/>
        <v>1.5066147851416467E-2</v>
      </c>
      <c r="AFE10" s="7">
        <f t="shared" si="540"/>
        <v>0</v>
      </c>
      <c r="AFF10" s="7">
        <f t="shared" si="541"/>
        <v>0</v>
      </c>
      <c r="AFG10" s="7">
        <f t="shared" si="542"/>
        <v>0</v>
      </c>
      <c r="AFH10" s="7">
        <f t="shared" si="543"/>
        <v>0</v>
      </c>
      <c r="AFI10" s="7">
        <f t="shared" si="544"/>
        <v>0</v>
      </c>
      <c r="AFJ10" s="7">
        <f t="shared" si="545"/>
        <v>1.0967366501331573E-2</v>
      </c>
      <c r="AFK10" s="7">
        <f t="shared" si="546"/>
        <v>0</v>
      </c>
      <c r="AFL10" s="7">
        <f t="shared" si="547"/>
        <v>0</v>
      </c>
      <c r="AFM10" s="7">
        <f t="shared" si="548"/>
        <v>1.0727183251622148E-2</v>
      </c>
      <c r="AFN10" s="7">
        <f t="shared" si="549"/>
        <v>0</v>
      </c>
      <c r="AFO10" s="7">
        <f t="shared" si="550"/>
        <v>0</v>
      </c>
      <c r="AFP10" s="7">
        <f t="shared" si="551"/>
        <v>4.9560451901550914E-3</v>
      </c>
      <c r="AFQ10" s="7">
        <f t="shared" si="552"/>
        <v>0</v>
      </c>
      <c r="AFR10" s="7">
        <f t="shared" si="553"/>
        <v>0</v>
      </c>
      <c r="AFS10" s="7">
        <f t="shared" si="554"/>
        <v>7.6978868154879854E-3</v>
      </c>
      <c r="AFT10" s="7">
        <f t="shared" si="555"/>
        <v>0</v>
      </c>
      <c r="AFU10" s="7">
        <f t="shared" si="556"/>
        <v>2.1899575348363624E-2</v>
      </c>
      <c r="AFV10" s="7">
        <f t="shared" si="557"/>
        <v>4.3419703059909102E-3</v>
      </c>
      <c r="AFW10" s="7">
        <f t="shared" si="558"/>
        <v>0</v>
      </c>
      <c r="AFX10" s="7">
        <f t="shared" si="559"/>
        <v>0</v>
      </c>
      <c r="AFY10" s="7">
        <f t="shared" si="560"/>
        <v>1.0998334383357058E-2</v>
      </c>
      <c r="AFZ10" s="7">
        <f t="shared" si="561"/>
        <v>0</v>
      </c>
      <c r="AGA10" s="7">
        <f t="shared" si="562"/>
        <v>0</v>
      </c>
      <c r="AGB10" s="7">
        <f t="shared" si="563"/>
        <v>0</v>
      </c>
      <c r="AGC10" s="7">
        <f t="shared" si="564"/>
        <v>0</v>
      </c>
      <c r="AGD10" s="7">
        <f t="shared" si="565"/>
        <v>0</v>
      </c>
      <c r="AGE10" s="7">
        <f t="shared" si="566"/>
        <v>9.8838549584634172E-3</v>
      </c>
      <c r="AGF10" s="7">
        <f t="shared" si="567"/>
        <v>0</v>
      </c>
      <c r="AGG10" s="7">
        <f t="shared" si="568"/>
        <v>0</v>
      </c>
      <c r="AGH10" s="7">
        <f t="shared" si="569"/>
        <v>0</v>
      </c>
      <c r="AGI10" s="7">
        <f t="shared" si="570"/>
        <v>0</v>
      </c>
      <c r="AGJ10" s="7">
        <f t="shared" si="571"/>
        <v>0</v>
      </c>
      <c r="AGK10" s="7">
        <f t="shared" si="572"/>
        <v>0</v>
      </c>
      <c r="AGL10" s="7">
        <f t="shared" si="573"/>
        <v>0</v>
      </c>
      <c r="AGM10" s="7">
        <f t="shared" si="574"/>
        <v>0</v>
      </c>
      <c r="AGN10" s="7">
        <f t="shared" si="575"/>
        <v>0</v>
      </c>
      <c r="AGO10" s="7">
        <f t="shared" si="576"/>
        <v>0</v>
      </c>
      <c r="AGP10" s="7">
        <f t="shared" si="577"/>
        <v>0</v>
      </c>
      <c r="AGQ10" s="7">
        <f t="shared" si="578"/>
        <v>0</v>
      </c>
      <c r="AGR10" s="7">
        <f t="shared" si="579"/>
        <v>0</v>
      </c>
      <c r="AGS10" s="7">
        <f t="shared" si="580"/>
        <v>0</v>
      </c>
      <c r="AGT10" s="7">
        <f t="shared" si="581"/>
        <v>0</v>
      </c>
      <c r="AGU10" s="7">
        <f t="shared" si="582"/>
        <v>0</v>
      </c>
      <c r="AGV10" s="7">
        <f t="shared" si="583"/>
        <v>0</v>
      </c>
      <c r="AGW10" s="7">
        <f t="shared" si="584"/>
        <v>0</v>
      </c>
      <c r="AGX10" s="7">
        <f t="shared" si="585"/>
        <v>0</v>
      </c>
      <c r="AGY10" s="7">
        <f t="shared" si="586"/>
        <v>0</v>
      </c>
      <c r="AGZ10" s="7">
        <f t="shared" si="587"/>
        <v>0</v>
      </c>
      <c r="AHA10" s="7">
        <f t="shared" si="588"/>
        <v>0</v>
      </c>
      <c r="AHB10" s="7">
        <f t="shared" si="589"/>
        <v>0</v>
      </c>
      <c r="AHC10" s="7">
        <f t="shared" si="590"/>
        <v>7.7222967930845442E-3</v>
      </c>
      <c r="AHD10" s="7">
        <f t="shared" si="591"/>
        <v>1.3153425726312963E-2</v>
      </c>
      <c r="AHE10" s="7">
        <f t="shared" si="592"/>
        <v>0</v>
      </c>
      <c r="AHF10" s="7">
        <f t="shared" si="593"/>
        <v>0</v>
      </c>
      <c r="AHG10" s="7">
        <f t="shared" si="594"/>
        <v>0</v>
      </c>
      <c r="AHH10" s="7">
        <f t="shared" si="595"/>
        <v>0</v>
      </c>
      <c r="AHI10" s="7">
        <f t="shared" si="596"/>
        <v>0</v>
      </c>
      <c r="AHJ10" s="7">
        <f t="shared" si="597"/>
        <v>0</v>
      </c>
      <c r="AHK10" s="7">
        <f t="shared" si="598"/>
        <v>0</v>
      </c>
      <c r="AHL10" s="7">
        <f t="shared" si="599"/>
        <v>0</v>
      </c>
      <c r="AHM10" s="7">
        <f t="shared" si="600"/>
        <v>0</v>
      </c>
      <c r="AHN10" s="7">
        <f t="shared" si="601"/>
        <v>0</v>
      </c>
      <c r="AHO10" s="7">
        <f t="shared" si="602"/>
        <v>0</v>
      </c>
      <c r="AHP10" s="7">
        <f t="shared" si="603"/>
        <v>0</v>
      </c>
      <c r="AHQ10" s="7">
        <f t="shared" si="604"/>
        <v>0</v>
      </c>
      <c r="AHR10" s="7">
        <f t="shared" si="605"/>
        <v>2.2999572734310053E-2</v>
      </c>
      <c r="AHS10" s="7">
        <f t="shared" si="606"/>
        <v>0.10933602401723198</v>
      </c>
      <c r="AHT10" s="7">
        <f t="shared" si="607"/>
        <v>0</v>
      </c>
      <c r="AHU10" s="7">
        <f t="shared" si="608"/>
        <v>0</v>
      </c>
      <c r="AHV10" s="7">
        <f t="shared" si="609"/>
        <v>0</v>
      </c>
      <c r="AHW10" s="2">
        <f t="shared" si="610"/>
        <v>0.99999999999999978</v>
      </c>
      <c r="AHY10" s="7">
        <f t="shared" si="611"/>
        <v>0.24538949716994546</v>
      </c>
      <c r="AHZ10" s="7">
        <f t="shared" si="612"/>
        <v>0</v>
      </c>
      <c r="AIA10" s="7">
        <f t="shared" si="613"/>
        <v>0</v>
      </c>
      <c r="AIB10" s="7">
        <f t="shared" si="614"/>
        <v>0.3575675530190634</v>
      </c>
      <c r="AIC10" s="7">
        <f t="shared" si="615"/>
        <v>0</v>
      </c>
      <c r="AID10" s="7">
        <f t="shared" si="616"/>
        <v>0</v>
      </c>
      <c r="AIE10" s="7">
        <f t="shared" si="617"/>
        <v>0</v>
      </c>
      <c r="AIF10" s="7">
        <f t="shared" si="618"/>
        <v>1.0960043508052606</v>
      </c>
      <c r="AIG10" s="7">
        <f t="shared" si="619"/>
        <v>0</v>
      </c>
      <c r="AIH10" s="7">
        <f t="shared" si="620"/>
        <v>0</v>
      </c>
      <c r="AII10" s="7">
        <f t="shared" si="621"/>
        <v>2.4949306943354368</v>
      </c>
      <c r="AIJ10" s="7">
        <f t="shared" si="622"/>
        <v>0</v>
      </c>
      <c r="AIK10" s="7">
        <f t="shared" si="623"/>
        <v>2.0255975047902304</v>
      </c>
      <c r="AIL10" s="7">
        <f t="shared" si="624"/>
        <v>5.1249287169450879</v>
      </c>
      <c r="AIM10" s="7">
        <f t="shared" si="625"/>
        <v>1.3958331986078663</v>
      </c>
      <c r="AIN10" s="7">
        <f t="shared" si="626"/>
        <v>2.1095248370155817</v>
      </c>
      <c r="AIO10" s="7">
        <f t="shared" si="627"/>
        <v>6.5133383677394088</v>
      </c>
      <c r="AIP10" s="7">
        <f t="shared" si="628"/>
        <v>0</v>
      </c>
      <c r="AIQ10" s="7">
        <f t="shared" si="629"/>
        <v>7.4951025660806776</v>
      </c>
      <c r="AIR10" s="7">
        <f t="shared" si="630"/>
        <v>18.219036011730271</v>
      </c>
      <c r="AIS10" s="7">
        <f t="shared" si="631"/>
        <v>0</v>
      </c>
      <c r="AIT10" s="7">
        <f t="shared" si="632"/>
        <v>0</v>
      </c>
      <c r="AIU10" s="7">
        <f t="shared" si="633"/>
        <v>11.587539507958608</v>
      </c>
      <c r="AIV10" s="7">
        <f t="shared" si="634"/>
        <v>0</v>
      </c>
      <c r="AIW10" s="7">
        <f t="shared" si="635"/>
        <v>10.649697967514145</v>
      </c>
      <c r="AIX10" s="7">
        <f t="shared" si="636"/>
        <v>15.776276361751131</v>
      </c>
      <c r="AIY10" s="7">
        <f t="shared" si="637"/>
        <v>0</v>
      </c>
      <c r="AIZ10" s="7">
        <f t="shared" si="638"/>
        <v>10.327186056947932</v>
      </c>
      <c r="AJA10" s="7">
        <f t="shared" si="639"/>
        <v>30.630176907669352</v>
      </c>
      <c r="AJB10" s="7">
        <f t="shared" si="640"/>
        <v>0</v>
      </c>
      <c r="AJC10" s="7">
        <f t="shared" si="641"/>
        <v>8.7692720644110089</v>
      </c>
      <c r="AJD10" s="7">
        <f t="shared" si="642"/>
        <v>17.10880319428238</v>
      </c>
      <c r="AJE10" s="7">
        <f t="shared" si="643"/>
        <v>0</v>
      </c>
      <c r="AJF10" s="7">
        <f t="shared" si="644"/>
        <v>3.1282005647630862</v>
      </c>
      <c r="AJG10" s="7">
        <f t="shared" si="645"/>
        <v>45.436443021783987</v>
      </c>
      <c r="AJH10" s="7">
        <f t="shared" si="646"/>
        <v>7.1785707356975976</v>
      </c>
      <c r="AJI10" s="7">
        <f t="shared" si="647"/>
        <v>14.519840894308714</v>
      </c>
      <c r="AJJ10" s="7">
        <f t="shared" si="648"/>
        <v>21.524164466049502</v>
      </c>
      <c r="AJK10" s="7">
        <f t="shared" si="649"/>
        <v>5.1104940406409725</v>
      </c>
      <c r="AJL10" s="7">
        <f t="shared" si="650"/>
        <v>6.2048487141543349</v>
      </c>
      <c r="AJM10" s="7">
        <f t="shared" si="651"/>
        <v>24.117044749591429</v>
      </c>
      <c r="AJN10" s="7">
        <f t="shared" si="652"/>
        <v>2.5287490788193621</v>
      </c>
      <c r="AJO10" s="7">
        <f t="shared" si="653"/>
        <v>1.1059024145566532</v>
      </c>
      <c r="AJP10" s="7">
        <f t="shared" si="654"/>
        <v>19.018923288639698</v>
      </c>
      <c r="AJQ10" s="7">
        <f t="shared" si="655"/>
        <v>4.6879704442533949</v>
      </c>
      <c r="AJR10" s="7">
        <f t="shared" si="656"/>
        <v>12.039757295600365</v>
      </c>
      <c r="AJS10" s="7">
        <f t="shared" si="657"/>
        <v>42.049036912531314</v>
      </c>
      <c r="AJT10" s="7">
        <f t="shared" si="658"/>
        <v>6.3100156415128827</v>
      </c>
      <c r="AJU10" s="7">
        <f t="shared" si="659"/>
        <v>18.943038133212351</v>
      </c>
      <c r="AJV10" s="7">
        <f t="shared" si="660"/>
        <v>28.52436384456054</v>
      </c>
      <c r="AJW10" s="7">
        <f t="shared" si="661"/>
        <v>17.946633048905483</v>
      </c>
      <c r="AJX10" s="7">
        <f t="shared" si="662"/>
        <v>3.5880481098798747</v>
      </c>
      <c r="AJY10" s="7">
        <f t="shared" si="663"/>
        <v>22.407566655861306</v>
      </c>
      <c r="AJZ10" s="7">
        <f t="shared" si="664"/>
        <v>0</v>
      </c>
      <c r="AKA10" s="7">
        <f t="shared" si="665"/>
        <v>2.3202711110556522</v>
      </c>
      <c r="AKB10" s="7">
        <f t="shared" si="666"/>
        <v>20.912546610078024</v>
      </c>
      <c r="AKC10" s="7">
        <f t="shared" si="667"/>
        <v>15.091866495274621</v>
      </c>
      <c r="AKD10" s="7">
        <f t="shared" si="668"/>
        <v>2.0402383907558321</v>
      </c>
      <c r="AKE10" s="7">
        <f t="shared" si="669"/>
        <v>58.685826191669143</v>
      </c>
      <c r="AKF10" s="7">
        <f t="shared" si="670"/>
        <v>0</v>
      </c>
      <c r="AKG10" s="7">
        <f t="shared" si="671"/>
        <v>2.0858107259445364</v>
      </c>
      <c r="AKH10" s="7">
        <f t="shared" si="672"/>
        <v>30.785040363446349</v>
      </c>
      <c r="AKI10" s="7">
        <f t="shared" si="673"/>
        <v>8.250860975431813</v>
      </c>
      <c r="AKJ10" s="7">
        <f t="shared" si="674"/>
        <v>2.0431253260166553</v>
      </c>
      <c r="AKK10" s="7">
        <f t="shared" si="675"/>
        <v>30.161668556770096</v>
      </c>
      <c r="AKL10" s="7">
        <f t="shared" si="676"/>
        <v>0</v>
      </c>
      <c r="AKM10" s="7">
        <f t="shared" si="677"/>
        <v>2.5807139135141743</v>
      </c>
      <c r="AKN10" s="7">
        <f t="shared" si="678"/>
        <v>13.947815293342806</v>
      </c>
      <c r="AKO10" s="7">
        <f t="shared" si="679"/>
        <v>3.0931449223102367</v>
      </c>
      <c r="AKP10" s="7">
        <f t="shared" si="680"/>
        <v>0</v>
      </c>
      <c r="AKQ10" s="7">
        <f t="shared" si="681"/>
        <v>28.009870739149605</v>
      </c>
      <c r="AKR10" s="7">
        <f t="shared" si="682"/>
        <v>0</v>
      </c>
      <c r="AKS10" s="7">
        <f t="shared" si="683"/>
        <v>2.5596805280424646</v>
      </c>
      <c r="AKT10" s="7">
        <f t="shared" si="684"/>
        <v>24.357279005224193</v>
      </c>
      <c r="AKU10" s="7">
        <f t="shared" si="685"/>
        <v>0</v>
      </c>
      <c r="AKV10" s="7">
        <f t="shared" si="686"/>
        <v>2.5266869822044891</v>
      </c>
      <c r="AKW10" s="7">
        <f t="shared" si="687"/>
        <v>41.091399244584061</v>
      </c>
      <c r="AKX10" s="7">
        <f t="shared" si="688"/>
        <v>15.145481007261331</v>
      </c>
      <c r="AKY10" s="7">
        <f t="shared" si="689"/>
        <v>3.7676567250353559</v>
      </c>
      <c r="AKZ10" s="7">
        <f t="shared" si="690"/>
        <v>18.912312893650736</v>
      </c>
      <c r="ALA10" s="7">
        <f t="shared" si="691"/>
        <v>4.050370170934511</v>
      </c>
      <c r="ALB10" s="7">
        <f t="shared" si="692"/>
        <v>0</v>
      </c>
      <c r="ALC10" s="7">
        <f t="shared" si="693"/>
        <v>30.310139513040983</v>
      </c>
      <c r="ALD10" s="7">
        <f t="shared" si="694"/>
        <v>28.602104886941273</v>
      </c>
      <c r="ALE10" s="7">
        <f t="shared" si="695"/>
        <v>0</v>
      </c>
      <c r="ALF10" s="7">
        <f t="shared" si="696"/>
        <v>17.899204826763391</v>
      </c>
      <c r="ALG10" s="7">
        <f t="shared" si="697"/>
        <v>0</v>
      </c>
      <c r="ALH10" s="7">
        <f t="shared" si="698"/>
        <v>4.8253060788039699</v>
      </c>
      <c r="ALI10" s="7">
        <f t="shared" si="699"/>
        <v>27.133067258505399</v>
      </c>
      <c r="ALJ10" s="7">
        <f t="shared" si="700"/>
        <v>0</v>
      </c>
      <c r="ALK10" s="7">
        <f t="shared" si="701"/>
        <v>0</v>
      </c>
      <c r="ALL10" s="7">
        <f t="shared" si="702"/>
        <v>20.830062745483083</v>
      </c>
      <c r="ALM10" s="7">
        <f t="shared" si="703"/>
        <v>12.037282779662517</v>
      </c>
      <c r="ALN10" s="7">
        <f t="shared" si="704"/>
        <v>3.4041090918331589</v>
      </c>
      <c r="ALO10" s="7">
        <f t="shared" si="705"/>
        <v>39.393468891897228</v>
      </c>
      <c r="ALP10" s="7">
        <f t="shared" si="706"/>
        <v>0</v>
      </c>
      <c r="ALQ10" s="7">
        <f t="shared" si="707"/>
        <v>0</v>
      </c>
      <c r="ALR10" s="7">
        <f t="shared" si="708"/>
        <v>26.590117219809205</v>
      </c>
      <c r="ALS10" s="7">
        <f t="shared" si="709"/>
        <v>33.908704315656713</v>
      </c>
      <c r="ALT10" s="7">
        <f t="shared" si="710"/>
        <v>8.7034911823965455</v>
      </c>
      <c r="ALU10" s="7">
        <f t="shared" si="711"/>
        <v>14.596963307704982</v>
      </c>
      <c r="ALV10" s="7">
        <f t="shared" si="712"/>
        <v>0</v>
      </c>
      <c r="ALW10" s="7">
        <f t="shared" si="713"/>
        <v>0</v>
      </c>
      <c r="ALX10" s="7">
        <f t="shared" si="714"/>
        <v>34.999141005601814</v>
      </c>
      <c r="ALY10" s="7">
        <f t="shared" si="715"/>
        <v>0</v>
      </c>
      <c r="ALZ10" s="7">
        <f t="shared" si="716"/>
        <v>0</v>
      </c>
      <c r="AMA10" s="7">
        <f t="shared" si="717"/>
        <v>26.092327096978746</v>
      </c>
      <c r="AMB10" s="7">
        <f t="shared" si="718"/>
        <v>0</v>
      </c>
      <c r="AMC10" s="7">
        <f t="shared" si="719"/>
        <v>3.1170652430427697</v>
      </c>
      <c r="AMD10" s="7">
        <f t="shared" si="720"/>
        <v>7.3152877412637096</v>
      </c>
      <c r="AME10" s="7">
        <f t="shared" si="721"/>
        <v>8.8694899598938601</v>
      </c>
      <c r="AMF10" s="7">
        <f t="shared" si="722"/>
        <v>0</v>
      </c>
      <c r="AMG10" s="7">
        <f t="shared" si="723"/>
        <v>5.0032650166675516</v>
      </c>
      <c r="AMH10" s="7">
        <f t="shared" si="724"/>
        <v>0</v>
      </c>
      <c r="AMI10" s="7">
        <f t="shared" si="725"/>
        <v>16.917028209099147</v>
      </c>
      <c r="AMJ10" s="7">
        <f t="shared" si="726"/>
        <v>17.161386657961657</v>
      </c>
      <c r="AMK10" s="7">
        <f t="shared" si="727"/>
        <v>0</v>
      </c>
      <c r="AML10" s="7">
        <f t="shared" si="728"/>
        <v>0</v>
      </c>
      <c r="AMM10" s="7">
        <f t="shared" si="729"/>
        <v>18.139026663073178</v>
      </c>
      <c r="AMN10" s="7">
        <f t="shared" si="730"/>
        <v>0</v>
      </c>
      <c r="AMO10" s="7">
        <f t="shared" si="731"/>
        <v>0</v>
      </c>
      <c r="AMP10" s="7">
        <f t="shared" si="732"/>
        <v>12.366187189734838</v>
      </c>
      <c r="AMQ10" s="7">
        <f t="shared" si="733"/>
        <v>0</v>
      </c>
      <c r="AMR10" s="7">
        <f t="shared" si="734"/>
        <v>0</v>
      </c>
      <c r="AMS10" s="7">
        <f t="shared" si="735"/>
        <v>23.238797801316807</v>
      </c>
      <c r="AMT10" s="7">
        <f t="shared" si="736"/>
        <v>0</v>
      </c>
      <c r="AMU10" s="7">
        <f t="shared" si="737"/>
        <v>0</v>
      </c>
      <c r="AMV10" s="7">
        <f t="shared" si="738"/>
        <v>0</v>
      </c>
      <c r="AMW10" s="7">
        <f t="shared" si="739"/>
        <v>32.952922534662846</v>
      </c>
      <c r="AMX10" s="7">
        <f t="shared" si="740"/>
        <v>0</v>
      </c>
      <c r="AMY10" s="7">
        <f t="shared" si="741"/>
        <v>18.221098108345142</v>
      </c>
      <c r="AMZ10" s="7">
        <f t="shared" si="742"/>
        <v>0</v>
      </c>
      <c r="ANA10" s="7">
        <f t="shared" si="743"/>
        <v>0</v>
      </c>
      <c r="ANB10" s="7">
        <f t="shared" si="744"/>
        <v>4.539087068659529</v>
      </c>
      <c r="ANC10" s="7">
        <f t="shared" si="745"/>
        <v>7.5831540915357767</v>
      </c>
      <c r="AND10" s="7">
        <f t="shared" si="746"/>
        <v>0</v>
      </c>
      <c r="ANE10" s="7">
        <f t="shared" si="747"/>
        <v>7.4177739430229224</v>
      </c>
      <c r="ANF10" s="7">
        <f t="shared" si="748"/>
        <v>0</v>
      </c>
      <c r="ANG10" s="7">
        <f t="shared" si="749"/>
        <v>3.8181780920997563</v>
      </c>
      <c r="ANH10" s="7">
        <f t="shared" si="750"/>
        <v>0</v>
      </c>
      <c r="ANI10" s="7">
        <f t="shared" si="751"/>
        <v>14.351573810535037</v>
      </c>
      <c r="ANJ10" s="7">
        <f t="shared" si="752"/>
        <v>0</v>
      </c>
      <c r="ANK10" s="7">
        <f t="shared" si="753"/>
        <v>27.464033765192593</v>
      </c>
      <c r="ANL10" s="7">
        <f t="shared" si="754"/>
        <v>0</v>
      </c>
      <c r="ANM10" s="7">
        <f t="shared" si="755"/>
        <v>0</v>
      </c>
      <c r="ANN10" s="7">
        <f t="shared" si="756"/>
        <v>0</v>
      </c>
      <c r="ANO10" s="7">
        <f t="shared" si="757"/>
        <v>0</v>
      </c>
      <c r="ANP10" s="7">
        <f t="shared" si="758"/>
        <v>14.937415458820595</v>
      </c>
      <c r="ANQ10" s="7">
        <f t="shared" si="759"/>
        <v>18.213262141208624</v>
      </c>
      <c r="ANR10" s="7">
        <f t="shared" si="760"/>
        <v>8.0780572791054137</v>
      </c>
      <c r="ANS10" s="7">
        <f t="shared" si="761"/>
        <v>0</v>
      </c>
      <c r="ANT10" s="7">
        <f t="shared" si="762"/>
        <v>0</v>
      </c>
      <c r="ANU10" s="7">
        <f t="shared" si="763"/>
        <v>12.478777664906932</v>
      </c>
      <c r="ANV10" s="7">
        <f t="shared" si="764"/>
        <v>0</v>
      </c>
      <c r="ANW10" s="7">
        <f t="shared" si="765"/>
        <v>9.3856327425966963</v>
      </c>
      <c r="ANX10" s="7">
        <f t="shared" si="766"/>
        <v>0</v>
      </c>
      <c r="ANY10" s="7">
        <f t="shared" si="767"/>
        <v>0</v>
      </c>
      <c r="ANZ10" s="7">
        <f t="shared" si="768"/>
        <v>0</v>
      </c>
      <c r="AOA10" s="7">
        <f t="shared" si="769"/>
        <v>0</v>
      </c>
      <c r="AOB10" s="7">
        <f t="shared" si="770"/>
        <v>7.4775747448542544</v>
      </c>
      <c r="AOC10" s="7">
        <f t="shared" si="771"/>
        <v>0</v>
      </c>
      <c r="AOD10" s="7">
        <f t="shared" si="772"/>
        <v>0</v>
      </c>
      <c r="AOE10" s="7">
        <f t="shared" si="773"/>
        <v>0</v>
      </c>
      <c r="AOF10" s="7">
        <f t="shared" si="774"/>
        <v>0</v>
      </c>
      <c r="AOG10" s="7">
        <f t="shared" si="775"/>
        <v>0</v>
      </c>
      <c r="AOH10" s="7">
        <f t="shared" si="776"/>
        <v>0</v>
      </c>
      <c r="AOI10" s="7">
        <f t="shared" si="777"/>
        <v>15.324677203093838</v>
      </c>
      <c r="AOJ10" s="7">
        <f t="shared" si="778"/>
        <v>0</v>
      </c>
      <c r="AOK10" s="7">
        <f t="shared" si="779"/>
        <v>0</v>
      </c>
      <c r="AOL10" s="7">
        <f t="shared" si="780"/>
        <v>4.1188317785483113</v>
      </c>
      <c r="AOM10" s="7">
        <f t="shared" si="781"/>
        <v>0</v>
      </c>
      <c r="AON10" s="7">
        <f t="shared" si="782"/>
        <v>0</v>
      </c>
      <c r="AOO10" s="7">
        <f t="shared" si="783"/>
        <v>0</v>
      </c>
      <c r="AOP10" s="7">
        <f t="shared" si="784"/>
        <v>0</v>
      </c>
      <c r="AOQ10" s="7">
        <f t="shared" si="785"/>
        <v>0</v>
      </c>
      <c r="AOR10" s="7">
        <f t="shared" si="786"/>
        <v>12.655911764124566</v>
      </c>
      <c r="AOS10" s="7">
        <f t="shared" si="787"/>
        <v>0</v>
      </c>
      <c r="AOT10" s="7">
        <f t="shared" si="788"/>
        <v>0</v>
      </c>
      <c r="AOU10" s="7">
        <f t="shared" si="789"/>
        <v>0</v>
      </c>
      <c r="AOV10" s="7">
        <f t="shared" si="790"/>
        <v>12.527649354679435</v>
      </c>
      <c r="AOW10" s="7">
        <f t="shared" si="791"/>
        <v>0</v>
      </c>
      <c r="AOX10" s="7">
        <f t="shared" si="792"/>
        <v>0</v>
      </c>
      <c r="AOY10" s="7">
        <f t="shared" si="793"/>
        <v>0</v>
      </c>
      <c r="AOZ10" s="7">
        <f t="shared" si="794"/>
        <v>0</v>
      </c>
      <c r="APA10" s="7">
        <f t="shared" si="795"/>
        <v>21.982568543535876</v>
      </c>
      <c r="APB10" s="7">
        <f t="shared" si="796"/>
        <v>12.457744279435222</v>
      </c>
      <c r="APC10" s="7">
        <f t="shared" si="797"/>
        <v>7.5691318345546375</v>
      </c>
      <c r="APD10" s="7">
        <f t="shared" si="798"/>
        <v>7.0523704228673392</v>
      </c>
      <c r="APE10" s="7">
        <f t="shared" si="799"/>
        <v>7.5085061940773565</v>
      </c>
      <c r="APF10" s="7">
        <f t="shared" si="800"/>
        <v>0</v>
      </c>
      <c r="APG10" s="7">
        <f t="shared" si="801"/>
        <v>0</v>
      </c>
      <c r="APH10" s="7">
        <f t="shared" si="802"/>
        <v>0</v>
      </c>
      <c r="API10" s="7">
        <f t="shared" si="803"/>
        <v>0</v>
      </c>
      <c r="APJ10" s="7">
        <f t="shared" si="804"/>
        <v>0</v>
      </c>
      <c r="APK10" s="7">
        <f t="shared" si="805"/>
        <v>0</v>
      </c>
      <c r="APL10" s="7">
        <f t="shared" si="806"/>
        <v>7.529745789210553</v>
      </c>
      <c r="APM10" s="7">
        <f t="shared" si="807"/>
        <v>39.901569497802051</v>
      </c>
      <c r="APN10" s="7">
        <f t="shared" si="808"/>
        <v>0</v>
      </c>
      <c r="APO10" s="7">
        <f t="shared" si="809"/>
        <v>0</v>
      </c>
      <c r="APP10" s="7">
        <f t="shared" si="810"/>
        <v>0</v>
      </c>
      <c r="APQ10" s="7">
        <f t="shared" si="811"/>
        <v>8.820412060459871</v>
      </c>
      <c r="APR10" s="7">
        <f t="shared" si="812"/>
        <v>0</v>
      </c>
      <c r="APS10" s="7">
        <f t="shared" si="813"/>
        <v>0</v>
      </c>
      <c r="APT10" s="7">
        <f t="shared" si="814"/>
        <v>3.8354997036646936</v>
      </c>
      <c r="APU10" s="7">
        <f t="shared" si="815"/>
        <v>0</v>
      </c>
      <c r="APV10" s="7">
        <f t="shared" si="816"/>
        <v>0</v>
      </c>
      <c r="APW10" s="7">
        <f t="shared" si="817"/>
        <v>0</v>
      </c>
      <c r="APX10" s="7">
        <f t="shared" si="818"/>
        <v>0</v>
      </c>
      <c r="APY10" s="7">
        <f t="shared" si="819"/>
        <v>17.082202147950515</v>
      </c>
      <c r="APZ10" s="7">
        <f t="shared" si="820"/>
        <v>0</v>
      </c>
      <c r="AQA10" s="7">
        <f t="shared" si="821"/>
        <v>0</v>
      </c>
      <c r="AQB10" s="7">
        <f t="shared" si="822"/>
        <v>0</v>
      </c>
      <c r="AQC10" s="7">
        <f t="shared" si="823"/>
        <v>0</v>
      </c>
      <c r="AQD10" s="7">
        <f t="shared" si="824"/>
        <v>0</v>
      </c>
      <c r="AQE10" s="7">
        <f t="shared" si="825"/>
        <v>13.76944393615625</v>
      </c>
      <c r="AQF10" s="7">
        <f t="shared" si="826"/>
        <v>9.8120743225525331</v>
      </c>
      <c r="AQG10" s="7">
        <f t="shared" si="827"/>
        <v>0</v>
      </c>
      <c r="AQH10" s="7">
        <f t="shared" si="828"/>
        <v>0</v>
      </c>
      <c r="AQI10" s="7">
        <f t="shared" si="829"/>
        <v>14.161448502643701</v>
      </c>
      <c r="AQJ10" s="7">
        <f t="shared" si="830"/>
        <v>0</v>
      </c>
      <c r="AQK10" s="7">
        <f t="shared" si="831"/>
        <v>27.669418588033992</v>
      </c>
      <c r="AQL10" s="7">
        <f t="shared" si="832"/>
        <v>0</v>
      </c>
      <c r="AQM10" s="7">
        <f t="shared" si="833"/>
        <v>0</v>
      </c>
      <c r="AQN10" s="7">
        <f t="shared" si="834"/>
        <v>0</v>
      </c>
      <c r="AQO10" s="7">
        <f t="shared" si="835"/>
        <v>28.665617462679375</v>
      </c>
      <c r="AQP10" s="7">
        <f t="shared" si="836"/>
        <v>0</v>
      </c>
      <c r="AQQ10" s="7">
        <f t="shared" si="837"/>
        <v>7.0348426016409151</v>
      </c>
      <c r="AQR10" s="7">
        <f t="shared" si="838"/>
        <v>34.109758735606881</v>
      </c>
      <c r="AQS10" s="7">
        <f t="shared" si="839"/>
        <v>0</v>
      </c>
      <c r="AQT10" s="7">
        <f t="shared" si="840"/>
        <v>0</v>
      </c>
      <c r="AQU10" s="7">
        <f t="shared" si="841"/>
        <v>0</v>
      </c>
      <c r="AQV10" s="7">
        <f t="shared" si="842"/>
        <v>0</v>
      </c>
      <c r="AQW10" s="7">
        <f t="shared" si="843"/>
        <v>0</v>
      </c>
      <c r="AQX10" s="7">
        <f t="shared" si="844"/>
        <v>24.83011775901468</v>
      </c>
      <c r="AQY10" s="7">
        <f t="shared" si="845"/>
        <v>0</v>
      </c>
      <c r="AQZ10" s="7">
        <f t="shared" si="846"/>
        <v>0</v>
      </c>
      <c r="ARA10" s="7">
        <f t="shared" si="847"/>
        <v>24.286342881672542</v>
      </c>
      <c r="ARB10" s="7">
        <f t="shared" si="848"/>
        <v>0</v>
      </c>
      <c r="ARC10" s="7">
        <f t="shared" si="849"/>
        <v>0</v>
      </c>
      <c r="ARD10" s="7">
        <f t="shared" si="850"/>
        <v>11.220486310511127</v>
      </c>
      <c r="ARE10" s="7">
        <f t="shared" si="851"/>
        <v>0</v>
      </c>
      <c r="ARF10" s="7">
        <f t="shared" si="852"/>
        <v>0</v>
      </c>
      <c r="ARG10" s="7">
        <f t="shared" si="853"/>
        <v>17.428015750264798</v>
      </c>
      <c r="ARH10" s="7">
        <f t="shared" si="854"/>
        <v>0</v>
      </c>
      <c r="ARI10" s="7">
        <f t="shared" si="855"/>
        <v>49.580638588695244</v>
      </c>
      <c r="ARJ10" s="7">
        <f t="shared" si="856"/>
        <v>9.8302207727634201</v>
      </c>
      <c r="ARK10" s="7">
        <f t="shared" si="857"/>
        <v>0</v>
      </c>
      <c r="ARL10" s="7">
        <f t="shared" si="858"/>
        <v>0</v>
      </c>
      <c r="ARM10" s="7">
        <f t="shared" si="859"/>
        <v>24.90022904392038</v>
      </c>
      <c r="ARN10" s="7">
        <f t="shared" si="860"/>
        <v>0</v>
      </c>
      <c r="ARO10" s="7">
        <f t="shared" si="861"/>
        <v>0</v>
      </c>
      <c r="ARP10" s="7">
        <f t="shared" si="862"/>
        <v>0</v>
      </c>
      <c r="ARQ10" s="7">
        <f t="shared" si="863"/>
        <v>0</v>
      </c>
      <c r="ARR10" s="7">
        <f t="shared" si="864"/>
        <v>0</v>
      </c>
      <c r="ARS10" s="7">
        <f t="shared" si="865"/>
        <v>22.377047625961175</v>
      </c>
      <c r="ART10" s="7">
        <f t="shared" si="866"/>
        <v>0</v>
      </c>
      <c r="ARU10" s="7">
        <f t="shared" si="867"/>
        <v>0</v>
      </c>
      <c r="ARV10" s="7">
        <f t="shared" si="868"/>
        <v>0</v>
      </c>
      <c r="ARW10" s="7">
        <f t="shared" si="869"/>
        <v>0</v>
      </c>
      <c r="ARX10" s="7">
        <f t="shared" si="870"/>
        <v>0</v>
      </c>
      <c r="ARY10" s="7">
        <f t="shared" si="871"/>
        <v>0</v>
      </c>
      <c r="ARZ10" s="7">
        <f t="shared" si="872"/>
        <v>0</v>
      </c>
      <c r="ASA10" s="7">
        <f t="shared" si="873"/>
        <v>0</v>
      </c>
      <c r="ASB10" s="7">
        <f t="shared" si="874"/>
        <v>0</v>
      </c>
      <c r="ASC10" s="7">
        <f t="shared" si="875"/>
        <v>0</v>
      </c>
      <c r="ASD10" s="7">
        <f t="shared" si="876"/>
        <v>0</v>
      </c>
      <c r="ASE10" s="7">
        <f t="shared" si="877"/>
        <v>0</v>
      </c>
      <c r="ASF10" s="7">
        <f t="shared" si="878"/>
        <v>0</v>
      </c>
      <c r="ASG10" s="7">
        <f t="shared" si="879"/>
        <v>0</v>
      </c>
      <c r="ASH10" s="7">
        <f t="shared" si="880"/>
        <v>0</v>
      </c>
      <c r="ASI10" s="7">
        <f t="shared" si="881"/>
        <v>0</v>
      </c>
      <c r="ASJ10" s="7">
        <f t="shared" si="882"/>
        <v>0</v>
      </c>
      <c r="ASK10" s="7">
        <f t="shared" si="883"/>
        <v>0</v>
      </c>
      <c r="ASL10" s="7">
        <f t="shared" si="884"/>
        <v>0</v>
      </c>
      <c r="ASM10" s="7">
        <f t="shared" si="885"/>
        <v>0</v>
      </c>
      <c r="ASN10" s="7">
        <f t="shared" si="886"/>
        <v>0</v>
      </c>
      <c r="ASO10" s="7">
        <f t="shared" si="887"/>
        <v>0</v>
      </c>
      <c r="ASP10" s="7">
        <f t="shared" si="888"/>
        <v>0</v>
      </c>
      <c r="ASQ10" s="7">
        <f t="shared" si="889"/>
        <v>17.483279939543408</v>
      </c>
      <c r="ASR10" s="7">
        <f t="shared" si="890"/>
        <v>29.779355844372546</v>
      </c>
      <c r="ASS10" s="7">
        <f t="shared" si="891"/>
        <v>0</v>
      </c>
      <c r="AST10" s="7">
        <f t="shared" si="892"/>
        <v>0</v>
      </c>
      <c r="ASU10" s="7">
        <f t="shared" si="893"/>
        <v>0</v>
      </c>
      <c r="ASV10" s="7">
        <f t="shared" si="894"/>
        <v>0</v>
      </c>
      <c r="ASW10" s="7">
        <f t="shared" si="895"/>
        <v>0</v>
      </c>
      <c r="ASX10" s="7">
        <f t="shared" si="896"/>
        <v>0</v>
      </c>
      <c r="ASY10" s="7">
        <f t="shared" si="897"/>
        <v>0</v>
      </c>
      <c r="ASZ10" s="7">
        <f t="shared" si="898"/>
        <v>0</v>
      </c>
      <c r="ATA10" s="7">
        <f t="shared" si="899"/>
        <v>0</v>
      </c>
      <c r="ATB10" s="7">
        <f t="shared" si="900"/>
        <v>0</v>
      </c>
      <c r="ATC10" s="7">
        <f t="shared" si="901"/>
        <v>0</v>
      </c>
      <c r="ATD10" s="7">
        <f t="shared" si="902"/>
        <v>0</v>
      </c>
      <c r="ATE10" s="7">
        <f t="shared" si="903"/>
        <v>0</v>
      </c>
      <c r="ATF10" s="7">
        <f t="shared" si="904"/>
        <v>52.071032670477962</v>
      </c>
      <c r="ATG10" s="7">
        <f t="shared" si="905"/>
        <v>247.53675837501322</v>
      </c>
      <c r="ATH10" s="7">
        <f t="shared" si="906"/>
        <v>0</v>
      </c>
      <c r="ATI10" s="7">
        <f t="shared" si="907"/>
        <v>0</v>
      </c>
      <c r="ATJ10" s="7">
        <f t="shared" si="908"/>
        <v>0</v>
      </c>
      <c r="ATK10" s="2">
        <f t="shared" si="909"/>
        <v>2264</v>
      </c>
      <c r="ATL10" s="27" t="str">
        <f t="shared" si="910"/>
        <v>N</v>
      </c>
    </row>
    <row r="11" spans="2:1208" x14ac:dyDescent="0.3">
      <c r="B11" s="2">
        <v>1091</v>
      </c>
      <c r="C11" s="7" t="s">
        <v>10</v>
      </c>
      <c r="D11" s="7">
        <v>8</v>
      </c>
      <c r="E11" s="7" t="str">
        <f t="shared" si="307"/>
        <v>S</v>
      </c>
      <c r="F11" s="7">
        <f>IFERROR('PNAD 2015 | renda (SCN65)'!F10/'PNAD 2015 | renda (SCN65)'!$KR10,"")</f>
        <v>0</v>
      </c>
      <c r="G11" s="7">
        <f>IFERROR('PNAD 2015 | renda (SCN65)'!G10/'PNAD 2015 | renda (SCN65)'!$KR10,"")</f>
        <v>0</v>
      </c>
      <c r="H11" s="7">
        <f>IFERROR('PNAD 2015 | renda (SCN65)'!H10/'PNAD 2015 | renda (SCN65)'!$KR10,"")</f>
        <v>0</v>
      </c>
      <c r="I11" s="7">
        <f>IFERROR('PNAD 2015 | renda (SCN65)'!I10/'PNAD 2015 | renda (SCN65)'!$KR10,"")</f>
        <v>0</v>
      </c>
      <c r="J11" s="7">
        <f>IFERROR('PNAD 2015 | renda (SCN65)'!J10/'PNAD 2015 | renda (SCN65)'!$KR10,"")</f>
        <v>3.7503890672005679E-4</v>
      </c>
      <c r="K11" s="7">
        <f>IFERROR('PNAD 2015 | renda (SCN65)'!K10/'PNAD 2015 | renda (SCN65)'!$KR10,"")</f>
        <v>0</v>
      </c>
      <c r="L11" s="7">
        <f>IFERROR('PNAD 2015 | renda (SCN65)'!L10/'PNAD 2015 | renda (SCN65)'!$KR10,"")</f>
        <v>0</v>
      </c>
      <c r="M11" s="7">
        <f>IFERROR('PNAD 2015 | renda (SCN65)'!M10/'PNAD 2015 | renda (SCN65)'!$KR10,"")</f>
        <v>1.9699845869471116E-4</v>
      </c>
      <c r="N11" s="7">
        <f>IFERROR('PNAD 2015 | renda (SCN65)'!N10/'PNAD 2015 | renda (SCN65)'!$KR10,"")</f>
        <v>0</v>
      </c>
      <c r="O11" s="7">
        <f>IFERROR('PNAD 2015 | renda (SCN65)'!O10/'PNAD 2015 | renda (SCN65)'!$KR10,"")</f>
        <v>0</v>
      </c>
      <c r="P11" s="7">
        <f>IFERROR('PNAD 2015 | renda (SCN65)'!P10/'PNAD 2015 | renda (SCN65)'!$KR10,"")</f>
        <v>3.2501258425139668E-4</v>
      </c>
      <c r="Q11" s="7">
        <f>IFERROR('PNAD 2015 | renda (SCN65)'!Q10/'PNAD 2015 | renda (SCN65)'!$KR10,"")</f>
        <v>0</v>
      </c>
      <c r="R11" s="7">
        <f>IFERROR('PNAD 2015 | renda (SCN65)'!R10/'PNAD 2015 | renda (SCN65)'!$KR10,"")</f>
        <v>9.4067239562109267E-4</v>
      </c>
      <c r="S11" s="7">
        <f>IFERROR('PNAD 2015 | renda (SCN65)'!S10/'PNAD 2015 | renda (SCN65)'!$KR10,"")</f>
        <v>2.4437446395273762E-3</v>
      </c>
      <c r="T11" s="7">
        <f>IFERROR('PNAD 2015 | renda (SCN65)'!T10/'PNAD 2015 | renda (SCN65)'!$KR10,"")</f>
        <v>0</v>
      </c>
      <c r="U11" s="7">
        <f>IFERROR('PNAD 2015 | renda (SCN65)'!U10/'PNAD 2015 | renda (SCN65)'!$KR10,"")</f>
        <v>2.9652484447298222E-3</v>
      </c>
      <c r="V11" s="7">
        <f>IFERROR('PNAD 2015 | renda (SCN65)'!V10/'PNAD 2015 | renda (SCN65)'!$KR10,"")</f>
        <v>6.1299047274367491E-3</v>
      </c>
      <c r="W11" s="7">
        <f>IFERROR('PNAD 2015 | renda (SCN65)'!W10/'PNAD 2015 | renda (SCN65)'!$KR10,"")</f>
        <v>0</v>
      </c>
      <c r="X11" s="7">
        <f>IFERROR('PNAD 2015 | renda (SCN65)'!X10/'PNAD 2015 | renda (SCN65)'!$KR10,"")</f>
        <v>1.1640472169862253E-3</v>
      </c>
      <c r="Y11" s="7">
        <f>IFERROR('PNAD 2015 | renda (SCN65)'!Y10/'PNAD 2015 | renda (SCN65)'!$KR10,"")</f>
        <v>7.0710843608015042E-3</v>
      </c>
      <c r="Z11" s="7">
        <f>IFERROR('PNAD 2015 | renda (SCN65)'!Z10/'PNAD 2015 | renda (SCN65)'!$KR10,"")</f>
        <v>0</v>
      </c>
      <c r="AA11" s="7">
        <f>IFERROR('PNAD 2015 | renda (SCN65)'!AA10/'PNAD 2015 | renda (SCN65)'!$KR10,"")</f>
        <v>3.6607982007262757E-3</v>
      </c>
      <c r="AB11" s="7">
        <f>IFERROR('PNAD 2015 | renda (SCN65)'!AB10/'PNAD 2015 | renda (SCN65)'!$KR10,"")</f>
        <v>1.4251415050644202E-2</v>
      </c>
      <c r="AC11" s="7">
        <f>IFERROR('PNAD 2015 | renda (SCN65)'!AC10/'PNAD 2015 | renda (SCN65)'!$KR10,"")</f>
        <v>0</v>
      </c>
      <c r="AD11" s="7">
        <f>IFERROR('PNAD 2015 | renda (SCN65)'!AD10/'PNAD 2015 | renda (SCN65)'!$KR10,"")</f>
        <v>2.2767366124266781E-3</v>
      </c>
      <c r="AE11" s="7">
        <f>IFERROR('PNAD 2015 | renda (SCN65)'!AE10/'PNAD 2015 | renda (SCN65)'!$KR10,"")</f>
        <v>1.5439999893480074E-2</v>
      </c>
      <c r="AF11" s="7">
        <f>IFERROR('PNAD 2015 | renda (SCN65)'!AF10/'PNAD 2015 | renda (SCN65)'!$KR10,"")</f>
        <v>0</v>
      </c>
      <c r="AG11" s="7">
        <f>IFERROR('PNAD 2015 | renda (SCN65)'!AG10/'PNAD 2015 | renda (SCN65)'!$KR10,"")</f>
        <v>2.8225244246069398E-3</v>
      </c>
      <c r="AH11" s="7">
        <f>IFERROR('PNAD 2015 | renda (SCN65)'!AH10/'PNAD 2015 | renda (SCN65)'!$KR10,"")</f>
        <v>1.5804006379275481E-2</v>
      </c>
      <c r="AI11" s="7">
        <f>IFERROR('PNAD 2015 | renda (SCN65)'!AI10/'PNAD 2015 | renda (SCN65)'!$KR10,"")</f>
        <v>0</v>
      </c>
      <c r="AJ11" s="7">
        <f>IFERROR('PNAD 2015 | renda (SCN65)'!AJ10/'PNAD 2015 | renda (SCN65)'!$KR10,"")</f>
        <v>1.1062221142087627E-3</v>
      </c>
      <c r="AK11" s="7">
        <f>IFERROR('PNAD 2015 | renda (SCN65)'!AK10/'PNAD 2015 | renda (SCN65)'!$KR10,"")</f>
        <v>1.2388774651199551E-2</v>
      </c>
      <c r="AL11" s="7">
        <f>IFERROR('PNAD 2015 | renda (SCN65)'!AL10/'PNAD 2015 | renda (SCN65)'!$KR10,"")</f>
        <v>1.7537744987112041E-3</v>
      </c>
      <c r="AM11" s="7">
        <f>IFERROR('PNAD 2015 | renda (SCN65)'!AM10/'PNAD 2015 | renda (SCN65)'!$KR10,"")</f>
        <v>2.2496627978587213E-3</v>
      </c>
      <c r="AN11" s="7">
        <f>IFERROR('PNAD 2015 | renda (SCN65)'!AN10/'PNAD 2015 | renda (SCN65)'!$KR10,"")</f>
        <v>1.6847077394398332E-2</v>
      </c>
      <c r="AO11" s="7">
        <f>IFERROR('PNAD 2015 | renda (SCN65)'!AO10/'PNAD 2015 | renda (SCN65)'!$KR10,"")</f>
        <v>1.2266276736105188E-3</v>
      </c>
      <c r="AP11" s="7">
        <f>IFERROR('PNAD 2015 | renda (SCN65)'!AP10/'PNAD 2015 | renda (SCN65)'!$KR10,"")</f>
        <v>1.3622503653221336E-3</v>
      </c>
      <c r="AQ11" s="7">
        <f>IFERROR('PNAD 2015 | renda (SCN65)'!AQ10/'PNAD 2015 | renda (SCN65)'!$KR10,"")</f>
        <v>2.1442397733103798E-2</v>
      </c>
      <c r="AR11" s="7">
        <f>IFERROR('PNAD 2015 | renda (SCN65)'!AR10/'PNAD 2015 | renda (SCN65)'!$KR10,"")</f>
        <v>1.0858691997443269E-3</v>
      </c>
      <c r="AS11" s="7">
        <f>IFERROR('PNAD 2015 | renda (SCN65)'!AS10/'PNAD 2015 | renda (SCN65)'!$KR10,"")</f>
        <v>1.3384735960879796E-4</v>
      </c>
      <c r="AT11" s="7">
        <f>IFERROR('PNAD 2015 | renda (SCN65)'!AT10/'PNAD 2015 | renda (SCN65)'!$KR10,"")</f>
        <v>2.3098021728416417E-2</v>
      </c>
      <c r="AU11" s="7">
        <f>IFERROR('PNAD 2015 | renda (SCN65)'!AU10/'PNAD 2015 | renda (SCN65)'!$KR10,"")</f>
        <v>6.3227184747462499E-4</v>
      </c>
      <c r="AV11" s="7">
        <f>IFERROR('PNAD 2015 | renda (SCN65)'!AV10/'PNAD 2015 | renda (SCN65)'!$KR10,"")</f>
        <v>0</v>
      </c>
      <c r="AW11" s="7">
        <f>IFERROR('PNAD 2015 | renda (SCN65)'!AW10/'PNAD 2015 | renda (SCN65)'!$KR10,"")</f>
        <v>1.1303856522224589E-2</v>
      </c>
      <c r="AX11" s="7">
        <f>IFERROR('PNAD 2015 | renda (SCN65)'!AX10/'PNAD 2015 | renda (SCN65)'!$KR10,"")</f>
        <v>1.6877067825992345E-3</v>
      </c>
      <c r="AY11" s="7">
        <f>IFERROR('PNAD 2015 | renda (SCN65)'!AY10/'PNAD 2015 | renda (SCN65)'!$KR10,"")</f>
        <v>1.5671744137615629E-3</v>
      </c>
      <c r="AZ11" s="7">
        <f>IFERROR('PNAD 2015 | renda (SCN65)'!AZ10/'PNAD 2015 | renda (SCN65)'!$KR10,"")</f>
        <v>2.0351456155922855E-2</v>
      </c>
      <c r="BA11" s="7">
        <f>IFERROR('PNAD 2015 | renda (SCN65)'!BA10/'PNAD 2015 | renda (SCN65)'!$KR10,"")</f>
        <v>1.4153201142527655E-3</v>
      </c>
      <c r="BB11" s="7">
        <f>IFERROR('PNAD 2015 | renda (SCN65)'!BB10/'PNAD 2015 | renda (SCN65)'!$KR10,"")</f>
        <v>1.7889007124597942E-3</v>
      </c>
      <c r="BC11" s="7">
        <f>IFERROR('PNAD 2015 | renda (SCN65)'!BC10/'PNAD 2015 | renda (SCN65)'!$KR10,"")</f>
        <v>2.5541702963225835E-2</v>
      </c>
      <c r="BD11" s="7">
        <f>IFERROR('PNAD 2015 | renda (SCN65)'!BD10/'PNAD 2015 | renda (SCN65)'!$KR10,"")</f>
        <v>3.2688936390294588E-3</v>
      </c>
      <c r="BE11" s="7">
        <f>IFERROR('PNAD 2015 | renda (SCN65)'!BE10/'PNAD 2015 | renda (SCN65)'!$KR10,"")</f>
        <v>0</v>
      </c>
      <c r="BF11" s="7">
        <f>IFERROR('PNAD 2015 | renda (SCN65)'!BF10/'PNAD 2015 | renda (SCN65)'!$KR10,"")</f>
        <v>2.346107714344246E-2</v>
      </c>
      <c r="BG11" s="7">
        <f>IFERROR('PNAD 2015 | renda (SCN65)'!BG10/'PNAD 2015 | renda (SCN65)'!$KR10,"")</f>
        <v>3.6405720956977552E-3</v>
      </c>
      <c r="BH11" s="7">
        <f>IFERROR('PNAD 2015 | renda (SCN65)'!BH10/'PNAD 2015 | renda (SCN65)'!$KR10,"")</f>
        <v>6.6156482717110278E-4</v>
      </c>
      <c r="BI11" s="7">
        <f>IFERROR('PNAD 2015 | renda (SCN65)'!BI10/'PNAD 2015 | renda (SCN65)'!$KR10,"")</f>
        <v>3.3079826476504079E-2</v>
      </c>
      <c r="BJ11" s="7">
        <f>IFERROR('PNAD 2015 | renda (SCN65)'!BJ10/'PNAD 2015 | renda (SCN65)'!$KR10,"")</f>
        <v>2.0212155990569688E-3</v>
      </c>
      <c r="BK11" s="7">
        <f>IFERROR('PNAD 2015 | renda (SCN65)'!BK10/'PNAD 2015 | renda (SCN65)'!$KR10,"")</f>
        <v>2.2823796323249174E-3</v>
      </c>
      <c r="BL11" s="7">
        <f>IFERROR('PNAD 2015 | renda (SCN65)'!BL10/'PNAD 2015 | renda (SCN65)'!$KR10,"")</f>
        <v>2.942536874757358E-2</v>
      </c>
      <c r="BM11" s="7">
        <f>IFERROR('PNAD 2015 | renda (SCN65)'!BM10/'PNAD 2015 | renda (SCN65)'!$KR10,"")</f>
        <v>1.4858261606217772E-3</v>
      </c>
      <c r="BN11" s="7">
        <f>IFERROR('PNAD 2015 | renda (SCN65)'!BN10/'PNAD 2015 | renda (SCN65)'!$KR10,"")</f>
        <v>6.3970922089106831E-3</v>
      </c>
      <c r="BO11" s="7">
        <f>IFERROR('PNAD 2015 | renda (SCN65)'!BO10/'PNAD 2015 | renda (SCN65)'!$KR10,"")</f>
        <v>1.5349838384544161E-2</v>
      </c>
      <c r="BP11" s="7">
        <f>IFERROR('PNAD 2015 | renda (SCN65)'!BP10/'PNAD 2015 | renda (SCN65)'!$KR10,"")</f>
        <v>2.0105636064400678E-3</v>
      </c>
      <c r="BQ11" s="7">
        <f>IFERROR('PNAD 2015 | renda (SCN65)'!BQ10/'PNAD 2015 | renda (SCN65)'!$KR10,"")</f>
        <v>4.0352030602667554E-3</v>
      </c>
      <c r="BR11" s="7">
        <f>IFERROR('PNAD 2015 | renda (SCN65)'!BR10/'PNAD 2015 | renda (SCN65)'!$KR10,"")</f>
        <v>3.4786808293362469E-2</v>
      </c>
      <c r="BS11" s="7">
        <f>IFERROR('PNAD 2015 | renda (SCN65)'!BS10/'PNAD 2015 | renda (SCN65)'!$KR10,"")</f>
        <v>4.9264831805987648E-3</v>
      </c>
      <c r="BT11" s="7">
        <f>IFERROR('PNAD 2015 | renda (SCN65)'!BT10/'PNAD 2015 | renda (SCN65)'!$KR10,"")</f>
        <v>9.3699492197954351E-4</v>
      </c>
      <c r="BU11" s="7">
        <f>IFERROR('PNAD 2015 | renda (SCN65)'!BU10/'PNAD 2015 | renda (SCN65)'!$KR10,"")</f>
        <v>2.9966147587035179E-2</v>
      </c>
      <c r="BV11" s="7">
        <f>IFERROR('PNAD 2015 | renda (SCN65)'!BV10/'PNAD 2015 | renda (SCN65)'!$KR10,"")</f>
        <v>1.1838928937069992E-3</v>
      </c>
      <c r="BW11" s="7">
        <f>IFERROR('PNAD 2015 | renda (SCN65)'!BW10/'PNAD 2015 | renda (SCN65)'!$KR10,"")</f>
        <v>2.4877475137900507E-3</v>
      </c>
      <c r="BX11" s="7">
        <f>IFERROR('PNAD 2015 | renda (SCN65)'!BX10/'PNAD 2015 | renda (SCN65)'!$KR10,"")</f>
        <v>2.3614389751464283E-2</v>
      </c>
      <c r="BY11" s="7">
        <f>IFERROR('PNAD 2015 | renda (SCN65)'!BY10/'PNAD 2015 | renda (SCN65)'!$KR10,"")</f>
        <v>4.5130844195142728E-3</v>
      </c>
      <c r="BZ11" s="7">
        <f>IFERROR('PNAD 2015 | renda (SCN65)'!BZ10/'PNAD 2015 | renda (SCN65)'!$KR10,"")</f>
        <v>3.2348453054861503E-3</v>
      </c>
      <c r="CA11" s="7">
        <f>IFERROR('PNAD 2015 | renda (SCN65)'!CA10/'PNAD 2015 | renda (SCN65)'!$KR10,"")</f>
        <v>1.8432068533906023E-2</v>
      </c>
      <c r="CB11" s="7">
        <f>IFERROR('PNAD 2015 | renda (SCN65)'!CB10/'PNAD 2015 | renda (SCN65)'!$KR10,"")</f>
        <v>1.0356526631217933E-3</v>
      </c>
      <c r="CC11" s="7">
        <f>IFERROR('PNAD 2015 | renda (SCN65)'!CC10/'PNAD 2015 | renda (SCN65)'!$KR10,"")</f>
        <v>1.1736213293978448E-3</v>
      </c>
      <c r="CD11" s="7">
        <f>IFERROR('PNAD 2015 | renda (SCN65)'!CD10/'PNAD 2015 | renda (SCN65)'!$KR10,"")</f>
        <v>2.9346303064280273E-2</v>
      </c>
      <c r="CE11" s="7">
        <f>IFERROR('PNAD 2015 | renda (SCN65)'!CE10/'PNAD 2015 | renda (SCN65)'!$KR10,"")</f>
        <v>8.8545322675169322E-3</v>
      </c>
      <c r="CF11" s="7">
        <f>IFERROR('PNAD 2015 | renda (SCN65)'!CF10/'PNAD 2015 | renda (SCN65)'!$KR10,"")</f>
        <v>6.5776054409363816E-4</v>
      </c>
      <c r="CG11" s="7">
        <f>IFERROR('PNAD 2015 | renda (SCN65)'!CG10/'PNAD 2015 | renda (SCN65)'!$KR10,"")</f>
        <v>1.1381463897004869E-2</v>
      </c>
      <c r="CH11" s="7">
        <f>IFERROR('PNAD 2015 | renda (SCN65)'!CH10/'PNAD 2015 | renda (SCN65)'!$KR10,"")</f>
        <v>1.3388540243957261E-3</v>
      </c>
      <c r="CI11" s="7">
        <f>IFERROR('PNAD 2015 | renda (SCN65)'!CI10/'PNAD 2015 | renda (SCN65)'!$KR10,"")</f>
        <v>8.6959570679046147E-4</v>
      </c>
      <c r="CJ11" s="7">
        <f>IFERROR('PNAD 2015 | renda (SCN65)'!CJ10/'PNAD 2015 | renda (SCN65)'!$KR10,"")</f>
        <v>1.1413166255983742E-2</v>
      </c>
      <c r="CK11" s="7">
        <f>IFERROR('PNAD 2015 | renda (SCN65)'!CK10/'PNAD 2015 | renda (SCN65)'!$KR10,"")</f>
        <v>0</v>
      </c>
      <c r="CL11" s="7">
        <f>IFERROR('PNAD 2015 | renda (SCN65)'!CL10/'PNAD 2015 | renda (SCN65)'!$KR10,"")</f>
        <v>0</v>
      </c>
      <c r="CM11" s="7">
        <f>IFERROR('PNAD 2015 | renda (SCN65)'!CM10/'PNAD 2015 | renda (SCN65)'!$KR10,"")</f>
        <v>1.5017597662445582E-2</v>
      </c>
      <c r="CN11" s="7">
        <f>IFERROR('PNAD 2015 | renda (SCN65)'!CN10/'PNAD 2015 | renda (SCN65)'!$KR10,"")</f>
        <v>1.7954313984094418E-3</v>
      </c>
      <c r="CO11" s="7">
        <f>IFERROR('PNAD 2015 | renda (SCN65)'!CO10/'PNAD 2015 | renda (SCN65)'!$KR10,"")</f>
        <v>2.2862473201203395E-3</v>
      </c>
      <c r="CP11" s="7">
        <f>IFERROR('PNAD 2015 | renda (SCN65)'!CP10/'PNAD 2015 | renda (SCN65)'!$KR10,"")</f>
        <v>1.8994404977473255E-2</v>
      </c>
      <c r="CQ11" s="7">
        <f>IFERROR('PNAD 2015 | renda (SCN65)'!CQ10/'PNAD 2015 | renda (SCN65)'!$KR10,"")</f>
        <v>2.2260128380604829E-3</v>
      </c>
      <c r="CR11" s="7">
        <f>IFERROR('PNAD 2015 | renda (SCN65)'!CR10/'PNAD 2015 | renda (SCN65)'!$KR10,"")</f>
        <v>8.795502475098273E-4</v>
      </c>
      <c r="CS11" s="7">
        <f>IFERROR('PNAD 2015 | renda (SCN65)'!CS10/'PNAD 2015 | renda (SCN65)'!$KR10,"")</f>
        <v>1.9960249046123573E-2</v>
      </c>
      <c r="CT11" s="7">
        <f>IFERROR('PNAD 2015 | renda (SCN65)'!CT10/'PNAD 2015 | renda (SCN65)'!$KR10,"")</f>
        <v>3.6279545568241641E-3</v>
      </c>
      <c r="CU11" s="7">
        <f>IFERROR('PNAD 2015 | renda (SCN65)'!CU10/'PNAD 2015 | renda (SCN65)'!$KR10,"")</f>
        <v>0</v>
      </c>
      <c r="CV11" s="7">
        <f>IFERROR('PNAD 2015 | renda (SCN65)'!CV10/'PNAD 2015 | renda (SCN65)'!$KR10,"")</f>
        <v>2.133245395216507E-2</v>
      </c>
      <c r="CW11" s="7">
        <f>IFERROR('PNAD 2015 | renda (SCN65)'!CW10/'PNAD 2015 | renda (SCN65)'!$KR10,"")</f>
        <v>1.7925781861013435E-3</v>
      </c>
      <c r="CX11" s="7">
        <f>IFERROR('PNAD 2015 | renda (SCN65)'!CX10/'PNAD 2015 | renda (SCN65)'!$KR10,"")</f>
        <v>1.3531834906541763E-3</v>
      </c>
      <c r="CY11" s="7">
        <f>IFERROR('PNAD 2015 | renda (SCN65)'!CY10/'PNAD 2015 | renda (SCN65)'!$KR10,"")</f>
        <v>1.6458089449727573E-2</v>
      </c>
      <c r="CZ11" s="7">
        <f>IFERROR('PNAD 2015 | renda (SCN65)'!CZ10/'PNAD 2015 | renda (SCN65)'!$KR10,"")</f>
        <v>5.6125856336195152E-3</v>
      </c>
      <c r="DA11" s="7">
        <f>IFERROR('PNAD 2015 | renda (SCN65)'!DA10/'PNAD 2015 | renda (SCN65)'!$KR10,"")</f>
        <v>1.0929071234376364E-3</v>
      </c>
      <c r="DB11" s="7">
        <f>IFERROR('PNAD 2015 | renda (SCN65)'!DB10/'PNAD 2015 | renda (SCN65)'!$KR10,"")</f>
        <v>8.2197876360419562E-3</v>
      </c>
      <c r="DC11" s="7">
        <f>IFERROR('PNAD 2015 | renda (SCN65)'!DC10/'PNAD 2015 | renda (SCN65)'!$KR10,"")</f>
        <v>0</v>
      </c>
      <c r="DD11" s="7">
        <f>IFERROR('PNAD 2015 | renda (SCN65)'!DD10/'PNAD 2015 | renda (SCN65)'!$KR10,"")</f>
        <v>4.3961661196001926E-3</v>
      </c>
      <c r="DE11" s="7">
        <f>IFERROR('PNAD 2015 | renda (SCN65)'!DE10/'PNAD 2015 | renda (SCN65)'!$KR10,"")</f>
        <v>6.6121610122233518E-3</v>
      </c>
      <c r="DF11" s="7">
        <f>IFERROR('PNAD 2015 | renda (SCN65)'!DF10/'PNAD 2015 | renda (SCN65)'!$KR10,"")</f>
        <v>4.5610817910082856E-3</v>
      </c>
      <c r="DG11" s="7">
        <f>IFERROR('PNAD 2015 | renda (SCN65)'!DG10/'PNAD 2015 | renda (SCN65)'!$KR10,"")</f>
        <v>3.8784665974752117E-4</v>
      </c>
      <c r="DH11" s="7">
        <f>IFERROR('PNAD 2015 | renda (SCN65)'!DH10/'PNAD 2015 | renda (SCN65)'!$KR10,"")</f>
        <v>1.2328223145549905E-2</v>
      </c>
      <c r="DI11" s="7">
        <f>IFERROR('PNAD 2015 | renda (SCN65)'!DI10/'PNAD 2015 | renda (SCN65)'!$KR10,"")</f>
        <v>8.8268878104873563E-3</v>
      </c>
      <c r="DJ11" s="7">
        <f>IFERROR('PNAD 2015 | renda (SCN65)'!DJ10/'PNAD 2015 | renda (SCN65)'!$KR10,"")</f>
        <v>8.4543850924856086E-4</v>
      </c>
      <c r="DK11" s="7">
        <f>IFERROR('PNAD 2015 | renda (SCN65)'!DK10/'PNAD 2015 | renda (SCN65)'!$KR10,"")</f>
        <v>1.381075226083788E-2</v>
      </c>
      <c r="DL11" s="7">
        <f>IFERROR('PNAD 2015 | renda (SCN65)'!DL10/'PNAD 2015 | renda (SCN65)'!$KR10,"")</f>
        <v>1.0619022163562996E-3</v>
      </c>
      <c r="DM11" s="7">
        <f>IFERROR('PNAD 2015 | renda (SCN65)'!DM10/'PNAD 2015 | renda (SCN65)'!$KR10,"")</f>
        <v>0</v>
      </c>
      <c r="DN11" s="7">
        <f>IFERROR('PNAD 2015 | renda (SCN65)'!DN10/'PNAD 2015 | renda (SCN65)'!$KR10,"")</f>
        <v>9.3562538007165626E-3</v>
      </c>
      <c r="DO11" s="7">
        <f>IFERROR('PNAD 2015 | renda (SCN65)'!DO10/'PNAD 2015 | renda (SCN65)'!$KR10,"")</f>
        <v>7.4342665852634628E-3</v>
      </c>
      <c r="DP11" s="7">
        <f>IFERROR('PNAD 2015 | renda (SCN65)'!DP10/'PNAD 2015 | renda (SCN65)'!$KR10,"")</f>
        <v>1.1573263168827045E-3</v>
      </c>
      <c r="DQ11" s="7">
        <f>IFERROR('PNAD 2015 | renda (SCN65)'!DQ10/'PNAD 2015 | renda (SCN65)'!$KR10,"")</f>
        <v>1.448867550524208E-2</v>
      </c>
      <c r="DR11" s="7">
        <f>IFERROR('PNAD 2015 | renda (SCN65)'!DR10/'PNAD 2015 | renda (SCN65)'!$KR10,"")</f>
        <v>0</v>
      </c>
      <c r="DS11" s="7">
        <f>IFERROR('PNAD 2015 | renda (SCN65)'!DS10/'PNAD 2015 | renda (SCN65)'!$KR10,"")</f>
        <v>0</v>
      </c>
      <c r="DT11" s="7">
        <f>IFERROR('PNAD 2015 | renda (SCN65)'!DT10/'PNAD 2015 | renda (SCN65)'!$KR10,"")</f>
        <v>1.0208983852530263E-2</v>
      </c>
      <c r="DU11" s="7">
        <f>IFERROR('PNAD 2015 | renda (SCN65)'!DU10/'PNAD 2015 | renda (SCN65)'!$KR10,"")</f>
        <v>0</v>
      </c>
      <c r="DV11" s="7">
        <f>IFERROR('PNAD 2015 | renda (SCN65)'!DV10/'PNAD 2015 | renda (SCN65)'!$KR10,"")</f>
        <v>0</v>
      </c>
      <c r="DW11" s="7">
        <f>IFERROR('PNAD 2015 | renda (SCN65)'!DW10/'PNAD 2015 | renda (SCN65)'!$KR10,"")</f>
        <v>1.1951408906727032E-2</v>
      </c>
      <c r="DX11" s="7">
        <f>IFERROR('PNAD 2015 | renda (SCN65)'!DX10/'PNAD 2015 | renda (SCN65)'!$KR10,"")</f>
        <v>0</v>
      </c>
      <c r="DY11" s="7">
        <f>IFERROR('PNAD 2015 | renda (SCN65)'!DY10/'PNAD 2015 | renda (SCN65)'!$KR10,"")</f>
        <v>0</v>
      </c>
      <c r="DZ11" s="7">
        <f>IFERROR('PNAD 2015 | renda (SCN65)'!DZ10/'PNAD 2015 | renda (SCN65)'!$KR10,"")</f>
        <v>6.9330522898074952E-3</v>
      </c>
      <c r="EA11" s="7">
        <f>IFERROR('PNAD 2015 | renda (SCN65)'!EA10/'PNAD 2015 | renda (SCN65)'!$KR10,"")</f>
        <v>1.8722779165742279E-3</v>
      </c>
      <c r="EB11" s="7">
        <f>IFERROR('PNAD 2015 | renda (SCN65)'!EB10/'PNAD 2015 | renda (SCN65)'!$KR10,"")</f>
        <v>0</v>
      </c>
      <c r="EC11" s="7">
        <f>IFERROR('PNAD 2015 | renda (SCN65)'!EC10/'PNAD 2015 | renda (SCN65)'!$KR10,"")</f>
        <v>2.7000265095125783E-3</v>
      </c>
      <c r="ED11" s="7">
        <f>IFERROR('PNAD 2015 | renda (SCN65)'!ED10/'PNAD 2015 | renda (SCN65)'!$KR10,"")</f>
        <v>8.866515759210946E-3</v>
      </c>
      <c r="EE11" s="7">
        <f>IFERROR('PNAD 2015 | renda (SCN65)'!EE10/'PNAD 2015 | renda (SCN65)'!$KR10,"")</f>
        <v>0</v>
      </c>
      <c r="EF11" s="7">
        <f>IFERROR('PNAD 2015 | renda (SCN65)'!EF10/'PNAD 2015 | renda (SCN65)'!$KR10,"")</f>
        <v>6.7486713699863752E-3</v>
      </c>
      <c r="EG11" s="7">
        <f>IFERROR('PNAD 2015 | renda (SCN65)'!EG10/'PNAD 2015 | renda (SCN65)'!$KR10,"")</f>
        <v>2.1966564536460469E-3</v>
      </c>
      <c r="EH11" s="7">
        <f>IFERROR('PNAD 2015 | renda (SCN65)'!EH10/'PNAD 2015 | renda (SCN65)'!$KR10,"")</f>
        <v>0</v>
      </c>
      <c r="EI11" s="7">
        <f>IFERROR('PNAD 2015 | renda (SCN65)'!EI10/'PNAD 2015 | renda (SCN65)'!$KR10,"")</f>
        <v>3.1436693210629141E-3</v>
      </c>
      <c r="EJ11" s="7">
        <f>IFERROR('PNAD 2015 | renda (SCN65)'!EJ10/'PNAD 2015 | renda (SCN65)'!$KR10,"")</f>
        <v>1.9486806017133095E-3</v>
      </c>
      <c r="EK11" s="7">
        <f>IFERROR('PNAD 2015 | renda (SCN65)'!EK10/'PNAD 2015 | renda (SCN65)'!$KR10,"")</f>
        <v>0</v>
      </c>
      <c r="EL11" s="7">
        <f>IFERROR('PNAD 2015 | renda (SCN65)'!EL10/'PNAD 2015 | renda (SCN65)'!$KR10,"")</f>
        <v>1.8715170599587349E-3</v>
      </c>
      <c r="EM11" s="7">
        <f>IFERROR('PNAD 2015 | renda (SCN65)'!EM10/'PNAD 2015 | renda (SCN65)'!$KR10,"")</f>
        <v>0</v>
      </c>
      <c r="EN11" s="7">
        <f>IFERROR('PNAD 2015 | renda (SCN65)'!EN10/'PNAD 2015 | renda (SCN65)'!$KR10,"")</f>
        <v>0</v>
      </c>
      <c r="EO11" s="7">
        <f>IFERROR('PNAD 2015 | renda (SCN65)'!EO10/'PNAD 2015 | renda (SCN65)'!$KR10,"")</f>
        <v>8.1944891535768154E-3</v>
      </c>
      <c r="EP11" s="7">
        <f>IFERROR('PNAD 2015 | renda (SCN65)'!EP10/'PNAD 2015 | renda (SCN65)'!$KR10,"")</f>
        <v>8.5233694256236347E-3</v>
      </c>
      <c r="EQ11" s="7">
        <f>IFERROR('PNAD 2015 | renda (SCN65)'!EQ10/'PNAD 2015 | renda (SCN65)'!$KR10,"")</f>
        <v>0</v>
      </c>
      <c r="ER11" s="7">
        <f>IFERROR('PNAD 2015 | renda (SCN65)'!ER10/'PNAD 2015 | renda (SCN65)'!$KR10,"")</f>
        <v>6.0347976505001335E-3</v>
      </c>
      <c r="ES11" s="7">
        <f>IFERROR('PNAD 2015 | renda (SCN65)'!ES10/'PNAD 2015 | renda (SCN65)'!$KR10,"")</f>
        <v>4.0138356703149957E-3</v>
      </c>
      <c r="ET11" s="7">
        <f>IFERROR('PNAD 2015 | renda (SCN65)'!ET10/'PNAD 2015 | renda (SCN65)'!$KR10,"")</f>
        <v>0</v>
      </c>
      <c r="EU11" s="7">
        <f>IFERROR('PNAD 2015 | renda (SCN65)'!EU10/'PNAD 2015 | renda (SCN65)'!$KR10,"")</f>
        <v>2.6025100532935676E-3</v>
      </c>
      <c r="EV11" s="7">
        <f>IFERROR('PNAD 2015 | renda (SCN65)'!EV10/'PNAD 2015 | renda (SCN65)'!$KR10,"")</f>
        <v>0</v>
      </c>
      <c r="EW11" s="7">
        <f>IFERROR('PNAD 2015 | renda (SCN65)'!EW10/'PNAD 2015 | renda (SCN65)'!$KR10,"")</f>
        <v>0</v>
      </c>
      <c r="EX11" s="7">
        <f>IFERROR('PNAD 2015 | renda (SCN65)'!EX10/'PNAD 2015 | renda (SCN65)'!$KR10,"")</f>
        <v>1.06587769217225E-2</v>
      </c>
      <c r="EY11" s="7">
        <f>IFERROR('PNAD 2015 | renda (SCN65)'!EY10/'PNAD 2015 | renda (SCN65)'!$KR10,"")</f>
        <v>2.6584330145322981E-3</v>
      </c>
      <c r="EZ11" s="7">
        <f>IFERROR('PNAD 2015 | renda (SCN65)'!EZ10/'PNAD 2015 | renda (SCN65)'!$KR10,"")</f>
        <v>0</v>
      </c>
      <c r="FA11" s="7">
        <f>IFERROR('PNAD 2015 | renda (SCN65)'!FA10/'PNAD 2015 | renda (SCN65)'!$KR10,"")</f>
        <v>3.2001629247632641E-3</v>
      </c>
      <c r="FB11" s="7">
        <f>IFERROR('PNAD 2015 | renda (SCN65)'!FB10/'PNAD 2015 | renda (SCN65)'!$KR10,"")</f>
        <v>4.2272559509607625E-3</v>
      </c>
      <c r="FC11" s="7">
        <f>IFERROR('PNAD 2015 | renda (SCN65)'!FC10/'PNAD 2015 | renda (SCN65)'!$KR10,"")</f>
        <v>0</v>
      </c>
      <c r="FD11" s="7">
        <f>IFERROR('PNAD 2015 | renda (SCN65)'!FD10/'PNAD 2015 | renda (SCN65)'!$KR10,"")</f>
        <v>8.3940872057077943E-3</v>
      </c>
      <c r="FE11" s="7">
        <f>IFERROR('PNAD 2015 | renda (SCN65)'!FE10/'PNAD 2015 | renda (SCN65)'!$KR10,"")</f>
        <v>2.835332177634404E-3</v>
      </c>
      <c r="FF11" s="7">
        <f>IFERROR('PNAD 2015 | renda (SCN65)'!FF10/'PNAD 2015 | renda (SCN65)'!$KR10,"")</f>
        <v>0</v>
      </c>
      <c r="FG11" s="7">
        <f>IFERROR('PNAD 2015 | renda (SCN65)'!FG10/'PNAD 2015 | renda (SCN65)'!$KR10,"")</f>
        <v>9.546404549871837E-3</v>
      </c>
      <c r="FH11" s="7">
        <f>IFERROR('PNAD 2015 | renda (SCN65)'!FH10/'PNAD 2015 | renda (SCN65)'!$KR10,"")</f>
        <v>0</v>
      </c>
      <c r="FI11" s="7">
        <f>IFERROR('PNAD 2015 | renda (SCN65)'!FI10/'PNAD 2015 | renda (SCN65)'!$KR10,"")</f>
        <v>0</v>
      </c>
      <c r="FJ11" s="7">
        <f>IFERROR('PNAD 2015 | renda (SCN65)'!FJ10/'PNAD 2015 | renda (SCN65)'!$KR10,"")</f>
        <v>0</v>
      </c>
      <c r="FK11" s="7">
        <f>IFERROR('PNAD 2015 | renda (SCN65)'!FK10/'PNAD 2015 | renda (SCN65)'!$KR10,"")</f>
        <v>3.8497442602403531E-3</v>
      </c>
      <c r="FL11" s="7">
        <f>IFERROR('PNAD 2015 | renda (SCN65)'!FL10/'PNAD 2015 | renda (SCN65)'!$KR10,"")</f>
        <v>0</v>
      </c>
      <c r="FM11" s="7">
        <f>IFERROR('PNAD 2015 | renda (SCN65)'!FM10/'PNAD 2015 | renda (SCN65)'!$KR10,"")</f>
        <v>1.5643212014534644E-3</v>
      </c>
      <c r="FN11" s="7">
        <f>IFERROR('PNAD 2015 | renda (SCN65)'!FN10/'PNAD 2015 | renda (SCN65)'!$KR10,"")</f>
        <v>2.3279676245365351E-3</v>
      </c>
      <c r="FO11" s="7">
        <f>IFERROR('PNAD 2015 | renda (SCN65)'!FO10/'PNAD 2015 | renda (SCN65)'!$KR10,"")</f>
        <v>0</v>
      </c>
      <c r="FP11" s="7">
        <f>IFERROR('PNAD 2015 | renda (SCN65)'!FP10/'PNAD 2015 | renda (SCN65)'!$KR10,"")</f>
        <v>0</v>
      </c>
      <c r="FQ11" s="7">
        <f>IFERROR('PNAD 2015 | renda (SCN65)'!FQ10/'PNAD 2015 | renda (SCN65)'!$KR10,"")</f>
        <v>0</v>
      </c>
      <c r="FR11" s="7">
        <f>IFERROR('PNAD 2015 | renda (SCN65)'!FR10/'PNAD 2015 | renda (SCN65)'!$KR10,"")</f>
        <v>0</v>
      </c>
      <c r="FS11" s="7">
        <f>IFERROR('PNAD 2015 | renda (SCN65)'!FS10/'PNAD 2015 | renda (SCN65)'!$KR10,"")</f>
        <v>0</v>
      </c>
      <c r="FT11" s="7">
        <f>IFERROR('PNAD 2015 | renda (SCN65)'!FT10/'PNAD 2015 | renda (SCN65)'!$KR10,"")</f>
        <v>0</v>
      </c>
      <c r="FU11" s="7">
        <f>IFERROR('PNAD 2015 | renda (SCN65)'!FU10/'PNAD 2015 | renda (SCN65)'!$KR10,"")</f>
        <v>3.0563610244351003E-3</v>
      </c>
      <c r="FV11" s="7">
        <f>IFERROR('PNAD 2015 | renda (SCN65)'!FV10/'PNAD 2015 | renda (SCN65)'!$KR10,"")</f>
        <v>1.8988444933985228E-3</v>
      </c>
      <c r="FW11" s="7">
        <f>IFERROR('PNAD 2015 | renda (SCN65)'!FW10/'PNAD 2015 | renda (SCN65)'!$KR10,"")</f>
        <v>0</v>
      </c>
      <c r="FX11" s="7">
        <f>IFERROR('PNAD 2015 | renda (SCN65)'!FX10/'PNAD 2015 | renda (SCN65)'!$KR10,"")</f>
        <v>0</v>
      </c>
      <c r="FY11" s="7">
        <f>IFERROR('PNAD 2015 | renda (SCN65)'!FY10/'PNAD 2015 | renda (SCN65)'!$KR10,"")</f>
        <v>5.7471938498438058E-3</v>
      </c>
      <c r="FZ11" s="7">
        <f>IFERROR('PNAD 2015 | renda (SCN65)'!FZ10/'PNAD 2015 | renda (SCN65)'!$KR10,"")</f>
        <v>1.5423197643221272E-3</v>
      </c>
      <c r="GA11" s="7">
        <f>IFERROR('PNAD 2015 | renda (SCN65)'!GA10/'PNAD 2015 | renda (SCN65)'!$KR10,"")</f>
        <v>0</v>
      </c>
      <c r="GB11" s="7">
        <f>IFERROR('PNAD 2015 | renda (SCN65)'!GB10/'PNAD 2015 | renda (SCN65)'!$KR10,"")</f>
        <v>2.0966672134266847E-3</v>
      </c>
      <c r="GC11" s="7">
        <f>IFERROR('PNAD 2015 | renda (SCN65)'!GC10/'PNAD 2015 | renda (SCN65)'!$KR10,"")</f>
        <v>1.0356526631217933E-3</v>
      </c>
      <c r="GD11" s="7">
        <f>IFERROR('PNAD 2015 | renda (SCN65)'!GD10/'PNAD 2015 | renda (SCN65)'!$KR10,"")</f>
        <v>0</v>
      </c>
      <c r="GE11" s="7">
        <f>IFERROR('PNAD 2015 | renda (SCN65)'!GE10/'PNAD 2015 | renda (SCN65)'!$KR10,"")</f>
        <v>4.4258395276044167E-3</v>
      </c>
      <c r="GF11" s="7">
        <f>IFERROR('PNAD 2015 | renda (SCN65)'!GF10/'PNAD 2015 | renda (SCN65)'!$KR10,"")</f>
        <v>0</v>
      </c>
      <c r="GG11" s="7">
        <f>IFERROR('PNAD 2015 | renda (SCN65)'!GG10/'PNAD 2015 | renda (SCN65)'!$KR10,"")</f>
        <v>0</v>
      </c>
      <c r="GH11" s="7">
        <f>IFERROR('PNAD 2015 | renda (SCN65)'!GH10/'PNAD 2015 | renda (SCN65)'!$KR10,"")</f>
        <v>0</v>
      </c>
      <c r="GI11" s="7">
        <f>IFERROR('PNAD 2015 | renda (SCN65)'!GI10/'PNAD 2015 | renda (SCN65)'!$KR10,"")</f>
        <v>2.6294570584256089E-3</v>
      </c>
      <c r="GJ11" s="7">
        <f>IFERROR('PNAD 2015 | renda (SCN65)'!GJ10/'PNAD 2015 | renda (SCN65)'!$KR10,"")</f>
        <v>0</v>
      </c>
      <c r="GK11" s="7">
        <f>IFERROR('PNAD 2015 | renda (SCN65)'!GK10/'PNAD 2015 | renda (SCN65)'!$KR10,"")</f>
        <v>2.7056061246928595E-3</v>
      </c>
      <c r="GL11" s="7">
        <f>IFERROR('PNAD 2015 | renda (SCN65)'!GL10/'PNAD 2015 | renda (SCN65)'!$KR10,"")</f>
        <v>2.1271014780464017E-3</v>
      </c>
      <c r="GM11" s="7">
        <f>IFERROR('PNAD 2015 | renda (SCN65)'!GM10/'PNAD 2015 | renda (SCN65)'!$KR10,"")</f>
        <v>0</v>
      </c>
      <c r="GN11" s="7">
        <f>IFERROR('PNAD 2015 | renda (SCN65)'!GN10/'PNAD 2015 | renda (SCN65)'!$KR10,"")</f>
        <v>3.4695061666477616E-4</v>
      </c>
      <c r="GO11" s="7">
        <f>IFERROR('PNAD 2015 | renda (SCN65)'!GO10/'PNAD 2015 | renda (SCN65)'!$KR10,"")</f>
        <v>0</v>
      </c>
      <c r="GP11" s="7">
        <f>IFERROR('PNAD 2015 | renda (SCN65)'!GP10/'PNAD 2015 | renda (SCN65)'!$KR10,"")</f>
        <v>0</v>
      </c>
      <c r="GQ11" s="7">
        <f>IFERROR('PNAD 2015 | renda (SCN65)'!GQ10/'PNAD 2015 | renda (SCN65)'!$KR10,"")</f>
        <v>4.1859794795702709E-3</v>
      </c>
      <c r="GR11" s="7">
        <f>IFERROR('PNAD 2015 | renda (SCN65)'!GR10/'PNAD 2015 | renda (SCN65)'!$KR10,"")</f>
        <v>2.3251144122284368E-3</v>
      </c>
      <c r="GS11" s="7">
        <f>IFERROR('PNAD 2015 | renda (SCN65)'!GS10/'PNAD 2015 | renda (SCN65)'!$KR10,"")</f>
        <v>0</v>
      </c>
      <c r="GT11" s="7">
        <f>IFERROR('PNAD 2015 | renda (SCN65)'!GT10/'PNAD 2015 | renda (SCN65)'!$KR10,"")</f>
        <v>4.5822589668061721E-3</v>
      </c>
      <c r="GU11" s="7">
        <f>IFERROR('PNAD 2015 | renda (SCN65)'!GU10/'PNAD 2015 | renda (SCN65)'!$KR10,"")</f>
        <v>2.3280310292544929E-3</v>
      </c>
      <c r="GV11" s="7">
        <f>IFERROR('PNAD 2015 | renda (SCN65)'!GV10/'PNAD 2015 | renda (SCN65)'!$KR10,"")</f>
        <v>0</v>
      </c>
      <c r="GW11" s="7">
        <f>IFERROR('PNAD 2015 | renda (SCN65)'!GW10/'PNAD 2015 | renda (SCN65)'!$KR10,"")</f>
        <v>0</v>
      </c>
      <c r="GX11" s="7">
        <f>IFERROR('PNAD 2015 | renda (SCN65)'!GX10/'PNAD 2015 | renda (SCN65)'!$KR10,"")</f>
        <v>0</v>
      </c>
      <c r="GY11" s="7">
        <f>IFERROR('PNAD 2015 | renda (SCN65)'!GY10/'PNAD 2015 | renda (SCN65)'!$KR10,"")</f>
        <v>0</v>
      </c>
      <c r="GZ11" s="7">
        <f>IFERROR('PNAD 2015 | renda (SCN65)'!GZ10/'PNAD 2015 | renda (SCN65)'!$KR10,"")</f>
        <v>0</v>
      </c>
      <c r="HA11" s="7">
        <f>IFERROR('PNAD 2015 | renda (SCN65)'!HA10/'PNAD 2015 | renda (SCN65)'!$KR10,"")</f>
        <v>0</v>
      </c>
      <c r="HB11" s="7">
        <f>IFERROR('PNAD 2015 | renda (SCN65)'!HB10/'PNAD 2015 | renda (SCN65)'!$KR10,"")</f>
        <v>0</v>
      </c>
      <c r="HC11" s="7">
        <f>IFERROR('PNAD 2015 | renda (SCN65)'!HC10/'PNAD 2015 | renda (SCN65)'!$KR10,"")</f>
        <v>0</v>
      </c>
      <c r="HD11" s="7">
        <f>IFERROR('PNAD 2015 | renda (SCN65)'!HD10/'PNAD 2015 | renda (SCN65)'!$KR10,"")</f>
        <v>0</v>
      </c>
      <c r="HE11" s="7">
        <f>IFERROR('PNAD 2015 | renda (SCN65)'!HE10/'PNAD 2015 | renda (SCN65)'!$KR10,"")</f>
        <v>0</v>
      </c>
      <c r="HF11" s="7">
        <f>IFERROR('PNAD 2015 | renda (SCN65)'!HF10/'PNAD 2015 | renda (SCN65)'!$KR10,"")</f>
        <v>1.4160809708682585E-3</v>
      </c>
      <c r="HG11" s="7">
        <f>IFERROR('PNAD 2015 | renda (SCN65)'!HG10/'PNAD 2015 | renda (SCN65)'!$KR10,"")</f>
        <v>0</v>
      </c>
      <c r="HH11" s="7">
        <f>IFERROR('PNAD 2015 | renda (SCN65)'!HH10/'PNAD 2015 | renda (SCN65)'!$KR10,"")</f>
        <v>0</v>
      </c>
      <c r="HI11" s="7">
        <f>IFERROR('PNAD 2015 | renda (SCN65)'!HI10/'PNAD 2015 | renda (SCN65)'!$KR10,"")</f>
        <v>1.1838928937069992E-3</v>
      </c>
      <c r="HJ11" s="7">
        <f>IFERROR('PNAD 2015 | renda (SCN65)'!HJ10/'PNAD 2015 | renda (SCN65)'!$KR10,"")</f>
        <v>2.6740939798678607E-3</v>
      </c>
      <c r="HK11" s="7">
        <f>IFERROR('PNAD 2015 | renda (SCN65)'!HK10/'PNAD 2015 | renda (SCN65)'!$KR10,"")</f>
        <v>0</v>
      </c>
      <c r="HL11" s="7">
        <f>IFERROR('PNAD 2015 | renda (SCN65)'!HL10/'PNAD 2015 | renda (SCN65)'!$KR10,"")</f>
        <v>0</v>
      </c>
      <c r="HM11" s="7">
        <f>IFERROR('PNAD 2015 | renda (SCN65)'!HM10/'PNAD 2015 | renda (SCN65)'!$KR10,"")</f>
        <v>1.3399953093189655E-3</v>
      </c>
      <c r="HN11" s="7">
        <f>IFERROR('PNAD 2015 | renda (SCN65)'!HN10/'PNAD 2015 | renda (SCN65)'!$KR10,"")</f>
        <v>0</v>
      </c>
      <c r="HO11" s="7">
        <f>IFERROR('PNAD 2015 | renda (SCN65)'!HO10/'PNAD 2015 | renda (SCN65)'!$KR10,"")</f>
        <v>6.87389568795292E-3</v>
      </c>
      <c r="HP11" s="7">
        <f>IFERROR('PNAD 2015 | renda (SCN65)'!HP10/'PNAD 2015 | renda (SCN65)'!$KR10,"")</f>
        <v>2.3507933230013231E-3</v>
      </c>
      <c r="HQ11" s="7">
        <f>IFERROR('PNAD 2015 | renda (SCN65)'!HQ10/'PNAD 2015 | renda (SCN65)'!$KR10,"")</f>
        <v>0</v>
      </c>
      <c r="HR11" s="7">
        <f>IFERROR('PNAD 2015 | renda (SCN65)'!HR10/'PNAD 2015 | renda (SCN65)'!$KR10,"")</f>
        <v>9.5956700157250041E-4</v>
      </c>
      <c r="HS11" s="7">
        <f>IFERROR('PNAD 2015 | renda (SCN65)'!HS10/'PNAD 2015 | renda (SCN65)'!$KR10,"")</f>
        <v>0</v>
      </c>
      <c r="HT11" s="7">
        <f>IFERROR('PNAD 2015 | renda (SCN65)'!HT10/'PNAD 2015 | renda (SCN65)'!$KR10,"")</f>
        <v>0</v>
      </c>
      <c r="HU11" s="7">
        <f>IFERROR('PNAD 2015 | renda (SCN65)'!HU10/'PNAD 2015 | renda (SCN65)'!$KR10,"")</f>
        <v>3.05946785561503E-3</v>
      </c>
      <c r="HV11" s="7">
        <f>IFERROR('PNAD 2015 | renda (SCN65)'!HV10/'PNAD 2015 | renda (SCN65)'!$KR10,"")</f>
        <v>0</v>
      </c>
      <c r="HW11" s="7">
        <f>IFERROR('PNAD 2015 | renda (SCN65)'!HW10/'PNAD 2015 | renda (SCN65)'!$KR10,"")</f>
        <v>0</v>
      </c>
      <c r="HX11" s="7">
        <f>IFERROR('PNAD 2015 | renda (SCN65)'!HX10/'PNAD 2015 | renda (SCN65)'!$KR10,"")</f>
        <v>8.6705951807215169E-4</v>
      </c>
      <c r="HY11" s="7">
        <f>IFERROR('PNAD 2015 | renda (SCN65)'!HY10/'PNAD 2015 | renda (SCN65)'!$KR10,"")</f>
        <v>0</v>
      </c>
      <c r="HZ11" s="7">
        <f>IFERROR('PNAD 2015 | renda (SCN65)'!HZ10/'PNAD 2015 | renda (SCN65)'!$KR10,"")</f>
        <v>0</v>
      </c>
      <c r="IA11" s="7">
        <f>IFERROR('PNAD 2015 | renda (SCN65)'!IA10/'PNAD 2015 | renda (SCN65)'!$KR10,"")</f>
        <v>8.7745155134542584E-3</v>
      </c>
      <c r="IB11" s="7">
        <f>IFERROR('PNAD 2015 | renda (SCN65)'!IB10/'PNAD 2015 | renda (SCN65)'!$KR10,"")</f>
        <v>0</v>
      </c>
      <c r="IC11" s="7">
        <f>IFERROR('PNAD 2015 | renda (SCN65)'!IC10/'PNAD 2015 | renda (SCN65)'!$KR10,"")</f>
        <v>0</v>
      </c>
      <c r="ID11" s="7">
        <f>IFERROR('PNAD 2015 | renda (SCN65)'!ID10/'PNAD 2015 | renda (SCN65)'!$KR10,"")</f>
        <v>0</v>
      </c>
      <c r="IE11" s="7">
        <f>IFERROR('PNAD 2015 | renda (SCN65)'!IE10/'PNAD 2015 | renda (SCN65)'!$KR10,"")</f>
        <v>5.3537675749160034E-3</v>
      </c>
      <c r="IF11" s="7">
        <f>IFERROR('PNAD 2015 | renda (SCN65)'!IF10/'PNAD 2015 | renda (SCN65)'!$KR10,"")</f>
        <v>0</v>
      </c>
      <c r="IG11" s="7">
        <f>IFERROR('PNAD 2015 | renda (SCN65)'!IG10/'PNAD 2015 | renda (SCN65)'!$KR10,"")</f>
        <v>7.6511741253969057E-3</v>
      </c>
      <c r="IH11" s="7">
        <f>IFERROR('PNAD 2015 | renda (SCN65)'!IH10/'PNAD 2015 | renda (SCN65)'!$KR10,"")</f>
        <v>2.9338631093407388E-3</v>
      </c>
      <c r="II11" s="7">
        <f>IFERROR('PNAD 2015 | renda (SCN65)'!II10/'PNAD 2015 | renda (SCN65)'!$KR10,"")</f>
        <v>0</v>
      </c>
      <c r="IJ11" s="7">
        <f>IFERROR('PNAD 2015 | renda (SCN65)'!IJ10/'PNAD 2015 | renda (SCN65)'!$KR10,"")</f>
        <v>0</v>
      </c>
      <c r="IK11" s="7">
        <f>IFERROR('PNAD 2015 | renda (SCN65)'!IK10/'PNAD 2015 | renda (SCN65)'!$KR10,"")</f>
        <v>0</v>
      </c>
      <c r="IL11" s="7">
        <f>IFERROR('PNAD 2015 | renda (SCN65)'!IL10/'PNAD 2015 | renda (SCN65)'!$KR10,"")</f>
        <v>0</v>
      </c>
      <c r="IM11" s="7">
        <f>IFERROR('PNAD 2015 | renda (SCN65)'!IM10/'PNAD 2015 | renda (SCN65)'!$KR10,"")</f>
        <v>0</v>
      </c>
      <c r="IN11" s="7">
        <f>IFERROR('PNAD 2015 | renda (SCN65)'!IN10/'PNAD 2015 | renda (SCN65)'!$KR10,"")</f>
        <v>0</v>
      </c>
      <c r="IO11" s="7">
        <f>IFERROR('PNAD 2015 | renda (SCN65)'!IO10/'PNAD 2015 | renda (SCN65)'!$KR10,"")</f>
        <v>0</v>
      </c>
      <c r="IP11" s="7">
        <f>IFERROR('PNAD 2015 | renda (SCN65)'!IP10/'PNAD 2015 | renda (SCN65)'!$KR10,"")</f>
        <v>0</v>
      </c>
      <c r="IQ11" s="7">
        <f>IFERROR('PNAD 2015 | renda (SCN65)'!IQ10/'PNAD 2015 | renda (SCN65)'!$KR10,"")</f>
        <v>0</v>
      </c>
      <c r="IR11" s="7">
        <f>IFERROR('PNAD 2015 | renda (SCN65)'!IR10/'PNAD 2015 | renda (SCN65)'!$KR10,"")</f>
        <v>0</v>
      </c>
      <c r="IS11" s="7">
        <f>IFERROR('PNAD 2015 | renda (SCN65)'!IS10/'PNAD 2015 | renda (SCN65)'!$KR10,"")</f>
        <v>0</v>
      </c>
      <c r="IT11" s="7">
        <f>IFERROR('PNAD 2015 | renda (SCN65)'!IT10/'PNAD 2015 | renda (SCN65)'!$KR10,"")</f>
        <v>0</v>
      </c>
      <c r="IU11" s="7">
        <f>IFERROR('PNAD 2015 | renda (SCN65)'!IU10/'PNAD 2015 | renda (SCN65)'!$KR10,"")</f>
        <v>0</v>
      </c>
      <c r="IV11" s="7">
        <f>IFERROR('PNAD 2015 | renda (SCN65)'!IV10/'PNAD 2015 | renda (SCN65)'!$KR10,"")</f>
        <v>0</v>
      </c>
      <c r="IW11" s="7">
        <f>IFERROR('PNAD 2015 | renda (SCN65)'!IW10/'PNAD 2015 | renda (SCN65)'!$KR10,"")</f>
        <v>0</v>
      </c>
      <c r="IX11" s="7">
        <f>IFERROR('PNAD 2015 | renda (SCN65)'!IX10/'PNAD 2015 | renda (SCN65)'!$KR10,"")</f>
        <v>0</v>
      </c>
      <c r="IY11" s="7">
        <f>IFERROR('PNAD 2015 | renda (SCN65)'!IY10/'PNAD 2015 | renda (SCN65)'!$KR10,"")</f>
        <v>0</v>
      </c>
      <c r="IZ11" s="7">
        <f>IFERROR('PNAD 2015 | renda (SCN65)'!IZ10/'PNAD 2015 | renda (SCN65)'!$KR10,"")</f>
        <v>0</v>
      </c>
      <c r="JA11" s="7">
        <f>IFERROR('PNAD 2015 | renda (SCN65)'!JA10/'PNAD 2015 | renda (SCN65)'!$KR10,"")</f>
        <v>0</v>
      </c>
      <c r="JB11" s="7">
        <f>IFERROR('PNAD 2015 | renda (SCN65)'!JB10/'PNAD 2015 | renda (SCN65)'!$KR10,"")</f>
        <v>0</v>
      </c>
      <c r="JC11" s="7">
        <f>IFERROR('PNAD 2015 | renda (SCN65)'!JC10/'PNAD 2015 | renda (SCN65)'!$KR10,"")</f>
        <v>0</v>
      </c>
      <c r="JD11" s="7">
        <f>IFERROR('PNAD 2015 | renda (SCN65)'!JD10/'PNAD 2015 | renda (SCN65)'!$KR10,"")</f>
        <v>0</v>
      </c>
      <c r="JE11" s="7">
        <f>IFERROR('PNAD 2015 | renda (SCN65)'!JE10/'PNAD 2015 | renda (SCN65)'!$KR10,"")</f>
        <v>0</v>
      </c>
      <c r="JF11" s="7">
        <f>IFERROR('PNAD 2015 | renda (SCN65)'!JF10/'PNAD 2015 | renda (SCN65)'!$KR10,"")</f>
        <v>0</v>
      </c>
      <c r="JG11" s="7">
        <f>IFERROR('PNAD 2015 | renda (SCN65)'!JG10/'PNAD 2015 | renda (SCN65)'!$KR10,"")</f>
        <v>0</v>
      </c>
      <c r="JH11" s="7">
        <f>IFERROR('PNAD 2015 | renda (SCN65)'!JH10/'PNAD 2015 | renda (SCN65)'!$KR10,"")</f>
        <v>0</v>
      </c>
      <c r="JI11" s="7">
        <f>IFERROR('PNAD 2015 | renda (SCN65)'!JI10/'PNAD 2015 | renda (SCN65)'!$KR10,"")</f>
        <v>0</v>
      </c>
      <c r="JJ11" s="7">
        <f>IFERROR('PNAD 2015 | renda (SCN65)'!JJ10/'PNAD 2015 | renda (SCN65)'!$KR10,"")</f>
        <v>0</v>
      </c>
      <c r="JK11" s="7">
        <f>IFERROR('PNAD 2015 | renda (SCN65)'!JK10/'PNAD 2015 | renda (SCN65)'!$KR10,"")</f>
        <v>0</v>
      </c>
      <c r="JL11" s="7">
        <f>IFERROR('PNAD 2015 | renda (SCN65)'!JL10/'PNAD 2015 | renda (SCN65)'!$KR10,"")</f>
        <v>2.2865960460691073E-2</v>
      </c>
      <c r="JM11" s="7">
        <f>IFERROR('PNAD 2015 | renda (SCN65)'!JM10/'PNAD 2015 | renda (SCN65)'!$KR10,"")</f>
        <v>0</v>
      </c>
      <c r="JN11" s="7">
        <f>IFERROR('PNAD 2015 | renda (SCN65)'!JN10/'PNAD 2015 | renda (SCN65)'!$KR10,"")</f>
        <v>0</v>
      </c>
      <c r="JO11" s="7">
        <f>IFERROR('PNAD 2015 | renda (SCN65)'!JO10/'PNAD 2015 | renda (SCN65)'!$KR10,"")</f>
        <v>0</v>
      </c>
      <c r="JP11" s="7">
        <f>IFERROR('PNAD 2015 | renda (SCN65)'!JP10/'PNAD 2015 | renda (SCN65)'!$KR10,"")</f>
        <v>0</v>
      </c>
      <c r="JQ11" s="7">
        <f>IFERROR('PNAD 2015 | renda (SCN65)'!JQ10/'PNAD 2015 | renda (SCN65)'!$KR10,"")</f>
        <v>5.2466770062853732E-3</v>
      </c>
      <c r="JR11" s="7">
        <f>IFERROR('PNAD 2015 | renda (SCN65)'!JR10/'PNAD 2015 | renda (SCN65)'!$KR10,"")</f>
        <v>0</v>
      </c>
      <c r="JS11" s="7">
        <f>IFERROR('PNAD 2015 | renda (SCN65)'!JS10/'PNAD 2015 | renda (SCN65)'!$KR10,"")</f>
        <v>0</v>
      </c>
      <c r="JT11" s="7">
        <f>IFERROR('PNAD 2015 | renda (SCN65)'!JT10/'PNAD 2015 | renda (SCN65)'!$KR10,"")</f>
        <v>0</v>
      </c>
      <c r="JU11" s="7">
        <f>IFERROR('PNAD 2015 | renda (SCN65)'!JU10/'PNAD 2015 | renda (SCN65)'!$KR10,"")</f>
        <v>0</v>
      </c>
      <c r="JV11" s="7">
        <f>IFERROR('PNAD 2015 | renda (SCN65)'!JV10/'PNAD 2015 | renda (SCN65)'!$KR10,"")</f>
        <v>0</v>
      </c>
      <c r="JW11" s="7">
        <f>IFERROR('PNAD 2015 | renda (SCN65)'!JW10/'PNAD 2015 | renda (SCN65)'!$KR10,"")</f>
        <v>0</v>
      </c>
      <c r="JX11" s="7">
        <f>IFERROR('PNAD 2015 | renda (SCN65)'!JX10/'PNAD 2015 | renda (SCN65)'!$KR10,"")</f>
        <v>0</v>
      </c>
      <c r="JY11" s="7">
        <f>IFERROR('PNAD 2015 | renda (SCN65)'!JY10/'PNAD 2015 | renda (SCN65)'!$KR10,"")</f>
        <v>0</v>
      </c>
      <c r="JZ11" s="7">
        <f>IFERROR('PNAD 2015 | renda (SCN65)'!JZ10/'PNAD 2015 | renda (SCN65)'!$KR10,"")</f>
        <v>0</v>
      </c>
      <c r="KA11" s="7">
        <f>IFERROR('PNAD 2015 | renda (SCN65)'!KA10/'PNAD 2015 | renda (SCN65)'!$KR10,"")</f>
        <v>0</v>
      </c>
      <c r="KB11" s="7">
        <f>IFERROR('PNAD 2015 | renda (SCN65)'!KB10/'PNAD 2015 | renda (SCN65)'!$KR10,"")</f>
        <v>2.3038738317125926E-3</v>
      </c>
      <c r="KC11" s="7">
        <f>IFERROR('PNAD 2015 | renda (SCN65)'!KC10/'PNAD 2015 | renda (SCN65)'!$KR10,"")</f>
        <v>0</v>
      </c>
      <c r="KD11" s="7">
        <f>IFERROR('PNAD 2015 | renda (SCN65)'!KD10/'PNAD 2015 | renda (SCN65)'!$KR10,"")</f>
        <v>0</v>
      </c>
      <c r="KE11" s="7">
        <f>IFERROR('PNAD 2015 | renda (SCN65)'!KE10/'PNAD 2015 | renda (SCN65)'!$KR10,"")</f>
        <v>0</v>
      </c>
      <c r="KF11" s="7">
        <f>IFERROR('PNAD 2015 | renda (SCN65)'!KF10/'PNAD 2015 | renda (SCN65)'!$KR10,"")</f>
        <v>0</v>
      </c>
      <c r="KG11" s="7">
        <f>IFERROR('PNAD 2015 | renda (SCN65)'!KG10/'PNAD 2015 | renda (SCN65)'!$KR10,"")</f>
        <v>0</v>
      </c>
      <c r="KH11" s="7">
        <f>IFERROR('PNAD 2015 | renda (SCN65)'!KH10/'PNAD 2015 | renda (SCN65)'!$KR10,"")</f>
        <v>0</v>
      </c>
      <c r="KI11" s="7">
        <f>IFERROR('PNAD 2015 | renda (SCN65)'!KI10/'PNAD 2015 | renda (SCN65)'!$KR10,"")</f>
        <v>0</v>
      </c>
      <c r="KJ11" s="7">
        <f>IFERROR('PNAD 2015 | renda (SCN65)'!KJ10/'PNAD 2015 | renda (SCN65)'!$KR10,"")</f>
        <v>0</v>
      </c>
      <c r="KK11" s="7">
        <f>IFERROR('PNAD 2015 | renda (SCN65)'!KK10/'PNAD 2015 | renda (SCN65)'!$KR10,"")</f>
        <v>0</v>
      </c>
      <c r="KL11" s="7">
        <f>IFERROR('PNAD 2015 | renda (SCN65)'!KL10/'PNAD 2015 | renda (SCN65)'!$KR10,"")</f>
        <v>0</v>
      </c>
      <c r="KM11" s="7">
        <f>IFERROR('PNAD 2015 | renda (SCN65)'!KM10/'PNAD 2015 | renda (SCN65)'!$KR10,"")</f>
        <v>0</v>
      </c>
      <c r="KN11" s="7">
        <f>IFERROR('PNAD 2015 | renda (SCN65)'!KN10/'PNAD 2015 | renda (SCN65)'!$KR10,"")</f>
        <v>0</v>
      </c>
      <c r="KO11" s="7">
        <f>IFERROR('PNAD 2015 | renda (SCN65)'!KO10/'PNAD 2015 | renda (SCN65)'!$KR10,"")</f>
        <v>0</v>
      </c>
      <c r="KP11" s="7">
        <f>IFERROR('PNAD 2015 | renda (SCN65)'!KP10/'PNAD 2015 | renda (SCN65)'!$KR10,"")</f>
        <v>0</v>
      </c>
      <c r="KQ11" s="7">
        <f>IFERROR('PNAD 2015 | renda (SCN65)'!KQ10/'PNAD 2015 | renda (SCN65)'!$KR10,"")</f>
        <v>0</v>
      </c>
      <c r="KR11" s="2">
        <f t="shared" si="308"/>
        <v>1.0000000000000002</v>
      </c>
      <c r="KT11" s="19">
        <v>25736</v>
      </c>
      <c r="KV11" s="7">
        <f t="shared" si="309"/>
        <v>0</v>
      </c>
      <c r="KW11" s="7">
        <f t="shared" si="0"/>
        <v>0</v>
      </c>
      <c r="KX11" s="7">
        <f t="shared" si="1"/>
        <v>0</v>
      </c>
      <c r="KY11" s="7">
        <f t="shared" si="2"/>
        <v>0</v>
      </c>
      <c r="KZ11" s="7">
        <f t="shared" si="3"/>
        <v>9.6520013033473813</v>
      </c>
      <c r="LA11" s="7">
        <f t="shared" si="4"/>
        <v>0</v>
      </c>
      <c r="LB11" s="7">
        <f t="shared" si="5"/>
        <v>0</v>
      </c>
      <c r="LC11" s="7">
        <f t="shared" si="6"/>
        <v>5.0699523329670866</v>
      </c>
      <c r="LD11" s="7">
        <f t="shared" si="7"/>
        <v>0</v>
      </c>
      <c r="LE11" s="7">
        <f t="shared" si="8"/>
        <v>0</v>
      </c>
      <c r="LF11" s="7">
        <f t="shared" si="9"/>
        <v>8.3645238682939453</v>
      </c>
      <c r="LG11" s="7">
        <f t="shared" si="10"/>
        <v>0</v>
      </c>
      <c r="LH11" s="7">
        <f t="shared" si="11"/>
        <v>24.209144773704441</v>
      </c>
      <c r="LI11" s="7">
        <f t="shared" si="12"/>
        <v>62.892212042876558</v>
      </c>
      <c r="LJ11" s="7">
        <f t="shared" si="13"/>
        <v>0</v>
      </c>
      <c r="LK11" s="7">
        <f t="shared" si="14"/>
        <v>76.313633973566709</v>
      </c>
      <c r="LL11" s="7">
        <f t="shared" si="15"/>
        <v>157.75922806531219</v>
      </c>
      <c r="LM11" s="7">
        <f t="shared" si="16"/>
        <v>0</v>
      </c>
      <c r="LN11" s="7">
        <f t="shared" si="17"/>
        <v>29.957919176357493</v>
      </c>
      <c r="LO11" s="7">
        <f t="shared" si="18"/>
        <v>181.98142710958751</v>
      </c>
      <c r="LP11" s="7">
        <f t="shared" si="19"/>
        <v>0</v>
      </c>
      <c r="LQ11" s="7">
        <f t="shared" si="20"/>
        <v>94.214302493891438</v>
      </c>
      <c r="LR11" s="7">
        <f t="shared" si="21"/>
        <v>366.77441774337922</v>
      </c>
      <c r="LS11" s="7">
        <f t="shared" si="22"/>
        <v>0</v>
      </c>
      <c r="LT11" s="7">
        <f t="shared" si="23"/>
        <v>58.594093457412988</v>
      </c>
      <c r="LU11" s="7">
        <f t="shared" si="24"/>
        <v>397.36383725860321</v>
      </c>
      <c r="LV11" s="7">
        <f t="shared" si="25"/>
        <v>0</v>
      </c>
      <c r="LW11" s="7">
        <f t="shared" si="26"/>
        <v>72.640488591684203</v>
      </c>
      <c r="LX11" s="7">
        <f t="shared" si="27"/>
        <v>406.7319081770338</v>
      </c>
      <c r="LY11" s="7">
        <f t="shared" si="28"/>
        <v>0</v>
      </c>
      <c r="LZ11" s="7">
        <f t="shared" si="29"/>
        <v>28.469732331276717</v>
      </c>
      <c r="MA11" s="7">
        <f t="shared" si="30"/>
        <v>318.83750442327164</v>
      </c>
      <c r="MB11" s="7">
        <f t="shared" si="31"/>
        <v>45.135140498831547</v>
      </c>
      <c r="MC11" s="7">
        <f t="shared" si="32"/>
        <v>57.897321765692048</v>
      </c>
      <c r="MD11" s="7">
        <f t="shared" si="33"/>
        <v>433.57638382223547</v>
      </c>
      <c r="ME11" s="7">
        <f t="shared" si="34"/>
        <v>31.568489808040312</v>
      </c>
      <c r="MF11" s="7">
        <f t="shared" si="35"/>
        <v>35.058875401930429</v>
      </c>
      <c r="MG11" s="7">
        <f t="shared" si="36"/>
        <v>551.84154805915932</v>
      </c>
      <c r="MH11" s="7">
        <f t="shared" si="37"/>
        <v>27.945929724619997</v>
      </c>
      <c r="MI11" s="7">
        <f t="shared" si="38"/>
        <v>3.4446956468920242</v>
      </c>
      <c r="MJ11" s="7">
        <f t="shared" si="39"/>
        <v>594.45068720252493</v>
      </c>
      <c r="MK11" s="7">
        <f t="shared" si="40"/>
        <v>16.272148266606948</v>
      </c>
      <c r="ML11" s="7">
        <f t="shared" si="41"/>
        <v>0</v>
      </c>
      <c r="MM11" s="7">
        <f t="shared" si="42"/>
        <v>290.91605145597202</v>
      </c>
      <c r="MN11" s="7">
        <f t="shared" si="43"/>
        <v>43.434821756973896</v>
      </c>
      <c r="MO11" s="7">
        <f t="shared" si="44"/>
        <v>40.332800712567582</v>
      </c>
      <c r="MP11" s="7">
        <f t="shared" si="45"/>
        <v>523.76507562883057</v>
      </c>
      <c r="MQ11" s="7">
        <f t="shared" si="46"/>
        <v>36.424678460409176</v>
      </c>
      <c r="MR11" s="7">
        <f t="shared" si="47"/>
        <v>46.039148735865261</v>
      </c>
      <c r="MS11" s="7">
        <f t="shared" si="48"/>
        <v>657.34126746158006</v>
      </c>
      <c r="MT11" s="7">
        <f t="shared" si="49"/>
        <v>84.128246694062156</v>
      </c>
      <c r="MU11" s="7">
        <f t="shared" si="50"/>
        <v>0</v>
      </c>
      <c r="MV11" s="7">
        <f t="shared" si="51"/>
        <v>603.79428136363515</v>
      </c>
      <c r="MW11" s="7">
        <f t="shared" si="52"/>
        <v>93.693763454877427</v>
      </c>
      <c r="MX11" s="7">
        <f t="shared" si="53"/>
        <v>17.0260323920755</v>
      </c>
      <c r="MY11" s="7">
        <f t="shared" si="54"/>
        <v>851.34241419930902</v>
      </c>
      <c r="MZ11" s="7">
        <f t="shared" si="55"/>
        <v>52.018004657330145</v>
      </c>
      <c r="NA11" s="7">
        <f t="shared" si="56"/>
        <v>58.739322217514072</v>
      </c>
      <c r="NB11" s="7">
        <f t="shared" si="57"/>
        <v>757.29129008755365</v>
      </c>
      <c r="NC11" s="7">
        <f t="shared" si="58"/>
        <v>38.239222069762057</v>
      </c>
      <c r="ND11" s="7">
        <f t="shared" si="59"/>
        <v>164.63556508852534</v>
      </c>
      <c r="NE11" s="7">
        <f t="shared" si="60"/>
        <v>395.04344066462852</v>
      </c>
      <c r="NF11" s="7">
        <f t="shared" si="61"/>
        <v>51.743864975341587</v>
      </c>
      <c r="NG11" s="7">
        <f t="shared" si="62"/>
        <v>103.84998595902522</v>
      </c>
      <c r="NH11" s="7">
        <f t="shared" si="63"/>
        <v>895.27329823797652</v>
      </c>
      <c r="NI11" s="7">
        <f t="shared" si="64"/>
        <v>126.7879711358898</v>
      </c>
      <c r="NJ11" s="7">
        <f t="shared" si="65"/>
        <v>24.114501312065531</v>
      </c>
      <c r="NK11" s="7">
        <f t="shared" si="66"/>
        <v>771.20877429993743</v>
      </c>
      <c r="NL11" s="7">
        <f t="shared" si="67"/>
        <v>30.468667512443332</v>
      </c>
      <c r="NM11" s="7">
        <f t="shared" si="68"/>
        <v>64.024670014900749</v>
      </c>
      <c r="NN11" s="7">
        <f t="shared" si="69"/>
        <v>607.73993464368482</v>
      </c>
      <c r="NO11" s="7">
        <f t="shared" si="70"/>
        <v>116.14874062061932</v>
      </c>
      <c r="NP11" s="7">
        <f t="shared" si="71"/>
        <v>83.251978781991568</v>
      </c>
      <c r="NQ11" s="7">
        <f t="shared" si="72"/>
        <v>474.36771578860538</v>
      </c>
      <c r="NR11" s="7">
        <f t="shared" si="73"/>
        <v>26.653556938102472</v>
      </c>
      <c r="NS11" s="7">
        <f t="shared" si="74"/>
        <v>30.204318533382935</v>
      </c>
      <c r="NT11" s="7">
        <f t="shared" si="75"/>
        <v>755.25645566231708</v>
      </c>
      <c r="NU11" s="7">
        <f t="shared" si="76"/>
        <v>227.88024243681576</v>
      </c>
      <c r="NV11" s="7">
        <f t="shared" si="77"/>
        <v>16.928125362793871</v>
      </c>
      <c r="NW11" s="7">
        <f t="shared" si="78"/>
        <v>292.91335485331734</v>
      </c>
      <c r="NX11" s="7">
        <f t="shared" si="79"/>
        <v>34.456747171848406</v>
      </c>
      <c r="NY11" s="7">
        <f t="shared" si="80"/>
        <v>22.379915109959317</v>
      </c>
      <c r="NZ11" s="7">
        <f t="shared" si="81"/>
        <v>293.72924676399759</v>
      </c>
      <c r="OA11" s="7">
        <f t="shared" si="82"/>
        <v>0</v>
      </c>
      <c r="OB11" s="7">
        <f t="shared" si="83"/>
        <v>0</v>
      </c>
      <c r="OC11" s="7">
        <f t="shared" si="84"/>
        <v>386.4928934406995</v>
      </c>
      <c r="OD11" s="7">
        <f t="shared" si="85"/>
        <v>46.207222469465393</v>
      </c>
      <c r="OE11" s="7">
        <f t="shared" si="86"/>
        <v>58.838861030617053</v>
      </c>
      <c r="OF11" s="7">
        <f t="shared" si="87"/>
        <v>488.84000650025166</v>
      </c>
      <c r="OG11" s="7">
        <f t="shared" si="88"/>
        <v>57.288666400324587</v>
      </c>
      <c r="OH11" s="7">
        <f t="shared" si="89"/>
        <v>22.636105169912916</v>
      </c>
      <c r="OI11" s="7">
        <f t="shared" si="90"/>
        <v>513.69696945103624</v>
      </c>
      <c r="OJ11" s="7">
        <f t="shared" si="91"/>
        <v>93.369038474426688</v>
      </c>
      <c r="OK11" s="7">
        <f t="shared" si="92"/>
        <v>0</v>
      </c>
      <c r="OL11" s="7">
        <f t="shared" si="93"/>
        <v>549.01203491292029</v>
      </c>
      <c r="OM11" s="7">
        <f t="shared" si="94"/>
        <v>46.133792197504178</v>
      </c>
      <c r="ON11" s="7">
        <f t="shared" si="95"/>
        <v>34.825530315475881</v>
      </c>
      <c r="OO11" s="7">
        <f t="shared" si="96"/>
        <v>423.56539007818884</v>
      </c>
      <c r="OP11" s="7">
        <f t="shared" si="97"/>
        <v>144.44550386683184</v>
      </c>
      <c r="OQ11" s="7">
        <f t="shared" si="98"/>
        <v>28.127057728791009</v>
      </c>
      <c r="OR11" s="7">
        <f t="shared" si="99"/>
        <v>211.54445460117577</v>
      </c>
      <c r="OS11" s="7">
        <f t="shared" si="100"/>
        <v>0</v>
      </c>
      <c r="OT11" s="7">
        <f t="shared" si="101"/>
        <v>113.13973125403055</v>
      </c>
      <c r="OU11" s="7">
        <f t="shared" si="102"/>
        <v>170.17057581058017</v>
      </c>
      <c r="OV11" s="7">
        <f t="shared" si="103"/>
        <v>117.38400097338923</v>
      </c>
      <c r="OW11" s="7">
        <f t="shared" si="104"/>
        <v>9.9816216352622043</v>
      </c>
      <c r="OX11" s="7">
        <f t="shared" si="105"/>
        <v>317.27915087387237</v>
      </c>
      <c r="OY11" s="7">
        <f t="shared" si="106"/>
        <v>227.16878469070261</v>
      </c>
      <c r="OZ11" s="7">
        <f t="shared" si="107"/>
        <v>21.758205474020961</v>
      </c>
      <c r="PA11" s="7">
        <f t="shared" si="108"/>
        <v>355.43352018492368</v>
      </c>
      <c r="PB11" s="7">
        <f t="shared" si="109"/>
        <v>27.329115440145728</v>
      </c>
      <c r="PC11" s="7">
        <f t="shared" si="110"/>
        <v>0</v>
      </c>
      <c r="PD11" s="7">
        <f t="shared" si="111"/>
        <v>240.79254781524145</v>
      </c>
      <c r="PE11" s="7">
        <f t="shared" si="112"/>
        <v>191.32828483834047</v>
      </c>
      <c r="PF11" s="7">
        <f t="shared" si="113"/>
        <v>29.784950091293283</v>
      </c>
      <c r="PG11" s="7">
        <f t="shared" si="114"/>
        <v>372.88055280291019</v>
      </c>
      <c r="PH11" s="7">
        <f t="shared" si="115"/>
        <v>0</v>
      </c>
      <c r="PI11" s="7">
        <f t="shared" si="116"/>
        <v>0</v>
      </c>
      <c r="PJ11" s="7">
        <f t="shared" si="117"/>
        <v>262.73840842871886</v>
      </c>
      <c r="PK11" s="7">
        <f t="shared" si="118"/>
        <v>0</v>
      </c>
      <c r="PL11" s="7">
        <f t="shared" si="119"/>
        <v>0</v>
      </c>
      <c r="PM11" s="7">
        <f t="shared" si="120"/>
        <v>307.58145962352688</v>
      </c>
      <c r="PN11" s="7">
        <f t="shared" si="121"/>
        <v>0</v>
      </c>
      <c r="PO11" s="7">
        <f t="shared" si="122"/>
        <v>0</v>
      </c>
      <c r="PP11" s="7">
        <f t="shared" si="123"/>
        <v>178.42903373048568</v>
      </c>
      <c r="PQ11" s="7">
        <f t="shared" si="124"/>
        <v>48.184944460954327</v>
      </c>
      <c r="PR11" s="7">
        <f t="shared" si="125"/>
        <v>0</v>
      </c>
      <c r="PS11" s="7">
        <f t="shared" si="126"/>
        <v>69.487882248815708</v>
      </c>
      <c r="PT11" s="7">
        <f t="shared" si="127"/>
        <v>228.18864957905291</v>
      </c>
      <c r="PU11" s="7">
        <f t="shared" si="128"/>
        <v>0</v>
      </c>
      <c r="PV11" s="7">
        <f t="shared" si="129"/>
        <v>173.68380637796935</v>
      </c>
      <c r="PW11" s="7">
        <f t="shared" si="130"/>
        <v>56.533150491034661</v>
      </c>
      <c r="PX11" s="7">
        <f t="shared" si="131"/>
        <v>0</v>
      </c>
      <c r="PY11" s="7">
        <f t="shared" si="132"/>
        <v>80.905473646875151</v>
      </c>
      <c r="PZ11" s="7">
        <f t="shared" si="133"/>
        <v>50.151243965693737</v>
      </c>
      <c r="QA11" s="7">
        <f t="shared" si="134"/>
        <v>0</v>
      </c>
      <c r="QB11" s="7">
        <f t="shared" si="135"/>
        <v>48.165363055097998</v>
      </c>
      <c r="QC11" s="7">
        <f t="shared" si="136"/>
        <v>0</v>
      </c>
      <c r="QD11" s="7">
        <f t="shared" si="137"/>
        <v>0</v>
      </c>
      <c r="QE11" s="7">
        <f t="shared" si="138"/>
        <v>210.89337285645291</v>
      </c>
      <c r="QF11" s="7">
        <f t="shared" si="139"/>
        <v>219.35743553784985</v>
      </c>
      <c r="QG11" s="7">
        <f t="shared" si="140"/>
        <v>0</v>
      </c>
      <c r="QH11" s="7">
        <f t="shared" si="141"/>
        <v>155.31155233327144</v>
      </c>
      <c r="QI11" s="7">
        <f t="shared" si="142"/>
        <v>103.30007481122672</v>
      </c>
      <c r="QJ11" s="7">
        <f t="shared" si="143"/>
        <v>0</v>
      </c>
      <c r="QK11" s="7">
        <f t="shared" si="144"/>
        <v>66.978198731563253</v>
      </c>
      <c r="QL11" s="7">
        <f t="shared" si="145"/>
        <v>0</v>
      </c>
      <c r="QM11" s="7">
        <f t="shared" si="146"/>
        <v>0</v>
      </c>
      <c r="QN11" s="7">
        <f t="shared" si="147"/>
        <v>274.31428285745028</v>
      </c>
      <c r="QO11" s="7">
        <f t="shared" si="148"/>
        <v>68.417432062003229</v>
      </c>
      <c r="QP11" s="7">
        <f t="shared" si="149"/>
        <v>0</v>
      </c>
      <c r="QQ11" s="7">
        <f t="shared" si="150"/>
        <v>82.35939303170737</v>
      </c>
      <c r="QR11" s="7">
        <f t="shared" si="151"/>
        <v>108.79265915392618</v>
      </c>
      <c r="QS11" s="7">
        <f t="shared" si="152"/>
        <v>0</v>
      </c>
      <c r="QT11" s="7">
        <f t="shared" si="153"/>
        <v>216.03022832609579</v>
      </c>
      <c r="QU11" s="7">
        <f t="shared" si="154"/>
        <v>72.970108923599028</v>
      </c>
      <c r="QV11" s="7">
        <f t="shared" si="155"/>
        <v>0</v>
      </c>
      <c r="QW11" s="7">
        <f t="shared" si="156"/>
        <v>245.6862674955016</v>
      </c>
      <c r="QX11" s="7">
        <f t="shared" si="157"/>
        <v>0</v>
      </c>
      <c r="QY11" s="7">
        <f t="shared" si="158"/>
        <v>0</v>
      </c>
      <c r="QZ11" s="7">
        <f t="shared" si="159"/>
        <v>0</v>
      </c>
      <c r="RA11" s="7">
        <f t="shared" si="160"/>
        <v>99.077018281545733</v>
      </c>
      <c r="RB11" s="7">
        <f t="shared" si="161"/>
        <v>0</v>
      </c>
      <c r="RC11" s="7">
        <f t="shared" si="162"/>
        <v>40.259370440606361</v>
      </c>
      <c r="RD11" s="7">
        <f t="shared" si="163"/>
        <v>59.912574785072266</v>
      </c>
      <c r="RE11" s="7">
        <f t="shared" si="164"/>
        <v>0</v>
      </c>
      <c r="RF11" s="7">
        <f t="shared" si="165"/>
        <v>0</v>
      </c>
      <c r="RG11" s="7">
        <f t="shared" si="166"/>
        <v>0</v>
      </c>
      <c r="RH11" s="7">
        <f t="shared" si="167"/>
        <v>0</v>
      </c>
      <c r="RI11" s="7">
        <f t="shared" si="168"/>
        <v>0</v>
      </c>
      <c r="RJ11" s="7">
        <f t="shared" si="169"/>
        <v>0</v>
      </c>
      <c r="RK11" s="7">
        <f t="shared" si="170"/>
        <v>78.658507324861745</v>
      </c>
      <c r="RL11" s="7">
        <f t="shared" si="171"/>
        <v>48.868661882104384</v>
      </c>
      <c r="RM11" s="7">
        <f t="shared" si="172"/>
        <v>0</v>
      </c>
      <c r="RN11" s="7">
        <f t="shared" si="173"/>
        <v>0</v>
      </c>
      <c r="RO11" s="7">
        <f t="shared" si="174"/>
        <v>147.90978091958019</v>
      </c>
      <c r="RP11" s="7">
        <f t="shared" si="175"/>
        <v>39.693141454594269</v>
      </c>
      <c r="RQ11" s="7">
        <f t="shared" si="176"/>
        <v>0</v>
      </c>
      <c r="RR11" s="7">
        <f t="shared" si="177"/>
        <v>53.959827404749156</v>
      </c>
      <c r="RS11" s="7">
        <f t="shared" si="178"/>
        <v>26.653556938102472</v>
      </c>
      <c r="RT11" s="7">
        <f t="shared" si="179"/>
        <v>0</v>
      </c>
      <c r="RU11" s="7">
        <f t="shared" si="180"/>
        <v>113.90340608242727</v>
      </c>
      <c r="RV11" s="7">
        <f t="shared" si="181"/>
        <v>0</v>
      </c>
      <c r="RW11" s="7">
        <f t="shared" si="182"/>
        <v>0</v>
      </c>
      <c r="RX11" s="7">
        <f t="shared" si="183"/>
        <v>0</v>
      </c>
      <c r="RY11" s="7">
        <f t="shared" si="184"/>
        <v>67.671706855641474</v>
      </c>
      <c r="RZ11" s="7">
        <f t="shared" si="185"/>
        <v>0</v>
      </c>
      <c r="SA11" s="7">
        <f t="shared" si="186"/>
        <v>69.631479225095433</v>
      </c>
      <c r="SB11" s="7">
        <f t="shared" si="187"/>
        <v>54.743083639002194</v>
      </c>
      <c r="SC11" s="7">
        <f t="shared" si="188"/>
        <v>0</v>
      </c>
      <c r="SD11" s="7">
        <f t="shared" si="189"/>
        <v>8.9291210704846797</v>
      </c>
      <c r="SE11" s="7">
        <f t="shared" si="190"/>
        <v>0</v>
      </c>
      <c r="SF11" s="7">
        <f t="shared" si="191"/>
        <v>0</v>
      </c>
      <c r="SG11" s="7">
        <f t="shared" si="192"/>
        <v>107.73036788622049</v>
      </c>
      <c r="SH11" s="7">
        <f t="shared" si="193"/>
        <v>59.839144513111052</v>
      </c>
      <c r="SI11" s="7">
        <f t="shared" si="194"/>
        <v>0</v>
      </c>
      <c r="SJ11" s="7">
        <f t="shared" si="195"/>
        <v>117.92901676972365</v>
      </c>
      <c r="SK11" s="7">
        <f t="shared" si="196"/>
        <v>59.914206568893626</v>
      </c>
      <c r="SL11" s="7">
        <f t="shared" si="197"/>
        <v>0</v>
      </c>
      <c r="SM11" s="7">
        <f t="shared" si="198"/>
        <v>0</v>
      </c>
      <c r="SN11" s="7">
        <f t="shared" si="199"/>
        <v>0</v>
      </c>
      <c r="SO11" s="7">
        <f t="shared" si="200"/>
        <v>0</v>
      </c>
      <c r="SP11" s="7">
        <f t="shared" si="201"/>
        <v>0</v>
      </c>
      <c r="SQ11" s="7">
        <f t="shared" si="202"/>
        <v>0</v>
      </c>
      <c r="SR11" s="7">
        <f t="shared" si="203"/>
        <v>0</v>
      </c>
      <c r="SS11" s="7">
        <f t="shared" si="204"/>
        <v>0</v>
      </c>
      <c r="ST11" s="7">
        <f t="shared" si="205"/>
        <v>0</v>
      </c>
      <c r="SU11" s="7">
        <f t="shared" si="206"/>
        <v>0</v>
      </c>
      <c r="SV11" s="7">
        <f t="shared" si="207"/>
        <v>36.444259866265504</v>
      </c>
      <c r="SW11" s="7">
        <f t="shared" si="208"/>
        <v>0</v>
      </c>
      <c r="SX11" s="7">
        <f t="shared" si="209"/>
        <v>0</v>
      </c>
      <c r="SY11" s="7">
        <f t="shared" si="210"/>
        <v>30.468667512443332</v>
      </c>
      <c r="SZ11" s="7">
        <f t="shared" si="211"/>
        <v>68.820482665879268</v>
      </c>
      <c r="TA11" s="7">
        <f t="shared" si="212"/>
        <v>0</v>
      </c>
      <c r="TB11" s="7">
        <f t="shared" si="213"/>
        <v>0</v>
      </c>
      <c r="TC11" s="7">
        <f t="shared" si="214"/>
        <v>34.486119280632899</v>
      </c>
      <c r="TD11" s="7">
        <f t="shared" si="215"/>
        <v>0</v>
      </c>
      <c r="TE11" s="7">
        <f t="shared" si="216"/>
        <v>176.90657942515634</v>
      </c>
      <c r="TF11" s="7">
        <f t="shared" si="217"/>
        <v>60.500016960762053</v>
      </c>
      <c r="TG11" s="7">
        <f t="shared" si="218"/>
        <v>0</v>
      </c>
      <c r="TH11" s="7">
        <f t="shared" si="219"/>
        <v>24.69541635246987</v>
      </c>
      <c r="TI11" s="7">
        <f t="shared" si="220"/>
        <v>0</v>
      </c>
      <c r="TJ11" s="7">
        <f t="shared" si="221"/>
        <v>0</v>
      </c>
      <c r="TK11" s="7">
        <f t="shared" si="222"/>
        <v>78.738464732108412</v>
      </c>
      <c r="TL11" s="7">
        <f t="shared" si="223"/>
        <v>0</v>
      </c>
      <c r="TM11" s="7">
        <f t="shared" si="224"/>
        <v>0</v>
      </c>
      <c r="TN11" s="7">
        <f t="shared" si="225"/>
        <v>22.314643757104896</v>
      </c>
      <c r="TO11" s="7">
        <f t="shared" si="226"/>
        <v>0</v>
      </c>
      <c r="TP11" s="7">
        <f t="shared" si="227"/>
        <v>0</v>
      </c>
      <c r="TQ11" s="7">
        <f t="shared" si="228"/>
        <v>225.8209312542588</v>
      </c>
      <c r="TR11" s="7">
        <f t="shared" si="229"/>
        <v>0</v>
      </c>
      <c r="TS11" s="7">
        <f t="shared" si="230"/>
        <v>0</v>
      </c>
      <c r="TT11" s="7">
        <f t="shared" si="231"/>
        <v>0</v>
      </c>
      <c r="TU11" s="7">
        <f t="shared" si="232"/>
        <v>137.78456230803826</v>
      </c>
      <c r="TV11" s="7">
        <f t="shared" si="233"/>
        <v>0</v>
      </c>
      <c r="TW11" s="7">
        <f t="shared" si="234"/>
        <v>196.91061729121478</v>
      </c>
      <c r="TX11" s="7">
        <f t="shared" si="235"/>
        <v>75.50590098199325</v>
      </c>
      <c r="TY11" s="7">
        <f t="shared" si="236"/>
        <v>0</v>
      </c>
      <c r="TZ11" s="7">
        <f t="shared" si="237"/>
        <v>0</v>
      </c>
      <c r="UA11" s="7">
        <f t="shared" si="238"/>
        <v>0</v>
      </c>
      <c r="UB11" s="7">
        <f t="shared" si="239"/>
        <v>0</v>
      </c>
      <c r="UC11" s="7">
        <f t="shared" si="240"/>
        <v>0</v>
      </c>
      <c r="UD11" s="7">
        <f t="shared" si="241"/>
        <v>0</v>
      </c>
      <c r="UE11" s="7">
        <f t="shared" si="242"/>
        <v>0</v>
      </c>
      <c r="UF11" s="7">
        <f t="shared" si="243"/>
        <v>0</v>
      </c>
      <c r="UG11" s="7">
        <f t="shared" si="244"/>
        <v>0</v>
      </c>
      <c r="UH11" s="7">
        <f t="shared" si="245"/>
        <v>0</v>
      </c>
      <c r="UI11" s="7">
        <f t="shared" si="246"/>
        <v>0</v>
      </c>
      <c r="UJ11" s="7">
        <f t="shared" si="247"/>
        <v>0</v>
      </c>
      <c r="UK11" s="7">
        <f t="shared" si="248"/>
        <v>0</v>
      </c>
      <c r="UL11" s="7">
        <f t="shared" si="249"/>
        <v>0</v>
      </c>
      <c r="UM11" s="7">
        <f t="shared" si="250"/>
        <v>0</v>
      </c>
      <c r="UN11" s="7">
        <f t="shared" si="251"/>
        <v>0</v>
      </c>
      <c r="UO11" s="7">
        <f t="shared" si="252"/>
        <v>0</v>
      </c>
      <c r="UP11" s="7">
        <f t="shared" si="253"/>
        <v>0</v>
      </c>
      <c r="UQ11" s="7">
        <f t="shared" si="254"/>
        <v>0</v>
      </c>
      <c r="UR11" s="7">
        <f t="shared" si="255"/>
        <v>0</v>
      </c>
      <c r="US11" s="7">
        <f t="shared" si="256"/>
        <v>0</v>
      </c>
      <c r="UT11" s="7">
        <f t="shared" si="257"/>
        <v>0</v>
      </c>
      <c r="UU11" s="7">
        <f t="shared" si="258"/>
        <v>0</v>
      </c>
      <c r="UV11" s="7">
        <f t="shared" si="259"/>
        <v>0</v>
      </c>
      <c r="UW11" s="7">
        <f t="shared" si="260"/>
        <v>0</v>
      </c>
      <c r="UX11" s="7">
        <f t="shared" si="261"/>
        <v>0</v>
      </c>
      <c r="UY11" s="7">
        <f t="shared" si="262"/>
        <v>0</v>
      </c>
      <c r="UZ11" s="7">
        <f t="shared" si="263"/>
        <v>0</v>
      </c>
      <c r="VA11" s="7">
        <f t="shared" si="264"/>
        <v>0</v>
      </c>
      <c r="VB11" s="7">
        <f t="shared" si="265"/>
        <v>588.47835841634549</v>
      </c>
      <c r="VC11" s="7">
        <f t="shared" si="266"/>
        <v>0</v>
      </c>
      <c r="VD11" s="7">
        <f t="shared" si="267"/>
        <v>0</v>
      </c>
      <c r="VE11" s="7">
        <f t="shared" si="268"/>
        <v>0</v>
      </c>
      <c r="VF11" s="7">
        <f t="shared" si="269"/>
        <v>0</v>
      </c>
      <c r="VG11" s="7">
        <f t="shared" si="270"/>
        <v>135.02847943376037</v>
      </c>
      <c r="VH11" s="7">
        <f t="shared" si="271"/>
        <v>0</v>
      </c>
      <c r="VI11" s="7">
        <f t="shared" si="272"/>
        <v>0</v>
      </c>
      <c r="VJ11" s="7">
        <f t="shared" si="273"/>
        <v>0</v>
      </c>
      <c r="VK11" s="7">
        <f t="shared" si="274"/>
        <v>0</v>
      </c>
      <c r="VL11" s="7">
        <f t="shared" si="275"/>
        <v>0</v>
      </c>
      <c r="VM11" s="7">
        <f t="shared" si="276"/>
        <v>0</v>
      </c>
      <c r="VN11" s="7">
        <f t="shared" si="277"/>
        <v>0</v>
      </c>
      <c r="VO11" s="7">
        <f t="shared" si="278"/>
        <v>0</v>
      </c>
      <c r="VP11" s="7">
        <f t="shared" si="279"/>
        <v>0</v>
      </c>
      <c r="VQ11" s="7">
        <f t="shared" si="280"/>
        <v>0</v>
      </c>
      <c r="VR11" s="7">
        <f t="shared" si="281"/>
        <v>59.292496932955281</v>
      </c>
      <c r="VS11" s="7">
        <f t="shared" si="282"/>
        <v>0</v>
      </c>
      <c r="VT11" s="7">
        <f t="shared" si="283"/>
        <v>0</v>
      </c>
      <c r="VU11" s="7">
        <f t="shared" si="284"/>
        <v>0</v>
      </c>
      <c r="VV11" s="7">
        <f t="shared" si="285"/>
        <v>0</v>
      </c>
      <c r="VW11" s="7">
        <f t="shared" si="286"/>
        <v>0</v>
      </c>
      <c r="VX11" s="7">
        <f t="shared" si="287"/>
        <v>0</v>
      </c>
      <c r="VY11" s="7">
        <f t="shared" si="288"/>
        <v>0</v>
      </c>
      <c r="VZ11" s="7">
        <f t="shared" si="289"/>
        <v>0</v>
      </c>
      <c r="WA11" s="7">
        <f t="shared" si="290"/>
        <v>0</v>
      </c>
      <c r="WB11" s="7">
        <f t="shared" si="291"/>
        <v>0</v>
      </c>
      <c r="WC11" s="7">
        <f t="shared" si="292"/>
        <v>0</v>
      </c>
      <c r="WD11" s="7">
        <f t="shared" si="293"/>
        <v>0</v>
      </c>
      <c r="WE11" s="7">
        <f t="shared" si="294"/>
        <v>0</v>
      </c>
      <c r="WF11" s="7">
        <f t="shared" si="295"/>
        <v>0</v>
      </c>
      <c r="WG11" s="7">
        <f t="shared" si="296"/>
        <v>0</v>
      </c>
      <c r="WH11" s="2">
        <f t="shared" si="310"/>
        <v>25736.000000000015</v>
      </c>
      <c r="WI11" s="27" t="str">
        <f t="shared" si="311"/>
        <v>N</v>
      </c>
      <c r="WK11" s="7">
        <f t="shared" si="312"/>
        <v>0</v>
      </c>
      <c r="WL11" s="7">
        <f t="shared" si="313"/>
        <v>0</v>
      </c>
      <c r="WM11" s="7">
        <f t="shared" si="314"/>
        <v>0</v>
      </c>
      <c r="WN11" s="7">
        <f t="shared" si="315"/>
        <v>0</v>
      </c>
      <c r="WO11" s="7">
        <f t="shared" si="316"/>
        <v>3.7503890672005658E-4</v>
      </c>
      <c r="WP11" s="7">
        <f t="shared" si="317"/>
        <v>0</v>
      </c>
      <c r="WQ11" s="7">
        <f t="shared" si="318"/>
        <v>0</v>
      </c>
      <c r="WR11" s="7">
        <f t="shared" si="319"/>
        <v>1.9699845869471105E-4</v>
      </c>
      <c r="WS11" s="7">
        <f t="shared" si="320"/>
        <v>0</v>
      </c>
      <c r="WT11" s="7">
        <f t="shared" si="321"/>
        <v>0</v>
      </c>
      <c r="WU11" s="7">
        <f t="shared" si="322"/>
        <v>3.2501258425139651E-4</v>
      </c>
      <c r="WV11" s="7">
        <f t="shared" si="323"/>
        <v>0</v>
      </c>
      <c r="WW11" s="7">
        <f t="shared" si="324"/>
        <v>9.4067239562109213E-4</v>
      </c>
      <c r="WX11" s="7">
        <f t="shared" si="325"/>
        <v>2.4437446395273749E-3</v>
      </c>
      <c r="WY11" s="7">
        <f t="shared" si="326"/>
        <v>0</v>
      </c>
      <c r="WZ11" s="7">
        <f t="shared" si="327"/>
        <v>2.9652484447298209E-3</v>
      </c>
      <c r="XA11" s="7">
        <f t="shared" si="328"/>
        <v>6.1299047274367456E-3</v>
      </c>
      <c r="XB11" s="7">
        <f t="shared" si="329"/>
        <v>0</v>
      </c>
      <c r="XC11" s="7">
        <f t="shared" si="330"/>
        <v>1.1640472169862246E-3</v>
      </c>
      <c r="XD11" s="7">
        <f t="shared" si="331"/>
        <v>7.0710843608015007E-3</v>
      </c>
      <c r="XE11" s="7">
        <f t="shared" si="332"/>
        <v>0</v>
      </c>
      <c r="XF11" s="7">
        <f t="shared" si="333"/>
        <v>3.660798200726274E-3</v>
      </c>
      <c r="XG11" s="7">
        <f t="shared" si="334"/>
        <v>1.4251415050644195E-2</v>
      </c>
      <c r="XH11" s="7">
        <f t="shared" si="335"/>
        <v>0</v>
      </c>
      <c r="XI11" s="7">
        <f t="shared" si="336"/>
        <v>2.2767366124266768E-3</v>
      </c>
      <c r="XJ11" s="7">
        <f t="shared" si="337"/>
        <v>1.5439999893480067E-2</v>
      </c>
      <c r="XK11" s="7">
        <f t="shared" si="338"/>
        <v>0</v>
      </c>
      <c r="XL11" s="7">
        <f t="shared" si="339"/>
        <v>2.822524424606938E-3</v>
      </c>
      <c r="XM11" s="7">
        <f t="shared" si="340"/>
        <v>1.5804006379275475E-2</v>
      </c>
      <c r="XN11" s="7">
        <f t="shared" si="341"/>
        <v>0</v>
      </c>
      <c r="XO11" s="7">
        <f t="shared" si="342"/>
        <v>1.106222114208762E-3</v>
      </c>
      <c r="XP11" s="7">
        <f t="shared" si="343"/>
        <v>1.2388774651199544E-2</v>
      </c>
      <c r="XQ11" s="7">
        <f t="shared" si="344"/>
        <v>1.753774498711203E-3</v>
      </c>
      <c r="XR11" s="7">
        <f t="shared" si="345"/>
        <v>2.24966279785872E-3</v>
      </c>
      <c r="XS11" s="7">
        <f t="shared" si="346"/>
        <v>1.6847077394398322E-2</v>
      </c>
      <c r="XT11" s="7">
        <f t="shared" si="347"/>
        <v>1.2266276736105182E-3</v>
      </c>
      <c r="XU11" s="7">
        <f t="shared" si="348"/>
        <v>1.3622503653221328E-3</v>
      </c>
      <c r="XV11" s="7">
        <f t="shared" si="349"/>
        <v>2.1442397733103784E-2</v>
      </c>
      <c r="XW11" s="7">
        <f t="shared" si="350"/>
        <v>1.0858691997443263E-3</v>
      </c>
      <c r="XX11" s="7">
        <f t="shared" si="351"/>
        <v>1.3384735960879788E-4</v>
      </c>
      <c r="XY11" s="7">
        <f t="shared" si="352"/>
        <v>2.3098021728416403E-2</v>
      </c>
      <c r="XZ11" s="7">
        <f t="shared" si="353"/>
        <v>6.3227184747462455E-4</v>
      </c>
      <c r="YA11" s="7">
        <f t="shared" si="354"/>
        <v>0</v>
      </c>
      <c r="YB11" s="7">
        <f t="shared" si="355"/>
        <v>1.1303856522224582E-2</v>
      </c>
      <c r="YC11" s="7">
        <f t="shared" si="356"/>
        <v>1.6877067825992334E-3</v>
      </c>
      <c r="YD11" s="7">
        <f t="shared" si="357"/>
        <v>1.5671744137615621E-3</v>
      </c>
      <c r="YE11" s="7">
        <f t="shared" si="358"/>
        <v>2.0351456155922841E-2</v>
      </c>
      <c r="YF11" s="7">
        <f t="shared" si="359"/>
        <v>1.4153201142527649E-3</v>
      </c>
      <c r="YG11" s="7">
        <f t="shared" si="360"/>
        <v>1.7889007124597932E-3</v>
      </c>
      <c r="YH11" s="7">
        <f t="shared" si="361"/>
        <v>2.5541702963225818E-2</v>
      </c>
      <c r="YI11" s="7">
        <f t="shared" si="362"/>
        <v>3.2688936390294571E-3</v>
      </c>
      <c r="YJ11" s="7">
        <f t="shared" si="363"/>
        <v>0</v>
      </c>
      <c r="YK11" s="7">
        <f t="shared" si="364"/>
        <v>2.3461077143442446E-2</v>
      </c>
      <c r="YL11" s="7">
        <f t="shared" si="365"/>
        <v>3.640572095697753E-3</v>
      </c>
      <c r="YM11" s="7">
        <f t="shared" si="366"/>
        <v>6.6156482717110235E-4</v>
      </c>
      <c r="YN11" s="7">
        <f t="shared" si="367"/>
        <v>3.3079826476504065E-2</v>
      </c>
      <c r="YO11" s="7">
        <f t="shared" si="368"/>
        <v>2.0212155990569675E-3</v>
      </c>
      <c r="YP11" s="7">
        <f t="shared" si="369"/>
        <v>2.2823796323249161E-3</v>
      </c>
      <c r="YQ11" s="7">
        <f t="shared" si="370"/>
        <v>2.9425368747573562E-2</v>
      </c>
      <c r="YR11" s="7">
        <f t="shared" si="371"/>
        <v>1.4858261606217763E-3</v>
      </c>
      <c r="YS11" s="7">
        <f t="shared" si="372"/>
        <v>6.3970922089106796E-3</v>
      </c>
      <c r="YT11" s="7">
        <f t="shared" si="373"/>
        <v>1.5349838384544153E-2</v>
      </c>
      <c r="YU11" s="7">
        <f t="shared" si="374"/>
        <v>2.0105636064400669E-3</v>
      </c>
      <c r="YV11" s="7">
        <f t="shared" si="375"/>
        <v>4.0352030602667528E-3</v>
      </c>
      <c r="YW11" s="7">
        <f t="shared" si="376"/>
        <v>3.4786808293362448E-2</v>
      </c>
      <c r="YX11" s="7">
        <f t="shared" si="377"/>
        <v>4.9264831805987614E-3</v>
      </c>
      <c r="YY11" s="7">
        <f t="shared" si="378"/>
        <v>9.3699492197954297E-4</v>
      </c>
      <c r="YZ11" s="7">
        <f t="shared" si="379"/>
        <v>2.9966147587035166E-2</v>
      </c>
      <c r="ZA11" s="7">
        <f t="shared" si="380"/>
        <v>1.1838928937069986E-3</v>
      </c>
      <c r="ZB11" s="7">
        <f t="shared" si="381"/>
        <v>2.4877475137900494E-3</v>
      </c>
      <c r="ZC11" s="7">
        <f t="shared" si="382"/>
        <v>2.3614389751464272E-2</v>
      </c>
      <c r="ZD11" s="7">
        <f t="shared" si="383"/>
        <v>4.5130844195142702E-3</v>
      </c>
      <c r="ZE11" s="7">
        <f t="shared" si="384"/>
        <v>3.2348453054861486E-3</v>
      </c>
      <c r="ZF11" s="7">
        <f t="shared" si="385"/>
        <v>1.8432068533906013E-2</v>
      </c>
      <c r="ZG11" s="7">
        <f t="shared" si="386"/>
        <v>1.0356526631217927E-3</v>
      </c>
      <c r="ZH11" s="7">
        <f t="shared" si="387"/>
        <v>1.1736213293978442E-3</v>
      </c>
      <c r="ZI11" s="7">
        <f t="shared" si="388"/>
        <v>2.9346303064280255E-2</v>
      </c>
      <c r="ZJ11" s="7">
        <f t="shared" si="389"/>
        <v>8.854532267516927E-3</v>
      </c>
      <c r="ZK11" s="7">
        <f t="shared" si="390"/>
        <v>6.5776054409363773E-4</v>
      </c>
      <c r="ZL11" s="7">
        <f t="shared" si="391"/>
        <v>1.1381463897004864E-2</v>
      </c>
      <c r="ZM11" s="7">
        <f t="shared" si="392"/>
        <v>1.3388540243957252E-3</v>
      </c>
      <c r="ZN11" s="7">
        <f t="shared" si="393"/>
        <v>8.6959570679046104E-4</v>
      </c>
      <c r="ZO11" s="7">
        <f t="shared" si="394"/>
        <v>1.1413166255983737E-2</v>
      </c>
      <c r="ZP11" s="7">
        <f t="shared" si="395"/>
        <v>0</v>
      </c>
      <c r="ZQ11" s="7">
        <f t="shared" si="396"/>
        <v>0</v>
      </c>
      <c r="ZR11" s="7">
        <f t="shared" si="397"/>
        <v>1.5017597662445573E-2</v>
      </c>
      <c r="ZS11" s="7">
        <f t="shared" si="398"/>
        <v>1.7954313984094407E-3</v>
      </c>
      <c r="ZT11" s="7">
        <f t="shared" si="399"/>
        <v>2.2862473201203382E-3</v>
      </c>
      <c r="ZU11" s="7">
        <f t="shared" si="400"/>
        <v>1.8994404977473244E-2</v>
      </c>
      <c r="ZV11" s="7">
        <f t="shared" si="401"/>
        <v>2.2260128380604816E-3</v>
      </c>
      <c r="ZW11" s="7">
        <f t="shared" si="402"/>
        <v>8.7955024750982686E-4</v>
      </c>
      <c r="ZX11" s="7">
        <f t="shared" si="403"/>
        <v>1.9960249046123559E-2</v>
      </c>
      <c r="ZY11" s="7">
        <f t="shared" si="404"/>
        <v>3.6279545568241619E-3</v>
      </c>
      <c r="ZZ11" s="7">
        <f t="shared" si="405"/>
        <v>0</v>
      </c>
      <c r="AAA11" s="7">
        <f t="shared" si="406"/>
        <v>2.133245395216506E-2</v>
      </c>
      <c r="AAB11" s="7">
        <f t="shared" si="407"/>
        <v>1.7925781861013426E-3</v>
      </c>
      <c r="AAC11" s="7">
        <f t="shared" si="408"/>
        <v>1.3531834906541755E-3</v>
      </c>
      <c r="AAD11" s="7">
        <f t="shared" si="409"/>
        <v>1.6458089449727563E-2</v>
      </c>
      <c r="AAE11" s="7">
        <f t="shared" si="410"/>
        <v>5.6125856336195117E-3</v>
      </c>
      <c r="AAF11" s="7">
        <f t="shared" si="411"/>
        <v>1.0929071234376357E-3</v>
      </c>
      <c r="AAG11" s="7">
        <f t="shared" si="412"/>
        <v>8.219787636041951E-3</v>
      </c>
      <c r="AAH11" s="7">
        <f t="shared" si="413"/>
        <v>0</v>
      </c>
      <c r="AAI11" s="7">
        <f t="shared" si="414"/>
        <v>4.39616611960019E-3</v>
      </c>
      <c r="AAJ11" s="7">
        <f t="shared" si="415"/>
        <v>6.6121610122233474E-3</v>
      </c>
      <c r="AAK11" s="7">
        <f t="shared" si="416"/>
        <v>4.561081791008283E-3</v>
      </c>
      <c r="AAL11" s="7">
        <f t="shared" si="417"/>
        <v>3.8784665974752095E-4</v>
      </c>
      <c r="AAM11" s="7">
        <f t="shared" si="418"/>
        <v>1.2328223145549898E-2</v>
      </c>
      <c r="AAN11" s="7">
        <f t="shared" si="419"/>
        <v>8.8268878104873511E-3</v>
      </c>
      <c r="AAO11" s="7">
        <f t="shared" si="420"/>
        <v>8.4543850924856032E-4</v>
      </c>
      <c r="AAP11" s="7">
        <f t="shared" si="421"/>
        <v>1.3810752260837873E-2</v>
      </c>
      <c r="AAQ11" s="7">
        <f t="shared" si="422"/>
        <v>1.061902216356299E-3</v>
      </c>
      <c r="AAR11" s="7">
        <f t="shared" si="423"/>
        <v>0</v>
      </c>
      <c r="AAS11" s="7">
        <f t="shared" si="424"/>
        <v>9.3562538007165574E-3</v>
      </c>
      <c r="AAT11" s="7">
        <f t="shared" si="425"/>
        <v>7.4342665852634585E-3</v>
      </c>
      <c r="AAU11" s="7">
        <f t="shared" si="426"/>
        <v>1.1573263168827039E-3</v>
      </c>
      <c r="AAV11" s="7">
        <f t="shared" si="427"/>
        <v>1.4488675505242072E-2</v>
      </c>
      <c r="AAW11" s="7">
        <f t="shared" si="428"/>
        <v>0</v>
      </c>
      <c r="AAX11" s="7">
        <f t="shared" si="429"/>
        <v>0</v>
      </c>
      <c r="AAY11" s="7">
        <f t="shared" si="430"/>
        <v>1.0208983852530258E-2</v>
      </c>
      <c r="AAZ11" s="7">
        <f t="shared" si="431"/>
        <v>0</v>
      </c>
      <c r="ABA11" s="7">
        <f t="shared" si="432"/>
        <v>0</v>
      </c>
      <c r="ABB11" s="7">
        <f t="shared" si="433"/>
        <v>1.1951408906727025E-2</v>
      </c>
      <c r="ABC11" s="7">
        <f t="shared" si="434"/>
        <v>0</v>
      </c>
      <c r="ABD11" s="7">
        <f t="shared" si="435"/>
        <v>0</v>
      </c>
      <c r="ABE11" s="7">
        <f t="shared" si="436"/>
        <v>6.9330522898074908E-3</v>
      </c>
      <c r="ABF11" s="7">
        <f t="shared" si="437"/>
        <v>1.8722779165742268E-3</v>
      </c>
      <c r="ABG11" s="7">
        <f t="shared" si="438"/>
        <v>0</v>
      </c>
      <c r="ABH11" s="7">
        <f t="shared" si="439"/>
        <v>2.7000265095125766E-3</v>
      </c>
      <c r="ABI11" s="7">
        <f t="shared" si="440"/>
        <v>8.8665157592109408E-3</v>
      </c>
      <c r="ABJ11" s="7">
        <f t="shared" si="441"/>
        <v>0</v>
      </c>
      <c r="ABK11" s="7">
        <f t="shared" si="442"/>
        <v>6.7486713699863709E-3</v>
      </c>
      <c r="ABL11" s="7">
        <f t="shared" si="443"/>
        <v>2.1966564536460456E-3</v>
      </c>
      <c r="ABM11" s="7">
        <f t="shared" si="444"/>
        <v>0</v>
      </c>
      <c r="ABN11" s="7">
        <f t="shared" si="445"/>
        <v>3.1436693210629119E-3</v>
      </c>
      <c r="ABO11" s="7">
        <f t="shared" si="446"/>
        <v>1.9486806017133085E-3</v>
      </c>
      <c r="ABP11" s="7">
        <f t="shared" si="447"/>
        <v>0</v>
      </c>
      <c r="ABQ11" s="7">
        <f t="shared" si="448"/>
        <v>1.8715170599587338E-3</v>
      </c>
      <c r="ABR11" s="7">
        <f t="shared" si="449"/>
        <v>0</v>
      </c>
      <c r="ABS11" s="7">
        <f t="shared" si="450"/>
        <v>0</v>
      </c>
      <c r="ABT11" s="7">
        <f t="shared" si="451"/>
        <v>8.1944891535768102E-3</v>
      </c>
      <c r="ABU11" s="7">
        <f t="shared" si="452"/>
        <v>8.5233694256236295E-3</v>
      </c>
      <c r="ABV11" s="7">
        <f t="shared" si="453"/>
        <v>0</v>
      </c>
      <c r="ABW11" s="7">
        <f t="shared" si="454"/>
        <v>6.0347976505001301E-3</v>
      </c>
      <c r="ABX11" s="7">
        <f t="shared" si="455"/>
        <v>4.0138356703149931E-3</v>
      </c>
      <c r="ABY11" s="7">
        <f t="shared" si="456"/>
        <v>0</v>
      </c>
      <c r="ABZ11" s="7">
        <f t="shared" si="457"/>
        <v>2.6025100532935659E-3</v>
      </c>
      <c r="ACA11" s="7">
        <f t="shared" si="458"/>
        <v>0</v>
      </c>
      <c r="ACB11" s="7">
        <f t="shared" si="459"/>
        <v>0</v>
      </c>
      <c r="ACC11" s="7">
        <f t="shared" si="460"/>
        <v>1.0658776921722495E-2</v>
      </c>
      <c r="ACD11" s="7">
        <f t="shared" si="461"/>
        <v>2.6584330145322968E-3</v>
      </c>
      <c r="ACE11" s="7">
        <f t="shared" si="462"/>
        <v>0</v>
      </c>
      <c r="ACF11" s="7">
        <f t="shared" si="463"/>
        <v>3.2001629247632624E-3</v>
      </c>
      <c r="ACG11" s="7">
        <f t="shared" si="464"/>
        <v>4.2272559509607599E-3</v>
      </c>
      <c r="ACH11" s="7">
        <f t="shared" si="465"/>
        <v>0</v>
      </c>
      <c r="ACI11" s="7">
        <f t="shared" si="466"/>
        <v>8.3940872057077891E-3</v>
      </c>
      <c r="ACJ11" s="7">
        <f t="shared" si="467"/>
        <v>2.8353321776344027E-3</v>
      </c>
      <c r="ACK11" s="7">
        <f t="shared" si="468"/>
        <v>0</v>
      </c>
      <c r="ACL11" s="7">
        <f t="shared" si="469"/>
        <v>9.5464045498718317E-3</v>
      </c>
      <c r="ACM11" s="7">
        <f t="shared" si="470"/>
        <v>0</v>
      </c>
      <c r="ACN11" s="7">
        <f t="shared" si="471"/>
        <v>0</v>
      </c>
      <c r="ACO11" s="7">
        <f t="shared" si="472"/>
        <v>0</v>
      </c>
      <c r="ACP11" s="7">
        <f t="shared" si="473"/>
        <v>3.849744260240351E-3</v>
      </c>
      <c r="ACQ11" s="7">
        <f t="shared" si="474"/>
        <v>0</v>
      </c>
      <c r="ACR11" s="7">
        <f t="shared" si="475"/>
        <v>1.5643212014534635E-3</v>
      </c>
      <c r="ACS11" s="7">
        <f t="shared" si="476"/>
        <v>2.3279676245365338E-3</v>
      </c>
      <c r="ACT11" s="7">
        <f t="shared" si="477"/>
        <v>0</v>
      </c>
      <c r="ACU11" s="7">
        <f t="shared" si="478"/>
        <v>0</v>
      </c>
      <c r="ACV11" s="7">
        <f t="shared" si="479"/>
        <v>0</v>
      </c>
      <c r="ACW11" s="7">
        <f t="shared" si="480"/>
        <v>0</v>
      </c>
      <c r="ACX11" s="7">
        <f t="shared" si="481"/>
        <v>0</v>
      </c>
      <c r="ACY11" s="7">
        <f t="shared" si="482"/>
        <v>0</v>
      </c>
      <c r="ACZ11" s="7">
        <f t="shared" si="483"/>
        <v>3.0563610244350985E-3</v>
      </c>
      <c r="ADA11" s="7">
        <f t="shared" si="484"/>
        <v>1.8988444933985217E-3</v>
      </c>
      <c r="ADB11" s="7">
        <f t="shared" si="485"/>
        <v>0</v>
      </c>
      <c r="ADC11" s="7">
        <f t="shared" si="486"/>
        <v>0</v>
      </c>
      <c r="ADD11" s="7">
        <f t="shared" si="487"/>
        <v>5.7471938498438024E-3</v>
      </c>
      <c r="ADE11" s="7">
        <f t="shared" si="488"/>
        <v>1.5423197643221265E-3</v>
      </c>
      <c r="ADF11" s="7">
        <f t="shared" si="489"/>
        <v>0</v>
      </c>
      <c r="ADG11" s="7">
        <f t="shared" si="490"/>
        <v>2.0966672134266834E-3</v>
      </c>
      <c r="ADH11" s="7">
        <f t="shared" si="491"/>
        <v>1.0356526631217927E-3</v>
      </c>
      <c r="ADI11" s="7">
        <f t="shared" si="492"/>
        <v>0</v>
      </c>
      <c r="ADJ11" s="7">
        <f t="shared" si="493"/>
        <v>4.4258395276044141E-3</v>
      </c>
      <c r="ADK11" s="7">
        <f t="shared" si="494"/>
        <v>0</v>
      </c>
      <c r="ADL11" s="7">
        <f t="shared" si="495"/>
        <v>0</v>
      </c>
      <c r="ADM11" s="7">
        <f t="shared" si="496"/>
        <v>0</v>
      </c>
      <c r="ADN11" s="7">
        <f t="shared" si="497"/>
        <v>2.6294570584256076E-3</v>
      </c>
      <c r="ADO11" s="7">
        <f t="shared" si="498"/>
        <v>0</v>
      </c>
      <c r="ADP11" s="7">
        <f t="shared" si="499"/>
        <v>2.7056061246928582E-3</v>
      </c>
      <c r="ADQ11" s="7">
        <f t="shared" si="500"/>
        <v>2.1271014780464004E-3</v>
      </c>
      <c r="ADR11" s="7">
        <f t="shared" si="501"/>
        <v>0</v>
      </c>
      <c r="ADS11" s="7">
        <f t="shared" si="502"/>
        <v>3.46950616664776E-4</v>
      </c>
      <c r="ADT11" s="7">
        <f t="shared" si="503"/>
        <v>0</v>
      </c>
      <c r="ADU11" s="7">
        <f t="shared" si="504"/>
        <v>0</v>
      </c>
      <c r="ADV11" s="7">
        <f t="shared" si="505"/>
        <v>4.1859794795702683E-3</v>
      </c>
      <c r="ADW11" s="7">
        <f t="shared" si="506"/>
        <v>2.3251144122284355E-3</v>
      </c>
      <c r="ADX11" s="7">
        <f t="shared" si="507"/>
        <v>0</v>
      </c>
      <c r="ADY11" s="7">
        <f t="shared" si="508"/>
        <v>4.5822589668061695E-3</v>
      </c>
      <c r="ADZ11" s="7">
        <f t="shared" si="509"/>
        <v>2.3280310292544916E-3</v>
      </c>
      <c r="AEA11" s="7">
        <f t="shared" si="510"/>
        <v>0</v>
      </c>
      <c r="AEB11" s="7">
        <f t="shared" si="511"/>
        <v>0</v>
      </c>
      <c r="AEC11" s="7">
        <f t="shared" si="512"/>
        <v>0</v>
      </c>
      <c r="AED11" s="7">
        <f t="shared" si="513"/>
        <v>0</v>
      </c>
      <c r="AEE11" s="7">
        <f t="shared" si="514"/>
        <v>0</v>
      </c>
      <c r="AEF11" s="7">
        <f t="shared" si="515"/>
        <v>0</v>
      </c>
      <c r="AEG11" s="7">
        <f t="shared" si="516"/>
        <v>0</v>
      </c>
      <c r="AEH11" s="7">
        <f t="shared" si="517"/>
        <v>0</v>
      </c>
      <c r="AEI11" s="7">
        <f t="shared" si="518"/>
        <v>0</v>
      </c>
      <c r="AEJ11" s="7">
        <f t="shared" si="519"/>
        <v>0</v>
      </c>
      <c r="AEK11" s="7">
        <f t="shared" si="520"/>
        <v>1.4160809708682579E-3</v>
      </c>
      <c r="AEL11" s="7">
        <f t="shared" si="521"/>
        <v>0</v>
      </c>
      <c r="AEM11" s="7">
        <f t="shared" si="522"/>
        <v>0</v>
      </c>
      <c r="AEN11" s="7">
        <f t="shared" si="523"/>
        <v>1.1838928937069986E-3</v>
      </c>
      <c r="AEO11" s="7">
        <f t="shared" si="524"/>
        <v>2.6740939798678594E-3</v>
      </c>
      <c r="AEP11" s="7">
        <f t="shared" si="525"/>
        <v>0</v>
      </c>
      <c r="AEQ11" s="7">
        <f t="shared" si="526"/>
        <v>0</v>
      </c>
      <c r="AER11" s="7">
        <f t="shared" si="527"/>
        <v>1.3399953093189648E-3</v>
      </c>
      <c r="AES11" s="7">
        <f t="shared" si="528"/>
        <v>0</v>
      </c>
      <c r="AET11" s="7">
        <f t="shared" si="529"/>
        <v>6.8738956879529156E-3</v>
      </c>
      <c r="AEU11" s="7">
        <f t="shared" si="530"/>
        <v>2.3507933230013218E-3</v>
      </c>
      <c r="AEV11" s="7">
        <f t="shared" si="531"/>
        <v>0</v>
      </c>
      <c r="AEW11" s="7">
        <f t="shared" si="532"/>
        <v>9.5956700157249987E-4</v>
      </c>
      <c r="AEX11" s="7">
        <f t="shared" si="533"/>
        <v>0</v>
      </c>
      <c r="AEY11" s="7">
        <f t="shared" si="534"/>
        <v>0</v>
      </c>
      <c r="AEZ11" s="7">
        <f t="shared" si="535"/>
        <v>3.0594678556150282E-3</v>
      </c>
      <c r="AFA11" s="7">
        <f t="shared" si="536"/>
        <v>0</v>
      </c>
      <c r="AFB11" s="7">
        <f t="shared" si="537"/>
        <v>0</v>
      </c>
      <c r="AFC11" s="7">
        <f t="shared" si="538"/>
        <v>8.6705951807215125E-4</v>
      </c>
      <c r="AFD11" s="7">
        <f t="shared" si="539"/>
        <v>0</v>
      </c>
      <c r="AFE11" s="7">
        <f t="shared" si="540"/>
        <v>0</v>
      </c>
      <c r="AFF11" s="7">
        <f t="shared" si="541"/>
        <v>8.7745155134542532E-3</v>
      </c>
      <c r="AFG11" s="7">
        <f t="shared" si="542"/>
        <v>0</v>
      </c>
      <c r="AFH11" s="7">
        <f t="shared" si="543"/>
        <v>0</v>
      </c>
      <c r="AFI11" s="7">
        <f t="shared" si="544"/>
        <v>0</v>
      </c>
      <c r="AFJ11" s="7">
        <f t="shared" si="545"/>
        <v>5.353767574916E-3</v>
      </c>
      <c r="AFK11" s="7">
        <f t="shared" si="546"/>
        <v>0</v>
      </c>
      <c r="AFL11" s="7">
        <f t="shared" si="547"/>
        <v>7.6511741253969022E-3</v>
      </c>
      <c r="AFM11" s="7">
        <f t="shared" si="548"/>
        <v>2.9338631093407371E-3</v>
      </c>
      <c r="AFN11" s="7">
        <f t="shared" si="549"/>
        <v>0</v>
      </c>
      <c r="AFO11" s="7">
        <f t="shared" si="550"/>
        <v>0</v>
      </c>
      <c r="AFP11" s="7">
        <f t="shared" si="551"/>
        <v>0</v>
      </c>
      <c r="AFQ11" s="7">
        <f t="shared" si="552"/>
        <v>0</v>
      </c>
      <c r="AFR11" s="7">
        <f t="shared" si="553"/>
        <v>0</v>
      </c>
      <c r="AFS11" s="7">
        <f t="shared" si="554"/>
        <v>0</v>
      </c>
      <c r="AFT11" s="7">
        <f t="shared" si="555"/>
        <v>0</v>
      </c>
      <c r="AFU11" s="7">
        <f t="shared" si="556"/>
        <v>0</v>
      </c>
      <c r="AFV11" s="7">
        <f t="shared" si="557"/>
        <v>0</v>
      </c>
      <c r="AFW11" s="7">
        <f t="shared" si="558"/>
        <v>0</v>
      </c>
      <c r="AFX11" s="7">
        <f t="shared" si="559"/>
        <v>0</v>
      </c>
      <c r="AFY11" s="7">
        <f t="shared" si="560"/>
        <v>0</v>
      </c>
      <c r="AFZ11" s="7">
        <f t="shared" si="561"/>
        <v>0</v>
      </c>
      <c r="AGA11" s="7">
        <f t="shared" si="562"/>
        <v>0</v>
      </c>
      <c r="AGB11" s="7">
        <f t="shared" si="563"/>
        <v>0</v>
      </c>
      <c r="AGC11" s="7">
        <f t="shared" si="564"/>
        <v>0</v>
      </c>
      <c r="AGD11" s="7">
        <f t="shared" si="565"/>
        <v>0</v>
      </c>
      <c r="AGE11" s="7">
        <f t="shared" si="566"/>
        <v>0</v>
      </c>
      <c r="AGF11" s="7">
        <f t="shared" si="567"/>
        <v>0</v>
      </c>
      <c r="AGG11" s="7">
        <f t="shared" si="568"/>
        <v>0</v>
      </c>
      <c r="AGH11" s="7">
        <f t="shared" si="569"/>
        <v>0</v>
      </c>
      <c r="AGI11" s="7">
        <f t="shared" si="570"/>
        <v>0</v>
      </c>
      <c r="AGJ11" s="7">
        <f t="shared" si="571"/>
        <v>0</v>
      </c>
      <c r="AGK11" s="7">
        <f t="shared" si="572"/>
        <v>0</v>
      </c>
      <c r="AGL11" s="7">
        <f t="shared" si="573"/>
        <v>0</v>
      </c>
      <c r="AGM11" s="7">
        <f t="shared" si="574"/>
        <v>0</v>
      </c>
      <c r="AGN11" s="7">
        <f t="shared" si="575"/>
        <v>0</v>
      </c>
      <c r="AGO11" s="7">
        <f t="shared" si="576"/>
        <v>0</v>
      </c>
      <c r="AGP11" s="7">
        <f t="shared" si="577"/>
        <v>0</v>
      </c>
      <c r="AGQ11" s="7">
        <f t="shared" si="578"/>
        <v>2.2865960460691063E-2</v>
      </c>
      <c r="AGR11" s="7">
        <f t="shared" si="579"/>
        <v>0</v>
      </c>
      <c r="AGS11" s="7">
        <f t="shared" si="580"/>
        <v>0</v>
      </c>
      <c r="AGT11" s="7">
        <f t="shared" si="581"/>
        <v>0</v>
      </c>
      <c r="AGU11" s="7">
        <f t="shared" si="582"/>
        <v>0</v>
      </c>
      <c r="AGV11" s="7">
        <f t="shared" si="583"/>
        <v>5.2466770062853706E-3</v>
      </c>
      <c r="AGW11" s="7">
        <f t="shared" si="584"/>
        <v>0</v>
      </c>
      <c r="AGX11" s="7">
        <f t="shared" si="585"/>
        <v>0</v>
      </c>
      <c r="AGY11" s="7">
        <f t="shared" si="586"/>
        <v>0</v>
      </c>
      <c r="AGZ11" s="7">
        <f t="shared" si="587"/>
        <v>0</v>
      </c>
      <c r="AHA11" s="7">
        <f t="shared" si="588"/>
        <v>0</v>
      </c>
      <c r="AHB11" s="7">
        <f t="shared" si="589"/>
        <v>0</v>
      </c>
      <c r="AHC11" s="7">
        <f t="shared" si="590"/>
        <v>0</v>
      </c>
      <c r="AHD11" s="7">
        <f t="shared" si="591"/>
        <v>0</v>
      </c>
      <c r="AHE11" s="7">
        <f t="shared" si="592"/>
        <v>0</v>
      </c>
      <c r="AHF11" s="7">
        <f t="shared" si="593"/>
        <v>0</v>
      </c>
      <c r="AHG11" s="7">
        <f t="shared" si="594"/>
        <v>2.3038738317125913E-3</v>
      </c>
      <c r="AHH11" s="7">
        <f t="shared" si="595"/>
        <v>0</v>
      </c>
      <c r="AHI11" s="7">
        <f t="shared" si="596"/>
        <v>0</v>
      </c>
      <c r="AHJ11" s="7">
        <f t="shared" si="597"/>
        <v>0</v>
      </c>
      <c r="AHK11" s="7">
        <f t="shared" si="598"/>
        <v>0</v>
      </c>
      <c r="AHL11" s="7">
        <f t="shared" si="599"/>
        <v>0</v>
      </c>
      <c r="AHM11" s="7">
        <f t="shared" si="600"/>
        <v>0</v>
      </c>
      <c r="AHN11" s="7">
        <f t="shared" si="601"/>
        <v>0</v>
      </c>
      <c r="AHO11" s="7">
        <f t="shared" si="602"/>
        <v>0</v>
      </c>
      <c r="AHP11" s="7">
        <f t="shared" si="603"/>
        <v>0</v>
      </c>
      <c r="AHQ11" s="7">
        <f t="shared" si="604"/>
        <v>0</v>
      </c>
      <c r="AHR11" s="7">
        <f t="shared" si="605"/>
        <v>0</v>
      </c>
      <c r="AHS11" s="7">
        <f t="shared" si="606"/>
        <v>0</v>
      </c>
      <c r="AHT11" s="7">
        <f t="shared" si="607"/>
        <v>0</v>
      </c>
      <c r="AHU11" s="7">
        <f t="shared" si="608"/>
        <v>0</v>
      </c>
      <c r="AHV11" s="7">
        <f t="shared" si="609"/>
        <v>0</v>
      </c>
      <c r="AHW11" s="2">
        <f t="shared" si="610"/>
        <v>0.99999999999999978</v>
      </c>
      <c r="AHY11" s="7">
        <f t="shared" si="611"/>
        <v>0</v>
      </c>
      <c r="AHZ11" s="7">
        <f t="shared" si="612"/>
        <v>0</v>
      </c>
      <c r="AIA11" s="7">
        <f t="shared" si="613"/>
        <v>0</v>
      </c>
      <c r="AIB11" s="7">
        <f t="shared" si="614"/>
        <v>0</v>
      </c>
      <c r="AIC11" s="7">
        <f t="shared" si="615"/>
        <v>9.6520013033473759</v>
      </c>
      <c r="AID11" s="7">
        <f t="shared" si="616"/>
        <v>0</v>
      </c>
      <c r="AIE11" s="7">
        <f t="shared" si="617"/>
        <v>0</v>
      </c>
      <c r="AIF11" s="7">
        <f t="shared" si="618"/>
        <v>5.0699523329670839</v>
      </c>
      <c r="AIG11" s="7">
        <f t="shared" si="619"/>
        <v>0</v>
      </c>
      <c r="AIH11" s="7">
        <f t="shared" si="620"/>
        <v>0</v>
      </c>
      <c r="AII11" s="7">
        <f t="shared" si="621"/>
        <v>8.36452386829394</v>
      </c>
      <c r="AIJ11" s="7">
        <f t="shared" si="622"/>
        <v>0</v>
      </c>
      <c r="AIK11" s="7">
        <f t="shared" si="623"/>
        <v>24.209144773704427</v>
      </c>
      <c r="AIL11" s="7">
        <f t="shared" si="624"/>
        <v>62.892212042876523</v>
      </c>
      <c r="AIM11" s="7">
        <f t="shared" si="625"/>
        <v>0</v>
      </c>
      <c r="AIN11" s="7">
        <f t="shared" si="626"/>
        <v>76.313633973566667</v>
      </c>
      <c r="AIO11" s="7">
        <f t="shared" si="627"/>
        <v>157.75922806531207</v>
      </c>
      <c r="AIP11" s="7">
        <f t="shared" si="628"/>
        <v>0</v>
      </c>
      <c r="AIQ11" s="7">
        <f t="shared" si="629"/>
        <v>29.957919176357478</v>
      </c>
      <c r="AIR11" s="7">
        <f t="shared" si="630"/>
        <v>181.98142710958743</v>
      </c>
      <c r="AIS11" s="7">
        <f t="shared" si="631"/>
        <v>0</v>
      </c>
      <c r="AIT11" s="7">
        <f t="shared" si="632"/>
        <v>94.214302493891381</v>
      </c>
      <c r="AIU11" s="7">
        <f t="shared" si="633"/>
        <v>366.77441774337899</v>
      </c>
      <c r="AIV11" s="7">
        <f t="shared" si="634"/>
        <v>0</v>
      </c>
      <c r="AIW11" s="7">
        <f t="shared" si="635"/>
        <v>58.594093457412953</v>
      </c>
      <c r="AIX11" s="7">
        <f t="shared" si="636"/>
        <v>397.36383725860298</v>
      </c>
      <c r="AIY11" s="7">
        <f t="shared" si="637"/>
        <v>0</v>
      </c>
      <c r="AIZ11" s="7">
        <f t="shared" si="638"/>
        <v>72.640488591684161</v>
      </c>
      <c r="AJA11" s="7">
        <f t="shared" si="639"/>
        <v>406.73190817703363</v>
      </c>
      <c r="AJB11" s="7">
        <f t="shared" si="640"/>
        <v>0</v>
      </c>
      <c r="AJC11" s="7">
        <f t="shared" si="641"/>
        <v>28.469732331276699</v>
      </c>
      <c r="AJD11" s="7">
        <f t="shared" si="642"/>
        <v>318.83750442327147</v>
      </c>
      <c r="AJE11" s="7">
        <f t="shared" si="643"/>
        <v>45.135140498831518</v>
      </c>
      <c r="AJF11" s="7">
        <f t="shared" si="644"/>
        <v>57.89732176569202</v>
      </c>
      <c r="AJG11" s="7">
        <f t="shared" si="645"/>
        <v>433.57638382223519</v>
      </c>
      <c r="AJH11" s="7">
        <f t="shared" si="646"/>
        <v>31.568489808040294</v>
      </c>
      <c r="AJI11" s="7">
        <f t="shared" si="647"/>
        <v>35.058875401930408</v>
      </c>
      <c r="AJJ11" s="7">
        <f t="shared" si="648"/>
        <v>551.84154805915898</v>
      </c>
      <c r="AJK11" s="7">
        <f t="shared" si="649"/>
        <v>27.94592972461998</v>
      </c>
      <c r="AJL11" s="7">
        <f t="shared" si="650"/>
        <v>3.4446956468920225</v>
      </c>
      <c r="AJM11" s="7">
        <f t="shared" si="651"/>
        <v>594.45068720252459</v>
      </c>
      <c r="AJN11" s="7">
        <f t="shared" si="652"/>
        <v>16.272148266606937</v>
      </c>
      <c r="AJO11" s="7">
        <f t="shared" si="653"/>
        <v>0</v>
      </c>
      <c r="AJP11" s="7">
        <f t="shared" si="654"/>
        <v>290.91605145597185</v>
      </c>
      <c r="AJQ11" s="7">
        <f t="shared" si="655"/>
        <v>43.434821756973875</v>
      </c>
      <c r="AJR11" s="7">
        <f t="shared" si="656"/>
        <v>40.332800712567561</v>
      </c>
      <c r="AJS11" s="7">
        <f t="shared" si="657"/>
        <v>523.76507562883023</v>
      </c>
      <c r="AJT11" s="7">
        <f t="shared" si="658"/>
        <v>36.424678460409154</v>
      </c>
      <c r="AJU11" s="7">
        <f t="shared" si="659"/>
        <v>46.03914873586524</v>
      </c>
      <c r="AJV11" s="7">
        <f t="shared" si="660"/>
        <v>657.3412674615796</v>
      </c>
      <c r="AJW11" s="7">
        <f t="shared" si="661"/>
        <v>84.128246694062113</v>
      </c>
      <c r="AJX11" s="7">
        <f t="shared" si="662"/>
        <v>0</v>
      </c>
      <c r="AJY11" s="7">
        <f t="shared" si="663"/>
        <v>603.79428136363481</v>
      </c>
      <c r="AJZ11" s="7">
        <f t="shared" si="664"/>
        <v>93.69376345487737</v>
      </c>
      <c r="AKA11" s="7">
        <f t="shared" si="665"/>
        <v>17.026032392075489</v>
      </c>
      <c r="AKB11" s="7">
        <f t="shared" si="666"/>
        <v>851.34241419930856</v>
      </c>
      <c r="AKC11" s="7">
        <f t="shared" si="667"/>
        <v>52.018004657330117</v>
      </c>
      <c r="AKD11" s="7">
        <f t="shared" si="668"/>
        <v>58.739322217514044</v>
      </c>
      <c r="AKE11" s="7">
        <f t="shared" si="669"/>
        <v>757.29129008755319</v>
      </c>
      <c r="AKF11" s="7">
        <f t="shared" si="670"/>
        <v>38.239222069762036</v>
      </c>
      <c r="AKG11" s="7">
        <f t="shared" si="671"/>
        <v>164.63556508852525</v>
      </c>
      <c r="AKH11" s="7">
        <f t="shared" si="672"/>
        <v>395.04344066462829</v>
      </c>
      <c r="AKI11" s="7">
        <f t="shared" si="673"/>
        <v>51.743864975341566</v>
      </c>
      <c r="AKJ11" s="7">
        <f t="shared" si="674"/>
        <v>103.84998595902515</v>
      </c>
      <c r="AKK11" s="7">
        <f t="shared" si="675"/>
        <v>895.27329823797595</v>
      </c>
      <c r="AKL11" s="7">
        <f t="shared" si="676"/>
        <v>126.78797113588972</v>
      </c>
      <c r="AKM11" s="7">
        <f t="shared" si="677"/>
        <v>24.114501312065517</v>
      </c>
      <c r="AKN11" s="7">
        <f t="shared" si="678"/>
        <v>771.20877429993698</v>
      </c>
      <c r="AKO11" s="7">
        <f t="shared" si="679"/>
        <v>30.468667512443314</v>
      </c>
      <c r="AKP11" s="7">
        <f t="shared" si="680"/>
        <v>64.024670014900707</v>
      </c>
      <c r="AKQ11" s="7">
        <f t="shared" si="681"/>
        <v>607.73993464368448</v>
      </c>
      <c r="AKR11" s="7">
        <f t="shared" si="682"/>
        <v>116.14874062061926</v>
      </c>
      <c r="AKS11" s="7">
        <f t="shared" si="683"/>
        <v>83.251978781991525</v>
      </c>
      <c r="AKT11" s="7">
        <f t="shared" si="684"/>
        <v>474.36771578860515</v>
      </c>
      <c r="AKU11" s="7">
        <f t="shared" si="685"/>
        <v>26.653556938102458</v>
      </c>
      <c r="AKV11" s="7">
        <f t="shared" si="686"/>
        <v>30.204318533382917</v>
      </c>
      <c r="AKW11" s="7">
        <f t="shared" si="687"/>
        <v>755.25645566231663</v>
      </c>
      <c r="AKX11" s="7">
        <f t="shared" si="688"/>
        <v>227.88024243681562</v>
      </c>
      <c r="AKY11" s="7">
        <f t="shared" si="689"/>
        <v>16.92812536279386</v>
      </c>
      <c r="AKZ11" s="7">
        <f t="shared" si="690"/>
        <v>292.91335485331717</v>
      </c>
      <c r="ALA11" s="7">
        <f t="shared" si="691"/>
        <v>34.456747171848384</v>
      </c>
      <c r="ALB11" s="7">
        <f t="shared" si="692"/>
        <v>22.379915109959306</v>
      </c>
      <c r="ALC11" s="7">
        <f t="shared" si="693"/>
        <v>293.72924676399742</v>
      </c>
      <c r="ALD11" s="7">
        <f t="shared" si="694"/>
        <v>0</v>
      </c>
      <c r="ALE11" s="7">
        <f t="shared" si="695"/>
        <v>0</v>
      </c>
      <c r="ALF11" s="7">
        <f t="shared" si="696"/>
        <v>386.49289344069928</v>
      </c>
      <c r="ALG11" s="7">
        <f t="shared" si="697"/>
        <v>46.207222469465364</v>
      </c>
      <c r="ALH11" s="7">
        <f t="shared" si="698"/>
        <v>58.838861030617025</v>
      </c>
      <c r="ALI11" s="7">
        <f t="shared" si="699"/>
        <v>488.84000650025143</v>
      </c>
      <c r="ALJ11" s="7">
        <f t="shared" si="700"/>
        <v>57.288666400324551</v>
      </c>
      <c r="ALK11" s="7">
        <f t="shared" si="701"/>
        <v>22.636105169912906</v>
      </c>
      <c r="ALL11" s="7">
        <f t="shared" si="702"/>
        <v>513.6969694510359</v>
      </c>
      <c r="ALM11" s="7">
        <f t="shared" si="703"/>
        <v>93.369038474426631</v>
      </c>
      <c r="ALN11" s="7">
        <f t="shared" si="704"/>
        <v>0</v>
      </c>
      <c r="ALO11" s="7">
        <f t="shared" si="705"/>
        <v>549.01203491291994</v>
      </c>
      <c r="ALP11" s="7">
        <f t="shared" si="706"/>
        <v>46.133792197504157</v>
      </c>
      <c r="ALQ11" s="7">
        <f t="shared" si="707"/>
        <v>34.825530315475859</v>
      </c>
      <c r="ALR11" s="7">
        <f t="shared" si="708"/>
        <v>423.56539007818856</v>
      </c>
      <c r="ALS11" s="7">
        <f t="shared" si="709"/>
        <v>144.44550386683176</v>
      </c>
      <c r="ALT11" s="7">
        <f t="shared" si="710"/>
        <v>28.127057728790994</v>
      </c>
      <c r="ALU11" s="7">
        <f t="shared" si="711"/>
        <v>211.54445460117566</v>
      </c>
      <c r="ALV11" s="7">
        <f t="shared" si="712"/>
        <v>0</v>
      </c>
      <c r="ALW11" s="7">
        <f t="shared" si="713"/>
        <v>113.13973125403049</v>
      </c>
      <c r="ALX11" s="7">
        <f t="shared" si="714"/>
        <v>170.17057581058006</v>
      </c>
      <c r="ALY11" s="7">
        <f t="shared" si="715"/>
        <v>117.38400097338918</v>
      </c>
      <c r="ALZ11" s="7">
        <f t="shared" si="716"/>
        <v>9.9816216352621989</v>
      </c>
      <c r="AMA11" s="7">
        <f t="shared" si="717"/>
        <v>317.2791508738722</v>
      </c>
      <c r="AMB11" s="7">
        <f t="shared" si="718"/>
        <v>227.16878469070247</v>
      </c>
      <c r="AMC11" s="7">
        <f t="shared" si="719"/>
        <v>21.758205474020947</v>
      </c>
      <c r="AMD11" s="7">
        <f t="shared" si="720"/>
        <v>355.43352018492351</v>
      </c>
      <c r="AME11" s="7">
        <f t="shared" si="721"/>
        <v>27.32911544014571</v>
      </c>
      <c r="AMF11" s="7">
        <f t="shared" si="722"/>
        <v>0</v>
      </c>
      <c r="AMG11" s="7">
        <f t="shared" si="723"/>
        <v>240.79254781524133</v>
      </c>
      <c r="AMH11" s="7">
        <f t="shared" si="724"/>
        <v>191.32828483834038</v>
      </c>
      <c r="AMI11" s="7">
        <f t="shared" si="725"/>
        <v>29.784950091293265</v>
      </c>
      <c r="AMJ11" s="7">
        <f t="shared" si="726"/>
        <v>372.88055280290996</v>
      </c>
      <c r="AMK11" s="7">
        <f t="shared" si="727"/>
        <v>0</v>
      </c>
      <c r="AML11" s="7">
        <f t="shared" si="728"/>
        <v>0</v>
      </c>
      <c r="AMM11" s="7">
        <f t="shared" si="729"/>
        <v>262.73840842871874</v>
      </c>
      <c r="AMN11" s="7">
        <f t="shared" si="730"/>
        <v>0</v>
      </c>
      <c r="AMO11" s="7">
        <f t="shared" si="731"/>
        <v>0</v>
      </c>
      <c r="AMP11" s="7">
        <f t="shared" si="732"/>
        <v>307.58145962352671</v>
      </c>
      <c r="AMQ11" s="7">
        <f t="shared" si="733"/>
        <v>0</v>
      </c>
      <c r="AMR11" s="7">
        <f t="shared" si="734"/>
        <v>0</v>
      </c>
      <c r="AMS11" s="7">
        <f t="shared" si="735"/>
        <v>178.42903373048557</v>
      </c>
      <c r="AMT11" s="7">
        <f t="shared" si="736"/>
        <v>48.184944460954299</v>
      </c>
      <c r="AMU11" s="7">
        <f t="shared" si="737"/>
        <v>0</v>
      </c>
      <c r="AMV11" s="7">
        <f t="shared" si="738"/>
        <v>69.487882248815666</v>
      </c>
      <c r="AMW11" s="7">
        <f t="shared" si="739"/>
        <v>228.18864957905276</v>
      </c>
      <c r="AMX11" s="7">
        <f t="shared" si="740"/>
        <v>0</v>
      </c>
      <c r="AMY11" s="7">
        <f t="shared" si="741"/>
        <v>173.68380637796923</v>
      </c>
      <c r="AMZ11" s="7">
        <f t="shared" si="742"/>
        <v>56.533150491034633</v>
      </c>
      <c r="ANA11" s="7">
        <f t="shared" si="743"/>
        <v>0</v>
      </c>
      <c r="ANB11" s="7">
        <f t="shared" si="744"/>
        <v>80.905473646875095</v>
      </c>
      <c r="ANC11" s="7">
        <f t="shared" si="745"/>
        <v>50.151243965693709</v>
      </c>
      <c r="AND11" s="7">
        <f t="shared" si="746"/>
        <v>0</v>
      </c>
      <c r="ANE11" s="7">
        <f t="shared" si="747"/>
        <v>48.16536305509797</v>
      </c>
      <c r="ANF11" s="7">
        <f t="shared" si="748"/>
        <v>0</v>
      </c>
      <c r="ANG11" s="7">
        <f t="shared" si="749"/>
        <v>0</v>
      </c>
      <c r="ANH11" s="7">
        <f t="shared" si="750"/>
        <v>210.8933728564528</v>
      </c>
      <c r="ANI11" s="7">
        <f t="shared" si="751"/>
        <v>219.35743553784974</v>
      </c>
      <c r="ANJ11" s="7">
        <f t="shared" si="752"/>
        <v>0</v>
      </c>
      <c r="ANK11" s="7">
        <f t="shared" si="753"/>
        <v>155.31155233327135</v>
      </c>
      <c r="ANL11" s="7">
        <f t="shared" si="754"/>
        <v>103.30007481122666</v>
      </c>
      <c r="ANM11" s="7">
        <f t="shared" si="755"/>
        <v>0</v>
      </c>
      <c r="ANN11" s="7">
        <f t="shared" si="756"/>
        <v>66.978198731563211</v>
      </c>
      <c r="ANO11" s="7">
        <f t="shared" si="757"/>
        <v>0</v>
      </c>
      <c r="ANP11" s="7">
        <f t="shared" si="758"/>
        <v>0</v>
      </c>
      <c r="ANQ11" s="7">
        <f t="shared" si="759"/>
        <v>274.31428285745011</v>
      </c>
      <c r="ANR11" s="7">
        <f t="shared" si="760"/>
        <v>68.417432062003186</v>
      </c>
      <c r="ANS11" s="7">
        <f t="shared" si="761"/>
        <v>0</v>
      </c>
      <c r="ANT11" s="7">
        <f t="shared" si="762"/>
        <v>82.359393031707327</v>
      </c>
      <c r="ANU11" s="7">
        <f t="shared" si="763"/>
        <v>108.79265915392611</v>
      </c>
      <c r="ANV11" s="7">
        <f t="shared" si="764"/>
        <v>0</v>
      </c>
      <c r="ANW11" s="7">
        <f t="shared" si="765"/>
        <v>216.03022832609565</v>
      </c>
      <c r="ANX11" s="7">
        <f t="shared" si="766"/>
        <v>72.970108923598985</v>
      </c>
      <c r="ANY11" s="7">
        <f t="shared" si="767"/>
        <v>0</v>
      </c>
      <c r="ANZ11" s="7">
        <f t="shared" si="768"/>
        <v>245.68626749550145</v>
      </c>
      <c r="AOA11" s="7">
        <f t="shared" si="769"/>
        <v>0</v>
      </c>
      <c r="AOB11" s="7">
        <f t="shared" si="770"/>
        <v>0</v>
      </c>
      <c r="AOC11" s="7">
        <f t="shared" si="771"/>
        <v>0</v>
      </c>
      <c r="AOD11" s="7">
        <f t="shared" si="772"/>
        <v>99.077018281545676</v>
      </c>
      <c r="AOE11" s="7">
        <f t="shared" si="773"/>
        <v>0</v>
      </c>
      <c r="AOF11" s="7">
        <f t="shared" si="774"/>
        <v>40.25937044060634</v>
      </c>
      <c r="AOG11" s="7">
        <f t="shared" si="775"/>
        <v>59.912574785072238</v>
      </c>
      <c r="AOH11" s="7">
        <f t="shared" si="776"/>
        <v>0</v>
      </c>
      <c r="AOI11" s="7">
        <f t="shared" si="777"/>
        <v>0</v>
      </c>
      <c r="AOJ11" s="7">
        <f t="shared" si="778"/>
        <v>0</v>
      </c>
      <c r="AOK11" s="7">
        <f t="shared" si="779"/>
        <v>0</v>
      </c>
      <c r="AOL11" s="7">
        <f t="shared" si="780"/>
        <v>0</v>
      </c>
      <c r="AOM11" s="7">
        <f t="shared" si="781"/>
        <v>0</v>
      </c>
      <c r="AON11" s="7">
        <f t="shared" si="782"/>
        <v>78.658507324861702</v>
      </c>
      <c r="AOO11" s="7">
        <f t="shared" si="783"/>
        <v>48.868661882104355</v>
      </c>
      <c r="AOP11" s="7">
        <f t="shared" si="784"/>
        <v>0</v>
      </c>
      <c r="AOQ11" s="7">
        <f t="shared" si="785"/>
        <v>0</v>
      </c>
      <c r="AOR11" s="7">
        <f t="shared" si="786"/>
        <v>147.9097809195801</v>
      </c>
      <c r="AOS11" s="7">
        <f t="shared" si="787"/>
        <v>39.693141454594247</v>
      </c>
      <c r="AOT11" s="7">
        <f t="shared" si="788"/>
        <v>0</v>
      </c>
      <c r="AOU11" s="7">
        <f t="shared" si="789"/>
        <v>53.959827404749127</v>
      </c>
      <c r="AOV11" s="7">
        <f t="shared" si="790"/>
        <v>26.653556938102458</v>
      </c>
      <c r="AOW11" s="7">
        <f t="shared" si="791"/>
        <v>0</v>
      </c>
      <c r="AOX11" s="7">
        <f t="shared" si="792"/>
        <v>113.9034060824272</v>
      </c>
      <c r="AOY11" s="7">
        <f t="shared" si="793"/>
        <v>0</v>
      </c>
      <c r="AOZ11" s="7">
        <f t="shared" si="794"/>
        <v>0</v>
      </c>
      <c r="APA11" s="7">
        <f t="shared" si="795"/>
        <v>0</v>
      </c>
      <c r="APB11" s="7">
        <f t="shared" si="796"/>
        <v>67.671706855641432</v>
      </c>
      <c r="APC11" s="7">
        <f t="shared" si="797"/>
        <v>0</v>
      </c>
      <c r="APD11" s="7">
        <f t="shared" si="798"/>
        <v>69.631479225095404</v>
      </c>
      <c r="APE11" s="7">
        <f t="shared" si="799"/>
        <v>54.743083639002158</v>
      </c>
      <c r="APF11" s="7">
        <f t="shared" si="800"/>
        <v>0</v>
      </c>
      <c r="APG11" s="7">
        <f t="shared" si="801"/>
        <v>8.9291210704846744</v>
      </c>
      <c r="APH11" s="7">
        <f t="shared" si="802"/>
        <v>0</v>
      </c>
      <c r="API11" s="7">
        <f t="shared" si="803"/>
        <v>0</v>
      </c>
      <c r="APJ11" s="7">
        <f t="shared" si="804"/>
        <v>107.73036788622042</v>
      </c>
      <c r="APK11" s="7">
        <f t="shared" si="805"/>
        <v>59.839144513111016</v>
      </c>
      <c r="APL11" s="7">
        <f t="shared" si="806"/>
        <v>0</v>
      </c>
      <c r="APM11" s="7">
        <f t="shared" si="807"/>
        <v>117.92901676972357</v>
      </c>
      <c r="APN11" s="7">
        <f t="shared" si="808"/>
        <v>59.914206568893597</v>
      </c>
      <c r="APO11" s="7">
        <f t="shared" si="809"/>
        <v>0</v>
      </c>
      <c r="APP11" s="7">
        <f t="shared" si="810"/>
        <v>0</v>
      </c>
      <c r="APQ11" s="7">
        <f t="shared" si="811"/>
        <v>0</v>
      </c>
      <c r="APR11" s="7">
        <f t="shared" si="812"/>
        <v>0</v>
      </c>
      <c r="APS11" s="7">
        <f t="shared" si="813"/>
        <v>0</v>
      </c>
      <c r="APT11" s="7">
        <f t="shared" si="814"/>
        <v>0</v>
      </c>
      <c r="APU11" s="7">
        <f t="shared" si="815"/>
        <v>0</v>
      </c>
      <c r="APV11" s="7">
        <f t="shared" si="816"/>
        <v>0</v>
      </c>
      <c r="APW11" s="7">
        <f t="shared" si="817"/>
        <v>0</v>
      </c>
      <c r="APX11" s="7">
        <f t="shared" si="818"/>
        <v>0</v>
      </c>
      <c r="APY11" s="7">
        <f t="shared" si="819"/>
        <v>36.444259866265483</v>
      </c>
      <c r="APZ11" s="7">
        <f t="shared" si="820"/>
        <v>0</v>
      </c>
      <c r="AQA11" s="7">
        <f t="shared" si="821"/>
        <v>0</v>
      </c>
      <c r="AQB11" s="7">
        <f t="shared" si="822"/>
        <v>30.468667512443314</v>
      </c>
      <c r="AQC11" s="7">
        <f t="shared" si="823"/>
        <v>68.820482665879226</v>
      </c>
      <c r="AQD11" s="7">
        <f t="shared" si="824"/>
        <v>0</v>
      </c>
      <c r="AQE11" s="7">
        <f t="shared" si="825"/>
        <v>0</v>
      </c>
      <c r="AQF11" s="7">
        <f t="shared" si="826"/>
        <v>34.486119280632877</v>
      </c>
      <c r="AQG11" s="7">
        <f t="shared" si="827"/>
        <v>0</v>
      </c>
      <c r="AQH11" s="7">
        <f t="shared" si="828"/>
        <v>176.90657942515622</v>
      </c>
      <c r="AQI11" s="7">
        <f t="shared" si="829"/>
        <v>60.500016960762018</v>
      </c>
      <c r="AQJ11" s="7">
        <f t="shared" si="830"/>
        <v>0</v>
      </c>
      <c r="AQK11" s="7">
        <f t="shared" si="831"/>
        <v>24.695416352469856</v>
      </c>
      <c r="AQL11" s="7">
        <f t="shared" si="832"/>
        <v>0</v>
      </c>
      <c r="AQM11" s="7">
        <f t="shared" si="833"/>
        <v>0</v>
      </c>
      <c r="AQN11" s="7">
        <f t="shared" si="834"/>
        <v>78.738464732108369</v>
      </c>
      <c r="AQO11" s="7">
        <f t="shared" si="835"/>
        <v>0</v>
      </c>
      <c r="AQP11" s="7">
        <f t="shared" si="836"/>
        <v>0</v>
      </c>
      <c r="AQQ11" s="7">
        <f t="shared" si="837"/>
        <v>22.314643757104886</v>
      </c>
      <c r="AQR11" s="7">
        <f t="shared" si="838"/>
        <v>0</v>
      </c>
      <c r="AQS11" s="7">
        <f t="shared" si="839"/>
        <v>0</v>
      </c>
      <c r="AQT11" s="7">
        <f t="shared" si="840"/>
        <v>225.82093125425865</v>
      </c>
      <c r="AQU11" s="7">
        <f t="shared" si="841"/>
        <v>0</v>
      </c>
      <c r="AQV11" s="7">
        <f t="shared" si="842"/>
        <v>0</v>
      </c>
      <c r="AQW11" s="7">
        <f t="shared" si="843"/>
        <v>0</v>
      </c>
      <c r="AQX11" s="7">
        <f t="shared" si="844"/>
        <v>137.78456230803818</v>
      </c>
      <c r="AQY11" s="7">
        <f t="shared" si="845"/>
        <v>0</v>
      </c>
      <c r="AQZ11" s="7">
        <f t="shared" si="846"/>
        <v>196.91061729121466</v>
      </c>
      <c r="ARA11" s="7">
        <f t="shared" si="847"/>
        <v>75.505900981993207</v>
      </c>
      <c r="ARB11" s="7">
        <f t="shared" si="848"/>
        <v>0</v>
      </c>
      <c r="ARC11" s="7">
        <f t="shared" si="849"/>
        <v>0</v>
      </c>
      <c r="ARD11" s="7">
        <f t="shared" si="850"/>
        <v>0</v>
      </c>
      <c r="ARE11" s="7">
        <f t="shared" si="851"/>
        <v>0</v>
      </c>
      <c r="ARF11" s="7">
        <f t="shared" si="852"/>
        <v>0</v>
      </c>
      <c r="ARG11" s="7">
        <f t="shared" si="853"/>
        <v>0</v>
      </c>
      <c r="ARH11" s="7">
        <f t="shared" si="854"/>
        <v>0</v>
      </c>
      <c r="ARI11" s="7">
        <f t="shared" si="855"/>
        <v>0</v>
      </c>
      <c r="ARJ11" s="7">
        <f t="shared" si="856"/>
        <v>0</v>
      </c>
      <c r="ARK11" s="7">
        <f t="shared" si="857"/>
        <v>0</v>
      </c>
      <c r="ARL11" s="7">
        <f t="shared" si="858"/>
        <v>0</v>
      </c>
      <c r="ARM11" s="7">
        <f t="shared" si="859"/>
        <v>0</v>
      </c>
      <c r="ARN11" s="7">
        <f t="shared" si="860"/>
        <v>0</v>
      </c>
      <c r="ARO11" s="7">
        <f t="shared" si="861"/>
        <v>0</v>
      </c>
      <c r="ARP11" s="7">
        <f t="shared" si="862"/>
        <v>0</v>
      </c>
      <c r="ARQ11" s="7">
        <f t="shared" si="863"/>
        <v>0</v>
      </c>
      <c r="ARR11" s="7">
        <f t="shared" si="864"/>
        <v>0</v>
      </c>
      <c r="ARS11" s="7">
        <f t="shared" si="865"/>
        <v>0</v>
      </c>
      <c r="ART11" s="7">
        <f t="shared" si="866"/>
        <v>0</v>
      </c>
      <c r="ARU11" s="7">
        <f t="shared" si="867"/>
        <v>0</v>
      </c>
      <c r="ARV11" s="7">
        <f t="shared" si="868"/>
        <v>0</v>
      </c>
      <c r="ARW11" s="7">
        <f t="shared" si="869"/>
        <v>0</v>
      </c>
      <c r="ARX11" s="7">
        <f t="shared" si="870"/>
        <v>0</v>
      </c>
      <c r="ARY11" s="7">
        <f t="shared" si="871"/>
        <v>0</v>
      </c>
      <c r="ARZ11" s="7">
        <f t="shared" si="872"/>
        <v>0</v>
      </c>
      <c r="ASA11" s="7">
        <f t="shared" si="873"/>
        <v>0</v>
      </c>
      <c r="ASB11" s="7">
        <f t="shared" si="874"/>
        <v>0</v>
      </c>
      <c r="ASC11" s="7">
        <f t="shared" si="875"/>
        <v>0</v>
      </c>
      <c r="ASD11" s="7">
        <f t="shared" si="876"/>
        <v>0</v>
      </c>
      <c r="ASE11" s="7">
        <f t="shared" si="877"/>
        <v>588.47835841634515</v>
      </c>
      <c r="ASF11" s="7">
        <f t="shared" si="878"/>
        <v>0</v>
      </c>
      <c r="ASG11" s="7">
        <f t="shared" si="879"/>
        <v>0</v>
      </c>
      <c r="ASH11" s="7">
        <f t="shared" si="880"/>
        <v>0</v>
      </c>
      <c r="ASI11" s="7">
        <f t="shared" si="881"/>
        <v>0</v>
      </c>
      <c r="ASJ11" s="7">
        <f t="shared" si="882"/>
        <v>135.02847943376031</v>
      </c>
      <c r="ASK11" s="7">
        <f t="shared" si="883"/>
        <v>0</v>
      </c>
      <c r="ASL11" s="7">
        <f t="shared" si="884"/>
        <v>0</v>
      </c>
      <c r="ASM11" s="7">
        <f t="shared" si="885"/>
        <v>0</v>
      </c>
      <c r="ASN11" s="7">
        <f t="shared" si="886"/>
        <v>0</v>
      </c>
      <c r="ASO11" s="7">
        <f t="shared" si="887"/>
        <v>0</v>
      </c>
      <c r="ASP11" s="7">
        <f t="shared" si="888"/>
        <v>0</v>
      </c>
      <c r="ASQ11" s="7">
        <f t="shared" si="889"/>
        <v>0</v>
      </c>
      <c r="ASR11" s="7">
        <f t="shared" si="890"/>
        <v>0</v>
      </c>
      <c r="ASS11" s="7">
        <f t="shared" si="891"/>
        <v>0</v>
      </c>
      <c r="AST11" s="7">
        <f t="shared" si="892"/>
        <v>0</v>
      </c>
      <c r="ASU11" s="7">
        <f t="shared" si="893"/>
        <v>59.292496932955252</v>
      </c>
      <c r="ASV11" s="7">
        <f t="shared" si="894"/>
        <v>0</v>
      </c>
      <c r="ASW11" s="7">
        <f t="shared" si="895"/>
        <v>0</v>
      </c>
      <c r="ASX11" s="7">
        <f t="shared" si="896"/>
        <v>0</v>
      </c>
      <c r="ASY11" s="7">
        <f t="shared" si="897"/>
        <v>0</v>
      </c>
      <c r="ASZ11" s="7">
        <f t="shared" si="898"/>
        <v>0</v>
      </c>
      <c r="ATA11" s="7">
        <f t="shared" si="899"/>
        <v>0</v>
      </c>
      <c r="ATB11" s="7">
        <f t="shared" si="900"/>
        <v>0</v>
      </c>
      <c r="ATC11" s="7">
        <f t="shared" si="901"/>
        <v>0</v>
      </c>
      <c r="ATD11" s="7">
        <f t="shared" si="902"/>
        <v>0</v>
      </c>
      <c r="ATE11" s="7">
        <f t="shared" si="903"/>
        <v>0</v>
      </c>
      <c r="ATF11" s="7">
        <f t="shared" si="904"/>
        <v>0</v>
      </c>
      <c r="ATG11" s="7">
        <f t="shared" si="905"/>
        <v>0</v>
      </c>
      <c r="ATH11" s="7">
        <f t="shared" si="906"/>
        <v>0</v>
      </c>
      <c r="ATI11" s="7">
        <f t="shared" si="907"/>
        <v>0</v>
      </c>
      <c r="ATJ11" s="7">
        <f t="shared" si="908"/>
        <v>0</v>
      </c>
      <c r="ATK11" s="2">
        <f t="shared" si="909"/>
        <v>25735.999999999989</v>
      </c>
      <c r="ATL11" s="27" t="str">
        <f t="shared" si="910"/>
        <v>N</v>
      </c>
    </row>
    <row r="12" spans="2:1208" x14ac:dyDescent="0.3">
      <c r="B12" s="2">
        <v>1092</v>
      </c>
      <c r="C12" s="7" t="s">
        <v>11</v>
      </c>
      <c r="D12" s="7">
        <v>9</v>
      </c>
      <c r="E12" s="7" t="str">
        <f t="shared" si="307"/>
        <v>S</v>
      </c>
      <c r="F12" s="7">
        <f>IFERROR('PNAD 2015 | renda (SCN65)'!F11/'PNAD 2015 | renda (SCN65)'!$KR11,"")</f>
        <v>0</v>
      </c>
      <c r="G12" s="7">
        <f>IFERROR('PNAD 2015 | renda (SCN65)'!G11/'PNAD 2015 | renda (SCN65)'!$KR11,"")</f>
        <v>0</v>
      </c>
      <c r="H12" s="7">
        <f>IFERROR('PNAD 2015 | renda (SCN65)'!H11/'PNAD 2015 | renda (SCN65)'!$KR11,"")</f>
        <v>0</v>
      </c>
      <c r="I12" s="7">
        <f>IFERROR('PNAD 2015 | renda (SCN65)'!I11/'PNAD 2015 | renda (SCN65)'!$KR11,"")</f>
        <v>0</v>
      </c>
      <c r="J12" s="7">
        <f>IFERROR('PNAD 2015 | renda (SCN65)'!J11/'PNAD 2015 | renda (SCN65)'!$KR11,"")</f>
        <v>0</v>
      </c>
      <c r="K12" s="7">
        <f>IFERROR('PNAD 2015 | renda (SCN65)'!K11/'PNAD 2015 | renda (SCN65)'!$KR11,"")</f>
        <v>0</v>
      </c>
      <c r="L12" s="7">
        <f>IFERROR('PNAD 2015 | renda (SCN65)'!L11/'PNAD 2015 | renda (SCN65)'!$KR11,"")</f>
        <v>0</v>
      </c>
      <c r="M12" s="7">
        <f>IFERROR('PNAD 2015 | renda (SCN65)'!M11/'PNAD 2015 | renda (SCN65)'!$KR11,"")</f>
        <v>0</v>
      </c>
      <c r="N12" s="7">
        <f>IFERROR('PNAD 2015 | renda (SCN65)'!N11/'PNAD 2015 | renda (SCN65)'!$KR11,"")</f>
        <v>0</v>
      </c>
      <c r="O12" s="7">
        <f>IFERROR('PNAD 2015 | renda (SCN65)'!O11/'PNAD 2015 | renda (SCN65)'!$KR11,"")</f>
        <v>0</v>
      </c>
      <c r="P12" s="7">
        <f>IFERROR('PNAD 2015 | renda (SCN65)'!P11/'PNAD 2015 | renda (SCN65)'!$KR11,"")</f>
        <v>2.6133893841355916E-3</v>
      </c>
      <c r="Q12" s="7">
        <f>IFERROR('PNAD 2015 | renda (SCN65)'!Q11/'PNAD 2015 | renda (SCN65)'!$KR11,"")</f>
        <v>0</v>
      </c>
      <c r="R12" s="7">
        <f>IFERROR('PNAD 2015 | renda (SCN65)'!R11/'PNAD 2015 | renda (SCN65)'!$KR11,"")</f>
        <v>7.9482172673368302E-3</v>
      </c>
      <c r="S12" s="7">
        <f>IFERROR('PNAD 2015 | renda (SCN65)'!S11/'PNAD 2015 | renda (SCN65)'!$KR11,"")</f>
        <v>8.2614819674577834E-3</v>
      </c>
      <c r="T12" s="7">
        <f>IFERROR('PNAD 2015 | renda (SCN65)'!T11/'PNAD 2015 | renda (SCN65)'!$KR11,"")</f>
        <v>0</v>
      </c>
      <c r="U12" s="7">
        <f>IFERROR('PNAD 2015 | renda (SCN65)'!U11/'PNAD 2015 | renda (SCN65)'!$KR11,"")</f>
        <v>0</v>
      </c>
      <c r="V12" s="7">
        <f>IFERROR('PNAD 2015 | renda (SCN65)'!V11/'PNAD 2015 | renda (SCN65)'!$KR11,"")</f>
        <v>1.1695992802944326E-2</v>
      </c>
      <c r="W12" s="7">
        <f>IFERROR('PNAD 2015 | renda (SCN65)'!W11/'PNAD 2015 | renda (SCN65)'!$KR11,"")</f>
        <v>0</v>
      </c>
      <c r="X12" s="7">
        <f>IFERROR('PNAD 2015 | renda (SCN65)'!X11/'PNAD 2015 | renda (SCN65)'!$KR11,"")</f>
        <v>0</v>
      </c>
      <c r="Y12" s="7">
        <f>IFERROR('PNAD 2015 | renda (SCN65)'!Y11/'PNAD 2015 | renda (SCN65)'!$KR11,"")</f>
        <v>7.2141569733395932E-3</v>
      </c>
      <c r="Z12" s="7">
        <f>IFERROR('PNAD 2015 | renda (SCN65)'!Z11/'PNAD 2015 | renda (SCN65)'!$KR11,"")</f>
        <v>0</v>
      </c>
      <c r="AA12" s="7">
        <f>IFERROR('PNAD 2015 | renda (SCN65)'!AA11/'PNAD 2015 | renda (SCN65)'!$KR11,"")</f>
        <v>0</v>
      </c>
      <c r="AB12" s="7">
        <f>IFERROR('PNAD 2015 | renda (SCN65)'!AB11/'PNAD 2015 | renda (SCN65)'!$KR11,"")</f>
        <v>5.3363825467254121E-3</v>
      </c>
      <c r="AC12" s="7">
        <f>IFERROR('PNAD 2015 | renda (SCN65)'!AC11/'PNAD 2015 | renda (SCN65)'!$KR11,"")</f>
        <v>0</v>
      </c>
      <c r="AD12" s="7">
        <f>IFERROR('PNAD 2015 | renda (SCN65)'!AD11/'PNAD 2015 | renda (SCN65)'!$KR11,"")</f>
        <v>0</v>
      </c>
      <c r="AE12" s="7">
        <f>IFERROR('PNAD 2015 | renda (SCN65)'!AE11/'PNAD 2015 | renda (SCN65)'!$KR11,"")</f>
        <v>1.5264204701509786E-2</v>
      </c>
      <c r="AF12" s="7">
        <f>IFERROR('PNAD 2015 | renda (SCN65)'!AF11/'PNAD 2015 | renda (SCN65)'!$KR11,"")</f>
        <v>0</v>
      </c>
      <c r="AG12" s="7">
        <f>IFERROR('PNAD 2015 | renda (SCN65)'!AG11/'PNAD 2015 | renda (SCN65)'!$KR11,"")</f>
        <v>7.7948237996183821E-3</v>
      </c>
      <c r="AH12" s="7">
        <f>IFERROR('PNAD 2015 | renda (SCN65)'!AH11/'PNAD 2015 | renda (SCN65)'!$KR11,"")</f>
        <v>5.1581144626201888E-3</v>
      </c>
      <c r="AI12" s="7">
        <f>IFERROR('PNAD 2015 | renda (SCN65)'!AI11/'PNAD 2015 | renda (SCN65)'!$KR11,"")</f>
        <v>2.9468647100707995E-3</v>
      </c>
      <c r="AJ12" s="7">
        <f>IFERROR('PNAD 2015 | renda (SCN65)'!AJ11/'PNAD 2015 | renda (SCN65)'!$KR11,"")</f>
        <v>4.3395841171428601E-3</v>
      </c>
      <c r="AK12" s="7">
        <f>IFERROR('PNAD 2015 | renda (SCN65)'!AK11/'PNAD 2015 | renda (SCN65)'!$KR11,"")</f>
        <v>8.7522374199218728E-3</v>
      </c>
      <c r="AL12" s="7">
        <f>IFERROR('PNAD 2015 | renda (SCN65)'!AL11/'PNAD 2015 | renda (SCN65)'!$KR11,"")</f>
        <v>0</v>
      </c>
      <c r="AM12" s="7">
        <f>IFERROR('PNAD 2015 | renda (SCN65)'!AM11/'PNAD 2015 | renda (SCN65)'!$KR11,"")</f>
        <v>0</v>
      </c>
      <c r="AN12" s="7">
        <f>IFERROR('PNAD 2015 | renda (SCN65)'!AN11/'PNAD 2015 | renda (SCN65)'!$KR11,"")</f>
        <v>1.2488352979098068E-2</v>
      </c>
      <c r="AO12" s="7">
        <f>IFERROR('PNAD 2015 | renda (SCN65)'!AO11/'PNAD 2015 | renda (SCN65)'!$KR11,"")</f>
        <v>0</v>
      </c>
      <c r="AP12" s="7">
        <f>IFERROR('PNAD 2015 | renda (SCN65)'!AP11/'PNAD 2015 | renda (SCN65)'!$KR11,"")</f>
        <v>0</v>
      </c>
      <c r="AQ12" s="7">
        <f>IFERROR('PNAD 2015 | renda (SCN65)'!AQ11/'PNAD 2015 | renda (SCN65)'!$KR11,"")</f>
        <v>1.3784683247671374E-2</v>
      </c>
      <c r="AR12" s="7">
        <f>IFERROR('PNAD 2015 | renda (SCN65)'!AR11/'PNAD 2015 | renda (SCN65)'!$KR11,"")</f>
        <v>4.7785174521345012E-3</v>
      </c>
      <c r="AS12" s="7">
        <f>IFERROR('PNAD 2015 | renda (SCN65)'!AS11/'PNAD 2015 | renda (SCN65)'!$KR11,"")</f>
        <v>0</v>
      </c>
      <c r="AT12" s="7">
        <f>IFERROR('PNAD 2015 | renda (SCN65)'!AT11/'PNAD 2015 | renda (SCN65)'!$KR11,"")</f>
        <v>2.1886293982726651E-2</v>
      </c>
      <c r="AU12" s="7">
        <f>IFERROR('PNAD 2015 | renda (SCN65)'!AU11/'PNAD 2015 | renda (SCN65)'!$KR11,"")</f>
        <v>0</v>
      </c>
      <c r="AV12" s="7">
        <f>IFERROR('PNAD 2015 | renda (SCN65)'!AV11/'PNAD 2015 | renda (SCN65)'!$KR11,"")</f>
        <v>0</v>
      </c>
      <c r="AW12" s="7">
        <f>IFERROR('PNAD 2015 | renda (SCN65)'!AW11/'PNAD 2015 | renda (SCN65)'!$KR11,"")</f>
        <v>2.2947610948562402E-2</v>
      </c>
      <c r="AX12" s="7">
        <f>IFERROR('PNAD 2015 | renda (SCN65)'!AX11/'PNAD 2015 | renda (SCN65)'!$KR11,"")</f>
        <v>0</v>
      </c>
      <c r="AY12" s="7">
        <f>IFERROR('PNAD 2015 | renda (SCN65)'!AY11/'PNAD 2015 | renda (SCN65)'!$KR11,"")</f>
        <v>7.9590999120060443E-3</v>
      </c>
      <c r="AZ12" s="7">
        <f>IFERROR('PNAD 2015 | renda (SCN65)'!AZ11/'PNAD 2015 | renda (SCN65)'!$KR11,"")</f>
        <v>4.6772052124758635E-2</v>
      </c>
      <c r="BA12" s="7">
        <f>IFERROR('PNAD 2015 | renda (SCN65)'!BA11/'PNAD 2015 | renda (SCN65)'!$KR11,"")</f>
        <v>0</v>
      </c>
      <c r="BB12" s="7">
        <f>IFERROR('PNAD 2015 | renda (SCN65)'!BB11/'PNAD 2015 | renda (SCN65)'!$KR11,"")</f>
        <v>1.6117196755106294E-2</v>
      </c>
      <c r="BC12" s="7">
        <f>IFERROR('PNAD 2015 | renda (SCN65)'!BC11/'PNAD 2015 | renda (SCN65)'!$KR11,"")</f>
        <v>1.8270923957261265E-2</v>
      </c>
      <c r="BD12" s="7">
        <f>IFERROR('PNAD 2015 | renda (SCN65)'!BD11/'PNAD 2015 | renda (SCN65)'!$KR11,"")</f>
        <v>0</v>
      </c>
      <c r="BE12" s="7">
        <f>IFERROR('PNAD 2015 | renda (SCN65)'!BE11/'PNAD 2015 | renda (SCN65)'!$KR11,"")</f>
        <v>0</v>
      </c>
      <c r="BF12" s="7">
        <f>IFERROR('PNAD 2015 | renda (SCN65)'!BF11/'PNAD 2015 | renda (SCN65)'!$KR11,"")</f>
        <v>6.5746720437295757E-3</v>
      </c>
      <c r="BG12" s="7">
        <f>IFERROR('PNAD 2015 | renda (SCN65)'!BG11/'PNAD 2015 | renda (SCN65)'!$KR11,"")</f>
        <v>0</v>
      </c>
      <c r="BH12" s="7">
        <f>IFERROR('PNAD 2015 | renda (SCN65)'!BH11/'PNAD 2015 | renda (SCN65)'!$KR11,"")</f>
        <v>7.3989028221288734E-3</v>
      </c>
      <c r="BI12" s="7">
        <f>IFERROR('PNAD 2015 | renda (SCN65)'!BI11/'PNAD 2015 | renda (SCN65)'!$KR11,"")</f>
        <v>7.198221672216816E-2</v>
      </c>
      <c r="BJ12" s="7">
        <f>IFERROR('PNAD 2015 | renda (SCN65)'!BJ11/'PNAD 2015 | renda (SCN65)'!$KR11,"")</f>
        <v>0</v>
      </c>
      <c r="BK12" s="7">
        <f>IFERROR('PNAD 2015 | renda (SCN65)'!BK11/'PNAD 2015 | renda (SCN65)'!$KR11,"")</f>
        <v>2.6494057557789434E-3</v>
      </c>
      <c r="BL12" s="7">
        <f>IFERROR('PNAD 2015 | renda (SCN65)'!BL11/'PNAD 2015 | renda (SCN65)'!$KR11,"")</f>
        <v>2.6837897307219132E-2</v>
      </c>
      <c r="BM12" s="7">
        <f>IFERROR('PNAD 2015 | renda (SCN65)'!BM11/'PNAD 2015 | renda (SCN65)'!$KR11,"")</f>
        <v>0</v>
      </c>
      <c r="BN12" s="7">
        <f>IFERROR('PNAD 2015 | renda (SCN65)'!BN11/'PNAD 2015 | renda (SCN65)'!$KR11,"")</f>
        <v>0</v>
      </c>
      <c r="BO12" s="7">
        <f>IFERROR('PNAD 2015 | renda (SCN65)'!BO11/'PNAD 2015 | renda (SCN65)'!$KR11,"")</f>
        <v>2.911962513953105E-2</v>
      </c>
      <c r="BP12" s="7">
        <f>IFERROR('PNAD 2015 | renda (SCN65)'!BP11/'PNAD 2015 | renda (SCN65)'!$KR11,"")</f>
        <v>8.070776575159172E-3</v>
      </c>
      <c r="BQ12" s="7">
        <f>IFERROR('PNAD 2015 | renda (SCN65)'!BQ11/'PNAD 2015 | renda (SCN65)'!$KR11,"")</f>
        <v>1.6917330248880902E-3</v>
      </c>
      <c r="BR12" s="7">
        <f>IFERROR('PNAD 2015 | renda (SCN65)'!BR11/'PNAD 2015 | renda (SCN65)'!$KR11,"")</f>
        <v>1.4475212962991754E-2</v>
      </c>
      <c r="BS12" s="7">
        <f>IFERROR('PNAD 2015 | renda (SCN65)'!BS11/'PNAD 2015 | renda (SCN65)'!$KR11,"")</f>
        <v>0</v>
      </c>
      <c r="BT12" s="7">
        <f>IFERROR('PNAD 2015 | renda (SCN65)'!BT11/'PNAD 2015 | renda (SCN65)'!$KR11,"")</f>
        <v>5.6491290256716403E-3</v>
      </c>
      <c r="BU12" s="7">
        <f>IFERROR('PNAD 2015 | renda (SCN65)'!BU11/'PNAD 2015 | renda (SCN65)'!$KR11,"")</f>
        <v>2.126365124129518E-2</v>
      </c>
      <c r="BV12" s="7">
        <f>IFERROR('PNAD 2015 | renda (SCN65)'!BV11/'PNAD 2015 | renda (SCN65)'!$KR11,"")</f>
        <v>0</v>
      </c>
      <c r="BW12" s="7">
        <f>IFERROR('PNAD 2015 | renda (SCN65)'!BW11/'PNAD 2015 | renda (SCN65)'!$KR11,"")</f>
        <v>0</v>
      </c>
      <c r="BX12" s="7">
        <f>IFERROR('PNAD 2015 | renda (SCN65)'!BX11/'PNAD 2015 | renda (SCN65)'!$KR11,"")</f>
        <v>2.3501330273755519E-2</v>
      </c>
      <c r="BY12" s="7">
        <f>IFERROR('PNAD 2015 | renda (SCN65)'!BY11/'PNAD 2015 | renda (SCN65)'!$KR11,"")</f>
        <v>0</v>
      </c>
      <c r="BZ12" s="7">
        <f>IFERROR('PNAD 2015 | renda (SCN65)'!BZ11/'PNAD 2015 | renda (SCN65)'!$KR11,"")</f>
        <v>4.0607811251410861E-3</v>
      </c>
      <c r="CA12" s="7">
        <f>IFERROR('PNAD 2015 | renda (SCN65)'!CA11/'PNAD 2015 | renda (SCN65)'!$KR11,"")</f>
        <v>8.640819867356108E-3</v>
      </c>
      <c r="CB12" s="7">
        <f>IFERROR('PNAD 2015 | renda (SCN65)'!CB11/'PNAD 2015 | renda (SCN65)'!$KR11,"")</f>
        <v>3.2057161868456808E-3</v>
      </c>
      <c r="CC12" s="7">
        <f>IFERROR('PNAD 2015 | renda (SCN65)'!CC11/'PNAD 2015 | renda (SCN65)'!$KR11,"")</f>
        <v>0</v>
      </c>
      <c r="CD12" s="7">
        <f>IFERROR('PNAD 2015 | renda (SCN65)'!CD11/'PNAD 2015 | renda (SCN65)'!$KR11,"")</f>
        <v>1.9686445096021202E-2</v>
      </c>
      <c r="CE12" s="7">
        <f>IFERROR('PNAD 2015 | renda (SCN65)'!CE11/'PNAD 2015 | renda (SCN65)'!$KR11,"")</f>
        <v>0</v>
      </c>
      <c r="CF12" s="7">
        <f>IFERROR('PNAD 2015 | renda (SCN65)'!CF11/'PNAD 2015 | renda (SCN65)'!$KR11,"")</f>
        <v>0</v>
      </c>
      <c r="CG12" s="7">
        <f>IFERROR('PNAD 2015 | renda (SCN65)'!CG11/'PNAD 2015 | renda (SCN65)'!$KR11,"")</f>
        <v>7.6629365106510002E-3</v>
      </c>
      <c r="CH12" s="7">
        <f>IFERROR('PNAD 2015 | renda (SCN65)'!CH11/'PNAD 2015 | renda (SCN65)'!$KR11,"")</f>
        <v>0</v>
      </c>
      <c r="CI12" s="7">
        <f>IFERROR('PNAD 2015 | renda (SCN65)'!CI11/'PNAD 2015 | renda (SCN65)'!$KR11,"")</f>
        <v>4.5536094623040736E-3</v>
      </c>
      <c r="CJ12" s="7">
        <f>IFERROR('PNAD 2015 | renda (SCN65)'!CJ11/'PNAD 2015 | renda (SCN65)'!$KR11,"")</f>
        <v>1.5861713715967118E-2</v>
      </c>
      <c r="CK12" s="7">
        <f>IFERROR('PNAD 2015 | renda (SCN65)'!CK11/'PNAD 2015 | renda (SCN65)'!$KR11,"")</f>
        <v>0</v>
      </c>
      <c r="CL12" s="7">
        <f>IFERROR('PNAD 2015 | renda (SCN65)'!CL11/'PNAD 2015 | renda (SCN65)'!$KR11,"")</f>
        <v>0</v>
      </c>
      <c r="CM12" s="7">
        <f>IFERROR('PNAD 2015 | renda (SCN65)'!CM11/'PNAD 2015 | renda (SCN65)'!$KR11,"")</f>
        <v>1.4646225950650835E-2</v>
      </c>
      <c r="CN12" s="7">
        <f>IFERROR('PNAD 2015 | renda (SCN65)'!CN11/'PNAD 2015 | renda (SCN65)'!$KR11,"")</f>
        <v>7.1379784606550936E-3</v>
      </c>
      <c r="CO12" s="7">
        <f>IFERROR('PNAD 2015 | renda (SCN65)'!CO11/'PNAD 2015 | renda (SCN65)'!$KR11,"")</f>
        <v>0</v>
      </c>
      <c r="CP12" s="7">
        <f>IFERROR('PNAD 2015 | renda (SCN65)'!CP11/'PNAD 2015 | renda (SCN65)'!$KR11,"")</f>
        <v>1.8742505226260548E-2</v>
      </c>
      <c r="CQ12" s="7">
        <f>IFERROR('PNAD 2015 | renda (SCN65)'!CQ11/'PNAD 2015 | renda (SCN65)'!$KR11,"")</f>
        <v>0</v>
      </c>
      <c r="CR12" s="7">
        <f>IFERROR('PNAD 2015 | renda (SCN65)'!CR11/'PNAD 2015 | renda (SCN65)'!$KR11,"")</f>
        <v>0</v>
      </c>
      <c r="CS12" s="7">
        <f>IFERROR('PNAD 2015 | renda (SCN65)'!CS11/'PNAD 2015 | renda (SCN65)'!$KR11,"")</f>
        <v>1.5136722292527561E-2</v>
      </c>
      <c r="CT12" s="7">
        <f>IFERROR('PNAD 2015 | renda (SCN65)'!CT11/'PNAD 2015 | renda (SCN65)'!$KR11,"")</f>
        <v>4.0286514123081671E-3</v>
      </c>
      <c r="CU12" s="7">
        <f>IFERROR('PNAD 2015 | renda (SCN65)'!CU11/'PNAD 2015 | renda (SCN65)'!$KR11,"")</f>
        <v>3.4067860026387822E-3</v>
      </c>
      <c r="CV12" s="7">
        <f>IFERROR('PNAD 2015 | renda (SCN65)'!CV11/'PNAD 2015 | renda (SCN65)'!$KR11,"")</f>
        <v>4.6036178056649869E-2</v>
      </c>
      <c r="CW12" s="7">
        <f>IFERROR('PNAD 2015 | renda (SCN65)'!CW11/'PNAD 2015 | renda (SCN65)'!$KR11,"")</f>
        <v>9.4425080246548915E-3</v>
      </c>
      <c r="CX12" s="7">
        <f>IFERROR('PNAD 2015 | renda (SCN65)'!CX11/'PNAD 2015 | renda (SCN65)'!$KR11,"")</f>
        <v>0</v>
      </c>
      <c r="CY12" s="7">
        <f>IFERROR('PNAD 2015 | renda (SCN65)'!CY11/'PNAD 2015 | renda (SCN65)'!$KR11,"")</f>
        <v>0</v>
      </c>
      <c r="CZ12" s="7">
        <f>IFERROR('PNAD 2015 | renda (SCN65)'!CZ11/'PNAD 2015 | renda (SCN65)'!$KR11,"")</f>
        <v>1.0995875995891543E-2</v>
      </c>
      <c r="DA12" s="7">
        <f>IFERROR('PNAD 2015 | renda (SCN65)'!DA11/'PNAD 2015 | renda (SCN65)'!$KR11,"")</f>
        <v>0</v>
      </c>
      <c r="DB12" s="7">
        <f>IFERROR('PNAD 2015 | renda (SCN65)'!DB11/'PNAD 2015 | renda (SCN65)'!$KR11,"")</f>
        <v>3.7177187074734748E-3</v>
      </c>
      <c r="DC12" s="7">
        <f>IFERROR('PNAD 2015 | renda (SCN65)'!DC11/'PNAD 2015 | renda (SCN65)'!$KR11,"")</f>
        <v>6.5161130509857083E-3</v>
      </c>
      <c r="DD12" s="7">
        <f>IFERROR('PNAD 2015 | renda (SCN65)'!DD11/'PNAD 2015 | renda (SCN65)'!$KR11,"")</f>
        <v>0</v>
      </c>
      <c r="DE12" s="7">
        <f>IFERROR('PNAD 2015 | renda (SCN65)'!DE11/'PNAD 2015 | renda (SCN65)'!$KR11,"")</f>
        <v>2.1630551833000116E-3</v>
      </c>
      <c r="DF12" s="7">
        <f>IFERROR('PNAD 2015 | renda (SCN65)'!DF11/'PNAD 2015 | renda (SCN65)'!$KR11,"")</f>
        <v>0</v>
      </c>
      <c r="DG12" s="7">
        <f>IFERROR('PNAD 2015 | renda (SCN65)'!DG11/'PNAD 2015 | renda (SCN65)'!$KR11,"")</f>
        <v>0</v>
      </c>
      <c r="DH12" s="7">
        <f>IFERROR('PNAD 2015 | renda (SCN65)'!DH11/'PNAD 2015 | renda (SCN65)'!$KR11,"")</f>
        <v>9.0035746896632487E-3</v>
      </c>
      <c r="DI12" s="7">
        <f>IFERROR('PNAD 2015 | renda (SCN65)'!DI11/'PNAD 2015 | renda (SCN65)'!$KR11,"")</f>
        <v>4.0286514123081671E-3</v>
      </c>
      <c r="DJ12" s="7">
        <f>IFERROR('PNAD 2015 | renda (SCN65)'!DJ11/'PNAD 2015 | renda (SCN65)'!$KR11,"")</f>
        <v>0</v>
      </c>
      <c r="DK12" s="7">
        <f>IFERROR('PNAD 2015 | renda (SCN65)'!DK11/'PNAD 2015 | renda (SCN65)'!$KR11,"")</f>
        <v>4.1566520424651159E-3</v>
      </c>
      <c r="DL12" s="7">
        <f>IFERROR('PNAD 2015 | renda (SCN65)'!DL11/'PNAD 2015 | renda (SCN65)'!$KR11,"")</f>
        <v>0</v>
      </c>
      <c r="DM12" s="7">
        <f>IFERROR('PNAD 2015 | renda (SCN65)'!DM11/'PNAD 2015 | renda (SCN65)'!$KR11,"")</f>
        <v>0</v>
      </c>
      <c r="DN12" s="7">
        <f>IFERROR('PNAD 2015 | renda (SCN65)'!DN11/'PNAD 2015 | renda (SCN65)'!$KR11,"")</f>
        <v>6.2051803461510161E-3</v>
      </c>
      <c r="DO12" s="7">
        <f>IFERROR('PNAD 2015 | renda (SCN65)'!DO11/'PNAD 2015 | renda (SCN65)'!$KR11,"")</f>
        <v>0</v>
      </c>
      <c r="DP12" s="7">
        <f>IFERROR('PNAD 2015 | renda (SCN65)'!DP11/'PNAD 2015 | renda (SCN65)'!$KR11,"")</f>
        <v>0</v>
      </c>
      <c r="DQ12" s="7">
        <f>IFERROR('PNAD 2015 | renda (SCN65)'!DQ11/'PNAD 2015 | renda (SCN65)'!$KR11,"")</f>
        <v>1.6031172040102029E-2</v>
      </c>
      <c r="DR12" s="7">
        <f>IFERROR('PNAD 2015 | renda (SCN65)'!DR11/'PNAD 2015 | renda (SCN65)'!$KR11,"")</f>
        <v>0</v>
      </c>
      <c r="DS12" s="7">
        <f>IFERROR('PNAD 2015 | renda (SCN65)'!DS11/'PNAD 2015 | renda (SCN65)'!$KR11,"")</f>
        <v>0</v>
      </c>
      <c r="DT12" s="7">
        <f>IFERROR('PNAD 2015 | renda (SCN65)'!DT11/'PNAD 2015 | renda (SCN65)'!$KR11,"")</f>
        <v>0</v>
      </c>
      <c r="DU12" s="7">
        <f>IFERROR('PNAD 2015 | renda (SCN65)'!DU11/'PNAD 2015 | renda (SCN65)'!$KR11,"")</f>
        <v>0</v>
      </c>
      <c r="DV12" s="7">
        <f>IFERROR('PNAD 2015 | renda (SCN65)'!DV11/'PNAD 2015 | renda (SCN65)'!$KR11,"")</f>
        <v>0</v>
      </c>
      <c r="DW12" s="7">
        <f>IFERROR('PNAD 2015 | renda (SCN65)'!DW11/'PNAD 2015 | renda (SCN65)'!$KR11,"")</f>
        <v>1.7759957878982918E-2</v>
      </c>
      <c r="DX12" s="7">
        <f>IFERROR('PNAD 2015 | renda (SCN65)'!DX11/'PNAD 2015 | renda (SCN65)'!$KR11,"")</f>
        <v>0</v>
      </c>
      <c r="DY12" s="7">
        <f>IFERROR('PNAD 2015 | renda (SCN65)'!DY11/'PNAD 2015 | renda (SCN65)'!$KR11,"")</f>
        <v>7.9562496955450594E-3</v>
      </c>
      <c r="DZ12" s="7">
        <f>IFERROR('PNAD 2015 | renda (SCN65)'!DZ11/'PNAD 2015 | renda (SCN65)'!$KR11,"")</f>
        <v>0</v>
      </c>
      <c r="EA12" s="7">
        <f>IFERROR('PNAD 2015 | renda (SCN65)'!EA11/'PNAD 2015 | renda (SCN65)'!$KR11,"")</f>
        <v>0</v>
      </c>
      <c r="EB12" s="7">
        <f>IFERROR('PNAD 2015 | renda (SCN65)'!EB11/'PNAD 2015 | renda (SCN65)'!$KR11,"")</f>
        <v>0</v>
      </c>
      <c r="EC12" s="7">
        <f>IFERROR('PNAD 2015 | renda (SCN65)'!EC11/'PNAD 2015 | renda (SCN65)'!$KR11,"")</f>
        <v>1.8953421244373412E-2</v>
      </c>
      <c r="ED12" s="7">
        <f>IFERROR('PNAD 2015 | renda (SCN65)'!ED11/'PNAD 2015 | renda (SCN65)'!$KR11,"")</f>
        <v>0</v>
      </c>
      <c r="EE12" s="7">
        <f>IFERROR('PNAD 2015 | renda (SCN65)'!EE11/'PNAD 2015 | renda (SCN65)'!$KR11,"")</f>
        <v>0</v>
      </c>
      <c r="EF12" s="7">
        <f>IFERROR('PNAD 2015 | renda (SCN65)'!EF11/'PNAD 2015 | renda (SCN65)'!$KR11,"")</f>
        <v>3.8334893179069254E-2</v>
      </c>
      <c r="EG12" s="7">
        <f>IFERROR('PNAD 2015 | renda (SCN65)'!EG11/'PNAD 2015 | renda (SCN65)'!$KR11,"")</f>
        <v>0</v>
      </c>
      <c r="EH12" s="7">
        <f>IFERROR('PNAD 2015 | renda (SCN65)'!EH11/'PNAD 2015 | renda (SCN65)'!$KR11,"")</f>
        <v>0</v>
      </c>
      <c r="EI12" s="7">
        <f>IFERROR('PNAD 2015 | renda (SCN65)'!EI11/'PNAD 2015 | renda (SCN65)'!$KR11,"")</f>
        <v>1.290888946238699E-2</v>
      </c>
      <c r="EJ12" s="7">
        <f>IFERROR('PNAD 2015 | renda (SCN65)'!EJ11/'PNAD 2015 | renda (SCN65)'!$KR11,"")</f>
        <v>1.9084012980403985E-2</v>
      </c>
      <c r="EK12" s="7">
        <f>IFERROR('PNAD 2015 | renda (SCN65)'!EK11/'PNAD 2015 | renda (SCN65)'!$KR11,"")</f>
        <v>0</v>
      </c>
      <c r="EL12" s="7">
        <f>IFERROR('PNAD 2015 | renda (SCN65)'!EL11/'PNAD 2015 | renda (SCN65)'!$KR11,"")</f>
        <v>0</v>
      </c>
      <c r="EM12" s="7">
        <f>IFERROR('PNAD 2015 | renda (SCN65)'!EM11/'PNAD 2015 | renda (SCN65)'!$KR11,"")</f>
        <v>1.3512098909766292E-2</v>
      </c>
      <c r="EN12" s="7">
        <f>IFERROR('PNAD 2015 | renda (SCN65)'!EN11/'PNAD 2015 | renda (SCN65)'!$KR11,"")</f>
        <v>0</v>
      </c>
      <c r="EO12" s="7">
        <f>IFERROR('PNAD 2015 | renda (SCN65)'!EO11/'PNAD 2015 | renda (SCN65)'!$KR11,"")</f>
        <v>0</v>
      </c>
      <c r="EP12" s="7">
        <f>IFERROR('PNAD 2015 | renda (SCN65)'!EP11/'PNAD 2015 | renda (SCN65)'!$KR11,"")</f>
        <v>0</v>
      </c>
      <c r="EQ12" s="7">
        <f>IFERROR('PNAD 2015 | renda (SCN65)'!EQ11/'PNAD 2015 | renda (SCN65)'!$KR11,"")</f>
        <v>0</v>
      </c>
      <c r="ER12" s="7">
        <f>IFERROR('PNAD 2015 | renda (SCN65)'!ER11/'PNAD 2015 | renda (SCN65)'!$KR11,"")</f>
        <v>6.2051803461510161E-3</v>
      </c>
      <c r="ES12" s="7">
        <f>IFERROR('PNAD 2015 | renda (SCN65)'!ES11/'PNAD 2015 | renda (SCN65)'!$KR11,"")</f>
        <v>0</v>
      </c>
      <c r="ET12" s="7">
        <f>IFERROR('PNAD 2015 | renda (SCN65)'!ET11/'PNAD 2015 | renda (SCN65)'!$KR11,"")</f>
        <v>0</v>
      </c>
      <c r="EU12" s="7">
        <f>IFERROR('PNAD 2015 | renda (SCN65)'!EU11/'PNAD 2015 | renda (SCN65)'!$KR11,"")</f>
        <v>0</v>
      </c>
      <c r="EV12" s="7">
        <f>IFERROR('PNAD 2015 | renda (SCN65)'!EV11/'PNAD 2015 | renda (SCN65)'!$KR11,"")</f>
        <v>0</v>
      </c>
      <c r="EW12" s="7">
        <f>IFERROR('PNAD 2015 | renda (SCN65)'!EW11/'PNAD 2015 | renda (SCN65)'!$KR11,"")</f>
        <v>0</v>
      </c>
      <c r="EX12" s="7">
        <f>IFERROR('PNAD 2015 | renda (SCN65)'!EX11/'PNAD 2015 | renda (SCN65)'!$KR11,"")</f>
        <v>0</v>
      </c>
      <c r="EY12" s="7">
        <f>IFERROR('PNAD 2015 | renda (SCN65)'!EY11/'PNAD 2015 | renda (SCN65)'!$KR11,"")</f>
        <v>0</v>
      </c>
      <c r="EZ12" s="7">
        <f>IFERROR('PNAD 2015 | renda (SCN65)'!EZ11/'PNAD 2015 | renda (SCN65)'!$KR11,"")</f>
        <v>0</v>
      </c>
      <c r="FA12" s="7">
        <f>IFERROR('PNAD 2015 | renda (SCN65)'!FA11/'PNAD 2015 | renda (SCN65)'!$KR11,"")</f>
        <v>0</v>
      </c>
      <c r="FB12" s="7">
        <f>IFERROR('PNAD 2015 | renda (SCN65)'!FB11/'PNAD 2015 | renda (SCN65)'!$KR11,"")</f>
        <v>0</v>
      </c>
      <c r="FC12" s="7">
        <f>IFERROR('PNAD 2015 | renda (SCN65)'!FC11/'PNAD 2015 | renda (SCN65)'!$KR11,"")</f>
        <v>0</v>
      </c>
      <c r="FD12" s="7">
        <f>IFERROR('PNAD 2015 | renda (SCN65)'!FD11/'PNAD 2015 | renda (SCN65)'!$KR11,"")</f>
        <v>0</v>
      </c>
      <c r="FE12" s="7">
        <f>IFERROR('PNAD 2015 | renda (SCN65)'!FE11/'PNAD 2015 | renda (SCN65)'!$KR11,"")</f>
        <v>1.3172664040321753E-2</v>
      </c>
      <c r="FF12" s="7">
        <f>IFERROR('PNAD 2015 | renda (SCN65)'!FF11/'PNAD 2015 | renda (SCN65)'!$KR11,"")</f>
        <v>0</v>
      </c>
      <c r="FG12" s="7">
        <f>IFERROR('PNAD 2015 | renda (SCN65)'!FG11/'PNAD 2015 | renda (SCN65)'!$KR11,"")</f>
        <v>0</v>
      </c>
      <c r="FH12" s="7">
        <f>IFERROR('PNAD 2015 | renda (SCN65)'!FH11/'PNAD 2015 | renda (SCN65)'!$KR11,"")</f>
        <v>0</v>
      </c>
      <c r="FI12" s="7">
        <f>IFERROR('PNAD 2015 | renda (SCN65)'!FI11/'PNAD 2015 | renda (SCN65)'!$KR11,"")</f>
        <v>0</v>
      </c>
      <c r="FJ12" s="7">
        <f>IFERROR('PNAD 2015 | renda (SCN65)'!FJ11/'PNAD 2015 | renda (SCN65)'!$KR11,"")</f>
        <v>7.2659790908120424E-3</v>
      </c>
      <c r="FK12" s="7">
        <f>IFERROR('PNAD 2015 | renda (SCN65)'!FK11/'PNAD 2015 | renda (SCN65)'!$KR11,"")</f>
        <v>0</v>
      </c>
      <c r="FL12" s="7">
        <f>IFERROR('PNAD 2015 | renda (SCN65)'!FL11/'PNAD 2015 | renda (SCN65)'!$KR11,"")</f>
        <v>0</v>
      </c>
      <c r="FM12" s="7">
        <f>IFERROR('PNAD 2015 | renda (SCN65)'!FM11/'PNAD 2015 | renda (SCN65)'!$KR11,"")</f>
        <v>1.8953421244373412E-2</v>
      </c>
      <c r="FN12" s="7">
        <f>IFERROR('PNAD 2015 | renda (SCN65)'!FN11/'PNAD 2015 | renda (SCN65)'!$KR11,"")</f>
        <v>0</v>
      </c>
      <c r="FO12" s="7">
        <f>IFERROR('PNAD 2015 | renda (SCN65)'!FO11/'PNAD 2015 | renda (SCN65)'!$KR11,"")</f>
        <v>0</v>
      </c>
      <c r="FP12" s="7">
        <f>IFERROR('PNAD 2015 | renda (SCN65)'!FP11/'PNAD 2015 | renda (SCN65)'!$KR11,"")</f>
        <v>0</v>
      </c>
      <c r="FQ12" s="7">
        <f>IFERROR('PNAD 2015 | renda (SCN65)'!FQ11/'PNAD 2015 | renda (SCN65)'!$KR11,"")</f>
        <v>0</v>
      </c>
      <c r="FR12" s="7">
        <f>IFERROR('PNAD 2015 | renda (SCN65)'!FR11/'PNAD 2015 | renda (SCN65)'!$KR11,"")</f>
        <v>0</v>
      </c>
      <c r="FS12" s="7">
        <f>IFERROR('PNAD 2015 | renda (SCN65)'!FS11/'PNAD 2015 | renda (SCN65)'!$KR11,"")</f>
        <v>4.2159883669710694E-3</v>
      </c>
      <c r="FT12" s="7">
        <f>IFERROR('PNAD 2015 | renda (SCN65)'!FT11/'PNAD 2015 | renda (SCN65)'!$KR11,"")</f>
        <v>0</v>
      </c>
      <c r="FU12" s="7">
        <f>IFERROR('PNAD 2015 | renda (SCN65)'!FU11/'PNAD 2015 | renda (SCN65)'!$KR11,"")</f>
        <v>0</v>
      </c>
      <c r="FV12" s="7">
        <f>IFERROR('PNAD 2015 | renda (SCN65)'!FV11/'PNAD 2015 | renda (SCN65)'!$KR11,"")</f>
        <v>0</v>
      </c>
      <c r="FW12" s="7">
        <f>IFERROR('PNAD 2015 | renda (SCN65)'!FW11/'PNAD 2015 | renda (SCN65)'!$KR11,"")</f>
        <v>0</v>
      </c>
      <c r="FX12" s="7">
        <f>IFERROR('PNAD 2015 | renda (SCN65)'!FX11/'PNAD 2015 | renda (SCN65)'!$KR11,"")</f>
        <v>0</v>
      </c>
      <c r="FY12" s="7">
        <f>IFERROR('PNAD 2015 | renda (SCN65)'!FY11/'PNAD 2015 | renda (SCN65)'!$KR11,"")</f>
        <v>0</v>
      </c>
      <c r="FZ12" s="7">
        <f>IFERROR('PNAD 2015 | renda (SCN65)'!FZ11/'PNAD 2015 | renda (SCN65)'!$KR11,"")</f>
        <v>0</v>
      </c>
      <c r="GA12" s="7">
        <f>IFERROR('PNAD 2015 | renda (SCN65)'!GA11/'PNAD 2015 | renda (SCN65)'!$KR11,"")</f>
        <v>0</v>
      </c>
      <c r="GB12" s="7">
        <f>IFERROR('PNAD 2015 | renda (SCN65)'!GB11/'PNAD 2015 | renda (SCN65)'!$KR11,"")</f>
        <v>0</v>
      </c>
      <c r="GC12" s="7">
        <f>IFERROR('PNAD 2015 | renda (SCN65)'!GC11/'PNAD 2015 | renda (SCN65)'!$KR11,"")</f>
        <v>0</v>
      </c>
      <c r="GD12" s="7">
        <f>IFERROR('PNAD 2015 | renda (SCN65)'!GD11/'PNAD 2015 | renda (SCN65)'!$KR11,"")</f>
        <v>0</v>
      </c>
      <c r="GE12" s="7">
        <f>IFERROR('PNAD 2015 | renda (SCN65)'!GE11/'PNAD 2015 | renda (SCN65)'!$KR11,"")</f>
        <v>8.3817092799938642E-3</v>
      </c>
      <c r="GF12" s="7">
        <f>IFERROR('PNAD 2015 | renda (SCN65)'!GF11/'PNAD 2015 | renda (SCN65)'!$KR11,"")</f>
        <v>0</v>
      </c>
      <c r="GG12" s="7">
        <f>IFERROR('PNAD 2015 | renda (SCN65)'!GG11/'PNAD 2015 | renda (SCN65)'!$KR11,"")</f>
        <v>0</v>
      </c>
      <c r="GH12" s="7">
        <f>IFERROR('PNAD 2015 | renda (SCN65)'!GH11/'PNAD 2015 | renda (SCN65)'!$KR11,"")</f>
        <v>0</v>
      </c>
      <c r="GI12" s="7">
        <f>IFERROR('PNAD 2015 | renda (SCN65)'!GI11/'PNAD 2015 | renda (SCN65)'!$KR11,"")</f>
        <v>0</v>
      </c>
      <c r="GJ12" s="7">
        <f>IFERROR('PNAD 2015 | renda (SCN65)'!GJ11/'PNAD 2015 | renda (SCN65)'!$KR11,"")</f>
        <v>0</v>
      </c>
      <c r="GK12" s="7">
        <f>IFERROR('PNAD 2015 | renda (SCN65)'!GK11/'PNAD 2015 | renda (SCN65)'!$KR11,"")</f>
        <v>2.595303465137707E-2</v>
      </c>
      <c r="GL12" s="7">
        <f>IFERROR('PNAD 2015 | renda (SCN65)'!GL11/'PNAD 2015 | renda (SCN65)'!$KR11,"")</f>
        <v>0</v>
      </c>
      <c r="GM12" s="7">
        <f>IFERROR('PNAD 2015 | renda (SCN65)'!GM11/'PNAD 2015 | renda (SCN65)'!$KR11,"")</f>
        <v>0</v>
      </c>
      <c r="GN12" s="7">
        <f>IFERROR('PNAD 2015 | renda (SCN65)'!GN11/'PNAD 2015 | renda (SCN65)'!$KR11,"")</f>
        <v>0</v>
      </c>
      <c r="GO12" s="7">
        <f>IFERROR('PNAD 2015 | renda (SCN65)'!GO11/'PNAD 2015 | renda (SCN65)'!$KR11,"")</f>
        <v>0</v>
      </c>
      <c r="GP12" s="7">
        <f>IFERROR('PNAD 2015 | renda (SCN65)'!GP11/'PNAD 2015 | renda (SCN65)'!$KR11,"")</f>
        <v>0</v>
      </c>
      <c r="GQ12" s="7">
        <f>IFERROR('PNAD 2015 | renda (SCN65)'!GQ11/'PNAD 2015 | renda (SCN65)'!$KR11,"")</f>
        <v>0</v>
      </c>
      <c r="GR12" s="7">
        <f>IFERROR('PNAD 2015 | renda (SCN65)'!GR11/'PNAD 2015 | renda (SCN65)'!$KR11,"")</f>
        <v>0</v>
      </c>
      <c r="GS12" s="7">
        <f>IFERROR('PNAD 2015 | renda (SCN65)'!GS11/'PNAD 2015 | renda (SCN65)'!$KR11,"")</f>
        <v>0</v>
      </c>
      <c r="GT12" s="7">
        <f>IFERROR('PNAD 2015 | renda (SCN65)'!GT11/'PNAD 2015 | renda (SCN65)'!$KR11,"")</f>
        <v>0</v>
      </c>
      <c r="GU12" s="7">
        <f>IFERROR('PNAD 2015 | renda (SCN65)'!GU11/'PNAD 2015 | renda (SCN65)'!$KR11,"")</f>
        <v>0</v>
      </c>
      <c r="GV12" s="7">
        <f>IFERROR('PNAD 2015 | renda (SCN65)'!GV11/'PNAD 2015 | renda (SCN65)'!$KR11,"")</f>
        <v>0</v>
      </c>
      <c r="GW12" s="7">
        <f>IFERROR('PNAD 2015 | renda (SCN65)'!GW11/'PNAD 2015 | renda (SCN65)'!$KR11,"")</f>
        <v>8.070776575159172E-3</v>
      </c>
      <c r="GX12" s="7">
        <f>IFERROR('PNAD 2015 | renda (SCN65)'!GX11/'PNAD 2015 | renda (SCN65)'!$KR11,"")</f>
        <v>0</v>
      </c>
      <c r="GY12" s="7">
        <f>IFERROR('PNAD 2015 | renda (SCN65)'!GY11/'PNAD 2015 | renda (SCN65)'!$KR11,"")</f>
        <v>0</v>
      </c>
      <c r="GZ12" s="7">
        <f>IFERROR('PNAD 2015 | renda (SCN65)'!GZ11/'PNAD 2015 | renda (SCN65)'!$KR11,"")</f>
        <v>0</v>
      </c>
      <c r="HA12" s="7">
        <f>IFERROR('PNAD 2015 | renda (SCN65)'!HA11/'PNAD 2015 | renda (SCN65)'!$KR11,"")</f>
        <v>0</v>
      </c>
      <c r="HB12" s="7">
        <f>IFERROR('PNAD 2015 | renda (SCN65)'!HB11/'PNAD 2015 | renda (SCN65)'!$KR11,"")</f>
        <v>0</v>
      </c>
      <c r="HC12" s="7">
        <f>IFERROR('PNAD 2015 | renda (SCN65)'!HC11/'PNAD 2015 | renda (SCN65)'!$KR11,"")</f>
        <v>9.6254400993326349E-3</v>
      </c>
      <c r="HD12" s="7">
        <f>IFERROR('PNAD 2015 | renda (SCN65)'!HD11/'PNAD 2015 | renda (SCN65)'!$KR11,"")</f>
        <v>3.1390729437761118E-2</v>
      </c>
      <c r="HE12" s="7">
        <f>IFERROR('PNAD 2015 | renda (SCN65)'!HE11/'PNAD 2015 | renda (SCN65)'!$KR11,"")</f>
        <v>0</v>
      </c>
      <c r="HF12" s="7">
        <f>IFERROR('PNAD 2015 | renda (SCN65)'!HF11/'PNAD 2015 | renda (SCN65)'!$KR11,"")</f>
        <v>0</v>
      </c>
      <c r="HG12" s="7">
        <f>IFERROR('PNAD 2015 | renda (SCN65)'!HG11/'PNAD 2015 | renda (SCN65)'!$KR11,"")</f>
        <v>0</v>
      </c>
      <c r="HH12" s="7">
        <f>IFERROR('PNAD 2015 | renda (SCN65)'!HH11/'PNAD 2015 | renda (SCN65)'!$KR11,"")</f>
        <v>0</v>
      </c>
      <c r="HI12" s="7">
        <f>IFERROR('PNAD 2015 | renda (SCN65)'!HI11/'PNAD 2015 | renda (SCN65)'!$KR11,"")</f>
        <v>0</v>
      </c>
      <c r="HJ12" s="7">
        <f>IFERROR('PNAD 2015 | renda (SCN65)'!HJ11/'PNAD 2015 | renda (SCN65)'!$KR11,"")</f>
        <v>0</v>
      </c>
      <c r="HK12" s="7">
        <f>IFERROR('PNAD 2015 | renda (SCN65)'!HK11/'PNAD 2015 | renda (SCN65)'!$KR11,"")</f>
        <v>0</v>
      </c>
      <c r="HL12" s="7">
        <f>IFERROR('PNAD 2015 | renda (SCN65)'!HL11/'PNAD 2015 | renda (SCN65)'!$KR11,"")</f>
        <v>0</v>
      </c>
      <c r="HM12" s="7">
        <f>IFERROR('PNAD 2015 | renda (SCN65)'!HM11/'PNAD 2015 | renda (SCN65)'!$KR11,"")</f>
        <v>0</v>
      </c>
      <c r="HN12" s="7">
        <f>IFERROR('PNAD 2015 | renda (SCN65)'!HN11/'PNAD 2015 | renda (SCN65)'!$KR11,"")</f>
        <v>0</v>
      </c>
      <c r="HO12" s="7">
        <f>IFERROR('PNAD 2015 | renda (SCN65)'!HO11/'PNAD 2015 | renda (SCN65)'!$KR11,"")</f>
        <v>0</v>
      </c>
      <c r="HP12" s="7">
        <f>IFERROR('PNAD 2015 | renda (SCN65)'!HP11/'PNAD 2015 | renda (SCN65)'!$KR11,"")</f>
        <v>0</v>
      </c>
      <c r="HQ12" s="7">
        <f>IFERROR('PNAD 2015 | renda (SCN65)'!HQ11/'PNAD 2015 | renda (SCN65)'!$KR11,"")</f>
        <v>0</v>
      </c>
      <c r="HR12" s="7">
        <f>IFERROR('PNAD 2015 | renda (SCN65)'!HR11/'PNAD 2015 | renda (SCN65)'!$KR11,"")</f>
        <v>0</v>
      </c>
      <c r="HS12" s="7">
        <f>IFERROR('PNAD 2015 | renda (SCN65)'!HS11/'PNAD 2015 | renda (SCN65)'!$KR11,"")</f>
        <v>0</v>
      </c>
      <c r="HT12" s="7">
        <f>IFERROR('PNAD 2015 | renda (SCN65)'!HT11/'PNAD 2015 | renda (SCN65)'!$KR11,"")</f>
        <v>0</v>
      </c>
      <c r="HU12" s="7">
        <f>IFERROR('PNAD 2015 | renda (SCN65)'!HU11/'PNAD 2015 | renda (SCN65)'!$KR11,"")</f>
        <v>0</v>
      </c>
      <c r="HV12" s="7">
        <f>IFERROR('PNAD 2015 | renda (SCN65)'!HV11/'PNAD 2015 | renda (SCN65)'!$KR11,"")</f>
        <v>1.3752553534838455E-2</v>
      </c>
      <c r="HW12" s="7">
        <f>IFERROR('PNAD 2015 | renda (SCN65)'!HW11/'PNAD 2015 | renda (SCN65)'!$KR11,"")</f>
        <v>0</v>
      </c>
      <c r="HX12" s="7">
        <f>IFERROR('PNAD 2015 | renda (SCN65)'!HX11/'PNAD 2015 | renda (SCN65)'!$KR11,"")</f>
        <v>0</v>
      </c>
      <c r="HY12" s="7">
        <f>IFERROR('PNAD 2015 | renda (SCN65)'!HY11/'PNAD 2015 | renda (SCN65)'!$KR11,"")</f>
        <v>0</v>
      </c>
      <c r="HZ12" s="7">
        <f>IFERROR('PNAD 2015 | renda (SCN65)'!HZ11/'PNAD 2015 | renda (SCN65)'!$KR11,"")</f>
        <v>0</v>
      </c>
      <c r="IA12" s="7">
        <f>IFERROR('PNAD 2015 | renda (SCN65)'!IA11/'PNAD 2015 | renda (SCN65)'!$KR11,"")</f>
        <v>0</v>
      </c>
      <c r="IB12" s="7">
        <f>IFERROR('PNAD 2015 | renda (SCN65)'!IB11/'PNAD 2015 | renda (SCN65)'!$KR11,"")</f>
        <v>0</v>
      </c>
      <c r="IC12" s="7">
        <f>IFERROR('PNAD 2015 | renda (SCN65)'!IC11/'PNAD 2015 | renda (SCN65)'!$KR11,"")</f>
        <v>0</v>
      </c>
      <c r="ID12" s="7">
        <f>IFERROR('PNAD 2015 | renda (SCN65)'!ID11/'PNAD 2015 | renda (SCN65)'!$KR11,"")</f>
        <v>0</v>
      </c>
      <c r="IE12" s="7">
        <f>IFERROR('PNAD 2015 | renda (SCN65)'!IE11/'PNAD 2015 | renda (SCN65)'!$KR11,"")</f>
        <v>0</v>
      </c>
      <c r="IF12" s="7">
        <f>IFERROR('PNAD 2015 | renda (SCN65)'!IF11/'PNAD 2015 | renda (SCN65)'!$KR11,"")</f>
        <v>0</v>
      </c>
      <c r="IG12" s="7">
        <f>IFERROR('PNAD 2015 | renda (SCN65)'!IG11/'PNAD 2015 | renda (SCN65)'!$KR11,"")</f>
        <v>0</v>
      </c>
      <c r="IH12" s="7">
        <f>IFERROR('PNAD 2015 | renda (SCN65)'!IH11/'PNAD 2015 | renda (SCN65)'!$KR11,"")</f>
        <v>0</v>
      </c>
      <c r="II12" s="7">
        <f>IFERROR('PNAD 2015 | renda (SCN65)'!II11/'PNAD 2015 | renda (SCN65)'!$KR11,"")</f>
        <v>0</v>
      </c>
      <c r="IJ12" s="7">
        <f>IFERROR('PNAD 2015 | renda (SCN65)'!IJ11/'PNAD 2015 | renda (SCN65)'!$KR11,"")</f>
        <v>0</v>
      </c>
      <c r="IK12" s="7">
        <f>IFERROR('PNAD 2015 | renda (SCN65)'!IK11/'PNAD 2015 | renda (SCN65)'!$KR11,"")</f>
        <v>0</v>
      </c>
      <c r="IL12" s="7">
        <f>IFERROR('PNAD 2015 | renda (SCN65)'!IL11/'PNAD 2015 | renda (SCN65)'!$KR11,"")</f>
        <v>0</v>
      </c>
      <c r="IM12" s="7">
        <f>IFERROR('PNAD 2015 | renda (SCN65)'!IM11/'PNAD 2015 | renda (SCN65)'!$KR11,"")</f>
        <v>0</v>
      </c>
      <c r="IN12" s="7">
        <f>IFERROR('PNAD 2015 | renda (SCN65)'!IN11/'PNAD 2015 | renda (SCN65)'!$KR11,"")</f>
        <v>0</v>
      </c>
      <c r="IO12" s="7">
        <f>IFERROR('PNAD 2015 | renda (SCN65)'!IO11/'PNAD 2015 | renda (SCN65)'!$KR11,"")</f>
        <v>0</v>
      </c>
      <c r="IP12" s="7">
        <f>IFERROR('PNAD 2015 | renda (SCN65)'!IP11/'PNAD 2015 | renda (SCN65)'!$KR11,"")</f>
        <v>7.8906947169424119E-3</v>
      </c>
      <c r="IQ12" s="7">
        <f>IFERROR('PNAD 2015 | renda (SCN65)'!IQ11/'PNAD 2015 | renda (SCN65)'!$KR11,"")</f>
        <v>0</v>
      </c>
      <c r="IR12" s="7">
        <f>IFERROR('PNAD 2015 | renda (SCN65)'!IR11/'PNAD 2015 | renda (SCN65)'!$KR11,"")</f>
        <v>0</v>
      </c>
      <c r="IS12" s="7">
        <f>IFERROR('PNAD 2015 | renda (SCN65)'!IS11/'PNAD 2015 | renda (SCN65)'!$KR11,"")</f>
        <v>0</v>
      </c>
      <c r="IT12" s="7">
        <f>IFERROR('PNAD 2015 | renda (SCN65)'!IT11/'PNAD 2015 | renda (SCN65)'!$KR11,"")</f>
        <v>0</v>
      </c>
      <c r="IU12" s="7">
        <f>IFERROR('PNAD 2015 | renda (SCN65)'!IU11/'PNAD 2015 | renda (SCN65)'!$KR11,"")</f>
        <v>0</v>
      </c>
      <c r="IV12" s="7">
        <f>IFERROR('PNAD 2015 | renda (SCN65)'!IV11/'PNAD 2015 | renda (SCN65)'!$KR11,"")</f>
        <v>0</v>
      </c>
      <c r="IW12" s="7">
        <f>IFERROR('PNAD 2015 | renda (SCN65)'!IW11/'PNAD 2015 | renda (SCN65)'!$KR11,"")</f>
        <v>0</v>
      </c>
      <c r="IX12" s="7">
        <f>IFERROR('PNAD 2015 | renda (SCN65)'!IX11/'PNAD 2015 | renda (SCN65)'!$KR11,"")</f>
        <v>0</v>
      </c>
      <c r="IY12" s="7">
        <f>IFERROR('PNAD 2015 | renda (SCN65)'!IY11/'PNAD 2015 | renda (SCN65)'!$KR11,"")</f>
        <v>0</v>
      </c>
      <c r="IZ12" s="7">
        <f>IFERROR('PNAD 2015 | renda (SCN65)'!IZ11/'PNAD 2015 | renda (SCN65)'!$KR11,"")</f>
        <v>0</v>
      </c>
      <c r="JA12" s="7">
        <f>IFERROR('PNAD 2015 | renda (SCN65)'!JA11/'PNAD 2015 | renda (SCN65)'!$KR11,"")</f>
        <v>0</v>
      </c>
      <c r="JB12" s="7">
        <f>IFERROR('PNAD 2015 | renda (SCN65)'!JB11/'PNAD 2015 | renda (SCN65)'!$KR11,"")</f>
        <v>0</v>
      </c>
      <c r="JC12" s="7">
        <f>IFERROR('PNAD 2015 | renda (SCN65)'!JC11/'PNAD 2015 | renda (SCN65)'!$KR11,"")</f>
        <v>0</v>
      </c>
      <c r="JD12" s="7">
        <f>IFERROR('PNAD 2015 | renda (SCN65)'!JD11/'PNAD 2015 | renda (SCN65)'!$KR11,"")</f>
        <v>0</v>
      </c>
      <c r="JE12" s="7">
        <f>IFERROR('PNAD 2015 | renda (SCN65)'!JE11/'PNAD 2015 | renda (SCN65)'!$KR11,"")</f>
        <v>0</v>
      </c>
      <c r="JF12" s="7">
        <f>IFERROR('PNAD 2015 | renda (SCN65)'!JF11/'PNAD 2015 | renda (SCN65)'!$KR11,"")</f>
        <v>0</v>
      </c>
      <c r="JG12" s="7">
        <f>IFERROR('PNAD 2015 | renda (SCN65)'!JG11/'PNAD 2015 | renda (SCN65)'!$KR11,"")</f>
        <v>0</v>
      </c>
      <c r="JH12" s="7">
        <f>IFERROR('PNAD 2015 | renda (SCN65)'!JH11/'PNAD 2015 | renda (SCN65)'!$KR11,"")</f>
        <v>0</v>
      </c>
      <c r="JI12" s="7">
        <f>IFERROR('PNAD 2015 | renda (SCN65)'!JI11/'PNAD 2015 | renda (SCN65)'!$KR11,"")</f>
        <v>0</v>
      </c>
      <c r="JJ12" s="7">
        <f>IFERROR('PNAD 2015 | renda (SCN65)'!JJ11/'PNAD 2015 | renda (SCN65)'!$KR11,"")</f>
        <v>0</v>
      </c>
      <c r="JK12" s="7">
        <f>IFERROR('PNAD 2015 | renda (SCN65)'!JK11/'PNAD 2015 | renda (SCN65)'!$KR11,"")</f>
        <v>0</v>
      </c>
      <c r="JL12" s="7">
        <f>IFERROR('PNAD 2015 | renda (SCN65)'!JL11/'PNAD 2015 | renda (SCN65)'!$KR11,"")</f>
        <v>0</v>
      </c>
      <c r="JM12" s="7">
        <f>IFERROR('PNAD 2015 | renda (SCN65)'!JM11/'PNAD 2015 | renda (SCN65)'!$KR11,"")</f>
        <v>0</v>
      </c>
      <c r="JN12" s="7">
        <f>IFERROR('PNAD 2015 | renda (SCN65)'!JN11/'PNAD 2015 | renda (SCN65)'!$KR11,"")</f>
        <v>0</v>
      </c>
      <c r="JO12" s="7">
        <f>IFERROR('PNAD 2015 | renda (SCN65)'!JO11/'PNAD 2015 | renda (SCN65)'!$KR11,"")</f>
        <v>0</v>
      </c>
      <c r="JP12" s="7">
        <f>IFERROR('PNAD 2015 | renda (SCN65)'!JP11/'PNAD 2015 | renda (SCN65)'!$KR11,"")</f>
        <v>0</v>
      </c>
      <c r="JQ12" s="7">
        <f>IFERROR('PNAD 2015 | renda (SCN65)'!JQ11/'PNAD 2015 | renda (SCN65)'!$KR11,"")</f>
        <v>0</v>
      </c>
      <c r="JR12" s="7">
        <f>IFERROR('PNAD 2015 | renda (SCN65)'!JR11/'PNAD 2015 | renda (SCN65)'!$KR11,"")</f>
        <v>0</v>
      </c>
      <c r="JS12" s="7">
        <f>IFERROR('PNAD 2015 | renda (SCN65)'!JS11/'PNAD 2015 | renda (SCN65)'!$KR11,"")</f>
        <v>0</v>
      </c>
      <c r="JT12" s="7">
        <f>IFERROR('PNAD 2015 | renda (SCN65)'!JT11/'PNAD 2015 | renda (SCN65)'!$KR11,"")</f>
        <v>0</v>
      </c>
      <c r="JU12" s="7">
        <f>IFERROR('PNAD 2015 | renda (SCN65)'!JU11/'PNAD 2015 | renda (SCN65)'!$KR11,"")</f>
        <v>0</v>
      </c>
      <c r="JV12" s="7">
        <f>IFERROR('PNAD 2015 | renda (SCN65)'!JV11/'PNAD 2015 | renda (SCN65)'!$KR11,"")</f>
        <v>0</v>
      </c>
      <c r="JW12" s="7">
        <f>IFERROR('PNAD 2015 | renda (SCN65)'!JW11/'PNAD 2015 | renda (SCN65)'!$KR11,"")</f>
        <v>0</v>
      </c>
      <c r="JX12" s="7">
        <f>IFERROR('PNAD 2015 | renda (SCN65)'!JX11/'PNAD 2015 | renda (SCN65)'!$KR11,"")</f>
        <v>0</v>
      </c>
      <c r="JY12" s="7">
        <f>IFERROR('PNAD 2015 | renda (SCN65)'!JY11/'PNAD 2015 | renda (SCN65)'!$KR11,"")</f>
        <v>0</v>
      </c>
      <c r="JZ12" s="7">
        <f>IFERROR('PNAD 2015 | renda (SCN65)'!JZ11/'PNAD 2015 | renda (SCN65)'!$KR11,"")</f>
        <v>0</v>
      </c>
      <c r="KA12" s="7">
        <f>IFERROR('PNAD 2015 | renda (SCN65)'!KA11/'PNAD 2015 | renda (SCN65)'!$KR11,"")</f>
        <v>0</v>
      </c>
      <c r="KB12" s="7">
        <f>IFERROR('PNAD 2015 | renda (SCN65)'!KB11/'PNAD 2015 | renda (SCN65)'!$KR11,"")</f>
        <v>0</v>
      </c>
      <c r="KC12" s="7">
        <f>IFERROR('PNAD 2015 | renda (SCN65)'!KC11/'PNAD 2015 | renda (SCN65)'!$KR11,"")</f>
        <v>0</v>
      </c>
      <c r="KD12" s="7">
        <f>IFERROR('PNAD 2015 | renda (SCN65)'!KD11/'PNAD 2015 | renda (SCN65)'!$KR11,"")</f>
        <v>0</v>
      </c>
      <c r="KE12" s="7">
        <f>IFERROR('PNAD 2015 | renda (SCN65)'!KE11/'PNAD 2015 | renda (SCN65)'!$KR11,"")</f>
        <v>0</v>
      </c>
      <c r="KF12" s="7">
        <f>IFERROR('PNAD 2015 | renda (SCN65)'!KF11/'PNAD 2015 | renda (SCN65)'!$KR11,"")</f>
        <v>0</v>
      </c>
      <c r="KG12" s="7">
        <f>IFERROR('PNAD 2015 | renda (SCN65)'!KG11/'PNAD 2015 | renda (SCN65)'!$KR11,"")</f>
        <v>0</v>
      </c>
      <c r="KH12" s="7">
        <f>IFERROR('PNAD 2015 | renda (SCN65)'!KH11/'PNAD 2015 | renda (SCN65)'!$KR11,"")</f>
        <v>0</v>
      </c>
      <c r="KI12" s="7">
        <f>IFERROR('PNAD 2015 | renda (SCN65)'!KI11/'PNAD 2015 | renda (SCN65)'!$KR11,"")</f>
        <v>0</v>
      </c>
      <c r="KJ12" s="7">
        <f>IFERROR('PNAD 2015 | renda (SCN65)'!KJ11/'PNAD 2015 | renda (SCN65)'!$KR11,"")</f>
        <v>0</v>
      </c>
      <c r="KK12" s="7">
        <f>IFERROR('PNAD 2015 | renda (SCN65)'!KK11/'PNAD 2015 | renda (SCN65)'!$KR11,"")</f>
        <v>0</v>
      </c>
      <c r="KL12" s="7">
        <f>IFERROR('PNAD 2015 | renda (SCN65)'!KL11/'PNAD 2015 | renda (SCN65)'!$KR11,"")</f>
        <v>0</v>
      </c>
      <c r="KM12" s="7">
        <f>IFERROR('PNAD 2015 | renda (SCN65)'!KM11/'PNAD 2015 | renda (SCN65)'!$KR11,"")</f>
        <v>0</v>
      </c>
      <c r="KN12" s="7">
        <f>IFERROR('PNAD 2015 | renda (SCN65)'!KN11/'PNAD 2015 | renda (SCN65)'!$KR11,"")</f>
        <v>0</v>
      </c>
      <c r="KO12" s="7">
        <f>IFERROR('PNAD 2015 | renda (SCN65)'!KO11/'PNAD 2015 | renda (SCN65)'!$KR11,"")</f>
        <v>0</v>
      </c>
      <c r="KP12" s="7">
        <f>IFERROR('PNAD 2015 | renda (SCN65)'!KP11/'PNAD 2015 | renda (SCN65)'!$KR11,"")</f>
        <v>0</v>
      </c>
      <c r="KQ12" s="7">
        <f>IFERROR('PNAD 2015 | renda (SCN65)'!KQ11/'PNAD 2015 | renda (SCN65)'!$KR11,"")</f>
        <v>0</v>
      </c>
      <c r="KR12" s="2">
        <f t="shared" si="308"/>
        <v>1.0000000000000002</v>
      </c>
      <c r="KT12" s="19">
        <v>5943</v>
      </c>
      <c r="KV12" s="7">
        <f t="shared" si="309"/>
        <v>0</v>
      </c>
      <c r="KW12" s="7">
        <f t="shared" si="0"/>
        <v>0</v>
      </c>
      <c r="KX12" s="7">
        <f t="shared" si="1"/>
        <v>0</v>
      </c>
      <c r="KY12" s="7">
        <f t="shared" si="2"/>
        <v>0</v>
      </c>
      <c r="KZ12" s="7">
        <f t="shared" si="3"/>
        <v>0</v>
      </c>
      <c r="LA12" s="7">
        <f t="shared" si="4"/>
        <v>0</v>
      </c>
      <c r="LB12" s="7">
        <f t="shared" si="5"/>
        <v>0</v>
      </c>
      <c r="LC12" s="7">
        <f t="shared" si="6"/>
        <v>0</v>
      </c>
      <c r="LD12" s="7">
        <f t="shared" si="7"/>
        <v>0</v>
      </c>
      <c r="LE12" s="7">
        <f t="shared" si="8"/>
        <v>0</v>
      </c>
      <c r="LF12" s="7">
        <f t="shared" si="9"/>
        <v>15.531373109917821</v>
      </c>
      <c r="LG12" s="7">
        <f t="shared" si="10"/>
        <v>0</v>
      </c>
      <c r="LH12" s="7">
        <f t="shared" si="11"/>
        <v>47.236255219782784</v>
      </c>
      <c r="LI12" s="7">
        <f t="shared" si="12"/>
        <v>49.097987332601605</v>
      </c>
      <c r="LJ12" s="7">
        <f t="shared" si="13"/>
        <v>0</v>
      </c>
      <c r="LK12" s="7">
        <f t="shared" si="14"/>
        <v>0</v>
      </c>
      <c r="LL12" s="7">
        <f t="shared" si="15"/>
        <v>69.509285227898133</v>
      </c>
      <c r="LM12" s="7">
        <f t="shared" si="16"/>
        <v>0</v>
      </c>
      <c r="LN12" s="7">
        <f t="shared" si="17"/>
        <v>0</v>
      </c>
      <c r="LO12" s="7">
        <f t="shared" si="18"/>
        <v>42.873734892557202</v>
      </c>
      <c r="LP12" s="7">
        <f t="shared" si="19"/>
        <v>0</v>
      </c>
      <c r="LQ12" s="7">
        <f t="shared" si="20"/>
        <v>0</v>
      </c>
      <c r="LR12" s="7">
        <f t="shared" si="21"/>
        <v>31.714121475189124</v>
      </c>
      <c r="LS12" s="7">
        <f t="shared" si="22"/>
        <v>0</v>
      </c>
      <c r="LT12" s="7">
        <f t="shared" si="23"/>
        <v>0</v>
      </c>
      <c r="LU12" s="7">
        <f t="shared" si="24"/>
        <v>90.715168541072657</v>
      </c>
      <c r="LV12" s="7">
        <f t="shared" si="25"/>
        <v>0</v>
      </c>
      <c r="LW12" s="7">
        <f t="shared" si="26"/>
        <v>46.324637841132045</v>
      </c>
      <c r="LX12" s="7">
        <f t="shared" si="27"/>
        <v>30.654674251351782</v>
      </c>
      <c r="LY12" s="7">
        <f t="shared" si="28"/>
        <v>17.513216971950762</v>
      </c>
      <c r="LZ12" s="7">
        <f t="shared" si="29"/>
        <v>25.790148408180016</v>
      </c>
      <c r="MA12" s="7">
        <f t="shared" si="30"/>
        <v>52.01454698659569</v>
      </c>
      <c r="MB12" s="7">
        <f t="shared" si="31"/>
        <v>0</v>
      </c>
      <c r="MC12" s="7">
        <f t="shared" si="32"/>
        <v>0</v>
      </c>
      <c r="MD12" s="7">
        <f t="shared" si="33"/>
        <v>74.218281754779809</v>
      </c>
      <c r="ME12" s="7">
        <f t="shared" si="34"/>
        <v>0</v>
      </c>
      <c r="MF12" s="7">
        <f t="shared" si="35"/>
        <v>0</v>
      </c>
      <c r="MG12" s="7">
        <f t="shared" si="36"/>
        <v>81.92237254091097</v>
      </c>
      <c r="MH12" s="7">
        <f t="shared" si="37"/>
        <v>28.398729218035342</v>
      </c>
      <c r="MI12" s="7">
        <f t="shared" si="38"/>
        <v>0</v>
      </c>
      <c r="MJ12" s="7">
        <f t="shared" si="39"/>
        <v>130.07024513934448</v>
      </c>
      <c r="MK12" s="7">
        <f t="shared" si="40"/>
        <v>0</v>
      </c>
      <c r="ML12" s="7">
        <f t="shared" si="41"/>
        <v>0</v>
      </c>
      <c r="MM12" s="7">
        <f t="shared" si="42"/>
        <v>136.37765186730635</v>
      </c>
      <c r="MN12" s="7">
        <f t="shared" si="43"/>
        <v>0</v>
      </c>
      <c r="MO12" s="7">
        <f t="shared" si="44"/>
        <v>47.300930777051924</v>
      </c>
      <c r="MP12" s="7">
        <f t="shared" si="45"/>
        <v>277.9663057774406</v>
      </c>
      <c r="MQ12" s="7">
        <f t="shared" si="46"/>
        <v>0</v>
      </c>
      <c r="MR12" s="7">
        <f t="shared" si="47"/>
        <v>95.784500315596702</v>
      </c>
      <c r="MS12" s="7">
        <f t="shared" si="48"/>
        <v>108.5841010780037</v>
      </c>
      <c r="MT12" s="7">
        <f t="shared" si="49"/>
        <v>0</v>
      </c>
      <c r="MU12" s="7">
        <f t="shared" si="50"/>
        <v>0</v>
      </c>
      <c r="MV12" s="7">
        <f t="shared" si="51"/>
        <v>39.073275955884867</v>
      </c>
      <c r="MW12" s="7">
        <f t="shared" si="52"/>
        <v>0</v>
      </c>
      <c r="MX12" s="7">
        <f t="shared" si="53"/>
        <v>43.971679471911898</v>
      </c>
      <c r="MY12" s="7">
        <f t="shared" si="54"/>
        <v>427.79031397984539</v>
      </c>
      <c r="MZ12" s="7">
        <f t="shared" si="55"/>
        <v>0</v>
      </c>
      <c r="NA12" s="7">
        <f t="shared" si="56"/>
        <v>15.745418406594261</v>
      </c>
      <c r="NB12" s="7">
        <f t="shared" si="57"/>
        <v>159.49762369680329</v>
      </c>
      <c r="NC12" s="7">
        <f t="shared" si="58"/>
        <v>0</v>
      </c>
      <c r="ND12" s="7">
        <f t="shared" si="59"/>
        <v>0</v>
      </c>
      <c r="NE12" s="7">
        <f t="shared" si="60"/>
        <v>173.05793220423303</v>
      </c>
      <c r="NF12" s="7">
        <f t="shared" si="61"/>
        <v>47.964625186170956</v>
      </c>
      <c r="NG12" s="7">
        <f t="shared" si="62"/>
        <v>10.05396936690992</v>
      </c>
      <c r="NH12" s="7">
        <f t="shared" si="63"/>
        <v>86.02619063905999</v>
      </c>
      <c r="NI12" s="7">
        <f t="shared" si="64"/>
        <v>0</v>
      </c>
      <c r="NJ12" s="7">
        <f t="shared" si="65"/>
        <v>33.572773799566555</v>
      </c>
      <c r="NK12" s="7">
        <f t="shared" si="66"/>
        <v>126.36987932701726</v>
      </c>
      <c r="NL12" s="7">
        <f t="shared" si="67"/>
        <v>0</v>
      </c>
      <c r="NM12" s="7">
        <f t="shared" si="68"/>
        <v>0</v>
      </c>
      <c r="NN12" s="7">
        <f t="shared" si="69"/>
        <v>139.66840581692904</v>
      </c>
      <c r="NO12" s="7">
        <f t="shared" si="70"/>
        <v>0</v>
      </c>
      <c r="NP12" s="7">
        <f t="shared" si="71"/>
        <v>24.133222226713475</v>
      </c>
      <c r="NQ12" s="7">
        <f t="shared" si="72"/>
        <v>51.35239247169735</v>
      </c>
      <c r="NR12" s="7">
        <f t="shared" si="73"/>
        <v>19.05157129842388</v>
      </c>
      <c r="NS12" s="7">
        <f t="shared" si="74"/>
        <v>0</v>
      </c>
      <c r="NT12" s="7">
        <f t="shared" si="75"/>
        <v>116.99654320565401</v>
      </c>
      <c r="NU12" s="7">
        <f t="shared" si="76"/>
        <v>0</v>
      </c>
      <c r="NV12" s="7">
        <f t="shared" si="77"/>
        <v>0</v>
      </c>
      <c r="NW12" s="7">
        <f t="shared" si="78"/>
        <v>45.540831682798895</v>
      </c>
      <c r="NX12" s="7">
        <f t="shared" si="79"/>
        <v>0</v>
      </c>
      <c r="NY12" s="7">
        <f t="shared" si="80"/>
        <v>27.062101034473109</v>
      </c>
      <c r="NZ12" s="7">
        <f t="shared" si="81"/>
        <v>94.266164613992586</v>
      </c>
      <c r="OA12" s="7">
        <f t="shared" si="82"/>
        <v>0</v>
      </c>
      <c r="OB12" s="7">
        <f t="shared" si="83"/>
        <v>0</v>
      </c>
      <c r="OC12" s="7">
        <f t="shared" si="84"/>
        <v>87.042520824717911</v>
      </c>
      <c r="OD12" s="7">
        <f t="shared" si="85"/>
        <v>42.421005991673219</v>
      </c>
      <c r="OE12" s="7">
        <f t="shared" si="86"/>
        <v>0</v>
      </c>
      <c r="OF12" s="7">
        <f t="shared" si="87"/>
        <v>111.38670855966643</v>
      </c>
      <c r="OG12" s="7">
        <f t="shared" si="88"/>
        <v>0</v>
      </c>
      <c r="OH12" s="7">
        <f t="shared" si="89"/>
        <v>0</v>
      </c>
      <c r="OI12" s="7">
        <f t="shared" si="90"/>
        <v>89.957540584491298</v>
      </c>
      <c r="OJ12" s="7">
        <f t="shared" si="91"/>
        <v>23.942275343347436</v>
      </c>
      <c r="OK12" s="7">
        <f t="shared" si="92"/>
        <v>20.246529213682283</v>
      </c>
      <c r="OL12" s="7">
        <f t="shared" si="93"/>
        <v>273.59300619067017</v>
      </c>
      <c r="OM12" s="7">
        <f t="shared" si="94"/>
        <v>56.116825190524018</v>
      </c>
      <c r="ON12" s="7">
        <f t="shared" si="95"/>
        <v>0</v>
      </c>
      <c r="OO12" s="7">
        <f t="shared" si="96"/>
        <v>0</v>
      </c>
      <c r="OP12" s="7">
        <f t="shared" si="97"/>
        <v>65.348491043583437</v>
      </c>
      <c r="OQ12" s="7">
        <f t="shared" si="98"/>
        <v>0</v>
      </c>
      <c r="OR12" s="7">
        <f t="shared" si="99"/>
        <v>22.09440227851486</v>
      </c>
      <c r="OS12" s="7">
        <f t="shared" si="100"/>
        <v>38.725259862008066</v>
      </c>
      <c r="OT12" s="7">
        <f t="shared" si="101"/>
        <v>0</v>
      </c>
      <c r="OU12" s="7">
        <f t="shared" si="102"/>
        <v>12.855036954351968</v>
      </c>
      <c r="OV12" s="7">
        <f t="shared" si="103"/>
        <v>0</v>
      </c>
      <c r="OW12" s="7">
        <f t="shared" si="104"/>
        <v>0</v>
      </c>
      <c r="OX12" s="7">
        <f t="shared" si="105"/>
        <v>53.508244380668685</v>
      </c>
      <c r="OY12" s="7">
        <f t="shared" si="106"/>
        <v>23.942275343347436</v>
      </c>
      <c r="OZ12" s="7">
        <f t="shared" si="107"/>
        <v>0</v>
      </c>
      <c r="PA12" s="7">
        <f t="shared" si="108"/>
        <v>24.702983088370182</v>
      </c>
      <c r="PB12" s="7">
        <f t="shared" si="109"/>
        <v>0</v>
      </c>
      <c r="PC12" s="7">
        <f t="shared" si="110"/>
        <v>0</v>
      </c>
      <c r="PD12" s="7">
        <f t="shared" si="111"/>
        <v>36.87738679717549</v>
      </c>
      <c r="PE12" s="7">
        <f t="shared" si="112"/>
        <v>0</v>
      </c>
      <c r="PF12" s="7">
        <f t="shared" si="113"/>
        <v>0</v>
      </c>
      <c r="PG12" s="7">
        <f t="shared" si="114"/>
        <v>95.273255434326359</v>
      </c>
      <c r="PH12" s="7">
        <f t="shared" si="115"/>
        <v>0</v>
      </c>
      <c r="PI12" s="7">
        <f t="shared" si="116"/>
        <v>0</v>
      </c>
      <c r="PJ12" s="7">
        <f t="shared" si="117"/>
        <v>0</v>
      </c>
      <c r="PK12" s="7">
        <f t="shared" si="118"/>
        <v>0</v>
      </c>
      <c r="PL12" s="7">
        <f t="shared" si="119"/>
        <v>0</v>
      </c>
      <c r="PM12" s="7">
        <f t="shared" si="120"/>
        <v>105.54742967479548</v>
      </c>
      <c r="PN12" s="7">
        <f t="shared" si="121"/>
        <v>0</v>
      </c>
      <c r="PO12" s="7">
        <f t="shared" si="122"/>
        <v>47.28399194062429</v>
      </c>
      <c r="PP12" s="7">
        <f t="shared" si="123"/>
        <v>0</v>
      </c>
      <c r="PQ12" s="7">
        <f t="shared" si="124"/>
        <v>0</v>
      </c>
      <c r="PR12" s="7">
        <f t="shared" si="125"/>
        <v>0</v>
      </c>
      <c r="PS12" s="7">
        <f t="shared" si="126"/>
        <v>112.64018245531119</v>
      </c>
      <c r="PT12" s="7">
        <f t="shared" si="127"/>
        <v>0</v>
      </c>
      <c r="PU12" s="7">
        <f t="shared" si="128"/>
        <v>0</v>
      </c>
      <c r="PV12" s="7">
        <f t="shared" si="129"/>
        <v>227.82427016320858</v>
      </c>
      <c r="PW12" s="7">
        <f t="shared" si="130"/>
        <v>0</v>
      </c>
      <c r="PX12" s="7">
        <f t="shared" si="131"/>
        <v>0</v>
      </c>
      <c r="PY12" s="7">
        <f t="shared" si="132"/>
        <v>76.717530074965879</v>
      </c>
      <c r="PZ12" s="7">
        <f t="shared" si="133"/>
        <v>113.41628914254088</v>
      </c>
      <c r="QA12" s="7">
        <f t="shared" si="134"/>
        <v>0</v>
      </c>
      <c r="QB12" s="7">
        <f t="shared" si="135"/>
        <v>0</v>
      </c>
      <c r="QC12" s="7">
        <f t="shared" si="136"/>
        <v>80.302403820741077</v>
      </c>
      <c r="QD12" s="7">
        <f t="shared" si="137"/>
        <v>0</v>
      </c>
      <c r="QE12" s="7">
        <f t="shared" si="138"/>
        <v>0</v>
      </c>
      <c r="QF12" s="7">
        <f t="shared" si="139"/>
        <v>0</v>
      </c>
      <c r="QG12" s="7">
        <f t="shared" si="140"/>
        <v>0</v>
      </c>
      <c r="QH12" s="7">
        <f t="shared" si="141"/>
        <v>36.87738679717549</v>
      </c>
      <c r="QI12" s="7">
        <f t="shared" si="142"/>
        <v>0</v>
      </c>
      <c r="QJ12" s="7">
        <f t="shared" si="143"/>
        <v>0</v>
      </c>
      <c r="QK12" s="7">
        <f t="shared" si="144"/>
        <v>0</v>
      </c>
      <c r="QL12" s="7">
        <f t="shared" si="145"/>
        <v>0</v>
      </c>
      <c r="QM12" s="7">
        <f t="shared" si="146"/>
        <v>0</v>
      </c>
      <c r="QN12" s="7">
        <f t="shared" si="147"/>
        <v>0</v>
      </c>
      <c r="QO12" s="7">
        <f t="shared" si="148"/>
        <v>0</v>
      </c>
      <c r="QP12" s="7">
        <f t="shared" si="149"/>
        <v>0</v>
      </c>
      <c r="QQ12" s="7">
        <f t="shared" si="150"/>
        <v>0</v>
      </c>
      <c r="QR12" s="7">
        <f t="shared" si="151"/>
        <v>0</v>
      </c>
      <c r="QS12" s="7">
        <f t="shared" si="152"/>
        <v>0</v>
      </c>
      <c r="QT12" s="7">
        <f t="shared" si="153"/>
        <v>0</v>
      </c>
      <c r="QU12" s="7">
        <f t="shared" si="154"/>
        <v>78.285142391632178</v>
      </c>
      <c r="QV12" s="7">
        <f t="shared" si="155"/>
        <v>0</v>
      </c>
      <c r="QW12" s="7">
        <f t="shared" si="156"/>
        <v>0</v>
      </c>
      <c r="QX12" s="7">
        <f t="shared" si="157"/>
        <v>0</v>
      </c>
      <c r="QY12" s="7">
        <f t="shared" si="158"/>
        <v>0</v>
      </c>
      <c r="QZ12" s="7">
        <f t="shared" si="159"/>
        <v>43.181713736695968</v>
      </c>
      <c r="RA12" s="7">
        <f t="shared" si="160"/>
        <v>0</v>
      </c>
      <c r="RB12" s="7">
        <f t="shared" si="161"/>
        <v>0</v>
      </c>
      <c r="RC12" s="7">
        <f t="shared" si="162"/>
        <v>112.64018245531119</v>
      </c>
      <c r="RD12" s="7">
        <f t="shared" si="163"/>
        <v>0</v>
      </c>
      <c r="RE12" s="7">
        <f t="shared" si="164"/>
        <v>0</v>
      </c>
      <c r="RF12" s="7">
        <f t="shared" si="165"/>
        <v>0</v>
      </c>
      <c r="RG12" s="7">
        <f t="shared" si="166"/>
        <v>0</v>
      </c>
      <c r="RH12" s="7">
        <f t="shared" si="167"/>
        <v>0</v>
      </c>
      <c r="RI12" s="7">
        <f t="shared" si="168"/>
        <v>25.055618864909064</v>
      </c>
      <c r="RJ12" s="7">
        <f t="shared" si="169"/>
        <v>0</v>
      </c>
      <c r="RK12" s="7">
        <f t="shared" si="170"/>
        <v>0</v>
      </c>
      <c r="RL12" s="7">
        <f t="shared" si="171"/>
        <v>0</v>
      </c>
      <c r="RM12" s="7">
        <f t="shared" si="172"/>
        <v>0</v>
      </c>
      <c r="RN12" s="7">
        <f t="shared" si="173"/>
        <v>0</v>
      </c>
      <c r="RO12" s="7">
        <f t="shared" si="174"/>
        <v>0</v>
      </c>
      <c r="RP12" s="7">
        <f t="shared" si="175"/>
        <v>0</v>
      </c>
      <c r="RQ12" s="7">
        <f t="shared" si="176"/>
        <v>0</v>
      </c>
      <c r="RR12" s="7">
        <f t="shared" si="177"/>
        <v>0</v>
      </c>
      <c r="RS12" s="7">
        <f t="shared" si="178"/>
        <v>0</v>
      </c>
      <c r="RT12" s="7">
        <f t="shared" si="179"/>
        <v>0</v>
      </c>
      <c r="RU12" s="7">
        <f t="shared" si="180"/>
        <v>49.812498251003532</v>
      </c>
      <c r="RV12" s="7">
        <f t="shared" si="181"/>
        <v>0</v>
      </c>
      <c r="RW12" s="7">
        <f t="shared" si="182"/>
        <v>0</v>
      </c>
      <c r="RX12" s="7">
        <f t="shared" si="183"/>
        <v>0</v>
      </c>
      <c r="RY12" s="7">
        <f t="shared" si="184"/>
        <v>0</v>
      </c>
      <c r="RZ12" s="7">
        <f t="shared" si="185"/>
        <v>0</v>
      </c>
      <c r="SA12" s="7">
        <f t="shared" si="186"/>
        <v>154.23888493313393</v>
      </c>
      <c r="SB12" s="7">
        <f t="shared" si="187"/>
        <v>0</v>
      </c>
      <c r="SC12" s="7">
        <f t="shared" si="188"/>
        <v>0</v>
      </c>
      <c r="SD12" s="7">
        <f t="shared" si="189"/>
        <v>0</v>
      </c>
      <c r="SE12" s="7">
        <f t="shared" si="190"/>
        <v>0</v>
      </c>
      <c r="SF12" s="7">
        <f t="shared" si="191"/>
        <v>0</v>
      </c>
      <c r="SG12" s="7">
        <f t="shared" si="192"/>
        <v>0</v>
      </c>
      <c r="SH12" s="7">
        <f t="shared" si="193"/>
        <v>0</v>
      </c>
      <c r="SI12" s="7">
        <f t="shared" si="194"/>
        <v>0</v>
      </c>
      <c r="SJ12" s="7">
        <f t="shared" si="195"/>
        <v>0</v>
      </c>
      <c r="SK12" s="7">
        <f t="shared" si="196"/>
        <v>0</v>
      </c>
      <c r="SL12" s="7">
        <f t="shared" si="197"/>
        <v>0</v>
      </c>
      <c r="SM12" s="7">
        <f t="shared" si="198"/>
        <v>47.964625186170956</v>
      </c>
      <c r="SN12" s="7">
        <f t="shared" si="199"/>
        <v>0</v>
      </c>
      <c r="SO12" s="7">
        <f t="shared" si="200"/>
        <v>0</v>
      </c>
      <c r="SP12" s="7">
        <f t="shared" si="201"/>
        <v>0</v>
      </c>
      <c r="SQ12" s="7">
        <f t="shared" si="202"/>
        <v>0</v>
      </c>
      <c r="SR12" s="7">
        <f t="shared" si="203"/>
        <v>0</v>
      </c>
      <c r="SS12" s="7">
        <f t="shared" si="204"/>
        <v>57.203990510333846</v>
      </c>
      <c r="ST12" s="7">
        <f t="shared" si="205"/>
        <v>186.55510504861434</v>
      </c>
      <c r="SU12" s="7">
        <f t="shared" si="206"/>
        <v>0</v>
      </c>
      <c r="SV12" s="7">
        <f t="shared" si="207"/>
        <v>0</v>
      </c>
      <c r="SW12" s="7">
        <f t="shared" si="208"/>
        <v>0</v>
      </c>
      <c r="SX12" s="7">
        <f t="shared" si="209"/>
        <v>0</v>
      </c>
      <c r="SY12" s="7">
        <f t="shared" si="210"/>
        <v>0</v>
      </c>
      <c r="SZ12" s="7">
        <f t="shared" si="211"/>
        <v>0</v>
      </c>
      <c r="TA12" s="7">
        <f t="shared" si="212"/>
        <v>0</v>
      </c>
      <c r="TB12" s="7">
        <f t="shared" si="213"/>
        <v>0</v>
      </c>
      <c r="TC12" s="7">
        <f t="shared" si="214"/>
        <v>0</v>
      </c>
      <c r="TD12" s="7">
        <f t="shared" si="215"/>
        <v>0</v>
      </c>
      <c r="TE12" s="7">
        <f t="shared" si="216"/>
        <v>0</v>
      </c>
      <c r="TF12" s="7">
        <f t="shared" si="217"/>
        <v>0</v>
      </c>
      <c r="TG12" s="7">
        <f t="shared" si="218"/>
        <v>0</v>
      </c>
      <c r="TH12" s="7">
        <f t="shared" si="219"/>
        <v>0</v>
      </c>
      <c r="TI12" s="7">
        <f t="shared" si="220"/>
        <v>0</v>
      </c>
      <c r="TJ12" s="7">
        <f t="shared" si="221"/>
        <v>0</v>
      </c>
      <c r="TK12" s="7">
        <f t="shared" si="222"/>
        <v>0</v>
      </c>
      <c r="TL12" s="7">
        <f t="shared" si="223"/>
        <v>81.731425657544946</v>
      </c>
      <c r="TM12" s="7">
        <f t="shared" si="224"/>
        <v>0</v>
      </c>
      <c r="TN12" s="7">
        <f t="shared" si="225"/>
        <v>0</v>
      </c>
      <c r="TO12" s="7">
        <f t="shared" si="226"/>
        <v>0</v>
      </c>
      <c r="TP12" s="7">
        <f t="shared" si="227"/>
        <v>0</v>
      </c>
      <c r="TQ12" s="7">
        <f t="shared" si="228"/>
        <v>0</v>
      </c>
      <c r="TR12" s="7">
        <f t="shared" si="229"/>
        <v>0</v>
      </c>
      <c r="TS12" s="7">
        <f t="shared" si="230"/>
        <v>0</v>
      </c>
      <c r="TT12" s="7">
        <f t="shared" si="231"/>
        <v>0</v>
      </c>
      <c r="TU12" s="7">
        <f t="shared" si="232"/>
        <v>0</v>
      </c>
      <c r="TV12" s="7">
        <f t="shared" si="233"/>
        <v>0</v>
      </c>
      <c r="TW12" s="7">
        <f t="shared" si="234"/>
        <v>0</v>
      </c>
      <c r="TX12" s="7">
        <f t="shared" si="235"/>
        <v>0</v>
      </c>
      <c r="TY12" s="7">
        <f t="shared" si="236"/>
        <v>0</v>
      </c>
      <c r="TZ12" s="7">
        <f t="shared" si="237"/>
        <v>0</v>
      </c>
      <c r="UA12" s="7">
        <f t="shared" si="238"/>
        <v>0</v>
      </c>
      <c r="UB12" s="7">
        <f t="shared" si="239"/>
        <v>0</v>
      </c>
      <c r="UC12" s="7">
        <f t="shared" si="240"/>
        <v>0</v>
      </c>
      <c r="UD12" s="7">
        <f t="shared" si="241"/>
        <v>0</v>
      </c>
      <c r="UE12" s="7">
        <f t="shared" si="242"/>
        <v>0</v>
      </c>
      <c r="UF12" s="7">
        <f t="shared" si="243"/>
        <v>46.894398702788756</v>
      </c>
      <c r="UG12" s="7">
        <f t="shared" si="244"/>
        <v>0</v>
      </c>
      <c r="UH12" s="7">
        <f t="shared" si="245"/>
        <v>0</v>
      </c>
      <c r="UI12" s="7">
        <f t="shared" si="246"/>
        <v>0</v>
      </c>
      <c r="UJ12" s="7">
        <f t="shared" si="247"/>
        <v>0</v>
      </c>
      <c r="UK12" s="7">
        <f t="shared" si="248"/>
        <v>0</v>
      </c>
      <c r="UL12" s="7">
        <f t="shared" si="249"/>
        <v>0</v>
      </c>
      <c r="UM12" s="7">
        <f t="shared" si="250"/>
        <v>0</v>
      </c>
      <c r="UN12" s="7">
        <f t="shared" si="251"/>
        <v>0</v>
      </c>
      <c r="UO12" s="7">
        <f t="shared" si="252"/>
        <v>0</v>
      </c>
      <c r="UP12" s="7">
        <f t="shared" si="253"/>
        <v>0</v>
      </c>
      <c r="UQ12" s="7">
        <f t="shared" si="254"/>
        <v>0</v>
      </c>
      <c r="UR12" s="7">
        <f t="shared" si="255"/>
        <v>0</v>
      </c>
      <c r="US12" s="7">
        <f t="shared" si="256"/>
        <v>0</v>
      </c>
      <c r="UT12" s="7">
        <f t="shared" si="257"/>
        <v>0</v>
      </c>
      <c r="UU12" s="7">
        <f t="shared" si="258"/>
        <v>0</v>
      </c>
      <c r="UV12" s="7">
        <f t="shared" si="259"/>
        <v>0</v>
      </c>
      <c r="UW12" s="7">
        <f t="shared" si="260"/>
        <v>0</v>
      </c>
      <c r="UX12" s="7">
        <f t="shared" si="261"/>
        <v>0</v>
      </c>
      <c r="UY12" s="7">
        <f t="shared" si="262"/>
        <v>0</v>
      </c>
      <c r="UZ12" s="7">
        <f t="shared" si="263"/>
        <v>0</v>
      </c>
      <c r="VA12" s="7">
        <f t="shared" si="264"/>
        <v>0</v>
      </c>
      <c r="VB12" s="7">
        <f t="shared" si="265"/>
        <v>0</v>
      </c>
      <c r="VC12" s="7">
        <f t="shared" si="266"/>
        <v>0</v>
      </c>
      <c r="VD12" s="7">
        <f t="shared" si="267"/>
        <v>0</v>
      </c>
      <c r="VE12" s="7">
        <f t="shared" si="268"/>
        <v>0</v>
      </c>
      <c r="VF12" s="7">
        <f t="shared" si="269"/>
        <v>0</v>
      </c>
      <c r="VG12" s="7">
        <f t="shared" si="270"/>
        <v>0</v>
      </c>
      <c r="VH12" s="7">
        <f t="shared" si="271"/>
        <v>0</v>
      </c>
      <c r="VI12" s="7">
        <f t="shared" si="272"/>
        <v>0</v>
      </c>
      <c r="VJ12" s="7">
        <f t="shared" si="273"/>
        <v>0</v>
      </c>
      <c r="VK12" s="7">
        <f t="shared" si="274"/>
        <v>0</v>
      </c>
      <c r="VL12" s="7">
        <f t="shared" si="275"/>
        <v>0</v>
      </c>
      <c r="VM12" s="7">
        <f t="shared" si="276"/>
        <v>0</v>
      </c>
      <c r="VN12" s="7">
        <f t="shared" si="277"/>
        <v>0</v>
      </c>
      <c r="VO12" s="7">
        <f t="shared" si="278"/>
        <v>0</v>
      </c>
      <c r="VP12" s="7">
        <f t="shared" si="279"/>
        <v>0</v>
      </c>
      <c r="VQ12" s="7">
        <f t="shared" si="280"/>
        <v>0</v>
      </c>
      <c r="VR12" s="7">
        <f t="shared" si="281"/>
        <v>0</v>
      </c>
      <c r="VS12" s="7">
        <f t="shared" si="282"/>
        <v>0</v>
      </c>
      <c r="VT12" s="7">
        <f t="shared" si="283"/>
        <v>0</v>
      </c>
      <c r="VU12" s="7">
        <f t="shared" si="284"/>
        <v>0</v>
      </c>
      <c r="VV12" s="7">
        <f t="shared" si="285"/>
        <v>0</v>
      </c>
      <c r="VW12" s="7">
        <f t="shared" si="286"/>
        <v>0</v>
      </c>
      <c r="VX12" s="7">
        <f t="shared" si="287"/>
        <v>0</v>
      </c>
      <c r="VY12" s="7">
        <f t="shared" si="288"/>
        <v>0</v>
      </c>
      <c r="VZ12" s="7">
        <f t="shared" si="289"/>
        <v>0</v>
      </c>
      <c r="WA12" s="7">
        <f t="shared" si="290"/>
        <v>0</v>
      </c>
      <c r="WB12" s="7">
        <f t="shared" si="291"/>
        <v>0</v>
      </c>
      <c r="WC12" s="7">
        <f t="shared" si="292"/>
        <v>0</v>
      </c>
      <c r="WD12" s="7">
        <f t="shared" si="293"/>
        <v>0</v>
      </c>
      <c r="WE12" s="7">
        <f t="shared" si="294"/>
        <v>0</v>
      </c>
      <c r="WF12" s="7">
        <f t="shared" si="295"/>
        <v>0</v>
      </c>
      <c r="WG12" s="7">
        <f t="shared" si="296"/>
        <v>0</v>
      </c>
      <c r="WH12" s="2">
        <f t="shared" si="310"/>
        <v>5943.0000000000018</v>
      </c>
      <c r="WI12" s="27" t="str">
        <f t="shared" si="311"/>
        <v>N</v>
      </c>
      <c r="WK12" s="7">
        <f t="shared" si="312"/>
        <v>0</v>
      </c>
      <c r="WL12" s="7">
        <f t="shared" si="313"/>
        <v>0</v>
      </c>
      <c r="WM12" s="7">
        <f t="shared" si="314"/>
        <v>0</v>
      </c>
      <c r="WN12" s="7">
        <f t="shared" si="315"/>
        <v>0</v>
      </c>
      <c r="WO12" s="7">
        <f t="shared" si="316"/>
        <v>0</v>
      </c>
      <c r="WP12" s="7">
        <f t="shared" si="317"/>
        <v>0</v>
      </c>
      <c r="WQ12" s="7">
        <f t="shared" si="318"/>
        <v>0</v>
      </c>
      <c r="WR12" s="7">
        <f t="shared" si="319"/>
        <v>0</v>
      </c>
      <c r="WS12" s="7">
        <f t="shared" si="320"/>
        <v>0</v>
      </c>
      <c r="WT12" s="7">
        <f t="shared" si="321"/>
        <v>0</v>
      </c>
      <c r="WU12" s="7">
        <f t="shared" si="322"/>
        <v>2.6133893841355908E-3</v>
      </c>
      <c r="WV12" s="7">
        <f t="shared" si="323"/>
        <v>0</v>
      </c>
      <c r="WW12" s="7">
        <f t="shared" si="324"/>
        <v>7.9482172673368285E-3</v>
      </c>
      <c r="WX12" s="7">
        <f t="shared" si="325"/>
        <v>8.2614819674577799E-3</v>
      </c>
      <c r="WY12" s="7">
        <f t="shared" si="326"/>
        <v>0</v>
      </c>
      <c r="WZ12" s="7">
        <f t="shared" si="327"/>
        <v>0</v>
      </c>
      <c r="XA12" s="7">
        <f t="shared" si="328"/>
        <v>1.1695992802944323E-2</v>
      </c>
      <c r="XB12" s="7">
        <f t="shared" si="329"/>
        <v>0</v>
      </c>
      <c r="XC12" s="7">
        <f t="shared" si="330"/>
        <v>0</v>
      </c>
      <c r="XD12" s="7">
        <f t="shared" si="331"/>
        <v>7.2141569733395906E-3</v>
      </c>
      <c r="XE12" s="7">
        <f t="shared" si="332"/>
        <v>0</v>
      </c>
      <c r="XF12" s="7">
        <f t="shared" si="333"/>
        <v>0</v>
      </c>
      <c r="XG12" s="7">
        <f t="shared" si="334"/>
        <v>5.3363825467254104E-3</v>
      </c>
      <c r="XH12" s="7">
        <f t="shared" si="335"/>
        <v>0</v>
      </c>
      <c r="XI12" s="7">
        <f t="shared" si="336"/>
        <v>0</v>
      </c>
      <c r="XJ12" s="7">
        <f t="shared" si="337"/>
        <v>1.5264204701509781E-2</v>
      </c>
      <c r="XK12" s="7">
        <f t="shared" si="338"/>
        <v>0</v>
      </c>
      <c r="XL12" s="7">
        <f t="shared" si="339"/>
        <v>7.7948237996183795E-3</v>
      </c>
      <c r="XM12" s="7">
        <f t="shared" si="340"/>
        <v>5.1581144626201871E-3</v>
      </c>
      <c r="XN12" s="7">
        <f t="shared" si="341"/>
        <v>2.9468647100707986E-3</v>
      </c>
      <c r="XO12" s="7">
        <f t="shared" si="342"/>
        <v>4.3395841171428584E-3</v>
      </c>
      <c r="XP12" s="7">
        <f t="shared" si="343"/>
        <v>8.7522374199218694E-3</v>
      </c>
      <c r="XQ12" s="7">
        <f t="shared" si="344"/>
        <v>0</v>
      </c>
      <c r="XR12" s="7">
        <f t="shared" si="345"/>
        <v>0</v>
      </c>
      <c r="XS12" s="7">
        <f t="shared" si="346"/>
        <v>1.2488352979098062E-2</v>
      </c>
      <c r="XT12" s="7">
        <f t="shared" si="347"/>
        <v>0</v>
      </c>
      <c r="XU12" s="7">
        <f t="shared" si="348"/>
        <v>0</v>
      </c>
      <c r="XV12" s="7">
        <f t="shared" si="349"/>
        <v>1.3784683247671368E-2</v>
      </c>
      <c r="XW12" s="7">
        <f t="shared" si="350"/>
        <v>4.7785174521345003E-3</v>
      </c>
      <c r="XX12" s="7">
        <f t="shared" si="351"/>
        <v>0</v>
      </c>
      <c r="XY12" s="7">
        <f t="shared" si="352"/>
        <v>2.1886293982726644E-2</v>
      </c>
      <c r="XZ12" s="7">
        <f t="shared" si="353"/>
        <v>0</v>
      </c>
      <c r="YA12" s="7">
        <f t="shared" si="354"/>
        <v>0</v>
      </c>
      <c r="YB12" s="7">
        <f t="shared" si="355"/>
        <v>2.2947610948562396E-2</v>
      </c>
      <c r="YC12" s="7">
        <f t="shared" si="356"/>
        <v>0</v>
      </c>
      <c r="YD12" s="7">
        <f t="shared" si="357"/>
        <v>7.9590999120060426E-3</v>
      </c>
      <c r="YE12" s="7">
        <f t="shared" si="358"/>
        <v>4.6772052124758628E-2</v>
      </c>
      <c r="YF12" s="7">
        <f t="shared" si="359"/>
        <v>0</v>
      </c>
      <c r="YG12" s="7">
        <f t="shared" si="360"/>
        <v>1.6117196755106287E-2</v>
      </c>
      <c r="YH12" s="7">
        <f t="shared" si="361"/>
        <v>1.8270923957261258E-2</v>
      </c>
      <c r="YI12" s="7">
        <f t="shared" si="362"/>
        <v>0</v>
      </c>
      <c r="YJ12" s="7">
        <f t="shared" si="363"/>
        <v>0</v>
      </c>
      <c r="YK12" s="7">
        <f t="shared" si="364"/>
        <v>6.5746720437295731E-3</v>
      </c>
      <c r="YL12" s="7">
        <f t="shared" si="365"/>
        <v>0</v>
      </c>
      <c r="YM12" s="7">
        <f t="shared" si="366"/>
        <v>7.3989028221288717E-3</v>
      </c>
      <c r="YN12" s="7">
        <f t="shared" si="367"/>
        <v>7.1982216722168146E-2</v>
      </c>
      <c r="YO12" s="7">
        <f t="shared" si="368"/>
        <v>0</v>
      </c>
      <c r="YP12" s="7">
        <f t="shared" si="369"/>
        <v>2.6494057557789425E-3</v>
      </c>
      <c r="YQ12" s="7">
        <f t="shared" si="370"/>
        <v>2.6837897307219121E-2</v>
      </c>
      <c r="YR12" s="7">
        <f t="shared" si="371"/>
        <v>0</v>
      </c>
      <c r="YS12" s="7">
        <f t="shared" si="372"/>
        <v>0</v>
      </c>
      <c r="YT12" s="7">
        <f t="shared" si="373"/>
        <v>2.9119625139531039E-2</v>
      </c>
      <c r="YU12" s="7">
        <f t="shared" si="374"/>
        <v>8.0707765751591685E-3</v>
      </c>
      <c r="YV12" s="7">
        <f t="shared" si="375"/>
        <v>1.6917330248880896E-3</v>
      </c>
      <c r="YW12" s="7">
        <f t="shared" si="376"/>
        <v>1.4475212962991748E-2</v>
      </c>
      <c r="YX12" s="7">
        <f t="shared" si="377"/>
        <v>0</v>
      </c>
      <c r="YY12" s="7">
        <f t="shared" si="378"/>
        <v>5.6491290256716377E-3</v>
      </c>
      <c r="YZ12" s="7">
        <f t="shared" si="379"/>
        <v>2.1263651241295173E-2</v>
      </c>
      <c r="ZA12" s="7">
        <f t="shared" si="380"/>
        <v>0</v>
      </c>
      <c r="ZB12" s="7">
        <f t="shared" si="381"/>
        <v>0</v>
      </c>
      <c r="ZC12" s="7">
        <f t="shared" si="382"/>
        <v>2.3501330273755509E-2</v>
      </c>
      <c r="ZD12" s="7">
        <f t="shared" si="383"/>
        <v>0</v>
      </c>
      <c r="ZE12" s="7">
        <f t="shared" si="384"/>
        <v>4.0607811251410844E-3</v>
      </c>
      <c r="ZF12" s="7">
        <f t="shared" si="385"/>
        <v>8.6408198673561046E-3</v>
      </c>
      <c r="ZG12" s="7">
        <f t="shared" si="386"/>
        <v>3.2057161868456795E-3</v>
      </c>
      <c r="ZH12" s="7">
        <f t="shared" si="387"/>
        <v>0</v>
      </c>
      <c r="ZI12" s="7">
        <f t="shared" si="388"/>
        <v>1.9686445096021195E-2</v>
      </c>
      <c r="ZJ12" s="7">
        <f t="shared" si="389"/>
        <v>0</v>
      </c>
      <c r="ZK12" s="7">
        <f t="shared" si="390"/>
        <v>0</v>
      </c>
      <c r="ZL12" s="7">
        <f t="shared" si="391"/>
        <v>7.6629365106509984E-3</v>
      </c>
      <c r="ZM12" s="7">
        <f t="shared" si="392"/>
        <v>0</v>
      </c>
      <c r="ZN12" s="7">
        <f t="shared" si="393"/>
        <v>4.5536094623040719E-3</v>
      </c>
      <c r="ZO12" s="7">
        <f t="shared" si="394"/>
        <v>1.5861713715967115E-2</v>
      </c>
      <c r="ZP12" s="7">
        <f t="shared" si="395"/>
        <v>0</v>
      </c>
      <c r="ZQ12" s="7">
        <f t="shared" si="396"/>
        <v>0</v>
      </c>
      <c r="ZR12" s="7">
        <f t="shared" si="397"/>
        <v>1.4646225950650831E-2</v>
      </c>
      <c r="ZS12" s="7">
        <f t="shared" si="398"/>
        <v>7.137978460655091E-3</v>
      </c>
      <c r="ZT12" s="7">
        <f t="shared" si="399"/>
        <v>0</v>
      </c>
      <c r="ZU12" s="7">
        <f t="shared" si="400"/>
        <v>1.8742505226260541E-2</v>
      </c>
      <c r="ZV12" s="7">
        <f t="shared" si="401"/>
        <v>0</v>
      </c>
      <c r="ZW12" s="7">
        <f t="shared" si="402"/>
        <v>0</v>
      </c>
      <c r="ZX12" s="7">
        <f t="shared" si="403"/>
        <v>1.5136722292527556E-2</v>
      </c>
      <c r="ZY12" s="7">
        <f t="shared" si="404"/>
        <v>4.0286514123081653E-3</v>
      </c>
      <c r="ZZ12" s="7">
        <f t="shared" si="405"/>
        <v>3.4067860026387813E-3</v>
      </c>
      <c r="AAA12" s="7">
        <f t="shared" si="406"/>
        <v>4.6036178056649855E-2</v>
      </c>
      <c r="AAB12" s="7">
        <f t="shared" si="407"/>
        <v>9.442508024654888E-3</v>
      </c>
      <c r="AAC12" s="7">
        <f t="shared" si="408"/>
        <v>0</v>
      </c>
      <c r="AAD12" s="7">
        <f t="shared" si="409"/>
        <v>0</v>
      </c>
      <c r="AAE12" s="7">
        <f t="shared" si="410"/>
        <v>1.099587599589154E-2</v>
      </c>
      <c r="AAF12" s="7">
        <f t="shared" si="411"/>
        <v>0</v>
      </c>
      <c r="AAG12" s="7">
        <f t="shared" si="412"/>
        <v>3.7177187074734735E-3</v>
      </c>
      <c r="AAH12" s="7">
        <f t="shared" si="413"/>
        <v>6.5161130509857066E-3</v>
      </c>
      <c r="AAI12" s="7">
        <f t="shared" si="414"/>
        <v>0</v>
      </c>
      <c r="AAJ12" s="7">
        <f t="shared" si="415"/>
        <v>2.1630551833000107E-3</v>
      </c>
      <c r="AAK12" s="7">
        <f t="shared" si="416"/>
        <v>0</v>
      </c>
      <c r="AAL12" s="7">
        <f t="shared" si="417"/>
        <v>0</v>
      </c>
      <c r="AAM12" s="7">
        <f t="shared" si="418"/>
        <v>9.0035746896632452E-3</v>
      </c>
      <c r="AAN12" s="7">
        <f t="shared" si="419"/>
        <v>4.0286514123081653E-3</v>
      </c>
      <c r="AAO12" s="7">
        <f t="shared" si="420"/>
        <v>0</v>
      </c>
      <c r="AAP12" s="7">
        <f t="shared" si="421"/>
        <v>4.1566520424651142E-3</v>
      </c>
      <c r="AAQ12" s="7">
        <f t="shared" si="422"/>
        <v>0</v>
      </c>
      <c r="AAR12" s="7">
        <f t="shared" si="423"/>
        <v>0</v>
      </c>
      <c r="AAS12" s="7">
        <f t="shared" si="424"/>
        <v>6.2051803461510143E-3</v>
      </c>
      <c r="AAT12" s="7">
        <f t="shared" si="425"/>
        <v>0</v>
      </c>
      <c r="AAU12" s="7">
        <f t="shared" si="426"/>
        <v>0</v>
      </c>
      <c r="AAV12" s="7">
        <f t="shared" si="427"/>
        <v>1.6031172040102026E-2</v>
      </c>
      <c r="AAW12" s="7">
        <f t="shared" si="428"/>
        <v>0</v>
      </c>
      <c r="AAX12" s="7">
        <f t="shared" si="429"/>
        <v>0</v>
      </c>
      <c r="AAY12" s="7">
        <f t="shared" si="430"/>
        <v>0</v>
      </c>
      <c r="AAZ12" s="7">
        <f t="shared" si="431"/>
        <v>0</v>
      </c>
      <c r="ABA12" s="7">
        <f t="shared" si="432"/>
        <v>0</v>
      </c>
      <c r="ABB12" s="7">
        <f t="shared" si="433"/>
        <v>1.7759957878982914E-2</v>
      </c>
      <c r="ABC12" s="7">
        <f t="shared" si="434"/>
        <v>0</v>
      </c>
      <c r="ABD12" s="7">
        <f t="shared" si="435"/>
        <v>7.9562496955450576E-3</v>
      </c>
      <c r="ABE12" s="7">
        <f t="shared" si="436"/>
        <v>0</v>
      </c>
      <c r="ABF12" s="7">
        <f t="shared" si="437"/>
        <v>0</v>
      </c>
      <c r="ABG12" s="7">
        <f t="shared" si="438"/>
        <v>0</v>
      </c>
      <c r="ABH12" s="7">
        <f t="shared" si="439"/>
        <v>1.8953421244373408E-2</v>
      </c>
      <c r="ABI12" s="7">
        <f t="shared" si="440"/>
        <v>0</v>
      </c>
      <c r="ABJ12" s="7">
        <f t="shared" si="441"/>
        <v>0</v>
      </c>
      <c r="ABK12" s="7">
        <f t="shared" si="442"/>
        <v>3.833489317906924E-2</v>
      </c>
      <c r="ABL12" s="7">
        <f t="shared" si="443"/>
        <v>0</v>
      </c>
      <c r="ABM12" s="7">
        <f t="shared" si="444"/>
        <v>0</v>
      </c>
      <c r="ABN12" s="7">
        <f t="shared" si="445"/>
        <v>1.2908889462386986E-2</v>
      </c>
      <c r="ABO12" s="7">
        <f t="shared" si="446"/>
        <v>1.9084012980403978E-2</v>
      </c>
      <c r="ABP12" s="7">
        <f t="shared" si="447"/>
        <v>0</v>
      </c>
      <c r="ABQ12" s="7">
        <f t="shared" si="448"/>
        <v>0</v>
      </c>
      <c r="ABR12" s="7">
        <f t="shared" si="449"/>
        <v>1.3512098909766289E-2</v>
      </c>
      <c r="ABS12" s="7">
        <f t="shared" si="450"/>
        <v>0</v>
      </c>
      <c r="ABT12" s="7">
        <f t="shared" si="451"/>
        <v>0</v>
      </c>
      <c r="ABU12" s="7">
        <f t="shared" si="452"/>
        <v>0</v>
      </c>
      <c r="ABV12" s="7">
        <f t="shared" si="453"/>
        <v>0</v>
      </c>
      <c r="ABW12" s="7">
        <f t="shared" si="454"/>
        <v>6.2051803461510143E-3</v>
      </c>
      <c r="ABX12" s="7">
        <f t="shared" si="455"/>
        <v>0</v>
      </c>
      <c r="ABY12" s="7">
        <f t="shared" si="456"/>
        <v>0</v>
      </c>
      <c r="ABZ12" s="7">
        <f t="shared" si="457"/>
        <v>0</v>
      </c>
      <c r="ACA12" s="7">
        <f t="shared" si="458"/>
        <v>0</v>
      </c>
      <c r="ACB12" s="7">
        <f t="shared" si="459"/>
        <v>0</v>
      </c>
      <c r="ACC12" s="7">
        <f t="shared" si="460"/>
        <v>0</v>
      </c>
      <c r="ACD12" s="7">
        <f t="shared" si="461"/>
        <v>0</v>
      </c>
      <c r="ACE12" s="7">
        <f t="shared" si="462"/>
        <v>0</v>
      </c>
      <c r="ACF12" s="7">
        <f t="shared" si="463"/>
        <v>0</v>
      </c>
      <c r="ACG12" s="7">
        <f t="shared" si="464"/>
        <v>0</v>
      </c>
      <c r="ACH12" s="7">
        <f t="shared" si="465"/>
        <v>0</v>
      </c>
      <c r="ACI12" s="7">
        <f t="shared" si="466"/>
        <v>0</v>
      </c>
      <c r="ACJ12" s="7">
        <f t="shared" si="467"/>
        <v>1.3172664040321748E-2</v>
      </c>
      <c r="ACK12" s="7">
        <f t="shared" si="468"/>
        <v>0</v>
      </c>
      <c r="ACL12" s="7">
        <f t="shared" si="469"/>
        <v>0</v>
      </c>
      <c r="ACM12" s="7">
        <f t="shared" si="470"/>
        <v>0</v>
      </c>
      <c r="ACN12" s="7">
        <f t="shared" si="471"/>
        <v>0</v>
      </c>
      <c r="ACO12" s="7">
        <f t="shared" si="472"/>
        <v>7.2659790908120398E-3</v>
      </c>
      <c r="ACP12" s="7">
        <f t="shared" si="473"/>
        <v>0</v>
      </c>
      <c r="ACQ12" s="7">
        <f t="shared" si="474"/>
        <v>0</v>
      </c>
      <c r="ACR12" s="7">
        <f t="shared" si="475"/>
        <v>1.8953421244373408E-2</v>
      </c>
      <c r="ACS12" s="7">
        <f t="shared" si="476"/>
        <v>0</v>
      </c>
      <c r="ACT12" s="7">
        <f t="shared" si="477"/>
        <v>0</v>
      </c>
      <c r="ACU12" s="7">
        <f t="shared" si="478"/>
        <v>0</v>
      </c>
      <c r="ACV12" s="7">
        <f t="shared" si="479"/>
        <v>0</v>
      </c>
      <c r="ACW12" s="7">
        <f t="shared" si="480"/>
        <v>0</v>
      </c>
      <c r="ACX12" s="7">
        <f t="shared" si="481"/>
        <v>4.2159883669710676E-3</v>
      </c>
      <c r="ACY12" s="7">
        <f t="shared" si="482"/>
        <v>0</v>
      </c>
      <c r="ACZ12" s="7">
        <f t="shared" si="483"/>
        <v>0</v>
      </c>
      <c r="ADA12" s="7">
        <f t="shared" si="484"/>
        <v>0</v>
      </c>
      <c r="ADB12" s="7">
        <f t="shared" si="485"/>
        <v>0</v>
      </c>
      <c r="ADC12" s="7">
        <f t="shared" si="486"/>
        <v>0</v>
      </c>
      <c r="ADD12" s="7">
        <f t="shared" si="487"/>
        <v>0</v>
      </c>
      <c r="ADE12" s="7">
        <f t="shared" si="488"/>
        <v>0</v>
      </c>
      <c r="ADF12" s="7">
        <f t="shared" si="489"/>
        <v>0</v>
      </c>
      <c r="ADG12" s="7">
        <f t="shared" si="490"/>
        <v>0</v>
      </c>
      <c r="ADH12" s="7">
        <f t="shared" si="491"/>
        <v>0</v>
      </c>
      <c r="ADI12" s="7">
        <f t="shared" si="492"/>
        <v>0</v>
      </c>
      <c r="ADJ12" s="7">
        <f t="shared" si="493"/>
        <v>8.3817092799938608E-3</v>
      </c>
      <c r="ADK12" s="7">
        <f t="shared" si="494"/>
        <v>0</v>
      </c>
      <c r="ADL12" s="7">
        <f t="shared" si="495"/>
        <v>0</v>
      </c>
      <c r="ADM12" s="7">
        <f t="shared" si="496"/>
        <v>0</v>
      </c>
      <c r="ADN12" s="7">
        <f t="shared" si="497"/>
        <v>0</v>
      </c>
      <c r="ADO12" s="7">
        <f t="shared" si="498"/>
        <v>0</v>
      </c>
      <c r="ADP12" s="7">
        <f t="shared" si="499"/>
        <v>2.5953034651377063E-2</v>
      </c>
      <c r="ADQ12" s="7">
        <f t="shared" si="500"/>
        <v>0</v>
      </c>
      <c r="ADR12" s="7">
        <f t="shared" si="501"/>
        <v>0</v>
      </c>
      <c r="ADS12" s="7">
        <f t="shared" si="502"/>
        <v>0</v>
      </c>
      <c r="ADT12" s="7">
        <f t="shared" si="503"/>
        <v>0</v>
      </c>
      <c r="ADU12" s="7">
        <f t="shared" si="504"/>
        <v>0</v>
      </c>
      <c r="ADV12" s="7">
        <f t="shared" si="505"/>
        <v>0</v>
      </c>
      <c r="ADW12" s="7">
        <f t="shared" si="506"/>
        <v>0</v>
      </c>
      <c r="ADX12" s="7">
        <f t="shared" si="507"/>
        <v>0</v>
      </c>
      <c r="ADY12" s="7">
        <f t="shared" si="508"/>
        <v>0</v>
      </c>
      <c r="ADZ12" s="7">
        <f t="shared" si="509"/>
        <v>0</v>
      </c>
      <c r="AEA12" s="7">
        <f t="shared" si="510"/>
        <v>0</v>
      </c>
      <c r="AEB12" s="7">
        <f t="shared" si="511"/>
        <v>8.0707765751591685E-3</v>
      </c>
      <c r="AEC12" s="7">
        <f t="shared" si="512"/>
        <v>0</v>
      </c>
      <c r="AED12" s="7">
        <f t="shared" si="513"/>
        <v>0</v>
      </c>
      <c r="AEE12" s="7">
        <f t="shared" si="514"/>
        <v>0</v>
      </c>
      <c r="AEF12" s="7">
        <f t="shared" si="515"/>
        <v>0</v>
      </c>
      <c r="AEG12" s="7">
        <f t="shared" si="516"/>
        <v>0</v>
      </c>
      <c r="AEH12" s="7">
        <f t="shared" si="517"/>
        <v>9.6254400993326314E-3</v>
      </c>
      <c r="AEI12" s="7">
        <f t="shared" si="518"/>
        <v>3.1390729437761111E-2</v>
      </c>
      <c r="AEJ12" s="7">
        <f t="shared" si="519"/>
        <v>0</v>
      </c>
      <c r="AEK12" s="7">
        <f t="shared" si="520"/>
        <v>0</v>
      </c>
      <c r="AEL12" s="7">
        <f t="shared" si="521"/>
        <v>0</v>
      </c>
      <c r="AEM12" s="7">
        <f t="shared" si="522"/>
        <v>0</v>
      </c>
      <c r="AEN12" s="7">
        <f t="shared" si="523"/>
        <v>0</v>
      </c>
      <c r="AEO12" s="7">
        <f t="shared" si="524"/>
        <v>0</v>
      </c>
      <c r="AEP12" s="7">
        <f t="shared" si="525"/>
        <v>0</v>
      </c>
      <c r="AEQ12" s="7">
        <f t="shared" si="526"/>
        <v>0</v>
      </c>
      <c r="AER12" s="7">
        <f t="shared" si="527"/>
        <v>0</v>
      </c>
      <c r="AES12" s="7">
        <f t="shared" si="528"/>
        <v>0</v>
      </c>
      <c r="AET12" s="7">
        <f t="shared" si="529"/>
        <v>0</v>
      </c>
      <c r="AEU12" s="7">
        <f t="shared" si="530"/>
        <v>0</v>
      </c>
      <c r="AEV12" s="7">
        <f t="shared" si="531"/>
        <v>0</v>
      </c>
      <c r="AEW12" s="7">
        <f t="shared" si="532"/>
        <v>0</v>
      </c>
      <c r="AEX12" s="7">
        <f t="shared" si="533"/>
        <v>0</v>
      </c>
      <c r="AEY12" s="7">
        <f t="shared" si="534"/>
        <v>0</v>
      </c>
      <c r="AEZ12" s="7">
        <f t="shared" si="535"/>
        <v>0</v>
      </c>
      <c r="AFA12" s="7">
        <f t="shared" si="536"/>
        <v>1.3752553534838452E-2</v>
      </c>
      <c r="AFB12" s="7">
        <f t="shared" si="537"/>
        <v>0</v>
      </c>
      <c r="AFC12" s="7">
        <f t="shared" si="538"/>
        <v>0</v>
      </c>
      <c r="AFD12" s="7">
        <f t="shared" si="539"/>
        <v>0</v>
      </c>
      <c r="AFE12" s="7">
        <f t="shared" si="540"/>
        <v>0</v>
      </c>
      <c r="AFF12" s="7">
        <f t="shared" si="541"/>
        <v>0</v>
      </c>
      <c r="AFG12" s="7">
        <f t="shared" si="542"/>
        <v>0</v>
      </c>
      <c r="AFH12" s="7">
        <f t="shared" si="543"/>
        <v>0</v>
      </c>
      <c r="AFI12" s="7">
        <f t="shared" si="544"/>
        <v>0</v>
      </c>
      <c r="AFJ12" s="7">
        <f t="shared" si="545"/>
        <v>0</v>
      </c>
      <c r="AFK12" s="7">
        <f t="shared" si="546"/>
        <v>0</v>
      </c>
      <c r="AFL12" s="7">
        <f t="shared" si="547"/>
        <v>0</v>
      </c>
      <c r="AFM12" s="7">
        <f t="shared" si="548"/>
        <v>0</v>
      </c>
      <c r="AFN12" s="7">
        <f t="shared" si="549"/>
        <v>0</v>
      </c>
      <c r="AFO12" s="7">
        <f t="shared" si="550"/>
        <v>0</v>
      </c>
      <c r="AFP12" s="7">
        <f t="shared" si="551"/>
        <v>0</v>
      </c>
      <c r="AFQ12" s="7">
        <f t="shared" si="552"/>
        <v>0</v>
      </c>
      <c r="AFR12" s="7">
        <f t="shared" si="553"/>
        <v>0</v>
      </c>
      <c r="AFS12" s="7">
        <f t="shared" si="554"/>
        <v>0</v>
      </c>
      <c r="AFT12" s="7">
        <f t="shared" si="555"/>
        <v>0</v>
      </c>
      <c r="AFU12" s="7">
        <f t="shared" si="556"/>
        <v>7.8906947169424101E-3</v>
      </c>
      <c r="AFV12" s="7">
        <f t="shared" si="557"/>
        <v>0</v>
      </c>
      <c r="AFW12" s="7">
        <f t="shared" si="558"/>
        <v>0</v>
      </c>
      <c r="AFX12" s="7">
        <f t="shared" si="559"/>
        <v>0</v>
      </c>
      <c r="AFY12" s="7">
        <f t="shared" si="560"/>
        <v>0</v>
      </c>
      <c r="AFZ12" s="7">
        <f t="shared" si="561"/>
        <v>0</v>
      </c>
      <c r="AGA12" s="7">
        <f t="shared" si="562"/>
        <v>0</v>
      </c>
      <c r="AGB12" s="7">
        <f t="shared" si="563"/>
        <v>0</v>
      </c>
      <c r="AGC12" s="7">
        <f t="shared" si="564"/>
        <v>0</v>
      </c>
      <c r="AGD12" s="7">
        <f t="shared" si="565"/>
        <v>0</v>
      </c>
      <c r="AGE12" s="7">
        <f t="shared" si="566"/>
        <v>0</v>
      </c>
      <c r="AGF12" s="7">
        <f t="shared" si="567"/>
        <v>0</v>
      </c>
      <c r="AGG12" s="7">
        <f t="shared" si="568"/>
        <v>0</v>
      </c>
      <c r="AGH12" s="7">
        <f t="shared" si="569"/>
        <v>0</v>
      </c>
      <c r="AGI12" s="7">
        <f t="shared" si="570"/>
        <v>0</v>
      </c>
      <c r="AGJ12" s="7">
        <f t="shared" si="571"/>
        <v>0</v>
      </c>
      <c r="AGK12" s="7">
        <f t="shared" si="572"/>
        <v>0</v>
      </c>
      <c r="AGL12" s="7">
        <f t="shared" si="573"/>
        <v>0</v>
      </c>
      <c r="AGM12" s="7">
        <f t="shared" si="574"/>
        <v>0</v>
      </c>
      <c r="AGN12" s="7">
        <f t="shared" si="575"/>
        <v>0</v>
      </c>
      <c r="AGO12" s="7">
        <f t="shared" si="576"/>
        <v>0</v>
      </c>
      <c r="AGP12" s="7">
        <f t="shared" si="577"/>
        <v>0</v>
      </c>
      <c r="AGQ12" s="7">
        <f t="shared" si="578"/>
        <v>0</v>
      </c>
      <c r="AGR12" s="7">
        <f t="shared" si="579"/>
        <v>0</v>
      </c>
      <c r="AGS12" s="7">
        <f t="shared" si="580"/>
        <v>0</v>
      </c>
      <c r="AGT12" s="7">
        <f t="shared" si="581"/>
        <v>0</v>
      </c>
      <c r="AGU12" s="7">
        <f t="shared" si="582"/>
        <v>0</v>
      </c>
      <c r="AGV12" s="7">
        <f t="shared" si="583"/>
        <v>0</v>
      </c>
      <c r="AGW12" s="7">
        <f t="shared" si="584"/>
        <v>0</v>
      </c>
      <c r="AGX12" s="7">
        <f t="shared" si="585"/>
        <v>0</v>
      </c>
      <c r="AGY12" s="7">
        <f t="shared" si="586"/>
        <v>0</v>
      </c>
      <c r="AGZ12" s="7">
        <f t="shared" si="587"/>
        <v>0</v>
      </c>
      <c r="AHA12" s="7">
        <f t="shared" si="588"/>
        <v>0</v>
      </c>
      <c r="AHB12" s="7">
        <f t="shared" si="589"/>
        <v>0</v>
      </c>
      <c r="AHC12" s="7">
        <f t="shared" si="590"/>
        <v>0</v>
      </c>
      <c r="AHD12" s="7">
        <f t="shared" si="591"/>
        <v>0</v>
      </c>
      <c r="AHE12" s="7">
        <f t="shared" si="592"/>
        <v>0</v>
      </c>
      <c r="AHF12" s="7">
        <f t="shared" si="593"/>
        <v>0</v>
      </c>
      <c r="AHG12" s="7">
        <f t="shared" si="594"/>
        <v>0</v>
      </c>
      <c r="AHH12" s="7">
        <f t="shared" si="595"/>
        <v>0</v>
      </c>
      <c r="AHI12" s="7">
        <f t="shared" si="596"/>
        <v>0</v>
      </c>
      <c r="AHJ12" s="7">
        <f t="shared" si="597"/>
        <v>0</v>
      </c>
      <c r="AHK12" s="7">
        <f t="shared" si="598"/>
        <v>0</v>
      </c>
      <c r="AHL12" s="7">
        <f t="shared" si="599"/>
        <v>0</v>
      </c>
      <c r="AHM12" s="7">
        <f t="shared" si="600"/>
        <v>0</v>
      </c>
      <c r="AHN12" s="7">
        <f t="shared" si="601"/>
        <v>0</v>
      </c>
      <c r="AHO12" s="7">
        <f t="shared" si="602"/>
        <v>0</v>
      </c>
      <c r="AHP12" s="7">
        <f t="shared" si="603"/>
        <v>0</v>
      </c>
      <c r="AHQ12" s="7">
        <f t="shared" si="604"/>
        <v>0</v>
      </c>
      <c r="AHR12" s="7">
        <f t="shared" si="605"/>
        <v>0</v>
      </c>
      <c r="AHS12" s="7">
        <f t="shared" si="606"/>
        <v>0</v>
      </c>
      <c r="AHT12" s="7">
        <f t="shared" si="607"/>
        <v>0</v>
      </c>
      <c r="AHU12" s="7">
        <f t="shared" si="608"/>
        <v>0</v>
      </c>
      <c r="AHV12" s="7">
        <f t="shared" si="609"/>
        <v>0</v>
      </c>
      <c r="AHW12" s="2">
        <f t="shared" si="610"/>
        <v>0.99999999999999956</v>
      </c>
      <c r="AHY12" s="7">
        <f t="shared" si="611"/>
        <v>0</v>
      </c>
      <c r="AHZ12" s="7">
        <f t="shared" si="612"/>
        <v>0</v>
      </c>
      <c r="AIA12" s="7">
        <f t="shared" si="613"/>
        <v>0</v>
      </c>
      <c r="AIB12" s="7">
        <f t="shared" si="614"/>
        <v>0</v>
      </c>
      <c r="AIC12" s="7">
        <f t="shared" si="615"/>
        <v>0</v>
      </c>
      <c r="AID12" s="7">
        <f t="shared" si="616"/>
        <v>0</v>
      </c>
      <c r="AIE12" s="7">
        <f t="shared" si="617"/>
        <v>0</v>
      </c>
      <c r="AIF12" s="7">
        <f t="shared" si="618"/>
        <v>0</v>
      </c>
      <c r="AIG12" s="7">
        <f t="shared" si="619"/>
        <v>0</v>
      </c>
      <c r="AIH12" s="7">
        <f t="shared" si="620"/>
        <v>0</v>
      </c>
      <c r="AII12" s="7">
        <f t="shared" si="621"/>
        <v>15.531373109917816</v>
      </c>
      <c r="AIJ12" s="7">
        <f t="shared" si="622"/>
        <v>0</v>
      </c>
      <c r="AIK12" s="7">
        <f t="shared" si="623"/>
        <v>47.23625521978277</v>
      </c>
      <c r="AIL12" s="7">
        <f t="shared" si="624"/>
        <v>49.097987332601583</v>
      </c>
      <c r="AIM12" s="7">
        <f t="shared" si="625"/>
        <v>0</v>
      </c>
      <c r="AIN12" s="7">
        <f t="shared" si="626"/>
        <v>0</v>
      </c>
      <c r="AIO12" s="7">
        <f t="shared" si="627"/>
        <v>69.509285227898104</v>
      </c>
      <c r="AIP12" s="7">
        <f t="shared" si="628"/>
        <v>0</v>
      </c>
      <c r="AIQ12" s="7">
        <f t="shared" si="629"/>
        <v>0</v>
      </c>
      <c r="AIR12" s="7">
        <f t="shared" si="630"/>
        <v>42.873734892557188</v>
      </c>
      <c r="AIS12" s="7">
        <f t="shared" si="631"/>
        <v>0</v>
      </c>
      <c r="AIT12" s="7">
        <f t="shared" si="632"/>
        <v>0</v>
      </c>
      <c r="AIU12" s="7">
        <f t="shared" si="633"/>
        <v>31.714121475189113</v>
      </c>
      <c r="AIV12" s="7">
        <f t="shared" si="634"/>
        <v>0</v>
      </c>
      <c r="AIW12" s="7">
        <f t="shared" si="635"/>
        <v>0</v>
      </c>
      <c r="AIX12" s="7">
        <f t="shared" si="636"/>
        <v>90.715168541072629</v>
      </c>
      <c r="AIY12" s="7">
        <f t="shared" si="637"/>
        <v>0</v>
      </c>
      <c r="AIZ12" s="7">
        <f t="shared" si="638"/>
        <v>46.324637841132031</v>
      </c>
      <c r="AJA12" s="7">
        <f t="shared" si="639"/>
        <v>30.654674251351771</v>
      </c>
      <c r="AJB12" s="7">
        <f t="shared" si="640"/>
        <v>17.513216971950754</v>
      </c>
      <c r="AJC12" s="7">
        <f t="shared" si="641"/>
        <v>25.790148408180009</v>
      </c>
      <c r="AJD12" s="7">
        <f t="shared" si="642"/>
        <v>52.014546986595668</v>
      </c>
      <c r="AJE12" s="7">
        <f t="shared" si="643"/>
        <v>0</v>
      </c>
      <c r="AJF12" s="7">
        <f t="shared" si="644"/>
        <v>0</v>
      </c>
      <c r="AJG12" s="7">
        <f t="shared" si="645"/>
        <v>74.218281754779781</v>
      </c>
      <c r="AJH12" s="7">
        <f t="shared" si="646"/>
        <v>0</v>
      </c>
      <c r="AJI12" s="7">
        <f t="shared" si="647"/>
        <v>0</v>
      </c>
      <c r="AJJ12" s="7">
        <f t="shared" si="648"/>
        <v>81.922372540910942</v>
      </c>
      <c r="AJK12" s="7">
        <f t="shared" si="649"/>
        <v>28.398729218035335</v>
      </c>
      <c r="AJL12" s="7">
        <f t="shared" si="650"/>
        <v>0</v>
      </c>
      <c r="AJM12" s="7">
        <f t="shared" si="651"/>
        <v>130.07024513934445</v>
      </c>
      <c r="AJN12" s="7">
        <f t="shared" si="652"/>
        <v>0</v>
      </c>
      <c r="AJO12" s="7">
        <f t="shared" si="653"/>
        <v>0</v>
      </c>
      <c r="AJP12" s="7">
        <f t="shared" si="654"/>
        <v>136.37765186730633</v>
      </c>
      <c r="AJQ12" s="7">
        <f t="shared" si="655"/>
        <v>0</v>
      </c>
      <c r="AJR12" s="7">
        <f t="shared" si="656"/>
        <v>47.30093077705191</v>
      </c>
      <c r="AJS12" s="7">
        <f t="shared" si="657"/>
        <v>277.96630577744054</v>
      </c>
      <c r="AJT12" s="7">
        <f t="shared" si="658"/>
        <v>0</v>
      </c>
      <c r="AJU12" s="7">
        <f t="shared" si="659"/>
        <v>95.784500315596659</v>
      </c>
      <c r="AJV12" s="7">
        <f t="shared" si="660"/>
        <v>108.58410107800366</v>
      </c>
      <c r="AJW12" s="7">
        <f t="shared" si="661"/>
        <v>0</v>
      </c>
      <c r="AJX12" s="7">
        <f t="shared" si="662"/>
        <v>0</v>
      </c>
      <c r="AJY12" s="7">
        <f t="shared" si="663"/>
        <v>39.073275955884853</v>
      </c>
      <c r="AJZ12" s="7">
        <f t="shared" si="664"/>
        <v>0</v>
      </c>
      <c r="AKA12" s="7">
        <f t="shared" si="665"/>
        <v>43.971679471911884</v>
      </c>
      <c r="AKB12" s="7">
        <f t="shared" si="666"/>
        <v>427.79031397984528</v>
      </c>
      <c r="AKC12" s="7">
        <f t="shared" si="667"/>
        <v>0</v>
      </c>
      <c r="AKD12" s="7">
        <f t="shared" si="668"/>
        <v>15.745418406594256</v>
      </c>
      <c r="AKE12" s="7">
        <f t="shared" si="669"/>
        <v>159.49762369680323</v>
      </c>
      <c r="AKF12" s="7">
        <f t="shared" si="670"/>
        <v>0</v>
      </c>
      <c r="AKG12" s="7">
        <f t="shared" si="671"/>
        <v>0</v>
      </c>
      <c r="AKH12" s="7">
        <f t="shared" si="672"/>
        <v>173.05793220423297</v>
      </c>
      <c r="AKI12" s="7">
        <f t="shared" si="673"/>
        <v>47.964625186170942</v>
      </c>
      <c r="AKJ12" s="7">
        <f t="shared" si="674"/>
        <v>10.053969366909916</v>
      </c>
      <c r="AKK12" s="7">
        <f t="shared" si="675"/>
        <v>86.026190639059962</v>
      </c>
      <c r="AKL12" s="7">
        <f t="shared" si="676"/>
        <v>0</v>
      </c>
      <c r="AKM12" s="7">
        <f t="shared" si="677"/>
        <v>33.572773799566541</v>
      </c>
      <c r="AKN12" s="7">
        <f t="shared" si="678"/>
        <v>126.36987932701722</v>
      </c>
      <c r="AKO12" s="7">
        <f t="shared" si="679"/>
        <v>0</v>
      </c>
      <c r="AKP12" s="7">
        <f t="shared" si="680"/>
        <v>0</v>
      </c>
      <c r="AKQ12" s="7">
        <f t="shared" si="681"/>
        <v>139.66840581692898</v>
      </c>
      <c r="AKR12" s="7">
        <f t="shared" si="682"/>
        <v>0</v>
      </c>
      <c r="AKS12" s="7">
        <f t="shared" si="683"/>
        <v>24.133222226713464</v>
      </c>
      <c r="AKT12" s="7">
        <f t="shared" si="684"/>
        <v>51.352392471697328</v>
      </c>
      <c r="AKU12" s="7">
        <f t="shared" si="685"/>
        <v>19.051571298423873</v>
      </c>
      <c r="AKV12" s="7">
        <f t="shared" si="686"/>
        <v>0</v>
      </c>
      <c r="AKW12" s="7">
        <f t="shared" si="687"/>
        <v>116.99654320565396</v>
      </c>
      <c r="AKX12" s="7">
        <f t="shared" si="688"/>
        <v>0</v>
      </c>
      <c r="AKY12" s="7">
        <f t="shared" si="689"/>
        <v>0</v>
      </c>
      <c r="AKZ12" s="7">
        <f t="shared" si="690"/>
        <v>45.540831682798881</v>
      </c>
      <c r="ALA12" s="7">
        <f t="shared" si="691"/>
        <v>0</v>
      </c>
      <c r="ALB12" s="7">
        <f t="shared" si="692"/>
        <v>27.062101034473098</v>
      </c>
      <c r="ALC12" s="7">
        <f t="shared" si="693"/>
        <v>94.266164613992558</v>
      </c>
      <c r="ALD12" s="7">
        <f t="shared" si="694"/>
        <v>0</v>
      </c>
      <c r="ALE12" s="7">
        <f t="shared" si="695"/>
        <v>0</v>
      </c>
      <c r="ALF12" s="7">
        <f t="shared" si="696"/>
        <v>87.042520824717883</v>
      </c>
      <c r="ALG12" s="7">
        <f t="shared" si="697"/>
        <v>42.421005991673205</v>
      </c>
      <c r="ALH12" s="7">
        <f t="shared" si="698"/>
        <v>0</v>
      </c>
      <c r="ALI12" s="7">
        <f t="shared" si="699"/>
        <v>111.3867085596664</v>
      </c>
      <c r="ALJ12" s="7">
        <f t="shared" si="700"/>
        <v>0</v>
      </c>
      <c r="ALK12" s="7">
        <f t="shared" si="701"/>
        <v>0</v>
      </c>
      <c r="ALL12" s="7">
        <f t="shared" si="702"/>
        <v>89.957540584491269</v>
      </c>
      <c r="ALM12" s="7">
        <f t="shared" si="703"/>
        <v>23.942275343347426</v>
      </c>
      <c r="ALN12" s="7">
        <f t="shared" si="704"/>
        <v>20.246529213682276</v>
      </c>
      <c r="ALO12" s="7">
        <f t="shared" si="705"/>
        <v>273.59300619067011</v>
      </c>
      <c r="ALP12" s="7">
        <f t="shared" si="706"/>
        <v>56.116825190523997</v>
      </c>
      <c r="ALQ12" s="7">
        <f t="shared" si="707"/>
        <v>0</v>
      </c>
      <c r="ALR12" s="7">
        <f t="shared" si="708"/>
        <v>0</v>
      </c>
      <c r="ALS12" s="7">
        <f t="shared" si="709"/>
        <v>65.348491043583422</v>
      </c>
      <c r="ALT12" s="7">
        <f t="shared" si="710"/>
        <v>0</v>
      </c>
      <c r="ALU12" s="7">
        <f t="shared" si="711"/>
        <v>22.094402278514853</v>
      </c>
      <c r="ALV12" s="7">
        <f t="shared" si="712"/>
        <v>38.725259862008052</v>
      </c>
      <c r="ALW12" s="7">
        <f t="shared" si="713"/>
        <v>0</v>
      </c>
      <c r="ALX12" s="7">
        <f t="shared" si="714"/>
        <v>12.855036954351963</v>
      </c>
      <c r="ALY12" s="7">
        <f t="shared" si="715"/>
        <v>0</v>
      </c>
      <c r="ALZ12" s="7">
        <f t="shared" si="716"/>
        <v>0</v>
      </c>
      <c r="AMA12" s="7">
        <f t="shared" si="717"/>
        <v>53.508244380668664</v>
      </c>
      <c r="AMB12" s="7">
        <f t="shared" si="718"/>
        <v>23.942275343347426</v>
      </c>
      <c r="AMC12" s="7">
        <f t="shared" si="719"/>
        <v>0</v>
      </c>
      <c r="AMD12" s="7">
        <f t="shared" si="720"/>
        <v>24.702983088370175</v>
      </c>
      <c r="AME12" s="7">
        <f t="shared" si="721"/>
        <v>0</v>
      </c>
      <c r="AMF12" s="7">
        <f t="shared" si="722"/>
        <v>0</v>
      </c>
      <c r="AMG12" s="7">
        <f t="shared" si="723"/>
        <v>36.877386797175475</v>
      </c>
      <c r="AMH12" s="7">
        <f t="shared" si="724"/>
        <v>0</v>
      </c>
      <c r="AMI12" s="7">
        <f t="shared" si="725"/>
        <v>0</v>
      </c>
      <c r="AMJ12" s="7">
        <f t="shared" si="726"/>
        <v>95.273255434326344</v>
      </c>
      <c r="AMK12" s="7">
        <f t="shared" si="727"/>
        <v>0</v>
      </c>
      <c r="AML12" s="7">
        <f t="shared" si="728"/>
        <v>0</v>
      </c>
      <c r="AMM12" s="7">
        <f t="shared" si="729"/>
        <v>0</v>
      </c>
      <c r="AMN12" s="7">
        <f t="shared" si="730"/>
        <v>0</v>
      </c>
      <c r="AMO12" s="7">
        <f t="shared" si="731"/>
        <v>0</v>
      </c>
      <c r="AMP12" s="7">
        <f t="shared" si="732"/>
        <v>105.54742967479545</v>
      </c>
      <c r="AMQ12" s="7">
        <f t="shared" si="733"/>
        <v>0</v>
      </c>
      <c r="AMR12" s="7">
        <f t="shared" si="734"/>
        <v>47.283991940624276</v>
      </c>
      <c r="AMS12" s="7">
        <f t="shared" si="735"/>
        <v>0</v>
      </c>
      <c r="AMT12" s="7">
        <f t="shared" si="736"/>
        <v>0</v>
      </c>
      <c r="AMU12" s="7">
        <f t="shared" si="737"/>
        <v>0</v>
      </c>
      <c r="AMV12" s="7">
        <f t="shared" si="738"/>
        <v>112.64018245531116</v>
      </c>
      <c r="AMW12" s="7">
        <f t="shared" si="739"/>
        <v>0</v>
      </c>
      <c r="AMX12" s="7">
        <f t="shared" si="740"/>
        <v>0</v>
      </c>
      <c r="AMY12" s="7">
        <f t="shared" si="741"/>
        <v>227.8242701632085</v>
      </c>
      <c r="AMZ12" s="7">
        <f t="shared" si="742"/>
        <v>0</v>
      </c>
      <c r="ANA12" s="7">
        <f t="shared" si="743"/>
        <v>0</v>
      </c>
      <c r="ANB12" s="7">
        <f t="shared" si="744"/>
        <v>76.717530074965865</v>
      </c>
      <c r="ANC12" s="7">
        <f t="shared" si="745"/>
        <v>113.41628914254083</v>
      </c>
      <c r="AND12" s="7">
        <f t="shared" si="746"/>
        <v>0</v>
      </c>
      <c r="ANE12" s="7">
        <f t="shared" si="747"/>
        <v>0</v>
      </c>
      <c r="ANF12" s="7">
        <f t="shared" si="748"/>
        <v>80.302403820741048</v>
      </c>
      <c r="ANG12" s="7">
        <f t="shared" si="749"/>
        <v>0</v>
      </c>
      <c r="ANH12" s="7">
        <f t="shared" si="750"/>
        <v>0</v>
      </c>
      <c r="ANI12" s="7">
        <f t="shared" si="751"/>
        <v>0</v>
      </c>
      <c r="ANJ12" s="7">
        <f t="shared" si="752"/>
        <v>0</v>
      </c>
      <c r="ANK12" s="7">
        <f t="shared" si="753"/>
        <v>36.877386797175475</v>
      </c>
      <c r="ANL12" s="7">
        <f t="shared" si="754"/>
        <v>0</v>
      </c>
      <c r="ANM12" s="7">
        <f t="shared" si="755"/>
        <v>0</v>
      </c>
      <c r="ANN12" s="7">
        <f t="shared" si="756"/>
        <v>0</v>
      </c>
      <c r="ANO12" s="7">
        <f t="shared" si="757"/>
        <v>0</v>
      </c>
      <c r="ANP12" s="7">
        <f t="shared" si="758"/>
        <v>0</v>
      </c>
      <c r="ANQ12" s="7">
        <f t="shared" si="759"/>
        <v>0</v>
      </c>
      <c r="ANR12" s="7">
        <f t="shared" si="760"/>
        <v>0</v>
      </c>
      <c r="ANS12" s="7">
        <f t="shared" si="761"/>
        <v>0</v>
      </c>
      <c r="ANT12" s="7">
        <f t="shared" si="762"/>
        <v>0</v>
      </c>
      <c r="ANU12" s="7">
        <f t="shared" si="763"/>
        <v>0</v>
      </c>
      <c r="ANV12" s="7">
        <f t="shared" si="764"/>
        <v>0</v>
      </c>
      <c r="ANW12" s="7">
        <f t="shared" si="765"/>
        <v>0</v>
      </c>
      <c r="ANX12" s="7">
        <f t="shared" si="766"/>
        <v>78.285142391632149</v>
      </c>
      <c r="ANY12" s="7">
        <f t="shared" si="767"/>
        <v>0</v>
      </c>
      <c r="ANZ12" s="7">
        <f t="shared" si="768"/>
        <v>0</v>
      </c>
      <c r="AOA12" s="7">
        <f t="shared" si="769"/>
        <v>0</v>
      </c>
      <c r="AOB12" s="7">
        <f t="shared" si="770"/>
        <v>0</v>
      </c>
      <c r="AOC12" s="7">
        <f t="shared" si="771"/>
        <v>43.181713736695954</v>
      </c>
      <c r="AOD12" s="7">
        <f t="shared" si="772"/>
        <v>0</v>
      </c>
      <c r="AOE12" s="7">
        <f t="shared" si="773"/>
        <v>0</v>
      </c>
      <c r="AOF12" s="7">
        <f t="shared" si="774"/>
        <v>112.64018245531116</v>
      </c>
      <c r="AOG12" s="7">
        <f t="shared" si="775"/>
        <v>0</v>
      </c>
      <c r="AOH12" s="7">
        <f t="shared" si="776"/>
        <v>0</v>
      </c>
      <c r="AOI12" s="7">
        <f t="shared" si="777"/>
        <v>0</v>
      </c>
      <c r="AOJ12" s="7">
        <f t="shared" si="778"/>
        <v>0</v>
      </c>
      <c r="AOK12" s="7">
        <f t="shared" si="779"/>
        <v>0</v>
      </c>
      <c r="AOL12" s="7">
        <f t="shared" si="780"/>
        <v>25.055618864909054</v>
      </c>
      <c r="AOM12" s="7">
        <f t="shared" si="781"/>
        <v>0</v>
      </c>
      <c r="AON12" s="7">
        <f t="shared" si="782"/>
        <v>0</v>
      </c>
      <c r="AOO12" s="7">
        <f t="shared" si="783"/>
        <v>0</v>
      </c>
      <c r="AOP12" s="7">
        <f t="shared" si="784"/>
        <v>0</v>
      </c>
      <c r="AOQ12" s="7">
        <f t="shared" si="785"/>
        <v>0</v>
      </c>
      <c r="AOR12" s="7">
        <f t="shared" si="786"/>
        <v>0</v>
      </c>
      <c r="AOS12" s="7">
        <f t="shared" si="787"/>
        <v>0</v>
      </c>
      <c r="AOT12" s="7">
        <f t="shared" si="788"/>
        <v>0</v>
      </c>
      <c r="AOU12" s="7">
        <f t="shared" si="789"/>
        <v>0</v>
      </c>
      <c r="AOV12" s="7">
        <f t="shared" si="790"/>
        <v>0</v>
      </c>
      <c r="AOW12" s="7">
        <f t="shared" si="791"/>
        <v>0</v>
      </c>
      <c r="AOX12" s="7">
        <f t="shared" si="792"/>
        <v>49.812498251003511</v>
      </c>
      <c r="AOY12" s="7">
        <f t="shared" si="793"/>
        <v>0</v>
      </c>
      <c r="AOZ12" s="7">
        <f t="shared" si="794"/>
        <v>0</v>
      </c>
      <c r="APA12" s="7">
        <f t="shared" si="795"/>
        <v>0</v>
      </c>
      <c r="APB12" s="7">
        <f t="shared" si="796"/>
        <v>0</v>
      </c>
      <c r="APC12" s="7">
        <f t="shared" si="797"/>
        <v>0</v>
      </c>
      <c r="APD12" s="7">
        <f t="shared" si="798"/>
        <v>154.23888493313387</v>
      </c>
      <c r="APE12" s="7">
        <f t="shared" si="799"/>
        <v>0</v>
      </c>
      <c r="APF12" s="7">
        <f t="shared" si="800"/>
        <v>0</v>
      </c>
      <c r="APG12" s="7">
        <f t="shared" si="801"/>
        <v>0</v>
      </c>
      <c r="APH12" s="7">
        <f t="shared" si="802"/>
        <v>0</v>
      </c>
      <c r="API12" s="7">
        <f t="shared" si="803"/>
        <v>0</v>
      </c>
      <c r="APJ12" s="7">
        <f t="shared" si="804"/>
        <v>0</v>
      </c>
      <c r="APK12" s="7">
        <f t="shared" si="805"/>
        <v>0</v>
      </c>
      <c r="APL12" s="7">
        <f t="shared" si="806"/>
        <v>0</v>
      </c>
      <c r="APM12" s="7">
        <f t="shared" si="807"/>
        <v>0</v>
      </c>
      <c r="APN12" s="7">
        <f t="shared" si="808"/>
        <v>0</v>
      </c>
      <c r="APO12" s="7">
        <f t="shared" si="809"/>
        <v>0</v>
      </c>
      <c r="APP12" s="7">
        <f t="shared" si="810"/>
        <v>47.964625186170942</v>
      </c>
      <c r="APQ12" s="7">
        <f t="shared" si="811"/>
        <v>0</v>
      </c>
      <c r="APR12" s="7">
        <f t="shared" si="812"/>
        <v>0</v>
      </c>
      <c r="APS12" s="7">
        <f t="shared" si="813"/>
        <v>0</v>
      </c>
      <c r="APT12" s="7">
        <f t="shared" si="814"/>
        <v>0</v>
      </c>
      <c r="APU12" s="7">
        <f t="shared" si="815"/>
        <v>0</v>
      </c>
      <c r="APV12" s="7">
        <f t="shared" si="816"/>
        <v>57.203990510333831</v>
      </c>
      <c r="APW12" s="7">
        <f t="shared" si="817"/>
        <v>186.55510504861428</v>
      </c>
      <c r="APX12" s="7">
        <f t="shared" si="818"/>
        <v>0</v>
      </c>
      <c r="APY12" s="7">
        <f t="shared" si="819"/>
        <v>0</v>
      </c>
      <c r="APZ12" s="7">
        <f t="shared" si="820"/>
        <v>0</v>
      </c>
      <c r="AQA12" s="7">
        <f t="shared" si="821"/>
        <v>0</v>
      </c>
      <c r="AQB12" s="7">
        <f t="shared" si="822"/>
        <v>0</v>
      </c>
      <c r="AQC12" s="7">
        <f t="shared" si="823"/>
        <v>0</v>
      </c>
      <c r="AQD12" s="7">
        <f t="shared" si="824"/>
        <v>0</v>
      </c>
      <c r="AQE12" s="7">
        <f t="shared" si="825"/>
        <v>0</v>
      </c>
      <c r="AQF12" s="7">
        <f t="shared" si="826"/>
        <v>0</v>
      </c>
      <c r="AQG12" s="7">
        <f t="shared" si="827"/>
        <v>0</v>
      </c>
      <c r="AQH12" s="7">
        <f t="shared" si="828"/>
        <v>0</v>
      </c>
      <c r="AQI12" s="7">
        <f t="shared" si="829"/>
        <v>0</v>
      </c>
      <c r="AQJ12" s="7">
        <f t="shared" si="830"/>
        <v>0</v>
      </c>
      <c r="AQK12" s="7">
        <f t="shared" si="831"/>
        <v>0</v>
      </c>
      <c r="AQL12" s="7">
        <f t="shared" si="832"/>
        <v>0</v>
      </c>
      <c r="AQM12" s="7">
        <f t="shared" si="833"/>
        <v>0</v>
      </c>
      <c r="AQN12" s="7">
        <f t="shared" si="834"/>
        <v>0</v>
      </c>
      <c r="AQO12" s="7">
        <f t="shared" si="835"/>
        <v>81.731425657544918</v>
      </c>
      <c r="AQP12" s="7">
        <f t="shared" si="836"/>
        <v>0</v>
      </c>
      <c r="AQQ12" s="7">
        <f t="shared" si="837"/>
        <v>0</v>
      </c>
      <c r="AQR12" s="7">
        <f t="shared" si="838"/>
        <v>0</v>
      </c>
      <c r="AQS12" s="7">
        <f t="shared" si="839"/>
        <v>0</v>
      </c>
      <c r="AQT12" s="7">
        <f t="shared" si="840"/>
        <v>0</v>
      </c>
      <c r="AQU12" s="7">
        <f t="shared" si="841"/>
        <v>0</v>
      </c>
      <c r="AQV12" s="7">
        <f t="shared" si="842"/>
        <v>0</v>
      </c>
      <c r="AQW12" s="7">
        <f t="shared" si="843"/>
        <v>0</v>
      </c>
      <c r="AQX12" s="7">
        <f t="shared" si="844"/>
        <v>0</v>
      </c>
      <c r="AQY12" s="7">
        <f t="shared" si="845"/>
        <v>0</v>
      </c>
      <c r="AQZ12" s="7">
        <f t="shared" si="846"/>
        <v>0</v>
      </c>
      <c r="ARA12" s="7">
        <f t="shared" si="847"/>
        <v>0</v>
      </c>
      <c r="ARB12" s="7">
        <f t="shared" si="848"/>
        <v>0</v>
      </c>
      <c r="ARC12" s="7">
        <f t="shared" si="849"/>
        <v>0</v>
      </c>
      <c r="ARD12" s="7">
        <f t="shared" si="850"/>
        <v>0</v>
      </c>
      <c r="ARE12" s="7">
        <f t="shared" si="851"/>
        <v>0</v>
      </c>
      <c r="ARF12" s="7">
        <f t="shared" si="852"/>
        <v>0</v>
      </c>
      <c r="ARG12" s="7">
        <f t="shared" si="853"/>
        <v>0</v>
      </c>
      <c r="ARH12" s="7">
        <f t="shared" si="854"/>
        <v>0</v>
      </c>
      <c r="ARI12" s="7">
        <f t="shared" si="855"/>
        <v>46.894398702788742</v>
      </c>
      <c r="ARJ12" s="7">
        <f t="shared" si="856"/>
        <v>0</v>
      </c>
      <c r="ARK12" s="7">
        <f t="shared" si="857"/>
        <v>0</v>
      </c>
      <c r="ARL12" s="7">
        <f t="shared" si="858"/>
        <v>0</v>
      </c>
      <c r="ARM12" s="7">
        <f t="shared" si="859"/>
        <v>0</v>
      </c>
      <c r="ARN12" s="7">
        <f t="shared" si="860"/>
        <v>0</v>
      </c>
      <c r="ARO12" s="7">
        <f t="shared" si="861"/>
        <v>0</v>
      </c>
      <c r="ARP12" s="7">
        <f t="shared" si="862"/>
        <v>0</v>
      </c>
      <c r="ARQ12" s="7">
        <f t="shared" si="863"/>
        <v>0</v>
      </c>
      <c r="ARR12" s="7">
        <f t="shared" si="864"/>
        <v>0</v>
      </c>
      <c r="ARS12" s="7">
        <f t="shared" si="865"/>
        <v>0</v>
      </c>
      <c r="ART12" s="7">
        <f t="shared" si="866"/>
        <v>0</v>
      </c>
      <c r="ARU12" s="7">
        <f t="shared" si="867"/>
        <v>0</v>
      </c>
      <c r="ARV12" s="7">
        <f t="shared" si="868"/>
        <v>0</v>
      </c>
      <c r="ARW12" s="7">
        <f t="shared" si="869"/>
        <v>0</v>
      </c>
      <c r="ARX12" s="7">
        <f t="shared" si="870"/>
        <v>0</v>
      </c>
      <c r="ARY12" s="7">
        <f t="shared" si="871"/>
        <v>0</v>
      </c>
      <c r="ARZ12" s="7">
        <f t="shared" si="872"/>
        <v>0</v>
      </c>
      <c r="ASA12" s="7">
        <f t="shared" si="873"/>
        <v>0</v>
      </c>
      <c r="ASB12" s="7">
        <f t="shared" si="874"/>
        <v>0</v>
      </c>
      <c r="ASC12" s="7">
        <f t="shared" si="875"/>
        <v>0</v>
      </c>
      <c r="ASD12" s="7">
        <f t="shared" si="876"/>
        <v>0</v>
      </c>
      <c r="ASE12" s="7">
        <f t="shared" si="877"/>
        <v>0</v>
      </c>
      <c r="ASF12" s="7">
        <f t="shared" si="878"/>
        <v>0</v>
      </c>
      <c r="ASG12" s="7">
        <f t="shared" si="879"/>
        <v>0</v>
      </c>
      <c r="ASH12" s="7">
        <f t="shared" si="880"/>
        <v>0</v>
      </c>
      <c r="ASI12" s="7">
        <f t="shared" si="881"/>
        <v>0</v>
      </c>
      <c r="ASJ12" s="7">
        <f t="shared" si="882"/>
        <v>0</v>
      </c>
      <c r="ASK12" s="7">
        <f t="shared" si="883"/>
        <v>0</v>
      </c>
      <c r="ASL12" s="7">
        <f t="shared" si="884"/>
        <v>0</v>
      </c>
      <c r="ASM12" s="7">
        <f t="shared" si="885"/>
        <v>0</v>
      </c>
      <c r="ASN12" s="7">
        <f t="shared" si="886"/>
        <v>0</v>
      </c>
      <c r="ASO12" s="7">
        <f t="shared" si="887"/>
        <v>0</v>
      </c>
      <c r="ASP12" s="7">
        <f t="shared" si="888"/>
        <v>0</v>
      </c>
      <c r="ASQ12" s="7">
        <f t="shared" si="889"/>
        <v>0</v>
      </c>
      <c r="ASR12" s="7">
        <f t="shared" si="890"/>
        <v>0</v>
      </c>
      <c r="ASS12" s="7">
        <f t="shared" si="891"/>
        <v>0</v>
      </c>
      <c r="AST12" s="7">
        <f t="shared" si="892"/>
        <v>0</v>
      </c>
      <c r="ASU12" s="7">
        <f t="shared" si="893"/>
        <v>0</v>
      </c>
      <c r="ASV12" s="7">
        <f t="shared" si="894"/>
        <v>0</v>
      </c>
      <c r="ASW12" s="7">
        <f t="shared" si="895"/>
        <v>0</v>
      </c>
      <c r="ASX12" s="7">
        <f t="shared" si="896"/>
        <v>0</v>
      </c>
      <c r="ASY12" s="7">
        <f t="shared" si="897"/>
        <v>0</v>
      </c>
      <c r="ASZ12" s="7">
        <f t="shared" si="898"/>
        <v>0</v>
      </c>
      <c r="ATA12" s="7">
        <f t="shared" si="899"/>
        <v>0</v>
      </c>
      <c r="ATB12" s="7">
        <f t="shared" si="900"/>
        <v>0</v>
      </c>
      <c r="ATC12" s="7">
        <f t="shared" si="901"/>
        <v>0</v>
      </c>
      <c r="ATD12" s="7">
        <f t="shared" si="902"/>
        <v>0</v>
      </c>
      <c r="ATE12" s="7">
        <f t="shared" si="903"/>
        <v>0</v>
      </c>
      <c r="ATF12" s="7">
        <f t="shared" si="904"/>
        <v>0</v>
      </c>
      <c r="ATG12" s="7">
        <f t="shared" si="905"/>
        <v>0</v>
      </c>
      <c r="ATH12" s="7">
        <f t="shared" si="906"/>
        <v>0</v>
      </c>
      <c r="ATI12" s="7">
        <f t="shared" si="907"/>
        <v>0</v>
      </c>
      <c r="ATJ12" s="7">
        <f t="shared" si="908"/>
        <v>0</v>
      </c>
      <c r="ATK12" s="2">
        <f t="shared" si="909"/>
        <v>5943</v>
      </c>
      <c r="ATL12" s="27" t="str">
        <f t="shared" si="910"/>
        <v>N</v>
      </c>
    </row>
    <row r="13" spans="2:1208" x14ac:dyDescent="0.3">
      <c r="B13" s="2">
        <v>1093</v>
      </c>
      <c r="C13" s="7" t="s">
        <v>12</v>
      </c>
      <c r="D13" s="7">
        <v>10</v>
      </c>
      <c r="E13" s="7" t="str">
        <f t="shared" si="307"/>
        <v>S</v>
      </c>
      <c r="F13" s="7">
        <f>IFERROR('PNAD 2015 | renda (SCN65)'!F12/'PNAD 2015 | renda (SCN65)'!$KR12,"")</f>
        <v>1.2247144575907432E-4</v>
      </c>
      <c r="G13" s="7">
        <f>IFERROR('PNAD 2015 | renda (SCN65)'!G12/'PNAD 2015 | renda (SCN65)'!$KR12,"")</f>
        <v>2.5855082993582354E-4</v>
      </c>
      <c r="H13" s="7">
        <f>IFERROR('PNAD 2015 | renda (SCN65)'!H12/'PNAD 2015 | renda (SCN65)'!$KR12,"")</f>
        <v>0</v>
      </c>
      <c r="I13" s="7">
        <f>IFERROR('PNAD 2015 | renda (SCN65)'!I12/'PNAD 2015 | renda (SCN65)'!$KR12,"")</f>
        <v>9.1389980534978092E-4</v>
      </c>
      <c r="J13" s="7">
        <f>IFERROR('PNAD 2015 | renda (SCN65)'!J12/'PNAD 2015 | renda (SCN65)'!$KR12,"")</f>
        <v>5.4638540970183976E-4</v>
      </c>
      <c r="K13" s="7">
        <f>IFERROR('PNAD 2015 | renda (SCN65)'!K12/'PNAD 2015 | renda (SCN65)'!$KR12,"")</f>
        <v>7.7878765208997419E-5</v>
      </c>
      <c r="L13" s="7">
        <f>IFERROR('PNAD 2015 | renda (SCN65)'!L12/'PNAD 2015 | renda (SCN65)'!$KR12,"")</f>
        <v>1.331776914259215E-3</v>
      </c>
      <c r="M13" s="7">
        <f>IFERROR('PNAD 2015 | renda (SCN65)'!M12/'PNAD 2015 | renda (SCN65)'!$KR12,"")</f>
        <v>1.0988076744370108E-3</v>
      </c>
      <c r="N13" s="7">
        <f>IFERROR('PNAD 2015 | renda (SCN65)'!N12/'PNAD 2015 | renda (SCN65)'!$KR12,"")</f>
        <v>7.8812643335700606E-5</v>
      </c>
      <c r="O13" s="7">
        <f>IFERROR('PNAD 2015 | renda (SCN65)'!O12/'PNAD 2015 | renda (SCN65)'!$KR12,"")</f>
        <v>1.9797549230302653E-3</v>
      </c>
      <c r="P13" s="7">
        <f>IFERROR('PNAD 2015 | renda (SCN65)'!P12/'PNAD 2015 | renda (SCN65)'!$KR12,"")</f>
        <v>3.3812058160995855E-3</v>
      </c>
      <c r="Q13" s="7">
        <f>IFERROR('PNAD 2015 | renda (SCN65)'!Q12/'PNAD 2015 | renda (SCN65)'!$KR12,"")</f>
        <v>1.9598099544671042E-4</v>
      </c>
      <c r="R13" s="7">
        <f>IFERROR('PNAD 2015 | renda (SCN65)'!R12/'PNAD 2015 | renda (SCN65)'!$KR12,"")</f>
        <v>1.9925290416919548E-3</v>
      </c>
      <c r="S13" s="7">
        <f>IFERROR('PNAD 2015 | renda (SCN65)'!S12/'PNAD 2015 | renda (SCN65)'!$KR12,"")</f>
        <v>5.1184526012991779E-3</v>
      </c>
      <c r="T13" s="7">
        <f>IFERROR('PNAD 2015 | renda (SCN65)'!T12/'PNAD 2015 | renda (SCN65)'!$KR12,"")</f>
        <v>1.7176686973290651E-5</v>
      </c>
      <c r="U13" s="7">
        <f>IFERROR('PNAD 2015 | renda (SCN65)'!U12/'PNAD 2015 | renda (SCN65)'!$KR12,"")</f>
        <v>2.1101309800760771E-3</v>
      </c>
      <c r="V13" s="7">
        <f>IFERROR('PNAD 2015 | renda (SCN65)'!V12/'PNAD 2015 | renda (SCN65)'!$KR12,"")</f>
        <v>7.2894524235621585E-3</v>
      </c>
      <c r="W13" s="7">
        <f>IFERROR('PNAD 2015 | renda (SCN65)'!W12/'PNAD 2015 | renda (SCN65)'!$KR12,"")</f>
        <v>0</v>
      </c>
      <c r="X13" s="7">
        <f>IFERROR('PNAD 2015 | renda (SCN65)'!X12/'PNAD 2015 | renda (SCN65)'!$KR12,"")</f>
        <v>3.0481114999787043E-3</v>
      </c>
      <c r="Y13" s="7">
        <f>IFERROR('PNAD 2015 | renda (SCN65)'!Y12/'PNAD 2015 | renda (SCN65)'!$KR12,"")</f>
        <v>1.2217694062126042E-2</v>
      </c>
      <c r="Z13" s="7">
        <f>IFERROR('PNAD 2015 | renda (SCN65)'!Z12/'PNAD 2015 | renda (SCN65)'!$KR12,"")</f>
        <v>3.3656300630577855E-4</v>
      </c>
      <c r="AA13" s="7">
        <f>IFERROR('PNAD 2015 | renda (SCN65)'!AA12/'PNAD 2015 | renda (SCN65)'!$KR12,"")</f>
        <v>4.1998166997354019E-3</v>
      </c>
      <c r="AB13" s="7">
        <f>IFERROR('PNAD 2015 | renda (SCN65)'!AB12/'PNAD 2015 | renda (SCN65)'!$KR12,"")</f>
        <v>1.6898891583386696E-2</v>
      </c>
      <c r="AC13" s="7">
        <f>IFERROR('PNAD 2015 | renda (SCN65)'!AC12/'PNAD 2015 | renda (SCN65)'!$KR12,"")</f>
        <v>2.8663387931739778E-3</v>
      </c>
      <c r="AD13" s="7">
        <f>IFERROR('PNAD 2015 | renda (SCN65)'!AD12/'PNAD 2015 | renda (SCN65)'!$KR12,"")</f>
        <v>1.4831652291558486E-3</v>
      </c>
      <c r="AE13" s="7">
        <f>IFERROR('PNAD 2015 | renda (SCN65)'!AE12/'PNAD 2015 | renda (SCN65)'!$KR12,"")</f>
        <v>1.5919720367538411E-2</v>
      </c>
      <c r="AF13" s="7">
        <f>IFERROR('PNAD 2015 | renda (SCN65)'!AF12/'PNAD 2015 | renda (SCN65)'!$KR12,"")</f>
        <v>5.4421747833627873E-4</v>
      </c>
      <c r="AG13" s="7">
        <f>IFERROR('PNAD 2015 | renda (SCN65)'!AG12/'PNAD 2015 | renda (SCN65)'!$KR12,"")</f>
        <v>2.6696907419224794E-3</v>
      </c>
      <c r="AH13" s="7">
        <f>IFERROR('PNAD 2015 | renda (SCN65)'!AH12/'PNAD 2015 | renda (SCN65)'!$KR12,"")</f>
        <v>1.9232753080388663E-2</v>
      </c>
      <c r="AI13" s="7">
        <f>IFERROR('PNAD 2015 | renda (SCN65)'!AI12/'PNAD 2015 | renda (SCN65)'!$KR12,"")</f>
        <v>2.401634366768427E-3</v>
      </c>
      <c r="AJ13" s="7">
        <f>IFERROR('PNAD 2015 | renda (SCN65)'!AJ12/'PNAD 2015 | renda (SCN65)'!$KR12,"")</f>
        <v>2.1789711391301974E-3</v>
      </c>
      <c r="AK13" s="7">
        <f>IFERROR('PNAD 2015 | renda (SCN65)'!AK12/'PNAD 2015 | renda (SCN65)'!$KR12,"")</f>
        <v>1.6763579313385454E-2</v>
      </c>
      <c r="AL13" s="7">
        <f>IFERROR('PNAD 2015 | renda (SCN65)'!AL12/'PNAD 2015 | renda (SCN65)'!$KR12,"")</f>
        <v>3.301259177895745E-4</v>
      </c>
      <c r="AM13" s="7">
        <f>IFERROR('PNAD 2015 | renda (SCN65)'!AM12/'PNAD 2015 | renda (SCN65)'!$KR12,"")</f>
        <v>3.1898942112863907E-3</v>
      </c>
      <c r="AN13" s="7">
        <f>IFERROR('PNAD 2015 | renda (SCN65)'!AN12/'PNAD 2015 | renda (SCN65)'!$KR12,"")</f>
        <v>1.8383757804844754E-2</v>
      </c>
      <c r="AO13" s="7">
        <f>IFERROR('PNAD 2015 | renda (SCN65)'!AO12/'PNAD 2015 | renda (SCN65)'!$KR12,"")</f>
        <v>1.7633620199570422E-3</v>
      </c>
      <c r="AP13" s="7">
        <f>IFERROR('PNAD 2015 | renda (SCN65)'!AP12/'PNAD 2015 | renda (SCN65)'!$KR12,"")</f>
        <v>1.3123322375496451E-3</v>
      </c>
      <c r="AQ13" s="7">
        <f>IFERROR('PNAD 2015 | renda (SCN65)'!AQ12/'PNAD 2015 | renda (SCN65)'!$KR12,"")</f>
        <v>1.4981839906006501E-2</v>
      </c>
      <c r="AR13" s="7">
        <f>IFERROR('PNAD 2015 | renda (SCN65)'!AR12/'PNAD 2015 | renda (SCN65)'!$KR12,"")</f>
        <v>2.053564647830056E-3</v>
      </c>
      <c r="AS13" s="7">
        <f>IFERROR('PNAD 2015 | renda (SCN65)'!AS12/'PNAD 2015 | renda (SCN65)'!$KR12,"")</f>
        <v>1.925289816569326E-3</v>
      </c>
      <c r="AT13" s="7">
        <f>IFERROR('PNAD 2015 | renda (SCN65)'!AT12/'PNAD 2015 | renda (SCN65)'!$KR12,"")</f>
        <v>1.8355241169190066E-2</v>
      </c>
      <c r="AU13" s="7">
        <f>IFERROR('PNAD 2015 | renda (SCN65)'!AU12/'PNAD 2015 | renda (SCN65)'!$KR12,"")</f>
        <v>7.1551740900583369E-4</v>
      </c>
      <c r="AV13" s="7">
        <f>IFERROR('PNAD 2015 | renda (SCN65)'!AV12/'PNAD 2015 | renda (SCN65)'!$KR12,"")</f>
        <v>1.9095472995763296E-3</v>
      </c>
      <c r="AW13" s="7">
        <f>IFERROR('PNAD 2015 | renda (SCN65)'!AW12/'PNAD 2015 | renda (SCN65)'!$KR12,"")</f>
        <v>1.6688568888137044E-2</v>
      </c>
      <c r="AX13" s="7">
        <f>IFERROR('PNAD 2015 | renda (SCN65)'!AX12/'PNAD 2015 | renda (SCN65)'!$KR12,"")</f>
        <v>7.6077714536069855E-4</v>
      </c>
      <c r="AY13" s="7">
        <f>IFERROR('PNAD 2015 | renda (SCN65)'!AY12/'PNAD 2015 | renda (SCN65)'!$KR12,"")</f>
        <v>1.2190444832500453E-3</v>
      </c>
      <c r="AZ13" s="7">
        <f>IFERROR('PNAD 2015 | renda (SCN65)'!AZ12/'PNAD 2015 | renda (SCN65)'!$KR12,"")</f>
        <v>2.4611490856716114E-2</v>
      </c>
      <c r="BA13" s="7">
        <f>IFERROR('PNAD 2015 | renda (SCN65)'!BA12/'PNAD 2015 | renda (SCN65)'!$KR12,"")</f>
        <v>2.2045193764535773E-3</v>
      </c>
      <c r="BB13" s="7">
        <f>IFERROR('PNAD 2015 | renda (SCN65)'!BB12/'PNAD 2015 | renda (SCN65)'!$KR12,"")</f>
        <v>3.2474944800298332E-3</v>
      </c>
      <c r="BC13" s="7">
        <f>IFERROR('PNAD 2015 | renda (SCN65)'!BC12/'PNAD 2015 | renda (SCN65)'!$KR12,"")</f>
        <v>2.5337481041857117E-2</v>
      </c>
      <c r="BD13" s="7">
        <f>IFERROR('PNAD 2015 | renda (SCN65)'!BD12/'PNAD 2015 | renda (SCN65)'!$KR12,"")</f>
        <v>2.8950555455701009E-3</v>
      </c>
      <c r="BE13" s="7">
        <f>IFERROR('PNAD 2015 | renda (SCN65)'!BE12/'PNAD 2015 | renda (SCN65)'!$KR12,"")</f>
        <v>1.7506546068758312E-3</v>
      </c>
      <c r="BF13" s="7">
        <f>IFERROR('PNAD 2015 | renda (SCN65)'!BF12/'PNAD 2015 | renda (SCN65)'!$KR12,"")</f>
        <v>2.2271725915841773E-2</v>
      </c>
      <c r="BG13" s="7">
        <f>IFERROR('PNAD 2015 | renda (SCN65)'!BG12/'PNAD 2015 | renda (SCN65)'!$KR12,"")</f>
        <v>2.6231635995385173E-3</v>
      </c>
      <c r="BH13" s="7">
        <f>IFERROR('PNAD 2015 | renda (SCN65)'!BH12/'PNAD 2015 | renda (SCN65)'!$KR12,"")</f>
        <v>3.0306012851030197E-3</v>
      </c>
      <c r="BI13" s="7">
        <f>IFERROR('PNAD 2015 | renda (SCN65)'!BI12/'PNAD 2015 | renda (SCN65)'!$KR12,"")</f>
        <v>2.3975219677319092E-2</v>
      </c>
      <c r="BJ13" s="7">
        <f>IFERROR('PNAD 2015 | renda (SCN65)'!BJ12/'PNAD 2015 | renda (SCN65)'!$KR12,"")</f>
        <v>3.689052070009241E-3</v>
      </c>
      <c r="BK13" s="7">
        <f>IFERROR('PNAD 2015 | renda (SCN65)'!BK12/'PNAD 2015 | renda (SCN65)'!$KR12,"")</f>
        <v>3.8759611065108347E-3</v>
      </c>
      <c r="BL13" s="7">
        <f>IFERROR('PNAD 2015 | renda (SCN65)'!BL12/'PNAD 2015 | renda (SCN65)'!$KR12,"")</f>
        <v>2.0887518415326222E-2</v>
      </c>
      <c r="BM13" s="7">
        <f>IFERROR('PNAD 2015 | renda (SCN65)'!BM12/'PNAD 2015 | renda (SCN65)'!$KR12,"")</f>
        <v>1.2692737853505806E-3</v>
      </c>
      <c r="BN13" s="7">
        <f>IFERROR('PNAD 2015 | renda (SCN65)'!BN12/'PNAD 2015 | renda (SCN65)'!$KR12,"")</f>
        <v>2.3473026714684458E-3</v>
      </c>
      <c r="BO13" s="7">
        <f>IFERROR('PNAD 2015 | renda (SCN65)'!BO12/'PNAD 2015 | renda (SCN65)'!$KR12,"")</f>
        <v>1.6808905755320794E-2</v>
      </c>
      <c r="BP13" s="7">
        <f>IFERROR('PNAD 2015 | renda (SCN65)'!BP12/'PNAD 2015 | renda (SCN65)'!$KR12,"")</f>
        <v>2.1032269524965215E-3</v>
      </c>
      <c r="BQ13" s="7">
        <f>IFERROR('PNAD 2015 | renda (SCN65)'!BQ12/'PNAD 2015 | renda (SCN65)'!$KR12,"")</f>
        <v>1.0672892876607784E-3</v>
      </c>
      <c r="BR13" s="7">
        <f>IFERROR('PNAD 2015 | renda (SCN65)'!BR12/'PNAD 2015 | renda (SCN65)'!$KR12,"")</f>
        <v>1.8157092242377795E-2</v>
      </c>
      <c r="BS13" s="7">
        <f>IFERROR('PNAD 2015 | renda (SCN65)'!BS12/'PNAD 2015 | renda (SCN65)'!$KR12,"")</f>
        <v>2.31875268302352E-3</v>
      </c>
      <c r="BT13" s="7">
        <f>IFERROR('PNAD 2015 | renda (SCN65)'!BT12/'PNAD 2015 | renda (SCN65)'!$KR12,"")</f>
        <v>2.7439340529953823E-3</v>
      </c>
      <c r="BU13" s="7">
        <f>IFERROR('PNAD 2015 | renda (SCN65)'!BU12/'PNAD 2015 | renda (SCN65)'!$KR12,"")</f>
        <v>1.7936963826797759E-2</v>
      </c>
      <c r="BV13" s="7">
        <f>IFERROR('PNAD 2015 | renda (SCN65)'!BV12/'PNAD 2015 | renda (SCN65)'!$KR12,"")</f>
        <v>5.245193204208895E-3</v>
      </c>
      <c r="BW13" s="7">
        <f>IFERROR('PNAD 2015 | renda (SCN65)'!BW12/'PNAD 2015 | renda (SCN65)'!$KR12,"")</f>
        <v>1.8482115183260741E-3</v>
      </c>
      <c r="BX13" s="7">
        <f>IFERROR('PNAD 2015 | renda (SCN65)'!BX12/'PNAD 2015 | renda (SCN65)'!$KR12,"")</f>
        <v>1.0392095735582281E-2</v>
      </c>
      <c r="BY13" s="7">
        <f>IFERROR('PNAD 2015 | renda (SCN65)'!BY12/'PNAD 2015 | renda (SCN65)'!$KR12,"")</f>
        <v>1.1477028649279702E-3</v>
      </c>
      <c r="BZ13" s="7">
        <f>IFERROR('PNAD 2015 | renda (SCN65)'!BZ12/'PNAD 2015 | renda (SCN65)'!$KR12,"")</f>
        <v>1.2020012074377123E-3</v>
      </c>
      <c r="CA13" s="7">
        <f>IFERROR('PNAD 2015 | renda (SCN65)'!CA12/'PNAD 2015 | renda (SCN65)'!$KR12,"")</f>
        <v>1.4654782444918951E-2</v>
      </c>
      <c r="CB13" s="7">
        <f>IFERROR('PNAD 2015 | renda (SCN65)'!CB12/'PNAD 2015 | renda (SCN65)'!$KR12,"")</f>
        <v>1.3946135710702432E-3</v>
      </c>
      <c r="CC13" s="7">
        <f>IFERROR('PNAD 2015 | renda (SCN65)'!CC12/'PNAD 2015 | renda (SCN65)'!$KR12,"")</f>
        <v>5.0472777469283002E-4</v>
      </c>
      <c r="CD13" s="7">
        <f>IFERROR('PNAD 2015 | renda (SCN65)'!CD12/'PNAD 2015 | renda (SCN65)'!$KR12,"")</f>
        <v>2.8055366565675529E-2</v>
      </c>
      <c r="CE13" s="7">
        <f>IFERROR('PNAD 2015 | renda (SCN65)'!CE12/'PNAD 2015 | renda (SCN65)'!$KR12,"")</f>
        <v>5.9402987055882164E-3</v>
      </c>
      <c r="CF13" s="7">
        <f>IFERROR('PNAD 2015 | renda (SCN65)'!CF12/'PNAD 2015 | renda (SCN65)'!$KR12,"")</f>
        <v>8.923539028551289E-4</v>
      </c>
      <c r="CG13" s="7">
        <f>IFERROR('PNAD 2015 | renda (SCN65)'!CG12/'PNAD 2015 | renda (SCN65)'!$KR12,"")</f>
        <v>1.0049062287970058E-2</v>
      </c>
      <c r="CH13" s="7">
        <f>IFERROR('PNAD 2015 | renda (SCN65)'!CH12/'PNAD 2015 | renda (SCN65)'!$KR12,"")</f>
        <v>0</v>
      </c>
      <c r="CI13" s="7">
        <f>IFERROR('PNAD 2015 | renda (SCN65)'!CI12/'PNAD 2015 | renda (SCN65)'!$KR12,"")</f>
        <v>2.4857834565424319E-4</v>
      </c>
      <c r="CJ13" s="7">
        <f>IFERROR('PNAD 2015 | renda (SCN65)'!CJ12/'PNAD 2015 | renda (SCN65)'!$KR12,"")</f>
        <v>1.6265155216047867E-2</v>
      </c>
      <c r="CK13" s="7">
        <f>IFERROR('PNAD 2015 | renda (SCN65)'!CK12/'PNAD 2015 | renda (SCN65)'!$KR12,"")</f>
        <v>4.319486511114367E-3</v>
      </c>
      <c r="CL13" s="7">
        <f>IFERROR('PNAD 2015 | renda (SCN65)'!CL12/'PNAD 2015 | renda (SCN65)'!$KR12,"")</f>
        <v>0</v>
      </c>
      <c r="CM13" s="7">
        <f>IFERROR('PNAD 2015 | renda (SCN65)'!CM12/'PNAD 2015 | renda (SCN65)'!$KR12,"")</f>
        <v>3.0212291510457482E-3</v>
      </c>
      <c r="CN13" s="7">
        <f>IFERROR('PNAD 2015 | renda (SCN65)'!CN12/'PNAD 2015 | renda (SCN65)'!$KR12,"")</f>
        <v>1.2736096480817027E-3</v>
      </c>
      <c r="CO13" s="7">
        <f>IFERROR('PNAD 2015 | renda (SCN65)'!CO12/'PNAD 2015 | renda (SCN65)'!$KR12,"")</f>
        <v>3.8262320962638907E-4</v>
      </c>
      <c r="CP13" s="7">
        <f>IFERROR('PNAD 2015 | renda (SCN65)'!CP12/'PNAD 2015 | renda (SCN65)'!$KR12,"")</f>
        <v>1.808131470295388E-2</v>
      </c>
      <c r="CQ13" s="7">
        <f>IFERROR('PNAD 2015 | renda (SCN65)'!CQ12/'PNAD 2015 | renda (SCN65)'!$KR12,"")</f>
        <v>9.8584177389616514E-4</v>
      </c>
      <c r="CR13" s="7">
        <f>IFERROR('PNAD 2015 | renda (SCN65)'!CR12/'PNAD 2015 | renda (SCN65)'!$KR12,"")</f>
        <v>0</v>
      </c>
      <c r="CS13" s="7">
        <f>IFERROR('PNAD 2015 | renda (SCN65)'!CS12/'PNAD 2015 | renda (SCN65)'!$KR12,"")</f>
        <v>1.0018210956998614E-2</v>
      </c>
      <c r="CT13" s="7">
        <f>IFERROR('PNAD 2015 | renda (SCN65)'!CT12/'PNAD 2015 | renda (SCN65)'!$KR12,"")</f>
        <v>3.2954557923940897E-3</v>
      </c>
      <c r="CU13" s="7">
        <f>IFERROR('PNAD 2015 | renda (SCN65)'!CU12/'PNAD 2015 | renda (SCN65)'!$KR12,"")</f>
        <v>1.5552072560729511E-3</v>
      </c>
      <c r="CV13" s="7">
        <f>IFERROR('PNAD 2015 | renda (SCN65)'!CV12/'PNAD 2015 | renda (SCN65)'!$KR12,"")</f>
        <v>9.0199619451333934E-3</v>
      </c>
      <c r="CW13" s="7">
        <f>IFERROR('PNAD 2015 | renda (SCN65)'!CW12/'PNAD 2015 | renda (SCN65)'!$KR12,"")</f>
        <v>1.1321938174666494E-3</v>
      </c>
      <c r="CX13" s="7">
        <f>IFERROR('PNAD 2015 | renda (SCN65)'!CX12/'PNAD 2015 | renda (SCN65)'!$KR12,"")</f>
        <v>0</v>
      </c>
      <c r="CY13" s="7">
        <f>IFERROR('PNAD 2015 | renda (SCN65)'!CY12/'PNAD 2015 | renda (SCN65)'!$KR12,"")</f>
        <v>1.3279947078460671E-2</v>
      </c>
      <c r="CZ13" s="7">
        <f>IFERROR('PNAD 2015 | renda (SCN65)'!CZ12/'PNAD 2015 | renda (SCN65)'!$KR12,"")</f>
        <v>5.3236723196422022E-3</v>
      </c>
      <c r="DA13" s="7">
        <f>IFERROR('PNAD 2015 | renda (SCN65)'!DA12/'PNAD 2015 | renda (SCN65)'!$KR12,"")</f>
        <v>6.5658302865281512E-4</v>
      </c>
      <c r="DB13" s="7">
        <f>IFERROR('PNAD 2015 | renda (SCN65)'!DB12/'PNAD 2015 | renda (SCN65)'!$KR12,"")</f>
        <v>7.1260237513891024E-3</v>
      </c>
      <c r="DC13" s="7">
        <f>IFERROR('PNAD 2015 | renda (SCN65)'!DC12/'PNAD 2015 | renda (SCN65)'!$KR12,"")</f>
        <v>5.3231053222081324E-4</v>
      </c>
      <c r="DD13" s="7">
        <f>IFERROR('PNAD 2015 | renda (SCN65)'!DD12/'PNAD 2015 | renda (SCN65)'!$KR12,"")</f>
        <v>8.1554242693379229E-4</v>
      </c>
      <c r="DE13" s="7">
        <f>IFERROR('PNAD 2015 | renda (SCN65)'!DE12/'PNAD 2015 | renda (SCN65)'!$KR12,"")</f>
        <v>6.6650214847001248E-3</v>
      </c>
      <c r="DF13" s="7">
        <f>IFERROR('PNAD 2015 | renda (SCN65)'!DF12/'PNAD 2015 | renda (SCN65)'!$KR12,"")</f>
        <v>2.183106885119883E-3</v>
      </c>
      <c r="DG13" s="7">
        <f>IFERROR('PNAD 2015 | renda (SCN65)'!DG12/'PNAD 2015 | renda (SCN65)'!$KR12,"")</f>
        <v>8.1554242693379229E-4</v>
      </c>
      <c r="DH13" s="7">
        <f>IFERROR('PNAD 2015 | renda (SCN65)'!DH12/'PNAD 2015 | renda (SCN65)'!$KR12,"")</f>
        <v>6.1654633924944011E-3</v>
      </c>
      <c r="DI13" s="7">
        <f>IFERROR('PNAD 2015 | renda (SCN65)'!DI12/'PNAD 2015 | renda (SCN65)'!$KR12,"")</f>
        <v>2.8745102267826307E-3</v>
      </c>
      <c r="DJ13" s="7">
        <f>IFERROR('PNAD 2015 | renda (SCN65)'!DJ12/'PNAD 2015 | renda (SCN65)'!$KR12,"")</f>
        <v>1.7176686973290651E-5</v>
      </c>
      <c r="DK13" s="7">
        <f>IFERROR('PNAD 2015 | renda (SCN65)'!DK12/'PNAD 2015 | renda (SCN65)'!$KR12,"")</f>
        <v>9.386442404283912E-3</v>
      </c>
      <c r="DL13" s="7">
        <f>IFERROR('PNAD 2015 | renda (SCN65)'!DL12/'PNAD 2015 | renda (SCN65)'!$KR12,"")</f>
        <v>5.4978072374821055E-3</v>
      </c>
      <c r="DM13" s="7">
        <f>IFERROR('PNAD 2015 | renda (SCN65)'!DM12/'PNAD 2015 | renda (SCN65)'!$KR12,"")</f>
        <v>1.9191195503750371E-4</v>
      </c>
      <c r="DN13" s="7">
        <f>IFERROR('PNAD 2015 | renda (SCN65)'!DN12/'PNAD 2015 | renda (SCN65)'!$KR12,"")</f>
        <v>5.222646718007061E-3</v>
      </c>
      <c r="DO13" s="7">
        <f>IFERROR('PNAD 2015 | renda (SCN65)'!DO12/'PNAD 2015 | renda (SCN65)'!$KR12,"")</f>
        <v>3.7027600667976341E-3</v>
      </c>
      <c r="DP13" s="7">
        <f>IFERROR('PNAD 2015 | renda (SCN65)'!DP12/'PNAD 2015 | renda (SCN65)'!$KR12,"")</f>
        <v>3.0818978764912157E-3</v>
      </c>
      <c r="DQ13" s="7">
        <f>IFERROR('PNAD 2015 | renda (SCN65)'!DQ12/'PNAD 2015 | renda (SCN65)'!$KR12,"")</f>
        <v>8.9804055359094647E-3</v>
      </c>
      <c r="DR13" s="7">
        <f>IFERROR('PNAD 2015 | renda (SCN65)'!DR12/'PNAD 2015 | renda (SCN65)'!$KR12,"")</f>
        <v>9.8280666998437991E-3</v>
      </c>
      <c r="DS13" s="7">
        <f>IFERROR('PNAD 2015 | renda (SCN65)'!DS12/'PNAD 2015 | renda (SCN65)'!$KR12,"")</f>
        <v>6.1509215759500229E-4</v>
      </c>
      <c r="DT13" s="7">
        <f>IFERROR('PNAD 2015 | renda (SCN65)'!DT12/'PNAD 2015 | renda (SCN65)'!$KR12,"")</f>
        <v>3.9259569390796946E-3</v>
      </c>
      <c r="DU13" s="7">
        <f>IFERROR('PNAD 2015 | renda (SCN65)'!DU12/'PNAD 2015 | renda (SCN65)'!$KR12,"")</f>
        <v>0</v>
      </c>
      <c r="DV13" s="7">
        <f>IFERROR('PNAD 2015 | renda (SCN65)'!DV12/'PNAD 2015 | renda (SCN65)'!$KR12,"")</f>
        <v>0</v>
      </c>
      <c r="DW13" s="7">
        <f>IFERROR('PNAD 2015 | renda (SCN65)'!DW12/'PNAD 2015 | renda (SCN65)'!$KR12,"")</f>
        <v>3.757792170692643E-3</v>
      </c>
      <c r="DX13" s="7">
        <f>IFERROR('PNAD 2015 | renda (SCN65)'!DX12/'PNAD 2015 | renda (SCN65)'!$KR12,"")</f>
        <v>3.3197032708981332E-3</v>
      </c>
      <c r="DY13" s="7">
        <f>IFERROR('PNAD 2015 | renda (SCN65)'!DY12/'PNAD 2015 | renda (SCN65)'!$KR12,"")</f>
        <v>0</v>
      </c>
      <c r="DZ13" s="7">
        <f>IFERROR('PNAD 2015 | renda (SCN65)'!DZ12/'PNAD 2015 | renda (SCN65)'!$KR12,"")</f>
        <v>6.5319104988546817E-3</v>
      </c>
      <c r="EA13" s="7">
        <f>IFERROR('PNAD 2015 | renda (SCN65)'!EA12/'PNAD 2015 | renda (SCN65)'!$KR12,"")</f>
        <v>1.0123905949267272E-3</v>
      </c>
      <c r="EB13" s="7">
        <f>IFERROR('PNAD 2015 | renda (SCN65)'!EB12/'PNAD 2015 | renda (SCN65)'!$KR12,"")</f>
        <v>2.6255316476455145E-4</v>
      </c>
      <c r="EC13" s="7">
        <f>IFERROR('PNAD 2015 | renda (SCN65)'!EC12/'PNAD 2015 | renda (SCN65)'!$KR12,"")</f>
        <v>3.4414409552719406E-3</v>
      </c>
      <c r="ED13" s="7">
        <f>IFERROR('PNAD 2015 | renda (SCN65)'!ED12/'PNAD 2015 | renda (SCN65)'!$KR12,"")</f>
        <v>7.9117821366391106E-3</v>
      </c>
      <c r="EE13" s="7">
        <f>IFERROR('PNAD 2015 | renda (SCN65)'!EE12/'PNAD 2015 | renda (SCN65)'!$KR12,"")</f>
        <v>1.8156591950524205E-3</v>
      </c>
      <c r="EF13" s="7">
        <f>IFERROR('PNAD 2015 | renda (SCN65)'!EF12/'PNAD 2015 | renda (SCN65)'!$KR12,"")</f>
        <v>6.4444594828469764E-3</v>
      </c>
      <c r="EG13" s="7">
        <f>IFERROR('PNAD 2015 | renda (SCN65)'!EG12/'PNAD 2015 | renda (SCN65)'!$KR12,"")</f>
        <v>5.9723173842180398E-3</v>
      </c>
      <c r="EH13" s="7">
        <f>IFERROR('PNAD 2015 | renda (SCN65)'!EH12/'PNAD 2015 | renda (SCN65)'!$KR12,"")</f>
        <v>0</v>
      </c>
      <c r="EI13" s="7">
        <f>IFERROR('PNAD 2015 | renda (SCN65)'!EI12/'PNAD 2015 | renda (SCN65)'!$KR12,"")</f>
        <v>9.9316938191176124E-3</v>
      </c>
      <c r="EJ13" s="7">
        <f>IFERROR('PNAD 2015 | renda (SCN65)'!EJ12/'PNAD 2015 | renda (SCN65)'!$KR12,"")</f>
        <v>6.2483117234490696E-4</v>
      </c>
      <c r="EK13" s="7">
        <f>IFERROR('PNAD 2015 | renda (SCN65)'!EK12/'PNAD 2015 | renda (SCN65)'!$KR12,"")</f>
        <v>0</v>
      </c>
      <c r="EL13" s="7">
        <f>IFERROR('PNAD 2015 | renda (SCN65)'!EL12/'PNAD 2015 | renda (SCN65)'!$KR12,"")</f>
        <v>1.532227183598005E-3</v>
      </c>
      <c r="EM13" s="7">
        <f>IFERROR('PNAD 2015 | renda (SCN65)'!EM12/'PNAD 2015 | renda (SCN65)'!$KR12,"")</f>
        <v>2.0926207652003925E-3</v>
      </c>
      <c r="EN13" s="7">
        <f>IFERROR('PNAD 2015 | renda (SCN65)'!EN12/'PNAD 2015 | renda (SCN65)'!$KR12,"")</f>
        <v>0</v>
      </c>
      <c r="EO13" s="7">
        <f>IFERROR('PNAD 2015 | renda (SCN65)'!EO12/'PNAD 2015 | renda (SCN65)'!$KR12,"")</f>
        <v>5.6002670090975403E-3</v>
      </c>
      <c r="EP13" s="7">
        <f>IFERROR('PNAD 2015 | renda (SCN65)'!EP12/'PNAD 2015 | renda (SCN65)'!$KR12,"")</f>
        <v>0</v>
      </c>
      <c r="EQ13" s="7">
        <f>IFERROR('PNAD 2015 | renda (SCN65)'!EQ12/'PNAD 2015 | renda (SCN65)'!$KR12,"")</f>
        <v>0</v>
      </c>
      <c r="ER13" s="7">
        <f>IFERROR('PNAD 2015 | renda (SCN65)'!ER12/'PNAD 2015 | renda (SCN65)'!$KR12,"")</f>
        <v>5.7074628769269702E-3</v>
      </c>
      <c r="ES13" s="7">
        <f>IFERROR('PNAD 2015 | renda (SCN65)'!ES12/'PNAD 2015 | renda (SCN65)'!$KR12,"")</f>
        <v>7.9873262065313503E-4</v>
      </c>
      <c r="ET13" s="7">
        <f>IFERROR('PNAD 2015 | renda (SCN65)'!ET12/'PNAD 2015 | renda (SCN65)'!$KR12,"")</f>
        <v>0</v>
      </c>
      <c r="EU13" s="7">
        <f>IFERROR('PNAD 2015 | renda (SCN65)'!EU12/'PNAD 2015 | renda (SCN65)'!$KR12,"")</f>
        <v>1.8095556344386104E-3</v>
      </c>
      <c r="EV13" s="7">
        <f>IFERROR('PNAD 2015 | renda (SCN65)'!EV12/'PNAD 2015 | renda (SCN65)'!$KR12,"")</f>
        <v>0</v>
      </c>
      <c r="EW13" s="7">
        <f>IFERROR('PNAD 2015 | renda (SCN65)'!EW12/'PNAD 2015 | renda (SCN65)'!$KR12,"")</f>
        <v>0</v>
      </c>
      <c r="EX13" s="7">
        <f>IFERROR('PNAD 2015 | renda (SCN65)'!EX12/'PNAD 2015 | renda (SCN65)'!$KR12,"")</f>
        <v>3.7797383066701679E-3</v>
      </c>
      <c r="EY13" s="7">
        <f>IFERROR('PNAD 2015 | renda (SCN65)'!EY12/'PNAD 2015 | renda (SCN65)'!$KR12,"")</f>
        <v>6.5303429177134302E-3</v>
      </c>
      <c r="EZ13" s="7">
        <f>IFERROR('PNAD 2015 | renda (SCN65)'!EZ12/'PNAD 2015 | renda (SCN65)'!$KR12,"")</f>
        <v>0</v>
      </c>
      <c r="FA13" s="7">
        <f>IFERROR('PNAD 2015 | renda (SCN65)'!FA12/'PNAD 2015 | renda (SCN65)'!$KR12,"")</f>
        <v>1.5328275338223141E-3</v>
      </c>
      <c r="FB13" s="7">
        <f>IFERROR('PNAD 2015 | renda (SCN65)'!FB12/'PNAD 2015 | renda (SCN65)'!$KR12,"")</f>
        <v>2.6548821030561863E-3</v>
      </c>
      <c r="FC13" s="7">
        <f>IFERROR('PNAD 2015 | renda (SCN65)'!FC12/'PNAD 2015 | renda (SCN65)'!$KR12,"")</f>
        <v>0</v>
      </c>
      <c r="FD13" s="7">
        <f>IFERROR('PNAD 2015 | renda (SCN65)'!FD12/'PNAD 2015 | renda (SCN65)'!$KR12,"")</f>
        <v>2.9560244461277227E-3</v>
      </c>
      <c r="FE13" s="7">
        <f>IFERROR('PNAD 2015 | renda (SCN65)'!FE12/'PNAD 2015 | renda (SCN65)'!$KR12,"")</f>
        <v>4.361310910074574E-3</v>
      </c>
      <c r="FF13" s="7">
        <f>IFERROR('PNAD 2015 | renda (SCN65)'!FF12/'PNAD 2015 | renda (SCN65)'!$KR12,"")</f>
        <v>4.1484200499764879E-4</v>
      </c>
      <c r="FG13" s="7">
        <f>IFERROR('PNAD 2015 | renda (SCN65)'!FG12/'PNAD 2015 | renda (SCN65)'!$KR12,"")</f>
        <v>4.9477530208539323E-3</v>
      </c>
      <c r="FH13" s="7">
        <f>IFERROR('PNAD 2015 | renda (SCN65)'!FH12/'PNAD 2015 | renda (SCN65)'!$KR12,"")</f>
        <v>2.0120404239820037E-3</v>
      </c>
      <c r="FI13" s="7">
        <f>IFERROR('PNAD 2015 | renda (SCN65)'!FI12/'PNAD 2015 | renda (SCN65)'!$KR12,"")</f>
        <v>0</v>
      </c>
      <c r="FJ13" s="7">
        <f>IFERROR('PNAD 2015 | renda (SCN65)'!FJ12/'PNAD 2015 | renda (SCN65)'!$KR12,"")</f>
        <v>3.3659302381699404E-3</v>
      </c>
      <c r="FK13" s="7">
        <f>IFERROR('PNAD 2015 | renda (SCN65)'!FK12/'PNAD 2015 | renda (SCN65)'!$KR12,"")</f>
        <v>2.8489286366690115E-3</v>
      </c>
      <c r="FL13" s="7">
        <f>IFERROR('PNAD 2015 | renda (SCN65)'!FL12/'PNAD 2015 | renda (SCN65)'!$KR12,"")</f>
        <v>0</v>
      </c>
      <c r="FM13" s="7">
        <f>IFERROR('PNAD 2015 | renda (SCN65)'!FM12/'PNAD 2015 | renda (SCN65)'!$KR12,"")</f>
        <v>1.3674310470251328E-3</v>
      </c>
      <c r="FN13" s="7">
        <f>IFERROR('PNAD 2015 | renda (SCN65)'!FN12/'PNAD 2015 | renda (SCN65)'!$KR12,"")</f>
        <v>1.6192112605423585E-3</v>
      </c>
      <c r="FO13" s="7">
        <f>IFERROR('PNAD 2015 | renda (SCN65)'!FO12/'PNAD 2015 | renda (SCN65)'!$KR12,"")</f>
        <v>0</v>
      </c>
      <c r="FP13" s="7">
        <f>IFERROR('PNAD 2015 | renda (SCN65)'!FP12/'PNAD 2015 | renda (SCN65)'!$KR12,"")</f>
        <v>6.7538066123174053E-3</v>
      </c>
      <c r="FQ13" s="7">
        <f>IFERROR('PNAD 2015 | renda (SCN65)'!FQ12/'PNAD 2015 | renda (SCN65)'!$KR12,"")</f>
        <v>2.8255149779209533E-3</v>
      </c>
      <c r="FR13" s="7">
        <f>IFERROR('PNAD 2015 | renda (SCN65)'!FR12/'PNAD 2015 | renda (SCN65)'!$KR12,"")</f>
        <v>0</v>
      </c>
      <c r="FS13" s="7">
        <f>IFERROR('PNAD 2015 | renda (SCN65)'!FS12/'PNAD 2015 | renda (SCN65)'!$KR12,"")</f>
        <v>5.0145920124936884E-4</v>
      </c>
      <c r="FT13" s="7">
        <f>IFERROR('PNAD 2015 | renda (SCN65)'!FT12/'PNAD 2015 | renda (SCN65)'!$KR12,"")</f>
        <v>4.1288419621059603E-3</v>
      </c>
      <c r="FU13" s="7">
        <f>IFERROR('PNAD 2015 | renda (SCN65)'!FU12/'PNAD 2015 | renda (SCN65)'!$KR12,"")</f>
        <v>0</v>
      </c>
      <c r="FV13" s="7">
        <f>IFERROR('PNAD 2015 | renda (SCN65)'!FV12/'PNAD 2015 | renda (SCN65)'!$KR12,"")</f>
        <v>6.6615527945152273E-3</v>
      </c>
      <c r="FW13" s="7">
        <f>IFERROR('PNAD 2015 | renda (SCN65)'!FW12/'PNAD 2015 | renda (SCN65)'!$KR12,"")</f>
        <v>5.4478447577034855E-4</v>
      </c>
      <c r="FX13" s="7">
        <f>IFERROR('PNAD 2015 | renda (SCN65)'!FX12/'PNAD 2015 | renda (SCN65)'!$KR12,"")</f>
        <v>1.6118069411092117E-3</v>
      </c>
      <c r="FY13" s="7">
        <f>IFERROR('PNAD 2015 | renda (SCN65)'!FY12/'PNAD 2015 | renda (SCN65)'!$KR12,"")</f>
        <v>3.1082465807803412E-3</v>
      </c>
      <c r="FZ13" s="7">
        <f>IFERROR('PNAD 2015 | renda (SCN65)'!FZ12/'PNAD 2015 | renda (SCN65)'!$KR12,"")</f>
        <v>2.0172101064691106E-3</v>
      </c>
      <c r="GA13" s="7">
        <f>IFERROR('PNAD 2015 | renda (SCN65)'!GA12/'PNAD 2015 | renda (SCN65)'!$KR12,"")</f>
        <v>0</v>
      </c>
      <c r="GB13" s="7">
        <f>IFERROR('PNAD 2015 | renda (SCN65)'!GB12/'PNAD 2015 | renda (SCN65)'!$KR12,"")</f>
        <v>1.424731140656421E-3</v>
      </c>
      <c r="GC13" s="7">
        <f>IFERROR('PNAD 2015 | renda (SCN65)'!GC12/'PNAD 2015 | renda (SCN65)'!$KR12,"")</f>
        <v>7.0431087148539555E-4</v>
      </c>
      <c r="GD13" s="7">
        <f>IFERROR('PNAD 2015 | renda (SCN65)'!GD12/'PNAD 2015 | renda (SCN65)'!$KR12,"")</f>
        <v>0</v>
      </c>
      <c r="GE13" s="7">
        <f>IFERROR('PNAD 2015 | renda (SCN65)'!GE12/'PNAD 2015 | renda (SCN65)'!$KR12,"")</f>
        <v>7.9559745837063153E-3</v>
      </c>
      <c r="GF13" s="7">
        <f>IFERROR('PNAD 2015 | renda (SCN65)'!GF12/'PNAD 2015 | renda (SCN65)'!$KR12,"")</f>
        <v>4.9213042581940881E-3</v>
      </c>
      <c r="GG13" s="7">
        <f>IFERROR('PNAD 2015 | renda (SCN65)'!GG12/'PNAD 2015 | renda (SCN65)'!$KR12,"")</f>
        <v>0</v>
      </c>
      <c r="GH13" s="7">
        <f>IFERROR('PNAD 2015 | renda (SCN65)'!GH12/'PNAD 2015 | renda (SCN65)'!$KR12,"")</f>
        <v>0</v>
      </c>
      <c r="GI13" s="7">
        <f>IFERROR('PNAD 2015 | renda (SCN65)'!GI12/'PNAD 2015 | renda (SCN65)'!$KR12,"")</f>
        <v>3.5367298769859042E-4</v>
      </c>
      <c r="GJ13" s="7">
        <f>IFERROR('PNAD 2015 | renda (SCN65)'!GJ12/'PNAD 2015 | renda (SCN65)'!$KR12,"")</f>
        <v>0</v>
      </c>
      <c r="GK13" s="7">
        <f>IFERROR('PNAD 2015 | renda (SCN65)'!GK12/'PNAD 2015 | renda (SCN65)'!$KR12,"")</f>
        <v>1.366930755171542E-3</v>
      </c>
      <c r="GL13" s="7">
        <f>IFERROR('PNAD 2015 | renda (SCN65)'!GL12/'PNAD 2015 | renda (SCN65)'!$KR12,"")</f>
        <v>2.0042892355303672E-2</v>
      </c>
      <c r="GM13" s="7">
        <f>IFERROR('PNAD 2015 | renda (SCN65)'!GM12/'PNAD 2015 | renda (SCN65)'!$KR12,"")</f>
        <v>0</v>
      </c>
      <c r="GN13" s="7">
        <f>IFERROR('PNAD 2015 | renda (SCN65)'!GN12/'PNAD 2015 | renda (SCN65)'!$KR12,"")</f>
        <v>2.6458768496915485E-4</v>
      </c>
      <c r="GO13" s="7">
        <f>IFERROR('PNAD 2015 | renda (SCN65)'!GO12/'PNAD 2015 | renda (SCN65)'!$KR12,"")</f>
        <v>4.987342782868099E-3</v>
      </c>
      <c r="GP13" s="7">
        <f>IFERROR('PNAD 2015 | renda (SCN65)'!GP12/'PNAD 2015 | renda (SCN65)'!$KR12,"")</f>
        <v>0</v>
      </c>
      <c r="GQ13" s="7">
        <f>IFERROR('PNAD 2015 | renda (SCN65)'!GQ12/'PNAD 2015 | renda (SCN65)'!$KR12,"")</f>
        <v>6.9500544300860317E-4</v>
      </c>
      <c r="GR13" s="7">
        <f>IFERROR('PNAD 2015 | renda (SCN65)'!GR12/'PNAD 2015 | renda (SCN65)'!$KR12,"")</f>
        <v>0</v>
      </c>
      <c r="GS13" s="7">
        <f>IFERROR('PNAD 2015 | renda (SCN65)'!GS12/'PNAD 2015 | renda (SCN65)'!$KR12,"")</f>
        <v>0</v>
      </c>
      <c r="GT13" s="7">
        <f>IFERROR('PNAD 2015 | renda (SCN65)'!GT12/'PNAD 2015 | renda (SCN65)'!$KR12,"")</f>
        <v>7.5754859526552471E-3</v>
      </c>
      <c r="GU13" s="7">
        <f>IFERROR('PNAD 2015 | renda (SCN65)'!GU12/'PNAD 2015 | renda (SCN65)'!$KR12,"")</f>
        <v>1.0421746366105107E-2</v>
      </c>
      <c r="GV13" s="7">
        <f>IFERROR('PNAD 2015 | renda (SCN65)'!GV12/'PNAD 2015 | renda (SCN65)'!$KR12,"")</f>
        <v>0</v>
      </c>
      <c r="GW13" s="7">
        <f>IFERROR('PNAD 2015 | renda (SCN65)'!GW12/'PNAD 2015 | renda (SCN65)'!$KR12,"")</f>
        <v>2.7534729510038506E-3</v>
      </c>
      <c r="GX13" s="7">
        <f>IFERROR('PNAD 2015 | renda (SCN65)'!GX12/'PNAD 2015 | renda (SCN65)'!$KR12,"")</f>
        <v>0</v>
      </c>
      <c r="GY13" s="7">
        <f>IFERROR('PNAD 2015 | renda (SCN65)'!GY12/'PNAD 2015 | renda (SCN65)'!$KR12,"")</f>
        <v>0</v>
      </c>
      <c r="GZ13" s="7">
        <f>IFERROR('PNAD 2015 | renda (SCN65)'!GZ12/'PNAD 2015 | renda (SCN65)'!$KR12,"")</f>
        <v>2.0378221308370594E-3</v>
      </c>
      <c r="HA13" s="7">
        <f>IFERROR('PNAD 2015 | renda (SCN65)'!HA12/'PNAD 2015 | renda (SCN65)'!$KR12,"")</f>
        <v>1.4366714395621259E-3</v>
      </c>
      <c r="HB13" s="7">
        <f>IFERROR('PNAD 2015 | renda (SCN65)'!HB12/'PNAD 2015 | renda (SCN65)'!$KR12,"")</f>
        <v>0</v>
      </c>
      <c r="HC13" s="7">
        <f>IFERROR('PNAD 2015 | renda (SCN65)'!HC12/'PNAD 2015 | renda (SCN65)'!$KR12,"")</f>
        <v>6.6300344077389944E-3</v>
      </c>
      <c r="HD13" s="7">
        <f>IFERROR('PNAD 2015 | renda (SCN65)'!HD12/'PNAD 2015 | renda (SCN65)'!$KR12,"")</f>
        <v>3.0401735359017273E-3</v>
      </c>
      <c r="HE13" s="7">
        <f>IFERROR('PNAD 2015 | renda (SCN65)'!HE12/'PNAD 2015 | renda (SCN65)'!$KR12,"")</f>
        <v>0</v>
      </c>
      <c r="HF13" s="7">
        <f>IFERROR('PNAD 2015 | renda (SCN65)'!HF12/'PNAD 2015 | renda (SCN65)'!$KR12,"")</f>
        <v>3.8469108262123179E-4</v>
      </c>
      <c r="HG13" s="7">
        <f>IFERROR('PNAD 2015 | renda (SCN65)'!HG12/'PNAD 2015 | renda (SCN65)'!$KR12,"")</f>
        <v>2.8086051132695778E-3</v>
      </c>
      <c r="HH13" s="7">
        <f>IFERROR('PNAD 2015 | renda (SCN65)'!HH12/'PNAD 2015 | renda (SCN65)'!$KR12,"")</f>
        <v>0</v>
      </c>
      <c r="HI13" s="7">
        <f>IFERROR('PNAD 2015 | renda (SCN65)'!HI12/'PNAD 2015 | renda (SCN65)'!$KR12,"")</f>
        <v>2.3430001615275631E-3</v>
      </c>
      <c r="HJ13" s="7">
        <f>IFERROR('PNAD 2015 | renda (SCN65)'!HJ12/'PNAD 2015 | renda (SCN65)'!$KR12,"")</f>
        <v>4.0900860198477785E-3</v>
      </c>
      <c r="HK13" s="7">
        <f>IFERROR('PNAD 2015 | renda (SCN65)'!HK12/'PNAD 2015 | renda (SCN65)'!$KR12,"")</f>
        <v>0</v>
      </c>
      <c r="HL13" s="7">
        <f>IFERROR('PNAD 2015 | renda (SCN65)'!HL12/'PNAD 2015 | renda (SCN65)'!$KR12,"")</f>
        <v>2.936413005466956E-3</v>
      </c>
      <c r="HM13" s="7">
        <f>IFERROR('PNAD 2015 | renda (SCN65)'!HM12/'PNAD 2015 | renda (SCN65)'!$KR12,"")</f>
        <v>1.1806887744747361E-5</v>
      </c>
      <c r="HN13" s="7">
        <f>IFERROR('PNAD 2015 | renda (SCN65)'!HN12/'PNAD 2015 | renda (SCN65)'!$KR12,"")</f>
        <v>0</v>
      </c>
      <c r="HO13" s="7">
        <f>IFERROR('PNAD 2015 | renda (SCN65)'!HO12/'PNAD 2015 | renda (SCN65)'!$KR12,"")</f>
        <v>7.3549573035923388E-4</v>
      </c>
      <c r="HP13" s="7">
        <f>IFERROR('PNAD 2015 | renda (SCN65)'!HP12/'PNAD 2015 | renda (SCN65)'!$KR12,"")</f>
        <v>2.6458101441110696E-3</v>
      </c>
      <c r="HQ13" s="7">
        <f>IFERROR('PNAD 2015 | renda (SCN65)'!HQ12/'PNAD 2015 | renda (SCN65)'!$KR12,"")</f>
        <v>0</v>
      </c>
      <c r="HR13" s="7">
        <f>IFERROR('PNAD 2015 | renda (SCN65)'!HR12/'PNAD 2015 | renda (SCN65)'!$KR12,"")</f>
        <v>0</v>
      </c>
      <c r="HS13" s="7">
        <f>IFERROR('PNAD 2015 | renda (SCN65)'!HS12/'PNAD 2015 | renda (SCN65)'!$KR12,"")</f>
        <v>4.3513384257929935E-3</v>
      </c>
      <c r="HT13" s="7">
        <f>IFERROR('PNAD 2015 | renda (SCN65)'!HT12/'PNAD 2015 | renda (SCN65)'!$KR12,"")</f>
        <v>0</v>
      </c>
      <c r="HU13" s="7">
        <f>IFERROR('PNAD 2015 | renda (SCN65)'!HU12/'PNAD 2015 | renda (SCN65)'!$KR12,"")</f>
        <v>1.6233470065320438E-3</v>
      </c>
      <c r="HV13" s="7">
        <f>IFERROR('PNAD 2015 | renda (SCN65)'!HV12/'PNAD 2015 | renda (SCN65)'!$KR12,"")</f>
        <v>3.2100726493812272E-3</v>
      </c>
      <c r="HW13" s="7">
        <f>IFERROR('PNAD 2015 | renda (SCN65)'!HW12/'PNAD 2015 | renda (SCN65)'!$KR12,"")</f>
        <v>0</v>
      </c>
      <c r="HX13" s="7">
        <f>IFERROR('PNAD 2015 | renda (SCN65)'!HX12/'PNAD 2015 | renda (SCN65)'!$KR12,"")</f>
        <v>0</v>
      </c>
      <c r="HY13" s="7">
        <f>IFERROR('PNAD 2015 | renda (SCN65)'!HY12/'PNAD 2015 | renda (SCN65)'!$KR12,"")</f>
        <v>5.6271493580304964E-3</v>
      </c>
      <c r="HZ13" s="7">
        <f>IFERROR('PNAD 2015 | renda (SCN65)'!HZ12/'PNAD 2015 | renda (SCN65)'!$KR12,"")</f>
        <v>0</v>
      </c>
      <c r="IA13" s="7">
        <f>IFERROR('PNAD 2015 | renda (SCN65)'!IA12/'PNAD 2015 | renda (SCN65)'!$KR12,"")</f>
        <v>6.8107731780462999E-3</v>
      </c>
      <c r="IB13" s="7">
        <f>IFERROR('PNAD 2015 | renda (SCN65)'!IB12/'PNAD 2015 | renda (SCN65)'!$KR12,"")</f>
        <v>2.0227466696488509E-3</v>
      </c>
      <c r="IC13" s="7">
        <f>IFERROR('PNAD 2015 | renda (SCN65)'!IC12/'PNAD 2015 | renda (SCN65)'!$KR12,"")</f>
        <v>0</v>
      </c>
      <c r="ID13" s="7">
        <f>IFERROR('PNAD 2015 | renda (SCN65)'!ID12/'PNAD 2015 | renda (SCN65)'!$KR12,"")</f>
        <v>0</v>
      </c>
      <c r="IE13" s="7">
        <f>IFERROR('PNAD 2015 | renda (SCN65)'!IE12/'PNAD 2015 | renda (SCN65)'!$KR12,"")</f>
        <v>0</v>
      </c>
      <c r="IF13" s="7">
        <f>IFERROR('PNAD 2015 | renda (SCN65)'!IF12/'PNAD 2015 | renda (SCN65)'!$KR12,"")</f>
        <v>0</v>
      </c>
      <c r="IG13" s="7">
        <f>IFERROR('PNAD 2015 | renda (SCN65)'!IG12/'PNAD 2015 | renda (SCN65)'!$KR12,"")</f>
        <v>1.0036655050001002E-2</v>
      </c>
      <c r="IH13" s="7">
        <f>IFERROR('PNAD 2015 | renda (SCN65)'!IH12/'PNAD 2015 | renda (SCN65)'!$KR12,"")</f>
        <v>3.7845411084646413E-4</v>
      </c>
      <c r="II13" s="7">
        <f>IFERROR('PNAD 2015 | renda (SCN65)'!II12/'PNAD 2015 | renda (SCN65)'!$KR12,"")</f>
        <v>0</v>
      </c>
      <c r="IJ13" s="7">
        <f>IFERROR('PNAD 2015 | renda (SCN65)'!IJ12/'PNAD 2015 | renda (SCN65)'!$KR12,"")</f>
        <v>0</v>
      </c>
      <c r="IK13" s="7">
        <f>IFERROR('PNAD 2015 | renda (SCN65)'!IK12/'PNAD 2015 | renda (SCN65)'!$KR12,"")</f>
        <v>0</v>
      </c>
      <c r="IL13" s="7">
        <f>IFERROR('PNAD 2015 | renda (SCN65)'!IL12/'PNAD 2015 | renda (SCN65)'!$KR12,"")</f>
        <v>0</v>
      </c>
      <c r="IM13" s="7">
        <f>IFERROR('PNAD 2015 | renda (SCN65)'!IM12/'PNAD 2015 | renda (SCN65)'!$KR12,"")</f>
        <v>1.3675978109763298E-3</v>
      </c>
      <c r="IN13" s="7">
        <f>IFERROR('PNAD 2015 | renda (SCN65)'!IN12/'PNAD 2015 | renda (SCN65)'!$KR12,"")</f>
        <v>2.0250813649656087E-3</v>
      </c>
      <c r="IO13" s="7">
        <f>IFERROR('PNAD 2015 | renda (SCN65)'!IO12/'PNAD 2015 | renda (SCN65)'!$KR12,"")</f>
        <v>0</v>
      </c>
      <c r="IP13" s="7">
        <f>IFERROR('PNAD 2015 | renda (SCN65)'!IP12/'PNAD 2015 | renda (SCN65)'!$KR12,"")</f>
        <v>6.6155259439848555E-4</v>
      </c>
      <c r="IQ13" s="7">
        <f>IFERROR('PNAD 2015 | renda (SCN65)'!IQ12/'PNAD 2015 | renda (SCN65)'!$KR12,"")</f>
        <v>0</v>
      </c>
      <c r="IR13" s="7">
        <f>IFERROR('PNAD 2015 | renda (SCN65)'!IR12/'PNAD 2015 | renda (SCN65)'!$KR12,"")</f>
        <v>0</v>
      </c>
      <c r="IS13" s="7">
        <f>IFERROR('PNAD 2015 | renda (SCN65)'!IS12/'PNAD 2015 | renda (SCN65)'!$KR12,"")</f>
        <v>1.7440507544084301E-3</v>
      </c>
      <c r="IT13" s="7">
        <f>IFERROR('PNAD 2015 | renda (SCN65)'!IT12/'PNAD 2015 | renda (SCN65)'!$KR12,"")</f>
        <v>4.1666973790276786E-3</v>
      </c>
      <c r="IU13" s="7">
        <f>IFERROR('PNAD 2015 | renda (SCN65)'!IU12/'PNAD 2015 | renda (SCN65)'!$KR12,"")</f>
        <v>0</v>
      </c>
      <c r="IV13" s="7">
        <f>IFERROR('PNAD 2015 | renda (SCN65)'!IV12/'PNAD 2015 | renda (SCN65)'!$KR12,"")</f>
        <v>3.2237806461696203E-3</v>
      </c>
      <c r="IW13" s="7">
        <f>IFERROR('PNAD 2015 | renda (SCN65)'!IW12/'PNAD 2015 | renda (SCN65)'!$KR12,"")</f>
        <v>0</v>
      </c>
      <c r="IX13" s="7">
        <f>IFERROR('PNAD 2015 | renda (SCN65)'!IX12/'PNAD 2015 | renda (SCN65)'!$KR12,"")</f>
        <v>0</v>
      </c>
      <c r="IY13" s="7">
        <f>IFERROR('PNAD 2015 | renda (SCN65)'!IY12/'PNAD 2015 | renda (SCN65)'!$KR12,"")</f>
        <v>0</v>
      </c>
      <c r="IZ13" s="7">
        <f>IFERROR('PNAD 2015 | renda (SCN65)'!IZ12/'PNAD 2015 | renda (SCN65)'!$KR12,"")</f>
        <v>8.2658220050303341E-4</v>
      </c>
      <c r="JA13" s="7">
        <f>IFERROR('PNAD 2015 | renda (SCN65)'!JA12/'PNAD 2015 | renda (SCN65)'!$KR12,"")</f>
        <v>0</v>
      </c>
      <c r="JB13" s="7">
        <f>IFERROR('PNAD 2015 | renda (SCN65)'!JB12/'PNAD 2015 | renda (SCN65)'!$KR12,"")</f>
        <v>0</v>
      </c>
      <c r="JC13" s="7">
        <f>IFERROR('PNAD 2015 | renda (SCN65)'!JC12/'PNAD 2015 | renda (SCN65)'!$KR12,"")</f>
        <v>0</v>
      </c>
      <c r="JD13" s="7">
        <f>IFERROR('PNAD 2015 | renda (SCN65)'!JD12/'PNAD 2015 | renda (SCN65)'!$KR12,"")</f>
        <v>0</v>
      </c>
      <c r="JE13" s="7">
        <f>IFERROR('PNAD 2015 | renda (SCN65)'!JE12/'PNAD 2015 | renda (SCN65)'!$KR12,"")</f>
        <v>0</v>
      </c>
      <c r="JF13" s="7">
        <f>IFERROR('PNAD 2015 | renda (SCN65)'!JF12/'PNAD 2015 | renda (SCN65)'!$KR12,"")</f>
        <v>1.238989451813206E-3</v>
      </c>
      <c r="JG13" s="7">
        <f>IFERROR('PNAD 2015 | renda (SCN65)'!JG12/'PNAD 2015 | renda (SCN65)'!$KR12,"")</f>
        <v>0</v>
      </c>
      <c r="JH13" s="7">
        <f>IFERROR('PNAD 2015 | renda (SCN65)'!JH12/'PNAD 2015 | renda (SCN65)'!$KR12,"")</f>
        <v>2.4424915348116912E-3</v>
      </c>
      <c r="JI13" s="7">
        <f>IFERROR('PNAD 2015 | renda (SCN65)'!JI12/'PNAD 2015 | renda (SCN65)'!$KR12,"")</f>
        <v>2.639172938853429E-3</v>
      </c>
      <c r="JJ13" s="7">
        <f>IFERROR('PNAD 2015 | renda (SCN65)'!JJ12/'PNAD 2015 | renda (SCN65)'!$KR12,"")</f>
        <v>0</v>
      </c>
      <c r="JK13" s="7">
        <f>IFERROR('PNAD 2015 | renda (SCN65)'!JK12/'PNAD 2015 | renda (SCN65)'!$KR12,"")</f>
        <v>0</v>
      </c>
      <c r="JL13" s="7">
        <f>IFERROR('PNAD 2015 | renda (SCN65)'!JL12/'PNAD 2015 | renda (SCN65)'!$KR12,"")</f>
        <v>0</v>
      </c>
      <c r="JM13" s="7">
        <f>IFERROR('PNAD 2015 | renda (SCN65)'!JM12/'PNAD 2015 | renda (SCN65)'!$KR12,"")</f>
        <v>0</v>
      </c>
      <c r="JN13" s="7">
        <f>IFERROR('PNAD 2015 | renda (SCN65)'!JN12/'PNAD 2015 | renda (SCN65)'!$KR12,"")</f>
        <v>0</v>
      </c>
      <c r="JO13" s="7">
        <f>IFERROR('PNAD 2015 | renda (SCN65)'!JO12/'PNAD 2015 | renda (SCN65)'!$KR12,"")</f>
        <v>0</v>
      </c>
      <c r="JP13" s="7">
        <f>IFERROR('PNAD 2015 | renda (SCN65)'!JP12/'PNAD 2015 | renda (SCN65)'!$KR12,"")</f>
        <v>0</v>
      </c>
      <c r="JQ13" s="7">
        <f>IFERROR('PNAD 2015 | renda (SCN65)'!JQ12/'PNAD 2015 | renda (SCN65)'!$KR12,"")</f>
        <v>1.5269541074611559E-2</v>
      </c>
      <c r="JR13" s="7">
        <f>IFERROR('PNAD 2015 | renda (SCN65)'!JR12/'PNAD 2015 | renda (SCN65)'!$KR12,"")</f>
        <v>0</v>
      </c>
      <c r="JS13" s="7">
        <f>IFERROR('PNAD 2015 | renda (SCN65)'!JS12/'PNAD 2015 | renda (SCN65)'!$KR12,"")</f>
        <v>0</v>
      </c>
      <c r="JT13" s="7">
        <f>IFERROR('PNAD 2015 | renda (SCN65)'!JT12/'PNAD 2015 | renda (SCN65)'!$KR12,"")</f>
        <v>1.1250096264490828E-2</v>
      </c>
      <c r="JU13" s="7">
        <f>IFERROR('PNAD 2015 | renda (SCN65)'!JU12/'PNAD 2015 | renda (SCN65)'!$KR12,"")</f>
        <v>0</v>
      </c>
      <c r="JV13" s="7">
        <f>IFERROR('PNAD 2015 | renda (SCN65)'!JV12/'PNAD 2015 | renda (SCN65)'!$KR12,"")</f>
        <v>6.2426417491083714E-4</v>
      </c>
      <c r="JW13" s="7">
        <f>IFERROR('PNAD 2015 | renda (SCN65)'!JW12/'PNAD 2015 | renda (SCN65)'!$KR12,"")</f>
        <v>0</v>
      </c>
      <c r="JX13" s="7">
        <f>IFERROR('PNAD 2015 | renda (SCN65)'!JX12/'PNAD 2015 | renda (SCN65)'!$KR12,"")</f>
        <v>0</v>
      </c>
      <c r="JY13" s="7">
        <f>IFERROR('PNAD 2015 | renda (SCN65)'!JY12/'PNAD 2015 | renda (SCN65)'!$KR12,"")</f>
        <v>0</v>
      </c>
      <c r="JZ13" s="7">
        <f>IFERROR('PNAD 2015 | renda (SCN65)'!JZ12/'PNAD 2015 | renda (SCN65)'!$KR12,"")</f>
        <v>0</v>
      </c>
      <c r="KA13" s="7">
        <f>IFERROR('PNAD 2015 | renda (SCN65)'!KA12/'PNAD 2015 | renda (SCN65)'!$KR12,"")</f>
        <v>0</v>
      </c>
      <c r="KB13" s="7">
        <f>IFERROR('PNAD 2015 | renda (SCN65)'!KB12/'PNAD 2015 | renda (SCN65)'!$KR12,"")</f>
        <v>1.6070041393147383E-2</v>
      </c>
      <c r="KC13" s="7">
        <f>IFERROR('PNAD 2015 | renda (SCN65)'!KC12/'PNAD 2015 | renda (SCN65)'!$KR12,"")</f>
        <v>0</v>
      </c>
      <c r="KD13" s="7">
        <f>IFERROR('PNAD 2015 | renda (SCN65)'!KD12/'PNAD 2015 | renda (SCN65)'!$KR12,"")</f>
        <v>0</v>
      </c>
      <c r="KE13" s="7">
        <f>IFERROR('PNAD 2015 | renda (SCN65)'!KE12/'PNAD 2015 | renda (SCN65)'!$KR12,"")</f>
        <v>4.8386560439808574E-3</v>
      </c>
      <c r="KF13" s="7">
        <f>IFERROR('PNAD 2015 | renda (SCN65)'!KF12/'PNAD 2015 | renda (SCN65)'!$KR12,"")</f>
        <v>0</v>
      </c>
      <c r="KG13" s="7">
        <f>IFERROR('PNAD 2015 | renda (SCN65)'!KG12/'PNAD 2015 | renda (SCN65)'!$KR12,"")</f>
        <v>0</v>
      </c>
      <c r="KH13" s="7">
        <f>IFERROR('PNAD 2015 | renda (SCN65)'!KH12/'PNAD 2015 | renda (SCN65)'!$KR12,"")</f>
        <v>0</v>
      </c>
      <c r="KI13" s="7">
        <f>IFERROR('PNAD 2015 | renda (SCN65)'!KI12/'PNAD 2015 | renda (SCN65)'!$KR12,"")</f>
        <v>0</v>
      </c>
      <c r="KJ13" s="7">
        <f>IFERROR('PNAD 2015 | renda (SCN65)'!KJ12/'PNAD 2015 | renda (SCN65)'!$KR12,"")</f>
        <v>0</v>
      </c>
      <c r="KK13" s="7">
        <f>IFERROR('PNAD 2015 | renda (SCN65)'!KK12/'PNAD 2015 | renda (SCN65)'!$KR12,"")</f>
        <v>6.0417912462867084E-3</v>
      </c>
      <c r="KL13" s="7">
        <f>IFERROR('PNAD 2015 | renda (SCN65)'!KL12/'PNAD 2015 | renda (SCN65)'!$KR12,"")</f>
        <v>0</v>
      </c>
      <c r="KM13" s="7">
        <f>IFERROR('PNAD 2015 | renda (SCN65)'!KM12/'PNAD 2015 | renda (SCN65)'!$KR12,"")</f>
        <v>0</v>
      </c>
      <c r="KN13" s="7">
        <f>IFERROR('PNAD 2015 | renda (SCN65)'!KN12/'PNAD 2015 | renda (SCN65)'!$KR12,"")</f>
        <v>0</v>
      </c>
      <c r="KO13" s="7">
        <f>IFERROR('PNAD 2015 | renda (SCN65)'!KO12/'PNAD 2015 | renda (SCN65)'!$KR12,"")</f>
        <v>0</v>
      </c>
      <c r="KP13" s="7">
        <f>IFERROR('PNAD 2015 | renda (SCN65)'!KP12/'PNAD 2015 | renda (SCN65)'!$KR12,"")</f>
        <v>0</v>
      </c>
      <c r="KQ13" s="7">
        <f>IFERROR('PNAD 2015 | renda (SCN65)'!KQ12/'PNAD 2015 | renda (SCN65)'!$KR12,"")</f>
        <v>0</v>
      </c>
      <c r="KR13" s="2">
        <f t="shared" si="308"/>
        <v>0.99999999999999944</v>
      </c>
      <c r="KT13" s="19">
        <v>28893</v>
      </c>
      <c r="KV13" s="7">
        <f t="shared" si="309"/>
        <v>3.5385674823169344</v>
      </c>
      <c r="KW13" s="7">
        <f t="shared" si="0"/>
        <v>7.4703091293357495</v>
      </c>
      <c r="KX13" s="7">
        <f t="shared" si="1"/>
        <v>0</v>
      </c>
      <c r="KY13" s="7">
        <f t="shared" si="2"/>
        <v>26.405307075971219</v>
      </c>
      <c r="KZ13" s="7">
        <f t="shared" si="3"/>
        <v>15.786713642515256</v>
      </c>
      <c r="LA13" s="7">
        <f t="shared" si="4"/>
        <v>2.2501511631835625</v>
      </c>
      <c r="LB13" s="7">
        <f t="shared" si="5"/>
        <v>38.479030383691502</v>
      </c>
      <c r="LC13" s="7">
        <f t="shared" si="6"/>
        <v>31.747850137508554</v>
      </c>
      <c r="LD13" s="7">
        <f t="shared" si="7"/>
        <v>2.2771337038983974</v>
      </c>
      <c r="LE13" s="7">
        <f t="shared" si="8"/>
        <v>57.201058991113456</v>
      </c>
      <c r="LF13" s="7">
        <f t="shared" si="9"/>
        <v>97.693179644565319</v>
      </c>
      <c r="LG13" s="7">
        <f t="shared" si="10"/>
        <v>5.662478901441804</v>
      </c>
      <c r="LH13" s="7">
        <f t="shared" si="11"/>
        <v>57.570141601605648</v>
      </c>
      <c r="LI13" s="7">
        <f t="shared" si="12"/>
        <v>147.88745100933716</v>
      </c>
      <c r="LJ13" s="7">
        <f t="shared" si="13"/>
        <v>0.49628601671928679</v>
      </c>
      <c r="LK13" s="7">
        <f t="shared" si="14"/>
        <v>60.968014407338096</v>
      </c>
      <c r="LL13" s="7">
        <f t="shared" si="15"/>
        <v>210.61414887398143</v>
      </c>
      <c r="LM13" s="7">
        <f t="shared" si="16"/>
        <v>0</v>
      </c>
      <c r="LN13" s="7">
        <f t="shared" si="17"/>
        <v>88.069085568884702</v>
      </c>
      <c r="LO13" s="7">
        <f t="shared" si="18"/>
        <v>353.00583453700773</v>
      </c>
      <c r="LP13" s="7">
        <f t="shared" si="19"/>
        <v>9.7243149411928602</v>
      </c>
      <c r="LQ13" s="7">
        <f t="shared" si="20"/>
        <v>121.34530390545497</v>
      </c>
      <c r="LR13" s="7">
        <f t="shared" si="21"/>
        <v>488.25967451879183</v>
      </c>
      <c r="LS13" s="7">
        <f t="shared" si="22"/>
        <v>82.817126751175735</v>
      </c>
      <c r="LT13" s="7">
        <f t="shared" si="23"/>
        <v>42.853092965999934</v>
      </c>
      <c r="LU13" s="7">
        <f t="shared" si="24"/>
        <v>459.9684805792873</v>
      </c>
      <c r="LV13" s="7">
        <f t="shared" si="25"/>
        <v>15.724075601570101</v>
      </c>
      <c r="LW13" s="7">
        <f t="shared" si="26"/>
        <v>77.135374606366199</v>
      </c>
      <c r="LX13" s="7">
        <f t="shared" si="27"/>
        <v>555.69193475166958</v>
      </c>
      <c r="LY13" s="7">
        <f t="shared" si="28"/>
        <v>69.390421759040166</v>
      </c>
      <c r="LZ13" s="7">
        <f t="shared" si="29"/>
        <v>62.957013122888796</v>
      </c>
      <c r="MA13" s="7">
        <f t="shared" si="30"/>
        <v>484.35009710164593</v>
      </c>
      <c r="MB13" s="7">
        <f t="shared" si="31"/>
        <v>9.5383281426941764</v>
      </c>
      <c r="MC13" s="7">
        <f t="shared" si="32"/>
        <v>92.165613446697691</v>
      </c>
      <c r="MD13" s="7">
        <f t="shared" si="33"/>
        <v>531.16191425537943</v>
      </c>
      <c r="ME13" s="7">
        <f t="shared" si="34"/>
        <v>50.94881884261882</v>
      </c>
      <c r="MF13" s="7">
        <f t="shared" si="35"/>
        <v>37.917215339521896</v>
      </c>
      <c r="MG13" s="7">
        <f t="shared" si="36"/>
        <v>432.87030040424582</v>
      </c>
      <c r="MH13" s="7">
        <f t="shared" si="37"/>
        <v>59.333643369753808</v>
      </c>
      <c r="MI13" s="7">
        <f t="shared" si="38"/>
        <v>55.627398670137538</v>
      </c>
      <c r="MJ13" s="7">
        <f t="shared" si="39"/>
        <v>530.33798310140855</v>
      </c>
      <c r="MK13" s="7">
        <f t="shared" si="40"/>
        <v>20.673444498405551</v>
      </c>
      <c r="ML13" s="7">
        <f t="shared" si="41"/>
        <v>55.172550126658891</v>
      </c>
      <c r="MM13" s="7">
        <f t="shared" si="42"/>
        <v>482.18282088494362</v>
      </c>
      <c r="MN13" s="7">
        <f t="shared" si="43"/>
        <v>21.981134060906662</v>
      </c>
      <c r="MO13" s="7">
        <f t="shared" si="44"/>
        <v>35.221852254543556</v>
      </c>
      <c r="MP13" s="7">
        <f t="shared" si="45"/>
        <v>711.09980532309874</v>
      </c>
      <c r="MQ13" s="7">
        <f t="shared" si="46"/>
        <v>63.695178343873209</v>
      </c>
      <c r="MR13" s="7">
        <f t="shared" si="47"/>
        <v>93.829858011501969</v>
      </c>
      <c r="MS13" s="7">
        <f t="shared" si="48"/>
        <v>732.07583974237764</v>
      </c>
      <c r="MT13" s="7">
        <f t="shared" si="49"/>
        <v>83.646839878156925</v>
      </c>
      <c r="MU13" s="7">
        <f t="shared" si="50"/>
        <v>50.58166355646339</v>
      </c>
      <c r="MV13" s="7">
        <f t="shared" si="51"/>
        <v>643.49697688641641</v>
      </c>
      <c r="MW13" s="7">
        <f t="shared" si="52"/>
        <v>75.79106588146638</v>
      </c>
      <c r="MX13" s="7">
        <f t="shared" si="53"/>
        <v>87.563162930481553</v>
      </c>
      <c r="MY13" s="7">
        <f t="shared" si="54"/>
        <v>692.71602213678057</v>
      </c>
      <c r="MZ13" s="7">
        <f t="shared" si="55"/>
        <v>106.587781458777</v>
      </c>
      <c r="NA13" s="7">
        <f t="shared" si="56"/>
        <v>111.98814425041755</v>
      </c>
      <c r="NB13" s="7">
        <f t="shared" si="57"/>
        <v>603.50306957402051</v>
      </c>
      <c r="NC13" s="7">
        <f t="shared" si="58"/>
        <v>36.673127480134326</v>
      </c>
      <c r="ND13" s="7">
        <f t="shared" si="59"/>
        <v>67.8206160867378</v>
      </c>
      <c r="NE13" s="7">
        <f t="shared" si="60"/>
        <v>485.6597139884837</v>
      </c>
      <c r="NF13" s="7">
        <f t="shared" si="61"/>
        <v>60.768536338481994</v>
      </c>
      <c r="NG13" s="7">
        <f t="shared" si="62"/>
        <v>30.837189388382868</v>
      </c>
      <c r="NH13" s="7">
        <f t="shared" si="63"/>
        <v>524.61286615902156</v>
      </c>
      <c r="NI13" s="7">
        <f t="shared" si="64"/>
        <v>66.995721270598565</v>
      </c>
      <c r="NJ13" s="7">
        <f t="shared" si="65"/>
        <v>79.280486593195576</v>
      </c>
      <c r="NK13" s="7">
        <f t="shared" si="66"/>
        <v>518.25269584766761</v>
      </c>
      <c r="NL13" s="7">
        <f t="shared" si="67"/>
        <v>151.54936724920759</v>
      </c>
      <c r="NM13" s="7">
        <f t="shared" si="68"/>
        <v>53.400375398995259</v>
      </c>
      <c r="NN13" s="7">
        <f t="shared" si="69"/>
        <v>300.25882208817887</v>
      </c>
      <c r="NO13" s="7">
        <f t="shared" si="70"/>
        <v>33.160578876363843</v>
      </c>
      <c r="NP13" s="7">
        <f t="shared" si="71"/>
        <v>34.72942088649782</v>
      </c>
      <c r="NQ13" s="7">
        <f t="shared" si="72"/>
        <v>423.42062918104324</v>
      </c>
      <c r="NR13" s="7">
        <f t="shared" si="73"/>
        <v>40.294569908932537</v>
      </c>
      <c r="NS13" s="7">
        <f t="shared" si="74"/>
        <v>14.583099594199938</v>
      </c>
      <c r="NT13" s="7">
        <f t="shared" si="75"/>
        <v>810.60370618206309</v>
      </c>
      <c r="NU13" s="7">
        <f t="shared" si="76"/>
        <v>171.63305050056033</v>
      </c>
      <c r="NV13" s="7">
        <f t="shared" si="77"/>
        <v>25.78278131519324</v>
      </c>
      <c r="NW13" s="7">
        <f t="shared" si="78"/>
        <v>290.34755668631891</v>
      </c>
      <c r="NX13" s="7">
        <f t="shared" si="79"/>
        <v>0</v>
      </c>
      <c r="NY13" s="7">
        <f t="shared" si="80"/>
        <v>7.1821741409880486</v>
      </c>
      <c r="NZ13" s="7">
        <f t="shared" si="81"/>
        <v>469.94912965727104</v>
      </c>
      <c r="OA13" s="7">
        <f t="shared" si="82"/>
        <v>124.8029237656274</v>
      </c>
      <c r="OB13" s="7">
        <f t="shared" si="83"/>
        <v>0</v>
      </c>
      <c r="OC13" s="7">
        <f t="shared" si="84"/>
        <v>87.292373861164805</v>
      </c>
      <c r="OD13" s="7">
        <f t="shared" si="85"/>
        <v>36.798403562024632</v>
      </c>
      <c r="OE13" s="7">
        <f t="shared" si="86"/>
        <v>11.05513239573526</v>
      </c>
      <c r="OF13" s="7">
        <f t="shared" si="87"/>
        <v>522.42342571244649</v>
      </c>
      <c r="OG13" s="7">
        <f t="shared" si="88"/>
        <v>28.483926373181898</v>
      </c>
      <c r="OH13" s="7">
        <f t="shared" si="89"/>
        <v>0</v>
      </c>
      <c r="OI13" s="7">
        <f t="shared" si="90"/>
        <v>289.45616918056095</v>
      </c>
      <c r="OJ13" s="7">
        <f t="shared" si="91"/>
        <v>95.215604209642436</v>
      </c>
      <c r="OK13" s="7">
        <f t="shared" si="92"/>
        <v>44.934603249715778</v>
      </c>
      <c r="OL13" s="7">
        <f t="shared" si="93"/>
        <v>260.61376048073913</v>
      </c>
      <c r="OM13" s="7">
        <f t="shared" si="94"/>
        <v>32.712475968063899</v>
      </c>
      <c r="ON13" s="7">
        <f t="shared" si="95"/>
        <v>0</v>
      </c>
      <c r="OO13" s="7">
        <f t="shared" si="96"/>
        <v>383.69751093796413</v>
      </c>
      <c r="OP13" s="7">
        <f t="shared" si="97"/>
        <v>153.81686433142215</v>
      </c>
      <c r="OQ13" s="7">
        <f t="shared" si="98"/>
        <v>18.970653446865786</v>
      </c>
      <c r="OR13" s="7">
        <f t="shared" si="99"/>
        <v>205.89220424888535</v>
      </c>
      <c r="OS13" s="7">
        <f t="shared" si="100"/>
        <v>15.380048207455957</v>
      </c>
      <c r="OT13" s="7">
        <f t="shared" si="101"/>
        <v>23.563467341398059</v>
      </c>
      <c r="OU13" s="7">
        <f t="shared" si="102"/>
        <v>192.57246575744071</v>
      </c>
      <c r="OV13" s="7">
        <f t="shared" si="103"/>
        <v>63.07650723176878</v>
      </c>
      <c r="OW13" s="7">
        <f t="shared" si="104"/>
        <v>23.563467341398059</v>
      </c>
      <c r="OX13" s="7">
        <f t="shared" si="105"/>
        <v>178.13873379934074</v>
      </c>
      <c r="OY13" s="7">
        <f t="shared" si="106"/>
        <v>83.053223982430552</v>
      </c>
      <c r="OZ13" s="7">
        <f t="shared" si="107"/>
        <v>0.49628601671928679</v>
      </c>
      <c r="PA13" s="7">
        <f t="shared" si="108"/>
        <v>271.20248038697508</v>
      </c>
      <c r="PB13" s="7">
        <f t="shared" si="109"/>
        <v>158.84814451257049</v>
      </c>
      <c r="PC13" s="7">
        <f t="shared" si="110"/>
        <v>5.5449121168985949</v>
      </c>
      <c r="PD13" s="7">
        <f t="shared" si="111"/>
        <v>150.89793162337801</v>
      </c>
      <c r="PE13" s="7">
        <f t="shared" si="112"/>
        <v>106.98384660998404</v>
      </c>
      <c r="PF13" s="7">
        <f t="shared" si="113"/>
        <v>89.045275345460695</v>
      </c>
      <c r="PG13" s="7">
        <f t="shared" si="114"/>
        <v>259.47085714903216</v>
      </c>
      <c r="PH13" s="7">
        <f t="shared" si="115"/>
        <v>283.96233115858689</v>
      </c>
      <c r="PI13" s="7">
        <f t="shared" si="116"/>
        <v>17.7718577093924</v>
      </c>
      <c r="PJ13" s="7">
        <f t="shared" si="117"/>
        <v>113.43267384082962</v>
      </c>
      <c r="PK13" s="7">
        <f t="shared" si="118"/>
        <v>0</v>
      </c>
      <c r="PL13" s="7">
        <f t="shared" si="119"/>
        <v>0</v>
      </c>
      <c r="PM13" s="7">
        <f t="shared" si="120"/>
        <v>108.57388918782253</v>
      </c>
      <c r="PN13" s="7">
        <f t="shared" si="121"/>
        <v>95.916186606059767</v>
      </c>
      <c r="PO13" s="7">
        <f t="shared" si="122"/>
        <v>0</v>
      </c>
      <c r="PP13" s="7">
        <f t="shared" si="123"/>
        <v>188.72649004340832</v>
      </c>
      <c r="PQ13" s="7">
        <f t="shared" si="124"/>
        <v>29.251001459217928</v>
      </c>
      <c r="PR13" s="7">
        <f t="shared" si="125"/>
        <v>7.585948589542185</v>
      </c>
      <c r="PS13" s="7">
        <f t="shared" si="126"/>
        <v>99.433553520672177</v>
      </c>
      <c r="PT13" s="7">
        <f t="shared" si="127"/>
        <v>228.59512127391383</v>
      </c>
      <c r="PU13" s="7">
        <f t="shared" si="128"/>
        <v>52.459841122649586</v>
      </c>
      <c r="PV13" s="7">
        <f t="shared" si="129"/>
        <v>186.1997678378977</v>
      </c>
      <c r="PW13" s="7">
        <f t="shared" si="130"/>
        <v>172.55816618221183</v>
      </c>
      <c r="PX13" s="7">
        <f t="shared" si="131"/>
        <v>0</v>
      </c>
      <c r="PY13" s="7">
        <f t="shared" si="132"/>
        <v>286.95642951576519</v>
      </c>
      <c r="PZ13" s="7">
        <f t="shared" si="133"/>
        <v>18.053247062561397</v>
      </c>
      <c r="QA13" s="7">
        <f t="shared" si="134"/>
        <v>0</v>
      </c>
      <c r="QB13" s="7">
        <f t="shared" si="135"/>
        <v>44.270640015697161</v>
      </c>
      <c r="QC13" s="7">
        <f t="shared" si="136"/>
        <v>60.46209176893494</v>
      </c>
      <c r="QD13" s="7">
        <f t="shared" si="137"/>
        <v>0</v>
      </c>
      <c r="QE13" s="7">
        <f t="shared" si="138"/>
        <v>161.80851469385524</v>
      </c>
      <c r="QF13" s="7">
        <f t="shared" si="139"/>
        <v>0</v>
      </c>
      <c r="QG13" s="7">
        <f t="shared" si="140"/>
        <v>0</v>
      </c>
      <c r="QH13" s="7">
        <f t="shared" si="141"/>
        <v>164.90572490305095</v>
      </c>
      <c r="QI13" s="7">
        <f t="shared" si="142"/>
        <v>23.07778160853103</v>
      </c>
      <c r="QJ13" s="7">
        <f t="shared" si="143"/>
        <v>0</v>
      </c>
      <c r="QK13" s="7">
        <f t="shared" si="144"/>
        <v>52.283490945834771</v>
      </c>
      <c r="QL13" s="7">
        <f t="shared" si="145"/>
        <v>0</v>
      </c>
      <c r="QM13" s="7">
        <f t="shared" si="146"/>
        <v>0</v>
      </c>
      <c r="QN13" s="7">
        <f t="shared" si="147"/>
        <v>109.20797889462116</v>
      </c>
      <c r="QO13" s="7">
        <f t="shared" si="148"/>
        <v>188.68119792149415</v>
      </c>
      <c r="QP13" s="7">
        <f t="shared" si="149"/>
        <v>0</v>
      </c>
      <c r="QQ13" s="7">
        <f t="shared" si="150"/>
        <v>44.28798593472812</v>
      </c>
      <c r="QR13" s="7">
        <f t="shared" si="151"/>
        <v>76.707508603602392</v>
      </c>
      <c r="QS13" s="7">
        <f t="shared" si="152"/>
        <v>0</v>
      </c>
      <c r="QT13" s="7">
        <f t="shared" si="153"/>
        <v>85.408414321968294</v>
      </c>
      <c r="QU13" s="7">
        <f t="shared" si="154"/>
        <v>126.01135612478467</v>
      </c>
      <c r="QV13" s="7">
        <f t="shared" si="155"/>
        <v>11.986030050397066</v>
      </c>
      <c r="QW13" s="7">
        <f t="shared" si="156"/>
        <v>142.95542803153268</v>
      </c>
      <c r="QX13" s="7">
        <f t="shared" si="157"/>
        <v>58.133883970112031</v>
      </c>
      <c r="QY13" s="7">
        <f t="shared" si="158"/>
        <v>0</v>
      </c>
      <c r="QZ13" s="7">
        <f t="shared" si="159"/>
        <v>97.251822371444092</v>
      </c>
      <c r="RA13" s="7">
        <f t="shared" si="160"/>
        <v>82.31409509927775</v>
      </c>
      <c r="RB13" s="7">
        <f t="shared" si="161"/>
        <v>0</v>
      </c>
      <c r="RC13" s="7">
        <f t="shared" si="162"/>
        <v>39.509185241697161</v>
      </c>
      <c r="RD13" s="7">
        <f t="shared" si="163"/>
        <v>46.783870950850364</v>
      </c>
      <c r="RE13" s="7">
        <f t="shared" si="164"/>
        <v>0</v>
      </c>
      <c r="RF13" s="7">
        <f t="shared" si="165"/>
        <v>195.1377344496868</v>
      </c>
      <c r="RG13" s="7">
        <f t="shared" si="166"/>
        <v>81.637604257070109</v>
      </c>
      <c r="RH13" s="7">
        <f t="shared" si="167"/>
        <v>0</v>
      </c>
      <c r="RI13" s="7">
        <f t="shared" si="168"/>
        <v>14.488660701698015</v>
      </c>
      <c r="RJ13" s="7">
        <f t="shared" si="169"/>
        <v>119.2946308111275</v>
      </c>
      <c r="RK13" s="7">
        <f t="shared" si="170"/>
        <v>0</v>
      </c>
      <c r="RL13" s="7">
        <f t="shared" si="171"/>
        <v>192.47224489192845</v>
      </c>
      <c r="RM13" s="7">
        <f t="shared" si="172"/>
        <v>15.740457858432681</v>
      </c>
      <c r="RN13" s="7">
        <f t="shared" si="173"/>
        <v>46.569937949468454</v>
      </c>
      <c r="RO13" s="7">
        <f t="shared" si="174"/>
        <v>89.806568458486396</v>
      </c>
      <c r="RP13" s="7">
        <f t="shared" si="175"/>
        <v>58.283251606212012</v>
      </c>
      <c r="RQ13" s="7">
        <f t="shared" si="176"/>
        <v>0</v>
      </c>
      <c r="RR13" s="7">
        <f t="shared" si="177"/>
        <v>41.164756846985973</v>
      </c>
      <c r="RS13" s="7">
        <f t="shared" si="178"/>
        <v>20.349654009827535</v>
      </c>
      <c r="RT13" s="7">
        <f t="shared" si="179"/>
        <v>0</v>
      </c>
      <c r="RU13" s="7">
        <f t="shared" si="180"/>
        <v>229.87197364702658</v>
      </c>
      <c r="RV13" s="7">
        <f t="shared" si="181"/>
        <v>142.19124393200178</v>
      </c>
      <c r="RW13" s="7">
        <f t="shared" si="182"/>
        <v>0</v>
      </c>
      <c r="RX13" s="7">
        <f t="shared" si="183"/>
        <v>0</v>
      </c>
      <c r="RY13" s="7">
        <f t="shared" si="184"/>
        <v>10.218673633575373</v>
      </c>
      <c r="RZ13" s="7">
        <f t="shared" si="185"/>
        <v>0</v>
      </c>
      <c r="SA13" s="7">
        <f t="shared" si="186"/>
        <v>39.494730309171359</v>
      </c>
      <c r="SB13" s="7">
        <f t="shared" si="187"/>
        <v>579.09928882178895</v>
      </c>
      <c r="SC13" s="7">
        <f t="shared" si="188"/>
        <v>0</v>
      </c>
      <c r="SD13" s="7">
        <f t="shared" si="189"/>
        <v>7.6447319818137913</v>
      </c>
      <c r="SE13" s="7">
        <f t="shared" si="190"/>
        <v>144.099295025408</v>
      </c>
      <c r="SF13" s="7">
        <f t="shared" si="191"/>
        <v>0</v>
      </c>
      <c r="SG13" s="7">
        <f t="shared" si="192"/>
        <v>20.08079226484757</v>
      </c>
      <c r="SH13" s="7">
        <f t="shared" si="193"/>
        <v>0</v>
      </c>
      <c r="SI13" s="7">
        <f t="shared" si="194"/>
        <v>0</v>
      </c>
      <c r="SJ13" s="7">
        <f t="shared" si="195"/>
        <v>218.87851563006805</v>
      </c>
      <c r="SK13" s="7">
        <f t="shared" si="196"/>
        <v>301.11551775587486</v>
      </c>
      <c r="SL13" s="7">
        <f t="shared" si="197"/>
        <v>0</v>
      </c>
      <c r="SM13" s="7">
        <f t="shared" si="198"/>
        <v>79.556093973354251</v>
      </c>
      <c r="SN13" s="7">
        <f t="shared" si="199"/>
        <v>0</v>
      </c>
      <c r="SO13" s="7">
        <f t="shared" si="200"/>
        <v>0</v>
      </c>
      <c r="SP13" s="7">
        <f t="shared" si="201"/>
        <v>58.878794826275154</v>
      </c>
      <c r="SQ13" s="7">
        <f t="shared" si="202"/>
        <v>41.509747903268504</v>
      </c>
      <c r="SR13" s="7">
        <f t="shared" si="203"/>
        <v>0</v>
      </c>
      <c r="SS13" s="7">
        <f t="shared" si="204"/>
        <v>191.56158414280276</v>
      </c>
      <c r="ST13" s="7">
        <f t="shared" si="205"/>
        <v>87.839733972808602</v>
      </c>
      <c r="SU13" s="7">
        <f t="shared" si="206"/>
        <v>0</v>
      </c>
      <c r="SV13" s="7">
        <f t="shared" si="207"/>
        <v>11.11487945017525</v>
      </c>
      <c r="SW13" s="7">
        <f t="shared" si="208"/>
        <v>81.149027537697904</v>
      </c>
      <c r="SX13" s="7">
        <f t="shared" si="209"/>
        <v>0</v>
      </c>
      <c r="SY13" s="7">
        <f t="shared" si="210"/>
        <v>67.696303667015883</v>
      </c>
      <c r="SZ13" s="7">
        <f t="shared" si="211"/>
        <v>118.17485537146186</v>
      </c>
      <c r="TA13" s="7">
        <f t="shared" si="212"/>
        <v>0</v>
      </c>
      <c r="TB13" s="7">
        <f t="shared" si="213"/>
        <v>84.841780966956762</v>
      </c>
      <c r="TC13" s="7">
        <f t="shared" si="214"/>
        <v>0.3411364076089855</v>
      </c>
      <c r="TD13" s="7">
        <f t="shared" si="215"/>
        <v>0</v>
      </c>
      <c r="TE13" s="7">
        <f t="shared" si="216"/>
        <v>21.250678137269343</v>
      </c>
      <c r="TF13" s="7">
        <f t="shared" si="217"/>
        <v>76.445392493801137</v>
      </c>
      <c r="TG13" s="7">
        <f t="shared" si="218"/>
        <v>0</v>
      </c>
      <c r="TH13" s="7">
        <f t="shared" si="219"/>
        <v>0</v>
      </c>
      <c r="TI13" s="7">
        <f t="shared" si="220"/>
        <v>125.72322113643696</v>
      </c>
      <c r="TJ13" s="7">
        <f t="shared" si="221"/>
        <v>0</v>
      </c>
      <c r="TK13" s="7">
        <f t="shared" si="222"/>
        <v>46.903365059730341</v>
      </c>
      <c r="TL13" s="7">
        <f t="shared" si="223"/>
        <v>92.748629058571794</v>
      </c>
      <c r="TM13" s="7">
        <f t="shared" si="224"/>
        <v>0</v>
      </c>
      <c r="TN13" s="7">
        <f t="shared" si="225"/>
        <v>0</v>
      </c>
      <c r="TO13" s="7">
        <f t="shared" si="226"/>
        <v>162.58522640157514</v>
      </c>
      <c r="TP13" s="7">
        <f t="shared" si="227"/>
        <v>0</v>
      </c>
      <c r="TQ13" s="7">
        <f t="shared" si="228"/>
        <v>196.78366943329175</v>
      </c>
      <c r="TR13" s="7">
        <f t="shared" si="229"/>
        <v>58.443219526164249</v>
      </c>
      <c r="TS13" s="7">
        <f t="shared" si="230"/>
        <v>0</v>
      </c>
      <c r="TT13" s="7">
        <f t="shared" si="231"/>
        <v>0</v>
      </c>
      <c r="TU13" s="7">
        <f t="shared" si="232"/>
        <v>0</v>
      </c>
      <c r="TV13" s="7">
        <f t="shared" si="233"/>
        <v>0</v>
      </c>
      <c r="TW13" s="7">
        <f t="shared" si="234"/>
        <v>289.98907435967897</v>
      </c>
      <c r="TX13" s="7">
        <f t="shared" si="235"/>
        <v>10.934674624686888</v>
      </c>
      <c r="TY13" s="7">
        <f t="shared" si="236"/>
        <v>0</v>
      </c>
      <c r="TZ13" s="7">
        <f t="shared" si="237"/>
        <v>0</v>
      </c>
      <c r="UA13" s="7">
        <f t="shared" si="238"/>
        <v>0</v>
      </c>
      <c r="UB13" s="7">
        <f t="shared" si="239"/>
        <v>0</v>
      </c>
      <c r="UC13" s="7">
        <f t="shared" si="240"/>
        <v>39.514003552539101</v>
      </c>
      <c r="UD13" s="7">
        <f t="shared" si="241"/>
        <v>58.510675877951336</v>
      </c>
      <c r="UE13" s="7">
        <f t="shared" si="242"/>
        <v>0</v>
      </c>
      <c r="UF13" s="7">
        <f t="shared" si="243"/>
        <v>19.114239109955442</v>
      </c>
      <c r="UG13" s="7">
        <f t="shared" si="244"/>
        <v>0</v>
      </c>
      <c r="UH13" s="7">
        <f t="shared" si="245"/>
        <v>0</v>
      </c>
      <c r="UI13" s="7">
        <f t="shared" si="246"/>
        <v>50.390858447122767</v>
      </c>
      <c r="UJ13" s="7">
        <f t="shared" si="247"/>
        <v>120.38838737224671</v>
      </c>
      <c r="UK13" s="7">
        <f t="shared" si="248"/>
        <v>0</v>
      </c>
      <c r="UL13" s="7">
        <f t="shared" si="249"/>
        <v>93.144694209778834</v>
      </c>
      <c r="UM13" s="7">
        <f t="shared" si="250"/>
        <v>0</v>
      </c>
      <c r="UN13" s="7">
        <f t="shared" si="251"/>
        <v>0</v>
      </c>
      <c r="UO13" s="7">
        <f t="shared" si="252"/>
        <v>0</v>
      </c>
      <c r="UP13" s="7">
        <f t="shared" si="253"/>
        <v>23.882439519134145</v>
      </c>
      <c r="UQ13" s="7">
        <f t="shared" si="254"/>
        <v>0</v>
      </c>
      <c r="UR13" s="7">
        <f t="shared" si="255"/>
        <v>0</v>
      </c>
      <c r="US13" s="7">
        <f t="shared" si="256"/>
        <v>0</v>
      </c>
      <c r="UT13" s="7">
        <f t="shared" si="257"/>
        <v>0</v>
      </c>
      <c r="UU13" s="7">
        <f t="shared" si="258"/>
        <v>0</v>
      </c>
      <c r="UV13" s="7">
        <f t="shared" si="259"/>
        <v>35.798122231238963</v>
      </c>
      <c r="UW13" s="7">
        <f t="shared" si="260"/>
        <v>0</v>
      </c>
      <c r="UX13" s="7">
        <f t="shared" si="261"/>
        <v>70.570907915314194</v>
      </c>
      <c r="UY13" s="7">
        <f t="shared" si="262"/>
        <v>76.253623722292119</v>
      </c>
      <c r="UZ13" s="7">
        <f t="shared" si="263"/>
        <v>0</v>
      </c>
      <c r="VA13" s="7">
        <f t="shared" si="264"/>
        <v>0</v>
      </c>
      <c r="VB13" s="7">
        <f t="shared" si="265"/>
        <v>0</v>
      </c>
      <c r="VC13" s="7">
        <f t="shared" si="266"/>
        <v>0</v>
      </c>
      <c r="VD13" s="7">
        <f t="shared" si="267"/>
        <v>0</v>
      </c>
      <c r="VE13" s="7">
        <f t="shared" si="268"/>
        <v>0</v>
      </c>
      <c r="VF13" s="7">
        <f t="shared" si="269"/>
        <v>0</v>
      </c>
      <c r="VG13" s="7">
        <f t="shared" si="270"/>
        <v>441.18285026875179</v>
      </c>
      <c r="VH13" s="7">
        <f t="shared" si="271"/>
        <v>0</v>
      </c>
      <c r="VI13" s="7">
        <f t="shared" si="272"/>
        <v>0</v>
      </c>
      <c r="VJ13" s="7">
        <f t="shared" si="273"/>
        <v>325.04903136993352</v>
      </c>
      <c r="VK13" s="7">
        <f t="shared" si="274"/>
        <v>0</v>
      </c>
      <c r="VL13" s="7">
        <f t="shared" si="275"/>
        <v>18.036864805698819</v>
      </c>
      <c r="VM13" s="7">
        <f t="shared" si="276"/>
        <v>0</v>
      </c>
      <c r="VN13" s="7">
        <f t="shared" si="277"/>
        <v>0</v>
      </c>
      <c r="VO13" s="7">
        <f t="shared" si="278"/>
        <v>0</v>
      </c>
      <c r="VP13" s="7">
        <f t="shared" si="279"/>
        <v>0</v>
      </c>
      <c r="VQ13" s="7">
        <f t="shared" si="280"/>
        <v>0</v>
      </c>
      <c r="VR13" s="7">
        <f t="shared" si="281"/>
        <v>464.31170597220733</v>
      </c>
      <c r="VS13" s="7">
        <f t="shared" si="282"/>
        <v>0</v>
      </c>
      <c r="VT13" s="7">
        <f t="shared" si="283"/>
        <v>0</v>
      </c>
      <c r="VU13" s="7">
        <f t="shared" si="284"/>
        <v>139.80328907873891</v>
      </c>
      <c r="VV13" s="7">
        <f t="shared" si="285"/>
        <v>0</v>
      </c>
      <c r="VW13" s="7">
        <f t="shared" si="286"/>
        <v>0</v>
      </c>
      <c r="VX13" s="7">
        <f t="shared" si="287"/>
        <v>0</v>
      </c>
      <c r="VY13" s="7">
        <f t="shared" si="288"/>
        <v>0</v>
      </c>
      <c r="VZ13" s="7">
        <f t="shared" si="289"/>
        <v>0</v>
      </c>
      <c r="WA13" s="7">
        <f t="shared" si="290"/>
        <v>174.56547447896187</v>
      </c>
      <c r="WB13" s="7">
        <f t="shared" si="291"/>
        <v>0</v>
      </c>
      <c r="WC13" s="7">
        <f t="shared" si="292"/>
        <v>0</v>
      </c>
      <c r="WD13" s="7">
        <f t="shared" si="293"/>
        <v>0</v>
      </c>
      <c r="WE13" s="7">
        <f t="shared" si="294"/>
        <v>0</v>
      </c>
      <c r="WF13" s="7">
        <f t="shared" si="295"/>
        <v>0</v>
      </c>
      <c r="WG13" s="7">
        <f t="shared" si="296"/>
        <v>0</v>
      </c>
      <c r="WH13" s="2">
        <f t="shared" si="310"/>
        <v>28893.000000000004</v>
      </c>
      <c r="WI13" s="27" t="str">
        <f t="shared" si="311"/>
        <v>N</v>
      </c>
      <c r="WK13" s="7">
        <f t="shared" si="312"/>
        <v>1.2247144575907432E-4</v>
      </c>
      <c r="WL13" s="7">
        <f t="shared" si="313"/>
        <v>2.5855082993582348E-4</v>
      </c>
      <c r="WM13" s="7">
        <f t="shared" si="314"/>
        <v>0</v>
      </c>
      <c r="WN13" s="7">
        <f t="shared" si="315"/>
        <v>9.1389980534978081E-4</v>
      </c>
      <c r="WO13" s="7">
        <f t="shared" si="316"/>
        <v>5.4638540970183965E-4</v>
      </c>
      <c r="WP13" s="7">
        <f t="shared" si="317"/>
        <v>7.7878765208997406E-5</v>
      </c>
      <c r="WQ13" s="7">
        <f t="shared" si="318"/>
        <v>1.331776914259215E-3</v>
      </c>
      <c r="WR13" s="7">
        <f t="shared" si="319"/>
        <v>1.0988076744370106E-3</v>
      </c>
      <c r="WS13" s="7">
        <f t="shared" si="320"/>
        <v>7.8812643335700593E-5</v>
      </c>
      <c r="WT13" s="7">
        <f t="shared" si="321"/>
        <v>1.9797549230302649E-3</v>
      </c>
      <c r="WU13" s="7">
        <f t="shared" si="322"/>
        <v>3.381205816099585E-3</v>
      </c>
      <c r="WV13" s="7">
        <f t="shared" si="323"/>
        <v>1.9598099544671039E-4</v>
      </c>
      <c r="WW13" s="7">
        <f t="shared" si="324"/>
        <v>1.9925290416919544E-3</v>
      </c>
      <c r="WX13" s="7">
        <f t="shared" si="325"/>
        <v>5.1184526012991779E-3</v>
      </c>
      <c r="WY13" s="7">
        <f t="shared" si="326"/>
        <v>1.7176686973290648E-5</v>
      </c>
      <c r="WZ13" s="7">
        <f t="shared" si="327"/>
        <v>2.1101309800760767E-3</v>
      </c>
      <c r="XA13" s="7">
        <f t="shared" si="328"/>
        <v>7.2894524235621568E-3</v>
      </c>
      <c r="XB13" s="7">
        <f t="shared" si="329"/>
        <v>0</v>
      </c>
      <c r="XC13" s="7">
        <f t="shared" si="330"/>
        <v>3.0481114999787039E-3</v>
      </c>
      <c r="XD13" s="7">
        <f t="shared" si="331"/>
        <v>1.221769406212604E-2</v>
      </c>
      <c r="XE13" s="7">
        <f t="shared" si="332"/>
        <v>3.3656300630577855E-4</v>
      </c>
      <c r="XF13" s="7">
        <f t="shared" si="333"/>
        <v>4.199816699735401E-3</v>
      </c>
      <c r="XG13" s="7">
        <f t="shared" si="334"/>
        <v>1.6898891583386696E-2</v>
      </c>
      <c r="XH13" s="7">
        <f t="shared" si="335"/>
        <v>2.8663387931739774E-3</v>
      </c>
      <c r="XI13" s="7">
        <f t="shared" si="336"/>
        <v>1.4831652291558484E-3</v>
      </c>
      <c r="XJ13" s="7">
        <f t="shared" si="337"/>
        <v>1.5919720367538408E-2</v>
      </c>
      <c r="XK13" s="7">
        <f t="shared" si="338"/>
        <v>5.4421747833627862E-4</v>
      </c>
      <c r="XL13" s="7">
        <f t="shared" si="339"/>
        <v>2.6696907419224789E-3</v>
      </c>
      <c r="XM13" s="7">
        <f t="shared" si="340"/>
        <v>1.9232753080388659E-2</v>
      </c>
      <c r="XN13" s="7">
        <f t="shared" si="341"/>
        <v>2.401634366768427E-3</v>
      </c>
      <c r="XO13" s="7">
        <f t="shared" si="342"/>
        <v>2.1789711391301974E-3</v>
      </c>
      <c r="XP13" s="7">
        <f t="shared" si="343"/>
        <v>1.6763579313385454E-2</v>
      </c>
      <c r="XQ13" s="7">
        <f t="shared" si="344"/>
        <v>3.301259177895745E-4</v>
      </c>
      <c r="XR13" s="7">
        <f t="shared" si="345"/>
        <v>3.1898942112863903E-3</v>
      </c>
      <c r="XS13" s="7">
        <f t="shared" si="346"/>
        <v>1.838375780484475E-2</v>
      </c>
      <c r="XT13" s="7">
        <f t="shared" si="347"/>
        <v>1.763362019957042E-3</v>
      </c>
      <c r="XU13" s="7">
        <f t="shared" si="348"/>
        <v>1.3123322375496449E-3</v>
      </c>
      <c r="XV13" s="7">
        <f t="shared" si="349"/>
        <v>1.4981839906006499E-2</v>
      </c>
      <c r="XW13" s="7">
        <f t="shared" si="350"/>
        <v>2.0535646478300556E-3</v>
      </c>
      <c r="XX13" s="7">
        <f t="shared" si="351"/>
        <v>1.9252898165693258E-3</v>
      </c>
      <c r="XY13" s="7">
        <f t="shared" si="352"/>
        <v>1.8355241169190063E-2</v>
      </c>
      <c r="XZ13" s="7">
        <f t="shared" si="353"/>
        <v>7.1551740900583358E-4</v>
      </c>
      <c r="YA13" s="7">
        <f t="shared" si="354"/>
        <v>1.9095472995763294E-3</v>
      </c>
      <c r="YB13" s="7">
        <f t="shared" si="355"/>
        <v>1.6688568888137044E-2</v>
      </c>
      <c r="YC13" s="7">
        <f t="shared" si="356"/>
        <v>7.6077714536069844E-4</v>
      </c>
      <c r="YD13" s="7">
        <f t="shared" si="357"/>
        <v>1.2190444832500451E-3</v>
      </c>
      <c r="YE13" s="7">
        <f t="shared" si="358"/>
        <v>2.4611490856716114E-2</v>
      </c>
      <c r="YF13" s="7">
        <f t="shared" si="359"/>
        <v>2.2045193764535769E-3</v>
      </c>
      <c r="YG13" s="7">
        <f t="shared" si="360"/>
        <v>3.2474944800298328E-3</v>
      </c>
      <c r="YH13" s="7">
        <f t="shared" si="361"/>
        <v>2.5337481041857114E-2</v>
      </c>
      <c r="YI13" s="7">
        <f t="shared" si="362"/>
        <v>2.8950555455701005E-3</v>
      </c>
      <c r="YJ13" s="7">
        <f t="shared" si="363"/>
        <v>1.750654606875831E-3</v>
      </c>
      <c r="YK13" s="7">
        <f t="shared" si="364"/>
        <v>2.2271725915841773E-2</v>
      </c>
      <c r="YL13" s="7">
        <f t="shared" si="365"/>
        <v>2.6231635995385169E-3</v>
      </c>
      <c r="YM13" s="7">
        <f t="shared" si="366"/>
        <v>3.0306012851030197E-3</v>
      </c>
      <c r="YN13" s="7">
        <f t="shared" si="367"/>
        <v>2.3975219677319089E-2</v>
      </c>
      <c r="YO13" s="7">
        <f t="shared" si="368"/>
        <v>3.6890520700092405E-3</v>
      </c>
      <c r="YP13" s="7">
        <f t="shared" si="369"/>
        <v>3.8759611065108343E-3</v>
      </c>
      <c r="YQ13" s="7">
        <f t="shared" si="370"/>
        <v>2.0887518415326219E-2</v>
      </c>
      <c r="YR13" s="7">
        <f t="shared" si="371"/>
        <v>1.2692737853505804E-3</v>
      </c>
      <c r="YS13" s="7">
        <f t="shared" si="372"/>
        <v>2.3473026714684454E-3</v>
      </c>
      <c r="YT13" s="7">
        <f t="shared" si="373"/>
        <v>1.6808905755320791E-2</v>
      </c>
      <c r="YU13" s="7">
        <f t="shared" si="374"/>
        <v>2.103226952496521E-3</v>
      </c>
      <c r="YV13" s="7">
        <f t="shared" si="375"/>
        <v>1.0672892876607781E-3</v>
      </c>
      <c r="YW13" s="7">
        <f t="shared" si="376"/>
        <v>1.8157092242377791E-2</v>
      </c>
      <c r="YX13" s="7">
        <f t="shared" si="377"/>
        <v>2.3187526830235196E-3</v>
      </c>
      <c r="YY13" s="7">
        <f t="shared" si="378"/>
        <v>2.7439340529953819E-3</v>
      </c>
      <c r="YZ13" s="7">
        <f t="shared" si="379"/>
        <v>1.7936963826797755E-2</v>
      </c>
      <c r="ZA13" s="7">
        <f t="shared" si="380"/>
        <v>5.2451932042088941E-3</v>
      </c>
      <c r="ZB13" s="7">
        <f t="shared" si="381"/>
        <v>1.8482115183260739E-3</v>
      </c>
      <c r="ZC13" s="7">
        <f t="shared" si="382"/>
        <v>1.0392095735582281E-2</v>
      </c>
      <c r="ZD13" s="7">
        <f t="shared" si="383"/>
        <v>1.14770286492797E-3</v>
      </c>
      <c r="ZE13" s="7">
        <f t="shared" si="384"/>
        <v>1.202001207437712E-3</v>
      </c>
      <c r="ZF13" s="7">
        <f t="shared" si="385"/>
        <v>1.4654782444918949E-2</v>
      </c>
      <c r="ZG13" s="7">
        <f t="shared" si="386"/>
        <v>1.394613571070243E-3</v>
      </c>
      <c r="ZH13" s="7">
        <f t="shared" si="387"/>
        <v>5.0472777469282991E-4</v>
      </c>
      <c r="ZI13" s="7">
        <f t="shared" si="388"/>
        <v>2.8055366565675526E-2</v>
      </c>
      <c r="ZJ13" s="7">
        <f t="shared" si="389"/>
        <v>5.9402987055882156E-3</v>
      </c>
      <c r="ZK13" s="7">
        <f t="shared" si="390"/>
        <v>8.9235390285512879E-4</v>
      </c>
      <c r="ZL13" s="7">
        <f t="shared" si="391"/>
        <v>1.0049062287970057E-2</v>
      </c>
      <c r="ZM13" s="7">
        <f t="shared" si="392"/>
        <v>0</v>
      </c>
      <c r="ZN13" s="7">
        <f t="shared" si="393"/>
        <v>2.4857834565424319E-4</v>
      </c>
      <c r="ZO13" s="7">
        <f t="shared" si="394"/>
        <v>1.6265155216047867E-2</v>
      </c>
      <c r="ZP13" s="7">
        <f t="shared" si="395"/>
        <v>4.3194865111143661E-3</v>
      </c>
      <c r="ZQ13" s="7">
        <f t="shared" si="396"/>
        <v>0</v>
      </c>
      <c r="ZR13" s="7">
        <f t="shared" si="397"/>
        <v>3.0212291510457478E-3</v>
      </c>
      <c r="ZS13" s="7">
        <f t="shared" si="398"/>
        <v>1.2736096480817024E-3</v>
      </c>
      <c r="ZT13" s="7">
        <f t="shared" si="399"/>
        <v>3.8262320962638907E-4</v>
      </c>
      <c r="ZU13" s="7">
        <f t="shared" si="400"/>
        <v>1.808131470295388E-2</v>
      </c>
      <c r="ZV13" s="7">
        <f t="shared" si="401"/>
        <v>9.8584177389616492E-4</v>
      </c>
      <c r="ZW13" s="7">
        <f t="shared" si="402"/>
        <v>0</v>
      </c>
      <c r="ZX13" s="7">
        <f t="shared" si="403"/>
        <v>1.0018210956998612E-2</v>
      </c>
      <c r="ZY13" s="7">
        <f t="shared" si="404"/>
        <v>3.2954557923940892E-3</v>
      </c>
      <c r="ZZ13" s="7">
        <f t="shared" si="405"/>
        <v>1.5552072560729509E-3</v>
      </c>
      <c r="AAA13" s="7">
        <f t="shared" si="406"/>
        <v>9.0199619451333916E-3</v>
      </c>
      <c r="AAB13" s="7">
        <f t="shared" si="407"/>
        <v>1.1321938174666491E-3</v>
      </c>
      <c r="AAC13" s="7">
        <f t="shared" si="408"/>
        <v>0</v>
      </c>
      <c r="AAD13" s="7">
        <f t="shared" si="409"/>
        <v>1.3279947078460667E-2</v>
      </c>
      <c r="AAE13" s="7">
        <f t="shared" si="410"/>
        <v>5.3236723196422014E-3</v>
      </c>
      <c r="AAF13" s="7">
        <f t="shared" si="411"/>
        <v>6.5658302865281501E-4</v>
      </c>
      <c r="AAG13" s="7">
        <f t="shared" si="412"/>
        <v>7.1260237513891024E-3</v>
      </c>
      <c r="AAH13" s="7">
        <f t="shared" si="413"/>
        <v>5.3231053222081313E-4</v>
      </c>
      <c r="AAI13" s="7">
        <f t="shared" si="414"/>
        <v>8.1554242693379219E-4</v>
      </c>
      <c r="AAJ13" s="7">
        <f t="shared" si="415"/>
        <v>6.6650214847001239E-3</v>
      </c>
      <c r="AAK13" s="7">
        <f t="shared" si="416"/>
        <v>2.1831068851198825E-3</v>
      </c>
      <c r="AAL13" s="7">
        <f t="shared" si="417"/>
        <v>8.1554242693379219E-4</v>
      </c>
      <c r="AAM13" s="7">
        <f t="shared" si="418"/>
        <v>6.1654633924944011E-3</v>
      </c>
      <c r="AAN13" s="7">
        <f t="shared" si="419"/>
        <v>2.8745102267826303E-3</v>
      </c>
      <c r="AAO13" s="7">
        <f t="shared" si="420"/>
        <v>1.7176686973290648E-5</v>
      </c>
      <c r="AAP13" s="7">
        <f t="shared" si="421"/>
        <v>9.386442404283912E-3</v>
      </c>
      <c r="AAQ13" s="7">
        <f t="shared" si="422"/>
        <v>5.4978072374821055E-3</v>
      </c>
      <c r="AAR13" s="7">
        <f t="shared" si="423"/>
        <v>1.9191195503750368E-4</v>
      </c>
      <c r="AAS13" s="7">
        <f t="shared" si="424"/>
        <v>5.2226467180070601E-3</v>
      </c>
      <c r="AAT13" s="7">
        <f t="shared" si="425"/>
        <v>3.7027600667976336E-3</v>
      </c>
      <c r="AAU13" s="7">
        <f t="shared" si="426"/>
        <v>3.0818978764912152E-3</v>
      </c>
      <c r="AAV13" s="7">
        <f t="shared" si="427"/>
        <v>8.980405535909463E-3</v>
      </c>
      <c r="AAW13" s="7">
        <f t="shared" si="428"/>
        <v>9.8280666998437974E-3</v>
      </c>
      <c r="AAX13" s="7">
        <f t="shared" si="429"/>
        <v>6.1509215759500218E-4</v>
      </c>
      <c r="AAY13" s="7">
        <f t="shared" si="430"/>
        <v>3.9259569390796946E-3</v>
      </c>
      <c r="AAZ13" s="7">
        <f t="shared" si="431"/>
        <v>0</v>
      </c>
      <c r="ABA13" s="7">
        <f t="shared" si="432"/>
        <v>0</v>
      </c>
      <c r="ABB13" s="7">
        <f t="shared" si="433"/>
        <v>3.7577921706926426E-3</v>
      </c>
      <c r="ABC13" s="7">
        <f t="shared" si="434"/>
        <v>3.3197032708981332E-3</v>
      </c>
      <c r="ABD13" s="7">
        <f t="shared" si="435"/>
        <v>0</v>
      </c>
      <c r="ABE13" s="7">
        <f t="shared" si="436"/>
        <v>6.5319104988546808E-3</v>
      </c>
      <c r="ABF13" s="7">
        <f t="shared" si="437"/>
        <v>1.012390594926727E-3</v>
      </c>
      <c r="ABG13" s="7">
        <f t="shared" si="438"/>
        <v>2.625531647645514E-4</v>
      </c>
      <c r="ABH13" s="7">
        <f t="shared" si="439"/>
        <v>3.4414409552719401E-3</v>
      </c>
      <c r="ABI13" s="7">
        <f t="shared" si="440"/>
        <v>7.9117821366391106E-3</v>
      </c>
      <c r="ABJ13" s="7">
        <f t="shared" si="441"/>
        <v>1.8156591950524202E-3</v>
      </c>
      <c r="ABK13" s="7">
        <f t="shared" si="442"/>
        <v>6.4444594828469755E-3</v>
      </c>
      <c r="ABL13" s="7">
        <f t="shared" si="443"/>
        <v>5.9723173842180398E-3</v>
      </c>
      <c r="ABM13" s="7">
        <f t="shared" si="444"/>
        <v>0</v>
      </c>
      <c r="ABN13" s="7">
        <f t="shared" si="445"/>
        <v>9.9316938191176124E-3</v>
      </c>
      <c r="ABO13" s="7">
        <f t="shared" si="446"/>
        <v>6.2483117234490685E-4</v>
      </c>
      <c r="ABP13" s="7">
        <f t="shared" si="447"/>
        <v>0</v>
      </c>
      <c r="ABQ13" s="7">
        <f t="shared" si="448"/>
        <v>1.5322271835980048E-3</v>
      </c>
      <c r="ABR13" s="7">
        <f t="shared" si="449"/>
        <v>2.0926207652003921E-3</v>
      </c>
      <c r="ABS13" s="7">
        <f t="shared" si="450"/>
        <v>0</v>
      </c>
      <c r="ABT13" s="7">
        <f t="shared" si="451"/>
        <v>5.6002670090975403E-3</v>
      </c>
      <c r="ABU13" s="7">
        <f t="shared" si="452"/>
        <v>0</v>
      </c>
      <c r="ABV13" s="7">
        <f t="shared" si="453"/>
        <v>0</v>
      </c>
      <c r="ABW13" s="7">
        <f t="shared" si="454"/>
        <v>5.7074628769269694E-3</v>
      </c>
      <c r="ABX13" s="7">
        <f t="shared" si="455"/>
        <v>7.9873262065313492E-4</v>
      </c>
      <c r="ABY13" s="7">
        <f t="shared" si="456"/>
        <v>0</v>
      </c>
      <c r="ABZ13" s="7">
        <f t="shared" si="457"/>
        <v>1.8095556344386102E-3</v>
      </c>
      <c r="ACA13" s="7">
        <f t="shared" si="458"/>
        <v>0</v>
      </c>
      <c r="ACB13" s="7">
        <f t="shared" si="459"/>
        <v>0</v>
      </c>
      <c r="ACC13" s="7">
        <f t="shared" si="460"/>
        <v>3.7797383066701675E-3</v>
      </c>
      <c r="ACD13" s="7">
        <f t="shared" si="461"/>
        <v>6.5303429177134293E-3</v>
      </c>
      <c r="ACE13" s="7">
        <f t="shared" si="462"/>
        <v>0</v>
      </c>
      <c r="ACF13" s="7">
        <f t="shared" si="463"/>
        <v>1.5328275338223139E-3</v>
      </c>
      <c r="ACG13" s="7">
        <f t="shared" si="464"/>
        <v>2.6548821030561859E-3</v>
      </c>
      <c r="ACH13" s="7">
        <f t="shared" si="465"/>
        <v>0</v>
      </c>
      <c r="ACI13" s="7">
        <f t="shared" si="466"/>
        <v>2.9560244461277222E-3</v>
      </c>
      <c r="ACJ13" s="7">
        <f t="shared" si="467"/>
        <v>4.3613109100745732E-3</v>
      </c>
      <c r="ACK13" s="7">
        <f t="shared" si="468"/>
        <v>4.1484200499764868E-4</v>
      </c>
      <c r="ACL13" s="7">
        <f t="shared" si="469"/>
        <v>4.9477530208539323E-3</v>
      </c>
      <c r="ACM13" s="7">
        <f t="shared" si="470"/>
        <v>2.0120404239820032E-3</v>
      </c>
      <c r="ACN13" s="7">
        <f t="shared" si="471"/>
        <v>0</v>
      </c>
      <c r="ACO13" s="7">
        <f t="shared" si="472"/>
        <v>3.36593023816994E-3</v>
      </c>
      <c r="ACP13" s="7">
        <f t="shared" si="473"/>
        <v>2.8489286366690111E-3</v>
      </c>
      <c r="ACQ13" s="7">
        <f t="shared" si="474"/>
        <v>0</v>
      </c>
      <c r="ACR13" s="7">
        <f t="shared" si="475"/>
        <v>1.3674310470251326E-3</v>
      </c>
      <c r="ACS13" s="7">
        <f t="shared" si="476"/>
        <v>1.6192112605423583E-3</v>
      </c>
      <c r="ACT13" s="7">
        <f t="shared" si="477"/>
        <v>0</v>
      </c>
      <c r="ACU13" s="7">
        <f t="shared" si="478"/>
        <v>6.7538066123174045E-3</v>
      </c>
      <c r="ACV13" s="7">
        <f t="shared" si="479"/>
        <v>2.8255149779209533E-3</v>
      </c>
      <c r="ACW13" s="7">
        <f t="shared" si="480"/>
        <v>0</v>
      </c>
      <c r="ACX13" s="7">
        <f t="shared" si="481"/>
        <v>5.0145920124936884E-4</v>
      </c>
      <c r="ACY13" s="7">
        <f t="shared" si="482"/>
        <v>4.1288419621059594E-3</v>
      </c>
      <c r="ACZ13" s="7">
        <f t="shared" si="483"/>
        <v>0</v>
      </c>
      <c r="ADA13" s="7">
        <f t="shared" si="484"/>
        <v>6.6615527945152265E-3</v>
      </c>
      <c r="ADB13" s="7">
        <f t="shared" si="485"/>
        <v>5.4478447577034845E-4</v>
      </c>
      <c r="ADC13" s="7">
        <f t="shared" si="486"/>
        <v>1.6118069411092115E-3</v>
      </c>
      <c r="ADD13" s="7">
        <f t="shared" si="487"/>
        <v>3.1082465807803408E-3</v>
      </c>
      <c r="ADE13" s="7">
        <f t="shared" si="488"/>
        <v>2.0172101064691102E-3</v>
      </c>
      <c r="ADF13" s="7">
        <f t="shared" si="489"/>
        <v>0</v>
      </c>
      <c r="ADG13" s="7">
        <f t="shared" si="490"/>
        <v>1.4247311406564208E-3</v>
      </c>
      <c r="ADH13" s="7">
        <f t="shared" si="491"/>
        <v>7.0431087148539555E-4</v>
      </c>
      <c r="ADI13" s="7">
        <f t="shared" si="492"/>
        <v>0</v>
      </c>
      <c r="ADJ13" s="7">
        <f t="shared" si="493"/>
        <v>7.9559745837063153E-3</v>
      </c>
      <c r="ADK13" s="7">
        <f t="shared" si="494"/>
        <v>4.9213042581940872E-3</v>
      </c>
      <c r="ADL13" s="7">
        <f t="shared" si="495"/>
        <v>0</v>
      </c>
      <c r="ADM13" s="7">
        <f t="shared" si="496"/>
        <v>0</v>
      </c>
      <c r="ADN13" s="7">
        <f t="shared" si="497"/>
        <v>3.5367298769859037E-4</v>
      </c>
      <c r="ADO13" s="7">
        <f t="shared" si="498"/>
        <v>0</v>
      </c>
      <c r="ADP13" s="7">
        <f t="shared" si="499"/>
        <v>1.3669307551715418E-3</v>
      </c>
      <c r="ADQ13" s="7">
        <f t="shared" si="500"/>
        <v>2.0042892355303668E-2</v>
      </c>
      <c r="ADR13" s="7">
        <f t="shared" si="501"/>
        <v>0</v>
      </c>
      <c r="ADS13" s="7">
        <f t="shared" si="502"/>
        <v>2.6458768496915485E-4</v>
      </c>
      <c r="ADT13" s="7">
        <f t="shared" si="503"/>
        <v>4.987342782868099E-3</v>
      </c>
      <c r="ADU13" s="7">
        <f t="shared" si="504"/>
        <v>0</v>
      </c>
      <c r="ADV13" s="7">
        <f t="shared" si="505"/>
        <v>6.9500544300860306E-4</v>
      </c>
      <c r="ADW13" s="7">
        <f t="shared" si="506"/>
        <v>0</v>
      </c>
      <c r="ADX13" s="7">
        <f t="shared" si="507"/>
        <v>0</v>
      </c>
      <c r="ADY13" s="7">
        <f t="shared" si="508"/>
        <v>7.5754859526552462E-3</v>
      </c>
      <c r="ADZ13" s="7">
        <f t="shared" si="509"/>
        <v>1.0421746366105105E-2</v>
      </c>
      <c r="AEA13" s="7">
        <f t="shared" si="510"/>
        <v>0</v>
      </c>
      <c r="AEB13" s="7">
        <f t="shared" si="511"/>
        <v>2.7534729510038502E-3</v>
      </c>
      <c r="AEC13" s="7">
        <f t="shared" si="512"/>
        <v>0</v>
      </c>
      <c r="AED13" s="7">
        <f t="shared" si="513"/>
        <v>0</v>
      </c>
      <c r="AEE13" s="7">
        <f t="shared" si="514"/>
        <v>2.037822130837059E-3</v>
      </c>
      <c r="AEF13" s="7">
        <f t="shared" si="515"/>
        <v>1.4366714395621257E-3</v>
      </c>
      <c r="AEG13" s="7">
        <f t="shared" si="516"/>
        <v>0</v>
      </c>
      <c r="AEH13" s="7">
        <f t="shared" si="517"/>
        <v>6.6300344077389935E-3</v>
      </c>
      <c r="AEI13" s="7">
        <f t="shared" si="518"/>
        <v>3.0401735359017268E-3</v>
      </c>
      <c r="AEJ13" s="7">
        <f t="shared" si="519"/>
        <v>0</v>
      </c>
      <c r="AEK13" s="7">
        <f t="shared" si="520"/>
        <v>3.8469108262123174E-4</v>
      </c>
      <c r="AEL13" s="7">
        <f t="shared" si="521"/>
        <v>2.8086051132695774E-3</v>
      </c>
      <c r="AEM13" s="7">
        <f t="shared" si="522"/>
        <v>0</v>
      </c>
      <c r="AEN13" s="7">
        <f t="shared" si="523"/>
        <v>2.3430001615275631E-3</v>
      </c>
      <c r="AEO13" s="7">
        <f t="shared" si="524"/>
        <v>4.0900860198477777E-3</v>
      </c>
      <c r="AEP13" s="7">
        <f t="shared" si="525"/>
        <v>0</v>
      </c>
      <c r="AEQ13" s="7">
        <f t="shared" si="526"/>
        <v>2.9364130054669556E-3</v>
      </c>
      <c r="AER13" s="7">
        <f t="shared" si="527"/>
        <v>1.1806887744747359E-5</v>
      </c>
      <c r="AES13" s="7">
        <f t="shared" si="528"/>
        <v>0</v>
      </c>
      <c r="AET13" s="7">
        <f t="shared" si="529"/>
        <v>7.3549573035923378E-4</v>
      </c>
      <c r="AEU13" s="7">
        <f t="shared" si="530"/>
        <v>2.6458101441110692E-3</v>
      </c>
      <c r="AEV13" s="7">
        <f t="shared" si="531"/>
        <v>0</v>
      </c>
      <c r="AEW13" s="7">
        <f t="shared" si="532"/>
        <v>0</v>
      </c>
      <c r="AEX13" s="7">
        <f t="shared" si="533"/>
        <v>4.3513384257929926E-3</v>
      </c>
      <c r="AEY13" s="7">
        <f t="shared" si="534"/>
        <v>0</v>
      </c>
      <c r="AEZ13" s="7">
        <f t="shared" si="535"/>
        <v>1.6233470065320436E-3</v>
      </c>
      <c r="AFA13" s="7">
        <f t="shared" si="536"/>
        <v>3.2100726493812268E-3</v>
      </c>
      <c r="AFB13" s="7">
        <f t="shared" si="537"/>
        <v>0</v>
      </c>
      <c r="AFC13" s="7">
        <f t="shared" si="538"/>
        <v>0</v>
      </c>
      <c r="AFD13" s="7">
        <f t="shared" si="539"/>
        <v>5.6271493580304964E-3</v>
      </c>
      <c r="AFE13" s="7">
        <f t="shared" si="540"/>
        <v>0</v>
      </c>
      <c r="AFF13" s="7">
        <f t="shared" si="541"/>
        <v>6.8107731780462991E-3</v>
      </c>
      <c r="AFG13" s="7">
        <f t="shared" si="542"/>
        <v>2.0227466696488504E-3</v>
      </c>
      <c r="AFH13" s="7">
        <f t="shared" si="543"/>
        <v>0</v>
      </c>
      <c r="AFI13" s="7">
        <f t="shared" si="544"/>
        <v>0</v>
      </c>
      <c r="AFJ13" s="7">
        <f t="shared" si="545"/>
        <v>0</v>
      </c>
      <c r="AFK13" s="7">
        <f t="shared" si="546"/>
        <v>0</v>
      </c>
      <c r="AFL13" s="7">
        <f t="shared" si="547"/>
        <v>1.0036655050001002E-2</v>
      </c>
      <c r="AFM13" s="7">
        <f t="shared" si="548"/>
        <v>3.7845411084646408E-4</v>
      </c>
      <c r="AFN13" s="7">
        <f t="shared" si="549"/>
        <v>0</v>
      </c>
      <c r="AFO13" s="7">
        <f t="shared" si="550"/>
        <v>0</v>
      </c>
      <c r="AFP13" s="7">
        <f t="shared" si="551"/>
        <v>0</v>
      </c>
      <c r="AFQ13" s="7">
        <f t="shared" si="552"/>
        <v>0</v>
      </c>
      <c r="AFR13" s="7">
        <f t="shared" si="553"/>
        <v>1.3675978109763298E-3</v>
      </c>
      <c r="AFS13" s="7">
        <f t="shared" si="554"/>
        <v>2.0250813649656087E-3</v>
      </c>
      <c r="AFT13" s="7">
        <f t="shared" si="555"/>
        <v>0</v>
      </c>
      <c r="AFU13" s="7">
        <f t="shared" si="556"/>
        <v>6.6155259439848544E-4</v>
      </c>
      <c r="AFV13" s="7">
        <f t="shared" si="557"/>
        <v>0</v>
      </c>
      <c r="AFW13" s="7">
        <f t="shared" si="558"/>
        <v>0</v>
      </c>
      <c r="AFX13" s="7">
        <f t="shared" si="559"/>
        <v>1.7440507544084299E-3</v>
      </c>
      <c r="AFY13" s="7">
        <f t="shared" si="560"/>
        <v>4.1666973790276778E-3</v>
      </c>
      <c r="AFZ13" s="7">
        <f t="shared" si="561"/>
        <v>0</v>
      </c>
      <c r="AGA13" s="7">
        <f t="shared" si="562"/>
        <v>3.2237806461696199E-3</v>
      </c>
      <c r="AGB13" s="7">
        <f t="shared" si="563"/>
        <v>0</v>
      </c>
      <c r="AGC13" s="7">
        <f t="shared" si="564"/>
        <v>0</v>
      </c>
      <c r="AGD13" s="7">
        <f t="shared" si="565"/>
        <v>0</v>
      </c>
      <c r="AGE13" s="7">
        <f t="shared" si="566"/>
        <v>8.2658220050303331E-4</v>
      </c>
      <c r="AGF13" s="7">
        <f t="shared" si="567"/>
        <v>0</v>
      </c>
      <c r="AGG13" s="7">
        <f t="shared" si="568"/>
        <v>0</v>
      </c>
      <c r="AGH13" s="7">
        <f t="shared" si="569"/>
        <v>0</v>
      </c>
      <c r="AGI13" s="7">
        <f t="shared" si="570"/>
        <v>0</v>
      </c>
      <c r="AGJ13" s="7">
        <f t="shared" si="571"/>
        <v>0</v>
      </c>
      <c r="AGK13" s="7">
        <f t="shared" si="572"/>
        <v>1.238989451813206E-3</v>
      </c>
      <c r="AGL13" s="7">
        <f t="shared" si="573"/>
        <v>0</v>
      </c>
      <c r="AGM13" s="7">
        <f t="shared" si="574"/>
        <v>2.4424915348116908E-3</v>
      </c>
      <c r="AGN13" s="7">
        <f t="shared" si="575"/>
        <v>2.6391729388534286E-3</v>
      </c>
      <c r="AGO13" s="7">
        <f t="shared" si="576"/>
        <v>0</v>
      </c>
      <c r="AGP13" s="7">
        <f t="shared" si="577"/>
        <v>0</v>
      </c>
      <c r="AGQ13" s="7">
        <f t="shared" si="578"/>
        <v>0</v>
      </c>
      <c r="AGR13" s="7">
        <f t="shared" si="579"/>
        <v>0</v>
      </c>
      <c r="AGS13" s="7">
        <f t="shared" si="580"/>
        <v>0</v>
      </c>
      <c r="AGT13" s="7">
        <f t="shared" si="581"/>
        <v>0</v>
      </c>
      <c r="AGU13" s="7">
        <f t="shared" si="582"/>
        <v>0</v>
      </c>
      <c r="AGV13" s="7">
        <f t="shared" si="583"/>
        <v>1.5269541074611558E-2</v>
      </c>
      <c r="AGW13" s="7">
        <f t="shared" si="584"/>
        <v>0</v>
      </c>
      <c r="AGX13" s="7">
        <f t="shared" si="585"/>
        <v>0</v>
      </c>
      <c r="AGY13" s="7">
        <f t="shared" si="586"/>
        <v>1.1250096264490828E-2</v>
      </c>
      <c r="AGZ13" s="7">
        <f t="shared" si="587"/>
        <v>0</v>
      </c>
      <c r="AHA13" s="7">
        <f t="shared" si="588"/>
        <v>6.2426417491083714E-4</v>
      </c>
      <c r="AHB13" s="7">
        <f t="shared" si="589"/>
        <v>0</v>
      </c>
      <c r="AHC13" s="7">
        <f t="shared" si="590"/>
        <v>0</v>
      </c>
      <c r="AHD13" s="7">
        <f t="shared" si="591"/>
        <v>0</v>
      </c>
      <c r="AHE13" s="7">
        <f t="shared" si="592"/>
        <v>0</v>
      </c>
      <c r="AHF13" s="7">
        <f t="shared" si="593"/>
        <v>0</v>
      </c>
      <c r="AHG13" s="7">
        <f t="shared" si="594"/>
        <v>1.6070041393147379E-2</v>
      </c>
      <c r="AHH13" s="7">
        <f t="shared" si="595"/>
        <v>0</v>
      </c>
      <c r="AHI13" s="7">
        <f t="shared" si="596"/>
        <v>0</v>
      </c>
      <c r="AHJ13" s="7">
        <f t="shared" si="597"/>
        <v>4.8386560439808565E-3</v>
      </c>
      <c r="AHK13" s="7">
        <f t="shared" si="598"/>
        <v>0</v>
      </c>
      <c r="AHL13" s="7">
        <f t="shared" si="599"/>
        <v>0</v>
      </c>
      <c r="AHM13" s="7">
        <f t="shared" si="600"/>
        <v>0</v>
      </c>
      <c r="AHN13" s="7">
        <f t="shared" si="601"/>
        <v>0</v>
      </c>
      <c r="AHO13" s="7">
        <f t="shared" si="602"/>
        <v>0</v>
      </c>
      <c r="AHP13" s="7">
        <f t="shared" si="603"/>
        <v>6.0417912462867075E-3</v>
      </c>
      <c r="AHQ13" s="7">
        <f t="shared" si="604"/>
        <v>0</v>
      </c>
      <c r="AHR13" s="7">
        <f t="shared" si="605"/>
        <v>0</v>
      </c>
      <c r="AHS13" s="7">
        <f t="shared" si="606"/>
        <v>0</v>
      </c>
      <c r="AHT13" s="7">
        <f t="shared" si="607"/>
        <v>0</v>
      </c>
      <c r="AHU13" s="7">
        <f t="shared" si="608"/>
        <v>0</v>
      </c>
      <c r="AHV13" s="7">
        <f t="shared" si="609"/>
        <v>0</v>
      </c>
      <c r="AHW13" s="2">
        <f t="shared" si="610"/>
        <v>0.99999999999999933</v>
      </c>
      <c r="AHY13" s="7">
        <f t="shared" si="611"/>
        <v>3.5385674823169344</v>
      </c>
      <c r="AHZ13" s="7">
        <f t="shared" si="612"/>
        <v>7.4703091293357478</v>
      </c>
      <c r="AIA13" s="7">
        <f t="shared" si="613"/>
        <v>0</v>
      </c>
      <c r="AIB13" s="7">
        <f t="shared" si="614"/>
        <v>26.405307075971216</v>
      </c>
      <c r="AIC13" s="7">
        <f t="shared" si="615"/>
        <v>15.786713642515252</v>
      </c>
      <c r="AID13" s="7">
        <f t="shared" si="616"/>
        <v>2.250151163183562</v>
      </c>
      <c r="AIE13" s="7">
        <f t="shared" si="617"/>
        <v>38.479030383691502</v>
      </c>
      <c r="AIF13" s="7">
        <f t="shared" si="618"/>
        <v>31.747850137508546</v>
      </c>
      <c r="AIG13" s="7">
        <f t="shared" si="619"/>
        <v>2.2771337038983974</v>
      </c>
      <c r="AIH13" s="7">
        <f t="shared" si="620"/>
        <v>57.201058991113442</v>
      </c>
      <c r="AII13" s="7">
        <f t="shared" si="621"/>
        <v>97.693179644565305</v>
      </c>
      <c r="AIJ13" s="7">
        <f t="shared" si="622"/>
        <v>5.6624789014418031</v>
      </c>
      <c r="AIK13" s="7">
        <f t="shared" si="623"/>
        <v>57.570141601605641</v>
      </c>
      <c r="AIL13" s="7">
        <f t="shared" si="624"/>
        <v>147.88745100933716</v>
      </c>
      <c r="AIM13" s="7">
        <f t="shared" si="625"/>
        <v>0.49628601671928668</v>
      </c>
      <c r="AIN13" s="7">
        <f t="shared" si="626"/>
        <v>60.968014407338082</v>
      </c>
      <c r="AIO13" s="7">
        <f t="shared" si="627"/>
        <v>210.61414887398141</v>
      </c>
      <c r="AIP13" s="7">
        <f t="shared" si="628"/>
        <v>0</v>
      </c>
      <c r="AIQ13" s="7">
        <f t="shared" si="629"/>
        <v>88.069085568884688</v>
      </c>
      <c r="AIR13" s="7">
        <f t="shared" si="630"/>
        <v>353.00583453700767</v>
      </c>
      <c r="AIS13" s="7">
        <f t="shared" si="631"/>
        <v>9.7243149411928602</v>
      </c>
      <c r="AIT13" s="7">
        <f t="shared" si="632"/>
        <v>121.34530390545494</v>
      </c>
      <c r="AIU13" s="7">
        <f t="shared" si="633"/>
        <v>488.25967451879183</v>
      </c>
      <c r="AIV13" s="7">
        <f t="shared" si="634"/>
        <v>82.817126751175735</v>
      </c>
      <c r="AIW13" s="7">
        <f t="shared" si="635"/>
        <v>42.853092965999927</v>
      </c>
      <c r="AIX13" s="7">
        <f t="shared" si="636"/>
        <v>459.96848057928719</v>
      </c>
      <c r="AIY13" s="7">
        <f t="shared" si="637"/>
        <v>15.724075601570098</v>
      </c>
      <c r="AIZ13" s="7">
        <f t="shared" si="638"/>
        <v>77.135374606366184</v>
      </c>
      <c r="AJA13" s="7">
        <f t="shared" si="639"/>
        <v>555.69193475166958</v>
      </c>
      <c r="AJB13" s="7">
        <f t="shared" si="640"/>
        <v>69.390421759040166</v>
      </c>
      <c r="AJC13" s="7">
        <f t="shared" si="641"/>
        <v>62.957013122888796</v>
      </c>
      <c r="AJD13" s="7">
        <f t="shared" si="642"/>
        <v>484.35009710164593</v>
      </c>
      <c r="AJE13" s="7">
        <f t="shared" si="643"/>
        <v>9.5383281426941764</v>
      </c>
      <c r="AJF13" s="7">
        <f t="shared" si="644"/>
        <v>92.165613446697677</v>
      </c>
      <c r="AJG13" s="7">
        <f t="shared" si="645"/>
        <v>531.16191425537943</v>
      </c>
      <c r="AJH13" s="7">
        <f t="shared" si="646"/>
        <v>50.948818842618813</v>
      </c>
      <c r="AJI13" s="7">
        <f t="shared" si="647"/>
        <v>37.917215339521888</v>
      </c>
      <c r="AJJ13" s="7">
        <f t="shared" si="648"/>
        <v>432.87030040424577</v>
      </c>
      <c r="AJK13" s="7">
        <f t="shared" si="649"/>
        <v>59.333643369753794</v>
      </c>
      <c r="AJL13" s="7">
        <f t="shared" si="650"/>
        <v>55.627398670137531</v>
      </c>
      <c r="AJM13" s="7">
        <f t="shared" si="651"/>
        <v>530.33798310140844</v>
      </c>
      <c r="AJN13" s="7">
        <f t="shared" si="652"/>
        <v>20.673444498405551</v>
      </c>
      <c r="AJO13" s="7">
        <f t="shared" si="653"/>
        <v>55.172550126658884</v>
      </c>
      <c r="AJP13" s="7">
        <f t="shared" si="654"/>
        <v>482.18282088494362</v>
      </c>
      <c r="AJQ13" s="7">
        <f t="shared" si="655"/>
        <v>21.981134060906658</v>
      </c>
      <c r="AJR13" s="7">
        <f t="shared" si="656"/>
        <v>35.221852254543556</v>
      </c>
      <c r="AJS13" s="7">
        <f t="shared" si="657"/>
        <v>711.09980532309874</v>
      </c>
      <c r="AJT13" s="7">
        <f t="shared" si="658"/>
        <v>63.695178343873195</v>
      </c>
      <c r="AJU13" s="7">
        <f t="shared" si="659"/>
        <v>93.829858011501955</v>
      </c>
      <c r="AJV13" s="7">
        <f t="shared" si="660"/>
        <v>732.07583974237752</v>
      </c>
      <c r="AJW13" s="7">
        <f t="shared" si="661"/>
        <v>83.646839878156911</v>
      </c>
      <c r="AJX13" s="7">
        <f t="shared" si="662"/>
        <v>50.581663556463383</v>
      </c>
      <c r="AJY13" s="7">
        <f t="shared" si="663"/>
        <v>643.49697688641641</v>
      </c>
      <c r="AJZ13" s="7">
        <f t="shared" si="664"/>
        <v>75.791065881466366</v>
      </c>
      <c r="AKA13" s="7">
        <f t="shared" si="665"/>
        <v>87.563162930481553</v>
      </c>
      <c r="AKB13" s="7">
        <f t="shared" si="666"/>
        <v>692.71602213678045</v>
      </c>
      <c r="AKC13" s="7">
        <f t="shared" si="667"/>
        <v>106.58778145877699</v>
      </c>
      <c r="AKD13" s="7">
        <f t="shared" si="668"/>
        <v>111.98814425041753</v>
      </c>
      <c r="AKE13" s="7">
        <f t="shared" si="669"/>
        <v>603.5030695740204</v>
      </c>
      <c r="AKF13" s="7">
        <f t="shared" si="670"/>
        <v>36.673127480134319</v>
      </c>
      <c r="AKG13" s="7">
        <f t="shared" si="671"/>
        <v>67.8206160867378</v>
      </c>
      <c r="AKH13" s="7">
        <f t="shared" si="672"/>
        <v>485.65971398848359</v>
      </c>
      <c r="AKI13" s="7">
        <f t="shared" si="673"/>
        <v>60.768536338481979</v>
      </c>
      <c r="AKJ13" s="7">
        <f t="shared" si="674"/>
        <v>30.837189388382864</v>
      </c>
      <c r="AKK13" s="7">
        <f t="shared" si="675"/>
        <v>524.61286615902156</v>
      </c>
      <c r="AKL13" s="7">
        <f t="shared" si="676"/>
        <v>66.995721270598551</v>
      </c>
      <c r="AKM13" s="7">
        <f t="shared" si="677"/>
        <v>79.280486593195576</v>
      </c>
      <c r="AKN13" s="7">
        <f t="shared" si="678"/>
        <v>518.2526958476675</v>
      </c>
      <c r="AKO13" s="7">
        <f t="shared" si="679"/>
        <v>151.54936724920759</v>
      </c>
      <c r="AKP13" s="7">
        <f t="shared" si="680"/>
        <v>53.400375398995251</v>
      </c>
      <c r="AKQ13" s="7">
        <f t="shared" si="681"/>
        <v>300.25882208817887</v>
      </c>
      <c r="AKR13" s="7">
        <f t="shared" si="682"/>
        <v>33.160578876363836</v>
      </c>
      <c r="AKS13" s="7">
        <f t="shared" si="683"/>
        <v>34.729420886497813</v>
      </c>
      <c r="AKT13" s="7">
        <f t="shared" si="684"/>
        <v>423.42062918104318</v>
      </c>
      <c r="AKU13" s="7">
        <f t="shared" si="685"/>
        <v>40.29456990893253</v>
      </c>
      <c r="AKV13" s="7">
        <f t="shared" si="686"/>
        <v>14.583099594199934</v>
      </c>
      <c r="AKW13" s="7">
        <f t="shared" si="687"/>
        <v>810.60370618206298</v>
      </c>
      <c r="AKX13" s="7">
        <f t="shared" si="688"/>
        <v>171.6330505005603</v>
      </c>
      <c r="AKY13" s="7">
        <f t="shared" si="689"/>
        <v>25.782781315193237</v>
      </c>
      <c r="AKZ13" s="7">
        <f t="shared" si="690"/>
        <v>290.34755668631885</v>
      </c>
      <c r="ALA13" s="7">
        <f t="shared" si="691"/>
        <v>0</v>
      </c>
      <c r="ALB13" s="7">
        <f t="shared" si="692"/>
        <v>7.1821741409880486</v>
      </c>
      <c r="ALC13" s="7">
        <f t="shared" si="693"/>
        <v>469.94912965727104</v>
      </c>
      <c r="ALD13" s="7">
        <f t="shared" si="694"/>
        <v>124.80292376562738</v>
      </c>
      <c r="ALE13" s="7">
        <f t="shared" si="695"/>
        <v>0</v>
      </c>
      <c r="ALF13" s="7">
        <f t="shared" si="696"/>
        <v>87.292373861164791</v>
      </c>
      <c r="ALG13" s="7">
        <f t="shared" si="697"/>
        <v>36.798403562024632</v>
      </c>
      <c r="ALH13" s="7">
        <f t="shared" si="698"/>
        <v>11.05513239573526</v>
      </c>
      <c r="ALI13" s="7">
        <f t="shared" si="699"/>
        <v>522.42342571244649</v>
      </c>
      <c r="ALJ13" s="7">
        <f t="shared" si="700"/>
        <v>28.483926373181895</v>
      </c>
      <c r="ALK13" s="7">
        <f t="shared" si="701"/>
        <v>0</v>
      </c>
      <c r="ALL13" s="7">
        <f t="shared" si="702"/>
        <v>289.45616918056089</v>
      </c>
      <c r="ALM13" s="7">
        <f t="shared" si="703"/>
        <v>95.215604209642422</v>
      </c>
      <c r="ALN13" s="7">
        <f t="shared" si="704"/>
        <v>44.934603249715771</v>
      </c>
      <c r="ALO13" s="7">
        <f t="shared" si="705"/>
        <v>260.61376048073907</v>
      </c>
      <c r="ALP13" s="7">
        <f t="shared" si="706"/>
        <v>32.712475968063892</v>
      </c>
      <c r="ALQ13" s="7">
        <f t="shared" si="707"/>
        <v>0</v>
      </c>
      <c r="ALR13" s="7">
        <f t="shared" si="708"/>
        <v>383.69751093796407</v>
      </c>
      <c r="ALS13" s="7">
        <f t="shared" si="709"/>
        <v>153.81686433142212</v>
      </c>
      <c r="ALT13" s="7">
        <f t="shared" si="710"/>
        <v>18.970653446865786</v>
      </c>
      <c r="ALU13" s="7">
        <f t="shared" si="711"/>
        <v>205.89220424888535</v>
      </c>
      <c r="ALV13" s="7">
        <f t="shared" si="712"/>
        <v>15.380048207455953</v>
      </c>
      <c r="ALW13" s="7">
        <f t="shared" si="713"/>
        <v>23.563467341398059</v>
      </c>
      <c r="ALX13" s="7">
        <f t="shared" si="714"/>
        <v>192.57246575744068</v>
      </c>
      <c r="ALY13" s="7">
        <f t="shared" si="715"/>
        <v>63.076507231768765</v>
      </c>
      <c r="ALZ13" s="7">
        <f t="shared" si="716"/>
        <v>23.563467341398059</v>
      </c>
      <c r="AMA13" s="7">
        <f t="shared" si="717"/>
        <v>178.13873379934074</v>
      </c>
      <c r="AMB13" s="7">
        <f t="shared" si="718"/>
        <v>83.053223982430538</v>
      </c>
      <c r="AMC13" s="7">
        <f t="shared" si="719"/>
        <v>0.49628601671928668</v>
      </c>
      <c r="AMD13" s="7">
        <f t="shared" si="720"/>
        <v>271.20248038697508</v>
      </c>
      <c r="AME13" s="7">
        <f t="shared" si="721"/>
        <v>158.84814451257049</v>
      </c>
      <c r="AMF13" s="7">
        <f t="shared" si="722"/>
        <v>5.544912116898594</v>
      </c>
      <c r="AMG13" s="7">
        <f t="shared" si="723"/>
        <v>150.89793162337799</v>
      </c>
      <c r="AMH13" s="7">
        <f t="shared" si="724"/>
        <v>106.98384660998403</v>
      </c>
      <c r="AMI13" s="7">
        <f t="shared" si="725"/>
        <v>89.045275345460681</v>
      </c>
      <c r="AMJ13" s="7">
        <f t="shared" si="726"/>
        <v>259.4708571490321</v>
      </c>
      <c r="AMK13" s="7">
        <f t="shared" si="727"/>
        <v>283.96233115858684</v>
      </c>
      <c r="AML13" s="7">
        <f t="shared" si="728"/>
        <v>17.771857709392396</v>
      </c>
      <c r="AMM13" s="7">
        <f t="shared" si="729"/>
        <v>113.43267384082962</v>
      </c>
      <c r="AMN13" s="7">
        <f t="shared" si="730"/>
        <v>0</v>
      </c>
      <c r="AMO13" s="7">
        <f t="shared" si="731"/>
        <v>0</v>
      </c>
      <c r="AMP13" s="7">
        <f t="shared" si="732"/>
        <v>108.57388918782252</v>
      </c>
      <c r="AMQ13" s="7">
        <f t="shared" si="733"/>
        <v>95.916186606059767</v>
      </c>
      <c r="AMR13" s="7">
        <f t="shared" si="734"/>
        <v>0</v>
      </c>
      <c r="AMS13" s="7">
        <f t="shared" si="735"/>
        <v>188.72649004340829</v>
      </c>
      <c r="AMT13" s="7">
        <f t="shared" si="736"/>
        <v>29.251001459217921</v>
      </c>
      <c r="AMU13" s="7">
        <f t="shared" si="737"/>
        <v>7.5859485895421832</v>
      </c>
      <c r="AMV13" s="7">
        <f t="shared" si="738"/>
        <v>99.433553520672163</v>
      </c>
      <c r="AMW13" s="7">
        <f t="shared" si="739"/>
        <v>228.59512127391383</v>
      </c>
      <c r="AMX13" s="7">
        <f t="shared" si="740"/>
        <v>52.459841122649578</v>
      </c>
      <c r="AMY13" s="7">
        <f t="shared" si="741"/>
        <v>186.19976783789767</v>
      </c>
      <c r="AMZ13" s="7">
        <f t="shared" si="742"/>
        <v>172.55816618221183</v>
      </c>
      <c r="ANA13" s="7">
        <f t="shared" si="743"/>
        <v>0</v>
      </c>
      <c r="ANB13" s="7">
        <f t="shared" si="744"/>
        <v>286.95642951576519</v>
      </c>
      <c r="ANC13" s="7">
        <f t="shared" si="745"/>
        <v>18.053247062561393</v>
      </c>
      <c r="AND13" s="7">
        <f t="shared" si="746"/>
        <v>0</v>
      </c>
      <c r="ANE13" s="7">
        <f t="shared" si="747"/>
        <v>44.270640015697154</v>
      </c>
      <c r="ANF13" s="7">
        <f t="shared" si="748"/>
        <v>60.462091768934926</v>
      </c>
      <c r="ANG13" s="7">
        <f t="shared" si="749"/>
        <v>0</v>
      </c>
      <c r="ANH13" s="7">
        <f t="shared" si="750"/>
        <v>161.80851469385524</v>
      </c>
      <c r="ANI13" s="7">
        <f t="shared" si="751"/>
        <v>0</v>
      </c>
      <c r="ANJ13" s="7">
        <f t="shared" si="752"/>
        <v>0</v>
      </c>
      <c r="ANK13" s="7">
        <f t="shared" si="753"/>
        <v>164.90572490305092</v>
      </c>
      <c r="ANL13" s="7">
        <f t="shared" si="754"/>
        <v>23.077781608531026</v>
      </c>
      <c r="ANM13" s="7">
        <f t="shared" si="755"/>
        <v>0</v>
      </c>
      <c r="ANN13" s="7">
        <f t="shared" si="756"/>
        <v>52.283490945834764</v>
      </c>
      <c r="ANO13" s="7">
        <f t="shared" si="757"/>
        <v>0</v>
      </c>
      <c r="ANP13" s="7">
        <f t="shared" si="758"/>
        <v>0</v>
      </c>
      <c r="ANQ13" s="7">
        <f t="shared" si="759"/>
        <v>109.20797889462115</v>
      </c>
      <c r="ANR13" s="7">
        <f t="shared" si="760"/>
        <v>188.68119792149412</v>
      </c>
      <c r="ANS13" s="7">
        <f t="shared" si="761"/>
        <v>0</v>
      </c>
      <c r="ANT13" s="7">
        <f t="shared" si="762"/>
        <v>44.287985934728113</v>
      </c>
      <c r="ANU13" s="7">
        <f t="shared" si="763"/>
        <v>76.707508603602378</v>
      </c>
      <c r="ANV13" s="7">
        <f t="shared" si="764"/>
        <v>0</v>
      </c>
      <c r="ANW13" s="7">
        <f t="shared" si="765"/>
        <v>85.40841432196828</v>
      </c>
      <c r="ANX13" s="7">
        <f t="shared" si="766"/>
        <v>126.01135612478464</v>
      </c>
      <c r="ANY13" s="7">
        <f t="shared" si="767"/>
        <v>11.986030050397064</v>
      </c>
      <c r="ANZ13" s="7">
        <f t="shared" si="768"/>
        <v>142.95542803153268</v>
      </c>
      <c r="AOA13" s="7">
        <f t="shared" si="769"/>
        <v>58.133883970112016</v>
      </c>
      <c r="AOB13" s="7">
        <f t="shared" si="770"/>
        <v>0</v>
      </c>
      <c r="AOC13" s="7">
        <f t="shared" si="771"/>
        <v>97.251822371444078</v>
      </c>
      <c r="AOD13" s="7">
        <f t="shared" si="772"/>
        <v>82.314095099277736</v>
      </c>
      <c r="AOE13" s="7">
        <f t="shared" si="773"/>
        <v>0</v>
      </c>
      <c r="AOF13" s="7">
        <f t="shared" si="774"/>
        <v>39.509185241697153</v>
      </c>
      <c r="AOG13" s="7">
        <f t="shared" si="775"/>
        <v>46.783870950850357</v>
      </c>
      <c r="AOH13" s="7">
        <f t="shared" si="776"/>
        <v>0</v>
      </c>
      <c r="AOI13" s="7">
        <f t="shared" si="777"/>
        <v>195.13773444968677</v>
      </c>
      <c r="AOJ13" s="7">
        <f t="shared" si="778"/>
        <v>81.637604257070109</v>
      </c>
      <c r="AOK13" s="7">
        <f t="shared" si="779"/>
        <v>0</v>
      </c>
      <c r="AOL13" s="7">
        <f t="shared" si="780"/>
        <v>14.488660701698015</v>
      </c>
      <c r="AOM13" s="7">
        <f t="shared" si="781"/>
        <v>119.29463081112749</v>
      </c>
      <c r="AON13" s="7">
        <f t="shared" si="782"/>
        <v>0</v>
      </c>
      <c r="AOO13" s="7">
        <f t="shared" si="783"/>
        <v>192.47224489192843</v>
      </c>
      <c r="AOP13" s="7">
        <f t="shared" si="784"/>
        <v>15.740457858432677</v>
      </c>
      <c r="AOQ13" s="7">
        <f t="shared" si="785"/>
        <v>46.569937949468446</v>
      </c>
      <c r="AOR13" s="7">
        <f t="shared" si="786"/>
        <v>89.806568458486382</v>
      </c>
      <c r="AOS13" s="7">
        <f t="shared" si="787"/>
        <v>58.283251606211998</v>
      </c>
      <c r="AOT13" s="7">
        <f t="shared" si="788"/>
        <v>0</v>
      </c>
      <c r="AOU13" s="7">
        <f t="shared" si="789"/>
        <v>41.164756846985966</v>
      </c>
      <c r="AOV13" s="7">
        <f t="shared" si="790"/>
        <v>20.349654009827535</v>
      </c>
      <c r="AOW13" s="7">
        <f t="shared" si="791"/>
        <v>0</v>
      </c>
      <c r="AOX13" s="7">
        <f t="shared" si="792"/>
        <v>229.87197364702658</v>
      </c>
      <c r="AOY13" s="7">
        <f t="shared" si="793"/>
        <v>142.19124393200175</v>
      </c>
      <c r="AOZ13" s="7">
        <f t="shared" si="794"/>
        <v>0</v>
      </c>
      <c r="APA13" s="7">
        <f t="shared" si="795"/>
        <v>0</v>
      </c>
      <c r="APB13" s="7">
        <f t="shared" si="796"/>
        <v>10.218673633575371</v>
      </c>
      <c r="APC13" s="7">
        <f t="shared" si="797"/>
        <v>0</v>
      </c>
      <c r="APD13" s="7">
        <f t="shared" si="798"/>
        <v>39.494730309171359</v>
      </c>
      <c r="APE13" s="7">
        <f t="shared" si="799"/>
        <v>579.09928882178883</v>
      </c>
      <c r="APF13" s="7">
        <f t="shared" si="800"/>
        <v>0</v>
      </c>
      <c r="APG13" s="7">
        <f t="shared" si="801"/>
        <v>7.6447319818137913</v>
      </c>
      <c r="APH13" s="7">
        <f t="shared" si="802"/>
        <v>144.099295025408</v>
      </c>
      <c r="API13" s="7">
        <f t="shared" si="803"/>
        <v>0</v>
      </c>
      <c r="APJ13" s="7">
        <f t="shared" si="804"/>
        <v>20.080792264847567</v>
      </c>
      <c r="APK13" s="7">
        <f t="shared" si="805"/>
        <v>0</v>
      </c>
      <c r="APL13" s="7">
        <f t="shared" si="806"/>
        <v>0</v>
      </c>
      <c r="APM13" s="7">
        <f t="shared" si="807"/>
        <v>218.87851563006802</v>
      </c>
      <c r="APN13" s="7">
        <f t="shared" si="808"/>
        <v>301.11551775587481</v>
      </c>
      <c r="APO13" s="7">
        <f t="shared" si="809"/>
        <v>0</v>
      </c>
      <c r="APP13" s="7">
        <f t="shared" si="810"/>
        <v>79.556093973354237</v>
      </c>
      <c r="APQ13" s="7">
        <f t="shared" si="811"/>
        <v>0</v>
      </c>
      <c r="APR13" s="7">
        <f t="shared" si="812"/>
        <v>0</v>
      </c>
      <c r="APS13" s="7">
        <f t="shared" si="813"/>
        <v>58.878794826275147</v>
      </c>
      <c r="APT13" s="7">
        <f t="shared" si="814"/>
        <v>41.509747903268497</v>
      </c>
      <c r="APU13" s="7">
        <f t="shared" si="815"/>
        <v>0</v>
      </c>
      <c r="APV13" s="7">
        <f t="shared" si="816"/>
        <v>191.56158414280273</v>
      </c>
      <c r="APW13" s="7">
        <f t="shared" si="817"/>
        <v>87.839733972808588</v>
      </c>
      <c r="APX13" s="7">
        <f t="shared" si="818"/>
        <v>0</v>
      </c>
      <c r="APY13" s="7">
        <f t="shared" si="819"/>
        <v>11.114879450175248</v>
      </c>
      <c r="APZ13" s="7">
        <f t="shared" si="820"/>
        <v>81.149027537697904</v>
      </c>
      <c r="AQA13" s="7">
        <f t="shared" si="821"/>
        <v>0</v>
      </c>
      <c r="AQB13" s="7">
        <f t="shared" si="822"/>
        <v>67.696303667015883</v>
      </c>
      <c r="AQC13" s="7">
        <f t="shared" si="823"/>
        <v>118.17485537146185</v>
      </c>
      <c r="AQD13" s="7">
        <f t="shared" si="824"/>
        <v>0</v>
      </c>
      <c r="AQE13" s="7">
        <f t="shared" si="825"/>
        <v>84.841780966956748</v>
      </c>
      <c r="AQF13" s="7">
        <f t="shared" si="826"/>
        <v>0.34113640760898545</v>
      </c>
      <c r="AQG13" s="7">
        <f t="shared" si="827"/>
        <v>0</v>
      </c>
      <c r="AQH13" s="7">
        <f t="shared" si="828"/>
        <v>21.250678137269343</v>
      </c>
      <c r="AQI13" s="7">
        <f t="shared" si="829"/>
        <v>76.445392493801123</v>
      </c>
      <c r="AQJ13" s="7">
        <f t="shared" si="830"/>
        <v>0</v>
      </c>
      <c r="AQK13" s="7">
        <f t="shared" si="831"/>
        <v>0</v>
      </c>
      <c r="AQL13" s="7">
        <f t="shared" si="832"/>
        <v>125.72322113643693</v>
      </c>
      <c r="AQM13" s="7">
        <f t="shared" si="833"/>
        <v>0</v>
      </c>
      <c r="AQN13" s="7">
        <f t="shared" si="834"/>
        <v>46.903365059730334</v>
      </c>
      <c r="AQO13" s="7">
        <f t="shared" si="835"/>
        <v>92.74862905857178</v>
      </c>
      <c r="AQP13" s="7">
        <f t="shared" si="836"/>
        <v>0</v>
      </c>
      <c r="AQQ13" s="7">
        <f t="shared" si="837"/>
        <v>0</v>
      </c>
      <c r="AQR13" s="7">
        <f t="shared" si="838"/>
        <v>162.58522640157514</v>
      </c>
      <c r="AQS13" s="7">
        <f t="shared" si="839"/>
        <v>0</v>
      </c>
      <c r="AQT13" s="7">
        <f t="shared" si="840"/>
        <v>196.78366943329172</v>
      </c>
      <c r="AQU13" s="7">
        <f t="shared" si="841"/>
        <v>58.443219526164235</v>
      </c>
      <c r="AQV13" s="7">
        <f t="shared" si="842"/>
        <v>0</v>
      </c>
      <c r="AQW13" s="7">
        <f t="shared" si="843"/>
        <v>0</v>
      </c>
      <c r="AQX13" s="7">
        <f t="shared" si="844"/>
        <v>0</v>
      </c>
      <c r="AQY13" s="7">
        <f t="shared" si="845"/>
        <v>0</v>
      </c>
      <c r="AQZ13" s="7">
        <f t="shared" si="846"/>
        <v>289.98907435967897</v>
      </c>
      <c r="ARA13" s="7">
        <f t="shared" si="847"/>
        <v>10.934674624686886</v>
      </c>
      <c r="ARB13" s="7">
        <f t="shared" si="848"/>
        <v>0</v>
      </c>
      <c r="ARC13" s="7">
        <f t="shared" si="849"/>
        <v>0</v>
      </c>
      <c r="ARD13" s="7">
        <f t="shared" si="850"/>
        <v>0</v>
      </c>
      <c r="ARE13" s="7">
        <f t="shared" si="851"/>
        <v>0</v>
      </c>
      <c r="ARF13" s="7">
        <f t="shared" si="852"/>
        <v>39.514003552539101</v>
      </c>
      <c r="ARG13" s="7">
        <f t="shared" si="853"/>
        <v>58.510675877951336</v>
      </c>
      <c r="ARH13" s="7">
        <f t="shared" si="854"/>
        <v>0</v>
      </c>
      <c r="ARI13" s="7">
        <f t="shared" si="855"/>
        <v>19.114239109955438</v>
      </c>
      <c r="ARJ13" s="7">
        <f t="shared" si="856"/>
        <v>0</v>
      </c>
      <c r="ARK13" s="7">
        <f t="shared" si="857"/>
        <v>0</v>
      </c>
      <c r="ARL13" s="7">
        <f t="shared" si="858"/>
        <v>50.390858447122767</v>
      </c>
      <c r="ARM13" s="7">
        <f t="shared" si="859"/>
        <v>120.3883873722467</v>
      </c>
      <c r="ARN13" s="7">
        <f t="shared" si="860"/>
        <v>0</v>
      </c>
      <c r="ARO13" s="7">
        <f t="shared" si="861"/>
        <v>93.14469420977882</v>
      </c>
      <c r="ARP13" s="7">
        <f t="shared" si="862"/>
        <v>0</v>
      </c>
      <c r="ARQ13" s="7">
        <f t="shared" si="863"/>
        <v>0</v>
      </c>
      <c r="ARR13" s="7">
        <f t="shared" si="864"/>
        <v>0</v>
      </c>
      <c r="ARS13" s="7">
        <f t="shared" si="865"/>
        <v>23.882439519134142</v>
      </c>
      <c r="ART13" s="7">
        <f t="shared" si="866"/>
        <v>0</v>
      </c>
      <c r="ARU13" s="7">
        <f t="shared" si="867"/>
        <v>0</v>
      </c>
      <c r="ARV13" s="7">
        <f t="shared" si="868"/>
        <v>0</v>
      </c>
      <c r="ARW13" s="7">
        <f t="shared" si="869"/>
        <v>0</v>
      </c>
      <c r="ARX13" s="7">
        <f t="shared" si="870"/>
        <v>0</v>
      </c>
      <c r="ARY13" s="7">
        <f t="shared" si="871"/>
        <v>35.798122231238963</v>
      </c>
      <c r="ARZ13" s="7">
        <f t="shared" si="872"/>
        <v>0</v>
      </c>
      <c r="ASA13" s="7">
        <f t="shared" si="873"/>
        <v>70.57090791531418</v>
      </c>
      <c r="ASB13" s="7">
        <f t="shared" si="874"/>
        <v>76.253623722292105</v>
      </c>
      <c r="ASC13" s="7">
        <f t="shared" si="875"/>
        <v>0</v>
      </c>
      <c r="ASD13" s="7">
        <f t="shared" si="876"/>
        <v>0</v>
      </c>
      <c r="ASE13" s="7">
        <f t="shared" si="877"/>
        <v>0</v>
      </c>
      <c r="ASF13" s="7">
        <f t="shared" si="878"/>
        <v>0</v>
      </c>
      <c r="ASG13" s="7">
        <f t="shared" si="879"/>
        <v>0</v>
      </c>
      <c r="ASH13" s="7">
        <f t="shared" si="880"/>
        <v>0</v>
      </c>
      <c r="ASI13" s="7">
        <f t="shared" si="881"/>
        <v>0</v>
      </c>
      <c r="ASJ13" s="7">
        <f t="shared" si="882"/>
        <v>441.18285026875174</v>
      </c>
      <c r="ASK13" s="7">
        <f t="shared" si="883"/>
        <v>0</v>
      </c>
      <c r="ASL13" s="7">
        <f t="shared" si="884"/>
        <v>0</v>
      </c>
      <c r="ASM13" s="7">
        <f t="shared" si="885"/>
        <v>325.04903136993352</v>
      </c>
      <c r="ASN13" s="7">
        <f t="shared" si="886"/>
        <v>0</v>
      </c>
      <c r="ASO13" s="7">
        <f t="shared" si="887"/>
        <v>18.036864805698819</v>
      </c>
      <c r="ASP13" s="7">
        <f t="shared" si="888"/>
        <v>0</v>
      </c>
      <c r="ASQ13" s="7">
        <f t="shared" si="889"/>
        <v>0</v>
      </c>
      <c r="ASR13" s="7">
        <f t="shared" si="890"/>
        <v>0</v>
      </c>
      <c r="ASS13" s="7">
        <f t="shared" si="891"/>
        <v>0</v>
      </c>
      <c r="AST13" s="7">
        <f t="shared" si="892"/>
        <v>0</v>
      </c>
      <c r="ASU13" s="7">
        <f t="shared" si="893"/>
        <v>464.31170597220722</v>
      </c>
      <c r="ASV13" s="7">
        <f t="shared" si="894"/>
        <v>0</v>
      </c>
      <c r="ASW13" s="7">
        <f t="shared" si="895"/>
        <v>0</v>
      </c>
      <c r="ASX13" s="7">
        <f t="shared" si="896"/>
        <v>139.80328907873889</v>
      </c>
      <c r="ASY13" s="7">
        <f t="shared" si="897"/>
        <v>0</v>
      </c>
      <c r="ASZ13" s="7">
        <f t="shared" si="898"/>
        <v>0</v>
      </c>
      <c r="ATA13" s="7">
        <f t="shared" si="899"/>
        <v>0</v>
      </c>
      <c r="ATB13" s="7">
        <f t="shared" si="900"/>
        <v>0</v>
      </c>
      <c r="ATC13" s="7">
        <f t="shared" si="901"/>
        <v>0</v>
      </c>
      <c r="ATD13" s="7">
        <f t="shared" si="902"/>
        <v>174.56547447896185</v>
      </c>
      <c r="ATE13" s="7">
        <f t="shared" si="903"/>
        <v>0</v>
      </c>
      <c r="ATF13" s="7">
        <f t="shared" si="904"/>
        <v>0</v>
      </c>
      <c r="ATG13" s="7">
        <f t="shared" si="905"/>
        <v>0</v>
      </c>
      <c r="ATH13" s="7">
        <f t="shared" si="906"/>
        <v>0</v>
      </c>
      <c r="ATI13" s="7">
        <f t="shared" si="907"/>
        <v>0</v>
      </c>
      <c r="ATJ13" s="7">
        <f t="shared" si="908"/>
        <v>0</v>
      </c>
      <c r="ATK13" s="2">
        <f t="shared" si="909"/>
        <v>28893</v>
      </c>
      <c r="ATL13" s="27" t="str">
        <f t="shared" si="910"/>
        <v>N</v>
      </c>
    </row>
    <row r="14" spans="2:1208" x14ac:dyDescent="0.3">
      <c r="B14" s="2">
        <v>1100</v>
      </c>
      <c r="C14" s="7" t="s">
        <v>13</v>
      </c>
      <c r="D14" s="7">
        <v>11</v>
      </c>
      <c r="E14" s="7" t="str">
        <f t="shared" si="307"/>
        <v>S</v>
      </c>
      <c r="F14" s="7">
        <f>IFERROR('PNAD 2015 | renda (SCN65)'!F13/'PNAD 2015 | renda (SCN65)'!$KR13,"")</f>
        <v>0</v>
      </c>
      <c r="G14" s="7">
        <f>IFERROR('PNAD 2015 | renda (SCN65)'!G13/'PNAD 2015 | renda (SCN65)'!$KR13,"")</f>
        <v>0</v>
      </c>
      <c r="H14" s="7">
        <f>IFERROR('PNAD 2015 | renda (SCN65)'!H13/'PNAD 2015 | renda (SCN65)'!$KR13,"")</f>
        <v>0</v>
      </c>
      <c r="I14" s="7">
        <f>IFERROR('PNAD 2015 | renda (SCN65)'!I13/'PNAD 2015 | renda (SCN65)'!$KR13,"")</f>
        <v>0</v>
      </c>
      <c r="J14" s="7">
        <f>IFERROR('PNAD 2015 | renda (SCN65)'!J13/'PNAD 2015 | renda (SCN65)'!$KR13,"")</f>
        <v>0</v>
      </c>
      <c r="K14" s="7">
        <f>IFERROR('PNAD 2015 | renda (SCN65)'!K13/'PNAD 2015 | renda (SCN65)'!$KR13,"")</f>
        <v>0</v>
      </c>
      <c r="L14" s="7">
        <f>IFERROR('PNAD 2015 | renda (SCN65)'!L13/'PNAD 2015 | renda (SCN65)'!$KR13,"")</f>
        <v>0</v>
      </c>
      <c r="M14" s="7">
        <f>IFERROR('PNAD 2015 | renda (SCN65)'!M13/'PNAD 2015 | renda (SCN65)'!$KR13,"")</f>
        <v>0</v>
      </c>
      <c r="N14" s="7">
        <f>IFERROR('PNAD 2015 | renda (SCN65)'!N13/'PNAD 2015 | renda (SCN65)'!$KR13,"")</f>
        <v>0</v>
      </c>
      <c r="O14" s="7">
        <f>IFERROR('PNAD 2015 | renda (SCN65)'!O13/'PNAD 2015 | renda (SCN65)'!$KR13,"")</f>
        <v>0</v>
      </c>
      <c r="P14" s="7">
        <f>IFERROR('PNAD 2015 | renda (SCN65)'!P13/'PNAD 2015 | renda (SCN65)'!$KR13,"")</f>
        <v>0</v>
      </c>
      <c r="Q14" s="7">
        <f>IFERROR('PNAD 2015 | renda (SCN65)'!Q13/'PNAD 2015 | renda (SCN65)'!$KR13,"")</f>
        <v>1.4303594813744776E-3</v>
      </c>
      <c r="R14" s="7">
        <f>IFERROR('PNAD 2015 | renda (SCN65)'!R13/'PNAD 2015 | renda (SCN65)'!$KR13,"")</f>
        <v>1.4623673231508808E-3</v>
      </c>
      <c r="S14" s="7">
        <f>IFERROR('PNAD 2015 | renda (SCN65)'!S13/'PNAD 2015 | renda (SCN65)'!$KR13,"")</f>
        <v>2.8158210851440455E-3</v>
      </c>
      <c r="T14" s="7">
        <f>IFERROR('PNAD 2015 | renda (SCN65)'!T13/'PNAD 2015 | renda (SCN65)'!$KR13,"")</f>
        <v>0</v>
      </c>
      <c r="U14" s="7">
        <f>IFERROR('PNAD 2015 | renda (SCN65)'!U13/'PNAD 2015 | renda (SCN65)'!$KR13,"")</f>
        <v>0</v>
      </c>
      <c r="V14" s="7">
        <f>IFERROR('PNAD 2015 | renda (SCN65)'!V13/'PNAD 2015 | renda (SCN65)'!$KR13,"")</f>
        <v>5.9082710290796316E-3</v>
      </c>
      <c r="W14" s="7">
        <f>IFERROR('PNAD 2015 | renda (SCN65)'!W13/'PNAD 2015 | renda (SCN65)'!$KR13,"")</f>
        <v>1.3990757989142824E-3</v>
      </c>
      <c r="X14" s="7">
        <f>IFERROR('PNAD 2015 | renda (SCN65)'!X13/'PNAD 2015 | renda (SCN65)'!$KR13,"")</f>
        <v>0</v>
      </c>
      <c r="Y14" s="7">
        <f>IFERROR('PNAD 2015 | renda (SCN65)'!Y13/'PNAD 2015 | renda (SCN65)'!$KR13,"")</f>
        <v>7.1409350171292643E-3</v>
      </c>
      <c r="Z14" s="7">
        <f>IFERROR('PNAD 2015 | renda (SCN65)'!Z13/'PNAD 2015 | renda (SCN65)'!$KR13,"")</f>
        <v>1.4166004543665215E-3</v>
      </c>
      <c r="AA14" s="7">
        <f>IFERROR('PNAD 2015 | renda (SCN65)'!AA13/'PNAD 2015 | renda (SCN65)'!$KR13,"")</f>
        <v>3.2749380916200573E-3</v>
      </c>
      <c r="AB14" s="7">
        <f>IFERROR('PNAD 2015 | renda (SCN65)'!AB13/'PNAD 2015 | renda (SCN65)'!$KR13,"")</f>
        <v>2.7746888359834183E-3</v>
      </c>
      <c r="AC14" s="7">
        <f>IFERROR('PNAD 2015 | renda (SCN65)'!AC13/'PNAD 2015 | renda (SCN65)'!$KR13,"")</f>
        <v>1.675559825842581E-3</v>
      </c>
      <c r="AD14" s="7">
        <f>IFERROR('PNAD 2015 | renda (SCN65)'!AD13/'PNAD 2015 | renda (SCN65)'!$KR13,"")</f>
        <v>1.7892528384872717E-3</v>
      </c>
      <c r="AE14" s="7">
        <f>IFERROR('PNAD 2015 | renda (SCN65)'!AE13/'PNAD 2015 | renda (SCN65)'!$KR13,"")</f>
        <v>4.5635071788809652E-3</v>
      </c>
      <c r="AF14" s="7">
        <f>IFERROR('PNAD 2015 | renda (SCN65)'!AF13/'PNAD 2015 | renda (SCN65)'!$KR13,"")</f>
        <v>0</v>
      </c>
      <c r="AG14" s="7">
        <f>IFERROR('PNAD 2015 | renda (SCN65)'!AG13/'PNAD 2015 | renda (SCN65)'!$KR13,"")</f>
        <v>9.8920162594042947E-5</v>
      </c>
      <c r="AH14" s="7">
        <f>IFERROR('PNAD 2015 | renda (SCN65)'!AH13/'PNAD 2015 | renda (SCN65)'!$KR13,"")</f>
        <v>1.484396249549935E-2</v>
      </c>
      <c r="AI14" s="7">
        <f>IFERROR('PNAD 2015 | renda (SCN65)'!AI13/'PNAD 2015 | renda (SCN65)'!$KR13,"")</f>
        <v>0</v>
      </c>
      <c r="AJ14" s="7">
        <f>IFERROR('PNAD 2015 | renda (SCN65)'!AJ13/'PNAD 2015 | renda (SCN65)'!$KR13,"")</f>
        <v>0</v>
      </c>
      <c r="AK14" s="7">
        <f>IFERROR('PNAD 2015 | renda (SCN65)'!AK13/'PNAD 2015 | renda (SCN65)'!$KR13,"")</f>
        <v>1.5497009366855923E-2</v>
      </c>
      <c r="AL14" s="7">
        <f>IFERROR('PNAD 2015 | renda (SCN65)'!AL13/'PNAD 2015 | renda (SCN65)'!$KR13,"")</f>
        <v>1.4095036930676808E-3</v>
      </c>
      <c r="AM14" s="7">
        <f>IFERROR('PNAD 2015 | renda (SCN65)'!AM13/'PNAD 2015 | renda (SCN65)'!$KR13,"")</f>
        <v>0</v>
      </c>
      <c r="AN14" s="7">
        <f>IFERROR('PNAD 2015 | renda (SCN65)'!AN13/'PNAD 2015 | renda (SCN65)'!$KR13,"")</f>
        <v>2.4470646781444953E-2</v>
      </c>
      <c r="AO14" s="7">
        <f>IFERROR('PNAD 2015 | renda (SCN65)'!AO13/'PNAD 2015 | renda (SCN65)'!$KR13,"")</f>
        <v>2.5368749165406387E-3</v>
      </c>
      <c r="AP14" s="7">
        <f>IFERROR('PNAD 2015 | renda (SCN65)'!AP13/'PNAD 2015 | renda (SCN65)'!$KR13,"")</f>
        <v>0</v>
      </c>
      <c r="AQ14" s="7">
        <f>IFERROR('PNAD 2015 | renda (SCN65)'!AQ13/'PNAD 2015 | renda (SCN65)'!$KR13,"")</f>
        <v>2.4943957310518645E-2</v>
      </c>
      <c r="AR14" s="7">
        <f>IFERROR('PNAD 2015 | renda (SCN65)'!AR13/'PNAD 2015 | renda (SCN65)'!$KR13,"")</f>
        <v>0</v>
      </c>
      <c r="AS14" s="7">
        <f>IFERROR('PNAD 2015 | renda (SCN65)'!AS13/'PNAD 2015 | renda (SCN65)'!$KR13,"")</f>
        <v>4.3020856657297974E-3</v>
      </c>
      <c r="AT14" s="7">
        <f>IFERROR('PNAD 2015 | renda (SCN65)'!AT13/'PNAD 2015 | renda (SCN65)'!$KR13,"")</f>
        <v>2.6584612657319991E-2</v>
      </c>
      <c r="AU14" s="7">
        <f>IFERROR('PNAD 2015 | renda (SCN65)'!AU13/'PNAD 2015 | renda (SCN65)'!$KR13,"")</f>
        <v>4.3921710846660999E-3</v>
      </c>
      <c r="AV14" s="7">
        <f>IFERROR('PNAD 2015 | renda (SCN65)'!AV13/'PNAD 2015 | renda (SCN65)'!$KR13,"")</f>
        <v>0</v>
      </c>
      <c r="AW14" s="7">
        <f>IFERROR('PNAD 2015 | renda (SCN65)'!AW13/'PNAD 2015 | renda (SCN65)'!$KR13,"")</f>
        <v>1.8462441766728586E-2</v>
      </c>
      <c r="AX14" s="7">
        <f>IFERROR('PNAD 2015 | renda (SCN65)'!AX13/'PNAD 2015 | renda (SCN65)'!$KR13,"")</f>
        <v>3.7114613274303728E-3</v>
      </c>
      <c r="AY14" s="7">
        <f>IFERROR('PNAD 2015 | renda (SCN65)'!AY13/'PNAD 2015 | renda (SCN65)'!$KR13,"")</f>
        <v>0</v>
      </c>
      <c r="AZ14" s="7">
        <f>IFERROR('PNAD 2015 | renda (SCN65)'!AZ13/'PNAD 2015 | renda (SCN65)'!$KR13,"")</f>
        <v>2.2875468639701486E-2</v>
      </c>
      <c r="BA14" s="7">
        <f>IFERROR('PNAD 2015 | renda (SCN65)'!BA13/'PNAD 2015 | renda (SCN65)'!$KR13,"")</f>
        <v>1.2180359698622273E-2</v>
      </c>
      <c r="BB14" s="7">
        <f>IFERROR('PNAD 2015 | renda (SCN65)'!BB13/'PNAD 2015 | renda (SCN65)'!$KR13,"")</f>
        <v>2.1048414684908144E-3</v>
      </c>
      <c r="BC14" s="7">
        <f>IFERROR('PNAD 2015 | renda (SCN65)'!BC13/'PNAD 2015 | renda (SCN65)'!$KR13,"")</f>
        <v>2.8892942893665317E-2</v>
      </c>
      <c r="BD14" s="7">
        <f>IFERROR('PNAD 2015 | renda (SCN65)'!BD13/'PNAD 2015 | renda (SCN65)'!$KR13,"")</f>
        <v>0</v>
      </c>
      <c r="BE14" s="7">
        <f>IFERROR('PNAD 2015 | renda (SCN65)'!BE13/'PNAD 2015 | renda (SCN65)'!$KR13,"")</f>
        <v>0</v>
      </c>
      <c r="BF14" s="7">
        <f>IFERROR('PNAD 2015 | renda (SCN65)'!BF13/'PNAD 2015 | renda (SCN65)'!$KR13,"")</f>
        <v>2.0485453232487873E-2</v>
      </c>
      <c r="BG14" s="7">
        <f>IFERROR('PNAD 2015 | renda (SCN65)'!BG13/'PNAD 2015 | renda (SCN65)'!$KR13,"")</f>
        <v>4.7797411507007398E-3</v>
      </c>
      <c r="BH14" s="7">
        <f>IFERROR('PNAD 2015 | renda (SCN65)'!BH13/'PNAD 2015 | renda (SCN65)'!$KR13,"")</f>
        <v>0</v>
      </c>
      <c r="BI14" s="7">
        <f>IFERROR('PNAD 2015 | renda (SCN65)'!BI13/'PNAD 2015 | renda (SCN65)'!$KR13,"")</f>
        <v>1.2742017664273369E-2</v>
      </c>
      <c r="BJ14" s="7">
        <f>IFERROR('PNAD 2015 | renda (SCN65)'!BJ13/'PNAD 2015 | renda (SCN65)'!$KR13,"")</f>
        <v>0</v>
      </c>
      <c r="BK14" s="7">
        <f>IFERROR('PNAD 2015 | renda (SCN65)'!BK13/'PNAD 2015 | renda (SCN65)'!$KR13,"")</f>
        <v>0</v>
      </c>
      <c r="BL14" s="7">
        <f>IFERROR('PNAD 2015 | renda (SCN65)'!BL13/'PNAD 2015 | renda (SCN65)'!$KR13,"")</f>
        <v>1.5302500174522395E-2</v>
      </c>
      <c r="BM14" s="7">
        <f>IFERROR('PNAD 2015 | renda (SCN65)'!BM13/'PNAD 2015 | renda (SCN65)'!$KR13,"")</f>
        <v>4.0371881878608308E-3</v>
      </c>
      <c r="BN14" s="7">
        <f>IFERROR('PNAD 2015 | renda (SCN65)'!BN13/'PNAD 2015 | renda (SCN65)'!$KR13,"")</f>
        <v>0</v>
      </c>
      <c r="BO14" s="7">
        <f>IFERROR('PNAD 2015 | renda (SCN65)'!BO13/'PNAD 2015 | renda (SCN65)'!$KR13,"")</f>
        <v>1.5212849251175817E-2</v>
      </c>
      <c r="BP14" s="7">
        <f>IFERROR('PNAD 2015 | renda (SCN65)'!BP13/'PNAD 2015 | renda (SCN65)'!$KR13,"")</f>
        <v>3.5679329509579034E-3</v>
      </c>
      <c r="BQ14" s="7">
        <f>IFERROR('PNAD 2015 | renda (SCN65)'!BQ13/'PNAD 2015 | renda (SCN65)'!$KR13,"")</f>
        <v>0</v>
      </c>
      <c r="BR14" s="7">
        <f>IFERROR('PNAD 2015 | renda (SCN65)'!BR13/'PNAD 2015 | renda (SCN65)'!$KR13,"")</f>
        <v>1.2191511752091879E-2</v>
      </c>
      <c r="BS14" s="7">
        <f>IFERROR('PNAD 2015 | renda (SCN65)'!BS13/'PNAD 2015 | renda (SCN65)'!$KR13,"")</f>
        <v>2.6973486210123804E-3</v>
      </c>
      <c r="BT14" s="7">
        <f>IFERROR('PNAD 2015 | renda (SCN65)'!BT13/'PNAD 2015 | renda (SCN65)'!$KR13,"")</f>
        <v>0</v>
      </c>
      <c r="BU14" s="7">
        <f>IFERROR('PNAD 2015 | renda (SCN65)'!BU13/'PNAD 2015 | renda (SCN65)'!$KR13,"")</f>
        <v>2.054425496896398E-2</v>
      </c>
      <c r="BV14" s="7">
        <f>IFERROR('PNAD 2015 | renda (SCN65)'!BV13/'PNAD 2015 | renda (SCN65)'!$KR13,"")</f>
        <v>2.6580991860738951E-3</v>
      </c>
      <c r="BW14" s="7">
        <f>IFERROR('PNAD 2015 | renda (SCN65)'!BW13/'PNAD 2015 | renda (SCN65)'!$KR13,"")</f>
        <v>0</v>
      </c>
      <c r="BX14" s="7">
        <f>IFERROR('PNAD 2015 | renda (SCN65)'!BX13/'PNAD 2015 | renda (SCN65)'!$KR13,"")</f>
        <v>1.7866458649489221E-3</v>
      </c>
      <c r="BY14" s="7">
        <f>IFERROR('PNAD 2015 | renda (SCN65)'!BY13/'PNAD 2015 | renda (SCN65)'!$KR13,"")</f>
        <v>6.6560379389962402E-3</v>
      </c>
      <c r="BZ14" s="7">
        <f>IFERROR('PNAD 2015 | renda (SCN65)'!BZ13/'PNAD 2015 | renda (SCN65)'!$KR13,"")</f>
        <v>0</v>
      </c>
      <c r="CA14" s="7">
        <f>IFERROR('PNAD 2015 | renda (SCN65)'!CA13/'PNAD 2015 | renda (SCN65)'!$KR13,"")</f>
        <v>2.7973550225807359E-2</v>
      </c>
      <c r="CB14" s="7">
        <f>IFERROR('PNAD 2015 | renda (SCN65)'!CB13/'PNAD 2015 | renda (SCN65)'!$KR13,"")</f>
        <v>1.7686867139069583E-3</v>
      </c>
      <c r="CC14" s="7">
        <f>IFERROR('PNAD 2015 | renda (SCN65)'!CC13/'PNAD 2015 | renda (SCN65)'!$KR13,"")</f>
        <v>3.6125411648363298E-3</v>
      </c>
      <c r="CD14" s="7">
        <f>IFERROR('PNAD 2015 | renda (SCN65)'!CD13/'PNAD 2015 | renda (SCN65)'!$KR13,"")</f>
        <v>3.1124512242492568E-2</v>
      </c>
      <c r="CE14" s="7">
        <f>IFERROR('PNAD 2015 | renda (SCN65)'!CE13/'PNAD 2015 | renda (SCN65)'!$KR13,"")</f>
        <v>5.2626105827483817E-3</v>
      </c>
      <c r="CF14" s="7">
        <f>IFERROR('PNAD 2015 | renda (SCN65)'!CF13/'PNAD 2015 | renda (SCN65)'!$KR13,"")</f>
        <v>0</v>
      </c>
      <c r="CG14" s="7">
        <f>IFERROR('PNAD 2015 | renda (SCN65)'!CG13/'PNAD 2015 | renda (SCN65)'!$KR13,"")</f>
        <v>2.4911949468742242E-2</v>
      </c>
      <c r="CH14" s="7">
        <f>IFERROR('PNAD 2015 | renda (SCN65)'!CH13/'PNAD 2015 | renda (SCN65)'!$KR13,"")</f>
        <v>6.8218704224079227E-3</v>
      </c>
      <c r="CI14" s="7">
        <f>IFERROR('PNAD 2015 | renda (SCN65)'!CI13/'PNAD 2015 | renda (SCN65)'!$KR13,"")</f>
        <v>2.4175334612295241E-3</v>
      </c>
      <c r="CJ14" s="7">
        <f>IFERROR('PNAD 2015 | renda (SCN65)'!CJ13/'PNAD 2015 | renda (SCN65)'!$KR13,"")</f>
        <v>1.4177301428998063E-2</v>
      </c>
      <c r="CK14" s="7">
        <f>IFERROR('PNAD 2015 | renda (SCN65)'!CK13/'PNAD 2015 | renda (SCN65)'!$KR13,"")</f>
        <v>5.2576862993981652E-3</v>
      </c>
      <c r="CL14" s="7">
        <f>IFERROR('PNAD 2015 | renda (SCN65)'!CL13/'PNAD 2015 | renda (SCN65)'!$KR13,"")</f>
        <v>0</v>
      </c>
      <c r="CM14" s="7">
        <f>IFERROR('PNAD 2015 | renda (SCN65)'!CM13/'PNAD 2015 | renda (SCN65)'!$KR13,"")</f>
        <v>0</v>
      </c>
      <c r="CN14" s="7">
        <f>IFERROR('PNAD 2015 | renda (SCN65)'!CN13/'PNAD 2015 | renda (SCN65)'!$KR13,"")</f>
        <v>0</v>
      </c>
      <c r="CO14" s="7">
        <f>IFERROR('PNAD 2015 | renda (SCN65)'!CO13/'PNAD 2015 | renda (SCN65)'!$KR13,"")</f>
        <v>1.5554942112152581E-4</v>
      </c>
      <c r="CP14" s="7">
        <f>IFERROR('PNAD 2015 | renda (SCN65)'!CP13/'PNAD 2015 | renda (SCN65)'!$KR13,"")</f>
        <v>9.4819972545671996E-3</v>
      </c>
      <c r="CQ14" s="7">
        <f>IFERROR('PNAD 2015 | renda (SCN65)'!CQ13/'PNAD 2015 | renda (SCN65)'!$KR13,"")</f>
        <v>4.0267602937074324E-3</v>
      </c>
      <c r="CR14" s="7">
        <f>IFERROR('PNAD 2015 | renda (SCN65)'!CR13/'PNAD 2015 | renda (SCN65)'!$KR13,"")</f>
        <v>0</v>
      </c>
      <c r="CS14" s="7">
        <f>IFERROR('PNAD 2015 | renda (SCN65)'!CS13/'PNAD 2015 | renda (SCN65)'!$KR13,"")</f>
        <v>2.4291200102888554E-2</v>
      </c>
      <c r="CT14" s="7">
        <f>IFERROR('PNAD 2015 | renda (SCN65)'!CT13/'PNAD 2015 | renda (SCN65)'!$KR13,"")</f>
        <v>1.3213590210988162E-2</v>
      </c>
      <c r="CU14" s="7">
        <f>IFERROR('PNAD 2015 | renda (SCN65)'!CU13/'PNAD 2015 | renda (SCN65)'!$KR13,"")</f>
        <v>0</v>
      </c>
      <c r="CV14" s="7">
        <f>IFERROR('PNAD 2015 | renda (SCN65)'!CV13/'PNAD 2015 | renda (SCN65)'!$KR13,"")</f>
        <v>1.335002182616179E-2</v>
      </c>
      <c r="CW14" s="7">
        <f>IFERROR('PNAD 2015 | renda (SCN65)'!CW13/'PNAD 2015 | renda (SCN65)'!$KR13,"")</f>
        <v>8.0181816127839027E-3</v>
      </c>
      <c r="CX14" s="7">
        <f>IFERROR('PNAD 2015 | renda (SCN65)'!CX13/'PNAD 2015 | renda (SCN65)'!$KR13,"")</f>
        <v>0</v>
      </c>
      <c r="CY14" s="7">
        <f>IFERROR('PNAD 2015 | renda (SCN65)'!CY13/'PNAD 2015 | renda (SCN65)'!$KR13,"")</f>
        <v>1.4208005784005291E-3</v>
      </c>
      <c r="CZ14" s="7">
        <f>IFERROR('PNAD 2015 | renda (SCN65)'!CZ13/'PNAD 2015 | renda (SCN65)'!$KR13,"")</f>
        <v>0</v>
      </c>
      <c r="DA14" s="7">
        <f>IFERROR('PNAD 2015 | renda (SCN65)'!DA13/'PNAD 2015 | renda (SCN65)'!$KR13,"")</f>
        <v>0</v>
      </c>
      <c r="DB14" s="7">
        <f>IFERROR('PNAD 2015 | renda (SCN65)'!DB13/'PNAD 2015 | renda (SCN65)'!$KR13,"")</f>
        <v>7.1181964146003265E-3</v>
      </c>
      <c r="DC14" s="7">
        <f>IFERROR('PNAD 2015 | renda (SCN65)'!DC13/'PNAD 2015 | renda (SCN65)'!$KR13,"")</f>
        <v>7.5256084458990716E-3</v>
      </c>
      <c r="DD14" s="7">
        <f>IFERROR('PNAD 2015 | renda (SCN65)'!DD13/'PNAD 2015 | renda (SCN65)'!$KR13,"")</f>
        <v>0</v>
      </c>
      <c r="DE14" s="7">
        <f>IFERROR('PNAD 2015 | renda (SCN65)'!DE13/'PNAD 2015 | renda (SCN65)'!$KR13,"")</f>
        <v>1.7755662274109362E-2</v>
      </c>
      <c r="DF14" s="7">
        <f>IFERROR('PNAD 2015 | renda (SCN65)'!DF13/'PNAD 2015 | renda (SCN65)'!$KR13,"")</f>
        <v>6.5734837769485027E-3</v>
      </c>
      <c r="DG14" s="7">
        <f>IFERROR('PNAD 2015 | renda (SCN65)'!DG13/'PNAD 2015 | renda (SCN65)'!$KR13,"")</f>
        <v>1.4509256059547909E-3</v>
      </c>
      <c r="DH14" s="7">
        <f>IFERROR('PNAD 2015 | renda (SCN65)'!DH13/'PNAD 2015 | renda (SCN65)'!$KR13,"")</f>
        <v>3.5798091637437184E-3</v>
      </c>
      <c r="DI14" s="7">
        <f>IFERROR('PNAD 2015 | renda (SCN65)'!DI13/'PNAD 2015 | renda (SCN65)'!$KR13,"")</f>
        <v>2.4844457820471636E-3</v>
      </c>
      <c r="DJ14" s="7">
        <f>IFERROR('PNAD 2015 | renda (SCN65)'!DJ13/'PNAD 2015 | renda (SCN65)'!$KR13,"")</f>
        <v>0</v>
      </c>
      <c r="DK14" s="7">
        <f>IFERROR('PNAD 2015 | renda (SCN65)'!DK13/'PNAD 2015 | renda (SCN65)'!$KR13,"")</f>
        <v>0</v>
      </c>
      <c r="DL14" s="7">
        <f>IFERROR('PNAD 2015 | renda (SCN65)'!DL13/'PNAD 2015 | renda (SCN65)'!$KR13,"")</f>
        <v>0</v>
      </c>
      <c r="DM14" s="7">
        <f>IFERROR('PNAD 2015 | renda (SCN65)'!DM13/'PNAD 2015 | renda (SCN65)'!$KR13,"")</f>
        <v>0</v>
      </c>
      <c r="DN14" s="7">
        <f>IFERROR('PNAD 2015 | renda (SCN65)'!DN13/'PNAD 2015 | renda (SCN65)'!$KR13,"")</f>
        <v>5.8985672942424407E-3</v>
      </c>
      <c r="DO14" s="7">
        <f>IFERROR('PNAD 2015 | renda (SCN65)'!DO13/'PNAD 2015 | renda (SCN65)'!$KR13,"")</f>
        <v>0</v>
      </c>
      <c r="DP14" s="7">
        <f>IFERROR('PNAD 2015 | renda (SCN65)'!DP13/'PNAD 2015 | renda (SCN65)'!$KR13,"")</f>
        <v>0</v>
      </c>
      <c r="DQ14" s="7">
        <f>IFERROR('PNAD 2015 | renda (SCN65)'!DQ13/'PNAD 2015 | renda (SCN65)'!$KR13,"")</f>
        <v>1.0955371799324447E-2</v>
      </c>
      <c r="DR14" s="7">
        <f>IFERROR('PNAD 2015 | renda (SCN65)'!DR13/'PNAD 2015 | renda (SCN65)'!$KR13,"")</f>
        <v>0</v>
      </c>
      <c r="DS14" s="7">
        <f>IFERROR('PNAD 2015 | renda (SCN65)'!DS13/'PNAD 2015 | renda (SCN65)'!$KR13,"")</f>
        <v>0</v>
      </c>
      <c r="DT14" s="7">
        <f>IFERROR('PNAD 2015 | renda (SCN65)'!DT13/'PNAD 2015 | renda (SCN65)'!$KR13,"")</f>
        <v>5.8302066547923853E-3</v>
      </c>
      <c r="DU14" s="7">
        <f>IFERROR('PNAD 2015 | renda (SCN65)'!DU13/'PNAD 2015 | renda (SCN65)'!$KR13,"")</f>
        <v>7.049256447697304E-3</v>
      </c>
      <c r="DV14" s="7">
        <f>IFERROR('PNAD 2015 | renda (SCN65)'!DV13/'PNAD 2015 | renda (SCN65)'!$KR13,"")</f>
        <v>0</v>
      </c>
      <c r="DW14" s="7">
        <f>IFERROR('PNAD 2015 | renda (SCN65)'!DW13/'PNAD 2015 | renda (SCN65)'!$KR13,"")</f>
        <v>1.4454219951516085E-2</v>
      </c>
      <c r="DX14" s="7">
        <f>IFERROR('PNAD 2015 | renda (SCN65)'!DX13/'PNAD 2015 | renda (SCN65)'!$KR13,"")</f>
        <v>3.5394010738992996E-3</v>
      </c>
      <c r="DY14" s="7">
        <f>IFERROR('PNAD 2015 | renda (SCN65)'!DY13/'PNAD 2015 | renda (SCN65)'!$KR13,"")</f>
        <v>0</v>
      </c>
      <c r="DZ14" s="7">
        <f>IFERROR('PNAD 2015 | renda (SCN65)'!DZ13/'PNAD 2015 | renda (SCN65)'!$KR13,"")</f>
        <v>5.2064158198106237E-3</v>
      </c>
      <c r="EA14" s="7">
        <f>IFERROR('PNAD 2015 | renda (SCN65)'!EA13/'PNAD 2015 | renda (SCN65)'!$KR13,"")</f>
        <v>0</v>
      </c>
      <c r="EB14" s="7">
        <f>IFERROR('PNAD 2015 | renda (SCN65)'!EB13/'PNAD 2015 | renda (SCN65)'!$KR13,"")</f>
        <v>0</v>
      </c>
      <c r="EC14" s="7">
        <f>IFERROR('PNAD 2015 | renda (SCN65)'!EC13/'PNAD 2015 | renda (SCN65)'!$KR13,"")</f>
        <v>3.0185856936823471E-3</v>
      </c>
      <c r="ED14" s="7">
        <f>IFERROR('PNAD 2015 | renda (SCN65)'!ED13/'PNAD 2015 | renda (SCN65)'!$KR13,"")</f>
        <v>6.878499680935405E-3</v>
      </c>
      <c r="EE14" s="7">
        <f>IFERROR('PNAD 2015 | renda (SCN65)'!EE13/'PNAD 2015 | renda (SCN65)'!$KR13,"")</f>
        <v>0</v>
      </c>
      <c r="EF14" s="7">
        <f>IFERROR('PNAD 2015 | renda (SCN65)'!EF13/'PNAD 2015 | renda (SCN65)'!$KR13,"")</f>
        <v>7.6876753008664712E-3</v>
      </c>
      <c r="EG14" s="7">
        <f>IFERROR('PNAD 2015 | renda (SCN65)'!EG13/'PNAD 2015 | renda (SCN65)'!$KR13,"")</f>
        <v>2.8462357764247907E-3</v>
      </c>
      <c r="EH14" s="7">
        <f>IFERROR('PNAD 2015 | renda (SCN65)'!EH13/'PNAD 2015 | renda (SCN65)'!$KR13,"")</f>
        <v>0</v>
      </c>
      <c r="EI14" s="7">
        <f>IFERROR('PNAD 2015 | renda (SCN65)'!EI13/'PNAD 2015 | renda (SCN65)'!$KR13,"")</f>
        <v>8.4878713452765549E-3</v>
      </c>
      <c r="EJ14" s="7">
        <f>IFERROR('PNAD 2015 | renda (SCN65)'!EJ13/'PNAD 2015 | renda (SCN65)'!$KR13,"")</f>
        <v>8.5156790630189511E-3</v>
      </c>
      <c r="EK14" s="7">
        <f>IFERROR('PNAD 2015 | renda (SCN65)'!EK13/'PNAD 2015 | renda (SCN65)'!$KR13,"")</f>
        <v>0</v>
      </c>
      <c r="EL14" s="7">
        <f>IFERROR('PNAD 2015 | renda (SCN65)'!EL13/'PNAD 2015 | renda (SCN65)'!$KR13,"")</f>
        <v>0</v>
      </c>
      <c r="EM14" s="7">
        <f>IFERROR('PNAD 2015 | renda (SCN65)'!EM13/'PNAD 2015 | renda (SCN65)'!$KR13,"")</f>
        <v>0</v>
      </c>
      <c r="EN14" s="7">
        <f>IFERROR('PNAD 2015 | renda (SCN65)'!EN13/'PNAD 2015 | renda (SCN65)'!$KR13,"")</f>
        <v>0</v>
      </c>
      <c r="EO14" s="7">
        <f>IFERROR('PNAD 2015 | renda (SCN65)'!EO13/'PNAD 2015 | renda (SCN65)'!$KR13,"")</f>
        <v>4.2631258945177953E-3</v>
      </c>
      <c r="EP14" s="7">
        <f>IFERROR('PNAD 2015 | renda (SCN65)'!EP13/'PNAD 2015 | renda (SCN65)'!$KR13,"")</f>
        <v>0</v>
      </c>
      <c r="EQ14" s="7">
        <f>IFERROR('PNAD 2015 | renda (SCN65)'!EQ13/'PNAD 2015 | renda (SCN65)'!$KR13,"")</f>
        <v>0</v>
      </c>
      <c r="ER14" s="7">
        <f>IFERROR('PNAD 2015 | renda (SCN65)'!ER13/'PNAD 2015 | renda (SCN65)'!$KR13,"")</f>
        <v>4.9785952989315173E-3</v>
      </c>
      <c r="ES14" s="7">
        <f>IFERROR('PNAD 2015 | renda (SCN65)'!ES13/'PNAD 2015 | renda (SCN65)'!$KR13,"")</f>
        <v>0</v>
      </c>
      <c r="ET14" s="7">
        <f>IFERROR('PNAD 2015 | renda (SCN65)'!ET13/'PNAD 2015 | renda (SCN65)'!$KR13,"")</f>
        <v>0</v>
      </c>
      <c r="EU14" s="7">
        <f>IFERROR('PNAD 2015 | renda (SCN65)'!EU13/'PNAD 2015 | renda (SCN65)'!$KR13,"")</f>
        <v>0</v>
      </c>
      <c r="EV14" s="7">
        <f>IFERROR('PNAD 2015 | renda (SCN65)'!EV13/'PNAD 2015 | renda (SCN65)'!$KR13,"")</f>
        <v>1.052145553705248E-2</v>
      </c>
      <c r="EW14" s="7">
        <f>IFERROR('PNAD 2015 | renda (SCN65)'!EW13/'PNAD 2015 | renda (SCN65)'!$KR13,"")</f>
        <v>0</v>
      </c>
      <c r="EX14" s="7">
        <f>IFERROR('PNAD 2015 | renda (SCN65)'!EX13/'PNAD 2015 | renda (SCN65)'!$KR13,"")</f>
        <v>7.000592941648111E-3</v>
      </c>
      <c r="EY14" s="7">
        <f>IFERROR('PNAD 2015 | renda (SCN65)'!EY13/'PNAD 2015 | renda (SCN65)'!$KR13,"")</f>
        <v>6.3618844247524606E-3</v>
      </c>
      <c r="EZ14" s="7">
        <f>IFERROR('PNAD 2015 | renda (SCN65)'!EZ13/'PNAD 2015 | renda (SCN65)'!$KR13,"")</f>
        <v>0</v>
      </c>
      <c r="FA14" s="7">
        <f>IFERROR('PNAD 2015 | renda (SCN65)'!FA13/'PNAD 2015 | renda (SCN65)'!$KR13,"")</f>
        <v>2.8174142356397034E-3</v>
      </c>
      <c r="FB14" s="7">
        <f>IFERROR('PNAD 2015 | renda (SCN65)'!FB13/'PNAD 2015 | renda (SCN65)'!$KR13,"")</f>
        <v>0</v>
      </c>
      <c r="FC14" s="7">
        <f>IFERROR('PNAD 2015 | renda (SCN65)'!FC13/'PNAD 2015 | renda (SCN65)'!$KR13,"")</f>
        <v>0</v>
      </c>
      <c r="FD14" s="7">
        <f>IFERROR('PNAD 2015 | renda (SCN65)'!FD13/'PNAD 2015 | renda (SCN65)'!$KR13,"")</f>
        <v>0</v>
      </c>
      <c r="FE14" s="7">
        <f>IFERROR('PNAD 2015 | renda (SCN65)'!FE13/'PNAD 2015 | renda (SCN65)'!$KR13,"")</f>
        <v>2.7720818624450689E-3</v>
      </c>
      <c r="FF14" s="7">
        <f>IFERROR('PNAD 2015 | renda (SCN65)'!FF13/'PNAD 2015 | renda (SCN65)'!$KR13,"")</f>
        <v>0</v>
      </c>
      <c r="FG14" s="7">
        <f>IFERROR('PNAD 2015 | renda (SCN65)'!FG13/'PNAD 2015 | renda (SCN65)'!$KR13,"")</f>
        <v>0</v>
      </c>
      <c r="FH14" s="7">
        <f>IFERROR('PNAD 2015 | renda (SCN65)'!FH13/'PNAD 2015 | renda (SCN65)'!$KR13,"")</f>
        <v>0</v>
      </c>
      <c r="FI14" s="7">
        <f>IFERROR('PNAD 2015 | renda (SCN65)'!FI13/'PNAD 2015 | renda (SCN65)'!$KR13,"")</f>
        <v>0</v>
      </c>
      <c r="FJ14" s="7">
        <f>IFERROR('PNAD 2015 | renda (SCN65)'!FJ13/'PNAD 2015 | renda (SCN65)'!$KR13,"")</f>
        <v>6.4419764451250899E-3</v>
      </c>
      <c r="FK14" s="7">
        <f>IFERROR('PNAD 2015 | renda (SCN65)'!FK13/'PNAD 2015 | renda (SCN65)'!$KR13,"")</f>
        <v>0</v>
      </c>
      <c r="FL14" s="7">
        <f>IFERROR('PNAD 2015 | renda (SCN65)'!FL13/'PNAD 2015 | renda (SCN65)'!$KR13,"")</f>
        <v>0</v>
      </c>
      <c r="FM14" s="7">
        <f>IFERROR('PNAD 2015 | renda (SCN65)'!FM13/'PNAD 2015 | renda (SCN65)'!$KR13,"")</f>
        <v>0</v>
      </c>
      <c r="FN14" s="7">
        <f>IFERROR('PNAD 2015 | renda (SCN65)'!FN13/'PNAD 2015 | renda (SCN65)'!$KR13,"")</f>
        <v>8.7820248595203345E-3</v>
      </c>
      <c r="FO14" s="7">
        <f>IFERROR('PNAD 2015 | renda (SCN65)'!FO13/'PNAD 2015 | renda (SCN65)'!$KR13,"")</f>
        <v>0</v>
      </c>
      <c r="FP14" s="7">
        <f>IFERROR('PNAD 2015 | renda (SCN65)'!FP13/'PNAD 2015 | renda (SCN65)'!$KR13,"")</f>
        <v>6.1524575505050435E-3</v>
      </c>
      <c r="FQ14" s="7">
        <f>IFERROR('PNAD 2015 | renda (SCN65)'!FQ13/'PNAD 2015 | renda (SCN65)'!$KR13,"")</f>
        <v>2.7043005504479795E-3</v>
      </c>
      <c r="FR14" s="7">
        <f>IFERROR('PNAD 2015 | renda (SCN65)'!FR13/'PNAD 2015 | renda (SCN65)'!$KR13,"")</f>
        <v>0</v>
      </c>
      <c r="FS14" s="7">
        <f>IFERROR('PNAD 2015 | renda (SCN65)'!FS13/'PNAD 2015 | renda (SCN65)'!$KR13,"")</f>
        <v>1.6684630645437406E-3</v>
      </c>
      <c r="FT14" s="7">
        <f>IFERROR('PNAD 2015 | renda (SCN65)'!FT13/'PNAD 2015 | renda (SCN65)'!$KR13,"")</f>
        <v>2.3190477942252059E-3</v>
      </c>
      <c r="FU14" s="7">
        <f>IFERROR('PNAD 2015 | renda (SCN65)'!FU13/'PNAD 2015 | renda (SCN65)'!$KR13,"")</f>
        <v>0</v>
      </c>
      <c r="FV14" s="7">
        <f>IFERROR('PNAD 2015 | renda (SCN65)'!FV13/'PNAD 2015 | renda (SCN65)'!$KR13,"")</f>
        <v>7.4847658604649276E-3</v>
      </c>
      <c r="FW14" s="7">
        <f>IFERROR('PNAD 2015 | renda (SCN65)'!FW13/'PNAD 2015 | renda (SCN65)'!$KR13,"")</f>
        <v>6.1892448437684206E-3</v>
      </c>
      <c r="FX14" s="7">
        <f>IFERROR('PNAD 2015 | renda (SCN65)'!FX13/'PNAD 2015 | renda (SCN65)'!$KR13,"")</f>
        <v>0</v>
      </c>
      <c r="FY14" s="7">
        <f>IFERROR('PNAD 2015 | renda (SCN65)'!FY13/'PNAD 2015 | renda (SCN65)'!$KR13,"")</f>
        <v>0</v>
      </c>
      <c r="FZ14" s="7">
        <f>IFERROR('PNAD 2015 | renda (SCN65)'!FZ13/'PNAD 2015 | renda (SCN65)'!$KR13,"")</f>
        <v>1.7866458649489221E-3</v>
      </c>
      <c r="GA14" s="7">
        <f>IFERROR('PNAD 2015 | renda (SCN65)'!GA13/'PNAD 2015 | renda (SCN65)'!$KR13,"")</f>
        <v>6.1892448437684206E-3</v>
      </c>
      <c r="GB14" s="7">
        <f>IFERROR('PNAD 2015 | renda (SCN65)'!GB13/'PNAD 2015 | renda (SCN65)'!$KR13,"")</f>
        <v>0</v>
      </c>
      <c r="GC14" s="7">
        <f>IFERROR('PNAD 2015 | renda (SCN65)'!GC13/'PNAD 2015 | renda (SCN65)'!$KR13,"")</f>
        <v>0</v>
      </c>
      <c r="GD14" s="7">
        <f>IFERROR('PNAD 2015 | renda (SCN65)'!GD13/'PNAD 2015 | renda (SCN65)'!$KR13,"")</f>
        <v>0</v>
      </c>
      <c r="GE14" s="7">
        <f>IFERROR('PNAD 2015 | renda (SCN65)'!GE13/'PNAD 2015 | renda (SCN65)'!$KR13,"")</f>
        <v>0</v>
      </c>
      <c r="GF14" s="7">
        <f>IFERROR('PNAD 2015 | renda (SCN65)'!GF13/'PNAD 2015 | renda (SCN65)'!$KR13,"")</f>
        <v>0</v>
      </c>
      <c r="GG14" s="7">
        <f>IFERROR('PNAD 2015 | renda (SCN65)'!GG13/'PNAD 2015 | renda (SCN65)'!$KR13,"")</f>
        <v>0</v>
      </c>
      <c r="GH14" s="7">
        <f>IFERROR('PNAD 2015 | renda (SCN65)'!GH13/'PNAD 2015 | renda (SCN65)'!$KR13,"")</f>
        <v>0</v>
      </c>
      <c r="GI14" s="7">
        <f>IFERROR('PNAD 2015 | renda (SCN65)'!GI13/'PNAD 2015 | renda (SCN65)'!$KR13,"")</f>
        <v>0</v>
      </c>
      <c r="GJ14" s="7">
        <f>IFERROR('PNAD 2015 | renda (SCN65)'!GJ13/'PNAD 2015 | renda (SCN65)'!$KR13,"")</f>
        <v>0</v>
      </c>
      <c r="GK14" s="7">
        <f>IFERROR('PNAD 2015 | renda (SCN65)'!GK13/'PNAD 2015 | renda (SCN65)'!$KR13,"")</f>
        <v>2.4990738002345697E-3</v>
      </c>
      <c r="GL14" s="7">
        <f>IFERROR('PNAD 2015 | renda (SCN65)'!GL13/'PNAD 2015 | renda (SCN65)'!$KR13,"")</f>
        <v>0</v>
      </c>
      <c r="GM14" s="7">
        <f>IFERROR('PNAD 2015 | renda (SCN65)'!GM13/'PNAD 2015 | renda (SCN65)'!$KR13,"")</f>
        <v>0</v>
      </c>
      <c r="GN14" s="7">
        <f>IFERROR('PNAD 2015 | renda (SCN65)'!GN13/'PNAD 2015 | renda (SCN65)'!$KR13,"")</f>
        <v>0</v>
      </c>
      <c r="GO14" s="7">
        <f>IFERROR('PNAD 2015 | renda (SCN65)'!GO13/'PNAD 2015 | renda (SCN65)'!$KR13,"")</f>
        <v>0</v>
      </c>
      <c r="GP14" s="7">
        <f>IFERROR('PNAD 2015 | renda (SCN65)'!GP13/'PNAD 2015 | renda (SCN65)'!$KR13,"")</f>
        <v>0</v>
      </c>
      <c r="GQ14" s="7">
        <f>IFERROR('PNAD 2015 | renda (SCN65)'!GQ13/'PNAD 2015 | renda (SCN65)'!$KR13,"")</f>
        <v>0</v>
      </c>
      <c r="GR14" s="7">
        <f>IFERROR('PNAD 2015 | renda (SCN65)'!GR13/'PNAD 2015 | renda (SCN65)'!$KR13,"")</f>
        <v>0</v>
      </c>
      <c r="GS14" s="7">
        <f>IFERROR('PNAD 2015 | renda (SCN65)'!GS13/'PNAD 2015 | renda (SCN65)'!$KR13,"")</f>
        <v>0</v>
      </c>
      <c r="GT14" s="7">
        <f>IFERROR('PNAD 2015 | renda (SCN65)'!GT13/'PNAD 2015 | renda (SCN65)'!$KR13,"")</f>
        <v>0</v>
      </c>
      <c r="GU14" s="7">
        <f>IFERROR('PNAD 2015 | renda (SCN65)'!GU13/'PNAD 2015 | renda (SCN65)'!$KR13,"")</f>
        <v>1.938588972675731E-2</v>
      </c>
      <c r="GV14" s="7">
        <f>IFERROR('PNAD 2015 | renda (SCN65)'!GV13/'PNAD 2015 | renda (SCN65)'!$KR13,"")</f>
        <v>0</v>
      </c>
      <c r="GW14" s="7">
        <f>IFERROR('PNAD 2015 | renda (SCN65)'!GW13/'PNAD 2015 | renda (SCN65)'!$KR13,"")</f>
        <v>0</v>
      </c>
      <c r="GX14" s="7">
        <f>IFERROR('PNAD 2015 | renda (SCN65)'!GX13/'PNAD 2015 | renda (SCN65)'!$KR13,"")</f>
        <v>0</v>
      </c>
      <c r="GY14" s="7">
        <f>IFERROR('PNAD 2015 | renda (SCN65)'!GY13/'PNAD 2015 | renda (SCN65)'!$KR13,"")</f>
        <v>0</v>
      </c>
      <c r="GZ14" s="7">
        <f>IFERROR('PNAD 2015 | renda (SCN65)'!GZ13/'PNAD 2015 | renda (SCN65)'!$KR13,"")</f>
        <v>0</v>
      </c>
      <c r="HA14" s="7">
        <f>IFERROR('PNAD 2015 | renda (SCN65)'!HA13/'PNAD 2015 | renda (SCN65)'!$KR13,"")</f>
        <v>0</v>
      </c>
      <c r="HB14" s="7">
        <f>IFERROR('PNAD 2015 | renda (SCN65)'!HB13/'PNAD 2015 | renda (SCN65)'!$KR13,"")</f>
        <v>0</v>
      </c>
      <c r="HC14" s="7">
        <f>IFERROR('PNAD 2015 | renda (SCN65)'!HC13/'PNAD 2015 | renda (SCN65)'!$KR13,"")</f>
        <v>1.5118274044479024E-2</v>
      </c>
      <c r="HD14" s="7">
        <f>IFERROR('PNAD 2015 | renda (SCN65)'!HD13/'PNAD 2015 | renda (SCN65)'!$KR13,"")</f>
        <v>8.759431088854637E-3</v>
      </c>
      <c r="HE14" s="7">
        <f>IFERROR('PNAD 2015 | renda (SCN65)'!HE13/'PNAD 2015 | renda (SCN65)'!$KR13,"")</f>
        <v>0</v>
      </c>
      <c r="HF14" s="7">
        <f>IFERROR('PNAD 2015 | renda (SCN65)'!HF13/'PNAD 2015 | renda (SCN65)'!$KR13,"")</f>
        <v>0</v>
      </c>
      <c r="HG14" s="7">
        <f>IFERROR('PNAD 2015 | renda (SCN65)'!HG13/'PNAD 2015 | renda (SCN65)'!$KR13,"")</f>
        <v>0</v>
      </c>
      <c r="HH14" s="7">
        <f>IFERROR('PNAD 2015 | renda (SCN65)'!HH13/'PNAD 2015 | renda (SCN65)'!$KR13,"")</f>
        <v>0</v>
      </c>
      <c r="HI14" s="7">
        <f>IFERROR('PNAD 2015 | renda (SCN65)'!HI13/'PNAD 2015 | renda (SCN65)'!$KR13,"")</f>
        <v>0</v>
      </c>
      <c r="HJ14" s="7">
        <f>IFERROR('PNAD 2015 | renda (SCN65)'!HJ13/'PNAD 2015 | renda (SCN65)'!$KR13,"")</f>
        <v>0</v>
      </c>
      <c r="HK14" s="7">
        <f>IFERROR('PNAD 2015 | renda (SCN65)'!HK13/'PNAD 2015 | renda (SCN65)'!$KR13,"")</f>
        <v>0</v>
      </c>
      <c r="HL14" s="7">
        <f>IFERROR('PNAD 2015 | renda (SCN65)'!HL13/'PNAD 2015 | renda (SCN65)'!$KR13,"")</f>
        <v>0</v>
      </c>
      <c r="HM14" s="7">
        <f>IFERROR('PNAD 2015 | renda (SCN65)'!HM13/'PNAD 2015 | renda (SCN65)'!$KR13,"")</f>
        <v>1.0475109340815154E-2</v>
      </c>
      <c r="HN14" s="7">
        <f>IFERROR('PNAD 2015 | renda (SCN65)'!HN13/'PNAD 2015 | renda (SCN65)'!$KR13,"")</f>
        <v>0</v>
      </c>
      <c r="HO14" s="7">
        <f>IFERROR('PNAD 2015 | renda (SCN65)'!HO13/'PNAD 2015 | renda (SCN65)'!$KR13,"")</f>
        <v>2.1808781966926776E-3</v>
      </c>
      <c r="HP14" s="7">
        <f>IFERROR('PNAD 2015 | renda (SCN65)'!HP13/'PNAD 2015 | renda (SCN65)'!$KR13,"")</f>
        <v>0</v>
      </c>
      <c r="HQ14" s="7">
        <f>IFERROR('PNAD 2015 | renda (SCN65)'!HQ13/'PNAD 2015 | renda (SCN65)'!$KR13,"")</f>
        <v>0</v>
      </c>
      <c r="HR14" s="7">
        <f>IFERROR('PNAD 2015 | renda (SCN65)'!HR13/'PNAD 2015 | renda (SCN65)'!$KR13,"")</f>
        <v>0</v>
      </c>
      <c r="HS14" s="7">
        <f>IFERROR('PNAD 2015 | renda (SCN65)'!HS13/'PNAD 2015 | renda (SCN65)'!$KR13,"")</f>
        <v>0</v>
      </c>
      <c r="HT14" s="7">
        <f>IFERROR('PNAD 2015 | renda (SCN65)'!HT13/'PNAD 2015 | renda (SCN65)'!$KR13,"")</f>
        <v>0</v>
      </c>
      <c r="HU14" s="7">
        <f>IFERROR('PNAD 2015 | renda (SCN65)'!HU13/'PNAD 2015 | renda (SCN65)'!$KR13,"")</f>
        <v>0</v>
      </c>
      <c r="HV14" s="7">
        <f>IFERROR('PNAD 2015 | renda (SCN65)'!HV13/'PNAD 2015 | renda (SCN65)'!$KR13,"")</f>
        <v>7.0472288016119209E-3</v>
      </c>
      <c r="HW14" s="7">
        <f>IFERROR('PNAD 2015 | renda (SCN65)'!HW13/'PNAD 2015 | renda (SCN65)'!$KR13,"")</f>
        <v>0</v>
      </c>
      <c r="HX14" s="7">
        <f>IFERROR('PNAD 2015 | renda (SCN65)'!HX13/'PNAD 2015 | renda (SCN65)'!$KR13,"")</f>
        <v>0</v>
      </c>
      <c r="HY14" s="7">
        <f>IFERROR('PNAD 2015 | renda (SCN65)'!HY13/'PNAD 2015 | renda (SCN65)'!$KR13,"")</f>
        <v>0</v>
      </c>
      <c r="HZ14" s="7">
        <f>IFERROR('PNAD 2015 | renda (SCN65)'!HZ13/'PNAD 2015 | renda (SCN65)'!$KR13,"")</f>
        <v>0</v>
      </c>
      <c r="IA14" s="7">
        <f>IFERROR('PNAD 2015 | renda (SCN65)'!IA13/'PNAD 2015 | renda (SCN65)'!$KR13,"")</f>
        <v>0</v>
      </c>
      <c r="IB14" s="7">
        <f>IFERROR('PNAD 2015 | renda (SCN65)'!IB13/'PNAD 2015 | renda (SCN65)'!$KR13,"")</f>
        <v>3.1605643692181308E-2</v>
      </c>
      <c r="IC14" s="7">
        <f>IFERROR('PNAD 2015 | renda (SCN65)'!IC13/'PNAD 2015 | renda (SCN65)'!$KR13,"")</f>
        <v>0</v>
      </c>
      <c r="ID14" s="7">
        <f>IFERROR('PNAD 2015 | renda (SCN65)'!ID13/'PNAD 2015 | renda (SCN65)'!$KR13,"")</f>
        <v>4.4104198994345473E-3</v>
      </c>
      <c r="IE14" s="7">
        <f>IFERROR('PNAD 2015 | renda (SCN65)'!IE13/'PNAD 2015 | renda (SCN65)'!$KR13,"")</f>
        <v>0</v>
      </c>
      <c r="IF14" s="7">
        <f>IFERROR('PNAD 2015 | renda (SCN65)'!IF13/'PNAD 2015 | renda (SCN65)'!$KR13,"")</f>
        <v>0</v>
      </c>
      <c r="IG14" s="7">
        <f>IFERROR('PNAD 2015 | renda (SCN65)'!IG13/'PNAD 2015 | renda (SCN65)'!$KR13,"")</f>
        <v>0</v>
      </c>
      <c r="IH14" s="7">
        <f>IFERROR('PNAD 2015 | renda (SCN65)'!IH13/'PNAD 2015 | renda (SCN65)'!$KR13,"")</f>
        <v>0</v>
      </c>
      <c r="II14" s="7">
        <f>IFERROR('PNAD 2015 | renda (SCN65)'!II13/'PNAD 2015 | renda (SCN65)'!$KR13,"")</f>
        <v>0</v>
      </c>
      <c r="IJ14" s="7">
        <f>IFERROR('PNAD 2015 | renda (SCN65)'!IJ13/'PNAD 2015 | renda (SCN65)'!$KR13,"")</f>
        <v>4.4104198994345473E-3</v>
      </c>
      <c r="IK14" s="7">
        <f>IFERROR('PNAD 2015 | renda (SCN65)'!IK13/'PNAD 2015 | renda (SCN65)'!$KR13,"")</f>
        <v>0</v>
      </c>
      <c r="IL14" s="7">
        <f>IFERROR('PNAD 2015 | renda (SCN65)'!IL13/'PNAD 2015 | renda (SCN65)'!$KR13,"")</f>
        <v>0</v>
      </c>
      <c r="IM14" s="7">
        <f>IFERROR('PNAD 2015 | renda (SCN65)'!IM13/'PNAD 2015 | renda (SCN65)'!$KR13,"")</f>
        <v>0</v>
      </c>
      <c r="IN14" s="7">
        <f>IFERROR('PNAD 2015 | renda (SCN65)'!IN13/'PNAD 2015 | renda (SCN65)'!$KR13,"")</f>
        <v>1.7546090567998704E-2</v>
      </c>
      <c r="IO14" s="7">
        <f>IFERROR('PNAD 2015 | renda (SCN65)'!IO13/'PNAD 2015 | renda (SCN65)'!$KR13,"")</f>
        <v>0</v>
      </c>
      <c r="IP14" s="7">
        <f>IFERROR('PNAD 2015 | renda (SCN65)'!IP13/'PNAD 2015 | renda (SCN65)'!$KR13,"")</f>
        <v>0</v>
      </c>
      <c r="IQ14" s="7">
        <f>IFERROR('PNAD 2015 | renda (SCN65)'!IQ13/'PNAD 2015 | renda (SCN65)'!$KR13,"")</f>
        <v>6.1427538156678526E-3</v>
      </c>
      <c r="IR14" s="7">
        <f>IFERROR('PNAD 2015 | renda (SCN65)'!IR13/'PNAD 2015 | renda (SCN65)'!$KR13,"")</f>
        <v>0</v>
      </c>
      <c r="IS14" s="7">
        <f>IFERROR('PNAD 2015 | renda (SCN65)'!IS13/'PNAD 2015 | renda (SCN65)'!$KR13,"")</f>
        <v>0</v>
      </c>
      <c r="IT14" s="7">
        <f>IFERROR('PNAD 2015 | renda (SCN65)'!IT13/'PNAD 2015 | renda (SCN65)'!$KR13,"")</f>
        <v>0</v>
      </c>
      <c r="IU14" s="7">
        <f>IFERROR('PNAD 2015 | renda (SCN65)'!IU13/'PNAD 2015 | renda (SCN65)'!$KR13,"")</f>
        <v>0</v>
      </c>
      <c r="IV14" s="7">
        <f>IFERROR('PNAD 2015 | renda (SCN65)'!IV13/'PNAD 2015 | renda (SCN65)'!$KR13,"")</f>
        <v>0</v>
      </c>
      <c r="IW14" s="7">
        <f>IFERROR('PNAD 2015 | renda (SCN65)'!IW13/'PNAD 2015 | renda (SCN65)'!$KR13,"")</f>
        <v>0</v>
      </c>
      <c r="IX14" s="7">
        <f>IFERROR('PNAD 2015 | renda (SCN65)'!IX13/'PNAD 2015 | renda (SCN65)'!$KR13,"")</f>
        <v>0</v>
      </c>
      <c r="IY14" s="7">
        <f>IFERROR('PNAD 2015 | renda (SCN65)'!IY13/'PNAD 2015 | renda (SCN65)'!$KR13,"")</f>
        <v>0</v>
      </c>
      <c r="IZ14" s="7">
        <f>IFERROR('PNAD 2015 | renda (SCN65)'!IZ13/'PNAD 2015 | renda (SCN65)'!$KR13,"")</f>
        <v>0</v>
      </c>
      <c r="JA14" s="7">
        <f>IFERROR('PNAD 2015 | renda (SCN65)'!JA13/'PNAD 2015 | renda (SCN65)'!$KR13,"")</f>
        <v>0</v>
      </c>
      <c r="JB14" s="7">
        <f>IFERROR('PNAD 2015 | renda (SCN65)'!JB13/'PNAD 2015 | renda (SCN65)'!$KR13,"")</f>
        <v>0</v>
      </c>
      <c r="JC14" s="7">
        <f>IFERROR('PNAD 2015 | renda (SCN65)'!JC13/'PNAD 2015 | renda (SCN65)'!$KR13,"")</f>
        <v>8.7497273540174478E-3</v>
      </c>
      <c r="JD14" s="7">
        <f>IFERROR('PNAD 2015 | renda (SCN65)'!JD13/'PNAD 2015 | renda (SCN65)'!$KR13,"")</f>
        <v>0</v>
      </c>
      <c r="JE14" s="7">
        <f>IFERROR('PNAD 2015 | renda (SCN65)'!JE13/'PNAD 2015 | renda (SCN65)'!$KR13,"")</f>
        <v>0</v>
      </c>
      <c r="JF14" s="7">
        <f>IFERROR('PNAD 2015 | renda (SCN65)'!JF13/'PNAD 2015 | renda (SCN65)'!$KR13,"")</f>
        <v>0</v>
      </c>
      <c r="JG14" s="7">
        <f>IFERROR('PNAD 2015 | renda (SCN65)'!JG13/'PNAD 2015 | renda (SCN65)'!$KR13,"")</f>
        <v>0</v>
      </c>
      <c r="JH14" s="7">
        <f>IFERROR('PNAD 2015 | renda (SCN65)'!JH13/'PNAD 2015 | renda (SCN65)'!$KR13,"")</f>
        <v>0</v>
      </c>
      <c r="JI14" s="7">
        <f>IFERROR('PNAD 2015 | renda (SCN65)'!JI13/'PNAD 2015 | renda (SCN65)'!$KR13,"")</f>
        <v>0</v>
      </c>
      <c r="JJ14" s="7">
        <f>IFERROR('PNAD 2015 | renda (SCN65)'!JJ13/'PNAD 2015 | renda (SCN65)'!$KR13,"")</f>
        <v>0</v>
      </c>
      <c r="JK14" s="7">
        <f>IFERROR('PNAD 2015 | renda (SCN65)'!JK13/'PNAD 2015 | renda (SCN65)'!$KR13,"")</f>
        <v>0</v>
      </c>
      <c r="JL14" s="7">
        <f>IFERROR('PNAD 2015 | renda (SCN65)'!JL13/'PNAD 2015 | renda (SCN65)'!$KR13,"")</f>
        <v>4.3605398057341253E-2</v>
      </c>
      <c r="JM14" s="7">
        <f>IFERROR('PNAD 2015 | renda (SCN65)'!JM13/'PNAD 2015 | renda (SCN65)'!$KR13,"")</f>
        <v>0</v>
      </c>
      <c r="JN14" s="7">
        <f>IFERROR('PNAD 2015 | renda (SCN65)'!JN13/'PNAD 2015 | renda (SCN65)'!$KR13,"")</f>
        <v>0</v>
      </c>
      <c r="JO14" s="7">
        <f>IFERROR('PNAD 2015 | renda (SCN65)'!JO13/'PNAD 2015 | renda (SCN65)'!$KR13,"")</f>
        <v>0</v>
      </c>
      <c r="JP14" s="7">
        <f>IFERROR('PNAD 2015 | renda (SCN65)'!JP13/'PNAD 2015 | renda (SCN65)'!$KR13,"")</f>
        <v>0</v>
      </c>
      <c r="JQ14" s="7">
        <f>IFERROR('PNAD 2015 | renda (SCN65)'!JQ13/'PNAD 2015 | renda (SCN65)'!$KR13,"")</f>
        <v>0</v>
      </c>
      <c r="JR14" s="7">
        <f>IFERROR('PNAD 2015 | renda (SCN65)'!JR13/'PNAD 2015 | renda (SCN65)'!$KR13,"")</f>
        <v>0</v>
      </c>
      <c r="JS14" s="7">
        <f>IFERROR('PNAD 2015 | renda (SCN65)'!JS13/'PNAD 2015 | renda (SCN65)'!$KR13,"")</f>
        <v>0</v>
      </c>
      <c r="JT14" s="7">
        <f>IFERROR('PNAD 2015 | renda (SCN65)'!JT13/'PNAD 2015 | renda (SCN65)'!$KR13,"")</f>
        <v>0</v>
      </c>
      <c r="JU14" s="7">
        <f>IFERROR('PNAD 2015 | renda (SCN65)'!JU13/'PNAD 2015 | renda (SCN65)'!$KR13,"")</f>
        <v>0</v>
      </c>
      <c r="JV14" s="7">
        <f>IFERROR('PNAD 2015 | renda (SCN65)'!JV13/'PNAD 2015 | renda (SCN65)'!$KR13,"")</f>
        <v>1.2321570765282876E-2</v>
      </c>
      <c r="JW14" s="7">
        <f>IFERROR('PNAD 2015 | renda (SCN65)'!JW13/'PNAD 2015 | renda (SCN65)'!$KR13,"")</f>
        <v>0</v>
      </c>
      <c r="JX14" s="7">
        <f>IFERROR('PNAD 2015 | renda (SCN65)'!JX13/'PNAD 2015 | renda (SCN65)'!$KR13,"")</f>
        <v>0</v>
      </c>
      <c r="JY14" s="7">
        <f>IFERROR('PNAD 2015 | renda (SCN65)'!JY13/'PNAD 2015 | renda (SCN65)'!$KR13,"")</f>
        <v>0</v>
      </c>
      <c r="JZ14" s="7">
        <f>IFERROR('PNAD 2015 | renda (SCN65)'!JZ13/'PNAD 2015 | renda (SCN65)'!$KR13,"")</f>
        <v>0</v>
      </c>
      <c r="KA14" s="7">
        <f>IFERROR('PNAD 2015 | renda (SCN65)'!KA13/'PNAD 2015 | renda (SCN65)'!$KR13,"")</f>
        <v>0</v>
      </c>
      <c r="KB14" s="7">
        <f>IFERROR('PNAD 2015 | renda (SCN65)'!KB13/'PNAD 2015 | renda (SCN65)'!$KR13,"")</f>
        <v>0</v>
      </c>
      <c r="KC14" s="7">
        <f>IFERROR('PNAD 2015 | renda (SCN65)'!KC13/'PNAD 2015 | renda (SCN65)'!$KR13,"")</f>
        <v>0</v>
      </c>
      <c r="KD14" s="7">
        <f>IFERROR('PNAD 2015 | renda (SCN65)'!KD13/'PNAD 2015 | renda (SCN65)'!$KR13,"")</f>
        <v>0</v>
      </c>
      <c r="KE14" s="7">
        <f>IFERROR('PNAD 2015 | renda (SCN65)'!KE13/'PNAD 2015 | renda (SCN65)'!$KR13,"")</f>
        <v>1.7546090567998704E-2</v>
      </c>
      <c r="KF14" s="7">
        <f>IFERROR('PNAD 2015 | renda (SCN65)'!KF13/'PNAD 2015 | renda (SCN65)'!$KR13,"")</f>
        <v>0</v>
      </c>
      <c r="KG14" s="7">
        <f>IFERROR('PNAD 2015 | renda (SCN65)'!KG13/'PNAD 2015 | renda (SCN65)'!$KR13,"")</f>
        <v>0</v>
      </c>
      <c r="KH14" s="7">
        <f>IFERROR('PNAD 2015 | renda (SCN65)'!KH13/'PNAD 2015 | renda (SCN65)'!$KR13,"")</f>
        <v>0</v>
      </c>
      <c r="KI14" s="7">
        <f>IFERROR('PNAD 2015 | renda (SCN65)'!KI13/'PNAD 2015 | renda (SCN65)'!$KR13,"")</f>
        <v>0</v>
      </c>
      <c r="KJ14" s="7">
        <f>IFERROR('PNAD 2015 | renda (SCN65)'!KJ13/'PNAD 2015 | renda (SCN65)'!$KR13,"")</f>
        <v>0</v>
      </c>
      <c r="KK14" s="7">
        <f>IFERROR('PNAD 2015 | renda (SCN65)'!KK13/'PNAD 2015 | renda (SCN65)'!$KR13,"")</f>
        <v>0</v>
      </c>
      <c r="KL14" s="7">
        <f>IFERROR('PNAD 2015 | renda (SCN65)'!KL13/'PNAD 2015 | renda (SCN65)'!$KR13,"")</f>
        <v>0</v>
      </c>
      <c r="KM14" s="7">
        <f>IFERROR('PNAD 2015 | renda (SCN65)'!KM13/'PNAD 2015 | renda (SCN65)'!$KR13,"")</f>
        <v>0</v>
      </c>
      <c r="KN14" s="7">
        <f>IFERROR('PNAD 2015 | renda (SCN65)'!KN13/'PNAD 2015 | renda (SCN65)'!$KR13,"")</f>
        <v>0</v>
      </c>
      <c r="KO14" s="7">
        <f>IFERROR('PNAD 2015 | renda (SCN65)'!KO13/'PNAD 2015 | renda (SCN65)'!$KR13,"")</f>
        <v>0</v>
      </c>
      <c r="KP14" s="7">
        <f>IFERROR('PNAD 2015 | renda (SCN65)'!KP13/'PNAD 2015 | renda (SCN65)'!$KR13,"")</f>
        <v>0</v>
      </c>
      <c r="KQ14" s="7">
        <f>IFERROR('PNAD 2015 | renda (SCN65)'!KQ13/'PNAD 2015 | renda (SCN65)'!$KR13,"")</f>
        <v>0</v>
      </c>
      <c r="KR14" s="2">
        <f t="shared" si="308"/>
        <v>1.0000000000000004</v>
      </c>
      <c r="KT14" s="19">
        <v>8407</v>
      </c>
      <c r="KV14" s="7">
        <f t="shared" si="309"/>
        <v>0</v>
      </c>
      <c r="KW14" s="7">
        <f t="shared" si="0"/>
        <v>0</v>
      </c>
      <c r="KX14" s="7">
        <f t="shared" si="1"/>
        <v>0</v>
      </c>
      <c r="KY14" s="7">
        <f t="shared" si="2"/>
        <v>0</v>
      </c>
      <c r="KZ14" s="7">
        <f t="shared" si="3"/>
        <v>0</v>
      </c>
      <c r="LA14" s="7">
        <f t="shared" si="4"/>
        <v>0</v>
      </c>
      <c r="LB14" s="7">
        <f t="shared" si="5"/>
        <v>0</v>
      </c>
      <c r="LC14" s="7">
        <f t="shared" si="6"/>
        <v>0</v>
      </c>
      <c r="LD14" s="7">
        <f t="shared" si="7"/>
        <v>0</v>
      </c>
      <c r="LE14" s="7">
        <f t="shared" si="8"/>
        <v>0</v>
      </c>
      <c r="LF14" s="7">
        <f t="shared" si="9"/>
        <v>0</v>
      </c>
      <c r="LG14" s="7">
        <f t="shared" si="10"/>
        <v>12.025032159915233</v>
      </c>
      <c r="LH14" s="7">
        <f t="shared" si="11"/>
        <v>12.294122085729455</v>
      </c>
      <c r="LI14" s="7">
        <f t="shared" si="12"/>
        <v>23.672607862805989</v>
      </c>
      <c r="LJ14" s="7">
        <f t="shared" si="13"/>
        <v>0</v>
      </c>
      <c r="LK14" s="7">
        <f t="shared" si="14"/>
        <v>0</v>
      </c>
      <c r="LL14" s="7">
        <f t="shared" si="15"/>
        <v>49.670834541472466</v>
      </c>
      <c r="LM14" s="7">
        <f t="shared" si="16"/>
        <v>11.762030241472372</v>
      </c>
      <c r="LN14" s="7">
        <f t="shared" si="17"/>
        <v>0</v>
      </c>
      <c r="LO14" s="7">
        <f t="shared" si="18"/>
        <v>60.033840689005729</v>
      </c>
      <c r="LP14" s="7">
        <f t="shared" si="19"/>
        <v>11.909360019859346</v>
      </c>
      <c r="LQ14" s="7">
        <f t="shared" si="20"/>
        <v>27.532404536249821</v>
      </c>
      <c r="LR14" s="7">
        <f t="shared" si="21"/>
        <v>23.326809044112597</v>
      </c>
      <c r="LS14" s="7">
        <f t="shared" si="22"/>
        <v>14.086431455858579</v>
      </c>
      <c r="LT14" s="7">
        <f t="shared" si="23"/>
        <v>15.042248613162492</v>
      </c>
      <c r="LU14" s="7">
        <f t="shared" si="24"/>
        <v>38.365404852852272</v>
      </c>
      <c r="LV14" s="7">
        <f t="shared" si="25"/>
        <v>0</v>
      </c>
      <c r="LW14" s="7">
        <f t="shared" si="26"/>
        <v>0.83162180692811905</v>
      </c>
      <c r="LX14" s="7">
        <f t="shared" si="27"/>
        <v>124.79319269966304</v>
      </c>
      <c r="LY14" s="7">
        <f t="shared" si="28"/>
        <v>0</v>
      </c>
      <c r="LZ14" s="7">
        <f t="shared" si="29"/>
        <v>0</v>
      </c>
      <c r="MA14" s="7">
        <f t="shared" si="30"/>
        <v>130.28335774715774</v>
      </c>
      <c r="MB14" s="7">
        <f t="shared" si="31"/>
        <v>11.849697547619993</v>
      </c>
      <c r="MC14" s="7">
        <f t="shared" si="32"/>
        <v>0</v>
      </c>
      <c r="MD14" s="7">
        <f t="shared" si="33"/>
        <v>205.72472749160772</v>
      </c>
      <c r="ME14" s="7">
        <f t="shared" si="34"/>
        <v>21.327507423357151</v>
      </c>
      <c r="MF14" s="7">
        <f t="shared" si="35"/>
        <v>0</v>
      </c>
      <c r="MG14" s="7">
        <f t="shared" si="36"/>
        <v>209.70384910953024</v>
      </c>
      <c r="MH14" s="7">
        <f t="shared" si="37"/>
        <v>0</v>
      </c>
      <c r="MI14" s="7">
        <f t="shared" si="38"/>
        <v>36.167634191790405</v>
      </c>
      <c r="MJ14" s="7">
        <f t="shared" si="39"/>
        <v>223.49683861008916</v>
      </c>
      <c r="MK14" s="7">
        <f t="shared" si="40"/>
        <v>36.924982308787904</v>
      </c>
      <c r="ML14" s="7">
        <f t="shared" si="41"/>
        <v>0</v>
      </c>
      <c r="MM14" s="7">
        <f t="shared" si="42"/>
        <v>155.21374793288723</v>
      </c>
      <c r="MN14" s="7">
        <f t="shared" si="43"/>
        <v>31.202255379707143</v>
      </c>
      <c r="MO14" s="7">
        <f t="shared" si="44"/>
        <v>0</v>
      </c>
      <c r="MP14" s="7">
        <f t="shared" si="45"/>
        <v>192.31406485397039</v>
      </c>
      <c r="MQ14" s="7">
        <f t="shared" si="46"/>
        <v>102.40028398631745</v>
      </c>
      <c r="MR14" s="7">
        <f t="shared" si="47"/>
        <v>17.695402225602276</v>
      </c>
      <c r="MS14" s="7">
        <f t="shared" si="48"/>
        <v>242.90297090704431</v>
      </c>
      <c r="MT14" s="7">
        <f t="shared" si="49"/>
        <v>0</v>
      </c>
      <c r="MU14" s="7">
        <f t="shared" si="50"/>
        <v>0</v>
      </c>
      <c r="MV14" s="7">
        <f t="shared" si="51"/>
        <v>172.22120532552555</v>
      </c>
      <c r="MW14" s="7">
        <f t="shared" si="52"/>
        <v>40.18328385394112</v>
      </c>
      <c r="MX14" s="7">
        <f t="shared" si="53"/>
        <v>0</v>
      </c>
      <c r="MY14" s="7">
        <f t="shared" si="54"/>
        <v>107.12214250354621</v>
      </c>
      <c r="MZ14" s="7">
        <f t="shared" si="55"/>
        <v>0</v>
      </c>
      <c r="NA14" s="7">
        <f t="shared" si="56"/>
        <v>0</v>
      </c>
      <c r="NB14" s="7">
        <f t="shared" si="57"/>
        <v>128.64811896720977</v>
      </c>
      <c r="NC14" s="7">
        <f t="shared" si="58"/>
        <v>33.940641095346002</v>
      </c>
      <c r="ND14" s="7">
        <f t="shared" si="59"/>
        <v>0</v>
      </c>
      <c r="NE14" s="7">
        <f t="shared" si="60"/>
        <v>127.89442365463509</v>
      </c>
      <c r="NF14" s="7">
        <f t="shared" si="61"/>
        <v>29.995612318703092</v>
      </c>
      <c r="NG14" s="7">
        <f t="shared" si="62"/>
        <v>0</v>
      </c>
      <c r="NH14" s="7">
        <f t="shared" si="63"/>
        <v>102.49403929983643</v>
      </c>
      <c r="NI14" s="7">
        <f t="shared" si="64"/>
        <v>22.676609856851083</v>
      </c>
      <c r="NJ14" s="7">
        <f t="shared" si="65"/>
        <v>0</v>
      </c>
      <c r="NK14" s="7">
        <f t="shared" si="66"/>
        <v>172.71555152408018</v>
      </c>
      <c r="NL14" s="7">
        <f t="shared" si="67"/>
        <v>22.346639857323236</v>
      </c>
      <c r="NM14" s="7">
        <f t="shared" si="68"/>
        <v>0</v>
      </c>
      <c r="NN14" s="7">
        <f t="shared" si="69"/>
        <v>15.020331786625588</v>
      </c>
      <c r="NO14" s="7">
        <f t="shared" si="70"/>
        <v>55.957310953141395</v>
      </c>
      <c r="NP14" s="7">
        <f t="shared" si="71"/>
        <v>0</v>
      </c>
      <c r="NQ14" s="7">
        <f t="shared" si="72"/>
        <v>235.17363674836247</v>
      </c>
      <c r="NR14" s="7">
        <f t="shared" si="73"/>
        <v>14.869349203815798</v>
      </c>
      <c r="NS14" s="7">
        <f t="shared" si="74"/>
        <v>30.370633572779024</v>
      </c>
      <c r="NT14" s="7">
        <f t="shared" si="75"/>
        <v>261.66377442263502</v>
      </c>
      <c r="NU14" s="7">
        <f t="shared" si="76"/>
        <v>44.242767169165646</v>
      </c>
      <c r="NV14" s="7">
        <f t="shared" si="77"/>
        <v>0</v>
      </c>
      <c r="NW14" s="7">
        <f t="shared" si="78"/>
        <v>209.43475918371604</v>
      </c>
      <c r="NX14" s="7">
        <f t="shared" si="79"/>
        <v>57.351464641183405</v>
      </c>
      <c r="NY14" s="7">
        <f t="shared" si="80"/>
        <v>20.324203808556611</v>
      </c>
      <c r="NZ14" s="7">
        <f t="shared" si="81"/>
        <v>119.18857311358671</v>
      </c>
      <c r="OA14" s="7">
        <f t="shared" si="82"/>
        <v>44.201368719040374</v>
      </c>
      <c r="OB14" s="7">
        <f t="shared" si="83"/>
        <v>0</v>
      </c>
      <c r="OC14" s="7">
        <f t="shared" si="84"/>
        <v>0</v>
      </c>
      <c r="OD14" s="7">
        <f t="shared" si="85"/>
        <v>0</v>
      </c>
      <c r="OE14" s="7">
        <f t="shared" si="86"/>
        <v>1.3077039833686674</v>
      </c>
      <c r="OF14" s="7">
        <f t="shared" si="87"/>
        <v>79.715150919146453</v>
      </c>
      <c r="OG14" s="7">
        <f t="shared" si="88"/>
        <v>33.852973789198387</v>
      </c>
      <c r="OH14" s="7">
        <f t="shared" si="89"/>
        <v>0</v>
      </c>
      <c r="OI14" s="7">
        <f t="shared" si="90"/>
        <v>204.21611926498409</v>
      </c>
      <c r="OJ14" s="7">
        <f t="shared" si="91"/>
        <v>111.08665290377748</v>
      </c>
      <c r="OK14" s="7">
        <f t="shared" si="92"/>
        <v>0</v>
      </c>
      <c r="OL14" s="7">
        <f t="shared" si="93"/>
        <v>112.23363349254217</v>
      </c>
      <c r="OM14" s="7">
        <f t="shared" si="94"/>
        <v>67.408852818674276</v>
      </c>
      <c r="ON14" s="7">
        <f t="shared" si="95"/>
        <v>0</v>
      </c>
      <c r="OO14" s="7">
        <f t="shared" si="96"/>
        <v>11.944670462613248</v>
      </c>
      <c r="OP14" s="7">
        <f t="shared" si="97"/>
        <v>0</v>
      </c>
      <c r="OQ14" s="7">
        <f t="shared" si="98"/>
        <v>0</v>
      </c>
      <c r="OR14" s="7">
        <f t="shared" si="99"/>
        <v>59.842677257544942</v>
      </c>
      <c r="OS14" s="7">
        <f t="shared" si="100"/>
        <v>63.267790204673496</v>
      </c>
      <c r="OT14" s="7">
        <f t="shared" si="101"/>
        <v>0</v>
      </c>
      <c r="OU14" s="7">
        <f t="shared" si="102"/>
        <v>149.27185273843742</v>
      </c>
      <c r="OV14" s="7">
        <f t="shared" si="103"/>
        <v>55.263278112806063</v>
      </c>
      <c r="OW14" s="7">
        <f t="shared" si="104"/>
        <v>12.197931569261927</v>
      </c>
      <c r="OX14" s="7">
        <f t="shared" si="105"/>
        <v>30.095455639593442</v>
      </c>
      <c r="OY14" s="7">
        <f t="shared" si="106"/>
        <v>20.886735689670505</v>
      </c>
      <c r="OZ14" s="7">
        <f t="shared" si="107"/>
        <v>0</v>
      </c>
      <c r="PA14" s="7">
        <f t="shared" si="108"/>
        <v>0</v>
      </c>
      <c r="PB14" s="7">
        <f t="shared" si="109"/>
        <v>0</v>
      </c>
      <c r="PC14" s="7">
        <f t="shared" si="110"/>
        <v>0</v>
      </c>
      <c r="PD14" s="7">
        <f t="shared" si="111"/>
        <v>49.589255242696197</v>
      </c>
      <c r="PE14" s="7">
        <f t="shared" si="112"/>
        <v>0</v>
      </c>
      <c r="PF14" s="7">
        <f t="shared" si="113"/>
        <v>0</v>
      </c>
      <c r="PG14" s="7">
        <f t="shared" si="114"/>
        <v>92.101810716920625</v>
      </c>
      <c r="PH14" s="7">
        <f t="shared" si="115"/>
        <v>0</v>
      </c>
      <c r="PI14" s="7">
        <f t="shared" si="116"/>
        <v>0</v>
      </c>
      <c r="PJ14" s="7">
        <f t="shared" si="117"/>
        <v>49.014547346839585</v>
      </c>
      <c r="PK14" s="7">
        <f t="shared" si="118"/>
        <v>59.263098955791236</v>
      </c>
      <c r="PL14" s="7">
        <f t="shared" si="119"/>
        <v>0</v>
      </c>
      <c r="PM14" s="7">
        <f t="shared" si="120"/>
        <v>121.51662713239573</v>
      </c>
      <c r="PN14" s="7">
        <f t="shared" si="121"/>
        <v>29.755744828271411</v>
      </c>
      <c r="PO14" s="7">
        <f t="shared" si="122"/>
        <v>0</v>
      </c>
      <c r="PP14" s="7">
        <f t="shared" si="123"/>
        <v>43.770337797147917</v>
      </c>
      <c r="PQ14" s="7">
        <f t="shared" si="124"/>
        <v>0</v>
      </c>
      <c r="PR14" s="7">
        <f t="shared" si="125"/>
        <v>0</v>
      </c>
      <c r="PS14" s="7">
        <f t="shared" si="126"/>
        <v>25.377249926787492</v>
      </c>
      <c r="PT14" s="7">
        <f t="shared" si="127"/>
        <v>57.827546817623947</v>
      </c>
      <c r="PU14" s="7">
        <f t="shared" si="128"/>
        <v>0</v>
      </c>
      <c r="PV14" s="7">
        <f t="shared" si="129"/>
        <v>64.63028625438443</v>
      </c>
      <c r="PW14" s="7">
        <f t="shared" si="130"/>
        <v>23.928304172403216</v>
      </c>
      <c r="PX14" s="7">
        <f t="shared" si="131"/>
        <v>0</v>
      </c>
      <c r="PY14" s="7">
        <f t="shared" si="132"/>
        <v>71.35753439973999</v>
      </c>
      <c r="PZ14" s="7">
        <f t="shared" si="133"/>
        <v>71.591313882800321</v>
      </c>
      <c r="QA14" s="7">
        <f t="shared" si="134"/>
        <v>0</v>
      </c>
      <c r="QB14" s="7">
        <f t="shared" si="135"/>
        <v>0</v>
      </c>
      <c r="QC14" s="7">
        <f t="shared" si="136"/>
        <v>0</v>
      </c>
      <c r="QD14" s="7">
        <f t="shared" si="137"/>
        <v>0</v>
      </c>
      <c r="QE14" s="7">
        <f t="shared" si="138"/>
        <v>35.840099395211105</v>
      </c>
      <c r="QF14" s="7">
        <f t="shared" si="139"/>
        <v>0</v>
      </c>
      <c r="QG14" s="7">
        <f t="shared" si="140"/>
        <v>0</v>
      </c>
      <c r="QH14" s="7">
        <f t="shared" si="141"/>
        <v>41.855050678117266</v>
      </c>
      <c r="QI14" s="7">
        <f t="shared" si="142"/>
        <v>0</v>
      </c>
      <c r="QJ14" s="7">
        <f t="shared" si="143"/>
        <v>0</v>
      </c>
      <c r="QK14" s="7">
        <f t="shared" si="144"/>
        <v>0</v>
      </c>
      <c r="QL14" s="7">
        <f t="shared" si="145"/>
        <v>88.453876700000194</v>
      </c>
      <c r="QM14" s="7">
        <f t="shared" si="146"/>
        <v>0</v>
      </c>
      <c r="QN14" s="7">
        <f t="shared" si="147"/>
        <v>58.853984860435666</v>
      </c>
      <c r="QO14" s="7">
        <f t="shared" si="148"/>
        <v>53.484362358893939</v>
      </c>
      <c r="QP14" s="7">
        <f t="shared" si="149"/>
        <v>0</v>
      </c>
      <c r="QQ14" s="7">
        <f t="shared" si="150"/>
        <v>23.686001479022988</v>
      </c>
      <c r="QR14" s="7">
        <f t="shared" si="151"/>
        <v>0</v>
      </c>
      <c r="QS14" s="7">
        <f t="shared" si="152"/>
        <v>0</v>
      </c>
      <c r="QT14" s="7">
        <f t="shared" si="153"/>
        <v>0</v>
      </c>
      <c r="QU14" s="7">
        <f t="shared" si="154"/>
        <v>23.304892217575695</v>
      </c>
      <c r="QV14" s="7">
        <f t="shared" si="155"/>
        <v>0</v>
      </c>
      <c r="QW14" s="7">
        <f t="shared" si="156"/>
        <v>0</v>
      </c>
      <c r="QX14" s="7">
        <f t="shared" si="157"/>
        <v>0</v>
      </c>
      <c r="QY14" s="7">
        <f t="shared" si="158"/>
        <v>0</v>
      </c>
      <c r="QZ14" s="7">
        <f t="shared" si="159"/>
        <v>54.157695974166629</v>
      </c>
      <c r="RA14" s="7">
        <f t="shared" si="160"/>
        <v>0</v>
      </c>
      <c r="RB14" s="7">
        <f t="shared" si="161"/>
        <v>0</v>
      </c>
      <c r="RC14" s="7">
        <f t="shared" si="162"/>
        <v>0</v>
      </c>
      <c r="RD14" s="7">
        <f t="shared" si="163"/>
        <v>73.830482993987445</v>
      </c>
      <c r="RE14" s="7">
        <f t="shared" si="164"/>
        <v>0</v>
      </c>
      <c r="RF14" s="7">
        <f t="shared" si="165"/>
        <v>51.723710627095898</v>
      </c>
      <c r="RG14" s="7">
        <f t="shared" si="166"/>
        <v>22.735054727616163</v>
      </c>
      <c r="RH14" s="7">
        <f t="shared" si="167"/>
        <v>0</v>
      </c>
      <c r="RI14" s="7">
        <f t="shared" si="168"/>
        <v>14.026768983619228</v>
      </c>
      <c r="RJ14" s="7">
        <f t="shared" si="169"/>
        <v>19.496234806051305</v>
      </c>
      <c r="RK14" s="7">
        <f t="shared" si="170"/>
        <v>0</v>
      </c>
      <c r="RL14" s="7">
        <f t="shared" si="171"/>
        <v>62.924426588928647</v>
      </c>
      <c r="RM14" s="7">
        <f t="shared" si="172"/>
        <v>52.032981401561109</v>
      </c>
      <c r="RN14" s="7">
        <f t="shared" si="173"/>
        <v>0</v>
      </c>
      <c r="RO14" s="7">
        <f t="shared" si="174"/>
        <v>0</v>
      </c>
      <c r="RP14" s="7">
        <f t="shared" si="175"/>
        <v>15.020331786625588</v>
      </c>
      <c r="RQ14" s="7">
        <f t="shared" si="176"/>
        <v>52.032981401561109</v>
      </c>
      <c r="RR14" s="7">
        <f t="shared" si="177"/>
        <v>0</v>
      </c>
      <c r="RS14" s="7">
        <f t="shared" si="178"/>
        <v>0</v>
      </c>
      <c r="RT14" s="7">
        <f t="shared" si="179"/>
        <v>0</v>
      </c>
      <c r="RU14" s="7">
        <f t="shared" si="180"/>
        <v>0</v>
      </c>
      <c r="RV14" s="7">
        <f t="shared" si="181"/>
        <v>0</v>
      </c>
      <c r="RW14" s="7">
        <f t="shared" si="182"/>
        <v>0</v>
      </c>
      <c r="RX14" s="7">
        <f t="shared" si="183"/>
        <v>0</v>
      </c>
      <c r="RY14" s="7">
        <f t="shared" si="184"/>
        <v>0</v>
      </c>
      <c r="RZ14" s="7">
        <f t="shared" si="185"/>
        <v>0</v>
      </c>
      <c r="SA14" s="7">
        <f t="shared" si="186"/>
        <v>21.009713438572028</v>
      </c>
      <c r="SB14" s="7">
        <f t="shared" si="187"/>
        <v>0</v>
      </c>
      <c r="SC14" s="7">
        <f t="shared" si="188"/>
        <v>0</v>
      </c>
      <c r="SD14" s="7">
        <f t="shared" si="189"/>
        <v>0</v>
      </c>
      <c r="SE14" s="7">
        <f t="shared" si="190"/>
        <v>0</v>
      </c>
      <c r="SF14" s="7">
        <f t="shared" si="191"/>
        <v>0</v>
      </c>
      <c r="SG14" s="7">
        <f t="shared" si="192"/>
        <v>0</v>
      </c>
      <c r="SH14" s="7">
        <f t="shared" si="193"/>
        <v>0</v>
      </c>
      <c r="SI14" s="7">
        <f t="shared" si="194"/>
        <v>0</v>
      </c>
      <c r="SJ14" s="7">
        <f t="shared" si="195"/>
        <v>0</v>
      </c>
      <c r="SK14" s="7">
        <f t="shared" si="196"/>
        <v>162.9771749328487</v>
      </c>
      <c r="SL14" s="7">
        <f t="shared" si="197"/>
        <v>0</v>
      </c>
      <c r="SM14" s="7">
        <f t="shared" si="198"/>
        <v>0</v>
      </c>
      <c r="SN14" s="7">
        <f t="shared" si="199"/>
        <v>0</v>
      </c>
      <c r="SO14" s="7">
        <f t="shared" si="200"/>
        <v>0</v>
      </c>
      <c r="SP14" s="7">
        <f t="shared" si="201"/>
        <v>0</v>
      </c>
      <c r="SQ14" s="7">
        <f t="shared" si="202"/>
        <v>0</v>
      </c>
      <c r="SR14" s="7">
        <f t="shared" si="203"/>
        <v>0</v>
      </c>
      <c r="SS14" s="7">
        <f t="shared" si="204"/>
        <v>127.09932989193516</v>
      </c>
      <c r="ST14" s="7">
        <f t="shared" si="205"/>
        <v>73.640537164000932</v>
      </c>
      <c r="SU14" s="7">
        <f t="shared" si="206"/>
        <v>0</v>
      </c>
      <c r="SV14" s="7">
        <f t="shared" si="207"/>
        <v>0</v>
      </c>
      <c r="SW14" s="7">
        <f t="shared" si="208"/>
        <v>0</v>
      </c>
      <c r="SX14" s="7">
        <f t="shared" si="209"/>
        <v>0</v>
      </c>
      <c r="SY14" s="7">
        <f t="shared" si="210"/>
        <v>0</v>
      </c>
      <c r="SZ14" s="7">
        <f t="shared" si="211"/>
        <v>0</v>
      </c>
      <c r="TA14" s="7">
        <f t="shared" si="212"/>
        <v>0</v>
      </c>
      <c r="TB14" s="7">
        <f t="shared" si="213"/>
        <v>0</v>
      </c>
      <c r="TC14" s="7">
        <f t="shared" si="214"/>
        <v>88.064244228232994</v>
      </c>
      <c r="TD14" s="7">
        <f t="shared" si="215"/>
        <v>0</v>
      </c>
      <c r="TE14" s="7">
        <f t="shared" si="216"/>
        <v>18.334642999595342</v>
      </c>
      <c r="TF14" s="7">
        <f t="shared" si="217"/>
        <v>0</v>
      </c>
      <c r="TG14" s="7">
        <f t="shared" si="218"/>
        <v>0</v>
      </c>
      <c r="TH14" s="7">
        <f t="shared" si="219"/>
        <v>0</v>
      </c>
      <c r="TI14" s="7">
        <f t="shared" si="220"/>
        <v>0</v>
      </c>
      <c r="TJ14" s="7">
        <f t="shared" si="221"/>
        <v>0</v>
      </c>
      <c r="TK14" s="7">
        <f t="shared" si="222"/>
        <v>0</v>
      </c>
      <c r="TL14" s="7">
        <f t="shared" si="223"/>
        <v>59.246052535151421</v>
      </c>
      <c r="TM14" s="7">
        <f t="shared" si="224"/>
        <v>0</v>
      </c>
      <c r="TN14" s="7">
        <f t="shared" si="225"/>
        <v>0</v>
      </c>
      <c r="TO14" s="7">
        <f t="shared" si="226"/>
        <v>0</v>
      </c>
      <c r="TP14" s="7">
        <f t="shared" si="227"/>
        <v>0</v>
      </c>
      <c r="TQ14" s="7">
        <f t="shared" si="228"/>
        <v>0</v>
      </c>
      <c r="TR14" s="7">
        <f t="shared" si="229"/>
        <v>265.70864652016826</v>
      </c>
      <c r="TS14" s="7">
        <f t="shared" si="230"/>
        <v>0</v>
      </c>
      <c r="TT14" s="7">
        <f t="shared" si="231"/>
        <v>37.07840009454624</v>
      </c>
      <c r="TU14" s="7">
        <f t="shared" si="232"/>
        <v>0</v>
      </c>
      <c r="TV14" s="7">
        <f t="shared" si="233"/>
        <v>0</v>
      </c>
      <c r="TW14" s="7">
        <f t="shared" si="234"/>
        <v>0</v>
      </c>
      <c r="TX14" s="7">
        <f t="shared" si="235"/>
        <v>0</v>
      </c>
      <c r="TY14" s="7">
        <f t="shared" si="236"/>
        <v>0</v>
      </c>
      <c r="TZ14" s="7">
        <f t="shared" si="237"/>
        <v>37.07840009454624</v>
      </c>
      <c r="UA14" s="7">
        <f t="shared" si="238"/>
        <v>0</v>
      </c>
      <c r="UB14" s="7">
        <f t="shared" si="239"/>
        <v>0</v>
      </c>
      <c r="UC14" s="7">
        <f t="shared" si="240"/>
        <v>0</v>
      </c>
      <c r="UD14" s="7">
        <f t="shared" si="241"/>
        <v>147.50998340516512</v>
      </c>
      <c r="UE14" s="7">
        <f t="shared" si="242"/>
        <v>0</v>
      </c>
      <c r="UF14" s="7">
        <f t="shared" si="243"/>
        <v>0</v>
      </c>
      <c r="UG14" s="7">
        <f t="shared" si="244"/>
        <v>51.642131328319635</v>
      </c>
      <c r="UH14" s="7">
        <f t="shared" si="245"/>
        <v>0</v>
      </c>
      <c r="UI14" s="7">
        <f t="shared" si="246"/>
        <v>0</v>
      </c>
      <c r="UJ14" s="7">
        <f t="shared" si="247"/>
        <v>0</v>
      </c>
      <c r="UK14" s="7">
        <f t="shared" si="248"/>
        <v>0</v>
      </c>
      <c r="UL14" s="7">
        <f t="shared" si="249"/>
        <v>0</v>
      </c>
      <c r="UM14" s="7">
        <f t="shared" si="250"/>
        <v>0</v>
      </c>
      <c r="UN14" s="7">
        <f t="shared" si="251"/>
        <v>0</v>
      </c>
      <c r="UO14" s="7">
        <f t="shared" si="252"/>
        <v>0</v>
      </c>
      <c r="UP14" s="7">
        <f t="shared" si="253"/>
        <v>0</v>
      </c>
      <c r="UQ14" s="7">
        <f t="shared" si="254"/>
        <v>0</v>
      </c>
      <c r="UR14" s="7">
        <f t="shared" si="255"/>
        <v>0</v>
      </c>
      <c r="US14" s="7">
        <f t="shared" si="256"/>
        <v>73.558957865224684</v>
      </c>
      <c r="UT14" s="7">
        <f t="shared" si="257"/>
        <v>0</v>
      </c>
      <c r="UU14" s="7">
        <f t="shared" si="258"/>
        <v>0</v>
      </c>
      <c r="UV14" s="7">
        <f t="shared" si="259"/>
        <v>0</v>
      </c>
      <c r="UW14" s="7">
        <f t="shared" si="260"/>
        <v>0</v>
      </c>
      <c r="UX14" s="7">
        <f t="shared" si="261"/>
        <v>0</v>
      </c>
      <c r="UY14" s="7">
        <f t="shared" si="262"/>
        <v>0</v>
      </c>
      <c r="UZ14" s="7">
        <f t="shared" si="263"/>
        <v>0</v>
      </c>
      <c r="VA14" s="7">
        <f t="shared" si="264"/>
        <v>0</v>
      </c>
      <c r="VB14" s="7">
        <f t="shared" si="265"/>
        <v>366.59058146806791</v>
      </c>
      <c r="VC14" s="7">
        <f t="shared" si="266"/>
        <v>0</v>
      </c>
      <c r="VD14" s="7">
        <f t="shared" si="267"/>
        <v>0</v>
      </c>
      <c r="VE14" s="7">
        <f t="shared" si="268"/>
        <v>0</v>
      </c>
      <c r="VF14" s="7">
        <f t="shared" si="269"/>
        <v>0</v>
      </c>
      <c r="VG14" s="7">
        <f t="shared" si="270"/>
        <v>0</v>
      </c>
      <c r="VH14" s="7">
        <f t="shared" si="271"/>
        <v>0</v>
      </c>
      <c r="VI14" s="7">
        <f t="shared" si="272"/>
        <v>0</v>
      </c>
      <c r="VJ14" s="7">
        <f t="shared" si="273"/>
        <v>0</v>
      </c>
      <c r="VK14" s="7">
        <f t="shared" si="274"/>
        <v>0</v>
      </c>
      <c r="VL14" s="7">
        <f t="shared" si="275"/>
        <v>103.58744542373313</v>
      </c>
      <c r="VM14" s="7">
        <f t="shared" si="276"/>
        <v>0</v>
      </c>
      <c r="VN14" s="7">
        <f t="shared" si="277"/>
        <v>0</v>
      </c>
      <c r="VO14" s="7">
        <f t="shared" si="278"/>
        <v>0</v>
      </c>
      <c r="VP14" s="7">
        <f t="shared" si="279"/>
        <v>0</v>
      </c>
      <c r="VQ14" s="7">
        <f t="shared" si="280"/>
        <v>0</v>
      </c>
      <c r="VR14" s="7">
        <f t="shared" si="281"/>
        <v>0</v>
      </c>
      <c r="VS14" s="7">
        <f t="shared" si="282"/>
        <v>0</v>
      </c>
      <c r="VT14" s="7">
        <f t="shared" si="283"/>
        <v>0</v>
      </c>
      <c r="VU14" s="7">
        <f t="shared" si="284"/>
        <v>147.50998340516512</v>
      </c>
      <c r="VV14" s="7">
        <f t="shared" si="285"/>
        <v>0</v>
      </c>
      <c r="VW14" s="7">
        <f t="shared" si="286"/>
        <v>0</v>
      </c>
      <c r="VX14" s="7">
        <f t="shared" si="287"/>
        <v>0</v>
      </c>
      <c r="VY14" s="7">
        <f t="shared" si="288"/>
        <v>0</v>
      </c>
      <c r="VZ14" s="7">
        <f t="shared" si="289"/>
        <v>0</v>
      </c>
      <c r="WA14" s="7">
        <f t="shared" si="290"/>
        <v>0</v>
      </c>
      <c r="WB14" s="7">
        <f t="shared" si="291"/>
        <v>0</v>
      </c>
      <c r="WC14" s="7">
        <f t="shared" si="292"/>
        <v>0</v>
      </c>
      <c r="WD14" s="7">
        <f t="shared" si="293"/>
        <v>0</v>
      </c>
      <c r="WE14" s="7">
        <f t="shared" si="294"/>
        <v>0</v>
      </c>
      <c r="WF14" s="7">
        <f t="shared" si="295"/>
        <v>0</v>
      </c>
      <c r="WG14" s="7">
        <f t="shared" si="296"/>
        <v>0</v>
      </c>
      <c r="WH14" s="2">
        <f t="shared" si="310"/>
        <v>8407</v>
      </c>
      <c r="WI14" s="27" t="str">
        <f t="shared" si="311"/>
        <v>N</v>
      </c>
      <c r="WK14" s="7">
        <f t="shared" si="312"/>
        <v>0</v>
      </c>
      <c r="WL14" s="7">
        <f t="shared" si="313"/>
        <v>0</v>
      </c>
      <c r="WM14" s="7">
        <f t="shared" si="314"/>
        <v>0</v>
      </c>
      <c r="WN14" s="7">
        <f t="shared" si="315"/>
        <v>0</v>
      </c>
      <c r="WO14" s="7">
        <f t="shared" si="316"/>
        <v>0</v>
      </c>
      <c r="WP14" s="7">
        <f t="shared" si="317"/>
        <v>0</v>
      </c>
      <c r="WQ14" s="7">
        <f t="shared" si="318"/>
        <v>0</v>
      </c>
      <c r="WR14" s="7">
        <f t="shared" si="319"/>
        <v>0</v>
      </c>
      <c r="WS14" s="7">
        <f t="shared" si="320"/>
        <v>0</v>
      </c>
      <c r="WT14" s="7">
        <f t="shared" si="321"/>
        <v>0</v>
      </c>
      <c r="WU14" s="7">
        <f t="shared" si="322"/>
        <v>0</v>
      </c>
      <c r="WV14" s="7">
        <f t="shared" si="323"/>
        <v>1.4303594813744776E-3</v>
      </c>
      <c r="WW14" s="7">
        <f t="shared" si="324"/>
        <v>1.4623673231508808E-3</v>
      </c>
      <c r="WX14" s="7">
        <f t="shared" si="325"/>
        <v>2.8158210851440455E-3</v>
      </c>
      <c r="WY14" s="7">
        <f t="shared" si="326"/>
        <v>0</v>
      </c>
      <c r="WZ14" s="7">
        <f t="shared" si="327"/>
        <v>0</v>
      </c>
      <c r="XA14" s="7">
        <f t="shared" si="328"/>
        <v>5.9082710290796316E-3</v>
      </c>
      <c r="XB14" s="7">
        <f t="shared" si="329"/>
        <v>1.3990757989142824E-3</v>
      </c>
      <c r="XC14" s="7">
        <f t="shared" si="330"/>
        <v>0</v>
      </c>
      <c r="XD14" s="7">
        <f t="shared" si="331"/>
        <v>7.1409350171292643E-3</v>
      </c>
      <c r="XE14" s="7">
        <f t="shared" si="332"/>
        <v>1.4166004543665215E-3</v>
      </c>
      <c r="XF14" s="7">
        <f t="shared" si="333"/>
        <v>3.2749380916200573E-3</v>
      </c>
      <c r="XG14" s="7">
        <f t="shared" si="334"/>
        <v>2.7746888359834183E-3</v>
      </c>
      <c r="XH14" s="7">
        <f t="shared" si="335"/>
        <v>1.675559825842581E-3</v>
      </c>
      <c r="XI14" s="7">
        <f t="shared" si="336"/>
        <v>1.7892528384872717E-3</v>
      </c>
      <c r="XJ14" s="7">
        <f t="shared" si="337"/>
        <v>4.5635071788809652E-3</v>
      </c>
      <c r="XK14" s="7">
        <f t="shared" si="338"/>
        <v>0</v>
      </c>
      <c r="XL14" s="7">
        <f t="shared" si="339"/>
        <v>9.8920162594042947E-5</v>
      </c>
      <c r="XM14" s="7">
        <f t="shared" si="340"/>
        <v>1.484396249549935E-2</v>
      </c>
      <c r="XN14" s="7">
        <f t="shared" si="341"/>
        <v>0</v>
      </c>
      <c r="XO14" s="7">
        <f t="shared" si="342"/>
        <v>0</v>
      </c>
      <c r="XP14" s="7">
        <f t="shared" si="343"/>
        <v>1.5497009366855921E-2</v>
      </c>
      <c r="XQ14" s="7">
        <f t="shared" si="344"/>
        <v>1.4095036930676808E-3</v>
      </c>
      <c r="XR14" s="7">
        <f t="shared" si="345"/>
        <v>0</v>
      </c>
      <c r="XS14" s="7">
        <f t="shared" si="346"/>
        <v>2.4470646781444953E-2</v>
      </c>
      <c r="XT14" s="7">
        <f t="shared" si="347"/>
        <v>2.5368749165406387E-3</v>
      </c>
      <c r="XU14" s="7">
        <f t="shared" si="348"/>
        <v>0</v>
      </c>
      <c r="XV14" s="7">
        <f t="shared" si="349"/>
        <v>2.4943957310518645E-2</v>
      </c>
      <c r="XW14" s="7">
        <f t="shared" si="350"/>
        <v>0</v>
      </c>
      <c r="XX14" s="7">
        <f t="shared" si="351"/>
        <v>4.3020856657297974E-3</v>
      </c>
      <c r="XY14" s="7">
        <f t="shared" si="352"/>
        <v>2.6584612657319991E-2</v>
      </c>
      <c r="XZ14" s="7">
        <f t="shared" si="353"/>
        <v>4.3921710846660999E-3</v>
      </c>
      <c r="YA14" s="7">
        <f t="shared" si="354"/>
        <v>0</v>
      </c>
      <c r="YB14" s="7">
        <f t="shared" si="355"/>
        <v>1.8462441766728586E-2</v>
      </c>
      <c r="YC14" s="7">
        <f t="shared" si="356"/>
        <v>3.7114613274303728E-3</v>
      </c>
      <c r="YD14" s="7">
        <f t="shared" si="357"/>
        <v>0</v>
      </c>
      <c r="YE14" s="7">
        <f t="shared" si="358"/>
        <v>2.2875468639701486E-2</v>
      </c>
      <c r="YF14" s="7">
        <f t="shared" si="359"/>
        <v>1.2180359698622273E-2</v>
      </c>
      <c r="YG14" s="7">
        <f t="shared" si="360"/>
        <v>2.1048414684908144E-3</v>
      </c>
      <c r="YH14" s="7">
        <f t="shared" si="361"/>
        <v>2.8892942893665317E-2</v>
      </c>
      <c r="YI14" s="7">
        <f t="shared" si="362"/>
        <v>0</v>
      </c>
      <c r="YJ14" s="7">
        <f t="shared" si="363"/>
        <v>0</v>
      </c>
      <c r="YK14" s="7">
        <f t="shared" si="364"/>
        <v>2.0485453232487873E-2</v>
      </c>
      <c r="YL14" s="7">
        <f t="shared" si="365"/>
        <v>4.7797411507007398E-3</v>
      </c>
      <c r="YM14" s="7">
        <f t="shared" si="366"/>
        <v>0</v>
      </c>
      <c r="YN14" s="7">
        <f t="shared" si="367"/>
        <v>1.2742017664273369E-2</v>
      </c>
      <c r="YO14" s="7">
        <f t="shared" si="368"/>
        <v>0</v>
      </c>
      <c r="YP14" s="7">
        <f t="shared" si="369"/>
        <v>0</v>
      </c>
      <c r="YQ14" s="7">
        <f t="shared" si="370"/>
        <v>1.5302500174522395E-2</v>
      </c>
      <c r="YR14" s="7">
        <f t="shared" si="371"/>
        <v>4.0371881878608308E-3</v>
      </c>
      <c r="YS14" s="7">
        <f t="shared" si="372"/>
        <v>0</v>
      </c>
      <c r="YT14" s="7">
        <f t="shared" si="373"/>
        <v>1.5212849251175817E-2</v>
      </c>
      <c r="YU14" s="7">
        <f t="shared" si="374"/>
        <v>3.5679329509579034E-3</v>
      </c>
      <c r="YV14" s="7">
        <f t="shared" si="375"/>
        <v>0</v>
      </c>
      <c r="YW14" s="7">
        <f t="shared" si="376"/>
        <v>1.2191511752091879E-2</v>
      </c>
      <c r="YX14" s="7">
        <f t="shared" si="377"/>
        <v>2.6973486210123804E-3</v>
      </c>
      <c r="YY14" s="7">
        <f t="shared" si="378"/>
        <v>0</v>
      </c>
      <c r="YZ14" s="7">
        <f t="shared" si="379"/>
        <v>2.054425496896398E-2</v>
      </c>
      <c r="ZA14" s="7">
        <f t="shared" si="380"/>
        <v>2.6580991860738951E-3</v>
      </c>
      <c r="ZB14" s="7">
        <f t="shared" si="381"/>
        <v>0</v>
      </c>
      <c r="ZC14" s="7">
        <f t="shared" si="382"/>
        <v>1.7866458649489221E-3</v>
      </c>
      <c r="ZD14" s="7">
        <f t="shared" si="383"/>
        <v>6.6560379389962402E-3</v>
      </c>
      <c r="ZE14" s="7">
        <f t="shared" si="384"/>
        <v>0</v>
      </c>
      <c r="ZF14" s="7">
        <f t="shared" si="385"/>
        <v>2.7973550225807359E-2</v>
      </c>
      <c r="ZG14" s="7">
        <f t="shared" si="386"/>
        <v>1.7686867139069583E-3</v>
      </c>
      <c r="ZH14" s="7">
        <f t="shared" si="387"/>
        <v>3.6125411648363298E-3</v>
      </c>
      <c r="ZI14" s="7">
        <f t="shared" si="388"/>
        <v>3.1124512242492568E-2</v>
      </c>
      <c r="ZJ14" s="7">
        <f t="shared" si="389"/>
        <v>5.2626105827483817E-3</v>
      </c>
      <c r="ZK14" s="7">
        <f t="shared" si="390"/>
        <v>0</v>
      </c>
      <c r="ZL14" s="7">
        <f t="shared" si="391"/>
        <v>2.4911949468742242E-2</v>
      </c>
      <c r="ZM14" s="7">
        <f t="shared" si="392"/>
        <v>6.8218704224079227E-3</v>
      </c>
      <c r="ZN14" s="7">
        <f t="shared" si="393"/>
        <v>2.4175334612295241E-3</v>
      </c>
      <c r="ZO14" s="7">
        <f t="shared" si="394"/>
        <v>1.4177301428998063E-2</v>
      </c>
      <c r="ZP14" s="7">
        <f t="shared" si="395"/>
        <v>5.2576862993981652E-3</v>
      </c>
      <c r="ZQ14" s="7">
        <f t="shared" si="396"/>
        <v>0</v>
      </c>
      <c r="ZR14" s="7">
        <f t="shared" si="397"/>
        <v>0</v>
      </c>
      <c r="ZS14" s="7">
        <f t="shared" si="398"/>
        <v>0</v>
      </c>
      <c r="ZT14" s="7">
        <f t="shared" si="399"/>
        <v>1.5554942112152581E-4</v>
      </c>
      <c r="ZU14" s="7">
        <f t="shared" si="400"/>
        <v>9.4819972545671996E-3</v>
      </c>
      <c r="ZV14" s="7">
        <f t="shared" si="401"/>
        <v>4.0267602937074324E-3</v>
      </c>
      <c r="ZW14" s="7">
        <f t="shared" si="402"/>
        <v>0</v>
      </c>
      <c r="ZX14" s="7">
        <f t="shared" si="403"/>
        <v>2.4291200102888554E-2</v>
      </c>
      <c r="ZY14" s="7">
        <f t="shared" si="404"/>
        <v>1.3213590210988162E-2</v>
      </c>
      <c r="ZZ14" s="7">
        <f t="shared" si="405"/>
        <v>0</v>
      </c>
      <c r="AAA14" s="7">
        <f t="shared" si="406"/>
        <v>1.335002182616179E-2</v>
      </c>
      <c r="AAB14" s="7">
        <f t="shared" si="407"/>
        <v>8.0181816127839027E-3</v>
      </c>
      <c r="AAC14" s="7">
        <f t="shared" si="408"/>
        <v>0</v>
      </c>
      <c r="AAD14" s="7">
        <f t="shared" si="409"/>
        <v>1.4208005784005291E-3</v>
      </c>
      <c r="AAE14" s="7">
        <f t="shared" si="410"/>
        <v>0</v>
      </c>
      <c r="AAF14" s="7">
        <f t="shared" si="411"/>
        <v>0</v>
      </c>
      <c r="AAG14" s="7">
        <f t="shared" si="412"/>
        <v>7.1181964146003265E-3</v>
      </c>
      <c r="AAH14" s="7">
        <f t="shared" si="413"/>
        <v>7.5256084458990716E-3</v>
      </c>
      <c r="AAI14" s="7">
        <f t="shared" si="414"/>
        <v>0</v>
      </c>
      <c r="AAJ14" s="7">
        <f t="shared" si="415"/>
        <v>1.7755662274109362E-2</v>
      </c>
      <c r="AAK14" s="7">
        <f t="shared" si="416"/>
        <v>6.5734837769485027E-3</v>
      </c>
      <c r="AAL14" s="7">
        <f t="shared" si="417"/>
        <v>1.4509256059547909E-3</v>
      </c>
      <c r="AAM14" s="7">
        <f t="shared" si="418"/>
        <v>3.5798091637437184E-3</v>
      </c>
      <c r="AAN14" s="7">
        <f t="shared" si="419"/>
        <v>2.4844457820471636E-3</v>
      </c>
      <c r="AAO14" s="7">
        <f t="shared" si="420"/>
        <v>0</v>
      </c>
      <c r="AAP14" s="7">
        <f t="shared" si="421"/>
        <v>0</v>
      </c>
      <c r="AAQ14" s="7">
        <f t="shared" si="422"/>
        <v>0</v>
      </c>
      <c r="AAR14" s="7">
        <f t="shared" si="423"/>
        <v>0</v>
      </c>
      <c r="AAS14" s="7">
        <f t="shared" si="424"/>
        <v>5.8985672942424407E-3</v>
      </c>
      <c r="AAT14" s="7">
        <f t="shared" si="425"/>
        <v>0</v>
      </c>
      <c r="AAU14" s="7">
        <f t="shared" si="426"/>
        <v>0</v>
      </c>
      <c r="AAV14" s="7">
        <f t="shared" si="427"/>
        <v>1.0955371799324447E-2</v>
      </c>
      <c r="AAW14" s="7">
        <f t="shared" si="428"/>
        <v>0</v>
      </c>
      <c r="AAX14" s="7">
        <f t="shared" si="429"/>
        <v>0</v>
      </c>
      <c r="AAY14" s="7">
        <f t="shared" si="430"/>
        <v>5.8302066547923853E-3</v>
      </c>
      <c r="AAZ14" s="7">
        <f t="shared" si="431"/>
        <v>7.049256447697304E-3</v>
      </c>
      <c r="ABA14" s="7">
        <f t="shared" si="432"/>
        <v>0</v>
      </c>
      <c r="ABB14" s="7">
        <f t="shared" si="433"/>
        <v>1.4454219951516085E-2</v>
      </c>
      <c r="ABC14" s="7">
        <f t="shared" si="434"/>
        <v>3.5394010738992996E-3</v>
      </c>
      <c r="ABD14" s="7">
        <f t="shared" si="435"/>
        <v>0</v>
      </c>
      <c r="ABE14" s="7">
        <f t="shared" si="436"/>
        <v>5.2064158198106237E-3</v>
      </c>
      <c r="ABF14" s="7">
        <f t="shared" si="437"/>
        <v>0</v>
      </c>
      <c r="ABG14" s="7">
        <f t="shared" si="438"/>
        <v>0</v>
      </c>
      <c r="ABH14" s="7">
        <f t="shared" si="439"/>
        <v>3.0185856936823471E-3</v>
      </c>
      <c r="ABI14" s="7">
        <f t="shared" si="440"/>
        <v>6.878499680935405E-3</v>
      </c>
      <c r="ABJ14" s="7">
        <f t="shared" si="441"/>
        <v>0</v>
      </c>
      <c r="ABK14" s="7">
        <f t="shared" si="442"/>
        <v>7.6876753008664721E-3</v>
      </c>
      <c r="ABL14" s="7">
        <f t="shared" si="443"/>
        <v>2.8462357764247907E-3</v>
      </c>
      <c r="ABM14" s="7">
        <f t="shared" si="444"/>
        <v>0</v>
      </c>
      <c r="ABN14" s="7">
        <f t="shared" si="445"/>
        <v>8.4878713452765549E-3</v>
      </c>
      <c r="ABO14" s="7">
        <f t="shared" si="446"/>
        <v>8.5156790630189511E-3</v>
      </c>
      <c r="ABP14" s="7">
        <f t="shared" si="447"/>
        <v>0</v>
      </c>
      <c r="ABQ14" s="7">
        <f t="shared" si="448"/>
        <v>0</v>
      </c>
      <c r="ABR14" s="7">
        <f t="shared" si="449"/>
        <v>0</v>
      </c>
      <c r="ABS14" s="7">
        <f t="shared" si="450"/>
        <v>0</v>
      </c>
      <c r="ABT14" s="7">
        <f t="shared" si="451"/>
        <v>4.2631258945177953E-3</v>
      </c>
      <c r="ABU14" s="7">
        <f t="shared" si="452"/>
        <v>0</v>
      </c>
      <c r="ABV14" s="7">
        <f t="shared" si="453"/>
        <v>0</v>
      </c>
      <c r="ABW14" s="7">
        <f t="shared" si="454"/>
        <v>4.9785952989315173E-3</v>
      </c>
      <c r="ABX14" s="7">
        <f t="shared" si="455"/>
        <v>0</v>
      </c>
      <c r="ABY14" s="7">
        <f t="shared" si="456"/>
        <v>0</v>
      </c>
      <c r="ABZ14" s="7">
        <f t="shared" si="457"/>
        <v>0</v>
      </c>
      <c r="ACA14" s="7">
        <f t="shared" si="458"/>
        <v>1.052145553705248E-2</v>
      </c>
      <c r="ACB14" s="7">
        <f t="shared" si="459"/>
        <v>0</v>
      </c>
      <c r="ACC14" s="7">
        <f t="shared" si="460"/>
        <v>7.000592941648111E-3</v>
      </c>
      <c r="ACD14" s="7">
        <f t="shared" si="461"/>
        <v>6.3618844247524606E-3</v>
      </c>
      <c r="ACE14" s="7">
        <f t="shared" si="462"/>
        <v>0</v>
      </c>
      <c r="ACF14" s="7">
        <f t="shared" si="463"/>
        <v>2.8174142356397034E-3</v>
      </c>
      <c r="ACG14" s="7">
        <f t="shared" si="464"/>
        <v>0</v>
      </c>
      <c r="ACH14" s="7">
        <f t="shared" si="465"/>
        <v>0</v>
      </c>
      <c r="ACI14" s="7">
        <f t="shared" si="466"/>
        <v>0</v>
      </c>
      <c r="ACJ14" s="7">
        <f t="shared" si="467"/>
        <v>2.7720818624450689E-3</v>
      </c>
      <c r="ACK14" s="7">
        <f t="shared" si="468"/>
        <v>0</v>
      </c>
      <c r="ACL14" s="7">
        <f t="shared" si="469"/>
        <v>0</v>
      </c>
      <c r="ACM14" s="7">
        <f t="shared" si="470"/>
        <v>0</v>
      </c>
      <c r="ACN14" s="7">
        <f t="shared" si="471"/>
        <v>0</v>
      </c>
      <c r="ACO14" s="7">
        <f t="shared" si="472"/>
        <v>6.4419764451250899E-3</v>
      </c>
      <c r="ACP14" s="7">
        <f t="shared" si="473"/>
        <v>0</v>
      </c>
      <c r="ACQ14" s="7">
        <f t="shared" si="474"/>
        <v>0</v>
      </c>
      <c r="ACR14" s="7">
        <f t="shared" si="475"/>
        <v>0</v>
      </c>
      <c r="ACS14" s="7">
        <f t="shared" si="476"/>
        <v>8.7820248595203345E-3</v>
      </c>
      <c r="ACT14" s="7">
        <f t="shared" si="477"/>
        <v>0</v>
      </c>
      <c r="ACU14" s="7">
        <f t="shared" si="478"/>
        <v>6.1524575505050435E-3</v>
      </c>
      <c r="ACV14" s="7">
        <f t="shared" si="479"/>
        <v>2.7043005504479795E-3</v>
      </c>
      <c r="ACW14" s="7">
        <f t="shared" si="480"/>
        <v>0</v>
      </c>
      <c r="ACX14" s="7">
        <f t="shared" si="481"/>
        <v>1.6684630645437406E-3</v>
      </c>
      <c r="ACY14" s="7">
        <f t="shared" si="482"/>
        <v>2.3190477942252059E-3</v>
      </c>
      <c r="ACZ14" s="7">
        <f t="shared" si="483"/>
        <v>0</v>
      </c>
      <c r="ADA14" s="7">
        <f t="shared" si="484"/>
        <v>7.4847658604649276E-3</v>
      </c>
      <c r="ADB14" s="7">
        <f t="shared" si="485"/>
        <v>6.1892448437684206E-3</v>
      </c>
      <c r="ADC14" s="7">
        <f t="shared" si="486"/>
        <v>0</v>
      </c>
      <c r="ADD14" s="7">
        <f t="shared" si="487"/>
        <v>0</v>
      </c>
      <c r="ADE14" s="7">
        <f t="shared" si="488"/>
        <v>1.7866458649489221E-3</v>
      </c>
      <c r="ADF14" s="7">
        <f t="shared" si="489"/>
        <v>6.1892448437684206E-3</v>
      </c>
      <c r="ADG14" s="7">
        <f t="shared" si="490"/>
        <v>0</v>
      </c>
      <c r="ADH14" s="7">
        <f t="shared" si="491"/>
        <v>0</v>
      </c>
      <c r="ADI14" s="7">
        <f t="shared" si="492"/>
        <v>0</v>
      </c>
      <c r="ADJ14" s="7">
        <f t="shared" si="493"/>
        <v>0</v>
      </c>
      <c r="ADK14" s="7">
        <f t="shared" si="494"/>
        <v>0</v>
      </c>
      <c r="ADL14" s="7">
        <f t="shared" si="495"/>
        <v>0</v>
      </c>
      <c r="ADM14" s="7">
        <f t="shared" si="496"/>
        <v>0</v>
      </c>
      <c r="ADN14" s="7">
        <f t="shared" si="497"/>
        <v>0</v>
      </c>
      <c r="ADO14" s="7">
        <f t="shared" si="498"/>
        <v>0</v>
      </c>
      <c r="ADP14" s="7">
        <f t="shared" si="499"/>
        <v>2.4990738002345697E-3</v>
      </c>
      <c r="ADQ14" s="7">
        <f t="shared" si="500"/>
        <v>0</v>
      </c>
      <c r="ADR14" s="7">
        <f t="shared" si="501"/>
        <v>0</v>
      </c>
      <c r="ADS14" s="7">
        <f t="shared" si="502"/>
        <v>0</v>
      </c>
      <c r="ADT14" s="7">
        <f t="shared" si="503"/>
        <v>0</v>
      </c>
      <c r="ADU14" s="7">
        <f t="shared" si="504"/>
        <v>0</v>
      </c>
      <c r="ADV14" s="7">
        <f t="shared" si="505"/>
        <v>0</v>
      </c>
      <c r="ADW14" s="7">
        <f t="shared" si="506"/>
        <v>0</v>
      </c>
      <c r="ADX14" s="7">
        <f t="shared" si="507"/>
        <v>0</v>
      </c>
      <c r="ADY14" s="7">
        <f t="shared" si="508"/>
        <v>0</v>
      </c>
      <c r="ADZ14" s="7">
        <f t="shared" si="509"/>
        <v>1.938588972675731E-2</v>
      </c>
      <c r="AEA14" s="7">
        <f t="shared" si="510"/>
        <v>0</v>
      </c>
      <c r="AEB14" s="7">
        <f t="shared" si="511"/>
        <v>0</v>
      </c>
      <c r="AEC14" s="7">
        <f t="shared" si="512"/>
        <v>0</v>
      </c>
      <c r="AED14" s="7">
        <f t="shared" si="513"/>
        <v>0</v>
      </c>
      <c r="AEE14" s="7">
        <f t="shared" si="514"/>
        <v>0</v>
      </c>
      <c r="AEF14" s="7">
        <f t="shared" si="515"/>
        <v>0</v>
      </c>
      <c r="AEG14" s="7">
        <f t="shared" si="516"/>
        <v>0</v>
      </c>
      <c r="AEH14" s="7">
        <f t="shared" si="517"/>
        <v>1.5118274044479024E-2</v>
      </c>
      <c r="AEI14" s="7">
        <f t="shared" si="518"/>
        <v>8.759431088854637E-3</v>
      </c>
      <c r="AEJ14" s="7">
        <f t="shared" si="519"/>
        <v>0</v>
      </c>
      <c r="AEK14" s="7">
        <f t="shared" si="520"/>
        <v>0</v>
      </c>
      <c r="AEL14" s="7">
        <f t="shared" si="521"/>
        <v>0</v>
      </c>
      <c r="AEM14" s="7">
        <f t="shared" si="522"/>
        <v>0</v>
      </c>
      <c r="AEN14" s="7">
        <f t="shared" si="523"/>
        <v>0</v>
      </c>
      <c r="AEO14" s="7">
        <f t="shared" si="524"/>
        <v>0</v>
      </c>
      <c r="AEP14" s="7">
        <f t="shared" si="525"/>
        <v>0</v>
      </c>
      <c r="AEQ14" s="7">
        <f t="shared" si="526"/>
        <v>0</v>
      </c>
      <c r="AER14" s="7">
        <f t="shared" si="527"/>
        <v>1.0475109340815154E-2</v>
      </c>
      <c r="AES14" s="7">
        <f t="shared" si="528"/>
        <v>0</v>
      </c>
      <c r="AET14" s="7">
        <f t="shared" si="529"/>
        <v>2.1808781966926776E-3</v>
      </c>
      <c r="AEU14" s="7">
        <f t="shared" si="530"/>
        <v>0</v>
      </c>
      <c r="AEV14" s="7">
        <f t="shared" si="531"/>
        <v>0</v>
      </c>
      <c r="AEW14" s="7">
        <f t="shared" si="532"/>
        <v>0</v>
      </c>
      <c r="AEX14" s="7">
        <f t="shared" si="533"/>
        <v>0</v>
      </c>
      <c r="AEY14" s="7">
        <f t="shared" si="534"/>
        <v>0</v>
      </c>
      <c r="AEZ14" s="7">
        <f t="shared" si="535"/>
        <v>0</v>
      </c>
      <c r="AFA14" s="7">
        <f t="shared" si="536"/>
        <v>7.0472288016119209E-3</v>
      </c>
      <c r="AFB14" s="7">
        <f t="shared" si="537"/>
        <v>0</v>
      </c>
      <c r="AFC14" s="7">
        <f t="shared" si="538"/>
        <v>0</v>
      </c>
      <c r="AFD14" s="7">
        <f t="shared" si="539"/>
        <v>0</v>
      </c>
      <c r="AFE14" s="7">
        <f t="shared" si="540"/>
        <v>0</v>
      </c>
      <c r="AFF14" s="7">
        <f t="shared" si="541"/>
        <v>0</v>
      </c>
      <c r="AFG14" s="7">
        <f t="shared" si="542"/>
        <v>3.1605643692181308E-2</v>
      </c>
      <c r="AFH14" s="7">
        <f t="shared" si="543"/>
        <v>0</v>
      </c>
      <c r="AFI14" s="7">
        <f t="shared" si="544"/>
        <v>4.4104198994345473E-3</v>
      </c>
      <c r="AFJ14" s="7">
        <f t="shared" si="545"/>
        <v>0</v>
      </c>
      <c r="AFK14" s="7">
        <f t="shared" si="546"/>
        <v>0</v>
      </c>
      <c r="AFL14" s="7">
        <f t="shared" si="547"/>
        <v>0</v>
      </c>
      <c r="AFM14" s="7">
        <f t="shared" si="548"/>
        <v>0</v>
      </c>
      <c r="AFN14" s="7">
        <f t="shared" si="549"/>
        <v>0</v>
      </c>
      <c r="AFO14" s="7">
        <f t="shared" si="550"/>
        <v>4.4104198994345473E-3</v>
      </c>
      <c r="AFP14" s="7">
        <f t="shared" si="551"/>
        <v>0</v>
      </c>
      <c r="AFQ14" s="7">
        <f t="shared" si="552"/>
        <v>0</v>
      </c>
      <c r="AFR14" s="7">
        <f t="shared" si="553"/>
        <v>0</v>
      </c>
      <c r="AFS14" s="7">
        <f t="shared" si="554"/>
        <v>1.7546090567998704E-2</v>
      </c>
      <c r="AFT14" s="7">
        <f t="shared" si="555"/>
        <v>0</v>
      </c>
      <c r="AFU14" s="7">
        <f t="shared" si="556"/>
        <v>0</v>
      </c>
      <c r="AFV14" s="7">
        <f t="shared" si="557"/>
        <v>6.1427538156678526E-3</v>
      </c>
      <c r="AFW14" s="7">
        <f t="shared" si="558"/>
        <v>0</v>
      </c>
      <c r="AFX14" s="7">
        <f t="shared" si="559"/>
        <v>0</v>
      </c>
      <c r="AFY14" s="7">
        <f t="shared" si="560"/>
        <v>0</v>
      </c>
      <c r="AFZ14" s="7">
        <f t="shared" si="561"/>
        <v>0</v>
      </c>
      <c r="AGA14" s="7">
        <f t="shared" si="562"/>
        <v>0</v>
      </c>
      <c r="AGB14" s="7">
        <f t="shared" si="563"/>
        <v>0</v>
      </c>
      <c r="AGC14" s="7">
        <f t="shared" si="564"/>
        <v>0</v>
      </c>
      <c r="AGD14" s="7">
        <f t="shared" si="565"/>
        <v>0</v>
      </c>
      <c r="AGE14" s="7">
        <f t="shared" si="566"/>
        <v>0</v>
      </c>
      <c r="AGF14" s="7">
        <f t="shared" si="567"/>
        <v>0</v>
      </c>
      <c r="AGG14" s="7">
        <f t="shared" si="568"/>
        <v>0</v>
      </c>
      <c r="AGH14" s="7">
        <f t="shared" si="569"/>
        <v>8.7497273540174478E-3</v>
      </c>
      <c r="AGI14" s="7">
        <f t="shared" si="570"/>
        <v>0</v>
      </c>
      <c r="AGJ14" s="7">
        <f t="shared" si="571"/>
        <v>0</v>
      </c>
      <c r="AGK14" s="7">
        <f t="shared" si="572"/>
        <v>0</v>
      </c>
      <c r="AGL14" s="7">
        <f t="shared" si="573"/>
        <v>0</v>
      </c>
      <c r="AGM14" s="7">
        <f t="shared" si="574"/>
        <v>0</v>
      </c>
      <c r="AGN14" s="7">
        <f t="shared" si="575"/>
        <v>0</v>
      </c>
      <c r="AGO14" s="7">
        <f t="shared" si="576"/>
        <v>0</v>
      </c>
      <c r="AGP14" s="7">
        <f t="shared" si="577"/>
        <v>0</v>
      </c>
      <c r="AGQ14" s="7">
        <f t="shared" si="578"/>
        <v>4.3605398057341253E-2</v>
      </c>
      <c r="AGR14" s="7">
        <f t="shared" si="579"/>
        <v>0</v>
      </c>
      <c r="AGS14" s="7">
        <f t="shared" si="580"/>
        <v>0</v>
      </c>
      <c r="AGT14" s="7">
        <f t="shared" si="581"/>
        <v>0</v>
      </c>
      <c r="AGU14" s="7">
        <f t="shared" si="582"/>
        <v>0</v>
      </c>
      <c r="AGV14" s="7">
        <f t="shared" si="583"/>
        <v>0</v>
      </c>
      <c r="AGW14" s="7">
        <f t="shared" si="584"/>
        <v>0</v>
      </c>
      <c r="AGX14" s="7">
        <f t="shared" si="585"/>
        <v>0</v>
      </c>
      <c r="AGY14" s="7">
        <f t="shared" si="586"/>
        <v>0</v>
      </c>
      <c r="AGZ14" s="7">
        <f t="shared" si="587"/>
        <v>0</v>
      </c>
      <c r="AHA14" s="7">
        <f t="shared" si="588"/>
        <v>1.2321570765282876E-2</v>
      </c>
      <c r="AHB14" s="7">
        <f t="shared" si="589"/>
        <v>0</v>
      </c>
      <c r="AHC14" s="7">
        <f t="shared" si="590"/>
        <v>0</v>
      </c>
      <c r="AHD14" s="7">
        <f t="shared" si="591"/>
        <v>0</v>
      </c>
      <c r="AHE14" s="7">
        <f t="shared" si="592"/>
        <v>0</v>
      </c>
      <c r="AHF14" s="7">
        <f t="shared" si="593"/>
        <v>0</v>
      </c>
      <c r="AHG14" s="7">
        <f t="shared" si="594"/>
        <v>0</v>
      </c>
      <c r="AHH14" s="7">
        <f t="shared" si="595"/>
        <v>0</v>
      </c>
      <c r="AHI14" s="7">
        <f t="shared" si="596"/>
        <v>0</v>
      </c>
      <c r="AHJ14" s="7">
        <f t="shared" si="597"/>
        <v>1.7546090567998704E-2</v>
      </c>
      <c r="AHK14" s="7">
        <f t="shared" si="598"/>
        <v>0</v>
      </c>
      <c r="AHL14" s="7">
        <f t="shared" si="599"/>
        <v>0</v>
      </c>
      <c r="AHM14" s="7">
        <f t="shared" si="600"/>
        <v>0</v>
      </c>
      <c r="AHN14" s="7">
        <f t="shared" si="601"/>
        <v>0</v>
      </c>
      <c r="AHO14" s="7">
        <f t="shared" si="602"/>
        <v>0</v>
      </c>
      <c r="AHP14" s="7">
        <f t="shared" si="603"/>
        <v>0</v>
      </c>
      <c r="AHQ14" s="7">
        <f t="shared" si="604"/>
        <v>0</v>
      </c>
      <c r="AHR14" s="7">
        <f t="shared" si="605"/>
        <v>0</v>
      </c>
      <c r="AHS14" s="7">
        <f t="shared" si="606"/>
        <v>0</v>
      </c>
      <c r="AHT14" s="7">
        <f t="shared" si="607"/>
        <v>0</v>
      </c>
      <c r="AHU14" s="7">
        <f t="shared" si="608"/>
        <v>0</v>
      </c>
      <c r="AHV14" s="7">
        <f t="shared" si="609"/>
        <v>0</v>
      </c>
      <c r="AHW14" s="2">
        <f t="shared" si="610"/>
        <v>1.0000000000000004</v>
      </c>
      <c r="AHY14" s="7">
        <f t="shared" si="611"/>
        <v>0</v>
      </c>
      <c r="AHZ14" s="7">
        <f t="shared" si="612"/>
        <v>0</v>
      </c>
      <c r="AIA14" s="7">
        <f t="shared" si="613"/>
        <v>0</v>
      </c>
      <c r="AIB14" s="7">
        <f t="shared" si="614"/>
        <v>0</v>
      </c>
      <c r="AIC14" s="7">
        <f t="shared" si="615"/>
        <v>0</v>
      </c>
      <c r="AID14" s="7">
        <f t="shared" si="616"/>
        <v>0</v>
      </c>
      <c r="AIE14" s="7">
        <f t="shared" si="617"/>
        <v>0</v>
      </c>
      <c r="AIF14" s="7">
        <f t="shared" si="618"/>
        <v>0</v>
      </c>
      <c r="AIG14" s="7">
        <f t="shared" si="619"/>
        <v>0</v>
      </c>
      <c r="AIH14" s="7">
        <f t="shared" si="620"/>
        <v>0</v>
      </c>
      <c r="AII14" s="7">
        <f t="shared" si="621"/>
        <v>0</v>
      </c>
      <c r="AIJ14" s="7">
        <f t="shared" si="622"/>
        <v>12.025032159915233</v>
      </c>
      <c r="AIK14" s="7">
        <f t="shared" si="623"/>
        <v>12.294122085729455</v>
      </c>
      <c r="AIL14" s="7">
        <f t="shared" si="624"/>
        <v>23.672607862805989</v>
      </c>
      <c r="AIM14" s="7">
        <f t="shared" si="625"/>
        <v>0</v>
      </c>
      <c r="AIN14" s="7">
        <f t="shared" si="626"/>
        <v>0</v>
      </c>
      <c r="AIO14" s="7">
        <f t="shared" si="627"/>
        <v>49.670834541472466</v>
      </c>
      <c r="AIP14" s="7">
        <f t="shared" si="628"/>
        <v>11.762030241472372</v>
      </c>
      <c r="AIQ14" s="7">
        <f t="shared" si="629"/>
        <v>0</v>
      </c>
      <c r="AIR14" s="7">
        <f t="shared" si="630"/>
        <v>60.033840689005729</v>
      </c>
      <c r="AIS14" s="7">
        <f t="shared" si="631"/>
        <v>11.909360019859346</v>
      </c>
      <c r="AIT14" s="7">
        <f t="shared" si="632"/>
        <v>27.532404536249821</v>
      </c>
      <c r="AIU14" s="7">
        <f t="shared" si="633"/>
        <v>23.326809044112597</v>
      </c>
      <c r="AIV14" s="7">
        <f t="shared" si="634"/>
        <v>14.086431455858579</v>
      </c>
      <c r="AIW14" s="7">
        <f t="shared" si="635"/>
        <v>15.042248613162492</v>
      </c>
      <c r="AIX14" s="7">
        <f t="shared" si="636"/>
        <v>38.365404852852272</v>
      </c>
      <c r="AIY14" s="7">
        <f t="shared" si="637"/>
        <v>0</v>
      </c>
      <c r="AIZ14" s="7">
        <f t="shared" si="638"/>
        <v>0.83162180692811905</v>
      </c>
      <c r="AJA14" s="7">
        <f t="shared" si="639"/>
        <v>124.79319269966304</v>
      </c>
      <c r="AJB14" s="7">
        <f t="shared" si="640"/>
        <v>0</v>
      </c>
      <c r="AJC14" s="7">
        <f t="shared" si="641"/>
        <v>0</v>
      </c>
      <c r="AJD14" s="7">
        <f t="shared" si="642"/>
        <v>130.28335774715774</v>
      </c>
      <c r="AJE14" s="7">
        <f t="shared" si="643"/>
        <v>11.849697547619993</v>
      </c>
      <c r="AJF14" s="7">
        <f t="shared" si="644"/>
        <v>0</v>
      </c>
      <c r="AJG14" s="7">
        <f t="shared" si="645"/>
        <v>205.72472749160772</v>
      </c>
      <c r="AJH14" s="7">
        <f t="shared" si="646"/>
        <v>21.327507423357151</v>
      </c>
      <c r="AJI14" s="7">
        <f t="shared" si="647"/>
        <v>0</v>
      </c>
      <c r="AJJ14" s="7">
        <f t="shared" si="648"/>
        <v>209.70384910953024</v>
      </c>
      <c r="AJK14" s="7">
        <f t="shared" si="649"/>
        <v>0</v>
      </c>
      <c r="AJL14" s="7">
        <f t="shared" si="650"/>
        <v>36.167634191790405</v>
      </c>
      <c r="AJM14" s="7">
        <f t="shared" si="651"/>
        <v>223.49683861008916</v>
      </c>
      <c r="AJN14" s="7">
        <f t="shared" si="652"/>
        <v>36.924982308787904</v>
      </c>
      <c r="AJO14" s="7">
        <f t="shared" si="653"/>
        <v>0</v>
      </c>
      <c r="AJP14" s="7">
        <f t="shared" si="654"/>
        <v>155.21374793288723</v>
      </c>
      <c r="AJQ14" s="7">
        <f t="shared" si="655"/>
        <v>31.202255379707143</v>
      </c>
      <c r="AJR14" s="7">
        <f t="shared" si="656"/>
        <v>0</v>
      </c>
      <c r="AJS14" s="7">
        <f t="shared" si="657"/>
        <v>192.31406485397039</v>
      </c>
      <c r="AJT14" s="7">
        <f t="shared" si="658"/>
        <v>102.40028398631745</v>
      </c>
      <c r="AJU14" s="7">
        <f t="shared" si="659"/>
        <v>17.695402225602276</v>
      </c>
      <c r="AJV14" s="7">
        <f t="shared" si="660"/>
        <v>242.90297090704431</v>
      </c>
      <c r="AJW14" s="7">
        <f t="shared" si="661"/>
        <v>0</v>
      </c>
      <c r="AJX14" s="7">
        <f t="shared" si="662"/>
        <v>0</v>
      </c>
      <c r="AJY14" s="7">
        <f t="shared" si="663"/>
        <v>172.22120532552555</v>
      </c>
      <c r="AJZ14" s="7">
        <f t="shared" si="664"/>
        <v>40.18328385394112</v>
      </c>
      <c r="AKA14" s="7">
        <f t="shared" si="665"/>
        <v>0</v>
      </c>
      <c r="AKB14" s="7">
        <f t="shared" si="666"/>
        <v>107.12214250354621</v>
      </c>
      <c r="AKC14" s="7">
        <f t="shared" si="667"/>
        <v>0</v>
      </c>
      <c r="AKD14" s="7">
        <f t="shared" si="668"/>
        <v>0</v>
      </c>
      <c r="AKE14" s="7">
        <f t="shared" si="669"/>
        <v>128.64811896720977</v>
      </c>
      <c r="AKF14" s="7">
        <f t="shared" si="670"/>
        <v>33.940641095346002</v>
      </c>
      <c r="AKG14" s="7">
        <f t="shared" si="671"/>
        <v>0</v>
      </c>
      <c r="AKH14" s="7">
        <f t="shared" si="672"/>
        <v>127.89442365463509</v>
      </c>
      <c r="AKI14" s="7">
        <f t="shared" si="673"/>
        <v>29.995612318703092</v>
      </c>
      <c r="AKJ14" s="7">
        <f t="shared" si="674"/>
        <v>0</v>
      </c>
      <c r="AKK14" s="7">
        <f t="shared" si="675"/>
        <v>102.49403929983643</v>
      </c>
      <c r="AKL14" s="7">
        <f t="shared" si="676"/>
        <v>22.676609856851083</v>
      </c>
      <c r="AKM14" s="7">
        <f t="shared" si="677"/>
        <v>0</v>
      </c>
      <c r="AKN14" s="7">
        <f t="shared" si="678"/>
        <v>172.71555152408018</v>
      </c>
      <c r="AKO14" s="7">
        <f t="shared" si="679"/>
        <v>22.346639857323236</v>
      </c>
      <c r="AKP14" s="7">
        <f t="shared" si="680"/>
        <v>0</v>
      </c>
      <c r="AKQ14" s="7">
        <f t="shared" si="681"/>
        <v>15.020331786625588</v>
      </c>
      <c r="AKR14" s="7">
        <f t="shared" si="682"/>
        <v>55.957310953141395</v>
      </c>
      <c r="AKS14" s="7">
        <f t="shared" si="683"/>
        <v>0</v>
      </c>
      <c r="AKT14" s="7">
        <f t="shared" si="684"/>
        <v>235.17363674836247</v>
      </c>
      <c r="AKU14" s="7">
        <f t="shared" si="685"/>
        <v>14.869349203815798</v>
      </c>
      <c r="AKV14" s="7">
        <f t="shared" si="686"/>
        <v>30.370633572779024</v>
      </c>
      <c r="AKW14" s="7">
        <f t="shared" si="687"/>
        <v>261.66377442263502</v>
      </c>
      <c r="AKX14" s="7">
        <f t="shared" si="688"/>
        <v>44.242767169165646</v>
      </c>
      <c r="AKY14" s="7">
        <f t="shared" si="689"/>
        <v>0</v>
      </c>
      <c r="AKZ14" s="7">
        <f t="shared" si="690"/>
        <v>209.43475918371604</v>
      </c>
      <c r="ALA14" s="7">
        <f t="shared" si="691"/>
        <v>57.351464641183405</v>
      </c>
      <c r="ALB14" s="7">
        <f t="shared" si="692"/>
        <v>20.324203808556611</v>
      </c>
      <c r="ALC14" s="7">
        <f t="shared" si="693"/>
        <v>119.18857311358671</v>
      </c>
      <c r="ALD14" s="7">
        <f t="shared" si="694"/>
        <v>44.201368719040374</v>
      </c>
      <c r="ALE14" s="7">
        <f t="shared" si="695"/>
        <v>0</v>
      </c>
      <c r="ALF14" s="7">
        <f t="shared" si="696"/>
        <v>0</v>
      </c>
      <c r="ALG14" s="7">
        <f t="shared" si="697"/>
        <v>0</v>
      </c>
      <c r="ALH14" s="7">
        <f t="shared" si="698"/>
        <v>1.3077039833686674</v>
      </c>
      <c r="ALI14" s="7">
        <f t="shared" si="699"/>
        <v>79.715150919146453</v>
      </c>
      <c r="ALJ14" s="7">
        <f t="shared" si="700"/>
        <v>33.852973789198387</v>
      </c>
      <c r="ALK14" s="7">
        <f t="shared" si="701"/>
        <v>0</v>
      </c>
      <c r="ALL14" s="7">
        <f t="shared" si="702"/>
        <v>204.21611926498409</v>
      </c>
      <c r="ALM14" s="7">
        <f t="shared" si="703"/>
        <v>111.08665290377748</v>
      </c>
      <c r="ALN14" s="7">
        <f t="shared" si="704"/>
        <v>0</v>
      </c>
      <c r="ALO14" s="7">
        <f t="shared" si="705"/>
        <v>112.23363349254217</v>
      </c>
      <c r="ALP14" s="7">
        <f t="shared" si="706"/>
        <v>67.408852818674276</v>
      </c>
      <c r="ALQ14" s="7">
        <f t="shared" si="707"/>
        <v>0</v>
      </c>
      <c r="ALR14" s="7">
        <f t="shared" si="708"/>
        <v>11.944670462613248</v>
      </c>
      <c r="ALS14" s="7">
        <f t="shared" si="709"/>
        <v>0</v>
      </c>
      <c r="ALT14" s="7">
        <f t="shared" si="710"/>
        <v>0</v>
      </c>
      <c r="ALU14" s="7">
        <f t="shared" si="711"/>
        <v>59.842677257544942</v>
      </c>
      <c r="ALV14" s="7">
        <f t="shared" si="712"/>
        <v>63.267790204673496</v>
      </c>
      <c r="ALW14" s="7">
        <f t="shared" si="713"/>
        <v>0</v>
      </c>
      <c r="ALX14" s="7">
        <f t="shared" si="714"/>
        <v>149.27185273843742</v>
      </c>
      <c r="ALY14" s="7">
        <f t="shared" si="715"/>
        <v>55.263278112806063</v>
      </c>
      <c r="ALZ14" s="7">
        <f t="shared" si="716"/>
        <v>12.197931569261927</v>
      </c>
      <c r="AMA14" s="7">
        <f t="shared" si="717"/>
        <v>30.095455639593442</v>
      </c>
      <c r="AMB14" s="7">
        <f t="shared" si="718"/>
        <v>20.886735689670505</v>
      </c>
      <c r="AMC14" s="7">
        <f t="shared" si="719"/>
        <v>0</v>
      </c>
      <c r="AMD14" s="7">
        <f t="shared" si="720"/>
        <v>0</v>
      </c>
      <c r="AME14" s="7">
        <f t="shared" si="721"/>
        <v>0</v>
      </c>
      <c r="AMF14" s="7">
        <f t="shared" si="722"/>
        <v>0</v>
      </c>
      <c r="AMG14" s="7">
        <f t="shared" si="723"/>
        <v>49.589255242696197</v>
      </c>
      <c r="AMH14" s="7">
        <f t="shared" si="724"/>
        <v>0</v>
      </c>
      <c r="AMI14" s="7">
        <f t="shared" si="725"/>
        <v>0</v>
      </c>
      <c r="AMJ14" s="7">
        <f t="shared" si="726"/>
        <v>92.101810716920625</v>
      </c>
      <c r="AMK14" s="7">
        <f t="shared" si="727"/>
        <v>0</v>
      </c>
      <c r="AML14" s="7">
        <f t="shared" si="728"/>
        <v>0</v>
      </c>
      <c r="AMM14" s="7">
        <f t="shared" si="729"/>
        <v>49.014547346839585</v>
      </c>
      <c r="AMN14" s="7">
        <f t="shared" si="730"/>
        <v>59.263098955791236</v>
      </c>
      <c r="AMO14" s="7">
        <f t="shared" si="731"/>
        <v>0</v>
      </c>
      <c r="AMP14" s="7">
        <f t="shared" si="732"/>
        <v>121.51662713239573</v>
      </c>
      <c r="AMQ14" s="7">
        <f t="shared" si="733"/>
        <v>29.755744828271411</v>
      </c>
      <c r="AMR14" s="7">
        <f t="shared" si="734"/>
        <v>0</v>
      </c>
      <c r="AMS14" s="7">
        <f t="shared" si="735"/>
        <v>43.770337797147917</v>
      </c>
      <c r="AMT14" s="7">
        <f t="shared" si="736"/>
        <v>0</v>
      </c>
      <c r="AMU14" s="7">
        <f t="shared" si="737"/>
        <v>0</v>
      </c>
      <c r="AMV14" s="7">
        <f t="shared" si="738"/>
        <v>25.377249926787492</v>
      </c>
      <c r="AMW14" s="7">
        <f t="shared" si="739"/>
        <v>57.827546817623947</v>
      </c>
      <c r="AMX14" s="7">
        <f t="shared" si="740"/>
        <v>0</v>
      </c>
      <c r="AMY14" s="7">
        <f t="shared" si="741"/>
        <v>64.63028625438443</v>
      </c>
      <c r="AMZ14" s="7">
        <f t="shared" si="742"/>
        <v>23.928304172403216</v>
      </c>
      <c r="ANA14" s="7">
        <f t="shared" si="743"/>
        <v>0</v>
      </c>
      <c r="ANB14" s="7">
        <f t="shared" si="744"/>
        <v>71.35753439973999</v>
      </c>
      <c r="ANC14" s="7">
        <f t="shared" si="745"/>
        <v>71.591313882800321</v>
      </c>
      <c r="AND14" s="7">
        <f t="shared" si="746"/>
        <v>0</v>
      </c>
      <c r="ANE14" s="7">
        <f t="shared" si="747"/>
        <v>0</v>
      </c>
      <c r="ANF14" s="7">
        <f t="shared" si="748"/>
        <v>0</v>
      </c>
      <c r="ANG14" s="7">
        <f t="shared" si="749"/>
        <v>0</v>
      </c>
      <c r="ANH14" s="7">
        <f t="shared" si="750"/>
        <v>35.840099395211105</v>
      </c>
      <c r="ANI14" s="7">
        <f t="shared" si="751"/>
        <v>0</v>
      </c>
      <c r="ANJ14" s="7">
        <f t="shared" si="752"/>
        <v>0</v>
      </c>
      <c r="ANK14" s="7">
        <f t="shared" si="753"/>
        <v>41.855050678117266</v>
      </c>
      <c r="ANL14" s="7">
        <f t="shared" si="754"/>
        <v>0</v>
      </c>
      <c r="ANM14" s="7">
        <f t="shared" si="755"/>
        <v>0</v>
      </c>
      <c r="ANN14" s="7">
        <f t="shared" si="756"/>
        <v>0</v>
      </c>
      <c r="ANO14" s="7">
        <f t="shared" si="757"/>
        <v>88.453876700000194</v>
      </c>
      <c r="ANP14" s="7">
        <f t="shared" si="758"/>
        <v>0</v>
      </c>
      <c r="ANQ14" s="7">
        <f t="shared" si="759"/>
        <v>58.853984860435666</v>
      </c>
      <c r="ANR14" s="7">
        <f t="shared" si="760"/>
        <v>53.484362358893939</v>
      </c>
      <c r="ANS14" s="7">
        <f t="shared" si="761"/>
        <v>0</v>
      </c>
      <c r="ANT14" s="7">
        <f t="shared" si="762"/>
        <v>23.686001479022988</v>
      </c>
      <c r="ANU14" s="7">
        <f t="shared" si="763"/>
        <v>0</v>
      </c>
      <c r="ANV14" s="7">
        <f t="shared" si="764"/>
        <v>0</v>
      </c>
      <c r="ANW14" s="7">
        <f t="shared" si="765"/>
        <v>0</v>
      </c>
      <c r="ANX14" s="7">
        <f t="shared" si="766"/>
        <v>23.304892217575695</v>
      </c>
      <c r="ANY14" s="7">
        <f t="shared" si="767"/>
        <v>0</v>
      </c>
      <c r="ANZ14" s="7">
        <f t="shared" si="768"/>
        <v>0</v>
      </c>
      <c r="AOA14" s="7">
        <f t="shared" si="769"/>
        <v>0</v>
      </c>
      <c r="AOB14" s="7">
        <f t="shared" si="770"/>
        <v>0</v>
      </c>
      <c r="AOC14" s="7">
        <f t="shared" si="771"/>
        <v>54.157695974166629</v>
      </c>
      <c r="AOD14" s="7">
        <f t="shared" si="772"/>
        <v>0</v>
      </c>
      <c r="AOE14" s="7">
        <f t="shared" si="773"/>
        <v>0</v>
      </c>
      <c r="AOF14" s="7">
        <f t="shared" si="774"/>
        <v>0</v>
      </c>
      <c r="AOG14" s="7">
        <f t="shared" si="775"/>
        <v>73.830482993987445</v>
      </c>
      <c r="AOH14" s="7">
        <f t="shared" si="776"/>
        <v>0</v>
      </c>
      <c r="AOI14" s="7">
        <f t="shared" si="777"/>
        <v>51.723710627095898</v>
      </c>
      <c r="AOJ14" s="7">
        <f t="shared" si="778"/>
        <v>22.735054727616163</v>
      </c>
      <c r="AOK14" s="7">
        <f t="shared" si="779"/>
        <v>0</v>
      </c>
      <c r="AOL14" s="7">
        <f t="shared" si="780"/>
        <v>14.026768983619228</v>
      </c>
      <c r="AOM14" s="7">
        <f t="shared" si="781"/>
        <v>19.496234806051305</v>
      </c>
      <c r="AON14" s="7">
        <f t="shared" si="782"/>
        <v>0</v>
      </c>
      <c r="AOO14" s="7">
        <f t="shared" si="783"/>
        <v>62.924426588928647</v>
      </c>
      <c r="AOP14" s="7">
        <f t="shared" si="784"/>
        <v>52.032981401561109</v>
      </c>
      <c r="AOQ14" s="7">
        <f t="shared" si="785"/>
        <v>0</v>
      </c>
      <c r="AOR14" s="7">
        <f t="shared" si="786"/>
        <v>0</v>
      </c>
      <c r="AOS14" s="7">
        <f t="shared" si="787"/>
        <v>15.020331786625588</v>
      </c>
      <c r="AOT14" s="7">
        <f t="shared" si="788"/>
        <v>52.032981401561109</v>
      </c>
      <c r="AOU14" s="7">
        <f t="shared" si="789"/>
        <v>0</v>
      </c>
      <c r="AOV14" s="7">
        <f t="shared" si="790"/>
        <v>0</v>
      </c>
      <c r="AOW14" s="7">
        <f t="shared" si="791"/>
        <v>0</v>
      </c>
      <c r="AOX14" s="7">
        <f t="shared" si="792"/>
        <v>0</v>
      </c>
      <c r="AOY14" s="7">
        <f t="shared" si="793"/>
        <v>0</v>
      </c>
      <c r="AOZ14" s="7">
        <f t="shared" si="794"/>
        <v>0</v>
      </c>
      <c r="APA14" s="7">
        <f t="shared" si="795"/>
        <v>0</v>
      </c>
      <c r="APB14" s="7">
        <f t="shared" si="796"/>
        <v>0</v>
      </c>
      <c r="APC14" s="7">
        <f t="shared" si="797"/>
        <v>0</v>
      </c>
      <c r="APD14" s="7">
        <f t="shared" si="798"/>
        <v>21.009713438572028</v>
      </c>
      <c r="APE14" s="7">
        <f t="shared" si="799"/>
        <v>0</v>
      </c>
      <c r="APF14" s="7">
        <f t="shared" si="800"/>
        <v>0</v>
      </c>
      <c r="APG14" s="7">
        <f t="shared" si="801"/>
        <v>0</v>
      </c>
      <c r="APH14" s="7">
        <f t="shared" si="802"/>
        <v>0</v>
      </c>
      <c r="API14" s="7">
        <f t="shared" si="803"/>
        <v>0</v>
      </c>
      <c r="APJ14" s="7">
        <f t="shared" si="804"/>
        <v>0</v>
      </c>
      <c r="APK14" s="7">
        <f t="shared" si="805"/>
        <v>0</v>
      </c>
      <c r="APL14" s="7">
        <f t="shared" si="806"/>
        <v>0</v>
      </c>
      <c r="APM14" s="7">
        <f t="shared" si="807"/>
        <v>0</v>
      </c>
      <c r="APN14" s="7">
        <f t="shared" si="808"/>
        <v>162.9771749328487</v>
      </c>
      <c r="APO14" s="7">
        <f t="shared" si="809"/>
        <v>0</v>
      </c>
      <c r="APP14" s="7">
        <f t="shared" si="810"/>
        <v>0</v>
      </c>
      <c r="APQ14" s="7">
        <f t="shared" si="811"/>
        <v>0</v>
      </c>
      <c r="APR14" s="7">
        <f t="shared" si="812"/>
        <v>0</v>
      </c>
      <c r="APS14" s="7">
        <f t="shared" si="813"/>
        <v>0</v>
      </c>
      <c r="APT14" s="7">
        <f t="shared" si="814"/>
        <v>0</v>
      </c>
      <c r="APU14" s="7">
        <f t="shared" si="815"/>
        <v>0</v>
      </c>
      <c r="APV14" s="7">
        <f t="shared" si="816"/>
        <v>127.09932989193516</v>
      </c>
      <c r="APW14" s="7">
        <f t="shared" si="817"/>
        <v>73.640537164000932</v>
      </c>
      <c r="APX14" s="7">
        <f t="shared" si="818"/>
        <v>0</v>
      </c>
      <c r="APY14" s="7">
        <f t="shared" si="819"/>
        <v>0</v>
      </c>
      <c r="APZ14" s="7">
        <f t="shared" si="820"/>
        <v>0</v>
      </c>
      <c r="AQA14" s="7">
        <f t="shared" si="821"/>
        <v>0</v>
      </c>
      <c r="AQB14" s="7">
        <f t="shared" si="822"/>
        <v>0</v>
      </c>
      <c r="AQC14" s="7">
        <f t="shared" si="823"/>
        <v>0</v>
      </c>
      <c r="AQD14" s="7">
        <f t="shared" si="824"/>
        <v>0</v>
      </c>
      <c r="AQE14" s="7">
        <f t="shared" si="825"/>
        <v>0</v>
      </c>
      <c r="AQF14" s="7">
        <f t="shared" si="826"/>
        <v>88.064244228232994</v>
      </c>
      <c r="AQG14" s="7">
        <f t="shared" si="827"/>
        <v>0</v>
      </c>
      <c r="AQH14" s="7">
        <f t="shared" si="828"/>
        <v>18.334642999595342</v>
      </c>
      <c r="AQI14" s="7">
        <f t="shared" si="829"/>
        <v>0</v>
      </c>
      <c r="AQJ14" s="7">
        <f t="shared" si="830"/>
        <v>0</v>
      </c>
      <c r="AQK14" s="7">
        <f t="shared" si="831"/>
        <v>0</v>
      </c>
      <c r="AQL14" s="7">
        <f t="shared" si="832"/>
        <v>0</v>
      </c>
      <c r="AQM14" s="7">
        <f t="shared" si="833"/>
        <v>0</v>
      </c>
      <c r="AQN14" s="7">
        <f t="shared" si="834"/>
        <v>0</v>
      </c>
      <c r="AQO14" s="7">
        <f t="shared" si="835"/>
        <v>59.246052535151421</v>
      </c>
      <c r="AQP14" s="7">
        <f t="shared" si="836"/>
        <v>0</v>
      </c>
      <c r="AQQ14" s="7">
        <f t="shared" si="837"/>
        <v>0</v>
      </c>
      <c r="AQR14" s="7">
        <f t="shared" si="838"/>
        <v>0</v>
      </c>
      <c r="AQS14" s="7">
        <f t="shared" si="839"/>
        <v>0</v>
      </c>
      <c r="AQT14" s="7">
        <f t="shared" si="840"/>
        <v>0</v>
      </c>
      <c r="AQU14" s="7">
        <f t="shared" si="841"/>
        <v>265.70864652016826</v>
      </c>
      <c r="AQV14" s="7">
        <f t="shared" si="842"/>
        <v>0</v>
      </c>
      <c r="AQW14" s="7">
        <f t="shared" si="843"/>
        <v>37.07840009454624</v>
      </c>
      <c r="AQX14" s="7">
        <f t="shared" si="844"/>
        <v>0</v>
      </c>
      <c r="AQY14" s="7">
        <f t="shared" si="845"/>
        <v>0</v>
      </c>
      <c r="AQZ14" s="7">
        <f t="shared" si="846"/>
        <v>0</v>
      </c>
      <c r="ARA14" s="7">
        <f t="shared" si="847"/>
        <v>0</v>
      </c>
      <c r="ARB14" s="7">
        <f t="shared" si="848"/>
        <v>0</v>
      </c>
      <c r="ARC14" s="7">
        <f t="shared" si="849"/>
        <v>37.07840009454624</v>
      </c>
      <c r="ARD14" s="7">
        <f t="shared" si="850"/>
        <v>0</v>
      </c>
      <c r="ARE14" s="7">
        <f t="shared" si="851"/>
        <v>0</v>
      </c>
      <c r="ARF14" s="7">
        <f t="shared" si="852"/>
        <v>0</v>
      </c>
      <c r="ARG14" s="7">
        <f t="shared" si="853"/>
        <v>147.50998340516512</v>
      </c>
      <c r="ARH14" s="7">
        <f t="shared" si="854"/>
        <v>0</v>
      </c>
      <c r="ARI14" s="7">
        <f t="shared" si="855"/>
        <v>0</v>
      </c>
      <c r="ARJ14" s="7">
        <f t="shared" si="856"/>
        <v>51.642131328319635</v>
      </c>
      <c r="ARK14" s="7">
        <f t="shared" si="857"/>
        <v>0</v>
      </c>
      <c r="ARL14" s="7">
        <f t="shared" si="858"/>
        <v>0</v>
      </c>
      <c r="ARM14" s="7">
        <f t="shared" si="859"/>
        <v>0</v>
      </c>
      <c r="ARN14" s="7">
        <f t="shared" si="860"/>
        <v>0</v>
      </c>
      <c r="ARO14" s="7">
        <f t="shared" si="861"/>
        <v>0</v>
      </c>
      <c r="ARP14" s="7">
        <f t="shared" si="862"/>
        <v>0</v>
      </c>
      <c r="ARQ14" s="7">
        <f t="shared" si="863"/>
        <v>0</v>
      </c>
      <c r="ARR14" s="7">
        <f t="shared" si="864"/>
        <v>0</v>
      </c>
      <c r="ARS14" s="7">
        <f t="shared" si="865"/>
        <v>0</v>
      </c>
      <c r="ART14" s="7">
        <f t="shared" si="866"/>
        <v>0</v>
      </c>
      <c r="ARU14" s="7">
        <f t="shared" si="867"/>
        <v>0</v>
      </c>
      <c r="ARV14" s="7">
        <f t="shared" si="868"/>
        <v>73.558957865224684</v>
      </c>
      <c r="ARW14" s="7">
        <f t="shared" si="869"/>
        <v>0</v>
      </c>
      <c r="ARX14" s="7">
        <f t="shared" si="870"/>
        <v>0</v>
      </c>
      <c r="ARY14" s="7">
        <f t="shared" si="871"/>
        <v>0</v>
      </c>
      <c r="ARZ14" s="7">
        <f t="shared" si="872"/>
        <v>0</v>
      </c>
      <c r="ASA14" s="7">
        <f t="shared" si="873"/>
        <v>0</v>
      </c>
      <c r="ASB14" s="7">
        <f t="shared" si="874"/>
        <v>0</v>
      </c>
      <c r="ASC14" s="7">
        <f t="shared" si="875"/>
        <v>0</v>
      </c>
      <c r="ASD14" s="7">
        <f t="shared" si="876"/>
        <v>0</v>
      </c>
      <c r="ASE14" s="7">
        <f t="shared" si="877"/>
        <v>366.59058146806791</v>
      </c>
      <c r="ASF14" s="7">
        <f t="shared" si="878"/>
        <v>0</v>
      </c>
      <c r="ASG14" s="7">
        <f t="shared" si="879"/>
        <v>0</v>
      </c>
      <c r="ASH14" s="7">
        <f t="shared" si="880"/>
        <v>0</v>
      </c>
      <c r="ASI14" s="7">
        <f t="shared" si="881"/>
        <v>0</v>
      </c>
      <c r="ASJ14" s="7">
        <f t="shared" si="882"/>
        <v>0</v>
      </c>
      <c r="ASK14" s="7">
        <f t="shared" si="883"/>
        <v>0</v>
      </c>
      <c r="ASL14" s="7">
        <f t="shared" si="884"/>
        <v>0</v>
      </c>
      <c r="ASM14" s="7">
        <f t="shared" si="885"/>
        <v>0</v>
      </c>
      <c r="ASN14" s="7">
        <f t="shared" si="886"/>
        <v>0</v>
      </c>
      <c r="ASO14" s="7">
        <f t="shared" si="887"/>
        <v>103.58744542373313</v>
      </c>
      <c r="ASP14" s="7">
        <f t="shared" si="888"/>
        <v>0</v>
      </c>
      <c r="ASQ14" s="7">
        <f t="shared" si="889"/>
        <v>0</v>
      </c>
      <c r="ASR14" s="7">
        <f t="shared" si="890"/>
        <v>0</v>
      </c>
      <c r="ASS14" s="7">
        <f t="shared" si="891"/>
        <v>0</v>
      </c>
      <c r="AST14" s="7">
        <f t="shared" si="892"/>
        <v>0</v>
      </c>
      <c r="ASU14" s="7">
        <f t="shared" si="893"/>
        <v>0</v>
      </c>
      <c r="ASV14" s="7">
        <f t="shared" si="894"/>
        <v>0</v>
      </c>
      <c r="ASW14" s="7">
        <f t="shared" si="895"/>
        <v>0</v>
      </c>
      <c r="ASX14" s="7">
        <f t="shared" si="896"/>
        <v>147.50998340516512</v>
      </c>
      <c r="ASY14" s="7">
        <f t="shared" si="897"/>
        <v>0</v>
      </c>
      <c r="ASZ14" s="7">
        <f t="shared" si="898"/>
        <v>0</v>
      </c>
      <c r="ATA14" s="7">
        <f t="shared" si="899"/>
        <v>0</v>
      </c>
      <c r="ATB14" s="7">
        <f t="shared" si="900"/>
        <v>0</v>
      </c>
      <c r="ATC14" s="7">
        <f t="shared" si="901"/>
        <v>0</v>
      </c>
      <c r="ATD14" s="7">
        <f t="shared" si="902"/>
        <v>0</v>
      </c>
      <c r="ATE14" s="7">
        <f t="shared" si="903"/>
        <v>0</v>
      </c>
      <c r="ATF14" s="7">
        <f t="shared" si="904"/>
        <v>0</v>
      </c>
      <c r="ATG14" s="7">
        <f t="shared" si="905"/>
        <v>0</v>
      </c>
      <c r="ATH14" s="7">
        <f t="shared" si="906"/>
        <v>0</v>
      </c>
      <c r="ATI14" s="7">
        <f t="shared" si="907"/>
        <v>0</v>
      </c>
      <c r="ATJ14" s="7">
        <f t="shared" si="908"/>
        <v>0</v>
      </c>
      <c r="ATK14" s="2">
        <f t="shared" si="909"/>
        <v>8407</v>
      </c>
      <c r="ATL14" s="27" t="str">
        <f t="shared" si="910"/>
        <v>N</v>
      </c>
    </row>
    <row r="15" spans="2:1208" x14ac:dyDescent="0.3">
      <c r="B15" s="2">
        <v>1200</v>
      </c>
      <c r="C15" s="7" t="s">
        <v>14</v>
      </c>
      <c r="D15" s="7">
        <v>12</v>
      </c>
      <c r="E15" s="7" t="str">
        <f t="shared" si="307"/>
        <v>S</v>
      </c>
      <c r="F15" s="7">
        <f>IFERROR('PNAD 2015 | renda (SCN65)'!F14/'PNAD 2015 | renda (SCN65)'!$KR14,"")</f>
        <v>0</v>
      </c>
      <c r="G15" s="7">
        <f>IFERROR('PNAD 2015 | renda (SCN65)'!G14/'PNAD 2015 | renda (SCN65)'!$KR14,"")</f>
        <v>0</v>
      </c>
      <c r="H15" s="7">
        <f>IFERROR('PNAD 2015 | renda (SCN65)'!H14/'PNAD 2015 | renda (SCN65)'!$KR14,"")</f>
        <v>0</v>
      </c>
      <c r="I15" s="7">
        <f>IFERROR('PNAD 2015 | renda (SCN65)'!I14/'PNAD 2015 | renda (SCN65)'!$KR14,"")</f>
        <v>0</v>
      </c>
      <c r="J15" s="7">
        <f>IFERROR('PNAD 2015 | renda (SCN65)'!J14/'PNAD 2015 | renda (SCN65)'!$KR14,"")</f>
        <v>7.1780884996502162E-3</v>
      </c>
      <c r="K15" s="7">
        <f>IFERROR('PNAD 2015 | renda (SCN65)'!K14/'PNAD 2015 | renda (SCN65)'!$KR14,"")</f>
        <v>0</v>
      </c>
      <c r="L15" s="7">
        <f>IFERROR('PNAD 2015 | renda (SCN65)'!L14/'PNAD 2015 | renda (SCN65)'!$KR14,"")</f>
        <v>0</v>
      </c>
      <c r="M15" s="7">
        <f>IFERROR('PNAD 2015 | renda (SCN65)'!M14/'PNAD 2015 | renda (SCN65)'!$KR14,"")</f>
        <v>0</v>
      </c>
      <c r="N15" s="7">
        <f>IFERROR('PNAD 2015 | renda (SCN65)'!N14/'PNAD 2015 | renda (SCN65)'!$KR14,"")</f>
        <v>0</v>
      </c>
      <c r="O15" s="7">
        <f>IFERROR('PNAD 2015 | renda (SCN65)'!O14/'PNAD 2015 | renda (SCN65)'!$KR14,"")</f>
        <v>0</v>
      </c>
      <c r="P15" s="7">
        <f>IFERROR('PNAD 2015 | renda (SCN65)'!P14/'PNAD 2015 | renda (SCN65)'!$KR14,"")</f>
        <v>0</v>
      </c>
      <c r="Q15" s="7">
        <f>IFERROR('PNAD 2015 | renda (SCN65)'!Q14/'PNAD 2015 | renda (SCN65)'!$KR14,"")</f>
        <v>0</v>
      </c>
      <c r="R15" s="7">
        <f>IFERROR('PNAD 2015 | renda (SCN65)'!R14/'PNAD 2015 | renda (SCN65)'!$KR14,"")</f>
        <v>0</v>
      </c>
      <c r="S15" s="7">
        <f>IFERROR('PNAD 2015 | renda (SCN65)'!S14/'PNAD 2015 | renda (SCN65)'!$KR14,"")</f>
        <v>0</v>
      </c>
      <c r="T15" s="7">
        <f>IFERROR('PNAD 2015 | renda (SCN65)'!T14/'PNAD 2015 | renda (SCN65)'!$KR14,"")</f>
        <v>0</v>
      </c>
      <c r="U15" s="7">
        <f>IFERROR('PNAD 2015 | renda (SCN65)'!U14/'PNAD 2015 | renda (SCN65)'!$KR14,"")</f>
        <v>1.7397079529253411E-2</v>
      </c>
      <c r="V15" s="7">
        <f>IFERROR('PNAD 2015 | renda (SCN65)'!V14/'PNAD 2015 | renda (SCN65)'!$KR14,"")</f>
        <v>0</v>
      </c>
      <c r="W15" s="7">
        <f>IFERROR('PNAD 2015 | renda (SCN65)'!W14/'PNAD 2015 | renda (SCN65)'!$KR14,"")</f>
        <v>0</v>
      </c>
      <c r="X15" s="7">
        <f>IFERROR('PNAD 2015 | renda (SCN65)'!X14/'PNAD 2015 | renda (SCN65)'!$KR14,"")</f>
        <v>0</v>
      </c>
      <c r="Y15" s="7">
        <f>IFERROR('PNAD 2015 | renda (SCN65)'!Y14/'PNAD 2015 | renda (SCN65)'!$KR14,"")</f>
        <v>0</v>
      </c>
      <c r="Z15" s="7">
        <f>IFERROR('PNAD 2015 | renda (SCN65)'!Z14/'PNAD 2015 | renda (SCN65)'!$KR14,"")</f>
        <v>0</v>
      </c>
      <c r="AA15" s="7">
        <f>IFERROR('PNAD 2015 | renda (SCN65)'!AA14/'PNAD 2015 | renda (SCN65)'!$KR14,"")</f>
        <v>0</v>
      </c>
      <c r="AB15" s="7">
        <f>IFERROR('PNAD 2015 | renda (SCN65)'!AB14/'PNAD 2015 | renda (SCN65)'!$KR14,"")</f>
        <v>3.7572945354078298E-2</v>
      </c>
      <c r="AC15" s="7">
        <f>IFERROR('PNAD 2015 | renda (SCN65)'!AC14/'PNAD 2015 | renda (SCN65)'!$KR14,"")</f>
        <v>0</v>
      </c>
      <c r="AD15" s="7">
        <f>IFERROR('PNAD 2015 | renda (SCN65)'!AD14/'PNAD 2015 | renda (SCN65)'!$KR14,"")</f>
        <v>0</v>
      </c>
      <c r="AE15" s="7">
        <f>IFERROR('PNAD 2015 | renda (SCN65)'!AE14/'PNAD 2015 | renda (SCN65)'!$KR14,"")</f>
        <v>0</v>
      </c>
      <c r="AF15" s="7">
        <f>IFERROR('PNAD 2015 | renda (SCN65)'!AF14/'PNAD 2015 | renda (SCN65)'!$KR14,"")</f>
        <v>0</v>
      </c>
      <c r="AG15" s="7">
        <f>IFERROR('PNAD 2015 | renda (SCN65)'!AG14/'PNAD 2015 | renda (SCN65)'!$KR14,"")</f>
        <v>0</v>
      </c>
      <c r="AH15" s="7">
        <f>IFERROR('PNAD 2015 | renda (SCN65)'!AH14/'PNAD 2015 | renda (SCN65)'!$KR14,"")</f>
        <v>0</v>
      </c>
      <c r="AI15" s="7">
        <f>IFERROR('PNAD 2015 | renda (SCN65)'!AI14/'PNAD 2015 | renda (SCN65)'!$KR14,"")</f>
        <v>0</v>
      </c>
      <c r="AJ15" s="7">
        <f>IFERROR('PNAD 2015 | renda (SCN65)'!AJ14/'PNAD 2015 | renda (SCN65)'!$KR14,"")</f>
        <v>0</v>
      </c>
      <c r="AK15" s="7">
        <f>IFERROR('PNAD 2015 | renda (SCN65)'!AK14/'PNAD 2015 | renda (SCN65)'!$KR14,"")</f>
        <v>0</v>
      </c>
      <c r="AL15" s="7">
        <f>IFERROR('PNAD 2015 | renda (SCN65)'!AL14/'PNAD 2015 | renda (SCN65)'!$KR14,"")</f>
        <v>0</v>
      </c>
      <c r="AM15" s="7">
        <f>IFERROR('PNAD 2015 | renda (SCN65)'!AM14/'PNAD 2015 | renda (SCN65)'!$KR14,"")</f>
        <v>0</v>
      </c>
      <c r="AN15" s="7">
        <f>IFERROR('PNAD 2015 | renda (SCN65)'!AN14/'PNAD 2015 | renda (SCN65)'!$KR14,"")</f>
        <v>0</v>
      </c>
      <c r="AO15" s="7">
        <f>IFERROR('PNAD 2015 | renda (SCN65)'!AO14/'PNAD 2015 | renda (SCN65)'!$KR14,"")</f>
        <v>0</v>
      </c>
      <c r="AP15" s="7">
        <f>IFERROR('PNAD 2015 | renda (SCN65)'!AP14/'PNAD 2015 | renda (SCN65)'!$KR14,"")</f>
        <v>0</v>
      </c>
      <c r="AQ15" s="7">
        <f>IFERROR('PNAD 2015 | renda (SCN65)'!AQ14/'PNAD 2015 | renda (SCN65)'!$KR14,"")</f>
        <v>0</v>
      </c>
      <c r="AR15" s="7">
        <f>IFERROR('PNAD 2015 | renda (SCN65)'!AR14/'PNAD 2015 | renda (SCN65)'!$KR14,"")</f>
        <v>0</v>
      </c>
      <c r="AS15" s="7">
        <f>IFERROR('PNAD 2015 | renda (SCN65)'!AS14/'PNAD 2015 | renda (SCN65)'!$KR14,"")</f>
        <v>0</v>
      </c>
      <c r="AT15" s="7">
        <f>IFERROR('PNAD 2015 | renda (SCN65)'!AT14/'PNAD 2015 | renda (SCN65)'!$KR14,"")</f>
        <v>3.1515935073100319E-2</v>
      </c>
      <c r="AU15" s="7">
        <f>IFERROR('PNAD 2015 | renda (SCN65)'!AU14/'PNAD 2015 | renda (SCN65)'!$KR14,"")</f>
        <v>0</v>
      </c>
      <c r="AV15" s="7">
        <f>IFERROR('PNAD 2015 | renda (SCN65)'!AV14/'PNAD 2015 | renda (SCN65)'!$KR14,"")</f>
        <v>0</v>
      </c>
      <c r="AW15" s="7">
        <f>IFERROR('PNAD 2015 | renda (SCN65)'!AW14/'PNAD 2015 | renda (SCN65)'!$KR14,"")</f>
        <v>4.5340795381086894E-2</v>
      </c>
      <c r="AX15" s="7">
        <f>IFERROR('PNAD 2015 | renda (SCN65)'!AX14/'PNAD 2015 | renda (SCN65)'!$KR14,"")</f>
        <v>0</v>
      </c>
      <c r="AY15" s="7">
        <f>IFERROR('PNAD 2015 | renda (SCN65)'!AY14/'PNAD 2015 | renda (SCN65)'!$KR14,"")</f>
        <v>0</v>
      </c>
      <c r="AZ15" s="7">
        <f>IFERROR('PNAD 2015 | renda (SCN65)'!AZ14/'PNAD 2015 | renda (SCN65)'!$KR14,"")</f>
        <v>0</v>
      </c>
      <c r="BA15" s="7">
        <f>IFERROR('PNAD 2015 | renda (SCN65)'!BA14/'PNAD 2015 | renda (SCN65)'!$KR14,"")</f>
        <v>0</v>
      </c>
      <c r="BB15" s="7">
        <f>IFERROR('PNAD 2015 | renda (SCN65)'!BB14/'PNAD 2015 | renda (SCN65)'!$KR14,"")</f>
        <v>0</v>
      </c>
      <c r="BC15" s="7">
        <f>IFERROR('PNAD 2015 | renda (SCN65)'!BC14/'PNAD 2015 | renda (SCN65)'!$KR14,"")</f>
        <v>0</v>
      </c>
      <c r="BD15" s="7">
        <f>IFERROR('PNAD 2015 | renda (SCN65)'!BD14/'PNAD 2015 | renda (SCN65)'!$KR14,"")</f>
        <v>0</v>
      </c>
      <c r="BE15" s="7">
        <f>IFERROR('PNAD 2015 | renda (SCN65)'!BE14/'PNAD 2015 | renda (SCN65)'!$KR14,"")</f>
        <v>0</v>
      </c>
      <c r="BF15" s="7">
        <f>IFERROR('PNAD 2015 | renda (SCN65)'!BF14/'PNAD 2015 | renda (SCN65)'!$KR14,"")</f>
        <v>1.8135609730179674E-2</v>
      </c>
      <c r="BG15" s="7">
        <f>IFERROR('PNAD 2015 | renda (SCN65)'!BG14/'PNAD 2015 | renda (SCN65)'!$KR14,"")</f>
        <v>0</v>
      </c>
      <c r="BH15" s="7">
        <f>IFERROR('PNAD 2015 | renda (SCN65)'!BH14/'PNAD 2015 | renda (SCN65)'!$KR14,"")</f>
        <v>0</v>
      </c>
      <c r="BI15" s="7">
        <f>IFERROR('PNAD 2015 | renda (SCN65)'!BI14/'PNAD 2015 | renda (SCN65)'!$KR14,"")</f>
        <v>0</v>
      </c>
      <c r="BJ15" s="7">
        <f>IFERROR('PNAD 2015 | renda (SCN65)'!BJ14/'PNAD 2015 | renda (SCN65)'!$KR14,"")</f>
        <v>0</v>
      </c>
      <c r="BK15" s="7">
        <f>IFERROR('PNAD 2015 | renda (SCN65)'!BK14/'PNAD 2015 | renda (SCN65)'!$KR14,"")</f>
        <v>0</v>
      </c>
      <c r="BL15" s="7">
        <f>IFERROR('PNAD 2015 | renda (SCN65)'!BL14/'PNAD 2015 | renda (SCN65)'!$KR14,"")</f>
        <v>3.2327078555172813E-2</v>
      </c>
      <c r="BM15" s="7">
        <f>IFERROR('PNAD 2015 | renda (SCN65)'!BM14/'PNAD 2015 | renda (SCN65)'!$KR14,"")</f>
        <v>0</v>
      </c>
      <c r="BN15" s="7">
        <f>IFERROR('PNAD 2015 | renda (SCN65)'!BN14/'PNAD 2015 | renda (SCN65)'!$KR14,"")</f>
        <v>0</v>
      </c>
      <c r="BO15" s="7">
        <f>IFERROR('PNAD 2015 | renda (SCN65)'!BO14/'PNAD 2015 | renda (SCN65)'!$KR14,"")</f>
        <v>0</v>
      </c>
      <c r="BP15" s="7">
        <f>IFERROR('PNAD 2015 | renda (SCN65)'!BP14/'PNAD 2015 | renda (SCN65)'!$KR14,"")</f>
        <v>0</v>
      </c>
      <c r="BQ15" s="7">
        <f>IFERROR('PNAD 2015 | renda (SCN65)'!BQ14/'PNAD 2015 | renda (SCN65)'!$KR14,"")</f>
        <v>0</v>
      </c>
      <c r="BR15" s="7">
        <f>IFERROR('PNAD 2015 | renda (SCN65)'!BR14/'PNAD 2015 | renda (SCN65)'!$KR14,"")</f>
        <v>2.1489989108007829E-2</v>
      </c>
      <c r="BS15" s="7">
        <f>IFERROR('PNAD 2015 | renda (SCN65)'!BS14/'PNAD 2015 | renda (SCN65)'!$KR14,"")</f>
        <v>0</v>
      </c>
      <c r="BT15" s="7">
        <f>IFERROR('PNAD 2015 | renda (SCN65)'!BT14/'PNAD 2015 | renda (SCN65)'!$KR14,"")</f>
        <v>0</v>
      </c>
      <c r="BU15" s="7">
        <f>IFERROR('PNAD 2015 | renda (SCN65)'!BU14/'PNAD 2015 | renda (SCN65)'!$KR14,"")</f>
        <v>0</v>
      </c>
      <c r="BV15" s="7">
        <f>IFERROR('PNAD 2015 | renda (SCN65)'!BV14/'PNAD 2015 | renda (SCN65)'!$KR14,"")</f>
        <v>0</v>
      </c>
      <c r="BW15" s="7">
        <f>IFERROR('PNAD 2015 | renda (SCN65)'!BW14/'PNAD 2015 | renda (SCN65)'!$KR14,"")</f>
        <v>0</v>
      </c>
      <c r="BX15" s="7">
        <f>IFERROR('PNAD 2015 | renda (SCN65)'!BX14/'PNAD 2015 | renda (SCN65)'!$KR14,"")</f>
        <v>0</v>
      </c>
      <c r="BY15" s="7">
        <f>IFERROR('PNAD 2015 | renda (SCN65)'!BY14/'PNAD 2015 | renda (SCN65)'!$KR14,"")</f>
        <v>0</v>
      </c>
      <c r="BZ15" s="7">
        <f>IFERROR('PNAD 2015 | renda (SCN65)'!BZ14/'PNAD 2015 | renda (SCN65)'!$KR14,"")</f>
        <v>0</v>
      </c>
      <c r="CA15" s="7">
        <f>IFERROR('PNAD 2015 | renda (SCN65)'!CA14/'PNAD 2015 | renda (SCN65)'!$KR14,"")</f>
        <v>3.020181178991738E-2</v>
      </c>
      <c r="CB15" s="7">
        <f>IFERROR('PNAD 2015 | renda (SCN65)'!CB14/'PNAD 2015 | renda (SCN65)'!$KR14,"")</f>
        <v>0</v>
      </c>
      <c r="CC15" s="7">
        <f>IFERROR('PNAD 2015 | renda (SCN65)'!CC14/'PNAD 2015 | renda (SCN65)'!$KR14,"")</f>
        <v>0</v>
      </c>
      <c r="CD15" s="7">
        <f>IFERROR('PNAD 2015 | renda (SCN65)'!CD14/'PNAD 2015 | renda (SCN65)'!$KR14,"")</f>
        <v>1.7397079529253411E-2</v>
      </c>
      <c r="CE15" s="7">
        <f>IFERROR('PNAD 2015 | renda (SCN65)'!CE14/'PNAD 2015 | renda (SCN65)'!$KR14,"")</f>
        <v>0</v>
      </c>
      <c r="CF15" s="7">
        <f>IFERROR('PNAD 2015 | renda (SCN65)'!CF14/'PNAD 2015 | renda (SCN65)'!$KR14,"")</f>
        <v>0</v>
      </c>
      <c r="CG15" s="7">
        <f>IFERROR('PNAD 2015 | renda (SCN65)'!CG14/'PNAD 2015 | renda (SCN65)'!$KR14,"")</f>
        <v>2.9001036067548062E-2</v>
      </c>
      <c r="CH15" s="7">
        <f>IFERROR('PNAD 2015 | renda (SCN65)'!CH14/'PNAD 2015 | renda (SCN65)'!$KR14,"")</f>
        <v>0</v>
      </c>
      <c r="CI15" s="7">
        <f>IFERROR('PNAD 2015 | renda (SCN65)'!CI14/'PNAD 2015 | renda (SCN65)'!$KR14,"")</f>
        <v>0</v>
      </c>
      <c r="CJ15" s="7">
        <f>IFERROR('PNAD 2015 | renda (SCN65)'!CJ14/'PNAD 2015 | renda (SCN65)'!$KR14,"")</f>
        <v>0</v>
      </c>
      <c r="CK15" s="7">
        <f>IFERROR('PNAD 2015 | renda (SCN65)'!CK14/'PNAD 2015 | renda (SCN65)'!$KR14,"")</f>
        <v>0</v>
      </c>
      <c r="CL15" s="7">
        <f>IFERROR('PNAD 2015 | renda (SCN65)'!CL14/'PNAD 2015 | renda (SCN65)'!$KR14,"")</f>
        <v>0</v>
      </c>
      <c r="CM15" s="7">
        <f>IFERROR('PNAD 2015 | renda (SCN65)'!CM14/'PNAD 2015 | renda (SCN65)'!$KR14,"")</f>
        <v>0</v>
      </c>
      <c r="CN15" s="7">
        <f>IFERROR('PNAD 2015 | renda (SCN65)'!CN14/'PNAD 2015 | renda (SCN65)'!$KR14,"")</f>
        <v>0</v>
      </c>
      <c r="CO15" s="7">
        <f>IFERROR('PNAD 2015 | renda (SCN65)'!CO14/'PNAD 2015 | renda (SCN65)'!$KR14,"")</f>
        <v>0</v>
      </c>
      <c r="CP15" s="7">
        <f>IFERROR('PNAD 2015 | renda (SCN65)'!CP14/'PNAD 2015 | renda (SCN65)'!$KR14,"")</f>
        <v>0</v>
      </c>
      <c r="CQ15" s="7">
        <f>IFERROR('PNAD 2015 | renda (SCN65)'!CQ14/'PNAD 2015 | renda (SCN65)'!$KR14,"")</f>
        <v>0</v>
      </c>
      <c r="CR15" s="7">
        <f>IFERROR('PNAD 2015 | renda (SCN65)'!CR14/'PNAD 2015 | renda (SCN65)'!$KR14,"")</f>
        <v>0</v>
      </c>
      <c r="CS15" s="7">
        <f>IFERROR('PNAD 2015 | renda (SCN65)'!CS14/'PNAD 2015 | renda (SCN65)'!$KR14,"")</f>
        <v>0</v>
      </c>
      <c r="CT15" s="7">
        <f>IFERROR('PNAD 2015 | renda (SCN65)'!CT14/'PNAD 2015 | renda (SCN65)'!$KR14,"")</f>
        <v>0</v>
      </c>
      <c r="CU15" s="7">
        <f>IFERROR('PNAD 2015 | renda (SCN65)'!CU14/'PNAD 2015 | renda (SCN65)'!$KR14,"")</f>
        <v>0</v>
      </c>
      <c r="CV15" s="7">
        <f>IFERROR('PNAD 2015 | renda (SCN65)'!CV14/'PNAD 2015 | renda (SCN65)'!$KR14,"")</f>
        <v>0</v>
      </c>
      <c r="CW15" s="7">
        <f>IFERROR('PNAD 2015 | renda (SCN65)'!CW14/'PNAD 2015 | renda (SCN65)'!$KR14,"")</f>
        <v>0</v>
      </c>
      <c r="CX15" s="7">
        <f>IFERROR('PNAD 2015 | renda (SCN65)'!CX14/'PNAD 2015 | renda (SCN65)'!$KR14,"")</f>
        <v>0</v>
      </c>
      <c r="CY15" s="7">
        <f>IFERROR('PNAD 2015 | renda (SCN65)'!CY14/'PNAD 2015 | renda (SCN65)'!$KR14,"")</f>
        <v>0</v>
      </c>
      <c r="CZ15" s="7">
        <f>IFERROR('PNAD 2015 | renda (SCN65)'!CZ14/'PNAD 2015 | renda (SCN65)'!$KR14,"")</f>
        <v>0</v>
      </c>
      <c r="DA15" s="7">
        <f>IFERROR('PNAD 2015 | renda (SCN65)'!DA14/'PNAD 2015 | renda (SCN65)'!$KR14,"")</f>
        <v>0</v>
      </c>
      <c r="DB15" s="7">
        <f>IFERROR('PNAD 2015 | renda (SCN65)'!DB14/'PNAD 2015 | renda (SCN65)'!$KR14,"")</f>
        <v>0</v>
      </c>
      <c r="DC15" s="7">
        <f>IFERROR('PNAD 2015 | renda (SCN65)'!DC14/'PNAD 2015 | renda (SCN65)'!$KR14,"")</f>
        <v>0</v>
      </c>
      <c r="DD15" s="7">
        <f>IFERROR('PNAD 2015 | renda (SCN65)'!DD14/'PNAD 2015 | renda (SCN65)'!$KR14,"")</f>
        <v>0</v>
      </c>
      <c r="DE15" s="7">
        <f>IFERROR('PNAD 2015 | renda (SCN65)'!DE14/'PNAD 2015 | renda (SCN65)'!$KR14,"")</f>
        <v>0</v>
      </c>
      <c r="DF15" s="7">
        <f>IFERROR('PNAD 2015 | renda (SCN65)'!DF14/'PNAD 2015 | renda (SCN65)'!$KR14,"")</f>
        <v>0</v>
      </c>
      <c r="DG15" s="7">
        <f>IFERROR('PNAD 2015 | renda (SCN65)'!DG14/'PNAD 2015 | renda (SCN65)'!$KR14,"")</f>
        <v>0</v>
      </c>
      <c r="DH15" s="7">
        <f>IFERROR('PNAD 2015 | renda (SCN65)'!DH14/'PNAD 2015 | renda (SCN65)'!$KR14,"")</f>
        <v>0</v>
      </c>
      <c r="DI15" s="7">
        <f>IFERROR('PNAD 2015 | renda (SCN65)'!DI14/'PNAD 2015 | renda (SCN65)'!$KR14,"")</f>
        <v>0</v>
      </c>
      <c r="DJ15" s="7">
        <f>IFERROR('PNAD 2015 | renda (SCN65)'!DJ14/'PNAD 2015 | renda (SCN65)'!$KR14,"")</f>
        <v>0</v>
      </c>
      <c r="DK15" s="7">
        <f>IFERROR('PNAD 2015 | renda (SCN65)'!DK14/'PNAD 2015 | renda (SCN65)'!$KR14,"")</f>
        <v>0</v>
      </c>
      <c r="DL15" s="7">
        <f>IFERROR('PNAD 2015 | renda (SCN65)'!DL14/'PNAD 2015 | renda (SCN65)'!$KR14,"")</f>
        <v>0</v>
      </c>
      <c r="DM15" s="7">
        <f>IFERROR('PNAD 2015 | renda (SCN65)'!DM14/'PNAD 2015 | renda (SCN65)'!$KR14,"")</f>
        <v>0</v>
      </c>
      <c r="DN15" s="7">
        <f>IFERROR('PNAD 2015 | renda (SCN65)'!DN14/'PNAD 2015 | renda (SCN65)'!$KR14,"")</f>
        <v>0</v>
      </c>
      <c r="DO15" s="7">
        <f>IFERROR('PNAD 2015 | renda (SCN65)'!DO14/'PNAD 2015 | renda (SCN65)'!$KR14,"")</f>
        <v>0</v>
      </c>
      <c r="DP15" s="7">
        <f>IFERROR('PNAD 2015 | renda (SCN65)'!DP14/'PNAD 2015 | renda (SCN65)'!$KR14,"")</f>
        <v>0</v>
      </c>
      <c r="DQ15" s="7">
        <f>IFERROR('PNAD 2015 | renda (SCN65)'!DQ14/'PNAD 2015 | renda (SCN65)'!$KR14,"")</f>
        <v>3.3178956316912693E-2</v>
      </c>
      <c r="DR15" s="7">
        <f>IFERROR('PNAD 2015 | renda (SCN65)'!DR14/'PNAD 2015 | renda (SCN65)'!$KR14,"")</f>
        <v>6.2932691030488722E-2</v>
      </c>
      <c r="DS15" s="7">
        <f>IFERROR('PNAD 2015 | renda (SCN65)'!DS14/'PNAD 2015 | renda (SCN65)'!$KR14,"")</f>
        <v>0</v>
      </c>
      <c r="DT15" s="7">
        <f>IFERROR('PNAD 2015 | renda (SCN65)'!DT14/'PNAD 2015 | renda (SCN65)'!$KR14,"")</f>
        <v>0</v>
      </c>
      <c r="DU15" s="7">
        <f>IFERROR('PNAD 2015 | renda (SCN65)'!DU14/'PNAD 2015 | renda (SCN65)'!$KR14,"")</f>
        <v>0</v>
      </c>
      <c r="DV15" s="7">
        <f>IFERROR('PNAD 2015 | renda (SCN65)'!DV14/'PNAD 2015 | renda (SCN65)'!$KR14,"")</f>
        <v>0</v>
      </c>
      <c r="DW15" s="7">
        <f>IFERROR('PNAD 2015 | renda (SCN65)'!DW14/'PNAD 2015 | renda (SCN65)'!$KR14,"")</f>
        <v>0</v>
      </c>
      <c r="DX15" s="7">
        <f>IFERROR('PNAD 2015 | renda (SCN65)'!DX14/'PNAD 2015 | renda (SCN65)'!$KR14,"")</f>
        <v>0</v>
      </c>
      <c r="DY15" s="7">
        <f>IFERROR('PNAD 2015 | renda (SCN65)'!DY14/'PNAD 2015 | renda (SCN65)'!$KR14,"")</f>
        <v>2.2552622490635544E-2</v>
      </c>
      <c r="DZ15" s="7">
        <f>IFERROR('PNAD 2015 | renda (SCN65)'!DZ14/'PNAD 2015 | renda (SCN65)'!$KR14,"")</f>
        <v>0</v>
      </c>
      <c r="EA15" s="7">
        <f>IFERROR('PNAD 2015 | renda (SCN65)'!EA14/'PNAD 2015 | renda (SCN65)'!$KR14,"")</f>
        <v>0</v>
      </c>
      <c r="EB15" s="7">
        <f>IFERROR('PNAD 2015 | renda (SCN65)'!EB14/'PNAD 2015 | renda (SCN65)'!$KR14,"")</f>
        <v>0</v>
      </c>
      <c r="EC15" s="7">
        <f>IFERROR('PNAD 2015 | renda (SCN65)'!EC14/'PNAD 2015 | renda (SCN65)'!$KR14,"")</f>
        <v>0</v>
      </c>
      <c r="ED15" s="7">
        <f>IFERROR('PNAD 2015 | renda (SCN65)'!ED14/'PNAD 2015 | renda (SCN65)'!$KR14,"")</f>
        <v>0</v>
      </c>
      <c r="EE15" s="7">
        <f>IFERROR('PNAD 2015 | renda (SCN65)'!EE14/'PNAD 2015 | renda (SCN65)'!$KR14,"")</f>
        <v>0</v>
      </c>
      <c r="EF15" s="7">
        <f>IFERROR('PNAD 2015 | renda (SCN65)'!EF14/'PNAD 2015 | renda (SCN65)'!$KR14,"")</f>
        <v>0</v>
      </c>
      <c r="EG15" s="7">
        <f>IFERROR('PNAD 2015 | renda (SCN65)'!EG14/'PNAD 2015 | renda (SCN65)'!$KR14,"")</f>
        <v>0</v>
      </c>
      <c r="EH15" s="7">
        <f>IFERROR('PNAD 2015 | renda (SCN65)'!EH14/'PNAD 2015 | renda (SCN65)'!$KR14,"")</f>
        <v>0</v>
      </c>
      <c r="EI15" s="7">
        <f>IFERROR('PNAD 2015 | renda (SCN65)'!EI14/'PNAD 2015 | renda (SCN65)'!$KR14,"")</f>
        <v>0</v>
      </c>
      <c r="EJ15" s="7">
        <f>IFERROR('PNAD 2015 | renda (SCN65)'!EJ14/'PNAD 2015 | renda (SCN65)'!$KR14,"")</f>
        <v>0</v>
      </c>
      <c r="EK15" s="7">
        <f>IFERROR('PNAD 2015 | renda (SCN65)'!EK14/'PNAD 2015 | renda (SCN65)'!$KR14,"")</f>
        <v>0</v>
      </c>
      <c r="EL15" s="7">
        <f>IFERROR('PNAD 2015 | renda (SCN65)'!EL14/'PNAD 2015 | renda (SCN65)'!$KR14,"")</f>
        <v>0</v>
      </c>
      <c r="EM15" s="7">
        <f>IFERROR('PNAD 2015 | renda (SCN65)'!EM14/'PNAD 2015 | renda (SCN65)'!$KR14,"")</f>
        <v>0</v>
      </c>
      <c r="EN15" s="7">
        <f>IFERROR('PNAD 2015 | renda (SCN65)'!EN14/'PNAD 2015 | renda (SCN65)'!$KR14,"")</f>
        <v>0</v>
      </c>
      <c r="EO15" s="7">
        <f>IFERROR('PNAD 2015 | renda (SCN65)'!EO14/'PNAD 2015 | renda (SCN65)'!$KR14,"")</f>
        <v>0</v>
      </c>
      <c r="EP15" s="7">
        <f>IFERROR('PNAD 2015 | renda (SCN65)'!EP14/'PNAD 2015 | renda (SCN65)'!$KR14,"")</f>
        <v>0</v>
      </c>
      <c r="EQ15" s="7">
        <f>IFERROR('PNAD 2015 | renda (SCN65)'!EQ14/'PNAD 2015 | renda (SCN65)'!$KR14,"")</f>
        <v>0</v>
      </c>
      <c r="ER15" s="7">
        <f>IFERROR('PNAD 2015 | renda (SCN65)'!ER14/'PNAD 2015 | renda (SCN65)'!$KR14,"")</f>
        <v>0</v>
      </c>
      <c r="ES15" s="7">
        <f>IFERROR('PNAD 2015 | renda (SCN65)'!ES14/'PNAD 2015 | renda (SCN65)'!$KR14,"")</f>
        <v>0</v>
      </c>
      <c r="ET15" s="7">
        <f>IFERROR('PNAD 2015 | renda (SCN65)'!ET14/'PNAD 2015 | renda (SCN65)'!$KR14,"")</f>
        <v>0</v>
      </c>
      <c r="EU15" s="7">
        <f>IFERROR('PNAD 2015 | renda (SCN65)'!EU14/'PNAD 2015 | renda (SCN65)'!$KR14,"")</f>
        <v>0</v>
      </c>
      <c r="EV15" s="7">
        <f>IFERROR('PNAD 2015 | renda (SCN65)'!EV14/'PNAD 2015 | renda (SCN65)'!$KR14,"")</f>
        <v>0</v>
      </c>
      <c r="EW15" s="7">
        <f>IFERROR('PNAD 2015 | renda (SCN65)'!EW14/'PNAD 2015 | renda (SCN65)'!$KR14,"")</f>
        <v>0</v>
      </c>
      <c r="EX15" s="7">
        <f>IFERROR('PNAD 2015 | renda (SCN65)'!EX14/'PNAD 2015 | renda (SCN65)'!$KR14,"")</f>
        <v>0</v>
      </c>
      <c r="EY15" s="7">
        <f>IFERROR('PNAD 2015 | renda (SCN65)'!EY14/'PNAD 2015 | renda (SCN65)'!$KR14,"")</f>
        <v>0</v>
      </c>
      <c r="EZ15" s="7">
        <f>IFERROR('PNAD 2015 | renda (SCN65)'!EZ14/'PNAD 2015 | renda (SCN65)'!$KR14,"")</f>
        <v>0</v>
      </c>
      <c r="FA15" s="7">
        <f>IFERROR('PNAD 2015 | renda (SCN65)'!FA14/'PNAD 2015 | renda (SCN65)'!$KR14,"")</f>
        <v>0</v>
      </c>
      <c r="FB15" s="7">
        <f>IFERROR('PNAD 2015 | renda (SCN65)'!FB14/'PNAD 2015 | renda (SCN65)'!$KR14,"")</f>
        <v>0.10756329310085276</v>
      </c>
      <c r="FC15" s="7">
        <f>IFERROR('PNAD 2015 | renda (SCN65)'!FC14/'PNAD 2015 | renda (SCN65)'!$KR14,"")</f>
        <v>0</v>
      </c>
      <c r="FD15" s="7">
        <f>IFERROR('PNAD 2015 | renda (SCN65)'!FD14/'PNAD 2015 | renda (SCN65)'!$KR14,"")</f>
        <v>0</v>
      </c>
      <c r="FE15" s="7">
        <f>IFERROR('PNAD 2015 | renda (SCN65)'!FE14/'PNAD 2015 | renda (SCN65)'!$KR14,"")</f>
        <v>0</v>
      </c>
      <c r="FF15" s="7">
        <f>IFERROR('PNAD 2015 | renda (SCN65)'!FF14/'PNAD 2015 | renda (SCN65)'!$KR14,"")</f>
        <v>0</v>
      </c>
      <c r="FG15" s="7">
        <f>IFERROR('PNAD 2015 | renda (SCN65)'!FG14/'PNAD 2015 | renda (SCN65)'!$KR14,"")</f>
        <v>0</v>
      </c>
      <c r="FH15" s="7">
        <f>IFERROR('PNAD 2015 | renda (SCN65)'!FH14/'PNAD 2015 | renda (SCN65)'!$KR14,"")</f>
        <v>0</v>
      </c>
      <c r="FI15" s="7">
        <f>IFERROR('PNAD 2015 | renda (SCN65)'!FI14/'PNAD 2015 | renda (SCN65)'!$KR14,"")</f>
        <v>0</v>
      </c>
      <c r="FJ15" s="7">
        <f>IFERROR('PNAD 2015 | renda (SCN65)'!FJ14/'PNAD 2015 | renda (SCN65)'!$KR14,"")</f>
        <v>0</v>
      </c>
      <c r="FK15" s="7">
        <f>IFERROR('PNAD 2015 | renda (SCN65)'!FK14/'PNAD 2015 | renda (SCN65)'!$KR14,"")</f>
        <v>0</v>
      </c>
      <c r="FL15" s="7">
        <f>IFERROR('PNAD 2015 | renda (SCN65)'!FL14/'PNAD 2015 | renda (SCN65)'!$KR14,"")</f>
        <v>0</v>
      </c>
      <c r="FM15" s="7">
        <f>IFERROR('PNAD 2015 | renda (SCN65)'!FM14/'PNAD 2015 | renda (SCN65)'!$KR14,"")</f>
        <v>4.7946018224162515E-2</v>
      </c>
      <c r="FN15" s="7">
        <f>IFERROR('PNAD 2015 | renda (SCN65)'!FN14/'PNAD 2015 | renda (SCN65)'!$KR14,"")</f>
        <v>0</v>
      </c>
      <c r="FO15" s="7">
        <f>IFERROR('PNAD 2015 | renda (SCN65)'!FO14/'PNAD 2015 | renda (SCN65)'!$KR14,"")</f>
        <v>0</v>
      </c>
      <c r="FP15" s="7">
        <f>IFERROR('PNAD 2015 | renda (SCN65)'!FP14/'PNAD 2015 | renda (SCN65)'!$KR14,"")</f>
        <v>0</v>
      </c>
      <c r="FQ15" s="7">
        <f>IFERROR('PNAD 2015 | renda (SCN65)'!FQ14/'PNAD 2015 | renda (SCN65)'!$KR14,"")</f>
        <v>0</v>
      </c>
      <c r="FR15" s="7">
        <f>IFERROR('PNAD 2015 | renda (SCN65)'!FR14/'PNAD 2015 | renda (SCN65)'!$KR14,"")</f>
        <v>0</v>
      </c>
      <c r="FS15" s="7">
        <f>IFERROR('PNAD 2015 | renda (SCN65)'!FS14/'PNAD 2015 | renda (SCN65)'!$KR14,"")</f>
        <v>0</v>
      </c>
      <c r="FT15" s="7">
        <f>IFERROR('PNAD 2015 | renda (SCN65)'!FT14/'PNAD 2015 | renda (SCN65)'!$KR14,"")</f>
        <v>0</v>
      </c>
      <c r="FU15" s="7">
        <f>IFERROR('PNAD 2015 | renda (SCN65)'!FU14/'PNAD 2015 | renda (SCN65)'!$KR14,"")</f>
        <v>0</v>
      </c>
      <c r="FV15" s="7">
        <f>IFERROR('PNAD 2015 | renda (SCN65)'!FV14/'PNAD 2015 | renda (SCN65)'!$KR14,"")</f>
        <v>0</v>
      </c>
      <c r="FW15" s="7">
        <f>IFERROR('PNAD 2015 | renda (SCN65)'!FW14/'PNAD 2015 | renda (SCN65)'!$KR14,"")</f>
        <v>0</v>
      </c>
      <c r="FX15" s="7">
        <f>IFERROR('PNAD 2015 | renda (SCN65)'!FX14/'PNAD 2015 | renda (SCN65)'!$KR14,"")</f>
        <v>0</v>
      </c>
      <c r="FY15" s="7">
        <f>IFERROR('PNAD 2015 | renda (SCN65)'!FY14/'PNAD 2015 | renda (SCN65)'!$KR14,"")</f>
        <v>0</v>
      </c>
      <c r="FZ15" s="7">
        <f>IFERROR('PNAD 2015 | renda (SCN65)'!FZ14/'PNAD 2015 | renda (SCN65)'!$KR14,"")</f>
        <v>0.18251259663322322</v>
      </c>
      <c r="GA15" s="7">
        <f>IFERROR('PNAD 2015 | renda (SCN65)'!GA14/'PNAD 2015 | renda (SCN65)'!$KR14,"")</f>
        <v>0</v>
      </c>
      <c r="GB15" s="7">
        <f>IFERROR('PNAD 2015 | renda (SCN65)'!GB14/'PNAD 2015 | renda (SCN65)'!$KR14,"")</f>
        <v>0</v>
      </c>
      <c r="GC15" s="7">
        <f>IFERROR('PNAD 2015 | renda (SCN65)'!GC14/'PNAD 2015 | renda (SCN65)'!$KR14,"")</f>
        <v>0</v>
      </c>
      <c r="GD15" s="7">
        <f>IFERROR('PNAD 2015 | renda (SCN65)'!GD14/'PNAD 2015 | renda (SCN65)'!$KR14,"")</f>
        <v>0</v>
      </c>
      <c r="GE15" s="7">
        <f>IFERROR('PNAD 2015 | renda (SCN65)'!GE14/'PNAD 2015 | renda (SCN65)'!$KR14,"")</f>
        <v>5.4320047464291088E-2</v>
      </c>
      <c r="GF15" s="7">
        <f>IFERROR('PNAD 2015 | renda (SCN65)'!GF14/'PNAD 2015 | renda (SCN65)'!$KR14,"")</f>
        <v>6.0695847760057382E-2</v>
      </c>
      <c r="GG15" s="7">
        <f>IFERROR('PNAD 2015 | renda (SCN65)'!GG14/'PNAD 2015 | renda (SCN65)'!$KR14,"")</f>
        <v>0</v>
      </c>
      <c r="GH15" s="7">
        <f>IFERROR('PNAD 2015 | renda (SCN65)'!GH14/'PNAD 2015 | renda (SCN65)'!$KR14,"")</f>
        <v>0</v>
      </c>
      <c r="GI15" s="7">
        <f>IFERROR('PNAD 2015 | renda (SCN65)'!GI14/'PNAD 2015 | renda (SCN65)'!$KR14,"")</f>
        <v>0</v>
      </c>
      <c r="GJ15" s="7">
        <f>IFERROR('PNAD 2015 | renda (SCN65)'!GJ14/'PNAD 2015 | renda (SCN65)'!$KR14,"")</f>
        <v>0</v>
      </c>
      <c r="GK15" s="7">
        <f>IFERROR('PNAD 2015 | renda (SCN65)'!GK14/'PNAD 2015 | renda (SCN65)'!$KR14,"")</f>
        <v>0</v>
      </c>
      <c r="GL15" s="7">
        <f>IFERROR('PNAD 2015 | renda (SCN65)'!GL14/'PNAD 2015 | renda (SCN65)'!$KR14,"")</f>
        <v>0</v>
      </c>
      <c r="GM15" s="7">
        <f>IFERROR('PNAD 2015 | renda (SCN65)'!GM14/'PNAD 2015 | renda (SCN65)'!$KR14,"")</f>
        <v>0</v>
      </c>
      <c r="GN15" s="7">
        <f>IFERROR('PNAD 2015 | renda (SCN65)'!GN14/'PNAD 2015 | renda (SCN65)'!$KR14,"")</f>
        <v>0</v>
      </c>
      <c r="GO15" s="7">
        <f>IFERROR('PNAD 2015 | renda (SCN65)'!GO14/'PNAD 2015 | renda (SCN65)'!$KR14,"")</f>
        <v>0</v>
      </c>
      <c r="GP15" s="7">
        <f>IFERROR('PNAD 2015 | renda (SCN65)'!GP14/'PNAD 2015 | renda (SCN65)'!$KR14,"")</f>
        <v>0</v>
      </c>
      <c r="GQ15" s="7">
        <f>IFERROR('PNAD 2015 | renda (SCN65)'!GQ14/'PNAD 2015 | renda (SCN65)'!$KR14,"")</f>
        <v>0</v>
      </c>
      <c r="GR15" s="7">
        <f>IFERROR('PNAD 2015 | renda (SCN65)'!GR14/'PNAD 2015 | renda (SCN65)'!$KR14,"")</f>
        <v>0</v>
      </c>
      <c r="GS15" s="7">
        <f>IFERROR('PNAD 2015 | renda (SCN65)'!GS14/'PNAD 2015 | renda (SCN65)'!$KR14,"")</f>
        <v>0</v>
      </c>
      <c r="GT15" s="7">
        <f>IFERROR('PNAD 2015 | renda (SCN65)'!GT14/'PNAD 2015 | renda (SCN65)'!$KR14,"")</f>
        <v>0</v>
      </c>
      <c r="GU15" s="7">
        <f>IFERROR('PNAD 2015 | renda (SCN65)'!GU14/'PNAD 2015 | renda (SCN65)'!$KR14,"")</f>
        <v>0</v>
      </c>
      <c r="GV15" s="7">
        <f>IFERROR('PNAD 2015 | renda (SCN65)'!GV14/'PNAD 2015 | renda (SCN65)'!$KR14,"")</f>
        <v>0</v>
      </c>
      <c r="GW15" s="7">
        <f>IFERROR('PNAD 2015 | renda (SCN65)'!GW14/'PNAD 2015 | renda (SCN65)'!$KR14,"")</f>
        <v>0</v>
      </c>
      <c r="GX15" s="7">
        <f>IFERROR('PNAD 2015 | renda (SCN65)'!GX14/'PNAD 2015 | renda (SCN65)'!$KR14,"")</f>
        <v>6.5057957795744151E-2</v>
      </c>
      <c r="GY15" s="7">
        <f>IFERROR('PNAD 2015 | renda (SCN65)'!GY14/'PNAD 2015 | renda (SCN65)'!$KR14,"")</f>
        <v>0</v>
      </c>
      <c r="GZ15" s="7">
        <f>IFERROR('PNAD 2015 | renda (SCN65)'!GZ14/'PNAD 2015 | renda (SCN65)'!$KR14,"")</f>
        <v>0</v>
      </c>
      <c r="HA15" s="7">
        <f>IFERROR('PNAD 2015 | renda (SCN65)'!HA14/'PNAD 2015 | renda (SCN65)'!$KR14,"")</f>
        <v>0</v>
      </c>
      <c r="HB15" s="7">
        <f>IFERROR('PNAD 2015 | renda (SCN65)'!HB14/'PNAD 2015 | renda (SCN65)'!$KR14,"")</f>
        <v>0</v>
      </c>
      <c r="HC15" s="7">
        <f>IFERROR('PNAD 2015 | renda (SCN65)'!HC14/'PNAD 2015 | renda (SCN65)'!$KR14,"")</f>
        <v>0</v>
      </c>
      <c r="HD15" s="7">
        <f>IFERROR('PNAD 2015 | renda (SCN65)'!HD14/'PNAD 2015 | renda (SCN65)'!$KR14,"")</f>
        <v>0</v>
      </c>
      <c r="HE15" s="7">
        <f>IFERROR('PNAD 2015 | renda (SCN65)'!HE14/'PNAD 2015 | renda (SCN65)'!$KR14,"")</f>
        <v>0</v>
      </c>
      <c r="HF15" s="7">
        <f>IFERROR('PNAD 2015 | renda (SCN65)'!HF14/'PNAD 2015 | renda (SCN65)'!$KR14,"")</f>
        <v>0</v>
      </c>
      <c r="HG15" s="7">
        <f>IFERROR('PNAD 2015 | renda (SCN65)'!HG14/'PNAD 2015 | renda (SCN65)'!$KR14,"")</f>
        <v>0</v>
      </c>
      <c r="HH15" s="7">
        <f>IFERROR('PNAD 2015 | renda (SCN65)'!HH14/'PNAD 2015 | renda (SCN65)'!$KR14,"")</f>
        <v>0</v>
      </c>
      <c r="HI15" s="7">
        <f>IFERROR('PNAD 2015 | renda (SCN65)'!HI14/'PNAD 2015 | renda (SCN65)'!$KR14,"")</f>
        <v>7.5682520566383596E-2</v>
      </c>
      <c r="HJ15" s="7">
        <f>IFERROR('PNAD 2015 | renda (SCN65)'!HJ14/'PNAD 2015 | renda (SCN65)'!$KR14,"")</f>
        <v>0</v>
      </c>
      <c r="HK15" s="7">
        <f>IFERROR('PNAD 2015 | renda (SCN65)'!HK14/'PNAD 2015 | renda (SCN65)'!$KR14,"")</f>
        <v>0</v>
      </c>
      <c r="HL15" s="7">
        <f>IFERROR('PNAD 2015 | renda (SCN65)'!HL14/'PNAD 2015 | renda (SCN65)'!$KR14,"")</f>
        <v>0</v>
      </c>
      <c r="HM15" s="7">
        <f>IFERROR('PNAD 2015 | renda (SCN65)'!HM14/'PNAD 2015 | renda (SCN65)'!$KR14,"")</f>
        <v>0</v>
      </c>
      <c r="HN15" s="7">
        <f>IFERROR('PNAD 2015 | renda (SCN65)'!HN14/'PNAD 2015 | renda (SCN65)'!$KR14,"")</f>
        <v>0</v>
      </c>
      <c r="HO15" s="7">
        <f>IFERROR('PNAD 2015 | renda (SCN65)'!HO14/'PNAD 2015 | renda (SCN65)'!$KR14,"")</f>
        <v>0</v>
      </c>
      <c r="HP15" s="7">
        <f>IFERROR('PNAD 2015 | renda (SCN65)'!HP14/'PNAD 2015 | renda (SCN65)'!$KR14,"")</f>
        <v>0</v>
      </c>
      <c r="HQ15" s="7">
        <f>IFERROR('PNAD 2015 | renda (SCN65)'!HQ14/'PNAD 2015 | renda (SCN65)'!$KR14,"")</f>
        <v>0</v>
      </c>
      <c r="HR15" s="7">
        <f>IFERROR('PNAD 2015 | renda (SCN65)'!HR14/'PNAD 2015 | renda (SCN65)'!$KR14,"")</f>
        <v>0</v>
      </c>
      <c r="HS15" s="7">
        <f>IFERROR('PNAD 2015 | renda (SCN65)'!HS14/'PNAD 2015 | renda (SCN65)'!$KR14,"")</f>
        <v>0</v>
      </c>
      <c r="HT15" s="7">
        <f>IFERROR('PNAD 2015 | renda (SCN65)'!HT14/'PNAD 2015 | renda (SCN65)'!$KR14,"")</f>
        <v>0</v>
      </c>
      <c r="HU15" s="7">
        <f>IFERROR('PNAD 2015 | renda (SCN65)'!HU14/'PNAD 2015 | renda (SCN65)'!$KR14,"")</f>
        <v>0</v>
      </c>
      <c r="HV15" s="7">
        <f>IFERROR('PNAD 2015 | renda (SCN65)'!HV14/'PNAD 2015 | renda (SCN65)'!$KR14,"")</f>
        <v>0</v>
      </c>
      <c r="HW15" s="7">
        <f>IFERROR('PNAD 2015 | renda (SCN65)'!HW14/'PNAD 2015 | renda (SCN65)'!$KR14,"")</f>
        <v>0</v>
      </c>
      <c r="HX15" s="7">
        <f>IFERROR('PNAD 2015 | renda (SCN65)'!HX14/'PNAD 2015 | renda (SCN65)'!$KR14,"")</f>
        <v>0</v>
      </c>
      <c r="HY15" s="7">
        <f>IFERROR('PNAD 2015 | renda (SCN65)'!HY14/'PNAD 2015 | renda (SCN65)'!$KR14,"")</f>
        <v>0</v>
      </c>
      <c r="HZ15" s="7">
        <f>IFERROR('PNAD 2015 | renda (SCN65)'!HZ14/'PNAD 2015 | renda (SCN65)'!$KR14,"")</f>
        <v>0</v>
      </c>
      <c r="IA15" s="7">
        <f>IFERROR('PNAD 2015 | renda (SCN65)'!IA14/'PNAD 2015 | renda (SCN65)'!$KR14,"")</f>
        <v>0</v>
      </c>
      <c r="IB15" s="7">
        <f>IFERROR('PNAD 2015 | renda (SCN65)'!IB14/'PNAD 2015 | renda (SCN65)'!$KR14,"")</f>
        <v>0</v>
      </c>
      <c r="IC15" s="7">
        <f>IFERROR('PNAD 2015 | renda (SCN65)'!IC14/'PNAD 2015 | renda (SCN65)'!$KR14,"")</f>
        <v>0</v>
      </c>
      <c r="ID15" s="7">
        <f>IFERROR('PNAD 2015 | renda (SCN65)'!ID14/'PNAD 2015 | renda (SCN65)'!$KR14,"")</f>
        <v>0</v>
      </c>
      <c r="IE15" s="7">
        <f>IFERROR('PNAD 2015 | renda (SCN65)'!IE14/'PNAD 2015 | renda (SCN65)'!$KR14,"")</f>
        <v>0</v>
      </c>
      <c r="IF15" s="7">
        <f>IFERROR('PNAD 2015 | renda (SCN65)'!IF14/'PNAD 2015 | renda (SCN65)'!$KR14,"")</f>
        <v>0</v>
      </c>
      <c r="IG15" s="7">
        <f>IFERROR('PNAD 2015 | renda (SCN65)'!IG14/'PNAD 2015 | renda (SCN65)'!$KR14,"")</f>
        <v>0</v>
      </c>
      <c r="IH15" s="7">
        <f>IFERROR('PNAD 2015 | renda (SCN65)'!IH14/'PNAD 2015 | renda (SCN65)'!$KR14,"")</f>
        <v>0</v>
      </c>
      <c r="II15" s="7">
        <f>IFERROR('PNAD 2015 | renda (SCN65)'!II14/'PNAD 2015 | renda (SCN65)'!$KR14,"")</f>
        <v>0</v>
      </c>
      <c r="IJ15" s="7">
        <f>IFERROR('PNAD 2015 | renda (SCN65)'!IJ14/'PNAD 2015 | renda (SCN65)'!$KR14,"")</f>
        <v>0</v>
      </c>
      <c r="IK15" s="7">
        <f>IFERROR('PNAD 2015 | renda (SCN65)'!IK14/'PNAD 2015 | renda (SCN65)'!$KR14,"")</f>
        <v>0</v>
      </c>
      <c r="IL15" s="7">
        <f>IFERROR('PNAD 2015 | renda (SCN65)'!IL14/'PNAD 2015 | renda (SCN65)'!$KR14,"")</f>
        <v>0</v>
      </c>
      <c r="IM15" s="7">
        <f>IFERROR('PNAD 2015 | renda (SCN65)'!IM14/'PNAD 2015 | renda (SCN65)'!$KR14,"")</f>
        <v>0</v>
      </c>
      <c r="IN15" s="7">
        <f>IFERROR('PNAD 2015 | renda (SCN65)'!IN14/'PNAD 2015 | renda (SCN65)'!$KR14,"")</f>
        <v>0</v>
      </c>
      <c r="IO15" s="7">
        <f>IFERROR('PNAD 2015 | renda (SCN65)'!IO14/'PNAD 2015 | renda (SCN65)'!$KR14,"")</f>
        <v>0</v>
      </c>
      <c r="IP15" s="7">
        <f>IFERROR('PNAD 2015 | renda (SCN65)'!IP14/'PNAD 2015 | renda (SCN65)'!$KR14,"")</f>
        <v>0</v>
      </c>
      <c r="IQ15" s="7">
        <f>IFERROR('PNAD 2015 | renda (SCN65)'!IQ14/'PNAD 2015 | renda (SCN65)'!$KR14,"")</f>
        <v>0</v>
      </c>
      <c r="IR15" s="7">
        <f>IFERROR('PNAD 2015 | renda (SCN65)'!IR14/'PNAD 2015 | renda (SCN65)'!$KR14,"")</f>
        <v>0</v>
      </c>
      <c r="IS15" s="7">
        <f>IFERROR('PNAD 2015 | renda (SCN65)'!IS14/'PNAD 2015 | renda (SCN65)'!$KR14,"")</f>
        <v>0</v>
      </c>
      <c r="IT15" s="7">
        <f>IFERROR('PNAD 2015 | renda (SCN65)'!IT14/'PNAD 2015 | renda (SCN65)'!$KR14,"")</f>
        <v>0</v>
      </c>
      <c r="IU15" s="7">
        <f>IFERROR('PNAD 2015 | renda (SCN65)'!IU14/'PNAD 2015 | renda (SCN65)'!$KR14,"")</f>
        <v>0</v>
      </c>
      <c r="IV15" s="7">
        <f>IFERROR('PNAD 2015 | renda (SCN65)'!IV14/'PNAD 2015 | renda (SCN65)'!$KR14,"")</f>
        <v>0</v>
      </c>
      <c r="IW15" s="7">
        <f>IFERROR('PNAD 2015 | renda (SCN65)'!IW14/'PNAD 2015 | renda (SCN65)'!$KR14,"")</f>
        <v>0</v>
      </c>
      <c r="IX15" s="7">
        <f>IFERROR('PNAD 2015 | renda (SCN65)'!IX14/'PNAD 2015 | renda (SCN65)'!$KR14,"")</f>
        <v>0</v>
      </c>
      <c r="IY15" s="7">
        <f>IFERROR('PNAD 2015 | renda (SCN65)'!IY14/'PNAD 2015 | renda (SCN65)'!$KR14,"")</f>
        <v>0</v>
      </c>
      <c r="IZ15" s="7">
        <f>IFERROR('PNAD 2015 | renda (SCN65)'!IZ14/'PNAD 2015 | renda (SCN65)'!$KR14,"")</f>
        <v>0</v>
      </c>
      <c r="JA15" s="7">
        <f>IFERROR('PNAD 2015 | renda (SCN65)'!JA14/'PNAD 2015 | renda (SCN65)'!$KR14,"")</f>
        <v>0</v>
      </c>
      <c r="JB15" s="7">
        <f>IFERROR('PNAD 2015 | renda (SCN65)'!JB14/'PNAD 2015 | renda (SCN65)'!$KR14,"")</f>
        <v>0</v>
      </c>
      <c r="JC15" s="7">
        <f>IFERROR('PNAD 2015 | renda (SCN65)'!JC14/'PNAD 2015 | renda (SCN65)'!$KR14,"")</f>
        <v>0</v>
      </c>
      <c r="JD15" s="7">
        <f>IFERROR('PNAD 2015 | renda (SCN65)'!JD14/'PNAD 2015 | renda (SCN65)'!$KR14,"")</f>
        <v>0</v>
      </c>
      <c r="JE15" s="7">
        <f>IFERROR('PNAD 2015 | renda (SCN65)'!JE14/'PNAD 2015 | renda (SCN65)'!$KR14,"")</f>
        <v>0</v>
      </c>
      <c r="JF15" s="7">
        <f>IFERROR('PNAD 2015 | renda (SCN65)'!JF14/'PNAD 2015 | renda (SCN65)'!$KR14,"")</f>
        <v>0</v>
      </c>
      <c r="JG15" s="7">
        <f>IFERROR('PNAD 2015 | renda (SCN65)'!JG14/'PNAD 2015 | renda (SCN65)'!$KR14,"")</f>
        <v>0</v>
      </c>
      <c r="JH15" s="7">
        <f>IFERROR('PNAD 2015 | renda (SCN65)'!JH14/'PNAD 2015 | renda (SCN65)'!$KR14,"")</f>
        <v>0</v>
      </c>
      <c r="JI15" s="7">
        <f>IFERROR('PNAD 2015 | renda (SCN65)'!JI14/'PNAD 2015 | renda (SCN65)'!$KR14,"")</f>
        <v>0</v>
      </c>
      <c r="JJ15" s="7">
        <f>IFERROR('PNAD 2015 | renda (SCN65)'!JJ14/'PNAD 2015 | renda (SCN65)'!$KR14,"")</f>
        <v>0</v>
      </c>
      <c r="JK15" s="7">
        <f>IFERROR('PNAD 2015 | renda (SCN65)'!JK14/'PNAD 2015 | renda (SCN65)'!$KR14,"")</f>
        <v>0</v>
      </c>
      <c r="JL15" s="7">
        <f>IFERROR('PNAD 2015 | renda (SCN65)'!JL14/'PNAD 2015 | renda (SCN65)'!$KR14,"")</f>
        <v>0</v>
      </c>
      <c r="JM15" s="7">
        <f>IFERROR('PNAD 2015 | renda (SCN65)'!JM14/'PNAD 2015 | renda (SCN65)'!$KR14,"")</f>
        <v>0</v>
      </c>
      <c r="JN15" s="7">
        <f>IFERROR('PNAD 2015 | renda (SCN65)'!JN14/'PNAD 2015 | renda (SCN65)'!$KR14,"")</f>
        <v>0</v>
      </c>
      <c r="JO15" s="7">
        <f>IFERROR('PNAD 2015 | renda (SCN65)'!JO14/'PNAD 2015 | renda (SCN65)'!$KR14,"")</f>
        <v>0</v>
      </c>
      <c r="JP15" s="7">
        <f>IFERROR('PNAD 2015 | renda (SCN65)'!JP14/'PNAD 2015 | renda (SCN65)'!$KR14,"")</f>
        <v>0</v>
      </c>
      <c r="JQ15" s="7">
        <f>IFERROR('PNAD 2015 | renda (SCN65)'!JQ14/'PNAD 2015 | renda (SCN65)'!$KR14,"")</f>
        <v>0</v>
      </c>
      <c r="JR15" s="7">
        <f>IFERROR('PNAD 2015 | renda (SCN65)'!JR14/'PNAD 2015 | renda (SCN65)'!$KR14,"")</f>
        <v>0</v>
      </c>
      <c r="JS15" s="7">
        <f>IFERROR('PNAD 2015 | renda (SCN65)'!JS14/'PNAD 2015 | renda (SCN65)'!$KR14,"")</f>
        <v>0</v>
      </c>
      <c r="JT15" s="7">
        <f>IFERROR('PNAD 2015 | renda (SCN65)'!JT14/'PNAD 2015 | renda (SCN65)'!$KR14,"")</f>
        <v>0</v>
      </c>
      <c r="JU15" s="7">
        <f>IFERROR('PNAD 2015 | renda (SCN65)'!JU14/'PNAD 2015 | renda (SCN65)'!$KR14,"")</f>
        <v>0</v>
      </c>
      <c r="JV15" s="7">
        <f>IFERROR('PNAD 2015 | renda (SCN65)'!JV14/'PNAD 2015 | renda (SCN65)'!$KR14,"")</f>
        <v>0</v>
      </c>
      <c r="JW15" s="7">
        <f>IFERROR('PNAD 2015 | renda (SCN65)'!JW14/'PNAD 2015 | renda (SCN65)'!$KR14,"")</f>
        <v>0</v>
      </c>
      <c r="JX15" s="7">
        <f>IFERROR('PNAD 2015 | renda (SCN65)'!JX14/'PNAD 2015 | renda (SCN65)'!$KR14,"")</f>
        <v>0</v>
      </c>
      <c r="JY15" s="7">
        <f>IFERROR('PNAD 2015 | renda (SCN65)'!JY14/'PNAD 2015 | renda (SCN65)'!$KR14,"")</f>
        <v>0</v>
      </c>
      <c r="JZ15" s="7">
        <f>IFERROR('PNAD 2015 | renda (SCN65)'!JZ14/'PNAD 2015 | renda (SCN65)'!$KR14,"")</f>
        <v>0</v>
      </c>
      <c r="KA15" s="7">
        <f>IFERROR('PNAD 2015 | renda (SCN65)'!KA14/'PNAD 2015 | renda (SCN65)'!$KR14,"")</f>
        <v>0</v>
      </c>
      <c r="KB15" s="7">
        <f>IFERROR('PNAD 2015 | renda (SCN65)'!KB14/'PNAD 2015 | renda (SCN65)'!$KR14,"")</f>
        <v>0</v>
      </c>
      <c r="KC15" s="7">
        <f>IFERROR('PNAD 2015 | renda (SCN65)'!KC14/'PNAD 2015 | renda (SCN65)'!$KR14,"")</f>
        <v>0</v>
      </c>
      <c r="KD15" s="7">
        <f>IFERROR('PNAD 2015 | renda (SCN65)'!KD14/'PNAD 2015 | renda (SCN65)'!$KR14,"")</f>
        <v>0</v>
      </c>
      <c r="KE15" s="7">
        <f>IFERROR('PNAD 2015 | renda (SCN65)'!KE14/'PNAD 2015 | renda (SCN65)'!$KR14,"")</f>
        <v>0</v>
      </c>
      <c r="KF15" s="7">
        <f>IFERROR('PNAD 2015 | renda (SCN65)'!KF14/'PNAD 2015 | renda (SCN65)'!$KR14,"")</f>
        <v>0</v>
      </c>
      <c r="KG15" s="7">
        <f>IFERROR('PNAD 2015 | renda (SCN65)'!KG14/'PNAD 2015 | renda (SCN65)'!$KR14,"")</f>
        <v>0</v>
      </c>
      <c r="KH15" s="7">
        <f>IFERROR('PNAD 2015 | renda (SCN65)'!KH14/'PNAD 2015 | renda (SCN65)'!$KR14,"")</f>
        <v>0</v>
      </c>
      <c r="KI15" s="7">
        <f>IFERROR('PNAD 2015 | renda (SCN65)'!KI14/'PNAD 2015 | renda (SCN65)'!$KR14,"")</f>
        <v>0</v>
      </c>
      <c r="KJ15" s="7">
        <f>IFERROR('PNAD 2015 | renda (SCN65)'!KJ14/'PNAD 2015 | renda (SCN65)'!$KR14,"")</f>
        <v>0</v>
      </c>
      <c r="KK15" s="7">
        <f>IFERROR('PNAD 2015 | renda (SCN65)'!KK14/'PNAD 2015 | renda (SCN65)'!$KR14,"")</f>
        <v>0</v>
      </c>
      <c r="KL15" s="7">
        <f>IFERROR('PNAD 2015 | renda (SCN65)'!KL14/'PNAD 2015 | renda (SCN65)'!$KR14,"")</f>
        <v>0</v>
      </c>
      <c r="KM15" s="7">
        <f>IFERROR('PNAD 2015 | renda (SCN65)'!KM14/'PNAD 2015 | renda (SCN65)'!$KR14,"")</f>
        <v>0</v>
      </c>
      <c r="KN15" s="7">
        <f>IFERROR('PNAD 2015 | renda (SCN65)'!KN14/'PNAD 2015 | renda (SCN65)'!$KR14,"")</f>
        <v>0</v>
      </c>
      <c r="KO15" s="7">
        <f>IFERROR('PNAD 2015 | renda (SCN65)'!KO14/'PNAD 2015 | renda (SCN65)'!$KR14,"")</f>
        <v>0</v>
      </c>
      <c r="KP15" s="7">
        <f>IFERROR('PNAD 2015 | renda (SCN65)'!KP14/'PNAD 2015 | renda (SCN65)'!$KR14,"")</f>
        <v>0</v>
      </c>
      <c r="KQ15" s="7">
        <f>IFERROR('PNAD 2015 | renda (SCN65)'!KQ14/'PNAD 2015 | renda (SCN65)'!$KR14,"")</f>
        <v>0</v>
      </c>
      <c r="KR15" s="2">
        <f t="shared" si="308"/>
        <v>1</v>
      </c>
      <c r="KT15" s="19">
        <v>1379</v>
      </c>
      <c r="KV15" s="7">
        <f t="shared" si="309"/>
        <v>0</v>
      </c>
      <c r="KW15" s="7">
        <f t="shared" si="0"/>
        <v>0</v>
      </c>
      <c r="KX15" s="7">
        <f t="shared" si="1"/>
        <v>0</v>
      </c>
      <c r="KY15" s="7">
        <f t="shared" si="2"/>
        <v>0</v>
      </c>
      <c r="KZ15" s="7">
        <f t="shared" si="3"/>
        <v>9.8985840410176476</v>
      </c>
      <c r="LA15" s="7">
        <f t="shared" si="4"/>
        <v>0</v>
      </c>
      <c r="LB15" s="7">
        <f t="shared" si="5"/>
        <v>0</v>
      </c>
      <c r="LC15" s="7">
        <f t="shared" si="6"/>
        <v>0</v>
      </c>
      <c r="LD15" s="7">
        <f t="shared" si="7"/>
        <v>0</v>
      </c>
      <c r="LE15" s="7">
        <f t="shared" si="8"/>
        <v>0</v>
      </c>
      <c r="LF15" s="7">
        <f t="shared" si="9"/>
        <v>0</v>
      </c>
      <c r="LG15" s="7">
        <f t="shared" si="10"/>
        <v>0</v>
      </c>
      <c r="LH15" s="7">
        <f t="shared" si="11"/>
        <v>0</v>
      </c>
      <c r="LI15" s="7">
        <f t="shared" si="12"/>
        <v>0</v>
      </c>
      <c r="LJ15" s="7">
        <f t="shared" si="13"/>
        <v>0</v>
      </c>
      <c r="LK15" s="7">
        <f t="shared" si="14"/>
        <v>23.990572670840454</v>
      </c>
      <c r="LL15" s="7">
        <f t="shared" si="15"/>
        <v>0</v>
      </c>
      <c r="LM15" s="7">
        <f t="shared" si="16"/>
        <v>0</v>
      </c>
      <c r="LN15" s="7">
        <f t="shared" si="17"/>
        <v>0</v>
      </c>
      <c r="LO15" s="7">
        <f t="shared" si="18"/>
        <v>0</v>
      </c>
      <c r="LP15" s="7">
        <f t="shared" si="19"/>
        <v>0</v>
      </c>
      <c r="LQ15" s="7">
        <f t="shared" si="20"/>
        <v>0</v>
      </c>
      <c r="LR15" s="7">
        <f t="shared" si="21"/>
        <v>51.813091643273971</v>
      </c>
      <c r="LS15" s="7">
        <f t="shared" si="22"/>
        <v>0</v>
      </c>
      <c r="LT15" s="7">
        <f t="shared" si="23"/>
        <v>0</v>
      </c>
      <c r="LU15" s="7">
        <f t="shared" si="24"/>
        <v>0</v>
      </c>
      <c r="LV15" s="7">
        <f t="shared" si="25"/>
        <v>0</v>
      </c>
      <c r="LW15" s="7">
        <f t="shared" si="26"/>
        <v>0</v>
      </c>
      <c r="LX15" s="7">
        <f t="shared" si="27"/>
        <v>0</v>
      </c>
      <c r="LY15" s="7">
        <f t="shared" si="28"/>
        <v>0</v>
      </c>
      <c r="LZ15" s="7">
        <f t="shared" si="29"/>
        <v>0</v>
      </c>
      <c r="MA15" s="7">
        <f t="shared" si="30"/>
        <v>0</v>
      </c>
      <c r="MB15" s="7">
        <f t="shared" si="31"/>
        <v>0</v>
      </c>
      <c r="MC15" s="7">
        <f t="shared" si="32"/>
        <v>0</v>
      </c>
      <c r="MD15" s="7">
        <f t="shared" si="33"/>
        <v>0</v>
      </c>
      <c r="ME15" s="7">
        <f t="shared" si="34"/>
        <v>0</v>
      </c>
      <c r="MF15" s="7">
        <f t="shared" si="35"/>
        <v>0</v>
      </c>
      <c r="MG15" s="7">
        <f t="shared" si="36"/>
        <v>0</v>
      </c>
      <c r="MH15" s="7">
        <f t="shared" si="37"/>
        <v>0</v>
      </c>
      <c r="MI15" s="7">
        <f t="shared" si="38"/>
        <v>0</v>
      </c>
      <c r="MJ15" s="7">
        <f t="shared" si="39"/>
        <v>43.460474465805341</v>
      </c>
      <c r="MK15" s="7">
        <f t="shared" si="40"/>
        <v>0</v>
      </c>
      <c r="ML15" s="7">
        <f t="shared" si="41"/>
        <v>0</v>
      </c>
      <c r="MM15" s="7">
        <f t="shared" si="42"/>
        <v>62.524956830518825</v>
      </c>
      <c r="MN15" s="7">
        <f t="shared" si="43"/>
        <v>0</v>
      </c>
      <c r="MO15" s="7">
        <f t="shared" si="44"/>
        <v>0</v>
      </c>
      <c r="MP15" s="7">
        <f t="shared" si="45"/>
        <v>0</v>
      </c>
      <c r="MQ15" s="7">
        <f t="shared" si="46"/>
        <v>0</v>
      </c>
      <c r="MR15" s="7">
        <f t="shared" si="47"/>
        <v>0</v>
      </c>
      <c r="MS15" s="7">
        <f t="shared" si="48"/>
        <v>0</v>
      </c>
      <c r="MT15" s="7">
        <f t="shared" si="49"/>
        <v>0</v>
      </c>
      <c r="MU15" s="7">
        <f t="shared" si="50"/>
        <v>0</v>
      </c>
      <c r="MV15" s="7">
        <f t="shared" si="51"/>
        <v>25.009005817917771</v>
      </c>
      <c r="MW15" s="7">
        <f t="shared" si="52"/>
        <v>0</v>
      </c>
      <c r="MX15" s="7">
        <f t="shared" si="53"/>
        <v>0</v>
      </c>
      <c r="MY15" s="7">
        <f t="shared" si="54"/>
        <v>0</v>
      </c>
      <c r="MZ15" s="7">
        <f t="shared" si="55"/>
        <v>0</v>
      </c>
      <c r="NA15" s="7">
        <f t="shared" si="56"/>
        <v>0</v>
      </c>
      <c r="NB15" s="7">
        <f t="shared" si="57"/>
        <v>44.579041327583312</v>
      </c>
      <c r="NC15" s="7">
        <f t="shared" si="58"/>
        <v>0</v>
      </c>
      <c r="ND15" s="7">
        <f t="shared" si="59"/>
        <v>0</v>
      </c>
      <c r="NE15" s="7">
        <f t="shared" si="60"/>
        <v>0</v>
      </c>
      <c r="NF15" s="7">
        <f t="shared" si="61"/>
        <v>0</v>
      </c>
      <c r="NG15" s="7">
        <f t="shared" si="62"/>
        <v>0</v>
      </c>
      <c r="NH15" s="7">
        <f t="shared" si="63"/>
        <v>29.634694979942797</v>
      </c>
      <c r="NI15" s="7">
        <f t="shared" si="64"/>
        <v>0</v>
      </c>
      <c r="NJ15" s="7">
        <f t="shared" si="65"/>
        <v>0</v>
      </c>
      <c r="NK15" s="7">
        <f t="shared" si="66"/>
        <v>0</v>
      </c>
      <c r="NL15" s="7">
        <f t="shared" si="67"/>
        <v>0</v>
      </c>
      <c r="NM15" s="7">
        <f t="shared" si="68"/>
        <v>0</v>
      </c>
      <c r="NN15" s="7">
        <f t="shared" si="69"/>
        <v>0</v>
      </c>
      <c r="NO15" s="7">
        <f t="shared" si="70"/>
        <v>0</v>
      </c>
      <c r="NP15" s="7">
        <f t="shared" si="71"/>
        <v>0</v>
      </c>
      <c r="NQ15" s="7">
        <f t="shared" si="72"/>
        <v>41.648298458296068</v>
      </c>
      <c r="NR15" s="7">
        <f t="shared" si="73"/>
        <v>0</v>
      </c>
      <c r="NS15" s="7">
        <f t="shared" si="74"/>
        <v>0</v>
      </c>
      <c r="NT15" s="7">
        <f t="shared" si="75"/>
        <v>23.990572670840454</v>
      </c>
      <c r="NU15" s="7">
        <f t="shared" si="76"/>
        <v>0</v>
      </c>
      <c r="NV15" s="7">
        <f t="shared" si="77"/>
        <v>0</v>
      </c>
      <c r="NW15" s="7">
        <f t="shared" si="78"/>
        <v>39.992428737148778</v>
      </c>
      <c r="NX15" s="7">
        <f t="shared" si="79"/>
        <v>0</v>
      </c>
      <c r="NY15" s="7">
        <f t="shared" si="80"/>
        <v>0</v>
      </c>
      <c r="NZ15" s="7">
        <f t="shared" si="81"/>
        <v>0</v>
      </c>
      <c r="OA15" s="7">
        <f t="shared" si="82"/>
        <v>0</v>
      </c>
      <c r="OB15" s="7">
        <f t="shared" si="83"/>
        <v>0</v>
      </c>
      <c r="OC15" s="7">
        <f t="shared" si="84"/>
        <v>0</v>
      </c>
      <c r="OD15" s="7">
        <f t="shared" si="85"/>
        <v>0</v>
      </c>
      <c r="OE15" s="7">
        <f t="shared" si="86"/>
        <v>0</v>
      </c>
      <c r="OF15" s="7">
        <f t="shared" si="87"/>
        <v>0</v>
      </c>
      <c r="OG15" s="7">
        <f t="shared" si="88"/>
        <v>0</v>
      </c>
      <c r="OH15" s="7">
        <f t="shared" si="89"/>
        <v>0</v>
      </c>
      <c r="OI15" s="7">
        <f t="shared" si="90"/>
        <v>0</v>
      </c>
      <c r="OJ15" s="7">
        <f t="shared" si="91"/>
        <v>0</v>
      </c>
      <c r="OK15" s="7">
        <f t="shared" si="92"/>
        <v>0</v>
      </c>
      <c r="OL15" s="7">
        <f t="shared" si="93"/>
        <v>0</v>
      </c>
      <c r="OM15" s="7">
        <f t="shared" si="94"/>
        <v>0</v>
      </c>
      <c r="ON15" s="7">
        <f t="shared" si="95"/>
        <v>0</v>
      </c>
      <c r="OO15" s="7">
        <f t="shared" si="96"/>
        <v>0</v>
      </c>
      <c r="OP15" s="7">
        <f t="shared" si="97"/>
        <v>0</v>
      </c>
      <c r="OQ15" s="7">
        <f t="shared" si="98"/>
        <v>0</v>
      </c>
      <c r="OR15" s="7">
        <f t="shared" si="99"/>
        <v>0</v>
      </c>
      <c r="OS15" s="7">
        <f t="shared" si="100"/>
        <v>0</v>
      </c>
      <c r="OT15" s="7">
        <f t="shared" si="101"/>
        <v>0</v>
      </c>
      <c r="OU15" s="7">
        <f t="shared" si="102"/>
        <v>0</v>
      </c>
      <c r="OV15" s="7">
        <f t="shared" si="103"/>
        <v>0</v>
      </c>
      <c r="OW15" s="7">
        <f t="shared" si="104"/>
        <v>0</v>
      </c>
      <c r="OX15" s="7">
        <f t="shared" si="105"/>
        <v>0</v>
      </c>
      <c r="OY15" s="7">
        <f t="shared" si="106"/>
        <v>0</v>
      </c>
      <c r="OZ15" s="7">
        <f t="shared" si="107"/>
        <v>0</v>
      </c>
      <c r="PA15" s="7">
        <f t="shared" si="108"/>
        <v>0</v>
      </c>
      <c r="PB15" s="7">
        <f t="shared" si="109"/>
        <v>0</v>
      </c>
      <c r="PC15" s="7">
        <f t="shared" si="110"/>
        <v>0</v>
      </c>
      <c r="PD15" s="7">
        <f t="shared" si="111"/>
        <v>0</v>
      </c>
      <c r="PE15" s="7">
        <f t="shared" si="112"/>
        <v>0</v>
      </c>
      <c r="PF15" s="7">
        <f t="shared" si="113"/>
        <v>0</v>
      </c>
      <c r="PG15" s="7">
        <f t="shared" si="114"/>
        <v>45.753780761022604</v>
      </c>
      <c r="PH15" s="7">
        <f t="shared" si="115"/>
        <v>86.784180931043949</v>
      </c>
      <c r="PI15" s="7">
        <f t="shared" si="116"/>
        <v>0</v>
      </c>
      <c r="PJ15" s="7">
        <f t="shared" si="117"/>
        <v>0</v>
      </c>
      <c r="PK15" s="7">
        <f t="shared" si="118"/>
        <v>0</v>
      </c>
      <c r="PL15" s="7">
        <f t="shared" si="119"/>
        <v>0</v>
      </c>
      <c r="PM15" s="7">
        <f t="shared" si="120"/>
        <v>0</v>
      </c>
      <c r="PN15" s="7">
        <f t="shared" si="121"/>
        <v>0</v>
      </c>
      <c r="PO15" s="7">
        <f t="shared" si="122"/>
        <v>31.100066414586415</v>
      </c>
      <c r="PP15" s="7">
        <f t="shared" si="123"/>
        <v>0</v>
      </c>
      <c r="PQ15" s="7">
        <f t="shared" si="124"/>
        <v>0</v>
      </c>
      <c r="PR15" s="7">
        <f t="shared" si="125"/>
        <v>0</v>
      </c>
      <c r="PS15" s="7">
        <f t="shared" si="126"/>
        <v>0</v>
      </c>
      <c r="PT15" s="7">
        <f t="shared" si="127"/>
        <v>0</v>
      </c>
      <c r="PU15" s="7">
        <f t="shared" si="128"/>
        <v>0</v>
      </c>
      <c r="PV15" s="7">
        <f t="shared" si="129"/>
        <v>0</v>
      </c>
      <c r="PW15" s="7">
        <f t="shared" si="130"/>
        <v>0</v>
      </c>
      <c r="PX15" s="7">
        <f t="shared" si="131"/>
        <v>0</v>
      </c>
      <c r="PY15" s="7">
        <f t="shared" si="132"/>
        <v>0</v>
      </c>
      <c r="PZ15" s="7">
        <f t="shared" si="133"/>
        <v>0</v>
      </c>
      <c r="QA15" s="7">
        <f t="shared" si="134"/>
        <v>0</v>
      </c>
      <c r="QB15" s="7">
        <f t="shared" si="135"/>
        <v>0</v>
      </c>
      <c r="QC15" s="7">
        <f t="shared" si="136"/>
        <v>0</v>
      </c>
      <c r="QD15" s="7">
        <f t="shared" si="137"/>
        <v>0</v>
      </c>
      <c r="QE15" s="7">
        <f t="shared" si="138"/>
        <v>0</v>
      </c>
      <c r="QF15" s="7">
        <f t="shared" si="139"/>
        <v>0</v>
      </c>
      <c r="QG15" s="7">
        <f t="shared" si="140"/>
        <v>0</v>
      </c>
      <c r="QH15" s="7">
        <f t="shared" si="141"/>
        <v>0</v>
      </c>
      <c r="QI15" s="7">
        <f t="shared" si="142"/>
        <v>0</v>
      </c>
      <c r="QJ15" s="7">
        <f t="shared" si="143"/>
        <v>0</v>
      </c>
      <c r="QK15" s="7">
        <f t="shared" si="144"/>
        <v>0</v>
      </c>
      <c r="QL15" s="7">
        <f t="shared" si="145"/>
        <v>0</v>
      </c>
      <c r="QM15" s="7">
        <f t="shared" si="146"/>
        <v>0</v>
      </c>
      <c r="QN15" s="7">
        <f t="shared" si="147"/>
        <v>0</v>
      </c>
      <c r="QO15" s="7">
        <f t="shared" si="148"/>
        <v>0</v>
      </c>
      <c r="QP15" s="7">
        <f t="shared" si="149"/>
        <v>0</v>
      </c>
      <c r="QQ15" s="7">
        <f t="shared" si="150"/>
        <v>0</v>
      </c>
      <c r="QR15" s="7">
        <f t="shared" si="151"/>
        <v>148.32978118607596</v>
      </c>
      <c r="QS15" s="7">
        <f t="shared" si="152"/>
        <v>0</v>
      </c>
      <c r="QT15" s="7">
        <f t="shared" si="153"/>
        <v>0</v>
      </c>
      <c r="QU15" s="7">
        <f t="shared" si="154"/>
        <v>0</v>
      </c>
      <c r="QV15" s="7">
        <f t="shared" si="155"/>
        <v>0</v>
      </c>
      <c r="QW15" s="7">
        <f t="shared" si="156"/>
        <v>0</v>
      </c>
      <c r="QX15" s="7">
        <f t="shared" si="157"/>
        <v>0</v>
      </c>
      <c r="QY15" s="7">
        <f t="shared" si="158"/>
        <v>0</v>
      </c>
      <c r="QZ15" s="7">
        <f t="shared" si="159"/>
        <v>0</v>
      </c>
      <c r="RA15" s="7">
        <f t="shared" si="160"/>
        <v>0</v>
      </c>
      <c r="RB15" s="7">
        <f t="shared" si="161"/>
        <v>0</v>
      </c>
      <c r="RC15" s="7">
        <f t="shared" si="162"/>
        <v>66.117559131120103</v>
      </c>
      <c r="RD15" s="7">
        <f t="shared" si="163"/>
        <v>0</v>
      </c>
      <c r="RE15" s="7">
        <f t="shared" si="164"/>
        <v>0</v>
      </c>
      <c r="RF15" s="7">
        <f t="shared" si="165"/>
        <v>0</v>
      </c>
      <c r="RG15" s="7">
        <f t="shared" si="166"/>
        <v>0</v>
      </c>
      <c r="RH15" s="7">
        <f t="shared" si="167"/>
        <v>0</v>
      </c>
      <c r="RI15" s="7">
        <f t="shared" si="168"/>
        <v>0</v>
      </c>
      <c r="RJ15" s="7">
        <f t="shared" si="169"/>
        <v>0</v>
      </c>
      <c r="RK15" s="7">
        <f t="shared" si="170"/>
        <v>0</v>
      </c>
      <c r="RL15" s="7">
        <f t="shared" si="171"/>
        <v>0</v>
      </c>
      <c r="RM15" s="7">
        <f t="shared" si="172"/>
        <v>0</v>
      </c>
      <c r="RN15" s="7">
        <f t="shared" si="173"/>
        <v>0</v>
      </c>
      <c r="RO15" s="7">
        <f t="shared" si="174"/>
        <v>0</v>
      </c>
      <c r="RP15" s="7">
        <f t="shared" si="175"/>
        <v>251.68487075721484</v>
      </c>
      <c r="RQ15" s="7">
        <f t="shared" si="176"/>
        <v>0</v>
      </c>
      <c r="RR15" s="7">
        <f t="shared" si="177"/>
        <v>0</v>
      </c>
      <c r="RS15" s="7">
        <f t="shared" si="178"/>
        <v>0</v>
      </c>
      <c r="RT15" s="7">
        <f t="shared" si="179"/>
        <v>0</v>
      </c>
      <c r="RU15" s="7">
        <f t="shared" si="180"/>
        <v>74.907345453257406</v>
      </c>
      <c r="RV15" s="7">
        <f t="shared" si="181"/>
        <v>83.699574061119137</v>
      </c>
      <c r="RW15" s="7">
        <f t="shared" si="182"/>
        <v>0</v>
      </c>
      <c r="RX15" s="7">
        <f t="shared" si="183"/>
        <v>0</v>
      </c>
      <c r="RY15" s="7">
        <f t="shared" si="184"/>
        <v>0</v>
      </c>
      <c r="RZ15" s="7">
        <f t="shared" si="185"/>
        <v>0</v>
      </c>
      <c r="SA15" s="7">
        <f t="shared" si="186"/>
        <v>0</v>
      </c>
      <c r="SB15" s="7">
        <f t="shared" si="187"/>
        <v>0</v>
      </c>
      <c r="SC15" s="7">
        <f t="shared" si="188"/>
        <v>0</v>
      </c>
      <c r="SD15" s="7">
        <f t="shared" si="189"/>
        <v>0</v>
      </c>
      <c r="SE15" s="7">
        <f t="shared" si="190"/>
        <v>0</v>
      </c>
      <c r="SF15" s="7">
        <f t="shared" si="191"/>
        <v>0</v>
      </c>
      <c r="SG15" s="7">
        <f t="shared" si="192"/>
        <v>0</v>
      </c>
      <c r="SH15" s="7">
        <f t="shared" si="193"/>
        <v>0</v>
      </c>
      <c r="SI15" s="7">
        <f t="shared" si="194"/>
        <v>0</v>
      </c>
      <c r="SJ15" s="7">
        <f t="shared" si="195"/>
        <v>0</v>
      </c>
      <c r="SK15" s="7">
        <f t="shared" si="196"/>
        <v>0</v>
      </c>
      <c r="SL15" s="7">
        <f t="shared" si="197"/>
        <v>0</v>
      </c>
      <c r="SM15" s="7">
        <f t="shared" si="198"/>
        <v>0</v>
      </c>
      <c r="SN15" s="7">
        <f t="shared" si="199"/>
        <v>89.714923800331178</v>
      </c>
      <c r="SO15" s="7">
        <f t="shared" si="200"/>
        <v>0</v>
      </c>
      <c r="SP15" s="7">
        <f t="shared" si="201"/>
        <v>0</v>
      </c>
      <c r="SQ15" s="7">
        <f t="shared" si="202"/>
        <v>0</v>
      </c>
      <c r="SR15" s="7">
        <f t="shared" si="203"/>
        <v>0</v>
      </c>
      <c r="SS15" s="7">
        <f t="shared" si="204"/>
        <v>0</v>
      </c>
      <c r="ST15" s="7">
        <f t="shared" si="205"/>
        <v>0</v>
      </c>
      <c r="SU15" s="7">
        <f t="shared" si="206"/>
        <v>0</v>
      </c>
      <c r="SV15" s="7">
        <f t="shared" si="207"/>
        <v>0</v>
      </c>
      <c r="SW15" s="7">
        <f t="shared" si="208"/>
        <v>0</v>
      </c>
      <c r="SX15" s="7">
        <f t="shared" si="209"/>
        <v>0</v>
      </c>
      <c r="SY15" s="7">
        <f t="shared" si="210"/>
        <v>104.36619586104298</v>
      </c>
      <c r="SZ15" s="7">
        <f t="shared" si="211"/>
        <v>0</v>
      </c>
      <c r="TA15" s="7">
        <f t="shared" si="212"/>
        <v>0</v>
      </c>
      <c r="TB15" s="7">
        <f t="shared" si="213"/>
        <v>0</v>
      </c>
      <c r="TC15" s="7">
        <f t="shared" si="214"/>
        <v>0</v>
      </c>
      <c r="TD15" s="7">
        <f t="shared" si="215"/>
        <v>0</v>
      </c>
      <c r="TE15" s="7">
        <f t="shared" si="216"/>
        <v>0</v>
      </c>
      <c r="TF15" s="7">
        <f t="shared" si="217"/>
        <v>0</v>
      </c>
      <c r="TG15" s="7">
        <f t="shared" si="218"/>
        <v>0</v>
      </c>
      <c r="TH15" s="7">
        <f t="shared" si="219"/>
        <v>0</v>
      </c>
      <c r="TI15" s="7">
        <f t="shared" si="220"/>
        <v>0</v>
      </c>
      <c r="TJ15" s="7">
        <f t="shared" si="221"/>
        <v>0</v>
      </c>
      <c r="TK15" s="7">
        <f t="shared" si="222"/>
        <v>0</v>
      </c>
      <c r="TL15" s="7">
        <f t="shared" si="223"/>
        <v>0</v>
      </c>
      <c r="TM15" s="7">
        <f t="shared" si="224"/>
        <v>0</v>
      </c>
      <c r="TN15" s="7">
        <f t="shared" si="225"/>
        <v>0</v>
      </c>
      <c r="TO15" s="7">
        <f t="shared" si="226"/>
        <v>0</v>
      </c>
      <c r="TP15" s="7">
        <f t="shared" si="227"/>
        <v>0</v>
      </c>
      <c r="TQ15" s="7">
        <f t="shared" si="228"/>
        <v>0</v>
      </c>
      <c r="TR15" s="7">
        <f t="shared" si="229"/>
        <v>0</v>
      </c>
      <c r="TS15" s="7">
        <f t="shared" si="230"/>
        <v>0</v>
      </c>
      <c r="TT15" s="7">
        <f t="shared" si="231"/>
        <v>0</v>
      </c>
      <c r="TU15" s="7">
        <f t="shared" si="232"/>
        <v>0</v>
      </c>
      <c r="TV15" s="7">
        <f t="shared" si="233"/>
        <v>0</v>
      </c>
      <c r="TW15" s="7">
        <f t="shared" si="234"/>
        <v>0</v>
      </c>
      <c r="TX15" s="7">
        <f t="shared" si="235"/>
        <v>0</v>
      </c>
      <c r="TY15" s="7">
        <f t="shared" si="236"/>
        <v>0</v>
      </c>
      <c r="TZ15" s="7">
        <f t="shared" si="237"/>
        <v>0</v>
      </c>
      <c r="UA15" s="7">
        <f t="shared" si="238"/>
        <v>0</v>
      </c>
      <c r="UB15" s="7">
        <f t="shared" si="239"/>
        <v>0</v>
      </c>
      <c r="UC15" s="7">
        <f t="shared" si="240"/>
        <v>0</v>
      </c>
      <c r="UD15" s="7">
        <f t="shared" si="241"/>
        <v>0</v>
      </c>
      <c r="UE15" s="7">
        <f t="shared" si="242"/>
        <v>0</v>
      </c>
      <c r="UF15" s="7">
        <f t="shared" si="243"/>
        <v>0</v>
      </c>
      <c r="UG15" s="7">
        <f t="shared" si="244"/>
        <v>0</v>
      </c>
      <c r="UH15" s="7">
        <f t="shared" si="245"/>
        <v>0</v>
      </c>
      <c r="UI15" s="7">
        <f t="shared" si="246"/>
        <v>0</v>
      </c>
      <c r="UJ15" s="7">
        <f t="shared" si="247"/>
        <v>0</v>
      </c>
      <c r="UK15" s="7">
        <f t="shared" si="248"/>
        <v>0</v>
      </c>
      <c r="UL15" s="7">
        <f t="shared" si="249"/>
        <v>0</v>
      </c>
      <c r="UM15" s="7">
        <f t="shared" si="250"/>
        <v>0</v>
      </c>
      <c r="UN15" s="7">
        <f t="shared" si="251"/>
        <v>0</v>
      </c>
      <c r="UO15" s="7">
        <f t="shared" si="252"/>
        <v>0</v>
      </c>
      <c r="UP15" s="7">
        <f t="shared" si="253"/>
        <v>0</v>
      </c>
      <c r="UQ15" s="7">
        <f t="shared" si="254"/>
        <v>0</v>
      </c>
      <c r="UR15" s="7">
        <f t="shared" si="255"/>
        <v>0</v>
      </c>
      <c r="US15" s="7">
        <f t="shared" si="256"/>
        <v>0</v>
      </c>
      <c r="UT15" s="7">
        <f t="shared" si="257"/>
        <v>0</v>
      </c>
      <c r="UU15" s="7">
        <f t="shared" si="258"/>
        <v>0</v>
      </c>
      <c r="UV15" s="7">
        <f t="shared" si="259"/>
        <v>0</v>
      </c>
      <c r="UW15" s="7">
        <f t="shared" si="260"/>
        <v>0</v>
      </c>
      <c r="UX15" s="7">
        <f t="shared" si="261"/>
        <v>0</v>
      </c>
      <c r="UY15" s="7">
        <f t="shared" si="262"/>
        <v>0</v>
      </c>
      <c r="UZ15" s="7">
        <f t="shared" si="263"/>
        <v>0</v>
      </c>
      <c r="VA15" s="7">
        <f t="shared" si="264"/>
        <v>0</v>
      </c>
      <c r="VB15" s="7">
        <f t="shared" si="265"/>
        <v>0</v>
      </c>
      <c r="VC15" s="7">
        <f t="shared" si="266"/>
        <v>0</v>
      </c>
      <c r="VD15" s="7">
        <f t="shared" si="267"/>
        <v>0</v>
      </c>
      <c r="VE15" s="7">
        <f t="shared" si="268"/>
        <v>0</v>
      </c>
      <c r="VF15" s="7">
        <f t="shared" si="269"/>
        <v>0</v>
      </c>
      <c r="VG15" s="7">
        <f t="shared" si="270"/>
        <v>0</v>
      </c>
      <c r="VH15" s="7">
        <f t="shared" si="271"/>
        <v>0</v>
      </c>
      <c r="VI15" s="7">
        <f t="shared" si="272"/>
        <v>0</v>
      </c>
      <c r="VJ15" s="7">
        <f t="shared" si="273"/>
        <v>0</v>
      </c>
      <c r="VK15" s="7">
        <f t="shared" si="274"/>
        <v>0</v>
      </c>
      <c r="VL15" s="7">
        <f t="shared" si="275"/>
        <v>0</v>
      </c>
      <c r="VM15" s="7">
        <f t="shared" si="276"/>
        <v>0</v>
      </c>
      <c r="VN15" s="7">
        <f t="shared" si="277"/>
        <v>0</v>
      </c>
      <c r="VO15" s="7">
        <f t="shared" si="278"/>
        <v>0</v>
      </c>
      <c r="VP15" s="7">
        <f t="shared" si="279"/>
        <v>0</v>
      </c>
      <c r="VQ15" s="7">
        <f t="shared" si="280"/>
        <v>0</v>
      </c>
      <c r="VR15" s="7">
        <f t="shared" si="281"/>
        <v>0</v>
      </c>
      <c r="VS15" s="7">
        <f t="shared" si="282"/>
        <v>0</v>
      </c>
      <c r="VT15" s="7">
        <f t="shared" si="283"/>
        <v>0</v>
      </c>
      <c r="VU15" s="7">
        <f t="shared" si="284"/>
        <v>0</v>
      </c>
      <c r="VV15" s="7">
        <f t="shared" si="285"/>
        <v>0</v>
      </c>
      <c r="VW15" s="7">
        <f t="shared" si="286"/>
        <v>0</v>
      </c>
      <c r="VX15" s="7">
        <f t="shared" si="287"/>
        <v>0</v>
      </c>
      <c r="VY15" s="7">
        <f t="shared" si="288"/>
        <v>0</v>
      </c>
      <c r="VZ15" s="7">
        <f t="shared" si="289"/>
        <v>0</v>
      </c>
      <c r="WA15" s="7">
        <f t="shared" si="290"/>
        <v>0</v>
      </c>
      <c r="WB15" s="7">
        <f t="shared" si="291"/>
        <v>0</v>
      </c>
      <c r="WC15" s="7">
        <f t="shared" si="292"/>
        <v>0</v>
      </c>
      <c r="WD15" s="7">
        <f t="shared" si="293"/>
        <v>0</v>
      </c>
      <c r="WE15" s="7">
        <f t="shared" si="294"/>
        <v>0</v>
      </c>
      <c r="WF15" s="7">
        <f t="shared" si="295"/>
        <v>0</v>
      </c>
      <c r="WG15" s="7">
        <f t="shared" si="296"/>
        <v>0</v>
      </c>
      <c r="WH15" s="2">
        <f t="shared" si="310"/>
        <v>1379</v>
      </c>
      <c r="WI15" s="27" t="str">
        <f t="shared" si="311"/>
        <v>N</v>
      </c>
      <c r="WK15" s="7">
        <f t="shared" si="312"/>
        <v>0</v>
      </c>
      <c r="WL15" s="7">
        <f t="shared" si="313"/>
        <v>0</v>
      </c>
      <c r="WM15" s="7">
        <f t="shared" si="314"/>
        <v>0</v>
      </c>
      <c r="WN15" s="7">
        <f t="shared" si="315"/>
        <v>0</v>
      </c>
      <c r="WO15" s="7">
        <f t="shared" si="316"/>
        <v>7.1780884996502162E-3</v>
      </c>
      <c r="WP15" s="7">
        <f t="shared" si="317"/>
        <v>0</v>
      </c>
      <c r="WQ15" s="7">
        <f t="shared" si="318"/>
        <v>0</v>
      </c>
      <c r="WR15" s="7">
        <f t="shared" si="319"/>
        <v>0</v>
      </c>
      <c r="WS15" s="7">
        <f t="shared" si="320"/>
        <v>0</v>
      </c>
      <c r="WT15" s="7">
        <f t="shared" si="321"/>
        <v>0</v>
      </c>
      <c r="WU15" s="7">
        <f t="shared" si="322"/>
        <v>0</v>
      </c>
      <c r="WV15" s="7">
        <f t="shared" si="323"/>
        <v>0</v>
      </c>
      <c r="WW15" s="7">
        <f t="shared" si="324"/>
        <v>0</v>
      </c>
      <c r="WX15" s="7">
        <f t="shared" si="325"/>
        <v>0</v>
      </c>
      <c r="WY15" s="7">
        <f t="shared" si="326"/>
        <v>0</v>
      </c>
      <c r="WZ15" s="7">
        <f t="shared" si="327"/>
        <v>1.7397079529253411E-2</v>
      </c>
      <c r="XA15" s="7">
        <f t="shared" si="328"/>
        <v>0</v>
      </c>
      <c r="XB15" s="7">
        <f t="shared" si="329"/>
        <v>0</v>
      </c>
      <c r="XC15" s="7">
        <f t="shared" si="330"/>
        <v>0</v>
      </c>
      <c r="XD15" s="7">
        <f t="shared" si="331"/>
        <v>0</v>
      </c>
      <c r="XE15" s="7">
        <f t="shared" si="332"/>
        <v>0</v>
      </c>
      <c r="XF15" s="7">
        <f t="shared" si="333"/>
        <v>0</v>
      </c>
      <c r="XG15" s="7">
        <f t="shared" si="334"/>
        <v>3.7572945354078298E-2</v>
      </c>
      <c r="XH15" s="7">
        <f t="shared" si="335"/>
        <v>0</v>
      </c>
      <c r="XI15" s="7">
        <f t="shared" si="336"/>
        <v>0</v>
      </c>
      <c r="XJ15" s="7">
        <f t="shared" si="337"/>
        <v>0</v>
      </c>
      <c r="XK15" s="7">
        <f t="shared" si="338"/>
        <v>0</v>
      </c>
      <c r="XL15" s="7">
        <f t="shared" si="339"/>
        <v>0</v>
      </c>
      <c r="XM15" s="7">
        <f t="shared" si="340"/>
        <v>0</v>
      </c>
      <c r="XN15" s="7">
        <f t="shared" si="341"/>
        <v>0</v>
      </c>
      <c r="XO15" s="7">
        <f t="shared" si="342"/>
        <v>0</v>
      </c>
      <c r="XP15" s="7">
        <f t="shared" si="343"/>
        <v>0</v>
      </c>
      <c r="XQ15" s="7">
        <f t="shared" si="344"/>
        <v>0</v>
      </c>
      <c r="XR15" s="7">
        <f t="shared" si="345"/>
        <v>0</v>
      </c>
      <c r="XS15" s="7">
        <f t="shared" si="346"/>
        <v>0</v>
      </c>
      <c r="XT15" s="7">
        <f t="shared" si="347"/>
        <v>0</v>
      </c>
      <c r="XU15" s="7">
        <f t="shared" si="348"/>
        <v>0</v>
      </c>
      <c r="XV15" s="7">
        <f t="shared" si="349"/>
        <v>0</v>
      </c>
      <c r="XW15" s="7">
        <f t="shared" si="350"/>
        <v>0</v>
      </c>
      <c r="XX15" s="7">
        <f t="shared" si="351"/>
        <v>0</v>
      </c>
      <c r="XY15" s="7">
        <f t="shared" si="352"/>
        <v>3.1515935073100319E-2</v>
      </c>
      <c r="XZ15" s="7">
        <f t="shared" si="353"/>
        <v>0</v>
      </c>
      <c r="YA15" s="7">
        <f t="shared" si="354"/>
        <v>0</v>
      </c>
      <c r="YB15" s="7">
        <f t="shared" si="355"/>
        <v>4.5340795381086894E-2</v>
      </c>
      <c r="YC15" s="7">
        <f t="shared" si="356"/>
        <v>0</v>
      </c>
      <c r="YD15" s="7">
        <f t="shared" si="357"/>
        <v>0</v>
      </c>
      <c r="YE15" s="7">
        <f t="shared" si="358"/>
        <v>0</v>
      </c>
      <c r="YF15" s="7">
        <f t="shared" si="359"/>
        <v>0</v>
      </c>
      <c r="YG15" s="7">
        <f t="shared" si="360"/>
        <v>0</v>
      </c>
      <c r="YH15" s="7">
        <f t="shared" si="361"/>
        <v>0</v>
      </c>
      <c r="YI15" s="7">
        <f t="shared" si="362"/>
        <v>0</v>
      </c>
      <c r="YJ15" s="7">
        <f t="shared" si="363"/>
        <v>0</v>
      </c>
      <c r="YK15" s="7">
        <f t="shared" si="364"/>
        <v>1.8135609730179674E-2</v>
      </c>
      <c r="YL15" s="7">
        <f t="shared" si="365"/>
        <v>0</v>
      </c>
      <c r="YM15" s="7">
        <f t="shared" si="366"/>
        <v>0</v>
      </c>
      <c r="YN15" s="7">
        <f t="shared" si="367"/>
        <v>0</v>
      </c>
      <c r="YO15" s="7">
        <f t="shared" si="368"/>
        <v>0</v>
      </c>
      <c r="YP15" s="7">
        <f t="shared" si="369"/>
        <v>0</v>
      </c>
      <c r="YQ15" s="7">
        <f t="shared" si="370"/>
        <v>3.2327078555172813E-2</v>
      </c>
      <c r="YR15" s="7">
        <f t="shared" si="371"/>
        <v>0</v>
      </c>
      <c r="YS15" s="7">
        <f t="shared" si="372"/>
        <v>0</v>
      </c>
      <c r="YT15" s="7">
        <f t="shared" si="373"/>
        <v>0</v>
      </c>
      <c r="YU15" s="7">
        <f t="shared" si="374"/>
        <v>0</v>
      </c>
      <c r="YV15" s="7">
        <f t="shared" si="375"/>
        <v>0</v>
      </c>
      <c r="YW15" s="7">
        <f t="shared" si="376"/>
        <v>2.1489989108007829E-2</v>
      </c>
      <c r="YX15" s="7">
        <f t="shared" si="377"/>
        <v>0</v>
      </c>
      <c r="YY15" s="7">
        <f t="shared" si="378"/>
        <v>0</v>
      </c>
      <c r="YZ15" s="7">
        <f t="shared" si="379"/>
        <v>0</v>
      </c>
      <c r="ZA15" s="7">
        <f t="shared" si="380"/>
        <v>0</v>
      </c>
      <c r="ZB15" s="7">
        <f t="shared" si="381"/>
        <v>0</v>
      </c>
      <c r="ZC15" s="7">
        <f t="shared" si="382"/>
        <v>0</v>
      </c>
      <c r="ZD15" s="7">
        <f t="shared" si="383"/>
        <v>0</v>
      </c>
      <c r="ZE15" s="7">
        <f t="shared" si="384"/>
        <v>0</v>
      </c>
      <c r="ZF15" s="7">
        <f t="shared" si="385"/>
        <v>3.020181178991738E-2</v>
      </c>
      <c r="ZG15" s="7">
        <f t="shared" si="386"/>
        <v>0</v>
      </c>
      <c r="ZH15" s="7">
        <f t="shared" si="387"/>
        <v>0</v>
      </c>
      <c r="ZI15" s="7">
        <f t="shared" si="388"/>
        <v>1.7397079529253411E-2</v>
      </c>
      <c r="ZJ15" s="7">
        <f t="shared" si="389"/>
        <v>0</v>
      </c>
      <c r="ZK15" s="7">
        <f t="shared" si="390"/>
        <v>0</v>
      </c>
      <c r="ZL15" s="7">
        <f t="shared" si="391"/>
        <v>2.9001036067548062E-2</v>
      </c>
      <c r="ZM15" s="7">
        <f t="shared" si="392"/>
        <v>0</v>
      </c>
      <c r="ZN15" s="7">
        <f t="shared" si="393"/>
        <v>0</v>
      </c>
      <c r="ZO15" s="7">
        <f t="shared" si="394"/>
        <v>0</v>
      </c>
      <c r="ZP15" s="7">
        <f t="shared" si="395"/>
        <v>0</v>
      </c>
      <c r="ZQ15" s="7">
        <f t="shared" si="396"/>
        <v>0</v>
      </c>
      <c r="ZR15" s="7">
        <f t="shared" si="397"/>
        <v>0</v>
      </c>
      <c r="ZS15" s="7">
        <f t="shared" si="398"/>
        <v>0</v>
      </c>
      <c r="ZT15" s="7">
        <f t="shared" si="399"/>
        <v>0</v>
      </c>
      <c r="ZU15" s="7">
        <f t="shared" si="400"/>
        <v>0</v>
      </c>
      <c r="ZV15" s="7">
        <f t="shared" si="401"/>
        <v>0</v>
      </c>
      <c r="ZW15" s="7">
        <f t="shared" si="402"/>
        <v>0</v>
      </c>
      <c r="ZX15" s="7">
        <f t="shared" si="403"/>
        <v>0</v>
      </c>
      <c r="ZY15" s="7">
        <f t="shared" si="404"/>
        <v>0</v>
      </c>
      <c r="ZZ15" s="7">
        <f t="shared" si="405"/>
        <v>0</v>
      </c>
      <c r="AAA15" s="7">
        <f t="shared" si="406"/>
        <v>0</v>
      </c>
      <c r="AAB15" s="7">
        <f t="shared" si="407"/>
        <v>0</v>
      </c>
      <c r="AAC15" s="7">
        <f t="shared" si="408"/>
        <v>0</v>
      </c>
      <c r="AAD15" s="7">
        <f t="shared" si="409"/>
        <v>0</v>
      </c>
      <c r="AAE15" s="7">
        <f t="shared" si="410"/>
        <v>0</v>
      </c>
      <c r="AAF15" s="7">
        <f t="shared" si="411"/>
        <v>0</v>
      </c>
      <c r="AAG15" s="7">
        <f t="shared" si="412"/>
        <v>0</v>
      </c>
      <c r="AAH15" s="7">
        <f t="shared" si="413"/>
        <v>0</v>
      </c>
      <c r="AAI15" s="7">
        <f t="shared" si="414"/>
        <v>0</v>
      </c>
      <c r="AAJ15" s="7">
        <f t="shared" si="415"/>
        <v>0</v>
      </c>
      <c r="AAK15" s="7">
        <f t="shared" si="416"/>
        <v>0</v>
      </c>
      <c r="AAL15" s="7">
        <f t="shared" si="417"/>
        <v>0</v>
      </c>
      <c r="AAM15" s="7">
        <f t="shared" si="418"/>
        <v>0</v>
      </c>
      <c r="AAN15" s="7">
        <f t="shared" si="419"/>
        <v>0</v>
      </c>
      <c r="AAO15" s="7">
        <f t="shared" si="420"/>
        <v>0</v>
      </c>
      <c r="AAP15" s="7">
        <f t="shared" si="421"/>
        <v>0</v>
      </c>
      <c r="AAQ15" s="7">
        <f t="shared" si="422"/>
        <v>0</v>
      </c>
      <c r="AAR15" s="7">
        <f t="shared" si="423"/>
        <v>0</v>
      </c>
      <c r="AAS15" s="7">
        <f t="shared" si="424"/>
        <v>0</v>
      </c>
      <c r="AAT15" s="7">
        <f t="shared" si="425"/>
        <v>0</v>
      </c>
      <c r="AAU15" s="7">
        <f t="shared" si="426"/>
        <v>0</v>
      </c>
      <c r="AAV15" s="7">
        <f t="shared" si="427"/>
        <v>3.3178956316912693E-2</v>
      </c>
      <c r="AAW15" s="7">
        <f t="shared" si="428"/>
        <v>6.2932691030488722E-2</v>
      </c>
      <c r="AAX15" s="7">
        <f t="shared" si="429"/>
        <v>0</v>
      </c>
      <c r="AAY15" s="7">
        <f t="shared" si="430"/>
        <v>0</v>
      </c>
      <c r="AAZ15" s="7">
        <f t="shared" si="431"/>
        <v>0</v>
      </c>
      <c r="ABA15" s="7">
        <f t="shared" si="432"/>
        <v>0</v>
      </c>
      <c r="ABB15" s="7">
        <f t="shared" si="433"/>
        <v>0</v>
      </c>
      <c r="ABC15" s="7">
        <f t="shared" si="434"/>
        <v>0</v>
      </c>
      <c r="ABD15" s="7">
        <f t="shared" si="435"/>
        <v>2.2552622490635544E-2</v>
      </c>
      <c r="ABE15" s="7">
        <f t="shared" si="436"/>
        <v>0</v>
      </c>
      <c r="ABF15" s="7">
        <f t="shared" si="437"/>
        <v>0</v>
      </c>
      <c r="ABG15" s="7">
        <f t="shared" si="438"/>
        <v>0</v>
      </c>
      <c r="ABH15" s="7">
        <f t="shared" si="439"/>
        <v>0</v>
      </c>
      <c r="ABI15" s="7">
        <f t="shared" si="440"/>
        <v>0</v>
      </c>
      <c r="ABJ15" s="7">
        <f t="shared" si="441"/>
        <v>0</v>
      </c>
      <c r="ABK15" s="7">
        <f t="shared" si="442"/>
        <v>0</v>
      </c>
      <c r="ABL15" s="7">
        <f t="shared" si="443"/>
        <v>0</v>
      </c>
      <c r="ABM15" s="7">
        <f t="shared" si="444"/>
        <v>0</v>
      </c>
      <c r="ABN15" s="7">
        <f t="shared" si="445"/>
        <v>0</v>
      </c>
      <c r="ABO15" s="7">
        <f t="shared" si="446"/>
        <v>0</v>
      </c>
      <c r="ABP15" s="7">
        <f t="shared" si="447"/>
        <v>0</v>
      </c>
      <c r="ABQ15" s="7">
        <f t="shared" si="448"/>
        <v>0</v>
      </c>
      <c r="ABR15" s="7">
        <f t="shared" si="449"/>
        <v>0</v>
      </c>
      <c r="ABS15" s="7">
        <f t="shared" si="450"/>
        <v>0</v>
      </c>
      <c r="ABT15" s="7">
        <f t="shared" si="451"/>
        <v>0</v>
      </c>
      <c r="ABU15" s="7">
        <f t="shared" si="452"/>
        <v>0</v>
      </c>
      <c r="ABV15" s="7">
        <f t="shared" si="453"/>
        <v>0</v>
      </c>
      <c r="ABW15" s="7">
        <f t="shared" si="454"/>
        <v>0</v>
      </c>
      <c r="ABX15" s="7">
        <f t="shared" si="455"/>
        <v>0</v>
      </c>
      <c r="ABY15" s="7">
        <f t="shared" si="456"/>
        <v>0</v>
      </c>
      <c r="ABZ15" s="7">
        <f t="shared" si="457"/>
        <v>0</v>
      </c>
      <c r="ACA15" s="7">
        <f t="shared" si="458"/>
        <v>0</v>
      </c>
      <c r="ACB15" s="7">
        <f t="shared" si="459"/>
        <v>0</v>
      </c>
      <c r="ACC15" s="7">
        <f t="shared" si="460"/>
        <v>0</v>
      </c>
      <c r="ACD15" s="7">
        <f t="shared" si="461"/>
        <v>0</v>
      </c>
      <c r="ACE15" s="7">
        <f t="shared" si="462"/>
        <v>0</v>
      </c>
      <c r="ACF15" s="7">
        <f t="shared" si="463"/>
        <v>0</v>
      </c>
      <c r="ACG15" s="7">
        <f t="shared" si="464"/>
        <v>0.10756329310085276</v>
      </c>
      <c r="ACH15" s="7">
        <f t="shared" si="465"/>
        <v>0</v>
      </c>
      <c r="ACI15" s="7">
        <f t="shared" si="466"/>
        <v>0</v>
      </c>
      <c r="ACJ15" s="7">
        <f t="shared" si="467"/>
        <v>0</v>
      </c>
      <c r="ACK15" s="7">
        <f t="shared" si="468"/>
        <v>0</v>
      </c>
      <c r="ACL15" s="7">
        <f t="shared" si="469"/>
        <v>0</v>
      </c>
      <c r="ACM15" s="7">
        <f t="shared" si="470"/>
        <v>0</v>
      </c>
      <c r="ACN15" s="7">
        <f t="shared" si="471"/>
        <v>0</v>
      </c>
      <c r="ACO15" s="7">
        <f t="shared" si="472"/>
        <v>0</v>
      </c>
      <c r="ACP15" s="7">
        <f t="shared" si="473"/>
        <v>0</v>
      </c>
      <c r="ACQ15" s="7">
        <f t="shared" si="474"/>
        <v>0</v>
      </c>
      <c r="ACR15" s="7">
        <f t="shared" si="475"/>
        <v>4.7946018224162508E-2</v>
      </c>
      <c r="ACS15" s="7">
        <f t="shared" si="476"/>
        <v>0</v>
      </c>
      <c r="ACT15" s="7">
        <f t="shared" si="477"/>
        <v>0</v>
      </c>
      <c r="ACU15" s="7">
        <f t="shared" si="478"/>
        <v>0</v>
      </c>
      <c r="ACV15" s="7">
        <f t="shared" si="479"/>
        <v>0</v>
      </c>
      <c r="ACW15" s="7">
        <f t="shared" si="480"/>
        <v>0</v>
      </c>
      <c r="ACX15" s="7">
        <f t="shared" si="481"/>
        <v>0</v>
      </c>
      <c r="ACY15" s="7">
        <f t="shared" si="482"/>
        <v>0</v>
      </c>
      <c r="ACZ15" s="7">
        <f t="shared" si="483"/>
        <v>0</v>
      </c>
      <c r="ADA15" s="7">
        <f t="shared" si="484"/>
        <v>0</v>
      </c>
      <c r="ADB15" s="7">
        <f t="shared" si="485"/>
        <v>0</v>
      </c>
      <c r="ADC15" s="7">
        <f t="shared" si="486"/>
        <v>0</v>
      </c>
      <c r="ADD15" s="7">
        <f t="shared" si="487"/>
        <v>0</v>
      </c>
      <c r="ADE15" s="7">
        <f t="shared" si="488"/>
        <v>0.18251259663322322</v>
      </c>
      <c r="ADF15" s="7">
        <f t="shared" si="489"/>
        <v>0</v>
      </c>
      <c r="ADG15" s="7">
        <f t="shared" si="490"/>
        <v>0</v>
      </c>
      <c r="ADH15" s="7">
        <f t="shared" si="491"/>
        <v>0</v>
      </c>
      <c r="ADI15" s="7">
        <f t="shared" si="492"/>
        <v>0</v>
      </c>
      <c r="ADJ15" s="7">
        <f t="shared" si="493"/>
        <v>5.4320047464291088E-2</v>
      </c>
      <c r="ADK15" s="7">
        <f t="shared" si="494"/>
        <v>6.0695847760057389E-2</v>
      </c>
      <c r="ADL15" s="7">
        <f t="shared" si="495"/>
        <v>0</v>
      </c>
      <c r="ADM15" s="7">
        <f t="shared" si="496"/>
        <v>0</v>
      </c>
      <c r="ADN15" s="7">
        <f t="shared" si="497"/>
        <v>0</v>
      </c>
      <c r="ADO15" s="7">
        <f t="shared" si="498"/>
        <v>0</v>
      </c>
      <c r="ADP15" s="7">
        <f t="shared" si="499"/>
        <v>0</v>
      </c>
      <c r="ADQ15" s="7">
        <f t="shared" si="500"/>
        <v>0</v>
      </c>
      <c r="ADR15" s="7">
        <f t="shared" si="501"/>
        <v>0</v>
      </c>
      <c r="ADS15" s="7">
        <f t="shared" si="502"/>
        <v>0</v>
      </c>
      <c r="ADT15" s="7">
        <f t="shared" si="503"/>
        <v>0</v>
      </c>
      <c r="ADU15" s="7">
        <f t="shared" si="504"/>
        <v>0</v>
      </c>
      <c r="ADV15" s="7">
        <f t="shared" si="505"/>
        <v>0</v>
      </c>
      <c r="ADW15" s="7">
        <f t="shared" si="506"/>
        <v>0</v>
      </c>
      <c r="ADX15" s="7">
        <f t="shared" si="507"/>
        <v>0</v>
      </c>
      <c r="ADY15" s="7">
        <f t="shared" si="508"/>
        <v>0</v>
      </c>
      <c r="ADZ15" s="7">
        <f t="shared" si="509"/>
        <v>0</v>
      </c>
      <c r="AEA15" s="7">
        <f t="shared" si="510"/>
        <v>0</v>
      </c>
      <c r="AEB15" s="7">
        <f t="shared" si="511"/>
        <v>0</v>
      </c>
      <c r="AEC15" s="7">
        <f t="shared" si="512"/>
        <v>6.5057957795744151E-2</v>
      </c>
      <c r="AED15" s="7">
        <f t="shared" si="513"/>
        <v>0</v>
      </c>
      <c r="AEE15" s="7">
        <f t="shared" si="514"/>
        <v>0</v>
      </c>
      <c r="AEF15" s="7">
        <f t="shared" si="515"/>
        <v>0</v>
      </c>
      <c r="AEG15" s="7">
        <f t="shared" si="516"/>
        <v>0</v>
      </c>
      <c r="AEH15" s="7">
        <f t="shared" si="517"/>
        <v>0</v>
      </c>
      <c r="AEI15" s="7">
        <f t="shared" si="518"/>
        <v>0</v>
      </c>
      <c r="AEJ15" s="7">
        <f t="shared" si="519"/>
        <v>0</v>
      </c>
      <c r="AEK15" s="7">
        <f t="shared" si="520"/>
        <v>0</v>
      </c>
      <c r="AEL15" s="7">
        <f t="shared" si="521"/>
        <v>0</v>
      </c>
      <c r="AEM15" s="7">
        <f t="shared" si="522"/>
        <v>0</v>
      </c>
      <c r="AEN15" s="7">
        <f t="shared" si="523"/>
        <v>7.5682520566383596E-2</v>
      </c>
      <c r="AEO15" s="7">
        <f t="shared" si="524"/>
        <v>0</v>
      </c>
      <c r="AEP15" s="7">
        <f t="shared" si="525"/>
        <v>0</v>
      </c>
      <c r="AEQ15" s="7">
        <f t="shared" si="526"/>
        <v>0</v>
      </c>
      <c r="AER15" s="7">
        <f t="shared" si="527"/>
        <v>0</v>
      </c>
      <c r="AES15" s="7">
        <f t="shared" si="528"/>
        <v>0</v>
      </c>
      <c r="AET15" s="7">
        <f t="shared" si="529"/>
        <v>0</v>
      </c>
      <c r="AEU15" s="7">
        <f t="shared" si="530"/>
        <v>0</v>
      </c>
      <c r="AEV15" s="7">
        <f t="shared" si="531"/>
        <v>0</v>
      </c>
      <c r="AEW15" s="7">
        <f t="shared" si="532"/>
        <v>0</v>
      </c>
      <c r="AEX15" s="7">
        <f t="shared" si="533"/>
        <v>0</v>
      </c>
      <c r="AEY15" s="7">
        <f t="shared" si="534"/>
        <v>0</v>
      </c>
      <c r="AEZ15" s="7">
        <f t="shared" si="535"/>
        <v>0</v>
      </c>
      <c r="AFA15" s="7">
        <f t="shared" si="536"/>
        <v>0</v>
      </c>
      <c r="AFB15" s="7">
        <f t="shared" si="537"/>
        <v>0</v>
      </c>
      <c r="AFC15" s="7">
        <f t="shared" si="538"/>
        <v>0</v>
      </c>
      <c r="AFD15" s="7">
        <f t="shared" si="539"/>
        <v>0</v>
      </c>
      <c r="AFE15" s="7">
        <f t="shared" si="540"/>
        <v>0</v>
      </c>
      <c r="AFF15" s="7">
        <f t="shared" si="541"/>
        <v>0</v>
      </c>
      <c r="AFG15" s="7">
        <f t="shared" si="542"/>
        <v>0</v>
      </c>
      <c r="AFH15" s="7">
        <f t="shared" si="543"/>
        <v>0</v>
      </c>
      <c r="AFI15" s="7">
        <f t="shared" si="544"/>
        <v>0</v>
      </c>
      <c r="AFJ15" s="7">
        <f t="shared" si="545"/>
        <v>0</v>
      </c>
      <c r="AFK15" s="7">
        <f t="shared" si="546"/>
        <v>0</v>
      </c>
      <c r="AFL15" s="7">
        <f t="shared" si="547"/>
        <v>0</v>
      </c>
      <c r="AFM15" s="7">
        <f t="shared" si="548"/>
        <v>0</v>
      </c>
      <c r="AFN15" s="7">
        <f t="shared" si="549"/>
        <v>0</v>
      </c>
      <c r="AFO15" s="7">
        <f t="shared" si="550"/>
        <v>0</v>
      </c>
      <c r="AFP15" s="7">
        <f t="shared" si="551"/>
        <v>0</v>
      </c>
      <c r="AFQ15" s="7">
        <f t="shared" si="552"/>
        <v>0</v>
      </c>
      <c r="AFR15" s="7">
        <f t="shared" si="553"/>
        <v>0</v>
      </c>
      <c r="AFS15" s="7">
        <f t="shared" si="554"/>
        <v>0</v>
      </c>
      <c r="AFT15" s="7">
        <f t="shared" si="555"/>
        <v>0</v>
      </c>
      <c r="AFU15" s="7">
        <f t="shared" si="556"/>
        <v>0</v>
      </c>
      <c r="AFV15" s="7">
        <f t="shared" si="557"/>
        <v>0</v>
      </c>
      <c r="AFW15" s="7">
        <f t="shared" si="558"/>
        <v>0</v>
      </c>
      <c r="AFX15" s="7">
        <f t="shared" si="559"/>
        <v>0</v>
      </c>
      <c r="AFY15" s="7">
        <f t="shared" si="560"/>
        <v>0</v>
      </c>
      <c r="AFZ15" s="7">
        <f t="shared" si="561"/>
        <v>0</v>
      </c>
      <c r="AGA15" s="7">
        <f t="shared" si="562"/>
        <v>0</v>
      </c>
      <c r="AGB15" s="7">
        <f t="shared" si="563"/>
        <v>0</v>
      </c>
      <c r="AGC15" s="7">
        <f t="shared" si="564"/>
        <v>0</v>
      </c>
      <c r="AGD15" s="7">
        <f t="shared" si="565"/>
        <v>0</v>
      </c>
      <c r="AGE15" s="7">
        <f t="shared" si="566"/>
        <v>0</v>
      </c>
      <c r="AGF15" s="7">
        <f t="shared" si="567"/>
        <v>0</v>
      </c>
      <c r="AGG15" s="7">
        <f t="shared" si="568"/>
        <v>0</v>
      </c>
      <c r="AGH15" s="7">
        <f t="shared" si="569"/>
        <v>0</v>
      </c>
      <c r="AGI15" s="7">
        <f t="shared" si="570"/>
        <v>0</v>
      </c>
      <c r="AGJ15" s="7">
        <f t="shared" si="571"/>
        <v>0</v>
      </c>
      <c r="AGK15" s="7">
        <f t="shared" si="572"/>
        <v>0</v>
      </c>
      <c r="AGL15" s="7">
        <f t="shared" si="573"/>
        <v>0</v>
      </c>
      <c r="AGM15" s="7">
        <f t="shared" si="574"/>
        <v>0</v>
      </c>
      <c r="AGN15" s="7">
        <f t="shared" si="575"/>
        <v>0</v>
      </c>
      <c r="AGO15" s="7">
        <f t="shared" si="576"/>
        <v>0</v>
      </c>
      <c r="AGP15" s="7">
        <f t="shared" si="577"/>
        <v>0</v>
      </c>
      <c r="AGQ15" s="7">
        <f t="shared" si="578"/>
        <v>0</v>
      </c>
      <c r="AGR15" s="7">
        <f t="shared" si="579"/>
        <v>0</v>
      </c>
      <c r="AGS15" s="7">
        <f t="shared" si="580"/>
        <v>0</v>
      </c>
      <c r="AGT15" s="7">
        <f t="shared" si="581"/>
        <v>0</v>
      </c>
      <c r="AGU15" s="7">
        <f t="shared" si="582"/>
        <v>0</v>
      </c>
      <c r="AGV15" s="7">
        <f t="shared" si="583"/>
        <v>0</v>
      </c>
      <c r="AGW15" s="7">
        <f t="shared" si="584"/>
        <v>0</v>
      </c>
      <c r="AGX15" s="7">
        <f t="shared" si="585"/>
        <v>0</v>
      </c>
      <c r="AGY15" s="7">
        <f t="shared" si="586"/>
        <v>0</v>
      </c>
      <c r="AGZ15" s="7">
        <f t="shared" si="587"/>
        <v>0</v>
      </c>
      <c r="AHA15" s="7">
        <f t="shared" si="588"/>
        <v>0</v>
      </c>
      <c r="AHB15" s="7">
        <f t="shared" si="589"/>
        <v>0</v>
      </c>
      <c r="AHC15" s="7">
        <f t="shared" si="590"/>
        <v>0</v>
      </c>
      <c r="AHD15" s="7">
        <f t="shared" si="591"/>
        <v>0</v>
      </c>
      <c r="AHE15" s="7">
        <f t="shared" si="592"/>
        <v>0</v>
      </c>
      <c r="AHF15" s="7">
        <f t="shared" si="593"/>
        <v>0</v>
      </c>
      <c r="AHG15" s="7">
        <f t="shared" si="594"/>
        <v>0</v>
      </c>
      <c r="AHH15" s="7">
        <f t="shared" si="595"/>
        <v>0</v>
      </c>
      <c r="AHI15" s="7">
        <f t="shared" si="596"/>
        <v>0</v>
      </c>
      <c r="AHJ15" s="7">
        <f t="shared" si="597"/>
        <v>0</v>
      </c>
      <c r="AHK15" s="7">
        <f t="shared" si="598"/>
        <v>0</v>
      </c>
      <c r="AHL15" s="7">
        <f t="shared" si="599"/>
        <v>0</v>
      </c>
      <c r="AHM15" s="7">
        <f t="shared" si="600"/>
        <v>0</v>
      </c>
      <c r="AHN15" s="7">
        <f t="shared" si="601"/>
        <v>0</v>
      </c>
      <c r="AHO15" s="7">
        <f t="shared" si="602"/>
        <v>0</v>
      </c>
      <c r="AHP15" s="7">
        <f t="shared" si="603"/>
        <v>0</v>
      </c>
      <c r="AHQ15" s="7">
        <f t="shared" si="604"/>
        <v>0</v>
      </c>
      <c r="AHR15" s="7">
        <f t="shared" si="605"/>
        <v>0</v>
      </c>
      <c r="AHS15" s="7">
        <f t="shared" si="606"/>
        <v>0</v>
      </c>
      <c r="AHT15" s="7">
        <f t="shared" si="607"/>
        <v>0</v>
      </c>
      <c r="AHU15" s="7">
        <f t="shared" si="608"/>
        <v>0</v>
      </c>
      <c r="AHV15" s="7">
        <f t="shared" si="609"/>
        <v>0</v>
      </c>
      <c r="AHW15" s="2">
        <f t="shared" si="610"/>
        <v>1</v>
      </c>
      <c r="AHY15" s="7">
        <f t="shared" si="611"/>
        <v>0</v>
      </c>
      <c r="AHZ15" s="7">
        <f t="shared" si="612"/>
        <v>0</v>
      </c>
      <c r="AIA15" s="7">
        <f t="shared" si="613"/>
        <v>0</v>
      </c>
      <c r="AIB15" s="7">
        <f t="shared" si="614"/>
        <v>0</v>
      </c>
      <c r="AIC15" s="7">
        <f t="shared" si="615"/>
        <v>9.8985840410176476</v>
      </c>
      <c r="AID15" s="7">
        <f t="shared" si="616"/>
        <v>0</v>
      </c>
      <c r="AIE15" s="7">
        <f t="shared" si="617"/>
        <v>0</v>
      </c>
      <c r="AIF15" s="7">
        <f t="shared" si="618"/>
        <v>0</v>
      </c>
      <c r="AIG15" s="7">
        <f t="shared" si="619"/>
        <v>0</v>
      </c>
      <c r="AIH15" s="7">
        <f t="shared" si="620"/>
        <v>0</v>
      </c>
      <c r="AII15" s="7">
        <f t="shared" si="621"/>
        <v>0</v>
      </c>
      <c r="AIJ15" s="7">
        <f t="shared" si="622"/>
        <v>0</v>
      </c>
      <c r="AIK15" s="7">
        <f t="shared" si="623"/>
        <v>0</v>
      </c>
      <c r="AIL15" s="7">
        <f t="shared" si="624"/>
        <v>0</v>
      </c>
      <c r="AIM15" s="7">
        <f t="shared" si="625"/>
        <v>0</v>
      </c>
      <c r="AIN15" s="7">
        <f t="shared" si="626"/>
        <v>23.990572670840454</v>
      </c>
      <c r="AIO15" s="7">
        <f t="shared" si="627"/>
        <v>0</v>
      </c>
      <c r="AIP15" s="7">
        <f t="shared" si="628"/>
        <v>0</v>
      </c>
      <c r="AIQ15" s="7">
        <f t="shared" si="629"/>
        <v>0</v>
      </c>
      <c r="AIR15" s="7">
        <f t="shared" si="630"/>
        <v>0</v>
      </c>
      <c r="AIS15" s="7">
        <f t="shared" si="631"/>
        <v>0</v>
      </c>
      <c r="AIT15" s="7">
        <f t="shared" si="632"/>
        <v>0</v>
      </c>
      <c r="AIU15" s="7">
        <f t="shared" si="633"/>
        <v>51.813091643273971</v>
      </c>
      <c r="AIV15" s="7">
        <f t="shared" si="634"/>
        <v>0</v>
      </c>
      <c r="AIW15" s="7">
        <f t="shared" si="635"/>
        <v>0</v>
      </c>
      <c r="AIX15" s="7">
        <f t="shared" si="636"/>
        <v>0</v>
      </c>
      <c r="AIY15" s="7">
        <f t="shared" si="637"/>
        <v>0</v>
      </c>
      <c r="AIZ15" s="7">
        <f t="shared" si="638"/>
        <v>0</v>
      </c>
      <c r="AJA15" s="7">
        <f t="shared" si="639"/>
        <v>0</v>
      </c>
      <c r="AJB15" s="7">
        <f t="shared" si="640"/>
        <v>0</v>
      </c>
      <c r="AJC15" s="7">
        <f t="shared" si="641"/>
        <v>0</v>
      </c>
      <c r="AJD15" s="7">
        <f t="shared" si="642"/>
        <v>0</v>
      </c>
      <c r="AJE15" s="7">
        <f t="shared" si="643"/>
        <v>0</v>
      </c>
      <c r="AJF15" s="7">
        <f t="shared" si="644"/>
        <v>0</v>
      </c>
      <c r="AJG15" s="7">
        <f t="shared" si="645"/>
        <v>0</v>
      </c>
      <c r="AJH15" s="7">
        <f t="shared" si="646"/>
        <v>0</v>
      </c>
      <c r="AJI15" s="7">
        <f t="shared" si="647"/>
        <v>0</v>
      </c>
      <c r="AJJ15" s="7">
        <f t="shared" si="648"/>
        <v>0</v>
      </c>
      <c r="AJK15" s="7">
        <f t="shared" si="649"/>
        <v>0</v>
      </c>
      <c r="AJL15" s="7">
        <f t="shared" si="650"/>
        <v>0</v>
      </c>
      <c r="AJM15" s="7">
        <f t="shared" si="651"/>
        <v>43.460474465805341</v>
      </c>
      <c r="AJN15" s="7">
        <f t="shared" si="652"/>
        <v>0</v>
      </c>
      <c r="AJO15" s="7">
        <f t="shared" si="653"/>
        <v>0</v>
      </c>
      <c r="AJP15" s="7">
        <f t="shared" si="654"/>
        <v>62.524956830518825</v>
      </c>
      <c r="AJQ15" s="7">
        <f t="shared" si="655"/>
        <v>0</v>
      </c>
      <c r="AJR15" s="7">
        <f t="shared" si="656"/>
        <v>0</v>
      </c>
      <c r="AJS15" s="7">
        <f t="shared" si="657"/>
        <v>0</v>
      </c>
      <c r="AJT15" s="7">
        <f t="shared" si="658"/>
        <v>0</v>
      </c>
      <c r="AJU15" s="7">
        <f t="shared" si="659"/>
        <v>0</v>
      </c>
      <c r="AJV15" s="7">
        <f t="shared" si="660"/>
        <v>0</v>
      </c>
      <c r="AJW15" s="7">
        <f t="shared" si="661"/>
        <v>0</v>
      </c>
      <c r="AJX15" s="7">
        <f t="shared" si="662"/>
        <v>0</v>
      </c>
      <c r="AJY15" s="7">
        <f t="shared" si="663"/>
        <v>25.009005817917771</v>
      </c>
      <c r="AJZ15" s="7">
        <f t="shared" si="664"/>
        <v>0</v>
      </c>
      <c r="AKA15" s="7">
        <f t="shared" si="665"/>
        <v>0</v>
      </c>
      <c r="AKB15" s="7">
        <f t="shared" si="666"/>
        <v>0</v>
      </c>
      <c r="AKC15" s="7">
        <f t="shared" si="667"/>
        <v>0</v>
      </c>
      <c r="AKD15" s="7">
        <f t="shared" si="668"/>
        <v>0</v>
      </c>
      <c r="AKE15" s="7">
        <f t="shared" si="669"/>
        <v>44.579041327583312</v>
      </c>
      <c r="AKF15" s="7">
        <f t="shared" si="670"/>
        <v>0</v>
      </c>
      <c r="AKG15" s="7">
        <f t="shared" si="671"/>
        <v>0</v>
      </c>
      <c r="AKH15" s="7">
        <f t="shared" si="672"/>
        <v>0</v>
      </c>
      <c r="AKI15" s="7">
        <f t="shared" si="673"/>
        <v>0</v>
      </c>
      <c r="AKJ15" s="7">
        <f t="shared" si="674"/>
        <v>0</v>
      </c>
      <c r="AKK15" s="7">
        <f t="shared" si="675"/>
        <v>29.634694979942797</v>
      </c>
      <c r="AKL15" s="7">
        <f t="shared" si="676"/>
        <v>0</v>
      </c>
      <c r="AKM15" s="7">
        <f t="shared" si="677"/>
        <v>0</v>
      </c>
      <c r="AKN15" s="7">
        <f t="shared" si="678"/>
        <v>0</v>
      </c>
      <c r="AKO15" s="7">
        <f t="shared" si="679"/>
        <v>0</v>
      </c>
      <c r="AKP15" s="7">
        <f t="shared" si="680"/>
        <v>0</v>
      </c>
      <c r="AKQ15" s="7">
        <f t="shared" si="681"/>
        <v>0</v>
      </c>
      <c r="AKR15" s="7">
        <f t="shared" si="682"/>
        <v>0</v>
      </c>
      <c r="AKS15" s="7">
        <f t="shared" si="683"/>
        <v>0</v>
      </c>
      <c r="AKT15" s="7">
        <f t="shared" si="684"/>
        <v>41.648298458296068</v>
      </c>
      <c r="AKU15" s="7">
        <f t="shared" si="685"/>
        <v>0</v>
      </c>
      <c r="AKV15" s="7">
        <f t="shared" si="686"/>
        <v>0</v>
      </c>
      <c r="AKW15" s="7">
        <f t="shared" si="687"/>
        <v>23.990572670840454</v>
      </c>
      <c r="AKX15" s="7">
        <f t="shared" si="688"/>
        <v>0</v>
      </c>
      <c r="AKY15" s="7">
        <f t="shared" si="689"/>
        <v>0</v>
      </c>
      <c r="AKZ15" s="7">
        <f t="shared" si="690"/>
        <v>39.992428737148778</v>
      </c>
      <c r="ALA15" s="7">
        <f t="shared" si="691"/>
        <v>0</v>
      </c>
      <c r="ALB15" s="7">
        <f t="shared" si="692"/>
        <v>0</v>
      </c>
      <c r="ALC15" s="7">
        <f t="shared" si="693"/>
        <v>0</v>
      </c>
      <c r="ALD15" s="7">
        <f t="shared" si="694"/>
        <v>0</v>
      </c>
      <c r="ALE15" s="7">
        <f t="shared" si="695"/>
        <v>0</v>
      </c>
      <c r="ALF15" s="7">
        <f t="shared" si="696"/>
        <v>0</v>
      </c>
      <c r="ALG15" s="7">
        <f t="shared" si="697"/>
        <v>0</v>
      </c>
      <c r="ALH15" s="7">
        <f t="shared" si="698"/>
        <v>0</v>
      </c>
      <c r="ALI15" s="7">
        <f t="shared" si="699"/>
        <v>0</v>
      </c>
      <c r="ALJ15" s="7">
        <f t="shared" si="700"/>
        <v>0</v>
      </c>
      <c r="ALK15" s="7">
        <f t="shared" si="701"/>
        <v>0</v>
      </c>
      <c r="ALL15" s="7">
        <f t="shared" si="702"/>
        <v>0</v>
      </c>
      <c r="ALM15" s="7">
        <f t="shared" si="703"/>
        <v>0</v>
      </c>
      <c r="ALN15" s="7">
        <f t="shared" si="704"/>
        <v>0</v>
      </c>
      <c r="ALO15" s="7">
        <f t="shared" si="705"/>
        <v>0</v>
      </c>
      <c r="ALP15" s="7">
        <f t="shared" si="706"/>
        <v>0</v>
      </c>
      <c r="ALQ15" s="7">
        <f t="shared" si="707"/>
        <v>0</v>
      </c>
      <c r="ALR15" s="7">
        <f t="shared" si="708"/>
        <v>0</v>
      </c>
      <c r="ALS15" s="7">
        <f t="shared" si="709"/>
        <v>0</v>
      </c>
      <c r="ALT15" s="7">
        <f t="shared" si="710"/>
        <v>0</v>
      </c>
      <c r="ALU15" s="7">
        <f t="shared" si="711"/>
        <v>0</v>
      </c>
      <c r="ALV15" s="7">
        <f t="shared" si="712"/>
        <v>0</v>
      </c>
      <c r="ALW15" s="7">
        <f t="shared" si="713"/>
        <v>0</v>
      </c>
      <c r="ALX15" s="7">
        <f t="shared" si="714"/>
        <v>0</v>
      </c>
      <c r="ALY15" s="7">
        <f t="shared" si="715"/>
        <v>0</v>
      </c>
      <c r="ALZ15" s="7">
        <f t="shared" si="716"/>
        <v>0</v>
      </c>
      <c r="AMA15" s="7">
        <f t="shared" si="717"/>
        <v>0</v>
      </c>
      <c r="AMB15" s="7">
        <f t="shared" si="718"/>
        <v>0</v>
      </c>
      <c r="AMC15" s="7">
        <f t="shared" si="719"/>
        <v>0</v>
      </c>
      <c r="AMD15" s="7">
        <f t="shared" si="720"/>
        <v>0</v>
      </c>
      <c r="AME15" s="7">
        <f t="shared" si="721"/>
        <v>0</v>
      </c>
      <c r="AMF15" s="7">
        <f t="shared" si="722"/>
        <v>0</v>
      </c>
      <c r="AMG15" s="7">
        <f t="shared" si="723"/>
        <v>0</v>
      </c>
      <c r="AMH15" s="7">
        <f t="shared" si="724"/>
        <v>0</v>
      </c>
      <c r="AMI15" s="7">
        <f t="shared" si="725"/>
        <v>0</v>
      </c>
      <c r="AMJ15" s="7">
        <f t="shared" si="726"/>
        <v>45.753780761022604</v>
      </c>
      <c r="AMK15" s="7">
        <f t="shared" si="727"/>
        <v>86.784180931043949</v>
      </c>
      <c r="AML15" s="7">
        <f t="shared" si="728"/>
        <v>0</v>
      </c>
      <c r="AMM15" s="7">
        <f t="shared" si="729"/>
        <v>0</v>
      </c>
      <c r="AMN15" s="7">
        <f t="shared" si="730"/>
        <v>0</v>
      </c>
      <c r="AMO15" s="7">
        <f t="shared" si="731"/>
        <v>0</v>
      </c>
      <c r="AMP15" s="7">
        <f t="shared" si="732"/>
        <v>0</v>
      </c>
      <c r="AMQ15" s="7">
        <f t="shared" si="733"/>
        <v>0</v>
      </c>
      <c r="AMR15" s="7">
        <f t="shared" si="734"/>
        <v>31.100066414586415</v>
      </c>
      <c r="AMS15" s="7">
        <f t="shared" si="735"/>
        <v>0</v>
      </c>
      <c r="AMT15" s="7">
        <f t="shared" si="736"/>
        <v>0</v>
      </c>
      <c r="AMU15" s="7">
        <f t="shared" si="737"/>
        <v>0</v>
      </c>
      <c r="AMV15" s="7">
        <f t="shared" si="738"/>
        <v>0</v>
      </c>
      <c r="AMW15" s="7">
        <f t="shared" si="739"/>
        <v>0</v>
      </c>
      <c r="AMX15" s="7">
        <f t="shared" si="740"/>
        <v>0</v>
      </c>
      <c r="AMY15" s="7">
        <f t="shared" si="741"/>
        <v>0</v>
      </c>
      <c r="AMZ15" s="7">
        <f t="shared" si="742"/>
        <v>0</v>
      </c>
      <c r="ANA15" s="7">
        <f t="shared" si="743"/>
        <v>0</v>
      </c>
      <c r="ANB15" s="7">
        <f t="shared" si="744"/>
        <v>0</v>
      </c>
      <c r="ANC15" s="7">
        <f t="shared" si="745"/>
        <v>0</v>
      </c>
      <c r="AND15" s="7">
        <f t="shared" si="746"/>
        <v>0</v>
      </c>
      <c r="ANE15" s="7">
        <f t="shared" si="747"/>
        <v>0</v>
      </c>
      <c r="ANF15" s="7">
        <f t="shared" si="748"/>
        <v>0</v>
      </c>
      <c r="ANG15" s="7">
        <f t="shared" si="749"/>
        <v>0</v>
      </c>
      <c r="ANH15" s="7">
        <f t="shared" si="750"/>
        <v>0</v>
      </c>
      <c r="ANI15" s="7">
        <f t="shared" si="751"/>
        <v>0</v>
      </c>
      <c r="ANJ15" s="7">
        <f t="shared" si="752"/>
        <v>0</v>
      </c>
      <c r="ANK15" s="7">
        <f t="shared" si="753"/>
        <v>0</v>
      </c>
      <c r="ANL15" s="7">
        <f t="shared" si="754"/>
        <v>0</v>
      </c>
      <c r="ANM15" s="7">
        <f t="shared" si="755"/>
        <v>0</v>
      </c>
      <c r="ANN15" s="7">
        <f t="shared" si="756"/>
        <v>0</v>
      </c>
      <c r="ANO15" s="7">
        <f t="shared" si="757"/>
        <v>0</v>
      </c>
      <c r="ANP15" s="7">
        <f t="shared" si="758"/>
        <v>0</v>
      </c>
      <c r="ANQ15" s="7">
        <f t="shared" si="759"/>
        <v>0</v>
      </c>
      <c r="ANR15" s="7">
        <f t="shared" si="760"/>
        <v>0</v>
      </c>
      <c r="ANS15" s="7">
        <f t="shared" si="761"/>
        <v>0</v>
      </c>
      <c r="ANT15" s="7">
        <f t="shared" si="762"/>
        <v>0</v>
      </c>
      <c r="ANU15" s="7">
        <f t="shared" si="763"/>
        <v>148.32978118607596</v>
      </c>
      <c r="ANV15" s="7">
        <f t="shared" si="764"/>
        <v>0</v>
      </c>
      <c r="ANW15" s="7">
        <f t="shared" si="765"/>
        <v>0</v>
      </c>
      <c r="ANX15" s="7">
        <f t="shared" si="766"/>
        <v>0</v>
      </c>
      <c r="ANY15" s="7">
        <f t="shared" si="767"/>
        <v>0</v>
      </c>
      <c r="ANZ15" s="7">
        <f t="shared" si="768"/>
        <v>0</v>
      </c>
      <c r="AOA15" s="7">
        <f t="shared" si="769"/>
        <v>0</v>
      </c>
      <c r="AOB15" s="7">
        <f t="shared" si="770"/>
        <v>0</v>
      </c>
      <c r="AOC15" s="7">
        <f t="shared" si="771"/>
        <v>0</v>
      </c>
      <c r="AOD15" s="7">
        <f t="shared" si="772"/>
        <v>0</v>
      </c>
      <c r="AOE15" s="7">
        <f t="shared" si="773"/>
        <v>0</v>
      </c>
      <c r="AOF15" s="7">
        <f t="shared" si="774"/>
        <v>66.117559131120103</v>
      </c>
      <c r="AOG15" s="7">
        <f t="shared" si="775"/>
        <v>0</v>
      </c>
      <c r="AOH15" s="7">
        <f t="shared" si="776"/>
        <v>0</v>
      </c>
      <c r="AOI15" s="7">
        <f t="shared" si="777"/>
        <v>0</v>
      </c>
      <c r="AOJ15" s="7">
        <f t="shared" si="778"/>
        <v>0</v>
      </c>
      <c r="AOK15" s="7">
        <f t="shared" si="779"/>
        <v>0</v>
      </c>
      <c r="AOL15" s="7">
        <f t="shared" si="780"/>
        <v>0</v>
      </c>
      <c r="AOM15" s="7">
        <f t="shared" si="781"/>
        <v>0</v>
      </c>
      <c r="AON15" s="7">
        <f t="shared" si="782"/>
        <v>0</v>
      </c>
      <c r="AOO15" s="7">
        <f t="shared" si="783"/>
        <v>0</v>
      </c>
      <c r="AOP15" s="7">
        <f t="shared" si="784"/>
        <v>0</v>
      </c>
      <c r="AOQ15" s="7">
        <f t="shared" si="785"/>
        <v>0</v>
      </c>
      <c r="AOR15" s="7">
        <f t="shared" si="786"/>
        <v>0</v>
      </c>
      <c r="AOS15" s="7">
        <f t="shared" si="787"/>
        <v>251.68487075721484</v>
      </c>
      <c r="AOT15" s="7">
        <f t="shared" si="788"/>
        <v>0</v>
      </c>
      <c r="AOU15" s="7">
        <f t="shared" si="789"/>
        <v>0</v>
      </c>
      <c r="AOV15" s="7">
        <f t="shared" si="790"/>
        <v>0</v>
      </c>
      <c r="AOW15" s="7">
        <f t="shared" si="791"/>
        <v>0</v>
      </c>
      <c r="AOX15" s="7">
        <f t="shared" si="792"/>
        <v>74.907345453257406</v>
      </c>
      <c r="AOY15" s="7">
        <f t="shared" si="793"/>
        <v>83.699574061119137</v>
      </c>
      <c r="AOZ15" s="7">
        <f t="shared" si="794"/>
        <v>0</v>
      </c>
      <c r="APA15" s="7">
        <f t="shared" si="795"/>
        <v>0</v>
      </c>
      <c r="APB15" s="7">
        <f t="shared" si="796"/>
        <v>0</v>
      </c>
      <c r="APC15" s="7">
        <f t="shared" si="797"/>
        <v>0</v>
      </c>
      <c r="APD15" s="7">
        <f t="shared" si="798"/>
        <v>0</v>
      </c>
      <c r="APE15" s="7">
        <f t="shared" si="799"/>
        <v>0</v>
      </c>
      <c r="APF15" s="7">
        <f t="shared" si="800"/>
        <v>0</v>
      </c>
      <c r="APG15" s="7">
        <f t="shared" si="801"/>
        <v>0</v>
      </c>
      <c r="APH15" s="7">
        <f t="shared" si="802"/>
        <v>0</v>
      </c>
      <c r="API15" s="7">
        <f t="shared" si="803"/>
        <v>0</v>
      </c>
      <c r="APJ15" s="7">
        <f t="shared" si="804"/>
        <v>0</v>
      </c>
      <c r="APK15" s="7">
        <f t="shared" si="805"/>
        <v>0</v>
      </c>
      <c r="APL15" s="7">
        <f t="shared" si="806"/>
        <v>0</v>
      </c>
      <c r="APM15" s="7">
        <f t="shared" si="807"/>
        <v>0</v>
      </c>
      <c r="APN15" s="7">
        <f t="shared" si="808"/>
        <v>0</v>
      </c>
      <c r="APO15" s="7">
        <f t="shared" si="809"/>
        <v>0</v>
      </c>
      <c r="APP15" s="7">
        <f t="shared" si="810"/>
        <v>0</v>
      </c>
      <c r="APQ15" s="7">
        <f t="shared" si="811"/>
        <v>89.714923800331178</v>
      </c>
      <c r="APR15" s="7">
        <f t="shared" si="812"/>
        <v>0</v>
      </c>
      <c r="APS15" s="7">
        <f t="shared" si="813"/>
        <v>0</v>
      </c>
      <c r="APT15" s="7">
        <f t="shared" si="814"/>
        <v>0</v>
      </c>
      <c r="APU15" s="7">
        <f t="shared" si="815"/>
        <v>0</v>
      </c>
      <c r="APV15" s="7">
        <f t="shared" si="816"/>
        <v>0</v>
      </c>
      <c r="APW15" s="7">
        <f t="shared" si="817"/>
        <v>0</v>
      </c>
      <c r="APX15" s="7">
        <f t="shared" si="818"/>
        <v>0</v>
      </c>
      <c r="APY15" s="7">
        <f t="shared" si="819"/>
        <v>0</v>
      </c>
      <c r="APZ15" s="7">
        <f t="shared" si="820"/>
        <v>0</v>
      </c>
      <c r="AQA15" s="7">
        <f t="shared" si="821"/>
        <v>0</v>
      </c>
      <c r="AQB15" s="7">
        <f t="shared" si="822"/>
        <v>104.36619586104298</v>
      </c>
      <c r="AQC15" s="7">
        <f t="shared" si="823"/>
        <v>0</v>
      </c>
      <c r="AQD15" s="7">
        <f t="shared" si="824"/>
        <v>0</v>
      </c>
      <c r="AQE15" s="7">
        <f t="shared" si="825"/>
        <v>0</v>
      </c>
      <c r="AQF15" s="7">
        <f t="shared" si="826"/>
        <v>0</v>
      </c>
      <c r="AQG15" s="7">
        <f t="shared" si="827"/>
        <v>0</v>
      </c>
      <c r="AQH15" s="7">
        <f t="shared" si="828"/>
        <v>0</v>
      </c>
      <c r="AQI15" s="7">
        <f t="shared" si="829"/>
        <v>0</v>
      </c>
      <c r="AQJ15" s="7">
        <f t="shared" si="830"/>
        <v>0</v>
      </c>
      <c r="AQK15" s="7">
        <f t="shared" si="831"/>
        <v>0</v>
      </c>
      <c r="AQL15" s="7">
        <f t="shared" si="832"/>
        <v>0</v>
      </c>
      <c r="AQM15" s="7">
        <f t="shared" si="833"/>
        <v>0</v>
      </c>
      <c r="AQN15" s="7">
        <f t="shared" si="834"/>
        <v>0</v>
      </c>
      <c r="AQO15" s="7">
        <f t="shared" si="835"/>
        <v>0</v>
      </c>
      <c r="AQP15" s="7">
        <f t="shared" si="836"/>
        <v>0</v>
      </c>
      <c r="AQQ15" s="7">
        <f t="shared" si="837"/>
        <v>0</v>
      </c>
      <c r="AQR15" s="7">
        <f t="shared" si="838"/>
        <v>0</v>
      </c>
      <c r="AQS15" s="7">
        <f t="shared" si="839"/>
        <v>0</v>
      </c>
      <c r="AQT15" s="7">
        <f t="shared" si="840"/>
        <v>0</v>
      </c>
      <c r="AQU15" s="7">
        <f t="shared" si="841"/>
        <v>0</v>
      </c>
      <c r="AQV15" s="7">
        <f t="shared" si="842"/>
        <v>0</v>
      </c>
      <c r="AQW15" s="7">
        <f t="shared" si="843"/>
        <v>0</v>
      </c>
      <c r="AQX15" s="7">
        <f t="shared" si="844"/>
        <v>0</v>
      </c>
      <c r="AQY15" s="7">
        <f t="shared" si="845"/>
        <v>0</v>
      </c>
      <c r="AQZ15" s="7">
        <f t="shared" si="846"/>
        <v>0</v>
      </c>
      <c r="ARA15" s="7">
        <f t="shared" si="847"/>
        <v>0</v>
      </c>
      <c r="ARB15" s="7">
        <f t="shared" si="848"/>
        <v>0</v>
      </c>
      <c r="ARC15" s="7">
        <f t="shared" si="849"/>
        <v>0</v>
      </c>
      <c r="ARD15" s="7">
        <f t="shared" si="850"/>
        <v>0</v>
      </c>
      <c r="ARE15" s="7">
        <f t="shared" si="851"/>
        <v>0</v>
      </c>
      <c r="ARF15" s="7">
        <f t="shared" si="852"/>
        <v>0</v>
      </c>
      <c r="ARG15" s="7">
        <f t="shared" si="853"/>
        <v>0</v>
      </c>
      <c r="ARH15" s="7">
        <f t="shared" si="854"/>
        <v>0</v>
      </c>
      <c r="ARI15" s="7">
        <f t="shared" si="855"/>
        <v>0</v>
      </c>
      <c r="ARJ15" s="7">
        <f t="shared" si="856"/>
        <v>0</v>
      </c>
      <c r="ARK15" s="7">
        <f t="shared" si="857"/>
        <v>0</v>
      </c>
      <c r="ARL15" s="7">
        <f t="shared" si="858"/>
        <v>0</v>
      </c>
      <c r="ARM15" s="7">
        <f t="shared" si="859"/>
        <v>0</v>
      </c>
      <c r="ARN15" s="7">
        <f t="shared" si="860"/>
        <v>0</v>
      </c>
      <c r="ARO15" s="7">
        <f t="shared" si="861"/>
        <v>0</v>
      </c>
      <c r="ARP15" s="7">
        <f t="shared" si="862"/>
        <v>0</v>
      </c>
      <c r="ARQ15" s="7">
        <f t="shared" si="863"/>
        <v>0</v>
      </c>
      <c r="ARR15" s="7">
        <f t="shared" si="864"/>
        <v>0</v>
      </c>
      <c r="ARS15" s="7">
        <f t="shared" si="865"/>
        <v>0</v>
      </c>
      <c r="ART15" s="7">
        <f t="shared" si="866"/>
        <v>0</v>
      </c>
      <c r="ARU15" s="7">
        <f t="shared" si="867"/>
        <v>0</v>
      </c>
      <c r="ARV15" s="7">
        <f t="shared" si="868"/>
        <v>0</v>
      </c>
      <c r="ARW15" s="7">
        <f t="shared" si="869"/>
        <v>0</v>
      </c>
      <c r="ARX15" s="7">
        <f t="shared" si="870"/>
        <v>0</v>
      </c>
      <c r="ARY15" s="7">
        <f t="shared" si="871"/>
        <v>0</v>
      </c>
      <c r="ARZ15" s="7">
        <f t="shared" si="872"/>
        <v>0</v>
      </c>
      <c r="ASA15" s="7">
        <f t="shared" si="873"/>
        <v>0</v>
      </c>
      <c r="ASB15" s="7">
        <f t="shared" si="874"/>
        <v>0</v>
      </c>
      <c r="ASC15" s="7">
        <f t="shared" si="875"/>
        <v>0</v>
      </c>
      <c r="ASD15" s="7">
        <f t="shared" si="876"/>
        <v>0</v>
      </c>
      <c r="ASE15" s="7">
        <f t="shared" si="877"/>
        <v>0</v>
      </c>
      <c r="ASF15" s="7">
        <f t="shared" si="878"/>
        <v>0</v>
      </c>
      <c r="ASG15" s="7">
        <f t="shared" si="879"/>
        <v>0</v>
      </c>
      <c r="ASH15" s="7">
        <f t="shared" si="880"/>
        <v>0</v>
      </c>
      <c r="ASI15" s="7">
        <f t="shared" si="881"/>
        <v>0</v>
      </c>
      <c r="ASJ15" s="7">
        <f t="shared" si="882"/>
        <v>0</v>
      </c>
      <c r="ASK15" s="7">
        <f t="shared" si="883"/>
        <v>0</v>
      </c>
      <c r="ASL15" s="7">
        <f t="shared" si="884"/>
        <v>0</v>
      </c>
      <c r="ASM15" s="7">
        <f t="shared" si="885"/>
        <v>0</v>
      </c>
      <c r="ASN15" s="7">
        <f t="shared" si="886"/>
        <v>0</v>
      </c>
      <c r="ASO15" s="7">
        <f t="shared" si="887"/>
        <v>0</v>
      </c>
      <c r="ASP15" s="7">
        <f t="shared" si="888"/>
        <v>0</v>
      </c>
      <c r="ASQ15" s="7">
        <f t="shared" si="889"/>
        <v>0</v>
      </c>
      <c r="ASR15" s="7">
        <f t="shared" si="890"/>
        <v>0</v>
      </c>
      <c r="ASS15" s="7">
        <f t="shared" si="891"/>
        <v>0</v>
      </c>
      <c r="AST15" s="7">
        <f t="shared" si="892"/>
        <v>0</v>
      </c>
      <c r="ASU15" s="7">
        <f t="shared" si="893"/>
        <v>0</v>
      </c>
      <c r="ASV15" s="7">
        <f t="shared" si="894"/>
        <v>0</v>
      </c>
      <c r="ASW15" s="7">
        <f t="shared" si="895"/>
        <v>0</v>
      </c>
      <c r="ASX15" s="7">
        <f t="shared" si="896"/>
        <v>0</v>
      </c>
      <c r="ASY15" s="7">
        <f t="shared" si="897"/>
        <v>0</v>
      </c>
      <c r="ASZ15" s="7">
        <f t="shared" si="898"/>
        <v>0</v>
      </c>
      <c r="ATA15" s="7">
        <f t="shared" si="899"/>
        <v>0</v>
      </c>
      <c r="ATB15" s="7">
        <f t="shared" si="900"/>
        <v>0</v>
      </c>
      <c r="ATC15" s="7">
        <f t="shared" si="901"/>
        <v>0</v>
      </c>
      <c r="ATD15" s="7">
        <f t="shared" si="902"/>
        <v>0</v>
      </c>
      <c r="ATE15" s="7">
        <f t="shared" si="903"/>
        <v>0</v>
      </c>
      <c r="ATF15" s="7">
        <f t="shared" si="904"/>
        <v>0</v>
      </c>
      <c r="ATG15" s="7">
        <f t="shared" si="905"/>
        <v>0</v>
      </c>
      <c r="ATH15" s="7">
        <f t="shared" si="906"/>
        <v>0</v>
      </c>
      <c r="ATI15" s="7">
        <f t="shared" si="907"/>
        <v>0</v>
      </c>
      <c r="ATJ15" s="7">
        <f t="shared" si="908"/>
        <v>0</v>
      </c>
      <c r="ATK15" s="2">
        <f t="shared" si="909"/>
        <v>1379</v>
      </c>
      <c r="ATL15" s="27" t="str">
        <f t="shared" si="910"/>
        <v>N</v>
      </c>
    </row>
    <row r="16" spans="2:1208" x14ac:dyDescent="0.3">
      <c r="B16" s="2">
        <v>1300</v>
      </c>
      <c r="C16" s="7" t="s">
        <v>15</v>
      </c>
      <c r="D16" s="7">
        <v>13</v>
      </c>
      <c r="E16" s="7" t="str">
        <f t="shared" si="307"/>
        <v>S</v>
      </c>
      <c r="F16" s="7">
        <f>IFERROR('PNAD 2015 | renda (SCN65)'!F15/'PNAD 2015 | renda (SCN65)'!$KR15,"")</f>
        <v>0</v>
      </c>
      <c r="G16" s="7">
        <f>IFERROR('PNAD 2015 | renda (SCN65)'!G15/'PNAD 2015 | renda (SCN65)'!$KR15,"")</f>
        <v>0</v>
      </c>
      <c r="H16" s="7">
        <f>IFERROR('PNAD 2015 | renda (SCN65)'!H15/'PNAD 2015 | renda (SCN65)'!$KR15,"")</f>
        <v>0</v>
      </c>
      <c r="I16" s="7">
        <f>IFERROR('PNAD 2015 | renda (SCN65)'!I15/'PNAD 2015 | renda (SCN65)'!$KR15,"")</f>
        <v>0</v>
      </c>
      <c r="J16" s="7">
        <f>IFERROR('PNAD 2015 | renda (SCN65)'!J15/'PNAD 2015 | renda (SCN65)'!$KR15,"")</f>
        <v>1.2792801429231458E-3</v>
      </c>
      <c r="K16" s="7">
        <f>IFERROR('PNAD 2015 | renda (SCN65)'!K15/'PNAD 2015 | renda (SCN65)'!$KR15,"")</f>
        <v>0</v>
      </c>
      <c r="L16" s="7">
        <f>IFERROR('PNAD 2015 | renda (SCN65)'!L15/'PNAD 2015 | renda (SCN65)'!$KR15,"")</f>
        <v>1.5083054650405253E-3</v>
      </c>
      <c r="M16" s="7">
        <f>IFERROR('PNAD 2015 | renda (SCN65)'!M15/'PNAD 2015 | renda (SCN65)'!$KR15,"")</f>
        <v>1.4278984324457551E-3</v>
      </c>
      <c r="N16" s="7">
        <f>IFERROR('PNAD 2015 | renda (SCN65)'!N15/'PNAD 2015 | renda (SCN65)'!$KR15,"")</f>
        <v>0</v>
      </c>
      <c r="O16" s="7">
        <f>IFERROR('PNAD 2015 | renda (SCN65)'!O15/'PNAD 2015 | renda (SCN65)'!$KR15,"")</f>
        <v>1.3536601933569327E-3</v>
      </c>
      <c r="P16" s="7">
        <f>IFERROR('PNAD 2015 | renda (SCN65)'!P15/'PNAD 2015 | renda (SCN65)'!$KR15,"")</f>
        <v>3.9614290159058442E-3</v>
      </c>
      <c r="Q16" s="7">
        <f>IFERROR('PNAD 2015 | renda (SCN65)'!Q15/'PNAD 2015 | renda (SCN65)'!$KR15,"")</f>
        <v>2.3065615258446921E-4</v>
      </c>
      <c r="R16" s="7">
        <f>IFERROR('PNAD 2015 | renda (SCN65)'!R15/'PNAD 2015 | renda (SCN65)'!$KR15,"")</f>
        <v>2.6475469048114035E-3</v>
      </c>
      <c r="S16" s="7">
        <f>IFERROR('PNAD 2015 | renda (SCN65)'!S15/'PNAD 2015 | renda (SCN65)'!$KR15,"")</f>
        <v>4.1398276878709611E-3</v>
      </c>
      <c r="T16" s="7">
        <f>IFERROR('PNAD 2015 | renda (SCN65)'!T15/'PNAD 2015 | renda (SCN65)'!$KR15,"")</f>
        <v>4.9811234918717992E-4</v>
      </c>
      <c r="U16" s="7">
        <f>IFERROR('PNAD 2015 | renda (SCN65)'!U15/'PNAD 2015 | renda (SCN65)'!$KR15,"")</f>
        <v>1.1350580050944307E-3</v>
      </c>
      <c r="V16" s="7">
        <f>IFERROR('PNAD 2015 | renda (SCN65)'!V15/'PNAD 2015 | renda (SCN65)'!$KR15,"")</f>
        <v>6.264303446781464E-3</v>
      </c>
      <c r="W16" s="7">
        <f>IFERROR('PNAD 2015 | renda (SCN65)'!W15/'PNAD 2015 | renda (SCN65)'!$KR15,"")</f>
        <v>0</v>
      </c>
      <c r="X16" s="7">
        <f>IFERROR('PNAD 2015 | renda (SCN65)'!X15/'PNAD 2015 | renda (SCN65)'!$KR15,"")</f>
        <v>6.9622279810233729E-4</v>
      </c>
      <c r="Y16" s="7">
        <f>IFERROR('PNAD 2015 | renda (SCN65)'!Y15/'PNAD 2015 | renda (SCN65)'!$KR15,"")</f>
        <v>1.0877213781453402E-2</v>
      </c>
      <c r="Z16" s="7">
        <f>IFERROR('PNAD 2015 | renda (SCN65)'!Z15/'PNAD 2015 | renda (SCN65)'!$KR15,"")</f>
        <v>4.3989879207932588E-4</v>
      </c>
      <c r="AA16" s="7">
        <f>IFERROR('PNAD 2015 | renda (SCN65)'!AA15/'PNAD 2015 | renda (SCN65)'!$KR15,"")</f>
        <v>2.8172241790612148E-3</v>
      </c>
      <c r="AB16" s="7">
        <f>IFERROR('PNAD 2015 | renda (SCN65)'!AB15/'PNAD 2015 | renda (SCN65)'!$KR15,"")</f>
        <v>9.633811908806229E-3</v>
      </c>
      <c r="AC16" s="7">
        <f>IFERROR('PNAD 2015 | renda (SCN65)'!AC15/'PNAD 2015 | renda (SCN65)'!$KR15,"")</f>
        <v>0</v>
      </c>
      <c r="AD16" s="7">
        <f>IFERROR('PNAD 2015 | renda (SCN65)'!AD15/'PNAD 2015 | renda (SCN65)'!$KR15,"")</f>
        <v>2.9846324717915963E-3</v>
      </c>
      <c r="AE16" s="7">
        <f>IFERROR('PNAD 2015 | renda (SCN65)'!AE15/'PNAD 2015 | renda (SCN65)'!$KR15,"")</f>
        <v>1.4206660538525746E-2</v>
      </c>
      <c r="AF16" s="7">
        <f>IFERROR('PNAD 2015 | renda (SCN65)'!AF15/'PNAD 2015 | renda (SCN65)'!$KR15,"")</f>
        <v>3.2225210029692458E-3</v>
      </c>
      <c r="AG16" s="7">
        <f>IFERROR('PNAD 2015 | renda (SCN65)'!AG15/'PNAD 2015 | renda (SCN65)'!$KR15,"")</f>
        <v>0</v>
      </c>
      <c r="AH16" s="7">
        <f>IFERROR('PNAD 2015 | renda (SCN65)'!AH15/'PNAD 2015 | renda (SCN65)'!$KR15,"")</f>
        <v>2.1572129078955168E-2</v>
      </c>
      <c r="AI16" s="7">
        <f>IFERROR('PNAD 2015 | renda (SCN65)'!AI15/'PNAD 2015 | renda (SCN65)'!$KR15,"")</f>
        <v>1.2958011646114894E-3</v>
      </c>
      <c r="AJ16" s="7">
        <f>IFERROR('PNAD 2015 | renda (SCN65)'!AJ15/'PNAD 2015 | renda (SCN65)'!$KR15,"")</f>
        <v>2.6949118940294871E-3</v>
      </c>
      <c r="AK16" s="7">
        <f>IFERROR('PNAD 2015 | renda (SCN65)'!AK15/'PNAD 2015 | renda (SCN65)'!$KR15,"")</f>
        <v>1.1737015965972084E-2</v>
      </c>
      <c r="AL16" s="7">
        <f>IFERROR('PNAD 2015 | renda (SCN65)'!AL15/'PNAD 2015 | renda (SCN65)'!$KR15,"")</f>
        <v>1.1188915117684981E-3</v>
      </c>
      <c r="AM16" s="7">
        <f>IFERROR('PNAD 2015 | renda (SCN65)'!AM15/'PNAD 2015 | renda (SCN65)'!$KR15,"")</f>
        <v>3.9237781038178165E-3</v>
      </c>
      <c r="AN16" s="7">
        <f>IFERROR('PNAD 2015 | renda (SCN65)'!AN15/'PNAD 2015 | renda (SCN65)'!$KR15,"")</f>
        <v>1.9272658120358693E-2</v>
      </c>
      <c r="AO16" s="7">
        <f>IFERROR('PNAD 2015 | renda (SCN65)'!AO15/'PNAD 2015 | renda (SCN65)'!$KR15,"")</f>
        <v>7.7074465988108832E-5</v>
      </c>
      <c r="AP16" s="7">
        <f>IFERROR('PNAD 2015 | renda (SCN65)'!AP15/'PNAD 2015 | renda (SCN65)'!$KR15,"")</f>
        <v>1.3063661098113312E-3</v>
      </c>
      <c r="AQ16" s="7">
        <f>IFERROR('PNAD 2015 | renda (SCN65)'!AQ15/'PNAD 2015 | renda (SCN65)'!$KR15,"")</f>
        <v>1.9539334354564099E-2</v>
      </c>
      <c r="AR16" s="7">
        <f>IFERROR('PNAD 2015 | renda (SCN65)'!AR15/'PNAD 2015 | renda (SCN65)'!$KR15,"")</f>
        <v>4.1642901448773065E-3</v>
      </c>
      <c r="AS16" s="7">
        <f>IFERROR('PNAD 2015 | renda (SCN65)'!AS15/'PNAD 2015 | renda (SCN65)'!$KR15,"")</f>
        <v>4.1528743316076779E-3</v>
      </c>
      <c r="AT16" s="7">
        <f>IFERROR('PNAD 2015 | renda (SCN65)'!AT15/'PNAD 2015 | renda (SCN65)'!$KR15,"")</f>
        <v>2.0278951424225519E-2</v>
      </c>
      <c r="AU16" s="7">
        <f>IFERROR('PNAD 2015 | renda (SCN65)'!AU15/'PNAD 2015 | renda (SCN65)'!$KR15,"")</f>
        <v>2.451989060105604E-3</v>
      </c>
      <c r="AV16" s="7">
        <f>IFERROR('PNAD 2015 | renda (SCN65)'!AV15/'PNAD 2015 | renda (SCN65)'!$KR15,"")</f>
        <v>7.5082016591360113E-4</v>
      </c>
      <c r="AW16" s="7">
        <f>IFERROR('PNAD 2015 | renda (SCN65)'!AW15/'PNAD 2015 | renda (SCN65)'!$KR15,"")</f>
        <v>1.7091174200772531E-2</v>
      </c>
      <c r="AX16" s="7">
        <f>IFERROR('PNAD 2015 | renda (SCN65)'!AX15/'PNAD 2015 | renda (SCN65)'!$KR15,"")</f>
        <v>6.2765701281208776E-4</v>
      </c>
      <c r="AY16" s="7">
        <f>IFERROR('PNAD 2015 | renda (SCN65)'!AY15/'PNAD 2015 | renda (SCN65)'!$KR15,"")</f>
        <v>2.5816755350754764E-3</v>
      </c>
      <c r="AZ16" s="7">
        <f>IFERROR('PNAD 2015 | renda (SCN65)'!AZ15/'PNAD 2015 | renda (SCN65)'!$KR15,"")</f>
        <v>2.3396248409231237E-2</v>
      </c>
      <c r="BA16" s="7">
        <f>IFERROR('PNAD 2015 | renda (SCN65)'!BA15/'PNAD 2015 | renda (SCN65)'!$KR15,"")</f>
        <v>3.4826739153062942E-3</v>
      </c>
      <c r="BB16" s="7">
        <f>IFERROR('PNAD 2015 | renda (SCN65)'!BB15/'PNAD 2015 | renda (SCN65)'!$KR15,"")</f>
        <v>2.4631921563577856E-3</v>
      </c>
      <c r="BC16" s="7">
        <f>IFERROR('PNAD 2015 | renda (SCN65)'!BC15/'PNAD 2015 | renda (SCN65)'!$KR15,"")</f>
        <v>2.0234280850561757E-2</v>
      </c>
      <c r="BD16" s="7">
        <f>IFERROR('PNAD 2015 | renda (SCN65)'!BD15/'PNAD 2015 | renda (SCN65)'!$KR15,"")</f>
        <v>7.3826986188425868E-4</v>
      </c>
      <c r="BE16" s="7">
        <f>IFERROR('PNAD 2015 | renda (SCN65)'!BE15/'PNAD 2015 | renda (SCN65)'!$KR15,"")</f>
        <v>2.0615824274188266E-3</v>
      </c>
      <c r="BF16" s="7">
        <f>IFERROR('PNAD 2015 | renda (SCN65)'!BF15/'PNAD 2015 | renda (SCN65)'!$KR15,"")</f>
        <v>2.2538644300559501E-2</v>
      </c>
      <c r="BG16" s="7">
        <f>IFERROR('PNAD 2015 | renda (SCN65)'!BG15/'PNAD 2015 | renda (SCN65)'!$KR15,"")</f>
        <v>3.5416674348114517E-3</v>
      </c>
      <c r="BH16" s="7">
        <f>IFERROR('PNAD 2015 | renda (SCN65)'!BH15/'PNAD 2015 | renda (SCN65)'!$KR15,"")</f>
        <v>8.3356708570028282E-4</v>
      </c>
      <c r="BI16" s="7">
        <f>IFERROR('PNAD 2015 | renda (SCN65)'!BI15/'PNAD 2015 | renda (SCN65)'!$KR15,"")</f>
        <v>1.8381444722930414E-2</v>
      </c>
      <c r="BJ16" s="7">
        <f>IFERROR('PNAD 2015 | renda (SCN65)'!BJ15/'PNAD 2015 | renda (SCN65)'!$KR15,"")</f>
        <v>2.0123029850437247E-4</v>
      </c>
      <c r="BK16" s="7">
        <f>IFERROR('PNAD 2015 | renda (SCN65)'!BK15/'PNAD 2015 | renda (SCN65)'!$KR15,"")</f>
        <v>2.3634987808478672E-3</v>
      </c>
      <c r="BL16" s="7">
        <f>IFERROR('PNAD 2015 | renda (SCN65)'!BL15/'PNAD 2015 | renda (SCN65)'!$KR15,"")</f>
        <v>1.7710038910196832E-2</v>
      </c>
      <c r="BM16" s="7">
        <f>IFERROR('PNAD 2015 | renda (SCN65)'!BM15/'PNAD 2015 | renda (SCN65)'!$KR15,"")</f>
        <v>6.9352838254801519E-4</v>
      </c>
      <c r="BN16" s="7">
        <f>IFERROR('PNAD 2015 | renda (SCN65)'!BN15/'PNAD 2015 | renda (SCN65)'!$KR15,"")</f>
        <v>1.435839867763757E-4</v>
      </c>
      <c r="BO16" s="7">
        <f>IFERROR('PNAD 2015 | renda (SCN65)'!BO15/'PNAD 2015 | renda (SCN65)'!$KR15,"")</f>
        <v>1.7667282789690087E-2</v>
      </c>
      <c r="BP16" s="7">
        <f>IFERROR('PNAD 2015 | renda (SCN65)'!BP15/'PNAD 2015 | renda (SCN65)'!$KR15,"")</f>
        <v>2.7948179865568516E-3</v>
      </c>
      <c r="BQ16" s="7">
        <f>IFERROR('PNAD 2015 | renda (SCN65)'!BQ15/'PNAD 2015 | renda (SCN65)'!$KR15,"")</f>
        <v>1.3343029447693028E-3</v>
      </c>
      <c r="BR16" s="7">
        <f>IFERROR('PNAD 2015 | renda (SCN65)'!BR15/'PNAD 2015 | renda (SCN65)'!$KR15,"")</f>
        <v>2.1972249788772002E-2</v>
      </c>
      <c r="BS16" s="7">
        <f>IFERROR('PNAD 2015 | renda (SCN65)'!BS15/'PNAD 2015 | renda (SCN65)'!$KR15,"")</f>
        <v>3.5876852162523743E-3</v>
      </c>
      <c r="BT16" s="7">
        <f>IFERROR('PNAD 2015 | renda (SCN65)'!BT15/'PNAD 2015 | renda (SCN65)'!$KR15,"")</f>
        <v>1.0109730782506493E-3</v>
      </c>
      <c r="BU16" s="7">
        <f>IFERROR('PNAD 2015 | renda (SCN65)'!BU15/'PNAD 2015 | renda (SCN65)'!$KR15,"")</f>
        <v>1.5630871876002428E-2</v>
      </c>
      <c r="BV16" s="7">
        <f>IFERROR('PNAD 2015 | renda (SCN65)'!BV15/'PNAD 2015 | renda (SCN65)'!$KR15,"")</f>
        <v>1.9068662500627514E-3</v>
      </c>
      <c r="BW16" s="7">
        <f>IFERROR('PNAD 2015 | renda (SCN65)'!BW15/'PNAD 2015 | renda (SCN65)'!$KR15,"")</f>
        <v>6.7516381337513558E-4</v>
      </c>
      <c r="BX16" s="7">
        <f>IFERROR('PNAD 2015 | renda (SCN65)'!BX15/'PNAD 2015 | renda (SCN65)'!$KR15,"")</f>
        <v>7.6225016031772549E-3</v>
      </c>
      <c r="BY16" s="7">
        <f>IFERROR('PNAD 2015 | renda (SCN65)'!BY15/'PNAD 2015 | renda (SCN65)'!$KR15,"")</f>
        <v>7.283430677367562E-4</v>
      </c>
      <c r="BZ16" s="7">
        <f>IFERROR('PNAD 2015 | renda (SCN65)'!BZ15/'PNAD 2015 | renda (SCN65)'!$KR15,"")</f>
        <v>2.6474050934664393E-3</v>
      </c>
      <c r="CA16" s="7">
        <f>IFERROR('PNAD 2015 | renda (SCN65)'!CA15/'PNAD 2015 | renda (SCN65)'!$KR15,"")</f>
        <v>1.8021952963445855E-2</v>
      </c>
      <c r="CB16" s="7">
        <f>IFERROR('PNAD 2015 | renda (SCN65)'!CB15/'PNAD 2015 | renda (SCN65)'!$KR15,"")</f>
        <v>1.3055152417415453E-3</v>
      </c>
      <c r="CC16" s="7">
        <f>IFERROR('PNAD 2015 | renda (SCN65)'!CC15/'PNAD 2015 | renda (SCN65)'!$KR15,"")</f>
        <v>2.3644914602626178E-3</v>
      </c>
      <c r="CD16" s="7">
        <f>IFERROR('PNAD 2015 | renda (SCN65)'!CD15/'PNAD 2015 | renda (SCN65)'!$KR15,"")</f>
        <v>2.0834497368123248E-2</v>
      </c>
      <c r="CE16" s="7">
        <f>IFERROR('PNAD 2015 | renda (SCN65)'!CE15/'PNAD 2015 | renda (SCN65)'!$KR15,"")</f>
        <v>6.7198014868068649E-3</v>
      </c>
      <c r="CF16" s="7">
        <f>IFERROR('PNAD 2015 | renda (SCN65)'!CF15/'PNAD 2015 | renda (SCN65)'!$KR15,"")</f>
        <v>2.1541143300080464E-3</v>
      </c>
      <c r="CG16" s="7">
        <f>IFERROR('PNAD 2015 | renda (SCN65)'!CG15/'PNAD 2015 | renda (SCN65)'!$KR15,"")</f>
        <v>1.4112072371434544E-2</v>
      </c>
      <c r="CH16" s="7">
        <f>IFERROR('PNAD 2015 | renda (SCN65)'!CH15/'PNAD 2015 | renda (SCN65)'!$KR15,"")</f>
        <v>9.6696901790822021E-3</v>
      </c>
      <c r="CI16" s="7">
        <f>IFERROR('PNAD 2015 | renda (SCN65)'!CI15/'PNAD 2015 | renda (SCN65)'!$KR15,"")</f>
        <v>1.300055504960419E-3</v>
      </c>
      <c r="CJ16" s="7">
        <f>IFERROR('PNAD 2015 | renda (SCN65)'!CJ15/'PNAD 2015 | renda (SCN65)'!$KR15,"")</f>
        <v>1.9670864377018506E-2</v>
      </c>
      <c r="CK16" s="7">
        <f>IFERROR('PNAD 2015 | renda (SCN65)'!CK15/'PNAD 2015 | renda (SCN65)'!$KR15,"")</f>
        <v>3.5146523735957486E-3</v>
      </c>
      <c r="CL16" s="7">
        <f>IFERROR('PNAD 2015 | renda (SCN65)'!CL15/'PNAD 2015 | renda (SCN65)'!$KR15,"")</f>
        <v>3.3338429087662385E-3</v>
      </c>
      <c r="CM16" s="7">
        <f>IFERROR('PNAD 2015 | renda (SCN65)'!CM15/'PNAD 2015 | renda (SCN65)'!$KR15,"")</f>
        <v>1.8180852575478378E-2</v>
      </c>
      <c r="CN16" s="7">
        <f>IFERROR('PNAD 2015 | renda (SCN65)'!CN15/'PNAD 2015 | renda (SCN65)'!$KR15,"")</f>
        <v>2.994204737576688E-3</v>
      </c>
      <c r="CO16" s="7">
        <f>IFERROR('PNAD 2015 | renda (SCN65)'!CO15/'PNAD 2015 | renda (SCN65)'!$KR15,"")</f>
        <v>1.1024413957526368E-3</v>
      </c>
      <c r="CP16" s="7">
        <f>IFERROR('PNAD 2015 | renda (SCN65)'!CP15/'PNAD 2015 | renda (SCN65)'!$KR15,"")</f>
        <v>2.1789100436750579E-2</v>
      </c>
      <c r="CQ16" s="7">
        <f>IFERROR('PNAD 2015 | renda (SCN65)'!CQ15/'PNAD 2015 | renda (SCN65)'!$KR15,"")</f>
        <v>1.7846248707035063E-3</v>
      </c>
      <c r="CR16" s="7">
        <f>IFERROR('PNAD 2015 | renda (SCN65)'!CR15/'PNAD 2015 | renda (SCN65)'!$KR15,"")</f>
        <v>0</v>
      </c>
      <c r="CS16" s="7">
        <f>IFERROR('PNAD 2015 | renda (SCN65)'!CS15/'PNAD 2015 | renda (SCN65)'!$KR15,"")</f>
        <v>1.0787872634125879E-2</v>
      </c>
      <c r="CT16" s="7">
        <f>IFERROR('PNAD 2015 | renda (SCN65)'!CT15/'PNAD 2015 | renda (SCN65)'!$KR15,"")</f>
        <v>2.7658175665116478E-3</v>
      </c>
      <c r="CU16" s="7">
        <f>IFERROR('PNAD 2015 | renda (SCN65)'!CU15/'PNAD 2015 | renda (SCN65)'!$KR15,"")</f>
        <v>0</v>
      </c>
      <c r="CV16" s="7">
        <f>IFERROR('PNAD 2015 | renda (SCN65)'!CV15/'PNAD 2015 | renda (SCN65)'!$KR15,"")</f>
        <v>8.1116798376316829E-3</v>
      </c>
      <c r="CW16" s="7">
        <f>IFERROR('PNAD 2015 | renda (SCN65)'!CW15/'PNAD 2015 | renda (SCN65)'!$KR15,"")</f>
        <v>4.4105455454078509E-3</v>
      </c>
      <c r="CX16" s="7">
        <f>IFERROR('PNAD 2015 | renda (SCN65)'!CX15/'PNAD 2015 | renda (SCN65)'!$KR15,"")</f>
        <v>0</v>
      </c>
      <c r="CY16" s="7">
        <f>IFERROR('PNAD 2015 | renda (SCN65)'!CY15/'PNAD 2015 | renda (SCN65)'!$KR15,"")</f>
        <v>1.1706384715459791E-2</v>
      </c>
      <c r="CZ16" s="7">
        <f>IFERROR('PNAD 2015 | renda (SCN65)'!CZ15/'PNAD 2015 | renda (SCN65)'!$KR15,"")</f>
        <v>3.2976810158003365E-3</v>
      </c>
      <c r="DA16" s="7">
        <f>IFERROR('PNAD 2015 | renda (SCN65)'!DA15/'PNAD 2015 | renda (SCN65)'!$KR15,"")</f>
        <v>1.5823309871119014E-3</v>
      </c>
      <c r="DB16" s="7">
        <f>IFERROR('PNAD 2015 | renda (SCN65)'!DB15/'PNAD 2015 | renda (SCN65)'!$KR15,"")</f>
        <v>1.8336206903886794E-3</v>
      </c>
      <c r="DC16" s="7">
        <f>IFERROR('PNAD 2015 | renda (SCN65)'!DC15/'PNAD 2015 | renda (SCN65)'!$KR15,"")</f>
        <v>4.2132150588899972E-3</v>
      </c>
      <c r="DD16" s="7">
        <f>IFERROR('PNAD 2015 | renda (SCN65)'!DD15/'PNAD 2015 | renda (SCN65)'!$KR15,"")</f>
        <v>3.8289063140366854E-4</v>
      </c>
      <c r="DE16" s="7">
        <f>IFERROR('PNAD 2015 | renda (SCN65)'!DE15/'PNAD 2015 | renda (SCN65)'!$KR15,"")</f>
        <v>8.658717100831553E-3</v>
      </c>
      <c r="DF16" s="7">
        <f>IFERROR('PNAD 2015 | renda (SCN65)'!DF15/'PNAD 2015 | renda (SCN65)'!$KR15,"")</f>
        <v>0</v>
      </c>
      <c r="DG16" s="7">
        <f>IFERROR('PNAD 2015 | renda (SCN65)'!DG15/'PNAD 2015 | renda (SCN65)'!$KR15,"")</f>
        <v>0</v>
      </c>
      <c r="DH16" s="7">
        <f>IFERROR('PNAD 2015 | renda (SCN65)'!DH15/'PNAD 2015 | renda (SCN65)'!$KR15,"")</f>
        <v>4.6320548662421215E-3</v>
      </c>
      <c r="DI16" s="7">
        <f>IFERROR('PNAD 2015 | renda (SCN65)'!DI15/'PNAD 2015 | renda (SCN65)'!$KR15,"")</f>
        <v>1.2420546648700115E-3</v>
      </c>
      <c r="DJ16" s="7">
        <f>IFERROR('PNAD 2015 | renda (SCN65)'!DJ15/'PNAD 2015 | renda (SCN65)'!$KR15,"")</f>
        <v>1.6709630777146025E-3</v>
      </c>
      <c r="DK16" s="7">
        <f>IFERROR('PNAD 2015 | renda (SCN65)'!DK15/'PNAD 2015 | renda (SCN65)'!$KR15,"")</f>
        <v>9.7854791422455709E-3</v>
      </c>
      <c r="DL16" s="7">
        <f>IFERROR('PNAD 2015 | renda (SCN65)'!DL15/'PNAD 2015 | renda (SCN65)'!$KR15,"")</f>
        <v>0</v>
      </c>
      <c r="DM16" s="7">
        <f>IFERROR('PNAD 2015 | renda (SCN65)'!DM15/'PNAD 2015 | renda (SCN65)'!$KR15,"")</f>
        <v>0</v>
      </c>
      <c r="DN16" s="7">
        <f>IFERROR('PNAD 2015 | renda (SCN65)'!DN15/'PNAD 2015 | renda (SCN65)'!$KR15,"")</f>
        <v>9.3725954113819485E-3</v>
      </c>
      <c r="DO16" s="7">
        <f>IFERROR('PNAD 2015 | renda (SCN65)'!DO15/'PNAD 2015 | renda (SCN65)'!$KR15,"")</f>
        <v>1.7831358515813809E-3</v>
      </c>
      <c r="DP16" s="7">
        <f>IFERROR('PNAD 2015 | renda (SCN65)'!DP15/'PNAD 2015 | renda (SCN65)'!$KR15,"")</f>
        <v>0</v>
      </c>
      <c r="DQ16" s="7">
        <f>IFERROR('PNAD 2015 | renda (SCN65)'!DQ15/'PNAD 2015 | renda (SCN65)'!$KR15,"")</f>
        <v>2.071799934823506E-2</v>
      </c>
      <c r="DR16" s="7">
        <f>IFERROR('PNAD 2015 | renda (SCN65)'!DR15/'PNAD 2015 | renda (SCN65)'!$KR15,"")</f>
        <v>9.0574906028712259E-4</v>
      </c>
      <c r="DS16" s="7">
        <f>IFERROR('PNAD 2015 | renda (SCN65)'!DS15/'PNAD 2015 | renda (SCN65)'!$KR15,"")</f>
        <v>0</v>
      </c>
      <c r="DT16" s="7">
        <f>IFERROR('PNAD 2015 | renda (SCN65)'!DT15/'PNAD 2015 | renda (SCN65)'!$KR15,"")</f>
        <v>9.4910787900996402E-3</v>
      </c>
      <c r="DU16" s="7">
        <f>IFERROR('PNAD 2015 | renda (SCN65)'!DU15/'PNAD 2015 | renda (SCN65)'!$KR15,"")</f>
        <v>5.1752632231279556E-3</v>
      </c>
      <c r="DV16" s="7">
        <f>IFERROR('PNAD 2015 | renda (SCN65)'!DV15/'PNAD 2015 | renda (SCN65)'!$KR15,"")</f>
        <v>7.2536502949250537E-5</v>
      </c>
      <c r="DW16" s="7">
        <f>IFERROR('PNAD 2015 | renda (SCN65)'!DW15/'PNAD 2015 | renda (SCN65)'!$KR15,"")</f>
        <v>8.3257440628553264E-3</v>
      </c>
      <c r="DX16" s="7">
        <f>IFERROR('PNAD 2015 | renda (SCN65)'!DX15/'PNAD 2015 | renda (SCN65)'!$KR15,"")</f>
        <v>0</v>
      </c>
      <c r="DY16" s="7">
        <f>IFERROR('PNAD 2015 | renda (SCN65)'!DY15/'PNAD 2015 | renda (SCN65)'!$KR15,"")</f>
        <v>7.4592767451233199E-5</v>
      </c>
      <c r="DZ16" s="7">
        <f>IFERROR('PNAD 2015 | renda (SCN65)'!DZ15/'PNAD 2015 | renda (SCN65)'!$KR15,"")</f>
        <v>6.2038918138266628E-3</v>
      </c>
      <c r="EA16" s="7">
        <f>IFERROR('PNAD 2015 | renda (SCN65)'!EA15/'PNAD 2015 | renda (SCN65)'!$KR15,"")</f>
        <v>4.4944269559542473E-3</v>
      </c>
      <c r="EB16" s="7">
        <f>IFERROR('PNAD 2015 | renda (SCN65)'!EB15/'PNAD 2015 | renda (SCN65)'!$KR15,"")</f>
        <v>1.6486986965552038E-3</v>
      </c>
      <c r="EC16" s="7">
        <f>IFERROR('PNAD 2015 | renda (SCN65)'!EC15/'PNAD 2015 | renda (SCN65)'!$KR15,"")</f>
        <v>1.0989741083682591E-2</v>
      </c>
      <c r="ED16" s="7">
        <f>IFERROR('PNAD 2015 | renda (SCN65)'!ED15/'PNAD 2015 | renda (SCN65)'!$KR15,"")</f>
        <v>0</v>
      </c>
      <c r="EE16" s="7">
        <f>IFERROR('PNAD 2015 | renda (SCN65)'!EE15/'PNAD 2015 | renda (SCN65)'!$KR15,"")</f>
        <v>1.777959737490183E-3</v>
      </c>
      <c r="EF16" s="7">
        <f>IFERROR('PNAD 2015 | renda (SCN65)'!EF15/'PNAD 2015 | renda (SCN65)'!$KR15,"")</f>
        <v>4.2635580863523313E-3</v>
      </c>
      <c r="EG16" s="7">
        <f>IFERROR('PNAD 2015 | renda (SCN65)'!EG15/'PNAD 2015 | renda (SCN65)'!$KR15,"")</f>
        <v>5.8197248803183157E-3</v>
      </c>
      <c r="EH16" s="7">
        <f>IFERROR('PNAD 2015 | renda (SCN65)'!EH15/'PNAD 2015 | renda (SCN65)'!$KR15,"")</f>
        <v>0</v>
      </c>
      <c r="EI16" s="7">
        <f>IFERROR('PNAD 2015 | renda (SCN65)'!EI15/'PNAD 2015 | renda (SCN65)'!$KR15,"")</f>
        <v>4.0314129146457366E-3</v>
      </c>
      <c r="EJ16" s="7">
        <f>IFERROR('PNAD 2015 | renda (SCN65)'!EJ15/'PNAD 2015 | renda (SCN65)'!$KR15,"")</f>
        <v>4.7230268440367337E-3</v>
      </c>
      <c r="EK16" s="7">
        <f>IFERROR('PNAD 2015 | renda (SCN65)'!EK15/'PNAD 2015 | renda (SCN65)'!$KR15,"")</f>
        <v>0</v>
      </c>
      <c r="EL16" s="7">
        <f>IFERROR('PNAD 2015 | renda (SCN65)'!EL15/'PNAD 2015 | renda (SCN65)'!$KR15,"")</f>
        <v>7.4011340936879491E-3</v>
      </c>
      <c r="EM16" s="7">
        <f>IFERROR('PNAD 2015 | renda (SCN65)'!EM15/'PNAD 2015 | renda (SCN65)'!$KR15,"")</f>
        <v>2.5818173464204407E-3</v>
      </c>
      <c r="EN16" s="7">
        <f>IFERROR('PNAD 2015 | renda (SCN65)'!EN15/'PNAD 2015 | renda (SCN65)'!$KR15,"")</f>
        <v>2.9510940887075344E-4</v>
      </c>
      <c r="EO16" s="7">
        <f>IFERROR('PNAD 2015 | renda (SCN65)'!EO15/'PNAD 2015 | renda (SCN65)'!$KR15,"")</f>
        <v>3.5393275476195405E-3</v>
      </c>
      <c r="EP16" s="7">
        <f>IFERROR('PNAD 2015 | renda (SCN65)'!EP15/'PNAD 2015 | renda (SCN65)'!$KR15,"")</f>
        <v>0</v>
      </c>
      <c r="EQ16" s="7">
        <f>IFERROR('PNAD 2015 | renda (SCN65)'!EQ15/'PNAD 2015 | renda (SCN65)'!$KR15,"")</f>
        <v>0</v>
      </c>
      <c r="ER16" s="7">
        <f>IFERROR('PNAD 2015 | renda (SCN65)'!ER15/'PNAD 2015 | renda (SCN65)'!$KR15,"")</f>
        <v>3.34242249513658E-3</v>
      </c>
      <c r="ES16" s="7">
        <f>IFERROR('PNAD 2015 | renda (SCN65)'!ES15/'PNAD 2015 | renda (SCN65)'!$KR15,"")</f>
        <v>5.5855234441097379E-3</v>
      </c>
      <c r="ET16" s="7">
        <f>IFERROR('PNAD 2015 | renda (SCN65)'!ET15/'PNAD 2015 | renda (SCN65)'!$KR15,"")</f>
        <v>3.9239199151627812E-4</v>
      </c>
      <c r="EU16" s="7">
        <f>IFERROR('PNAD 2015 | renda (SCN65)'!EU15/'PNAD 2015 | renda (SCN65)'!$KR15,"")</f>
        <v>4.2883750717210879E-3</v>
      </c>
      <c r="EV16" s="7">
        <f>IFERROR('PNAD 2015 | renda (SCN65)'!EV15/'PNAD 2015 | renda (SCN65)'!$KR15,"")</f>
        <v>2.7483038654085542E-4</v>
      </c>
      <c r="EW16" s="7">
        <f>IFERROR('PNAD 2015 | renda (SCN65)'!EW15/'PNAD 2015 | renda (SCN65)'!$KR15,"")</f>
        <v>0</v>
      </c>
      <c r="EX16" s="7">
        <f>IFERROR('PNAD 2015 | renda (SCN65)'!EX15/'PNAD 2015 | renda (SCN65)'!$KR15,"")</f>
        <v>2.5691535933151266E-2</v>
      </c>
      <c r="EY16" s="7">
        <f>IFERROR('PNAD 2015 | renda (SCN65)'!EY15/'PNAD 2015 | renda (SCN65)'!$KR15,"")</f>
        <v>8.3019197569013208E-3</v>
      </c>
      <c r="EZ16" s="7">
        <f>IFERROR('PNAD 2015 | renda (SCN65)'!EZ15/'PNAD 2015 | renda (SCN65)'!$KR15,"")</f>
        <v>8.8490279257736725E-4</v>
      </c>
      <c r="FA16" s="7">
        <f>IFERROR('PNAD 2015 | renda (SCN65)'!FA15/'PNAD 2015 | renda (SCN65)'!$KR15,"")</f>
        <v>0</v>
      </c>
      <c r="FB16" s="7">
        <f>IFERROR('PNAD 2015 | renda (SCN65)'!FB15/'PNAD 2015 | renda (SCN65)'!$KR15,"")</f>
        <v>0</v>
      </c>
      <c r="FC16" s="7">
        <f>IFERROR('PNAD 2015 | renda (SCN65)'!FC15/'PNAD 2015 | renda (SCN65)'!$KR15,"")</f>
        <v>0</v>
      </c>
      <c r="FD16" s="7">
        <f>IFERROR('PNAD 2015 | renda (SCN65)'!FD15/'PNAD 2015 | renda (SCN65)'!$KR15,"")</f>
        <v>3.0290903284379113E-4</v>
      </c>
      <c r="FE16" s="7">
        <f>IFERROR('PNAD 2015 | renda (SCN65)'!FE15/'PNAD 2015 | renda (SCN65)'!$KR15,"")</f>
        <v>0</v>
      </c>
      <c r="FF16" s="7">
        <f>IFERROR('PNAD 2015 | renda (SCN65)'!FF15/'PNAD 2015 | renda (SCN65)'!$KR15,"")</f>
        <v>0</v>
      </c>
      <c r="FG16" s="7">
        <f>IFERROR('PNAD 2015 | renda (SCN65)'!FG15/'PNAD 2015 | renda (SCN65)'!$KR15,"")</f>
        <v>1.8351097095108048E-3</v>
      </c>
      <c r="FH16" s="7">
        <f>IFERROR('PNAD 2015 | renda (SCN65)'!FH15/'PNAD 2015 | renda (SCN65)'!$KR15,"")</f>
        <v>4.6291477336703529E-3</v>
      </c>
      <c r="FI16" s="7">
        <f>IFERROR('PNAD 2015 | renda (SCN65)'!FI15/'PNAD 2015 | renda (SCN65)'!$KR15,"")</f>
        <v>0</v>
      </c>
      <c r="FJ16" s="7">
        <f>IFERROR('PNAD 2015 | renda (SCN65)'!FJ15/'PNAD 2015 | renda (SCN65)'!$KR15,"")</f>
        <v>5.9783408696609096E-3</v>
      </c>
      <c r="FK16" s="7">
        <f>IFERROR('PNAD 2015 | renda (SCN65)'!FK15/'PNAD 2015 | renda (SCN65)'!$KR15,"")</f>
        <v>3.9938329082301917E-3</v>
      </c>
      <c r="FL16" s="7">
        <f>IFERROR('PNAD 2015 | renda (SCN65)'!FL15/'PNAD 2015 | renda (SCN65)'!$KR15,"")</f>
        <v>0</v>
      </c>
      <c r="FM16" s="7">
        <f>IFERROR('PNAD 2015 | renda (SCN65)'!FM15/'PNAD 2015 | renda (SCN65)'!$KR15,"")</f>
        <v>2.6354220348169541E-3</v>
      </c>
      <c r="FN16" s="7">
        <f>IFERROR('PNAD 2015 | renda (SCN65)'!FN15/'PNAD 2015 | renda (SCN65)'!$KR15,"")</f>
        <v>3.3938291076861466E-3</v>
      </c>
      <c r="FO16" s="7">
        <f>IFERROR('PNAD 2015 | renda (SCN65)'!FO15/'PNAD 2015 | renda (SCN65)'!$KR15,"")</f>
        <v>0</v>
      </c>
      <c r="FP16" s="7">
        <f>IFERROR('PNAD 2015 | renda (SCN65)'!FP15/'PNAD 2015 | renda (SCN65)'!$KR15,"")</f>
        <v>5.5376621151842793E-3</v>
      </c>
      <c r="FQ16" s="7">
        <f>IFERROR('PNAD 2015 | renda (SCN65)'!FQ15/'PNAD 2015 | renda (SCN65)'!$KR15,"")</f>
        <v>9.4848390909212099E-3</v>
      </c>
      <c r="FR16" s="7">
        <f>IFERROR('PNAD 2015 | renda (SCN65)'!FR15/'PNAD 2015 | renda (SCN65)'!$KR15,"")</f>
        <v>5.2044763601906056E-5</v>
      </c>
      <c r="FS16" s="7">
        <f>IFERROR('PNAD 2015 | renda (SCN65)'!FS15/'PNAD 2015 | renda (SCN65)'!$KR15,"")</f>
        <v>1.4121573731547153E-3</v>
      </c>
      <c r="FT16" s="7">
        <f>IFERROR('PNAD 2015 | renda (SCN65)'!FT15/'PNAD 2015 | renda (SCN65)'!$KR15,"")</f>
        <v>0</v>
      </c>
      <c r="FU16" s="7">
        <f>IFERROR('PNAD 2015 | renda (SCN65)'!FU15/'PNAD 2015 | renda (SCN65)'!$KR15,"")</f>
        <v>5.6795443658210837E-5</v>
      </c>
      <c r="FV16" s="7">
        <f>IFERROR('PNAD 2015 | renda (SCN65)'!FV15/'PNAD 2015 | renda (SCN65)'!$KR15,"")</f>
        <v>9.3340936312241354E-3</v>
      </c>
      <c r="FW16" s="7">
        <f>IFERROR('PNAD 2015 | renda (SCN65)'!FW15/'PNAD 2015 | renda (SCN65)'!$KR15,"")</f>
        <v>0</v>
      </c>
      <c r="FX16" s="7">
        <f>IFERROR('PNAD 2015 | renda (SCN65)'!FX15/'PNAD 2015 | renda (SCN65)'!$KR15,"")</f>
        <v>0</v>
      </c>
      <c r="FY16" s="7">
        <f>IFERROR('PNAD 2015 | renda (SCN65)'!FY15/'PNAD 2015 | renda (SCN65)'!$KR15,"")</f>
        <v>6.5174366975427785E-3</v>
      </c>
      <c r="FZ16" s="7">
        <f>IFERROR('PNAD 2015 | renda (SCN65)'!FZ15/'PNAD 2015 | renda (SCN65)'!$KR15,"")</f>
        <v>0</v>
      </c>
      <c r="GA16" s="7">
        <f>IFERROR('PNAD 2015 | renda (SCN65)'!GA15/'PNAD 2015 | renda (SCN65)'!$KR15,"")</f>
        <v>7.172817828295391E-4</v>
      </c>
      <c r="GB16" s="7">
        <f>IFERROR('PNAD 2015 | renda (SCN65)'!GB15/'PNAD 2015 | renda (SCN65)'!$KR15,"")</f>
        <v>1.2555976483141042E-3</v>
      </c>
      <c r="GC16" s="7">
        <f>IFERROR('PNAD 2015 | renda (SCN65)'!GC15/'PNAD 2015 | renda (SCN65)'!$KR15,"")</f>
        <v>3.00838587207312E-3</v>
      </c>
      <c r="GD16" s="7">
        <f>IFERROR('PNAD 2015 | renda (SCN65)'!GD15/'PNAD 2015 | renda (SCN65)'!$KR15,"")</f>
        <v>0</v>
      </c>
      <c r="GE16" s="7">
        <f>IFERROR('PNAD 2015 | renda (SCN65)'!GE15/'PNAD 2015 | renda (SCN65)'!$KR15,"")</f>
        <v>3.7701964172214561E-3</v>
      </c>
      <c r="GF16" s="7">
        <f>IFERROR('PNAD 2015 | renda (SCN65)'!GF15/'PNAD 2015 | renda (SCN65)'!$KR15,"")</f>
        <v>0</v>
      </c>
      <c r="GG16" s="7">
        <f>IFERROR('PNAD 2015 | renda (SCN65)'!GG15/'PNAD 2015 | renda (SCN65)'!$KR15,"")</f>
        <v>0</v>
      </c>
      <c r="GH16" s="7">
        <f>IFERROR('PNAD 2015 | renda (SCN65)'!GH15/'PNAD 2015 | renda (SCN65)'!$KR15,"")</f>
        <v>3.7855829481500854E-3</v>
      </c>
      <c r="GI16" s="7">
        <f>IFERROR('PNAD 2015 | renda (SCN65)'!GI15/'PNAD 2015 | renda (SCN65)'!$KR15,"")</f>
        <v>0</v>
      </c>
      <c r="GJ16" s="7">
        <f>IFERROR('PNAD 2015 | renda (SCN65)'!GJ15/'PNAD 2015 | renda (SCN65)'!$KR15,"")</f>
        <v>0</v>
      </c>
      <c r="GK16" s="7">
        <f>IFERROR('PNAD 2015 | renda (SCN65)'!GK15/'PNAD 2015 | renda (SCN65)'!$KR15,"")</f>
        <v>7.7716162324072387E-3</v>
      </c>
      <c r="GL16" s="7">
        <f>IFERROR('PNAD 2015 | renda (SCN65)'!GL15/'PNAD 2015 | renda (SCN65)'!$KR15,"")</f>
        <v>0</v>
      </c>
      <c r="GM16" s="7">
        <f>IFERROR('PNAD 2015 | renda (SCN65)'!GM15/'PNAD 2015 | renda (SCN65)'!$KR15,"")</f>
        <v>0</v>
      </c>
      <c r="GN16" s="7">
        <f>IFERROR('PNAD 2015 | renda (SCN65)'!GN15/'PNAD 2015 | renda (SCN65)'!$KR15,"")</f>
        <v>8.9851668169394221E-4</v>
      </c>
      <c r="GO16" s="7">
        <f>IFERROR('PNAD 2015 | renda (SCN65)'!GO15/'PNAD 2015 | renda (SCN65)'!$KR15,"")</f>
        <v>8.044177637428665E-3</v>
      </c>
      <c r="GP16" s="7">
        <f>IFERROR('PNAD 2015 | renda (SCN65)'!GP15/'PNAD 2015 | renda (SCN65)'!$KR15,"")</f>
        <v>0</v>
      </c>
      <c r="GQ16" s="7">
        <f>IFERROR('PNAD 2015 | renda (SCN65)'!GQ15/'PNAD 2015 | renda (SCN65)'!$KR15,"")</f>
        <v>2.637052865284044E-3</v>
      </c>
      <c r="GR16" s="7">
        <f>IFERROR('PNAD 2015 | renda (SCN65)'!GR15/'PNAD 2015 | renda (SCN65)'!$KR15,"")</f>
        <v>1.5278754306456018E-3</v>
      </c>
      <c r="GS16" s="7">
        <f>IFERROR('PNAD 2015 | renda (SCN65)'!GS15/'PNAD 2015 | renda (SCN65)'!$KR15,"")</f>
        <v>0</v>
      </c>
      <c r="GT16" s="7">
        <f>IFERROR('PNAD 2015 | renda (SCN65)'!GT15/'PNAD 2015 | renda (SCN65)'!$KR15,"")</f>
        <v>2.5650127020421685E-3</v>
      </c>
      <c r="GU16" s="7">
        <f>IFERROR('PNAD 2015 | renda (SCN65)'!GU15/'PNAD 2015 | renda (SCN65)'!$KR15,"")</f>
        <v>1.1111627934679426E-3</v>
      </c>
      <c r="GV16" s="7">
        <f>IFERROR('PNAD 2015 | renda (SCN65)'!GV15/'PNAD 2015 | renda (SCN65)'!$KR15,"")</f>
        <v>0</v>
      </c>
      <c r="GW16" s="7">
        <f>IFERROR('PNAD 2015 | renda (SCN65)'!GW15/'PNAD 2015 | renda (SCN65)'!$KR15,"")</f>
        <v>2.3966826355695187E-3</v>
      </c>
      <c r="GX16" s="7">
        <f>IFERROR('PNAD 2015 | renda (SCN65)'!GX15/'PNAD 2015 | renda (SCN65)'!$KR15,"")</f>
        <v>8.1300444068045619E-4</v>
      </c>
      <c r="GY16" s="7">
        <f>IFERROR('PNAD 2015 | renda (SCN65)'!GY15/'PNAD 2015 | renda (SCN65)'!$KR15,"")</f>
        <v>0</v>
      </c>
      <c r="GZ16" s="7">
        <f>IFERROR('PNAD 2015 | renda (SCN65)'!GZ15/'PNAD 2015 | renda (SCN65)'!$KR15,"")</f>
        <v>5.5712004982683416E-3</v>
      </c>
      <c r="HA16" s="7">
        <f>IFERROR('PNAD 2015 | renda (SCN65)'!HA15/'PNAD 2015 | renda (SCN65)'!$KR15,"")</f>
        <v>0</v>
      </c>
      <c r="HB16" s="7">
        <f>IFERROR('PNAD 2015 | renda (SCN65)'!HB15/'PNAD 2015 | renda (SCN65)'!$KR15,"")</f>
        <v>0</v>
      </c>
      <c r="HC16" s="7">
        <f>IFERROR('PNAD 2015 | renda (SCN65)'!HC15/'PNAD 2015 | renda (SCN65)'!$KR15,"")</f>
        <v>3.0609978810548837E-4</v>
      </c>
      <c r="HD16" s="7">
        <f>IFERROR('PNAD 2015 | renda (SCN65)'!HD15/'PNAD 2015 | renda (SCN65)'!$KR15,"")</f>
        <v>0</v>
      </c>
      <c r="HE16" s="7">
        <f>IFERROR('PNAD 2015 | renda (SCN65)'!HE15/'PNAD 2015 | renda (SCN65)'!$KR15,"")</f>
        <v>0</v>
      </c>
      <c r="HF16" s="7">
        <f>IFERROR('PNAD 2015 | renda (SCN65)'!HF15/'PNAD 2015 | renda (SCN65)'!$KR15,"")</f>
        <v>2.3285422843141619E-3</v>
      </c>
      <c r="HG16" s="7">
        <f>IFERROR('PNAD 2015 | renda (SCN65)'!HG15/'PNAD 2015 | renda (SCN65)'!$KR15,"")</f>
        <v>0</v>
      </c>
      <c r="HH16" s="7">
        <f>IFERROR('PNAD 2015 | renda (SCN65)'!HH15/'PNAD 2015 | renda (SCN65)'!$KR15,"")</f>
        <v>0</v>
      </c>
      <c r="HI16" s="7">
        <f>IFERROR('PNAD 2015 | renda (SCN65)'!HI15/'PNAD 2015 | renda (SCN65)'!$KR15,"")</f>
        <v>2.6034435765274998E-3</v>
      </c>
      <c r="HJ16" s="7">
        <f>IFERROR('PNAD 2015 | renda (SCN65)'!HJ15/'PNAD 2015 | renda (SCN65)'!$KR15,"")</f>
        <v>4.3051088104268777E-3</v>
      </c>
      <c r="HK16" s="7">
        <f>IFERROR('PNAD 2015 | renda (SCN65)'!HK15/'PNAD 2015 | renda (SCN65)'!$KR15,"")</f>
        <v>5.581694537795702E-4</v>
      </c>
      <c r="HL16" s="7">
        <f>IFERROR('PNAD 2015 | renda (SCN65)'!HL15/'PNAD 2015 | renda (SCN65)'!$KR15,"")</f>
        <v>2.4974395961666692E-3</v>
      </c>
      <c r="HM16" s="7">
        <f>IFERROR('PNAD 2015 | renda (SCN65)'!HM15/'PNAD 2015 | renda (SCN65)'!$KR15,"")</f>
        <v>3.458424175317395E-3</v>
      </c>
      <c r="HN16" s="7">
        <f>IFERROR('PNAD 2015 | renda (SCN65)'!HN15/'PNAD 2015 | renda (SCN65)'!$KR15,"")</f>
        <v>0</v>
      </c>
      <c r="HO16" s="7">
        <f>IFERROR('PNAD 2015 | renda (SCN65)'!HO15/'PNAD 2015 | renda (SCN65)'!$KR15,"")</f>
        <v>3.1713980131096078E-3</v>
      </c>
      <c r="HP16" s="7">
        <f>IFERROR('PNAD 2015 | renda (SCN65)'!HP15/'PNAD 2015 | renda (SCN65)'!$KR15,"")</f>
        <v>5.0683374690248565E-4</v>
      </c>
      <c r="HQ16" s="7">
        <f>IFERROR('PNAD 2015 | renda (SCN65)'!HQ15/'PNAD 2015 | renda (SCN65)'!$KR15,"")</f>
        <v>0</v>
      </c>
      <c r="HR16" s="7">
        <f>IFERROR('PNAD 2015 | renda (SCN65)'!HR15/'PNAD 2015 | renda (SCN65)'!$KR15,"")</f>
        <v>9.9721737778911E-4</v>
      </c>
      <c r="HS16" s="7">
        <f>IFERROR('PNAD 2015 | renda (SCN65)'!HS15/'PNAD 2015 | renda (SCN65)'!$KR15,"")</f>
        <v>0</v>
      </c>
      <c r="HT16" s="7">
        <f>IFERROR('PNAD 2015 | renda (SCN65)'!HT15/'PNAD 2015 | renda (SCN65)'!$KR15,"")</f>
        <v>0</v>
      </c>
      <c r="HU16" s="7">
        <f>IFERROR('PNAD 2015 | renda (SCN65)'!HU15/'PNAD 2015 | renda (SCN65)'!$KR15,"")</f>
        <v>1.7255604455258663E-3</v>
      </c>
      <c r="HV16" s="7">
        <f>IFERROR('PNAD 2015 | renda (SCN65)'!HV15/'PNAD 2015 | renda (SCN65)'!$KR15,"")</f>
        <v>1.9652996147553004E-2</v>
      </c>
      <c r="HW16" s="7">
        <f>IFERROR('PNAD 2015 | renda (SCN65)'!HW15/'PNAD 2015 | renda (SCN65)'!$KR15,"")</f>
        <v>0</v>
      </c>
      <c r="HX16" s="7">
        <f>IFERROR('PNAD 2015 | renda (SCN65)'!HX15/'PNAD 2015 | renda (SCN65)'!$KR15,"")</f>
        <v>3.0542618421690784E-3</v>
      </c>
      <c r="HY16" s="7">
        <f>IFERROR('PNAD 2015 | renda (SCN65)'!HY15/'PNAD 2015 | renda (SCN65)'!$KR15,"")</f>
        <v>0</v>
      </c>
      <c r="HZ16" s="7">
        <f>IFERROR('PNAD 2015 | renda (SCN65)'!HZ15/'PNAD 2015 | renda (SCN65)'!$KR15,"")</f>
        <v>0</v>
      </c>
      <c r="IA16" s="7">
        <f>IFERROR('PNAD 2015 | renda (SCN65)'!IA15/'PNAD 2015 | renda (SCN65)'!$KR15,"")</f>
        <v>3.5949175948455546E-4</v>
      </c>
      <c r="IB16" s="7">
        <f>IFERROR('PNAD 2015 | renda (SCN65)'!IB15/'PNAD 2015 | renda (SCN65)'!$KR15,"")</f>
        <v>2.3044343556702274E-5</v>
      </c>
      <c r="IC16" s="7">
        <f>IFERROR('PNAD 2015 | renda (SCN65)'!IC15/'PNAD 2015 | renda (SCN65)'!$KR15,"")</f>
        <v>0</v>
      </c>
      <c r="ID16" s="7">
        <f>IFERROR('PNAD 2015 | renda (SCN65)'!ID15/'PNAD 2015 | renda (SCN65)'!$KR15,"")</f>
        <v>2.0733527690508652E-3</v>
      </c>
      <c r="IE16" s="7">
        <f>IFERROR('PNAD 2015 | renda (SCN65)'!IE15/'PNAD 2015 | renda (SCN65)'!$KR15,"")</f>
        <v>0</v>
      </c>
      <c r="IF16" s="7">
        <f>IFERROR('PNAD 2015 | renda (SCN65)'!IF15/'PNAD 2015 | renda (SCN65)'!$KR15,"")</f>
        <v>0</v>
      </c>
      <c r="IG16" s="7">
        <f>IFERROR('PNAD 2015 | renda (SCN65)'!IG15/'PNAD 2015 | renda (SCN65)'!$KR15,"")</f>
        <v>0</v>
      </c>
      <c r="IH16" s="7">
        <f>IFERROR('PNAD 2015 | renda (SCN65)'!IH15/'PNAD 2015 | renda (SCN65)'!$KR15,"")</f>
        <v>5.1866081307251014E-3</v>
      </c>
      <c r="II16" s="7">
        <f>IFERROR('PNAD 2015 | renda (SCN65)'!II15/'PNAD 2015 | renda (SCN65)'!$KR15,"")</f>
        <v>0</v>
      </c>
      <c r="IJ16" s="7">
        <f>IFERROR('PNAD 2015 | renda (SCN65)'!IJ15/'PNAD 2015 | renda (SCN65)'!$KR15,"")</f>
        <v>0</v>
      </c>
      <c r="IK16" s="7">
        <f>IFERROR('PNAD 2015 | renda (SCN65)'!IK15/'PNAD 2015 | renda (SCN65)'!$KR15,"")</f>
        <v>0</v>
      </c>
      <c r="IL16" s="7">
        <f>IFERROR('PNAD 2015 | renda (SCN65)'!IL15/'PNAD 2015 | renda (SCN65)'!$KR15,"")</f>
        <v>0</v>
      </c>
      <c r="IM16" s="7">
        <f>IFERROR('PNAD 2015 | renda (SCN65)'!IM15/'PNAD 2015 | renda (SCN65)'!$KR15,"")</f>
        <v>1.5017395997686773E-2</v>
      </c>
      <c r="IN16" s="7">
        <f>IFERROR('PNAD 2015 | renda (SCN65)'!IN15/'PNAD 2015 | renda (SCN65)'!$KR15,"")</f>
        <v>1.7212351995044544E-3</v>
      </c>
      <c r="IO16" s="7">
        <f>IFERROR('PNAD 2015 | renda (SCN65)'!IO15/'PNAD 2015 | renda (SCN65)'!$KR15,"")</f>
        <v>0</v>
      </c>
      <c r="IP16" s="7">
        <f>IFERROR('PNAD 2015 | renda (SCN65)'!IP15/'PNAD 2015 | renda (SCN65)'!$KR15,"")</f>
        <v>0</v>
      </c>
      <c r="IQ16" s="7">
        <f>IFERROR('PNAD 2015 | renda (SCN65)'!IQ15/'PNAD 2015 | renda (SCN65)'!$KR15,"")</f>
        <v>5.5855943497822207E-3</v>
      </c>
      <c r="IR16" s="7">
        <f>IFERROR('PNAD 2015 | renda (SCN65)'!IR15/'PNAD 2015 | renda (SCN65)'!$KR15,"")</f>
        <v>0</v>
      </c>
      <c r="IS16" s="7">
        <f>IFERROR('PNAD 2015 | renda (SCN65)'!IS15/'PNAD 2015 | renda (SCN65)'!$KR15,"")</f>
        <v>0</v>
      </c>
      <c r="IT16" s="7">
        <f>IFERROR('PNAD 2015 | renda (SCN65)'!IT15/'PNAD 2015 | renda (SCN65)'!$KR15,"")</f>
        <v>0</v>
      </c>
      <c r="IU16" s="7">
        <f>IFERROR('PNAD 2015 | renda (SCN65)'!IU15/'PNAD 2015 | renda (SCN65)'!$KR15,"")</f>
        <v>0</v>
      </c>
      <c r="IV16" s="7">
        <f>IFERROR('PNAD 2015 | renda (SCN65)'!IV15/'PNAD 2015 | renda (SCN65)'!$KR15,"")</f>
        <v>0</v>
      </c>
      <c r="IW16" s="7">
        <f>IFERROR('PNAD 2015 | renda (SCN65)'!IW15/'PNAD 2015 | renda (SCN65)'!$KR15,"")</f>
        <v>4.1350061021421742E-3</v>
      </c>
      <c r="IX16" s="7">
        <f>IFERROR('PNAD 2015 | renda (SCN65)'!IX15/'PNAD 2015 | renda (SCN65)'!$KR15,"")</f>
        <v>0</v>
      </c>
      <c r="IY16" s="7">
        <f>IFERROR('PNAD 2015 | renda (SCN65)'!IY15/'PNAD 2015 | renda (SCN65)'!$KR15,"")</f>
        <v>0</v>
      </c>
      <c r="IZ16" s="7">
        <f>IFERROR('PNAD 2015 | renda (SCN65)'!IZ15/'PNAD 2015 | renda (SCN65)'!$KR15,"")</f>
        <v>2.6034435765274998E-3</v>
      </c>
      <c r="JA16" s="7">
        <f>IFERROR('PNAD 2015 | renda (SCN65)'!JA15/'PNAD 2015 | renda (SCN65)'!$KR15,"")</f>
        <v>0</v>
      </c>
      <c r="JB16" s="7">
        <f>IFERROR('PNAD 2015 | renda (SCN65)'!JB15/'PNAD 2015 | renda (SCN65)'!$KR15,"")</f>
        <v>0</v>
      </c>
      <c r="JC16" s="7">
        <f>IFERROR('PNAD 2015 | renda (SCN65)'!JC15/'PNAD 2015 | renda (SCN65)'!$KR15,"")</f>
        <v>0</v>
      </c>
      <c r="JD16" s="7">
        <f>IFERROR('PNAD 2015 | renda (SCN65)'!JD15/'PNAD 2015 | renda (SCN65)'!$KR15,"")</f>
        <v>0</v>
      </c>
      <c r="JE16" s="7">
        <f>IFERROR('PNAD 2015 | renda (SCN65)'!JE15/'PNAD 2015 | renda (SCN65)'!$KR15,"")</f>
        <v>4.3305639468479732E-3</v>
      </c>
      <c r="JF16" s="7">
        <f>IFERROR('PNAD 2015 | renda (SCN65)'!JF15/'PNAD 2015 | renda (SCN65)'!$KR15,"")</f>
        <v>0</v>
      </c>
      <c r="JG16" s="7">
        <f>IFERROR('PNAD 2015 | renda (SCN65)'!JG15/'PNAD 2015 | renda (SCN65)'!$KR15,"")</f>
        <v>0</v>
      </c>
      <c r="JH16" s="7">
        <f>IFERROR('PNAD 2015 | renda (SCN65)'!JH15/'PNAD 2015 | renda (SCN65)'!$KR15,"")</f>
        <v>0</v>
      </c>
      <c r="JI16" s="7">
        <f>IFERROR('PNAD 2015 | renda (SCN65)'!JI15/'PNAD 2015 | renda (SCN65)'!$KR15,"")</f>
        <v>1.4591749245776362E-2</v>
      </c>
      <c r="JJ16" s="7">
        <f>IFERROR('PNAD 2015 | renda (SCN65)'!JJ15/'PNAD 2015 | renda (SCN65)'!$KR15,"")</f>
        <v>0</v>
      </c>
      <c r="JK16" s="7">
        <f>IFERROR('PNAD 2015 | renda (SCN65)'!JK15/'PNAD 2015 | renda (SCN65)'!$KR15,"")</f>
        <v>0</v>
      </c>
      <c r="JL16" s="7">
        <f>IFERROR('PNAD 2015 | renda (SCN65)'!JL15/'PNAD 2015 | renda (SCN65)'!$KR15,"")</f>
        <v>5.4880990501192489E-5</v>
      </c>
      <c r="JM16" s="7">
        <f>IFERROR('PNAD 2015 | renda (SCN65)'!JM15/'PNAD 2015 | renda (SCN65)'!$KR15,"")</f>
        <v>0</v>
      </c>
      <c r="JN16" s="7">
        <f>IFERROR('PNAD 2015 | renda (SCN65)'!JN15/'PNAD 2015 | renda (SCN65)'!$KR15,"")</f>
        <v>0</v>
      </c>
      <c r="JO16" s="7">
        <f>IFERROR('PNAD 2015 | renda (SCN65)'!JO15/'PNAD 2015 | renda (SCN65)'!$KR15,"")</f>
        <v>0</v>
      </c>
      <c r="JP16" s="7">
        <f>IFERROR('PNAD 2015 | renda (SCN65)'!JP15/'PNAD 2015 | renda (SCN65)'!$KR15,"")</f>
        <v>0</v>
      </c>
      <c r="JQ16" s="7">
        <f>IFERROR('PNAD 2015 | renda (SCN65)'!JQ15/'PNAD 2015 | renda (SCN65)'!$KR15,"")</f>
        <v>8.6944535597625622E-4</v>
      </c>
      <c r="JR16" s="7">
        <f>IFERROR('PNAD 2015 | renda (SCN65)'!JR15/'PNAD 2015 | renda (SCN65)'!$KR15,"")</f>
        <v>0</v>
      </c>
      <c r="JS16" s="7">
        <f>IFERROR('PNAD 2015 | renda (SCN65)'!JS15/'PNAD 2015 | renda (SCN65)'!$KR15,"")</f>
        <v>0</v>
      </c>
      <c r="JT16" s="7">
        <f>IFERROR('PNAD 2015 | renda (SCN65)'!JT15/'PNAD 2015 | renda (SCN65)'!$KR15,"")</f>
        <v>1.7327928241190466E-3</v>
      </c>
      <c r="JU16" s="7">
        <f>IFERROR('PNAD 2015 | renda (SCN65)'!JU15/'PNAD 2015 | renda (SCN65)'!$KR15,"")</f>
        <v>0</v>
      </c>
      <c r="JV16" s="7">
        <f>IFERROR('PNAD 2015 | renda (SCN65)'!JV15/'PNAD 2015 | renda (SCN65)'!$KR15,"")</f>
        <v>0</v>
      </c>
      <c r="JW16" s="7">
        <f>IFERROR('PNAD 2015 | renda (SCN65)'!JW15/'PNAD 2015 | renda (SCN65)'!$KR15,"")</f>
        <v>0</v>
      </c>
      <c r="JX16" s="7">
        <f>IFERROR('PNAD 2015 | renda (SCN65)'!JX15/'PNAD 2015 | renda (SCN65)'!$KR15,"")</f>
        <v>0</v>
      </c>
      <c r="JY16" s="7">
        <f>IFERROR('PNAD 2015 | renda (SCN65)'!JY15/'PNAD 2015 | renda (SCN65)'!$KR15,"")</f>
        <v>8.8048536918172871E-3</v>
      </c>
      <c r="JZ16" s="7">
        <f>IFERROR('PNAD 2015 | renda (SCN65)'!JZ15/'PNAD 2015 | renda (SCN65)'!$KR15,"")</f>
        <v>0</v>
      </c>
      <c r="KA16" s="7">
        <f>IFERROR('PNAD 2015 | renda (SCN65)'!KA15/'PNAD 2015 | renda (SCN65)'!$KR15,"")</f>
        <v>0</v>
      </c>
      <c r="KB16" s="7">
        <f>IFERROR('PNAD 2015 | renda (SCN65)'!KB15/'PNAD 2015 | renda (SCN65)'!$KR15,"")</f>
        <v>0</v>
      </c>
      <c r="KC16" s="7">
        <f>IFERROR('PNAD 2015 | renda (SCN65)'!KC15/'PNAD 2015 | renda (SCN65)'!$KR15,"")</f>
        <v>0</v>
      </c>
      <c r="KD16" s="7">
        <f>IFERROR('PNAD 2015 | renda (SCN65)'!KD15/'PNAD 2015 | renda (SCN65)'!$KR15,"")</f>
        <v>0</v>
      </c>
      <c r="KE16" s="7">
        <f>IFERROR('PNAD 2015 | renda (SCN65)'!KE15/'PNAD 2015 | renda (SCN65)'!$KR15,"")</f>
        <v>0</v>
      </c>
      <c r="KF16" s="7">
        <f>IFERROR('PNAD 2015 | renda (SCN65)'!KF15/'PNAD 2015 | renda (SCN65)'!$KR15,"")</f>
        <v>0</v>
      </c>
      <c r="KG16" s="7">
        <f>IFERROR('PNAD 2015 | renda (SCN65)'!KG15/'PNAD 2015 | renda (SCN65)'!$KR15,"")</f>
        <v>0</v>
      </c>
      <c r="KH16" s="7">
        <f>IFERROR('PNAD 2015 | renda (SCN65)'!KH15/'PNAD 2015 | renda (SCN65)'!$KR15,"")</f>
        <v>0</v>
      </c>
      <c r="KI16" s="7">
        <f>IFERROR('PNAD 2015 | renda (SCN65)'!KI15/'PNAD 2015 | renda (SCN65)'!$KR15,"")</f>
        <v>0</v>
      </c>
      <c r="KJ16" s="7">
        <f>IFERROR('PNAD 2015 | renda (SCN65)'!KJ15/'PNAD 2015 | renda (SCN65)'!$KR15,"")</f>
        <v>0</v>
      </c>
      <c r="KK16" s="7">
        <f>IFERROR('PNAD 2015 | renda (SCN65)'!KK15/'PNAD 2015 | renda (SCN65)'!$KR15,"")</f>
        <v>0</v>
      </c>
      <c r="KL16" s="7">
        <f>IFERROR('PNAD 2015 | renda (SCN65)'!KL15/'PNAD 2015 | renda (SCN65)'!$KR15,"")</f>
        <v>0</v>
      </c>
      <c r="KM16" s="7">
        <f>IFERROR('PNAD 2015 | renda (SCN65)'!KM15/'PNAD 2015 | renda (SCN65)'!$KR15,"")</f>
        <v>0</v>
      </c>
      <c r="KN16" s="7">
        <f>IFERROR('PNAD 2015 | renda (SCN65)'!KN15/'PNAD 2015 | renda (SCN65)'!$KR15,"")</f>
        <v>0</v>
      </c>
      <c r="KO16" s="7">
        <f>IFERROR('PNAD 2015 | renda (SCN65)'!KO15/'PNAD 2015 | renda (SCN65)'!$KR15,"")</f>
        <v>0</v>
      </c>
      <c r="KP16" s="7">
        <f>IFERROR('PNAD 2015 | renda (SCN65)'!KP15/'PNAD 2015 | renda (SCN65)'!$KR15,"")</f>
        <v>0</v>
      </c>
      <c r="KQ16" s="7">
        <f>IFERROR('PNAD 2015 | renda (SCN65)'!KQ15/'PNAD 2015 | renda (SCN65)'!$KR15,"")</f>
        <v>0</v>
      </c>
      <c r="KR16" s="2">
        <f t="shared" si="308"/>
        <v>1.0000000000000002</v>
      </c>
      <c r="KT16" s="19">
        <v>9992</v>
      </c>
      <c r="KV16" s="7">
        <f t="shared" si="309"/>
        <v>0</v>
      </c>
      <c r="KW16" s="7">
        <f t="shared" si="0"/>
        <v>0</v>
      </c>
      <c r="KX16" s="7">
        <f t="shared" si="1"/>
        <v>0</v>
      </c>
      <c r="KY16" s="7">
        <f t="shared" si="2"/>
        <v>0</v>
      </c>
      <c r="KZ16" s="7">
        <f t="shared" si="3"/>
        <v>12.782567188088073</v>
      </c>
      <c r="LA16" s="7">
        <f t="shared" si="4"/>
        <v>0</v>
      </c>
      <c r="LB16" s="7">
        <f t="shared" si="5"/>
        <v>15.070988206684929</v>
      </c>
      <c r="LC16" s="7">
        <f t="shared" si="6"/>
        <v>14.267561136997985</v>
      </c>
      <c r="LD16" s="7">
        <f t="shared" si="7"/>
        <v>0</v>
      </c>
      <c r="LE16" s="7">
        <f t="shared" si="8"/>
        <v>13.525772652022471</v>
      </c>
      <c r="LF16" s="7">
        <f t="shared" si="9"/>
        <v>39.582598726931195</v>
      </c>
      <c r="LG16" s="7">
        <f t="shared" si="10"/>
        <v>2.3047162766240166</v>
      </c>
      <c r="LH16" s="7">
        <f t="shared" si="11"/>
        <v>26.454288672875546</v>
      </c>
      <c r="LI16" s="7">
        <f t="shared" si="12"/>
        <v>41.365158257206645</v>
      </c>
      <c r="LJ16" s="7">
        <f t="shared" si="13"/>
        <v>4.9771385930783021</v>
      </c>
      <c r="LK16" s="7">
        <f t="shared" si="14"/>
        <v>11.341499586903552</v>
      </c>
      <c r="LL16" s="7">
        <f t="shared" si="15"/>
        <v>62.592920040240386</v>
      </c>
      <c r="LM16" s="7">
        <f t="shared" si="16"/>
        <v>0</v>
      </c>
      <c r="LN16" s="7">
        <f t="shared" si="17"/>
        <v>6.9566581986385545</v>
      </c>
      <c r="LO16" s="7">
        <f t="shared" si="18"/>
        <v>108.68512010428239</v>
      </c>
      <c r="LP16" s="7">
        <f t="shared" si="19"/>
        <v>4.3954687304566242</v>
      </c>
      <c r="LQ16" s="7">
        <f t="shared" si="20"/>
        <v>28.149703997179657</v>
      </c>
      <c r="LR16" s="7">
        <f t="shared" si="21"/>
        <v>96.261048592791838</v>
      </c>
      <c r="LS16" s="7">
        <f t="shared" si="22"/>
        <v>0</v>
      </c>
      <c r="LT16" s="7">
        <f t="shared" si="23"/>
        <v>29.82244765814163</v>
      </c>
      <c r="LU16" s="7">
        <f t="shared" si="24"/>
        <v>141.95295210094926</v>
      </c>
      <c r="LV16" s="7">
        <f t="shared" si="25"/>
        <v>32.199429861668705</v>
      </c>
      <c r="LW16" s="7">
        <f t="shared" si="26"/>
        <v>0</v>
      </c>
      <c r="LX16" s="7">
        <f t="shared" si="27"/>
        <v>215.54871375692002</v>
      </c>
      <c r="LY16" s="7">
        <f t="shared" si="28"/>
        <v>12.947645236798003</v>
      </c>
      <c r="LZ16" s="7">
        <f t="shared" si="29"/>
        <v>26.927559645142637</v>
      </c>
      <c r="MA16" s="7">
        <f t="shared" si="30"/>
        <v>117.27626353199305</v>
      </c>
      <c r="MB16" s="7">
        <f t="shared" si="31"/>
        <v>11.179963985590833</v>
      </c>
      <c r="MC16" s="7">
        <f t="shared" si="32"/>
        <v>39.206390813347625</v>
      </c>
      <c r="MD16" s="7">
        <f t="shared" si="33"/>
        <v>192.57239993862407</v>
      </c>
      <c r="ME16" s="7">
        <f t="shared" si="34"/>
        <v>0.77012806415318347</v>
      </c>
      <c r="MF16" s="7">
        <f t="shared" si="35"/>
        <v>13.053210169234822</v>
      </c>
      <c r="MG16" s="7">
        <f t="shared" si="36"/>
        <v>195.23702887080447</v>
      </c>
      <c r="MH16" s="7">
        <f t="shared" si="37"/>
        <v>41.609587127614049</v>
      </c>
      <c r="MI16" s="7">
        <f t="shared" si="38"/>
        <v>41.495520321423918</v>
      </c>
      <c r="MJ16" s="7">
        <f t="shared" si="39"/>
        <v>202.6272826308614</v>
      </c>
      <c r="MK16" s="7">
        <f t="shared" si="40"/>
        <v>24.500274688575196</v>
      </c>
      <c r="ML16" s="7">
        <f t="shared" si="41"/>
        <v>7.5021950978087029</v>
      </c>
      <c r="MM16" s="7">
        <f t="shared" si="42"/>
        <v>170.77501261411913</v>
      </c>
      <c r="MN16" s="7">
        <f t="shared" si="43"/>
        <v>6.2715488720183812</v>
      </c>
      <c r="MO16" s="7">
        <f t="shared" si="44"/>
        <v>25.79610194647416</v>
      </c>
      <c r="MP16" s="7">
        <f t="shared" si="45"/>
        <v>233.77531410503852</v>
      </c>
      <c r="MQ16" s="7">
        <f t="shared" si="46"/>
        <v>34.798877761740492</v>
      </c>
      <c r="MR16" s="7">
        <f t="shared" si="47"/>
        <v>24.612216026326994</v>
      </c>
      <c r="MS16" s="7">
        <f t="shared" si="48"/>
        <v>202.18093425881307</v>
      </c>
      <c r="MT16" s="7">
        <f t="shared" si="49"/>
        <v>7.376792459947513</v>
      </c>
      <c r="MU16" s="7">
        <f t="shared" si="50"/>
        <v>20.599331614768914</v>
      </c>
      <c r="MV16" s="7">
        <f t="shared" si="51"/>
        <v>225.20613385119054</v>
      </c>
      <c r="MW16" s="7">
        <f t="shared" si="52"/>
        <v>35.388341008636026</v>
      </c>
      <c r="MX16" s="7">
        <f t="shared" si="53"/>
        <v>8.3290023203172261</v>
      </c>
      <c r="MY16" s="7">
        <f t="shared" si="54"/>
        <v>183.66739567152069</v>
      </c>
      <c r="MZ16" s="7">
        <f t="shared" si="55"/>
        <v>2.0106931426556898</v>
      </c>
      <c r="NA16" s="7">
        <f t="shared" si="56"/>
        <v>23.616079818231889</v>
      </c>
      <c r="NB16" s="7">
        <f t="shared" si="57"/>
        <v>176.95870879068676</v>
      </c>
      <c r="NC16" s="7">
        <f t="shared" si="58"/>
        <v>6.9297355984197679</v>
      </c>
      <c r="ND16" s="7">
        <f t="shared" si="59"/>
        <v>1.4346911958695459</v>
      </c>
      <c r="NE16" s="7">
        <f t="shared" si="60"/>
        <v>176.53148963458335</v>
      </c>
      <c r="NF16" s="7">
        <f t="shared" si="61"/>
        <v>27.925821321676061</v>
      </c>
      <c r="NG16" s="7">
        <f t="shared" si="62"/>
        <v>13.332355024134873</v>
      </c>
      <c r="NH16" s="7">
        <f t="shared" si="63"/>
        <v>219.54671988940984</v>
      </c>
      <c r="NI16" s="7">
        <f t="shared" si="64"/>
        <v>35.848150680793722</v>
      </c>
      <c r="NJ16" s="7">
        <f t="shared" si="65"/>
        <v>10.101642997880488</v>
      </c>
      <c r="NK16" s="7">
        <f t="shared" si="66"/>
        <v>156.18367178501626</v>
      </c>
      <c r="NL16" s="7">
        <f t="shared" si="67"/>
        <v>19.053407570627012</v>
      </c>
      <c r="NM16" s="7">
        <f t="shared" si="68"/>
        <v>6.746236823244355</v>
      </c>
      <c r="NN16" s="7">
        <f t="shared" si="69"/>
        <v>76.164036018947129</v>
      </c>
      <c r="NO16" s="7">
        <f t="shared" si="70"/>
        <v>7.2776039328256683</v>
      </c>
      <c r="NP16" s="7">
        <f t="shared" si="71"/>
        <v>26.452871693916663</v>
      </c>
      <c r="NQ16" s="7">
        <f t="shared" si="72"/>
        <v>180.07535401075097</v>
      </c>
      <c r="NR16" s="7">
        <f t="shared" si="73"/>
        <v>13.04470829548152</v>
      </c>
      <c r="NS16" s="7">
        <f t="shared" si="74"/>
        <v>23.625998670944078</v>
      </c>
      <c r="NT16" s="7">
        <f t="shared" si="75"/>
        <v>208.17829770228749</v>
      </c>
      <c r="NU16" s="7">
        <f t="shared" si="76"/>
        <v>67.14425645617419</v>
      </c>
      <c r="NV16" s="7">
        <f t="shared" si="77"/>
        <v>21.523910385440399</v>
      </c>
      <c r="NW16" s="7">
        <f t="shared" si="78"/>
        <v>141.00782713537396</v>
      </c>
      <c r="NX16" s="7">
        <f t="shared" si="79"/>
        <v>96.619544269389365</v>
      </c>
      <c r="NY16" s="7">
        <f t="shared" si="80"/>
        <v>12.990154605564507</v>
      </c>
      <c r="NZ16" s="7">
        <f t="shared" si="81"/>
        <v>196.55127685516891</v>
      </c>
      <c r="OA16" s="7">
        <f t="shared" si="82"/>
        <v>35.118406516968719</v>
      </c>
      <c r="OB16" s="7">
        <f t="shared" si="83"/>
        <v>33.311758344392253</v>
      </c>
      <c r="OC16" s="7">
        <f t="shared" si="84"/>
        <v>181.66307893417994</v>
      </c>
      <c r="OD16" s="7">
        <f t="shared" si="85"/>
        <v>29.918093737866265</v>
      </c>
      <c r="OE16" s="7">
        <f t="shared" si="86"/>
        <v>11.015594426360348</v>
      </c>
      <c r="OF16" s="7">
        <f t="shared" si="87"/>
        <v>217.7166915640118</v>
      </c>
      <c r="OG16" s="7">
        <f t="shared" si="88"/>
        <v>17.831971708069435</v>
      </c>
      <c r="OH16" s="7">
        <f t="shared" si="89"/>
        <v>0</v>
      </c>
      <c r="OI16" s="7">
        <f t="shared" si="90"/>
        <v>107.79242336018578</v>
      </c>
      <c r="OJ16" s="7">
        <f t="shared" si="91"/>
        <v>27.636049124584385</v>
      </c>
      <c r="OK16" s="7">
        <f t="shared" si="92"/>
        <v>0</v>
      </c>
      <c r="OL16" s="7">
        <f t="shared" si="93"/>
        <v>81.051904937615774</v>
      </c>
      <c r="OM16" s="7">
        <f t="shared" si="94"/>
        <v>44.070171089715245</v>
      </c>
      <c r="ON16" s="7">
        <f t="shared" si="95"/>
        <v>0</v>
      </c>
      <c r="OO16" s="7">
        <f t="shared" si="96"/>
        <v>116.97019607687423</v>
      </c>
      <c r="OP16" s="7">
        <f t="shared" si="97"/>
        <v>32.950428709876959</v>
      </c>
      <c r="OQ16" s="7">
        <f t="shared" si="98"/>
        <v>15.810651223222118</v>
      </c>
      <c r="OR16" s="7">
        <f t="shared" si="99"/>
        <v>18.321537938363683</v>
      </c>
      <c r="OS16" s="7">
        <f t="shared" si="100"/>
        <v>42.098444868428849</v>
      </c>
      <c r="OT16" s="7">
        <f t="shared" si="101"/>
        <v>3.8258431889854561</v>
      </c>
      <c r="OU16" s="7">
        <f t="shared" si="102"/>
        <v>86.517901271508876</v>
      </c>
      <c r="OV16" s="7">
        <f t="shared" si="103"/>
        <v>0</v>
      </c>
      <c r="OW16" s="7">
        <f t="shared" si="104"/>
        <v>0</v>
      </c>
      <c r="OX16" s="7">
        <f t="shared" si="105"/>
        <v>46.28349222349128</v>
      </c>
      <c r="OY16" s="7">
        <f t="shared" si="106"/>
        <v>12.410610211381154</v>
      </c>
      <c r="OZ16" s="7">
        <f t="shared" si="107"/>
        <v>16.696263072524307</v>
      </c>
      <c r="PA16" s="7">
        <f t="shared" si="108"/>
        <v>97.776507589317745</v>
      </c>
      <c r="PB16" s="7">
        <f t="shared" si="109"/>
        <v>0</v>
      </c>
      <c r="PC16" s="7">
        <f t="shared" si="110"/>
        <v>0</v>
      </c>
      <c r="PD16" s="7">
        <f t="shared" si="111"/>
        <v>93.650973350528432</v>
      </c>
      <c r="PE16" s="7">
        <f t="shared" si="112"/>
        <v>17.817093429001158</v>
      </c>
      <c r="PF16" s="7">
        <f t="shared" si="113"/>
        <v>0</v>
      </c>
      <c r="PG16" s="7">
        <f t="shared" si="114"/>
        <v>207.01424948756471</v>
      </c>
      <c r="PH16" s="7">
        <f t="shared" si="115"/>
        <v>9.050244610388928</v>
      </c>
      <c r="PI16" s="7">
        <f t="shared" si="116"/>
        <v>0</v>
      </c>
      <c r="PJ16" s="7">
        <f t="shared" si="117"/>
        <v>94.834859270675608</v>
      </c>
      <c r="PK16" s="7">
        <f t="shared" si="118"/>
        <v>51.711230125494531</v>
      </c>
      <c r="PL16" s="7">
        <f t="shared" si="119"/>
        <v>0.72478473746891137</v>
      </c>
      <c r="PM16" s="7">
        <f t="shared" si="120"/>
        <v>83.190834676050414</v>
      </c>
      <c r="PN16" s="7">
        <f t="shared" si="121"/>
        <v>0</v>
      </c>
      <c r="PO16" s="7">
        <f t="shared" si="122"/>
        <v>0.74533093237272208</v>
      </c>
      <c r="PP16" s="7">
        <f t="shared" si="123"/>
        <v>61.989287003756012</v>
      </c>
      <c r="PQ16" s="7">
        <f t="shared" si="124"/>
        <v>44.908314143894842</v>
      </c>
      <c r="PR16" s="7">
        <f t="shared" si="125"/>
        <v>16.473797375979597</v>
      </c>
      <c r="PS16" s="7">
        <f t="shared" si="126"/>
        <v>109.80949290815646</v>
      </c>
      <c r="PT16" s="7">
        <f t="shared" si="127"/>
        <v>0</v>
      </c>
      <c r="PU16" s="7">
        <f t="shared" si="128"/>
        <v>17.765373697001909</v>
      </c>
      <c r="PV16" s="7">
        <f t="shared" si="129"/>
        <v>42.601472398832492</v>
      </c>
      <c r="PW16" s="7">
        <f t="shared" si="130"/>
        <v>58.150691004140612</v>
      </c>
      <c r="PX16" s="7">
        <f t="shared" si="131"/>
        <v>0</v>
      </c>
      <c r="PY16" s="7">
        <f t="shared" si="132"/>
        <v>40.281877843140201</v>
      </c>
      <c r="PZ16" s="7">
        <f t="shared" si="133"/>
        <v>47.19248422561504</v>
      </c>
      <c r="QA16" s="7">
        <f t="shared" si="134"/>
        <v>0</v>
      </c>
      <c r="QB16" s="7">
        <f t="shared" si="135"/>
        <v>73.952131864129981</v>
      </c>
      <c r="QC16" s="7">
        <f t="shared" si="136"/>
        <v>25.797518925433042</v>
      </c>
      <c r="QD16" s="7">
        <f t="shared" si="137"/>
        <v>2.9487332134365682</v>
      </c>
      <c r="QE16" s="7">
        <f t="shared" si="138"/>
        <v>35.364960855814452</v>
      </c>
      <c r="QF16" s="7">
        <f t="shared" si="139"/>
        <v>0</v>
      </c>
      <c r="QG16" s="7">
        <f t="shared" si="140"/>
        <v>0</v>
      </c>
      <c r="QH16" s="7">
        <f t="shared" si="141"/>
        <v>33.397485571404708</v>
      </c>
      <c r="QI16" s="7">
        <f t="shared" si="142"/>
        <v>55.810550253544498</v>
      </c>
      <c r="QJ16" s="7">
        <f t="shared" si="143"/>
        <v>3.9207807792306508</v>
      </c>
      <c r="QK16" s="7">
        <f t="shared" si="144"/>
        <v>42.849443716637111</v>
      </c>
      <c r="QL16" s="7">
        <f t="shared" si="145"/>
        <v>2.7461052223162272</v>
      </c>
      <c r="QM16" s="7">
        <f t="shared" si="146"/>
        <v>0</v>
      </c>
      <c r="QN16" s="7">
        <f t="shared" si="147"/>
        <v>256.70982704404747</v>
      </c>
      <c r="QO16" s="7">
        <f t="shared" si="148"/>
        <v>82.952782210957992</v>
      </c>
      <c r="QP16" s="7">
        <f t="shared" si="149"/>
        <v>8.8419487034330544</v>
      </c>
      <c r="QQ16" s="7">
        <f t="shared" si="150"/>
        <v>0</v>
      </c>
      <c r="QR16" s="7">
        <f t="shared" si="151"/>
        <v>0</v>
      </c>
      <c r="QS16" s="7">
        <f t="shared" si="152"/>
        <v>0</v>
      </c>
      <c r="QT16" s="7">
        <f t="shared" si="153"/>
        <v>3.0266670561751612</v>
      </c>
      <c r="QU16" s="7">
        <f t="shared" si="154"/>
        <v>0</v>
      </c>
      <c r="QV16" s="7">
        <f t="shared" si="155"/>
        <v>0</v>
      </c>
      <c r="QW16" s="7">
        <f t="shared" si="156"/>
        <v>18.33641621743196</v>
      </c>
      <c r="QX16" s="7">
        <f t="shared" si="157"/>
        <v>46.254444154834168</v>
      </c>
      <c r="QY16" s="7">
        <f t="shared" si="158"/>
        <v>0</v>
      </c>
      <c r="QZ16" s="7">
        <f t="shared" si="159"/>
        <v>59.735581969651811</v>
      </c>
      <c r="RA16" s="7">
        <f t="shared" si="160"/>
        <v>39.906378419036074</v>
      </c>
      <c r="RB16" s="7">
        <f t="shared" si="161"/>
        <v>0</v>
      </c>
      <c r="RC16" s="7">
        <f t="shared" si="162"/>
        <v>26.333136971891005</v>
      </c>
      <c r="RD16" s="7">
        <f t="shared" si="163"/>
        <v>33.911140443999976</v>
      </c>
      <c r="RE16" s="7">
        <f t="shared" si="164"/>
        <v>0</v>
      </c>
      <c r="RF16" s="7">
        <f t="shared" si="165"/>
        <v>55.332319854921316</v>
      </c>
      <c r="RG16" s="7">
        <f t="shared" si="166"/>
        <v>94.772512196484726</v>
      </c>
      <c r="RH16" s="7">
        <f t="shared" si="167"/>
        <v>0.52003127791024528</v>
      </c>
      <c r="RI16" s="7">
        <f t="shared" si="168"/>
        <v>14.110276472561916</v>
      </c>
      <c r="RJ16" s="7">
        <f t="shared" si="169"/>
        <v>0</v>
      </c>
      <c r="RK16" s="7">
        <f t="shared" si="170"/>
        <v>0.56750007303284267</v>
      </c>
      <c r="RL16" s="7">
        <f t="shared" si="171"/>
        <v>93.266263563191558</v>
      </c>
      <c r="RM16" s="7">
        <f t="shared" si="172"/>
        <v>0</v>
      </c>
      <c r="RN16" s="7">
        <f t="shared" si="173"/>
        <v>0</v>
      </c>
      <c r="RO16" s="7">
        <f t="shared" si="174"/>
        <v>65.122227481847446</v>
      </c>
      <c r="RP16" s="7">
        <f t="shared" si="175"/>
        <v>0</v>
      </c>
      <c r="RQ16" s="7">
        <f t="shared" si="176"/>
        <v>7.1670795740327549</v>
      </c>
      <c r="RR16" s="7">
        <f t="shared" si="177"/>
        <v>12.54593170195453</v>
      </c>
      <c r="RS16" s="7">
        <f t="shared" si="178"/>
        <v>30.059791633754614</v>
      </c>
      <c r="RT16" s="7">
        <f t="shared" si="179"/>
        <v>0</v>
      </c>
      <c r="RU16" s="7">
        <f t="shared" si="180"/>
        <v>37.671802600876788</v>
      </c>
      <c r="RV16" s="7">
        <f t="shared" si="181"/>
        <v>0</v>
      </c>
      <c r="RW16" s="7">
        <f t="shared" si="182"/>
        <v>0</v>
      </c>
      <c r="RX16" s="7">
        <f t="shared" si="183"/>
        <v>37.825544817915656</v>
      </c>
      <c r="RY16" s="7">
        <f t="shared" si="184"/>
        <v>0</v>
      </c>
      <c r="RZ16" s="7">
        <f t="shared" si="185"/>
        <v>0</v>
      </c>
      <c r="SA16" s="7">
        <f t="shared" si="186"/>
        <v>77.653989394213127</v>
      </c>
      <c r="SB16" s="7">
        <f t="shared" si="187"/>
        <v>0</v>
      </c>
      <c r="SC16" s="7">
        <f t="shared" si="188"/>
        <v>0</v>
      </c>
      <c r="SD16" s="7">
        <f t="shared" si="189"/>
        <v>8.9779786834858708</v>
      </c>
      <c r="SE16" s="7">
        <f t="shared" si="190"/>
        <v>80.377422953187221</v>
      </c>
      <c r="SF16" s="7">
        <f t="shared" si="191"/>
        <v>0</v>
      </c>
      <c r="SG16" s="7">
        <f t="shared" si="192"/>
        <v>26.349432229918168</v>
      </c>
      <c r="SH16" s="7">
        <f t="shared" si="193"/>
        <v>15.266531303010852</v>
      </c>
      <c r="SI16" s="7">
        <f t="shared" si="194"/>
        <v>0</v>
      </c>
      <c r="SJ16" s="7">
        <f t="shared" si="195"/>
        <v>25.629606918805347</v>
      </c>
      <c r="SK16" s="7">
        <f t="shared" si="196"/>
        <v>11.102738632331683</v>
      </c>
      <c r="SL16" s="7">
        <f t="shared" si="197"/>
        <v>0</v>
      </c>
      <c r="SM16" s="7">
        <f t="shared" si="198"/>
        <v>23.947652894610631</v>
      </c>
      <c r="SN16" s="7">
        <f t="shared" si="199"/>
        <v>8.1235403712791179</v>
      </c>
      <c r="SO16" s="7">
        <f t="shared" si="200"/>
        <v>0</v>
      </c>
      <c r="SP16" s="7">
        <f t="shared" si="201"/>
        <v>55.66743537869727</v>
      </c>
      <c r="SQ16" s="7">
        <f t="shared" si="202"/>
        <v>0</v>
      </c>
      <c r="SR16" s="7">
        <f t="shared" si="203"/>
        <v>0</v>
      </c>
      <c r="SS16" s="7">
        <f t="shared" si="204"/>
        <v>3.0585490827500399</v>
      </c>
      <c r="ST16" s="7">
        <f t="shared" si="205"/>
        <v>0</v>
      </c>
      <c r="SU16" s="7">
        <f t="shared" si="206"/>
        <v>0</v>
      </c>
      <c r="SV16" s="7">
        <f t="shared" si="207"/>
        <v>23.266794504867107</v>
      </c>
      <c r="SW16" s="7">
        <f t="shared" si="208"/>
        <v>0</v>
      </c>
      <c r="SX16" s="7">
        <f t="shared" si="209"/>
        <v>0</v>
      </c>
      <c r="SY16" s="7">
        <f t="shared" si="210"/>
        <v>26.013608216662778</v>
      </c>
      <c r="SZ16" s="7">
        <f t="shared" si="211"/>
        <v>43.016647233785363</v>
      </c>
      <c r="TA16" s="7">
        <f t="shared" si="212"/>
        <v>5.5772291821654658</v>
      </c>
      <c r="TB16" s="7">
        <f t="shared" si="213"/>
        <v>24.954416444897358</v>
      </c>
      <c r="TC16" s="7">
        <f t="shared" si="214"/>
        <v>34.55657435977141</v>
      </c>
      <c r="TD16" s="7">
        <f t="shared" si="215"/>
        <v>0</v>
      </c>
      <c r="TE16" s="7">
        <f t="shared" si="216"/>
        <v>31.688608946991202</v>
      </c>
      <c r="TF16" s="7">
        <f t="shared" si="217"/>
        <v>5.0642827990496366</v>
      </c>
      <c r="TG16" s="7">
        <f t="shared" si="218"/>
        <v>0</v>
      </c>
      <c r="TH16" s="7">
        <f t="shared" si="219"/>
        <v>9.9641960388687867</v>
      </c>
      <c r="TI16" s="7">
        <f t="shared" si="220"/>
        <v>0</v>
      </c>
      <c r="TJ16" s="7">
        <f t="shared" si="221"/>
        <v>0</v>
      </c>
      <c r="TK16" s="7">
        <f t="shared" si="222"/>
        <v>17.241799971694455</v>
      </c>
      <c r="TL16" s="7">
        <f t="shared" si="223"/>
        <v>196.37273750634961</v>
      </c>
      <c r="TM16" s="7">
        <f t="shared" si="224"/>
        <v>0</v>
      </c>
      <c r="TN16" s="7">
        <f t="shared" si="225"/>
        <v>30.518184326953431</v>
      </c>
      <c r="TO16" s="7">
        <f t="shared" si="226"/>
        <v>0</v>
      </c>
      <c r="TP16" s="7">
        <f t="shared" si="227"/>
        <v>0</v>
      </c>
      <c r="TQ16" s="7">
        <f t="shared" si="228"/>
        <v>3.5920416607696781</v>
      </c>
      <c r="TR16" s="7">
        <f t="shared" si="229"/>
        <v>0.23025908081856913</v>
      </c>
      <c r="TS16" s="7">
        <f t="shared" si="230"/>
        <v>0</v>
      </c>
      <c r="TT16" s="7">
        <f t="shared" si="231"/>
        <v>20.716940868356247</v>
      </c>
      <c r="TU16" s="7">
        <f t="shared" si="232"/>
        <v>0</v>
      </c>
      <c r="TV16" s="7">
        <f t="shared" si="233"/>
        <v>0</v>
      </c>
      <c r="TW16" s="7">
        <f t="shared" si="234"/>
        <v>0</v>
      </c>
      <c r="TX16" s="7">
        <f t="shared" si="235"/>
        <v>51.824588442205211</v>
      </c>
      <c r="TY16" s="7">
        <f t="shared" si="236"/>
        <v>0</v>
      </c>
      <c r="TZ16" s="7">
        <f t="shared" si="237"/>
        <v>0</v>
      </c>
      <c r="UA16" s="7">
        <f t="shared" si="238"/>
        <v>0</v>
      </c>
      <c r="UB16" s="7">
        <f t="shared" si="239"/>
        <v>0</v>
      </c>
      <c r="UC16" s="7">
        <f t="shared" si="240"/>
        <v>150.05382080888623</v>
      </c>
      <c r="UD16" s="7">
        <f t="shared" si="241"/>
        <v>17.198582113448509</v>
      </c>
      <c r="UE16" s="7">
        <f t="shared" si="242"/>
        <v>0</v>
      </c>
      <c r="UF16" s="7">
        <f t="shared" si="243"/>
        <v>0</v>
      </c>
      <c r="UG16" s="7">
        <f t="shared" si="244"/>
        <v>55.811258743023949</v>
      </c>
      <c r="UH16" s="7">
        <f t="shared" si="245"/>
        <v>0</v>
      </c>
      <c r="UI16" s="7">
        <f t="shared" si="246"/>
        <v>0</v>
      </c>
      <c r="UJ16" s="7">
        <f t="shared" si="247"/>
        <v>0</v>
      </c>
      <c r="UK16" s="7">
        <f t="shared" si="248"/>
        <v>0</v>
      </c>
      <c r="UL16" s="7">
        <f t="shared" si="249"/>
        <v>0</v>
      </c>
      <c r="UM16" s="7">
        <f t="shared" si="250"/>
        <v>41.316980972604604</v>
      </c>
      <c r="UN16" s="7">
        <f t="shared" si="251"/>
        <v>0</v>
      </c>
      <c r="UO16" s="7">
        <f t="shared" si="252"/>
        <v>0</v>
      </c>
      <c r="UP16" s="7">
        <f t="shared" si="253"/>
        <v>26.013608216662778</v>
      </c>
      <c r="UQ16" s="7">
        <f t="shared" si="254"/>
        <v>0</v>
      </c>
      <c r="UR16" s="7">
        <f t="shared" si="255"/>
        <v>0</v>
      </c>
      <c r="US16" s="7">
        <f t="shared" si="256"/>
        <v>0</v>
      </c>
      <c r="UT16" s="7">
        <f t="shared" si="257"/>
        <v>0</v>
      </c>
      <c r="UU16" s="7">
        <f t="shared" si="258"/>
        <v>43.27099495690495</v>
      </c>
      <c r="UV16" s="7">
        <f t="shared" si="259"/>
        <v>0</v>
      </c>
      <c r="UW16" s="7">
        <f t="shared" si="260"/>
        <v>0</v>
      </c>
      <c r="UX16" s="7">
        <f t="shared" si="261"/>
        <v>0</v>
      </c>
      <c r="UY16" s="7">
        <f t="shared" si="262"/>
        <v>145.80075846379742</v>
      </c>
      <c r="UZ16" s="7">
        <f t="shared" si="263"/>
        <v>0</v>
      </c>
      <c r="VA16" s="7">
        <f t="shared" si="264"/>
        <v>0</v>
      </c>
      <c r="VB16" s="7">
        <f t="shared" si="265"/>
        <v>0.54837085708791533</v>
      </c>
      <c r="VC16" s="7">
        <f t="shared" si="266"/>
        <v>0</v>
      </c>
      <c r="VD16" s="7">
        <f t="shared" si="267"/>
        <v>0</v>
      </c>
      <c r="VE16" s="7">
        <f t="shared" si="268"/>
        <v>0</v>
      </c>
      <c r="VF16" s="7">
        <f t="shared" si="269"/>
        <v>0</v>
      </c>
      <c r="VG16" s="7">
        <f t="shared" si="270"/>
        <v>8.6874979969147521</v>
      </c>
      <c r="VH16" s="7">
        <f t="shared" si="271"/>
        <v>0</v>
      </c>
      <c r="VI16" s="7">
        <f t="shared" si="272"/>
        <v>0</v>
      </c>
      <c r="VJ16" s="7">
        <f t="shared" si="273"/>
        <v>17.314065898597512</v>
      </c>
      <c r="VK16" s="7">
        <f t="shared" si="274"/>
        <v>0</v>
      </c>
      <c r="VL16" s="7">
        <f t="shared" si="275"/>
        <v>0</v>
      </c>
      <c r="VM16" s="7">
        <f t="shared" si="276"/>
        <v>0</v>
      </c>
      <c r="VN16" s="7">
        <f t="shared" si="277"/>
        <v>0</v>
      </c>
      <c r="VO16" s="7">
        <f t="shared" si="278"/>
        <v>87.978098088638333</v>
      </c>
      <c r="VP16" s="7">
        <f t="shared" si="279"/>
        <v>0</v>
      </c>
      <c r="VQ16" s="7">
        <f t="shared" si="280"/>
        <v>0</v>
      </c>
      <c r="VR16" s="7">
        <f t="shared" si="281"/>
        <v>0</v>
      </c>
      <c r="VS16" s="7">
        <f t="shared" si="282"/>
        <v>0</v>
      </c>
      <c r="VT16" s="7">
        <f t="shared" si="283"/>
        <v>0</v>
      </c>
      <c r="VU16" s="7">
        <f t="shared" si="284"/>
        <v>0</v>
      </c>
      <c r="VV16" s="7">
        <f t="shared" si="285"/>
        <v>0</v>
      </c>
      <c r="VW16" s="7">
        <f t="shared" si="286"/>
        <v>0</v>
      </c>
      <c r="VX16" s="7">
        <f t="shared" si="287"/>
        <v>0</v>
      </c>
      <c r="VY16" s="7">
        <f t="shared" si="288"/>
        <v>0</v>
      </c>
      <c r="VZ16" s="7">
        <f t="shared" si="289"/>
        <v>0</v>
      </c>
      <c r="WA16" s="7">
        <f t="shared" si="290"/>
        <v>0</v>
      </c>
      <c r="WB16" s="7">
        <f t="shared" si="291"/>
        <v>0</v>
      </c>
      <c r="WC16" s="7">
        <f t="shared" si="292"/>
        <v>0</v>
      </c>
      <c r="WD16" s="7">
        <f t="shared" si="293"/>
        <v>0</v>
      </c>
      <c r="WE16" s="7">
        <f t="shared" si="294"/>
        <v>0</v>
      </c>
      <c r="WF16" s="7">
        <f t="shared" si="295"/>
        <v>0</v>
      </c>
      <c r="WG16" s="7">
        <f t="shared" si="296"/>
        <v>0</v>
      </c>
      <c r="WH16" s="2">
        <f t="shared" si="310"/>
        <v>9992.0000000000018</v>
      </c>
      <c r="WI16" s="27" t="str">
        <f t="shared" si="311"/>
        <v>N</v>
      </c>
      <c r="WK16" s="7">
        <f t="shared" si="312"/>
        <v>0</v>
      </c>
      <c r="WL16" s="7">
        <f t="shared" si="313"/>
        <v>0</v>
      </c>
      <c r="WM16" s="7">
        <f t="shared" si="314"/>
        <v>0</v>
      </c>
      <c r="WN16" s="7">
        <f t="shared" si="315"/>
        <v>0</v>
      </c>
      <c r="WO16" s="7">
        <f t="shared" si="316"/>
        <v>1.2792801429231456E-3</v>
      </c>
      <c r="WP16" s="7">
        <f t="shared" si="317"/>
        <v>0</v>
      </c>
      <c r="WQ16" s="7">
        <f t="shared" si="318"/>
        <v>1.5083054650405249E-3</v>
      </c>
      <c r="WR16" s="7">
        <f t="shared" si="319"/>
        <v>1.4278984324457549E-3</v>
      </c>
      <c r="WS16" s="7">
        <f t="shared" si="320"/>
        <v>0</v>
      </c>
      <c r="WT16" s="7">
        <f t="shared" si="321"/>
        <v>1.3536601933569325E-3</v>
      </c>
      <c r="WU16" s="7">
        <f t="shared" si="322"/>
        <v>3.9614290159058433E-3</v>
      </c>
      <c r="WV16" s="7">
        <f t="shared" si="323"/>
        <v>2.3065615258446918E-4</v>
      </c>
      <c r="WW16" s="7">
        <f t="shared" si="324"/>
        <v>2.6475469048114031E-3</v>
      </c>
      <c r="WX16" s="7">
        <f t="shared" si="325"/>
        <v>4.1398276878709603E-3</v>
      </c>
      <c r="WY16" s="7">
        <f t="shared" si="326"/>
        <v>4.9811234918717981E-4</v>
      </c>
      <c r="WZ16" s="7">
        <f t="shared" si="327"/>
        <v>1.1350580050944305E-3</v>
      </c>
      <c r="XA16" s="7">
        <f t="shared" si="328"/>
        <v>6.2643034467814631E-3</v>
      </c>
      <c r="XB16" s="7">
        <f t="shared" si="329"/>
        <v>0</v>
      </c>
      <c r="XC16" s="7">
        <f t="shared" si="330"/>
        <v>6.9622279810233718E-4</v>
      </c>
      <c r="XD16" s="7">
        <f t="shared" si="331"/>
        <v>1.08772137814534E-2</v>
      </c>
      <c r="XE16" s="7">
        <f t="shared" si="332"/>
        <v>4.3989879207932583E-4</v>
      </c>
      <c r="XF16" s="7">
        <f t="shared" si="333"/>
        <v>2.8172241790612143E-3</v>
      </c>
      <c r="XG16" s="7">
        <f t="shared" si="334"/>
        <v>9.6338119088062273E-3</v>
      </c>
      <c r="XH16" s="7">
        <f t="shared" si="335"/>
        <v>0</v>
      </c>
      <c r="XI16" s="7">
        <f t="shared" si="336"/>
        <v>2.9846324717915959E-3</v>
      </c>
      <c r="XJ16" s="7">
        <f t="shared" si="337"/>
        <v>1.4206660538525744E-2</v>
      </c>
      <c r="XK16" s="7">
        <f t="shared" si="338"/>
        <v>3.2225210029692454E-3</v>
      </c>
      <c r="XL16" s="7">
        <f t="shared" si="339"/>
        <v>0</v>
      </c>
      <c r="XM16" s="7">
        <f t="shared" si="340"/>
        <v>2.1572129078955161E-2</v>
      </c>
      <c r="XN16" s="7">
        <f t="shared" si="341"/>
        <v>1.2958011646114892E-3</v>
      </c>
      <c r="XO16" s="7">
        <f t="shared" si="342"/>
        <v>2.6949118940294866E-3</v>
      </c>
      <c r="XP16" s="7">
        <f t="shared" si="343"/>
        <v>1.173701596597208E-2</v>
      </c>
      <c r="XQ16" s="7">
        <f t="shared" si="344"/>
        <v>1.1188915117684979E-3</v>
      </c>
      <c r="XR16" s="7">
        <f t="shared" si="345"/>
        <v>3.9237781038178156E-3</v>
      </c>
      <c r="XS16" s="7">
        <f t="shared" si="346"/>
        <v>1.927265812035869E-2</v>
      </c>
      <c r="XT16" s="7">
        <f t="shared" si="347"/>
        <v>7.7074465988108819E-5</v>
      </c>
      <c r="XU16" s="7">
        <f t="shared" si="348"/>
        <v>1.306366109811331E-3</v>
      </c>
      <c r="XV16" s="7">
        <f t="shared" si="349"/>
        <v>1.9539334354564095E-2</v>
      </c>
      <c r="XW16" s="7">
        <f t="shared" si="350"/>
        <v>4.1642901448773056E-3</v>
      </c>
      <c r="XX16" s="7">
        <f t="shared" si="351"/>
        <v>4.1528743316076771E-3</v>
      </c>
      <c r="XY16" s="7">
        <f t="shared" si="352"/>
        <v>2.0278951424225516E-2</v>
      </c>
      <c r="XZ16" s="7">
        <f t="shared" si="353"/>
        <v>2.4519890601056036E-3</v>
      </c>
      <c r="YA16" s="7">
        <f t="shared" si="354"/>
        <v>7.5082016591360102E-4</v>
      </c>
      <c r="YB16" s="7">
        <f t="shared" si="355"/>
        <v>1.7091174200772528E-2</v>
      </c>
      <c r="YC16" s="7">
        <f t="shared" si="356"/>
        <v>6.2765701281208765E-4</v>
      </c>
      <c r="YD16" s="7">
        <f t="shared" si="357"/>
        <v>2.581675535075476E-3</v>
      </c>
      <c r="YE16" s="7">
        <f t="shared" si="358"/>
        <v>2.3396248409231234E-2</v>
      </c>
      <c r="YF16" s="7">
        <f t="shared" si="359"/>
        <v>3.4826739153062938E-3</v>
      </c>
      <c r="YG16" s="7">
        <f t="shared" si="360"/>
        <v>2.4631921563577851E-3</v>
      </c>
      <c r="YH16" s="7">
        <f t="shared" si="361"/>
        <v>2.0234280850561753E-2</v>
      </c>
      <c r="YI16" s="7">
        <f t="shared" si="362"/>
        <v>7.3826986188425857E-4</v>
      </c>
      <c r="YJ16" s="7">
        <f t="shared" si="363"/>
        <v>2.0615824274188262E-3</v>
      </c>
      <c r="YK16" s="7">
        <f t="shared" si="364"/>
        <v>2.2538644300559497E-2</v>
      </c>
      <c r="YL16" s="7">
        <f t="shared" si="365"/>
        <v>3.5416674348114512E-3</v>
      </c>
      <c r="YM16" s="7">
        <f t="shared" si="366"/>
        <v>8.3356708570028271E-4</v>
      </c>
      <c r="YN16" s="7">
        <f t="shared" si="367"/>
        <v>1.838144472293041E-2</v>
      </c>
      <c r="YO16" s="7">
        <f t="shared" si="368"/>
        <v>2.0123029850437245E-4</v>
      </c>
      <c r="YP16" s="7">
        <f t="shared" si="369"/>
        <v>2.3634987808478667E-3</v>
      </c>
      <c r="YQ16" s="7">
        <f t="shared" si="370"/>
        <v>1.7710038910196828E-2</v>
      </c>
      <c r="YR16" s="7">
        <f t="shared" si="371"/>
        <v>6.9352838254801508E-4</v>
      </c>
      <c r="YS16" s="7">
        <f t="shared" si="372"/>
        <v>1.4358398677637567E-4</v>
      </c>
      <c r="YT16" s="7">
        <f t="shared" si="373"/>
        <v>1.7667282789690084E-2</v>
      </c>
      <c r="YU16" s="7">
        <f t="shared" si="374"/>
        <v>2.7948179865568512E-3</v>
      </c>
      <c r="YV16" s="7">
        <f t="shared" si="375"/>
        <v>1.3343029447693026E-3</v>
      </c>
      <c r="YW16" s="7">
        <f t="shared" si="376"/>
        <v>2.1972249788771998E-2</v>
      </c>
      <c r="YX16" s="7">
        <f t="shared" si="377"/>
        <v>3.5876852162523734E-3</v>
      </c>
      <c r="YY16" s="7">
        <f t="shared" si="378"/>
        <v>1.0109730782506491E-3</v>
      </c>
      <c r="YZ16" s="7">
        <f t="shared" si="379"/>
        <v>1.5630871876002424E-2</v>
      </c>
      <c r="ZA16" s="7">
        <f t="shared" si="380"/>
        <v>1.906866250062751E-3</v>
      </c>
      <c r="ZB16" s="7">
        <f t="shared" si="381"/>
        <v>6.7516381337513547E-4</v>
      </c>
      <c r="ZC16" s="7">
        <f t="shared" si="382"/>
        <v>7.6225016031772532E-3</v>
      </c>
      <c r="ZD16" s="7">
        <f t="shared" si="383"/>
        <v>7.2834306773675609E-4</v>
      </c>
      <c r="ZE16" s="7">
        <f t="shared" si="384"/>
        <v>2.6474050934664388E-3</v>
      </c>
      <c r="ZF16" s="7">
        <f t="shared" si="385"/>
        <v>1.8021952963445852E-2</v>
      </c>
      <c r="ZG16" s="7">
        <f t="shared" si="386"/>
        <v>1.3055152417415451E-3</v>
      </c>
      <c r="ZH16" s="7">
        <f t="shared" si="387"/>
        <v>2.3644914602626173E-3</v>
      </c>
      <c r="ZI16" s="7">
        <f t="shared" si="388"/>
        <v>2.0834497368123244E-2</v>
      </c>
      <c r="ZJ16" s="7">
        <f t="shared" si="389"/>
        <v>6.7198014868068631E-3</v>
      </c>
      <c r="ZK16" s="7">
        <f t="shared" si="390"/>
        <v>2.154114330008046E-3</v>
      </c>
      <c r="ZL16" s="7">
        <f t="shared" si="391"/>
        <v>1.4112072371434541E-2</v>
      </c>
      <c r="ZM16" s="7">
        <f t="shared" si="392"/>
        <v>9.6696901790822003E-3</v>
      </c>
      <c r="ZN16" s="7">
        <f t="shared" si="393"/>
        <v>1.3000555049604188E-3</v>
      </c>
      <c r="ZO16" s="7">
        <f t="shared" si="394"/>
        <v>1.9670864377018503E-2</v>
      </c>
      <c r="ZP16" s="7">
        <f t="shared" si="395"/>
        <v>3.5146523735957477E-3</v>
      </c>
      <c r="ZQ16" s="7">
        <f t="shared" si="396"/>
        <v>3.3338429087662377E-3</v>
      </c>
      <c r="ZR16" s="7">
        <f t="shared" si="397"/>
        <v>1.8180852575478374E-2</v>
      </c>
      <c r="ZS16" s="7">
        <f t="shared" si="398"/>
        <v>2.9942047375766871E-3</v>
      </c>
      <c r="ZT16" s="7">
        <f t="shared" si="399"/>
        <v>1.1024413957526366E-3</v>
      </c>
      <c r="ZU16" s="7">
        <f t="shared" si="400"/>
        <v>2.1789100436750575E-2</v>
      </c>
      <c r="ZV16" s="7">
        <f t="shared" si="401"/>
        <v>1.7846248707035061E-3</v>
      </c>
      <c r="ZW16" s="7">
        <f t="shared" si="402"/>
        <v>0</v>
      </c>
      <c r="ZX16" s="7">
        <f t="shared" si="403"/>
        <v>1.0787872634125877E-2</v>
      </c>
      <c r="ZY16" s="7">
        <f t="shared" si="404"/>
        <v>2.7658175665116473E-3</v>
      </c>
      <c r="ZZ16" s="7">
        <f t="shared" si="405"/>
        <v>0</v>
      </c>
      <c r="AAA16" s="7">
        <f t="shared" si="406"/>
        <v>8.1116798376316811E-3</v>
      </c>
      <c r="AAB16" s="7">
        <f t="shared" si="407"/>
        <v>4.4105455454078501E-3</v>
      </c>
      <c r="AAC16" s="7">
        <f t="shared" si="408"/>
        <v>0</v>
      </c>
      <c r="AAD16" s="7">
        <f t="shared" si="409"/>
        <v>1.1706384715459789E-2</v>
      </c>
      <c r="AAE16" s="7">
        <f t="shared" si="410"/>
        <v>3.2976810158003357E-3</v>
      </c>
      <c r="AAF16" s="7">
        <f t="shared" si="411"/>
        <v>1.582330987111901E-3</v>
      </c>
      <c r="AAG16" s="7">
        <f t="shared" si="412"/>
        <v>1.8336206903886789E-3</v>
      </c>
      <c r="AAH16" s="7">
        <f t="shared" si="413"/>
        <v>4.2132150588899964E-3</v>
      </c>
      <c r="AAI16" s="7">
        <f t="shared" si="414"/>
        <v>3.8289063140366849E-4</v>
      </c>
      <c r="AAJ16" s="7">
        <f t="shared" si="415"/>
        <v>8.6587171008315512E-3</v>
      </c>
      <c r="AAK16" s="7">
        <f t="shared" si="416"/>
        <v>0</v>
      </c>
      <c r="AAL16" s="7">
        <f t="shared" si="417"/>
        <v>0</v>
      </c>
      <c r="AAM16" s="7">
        <f t="shared" si="418"/>
        <v>4.6320548662421206E-3</v>
      </c>
      <c r="AAN16" s="7">
        <f t="shared" si="419"/>
        <v>1.2420546648700113E-3</v>
      </c>
      <c r="AAO16" s="7">
        <f t="shared" si="420"/>
        <v>1.670963077714602E-3</v>
      </c>
      <c r="AAP16" s="7">
        <f t="shared" si="421"/>
        <v>9.7854791422455692E-3</v>
      </c>
      <c r="AAQ16" s="7">
        <f t="shared" si="422"/>
        <v>0</v>
      </c>
      <c r="AAR16" s="7">
        <f t="shared" si="423"/>
        <v>0</v>
      </c>
      <c r="AAS16" s="7">
        <f t="shared" si="424"/>
        <v>9.3725954113819468E-3</v>
      </c>
      <c r="AAT16" s="7">
        <f t="shared" si="425"/>
        <v>1.7831358515813806E-3</v>
      </c>
      <c r="AAU16" s="7">
        <f t="shared" si="426"/>
        <v>0</v>
      </c>
      <c r="AAV16" s="7">
        <f t="shared" si="427"/>
        <v>2.0717999348235056E-2</v>
      </c>
      <c r="AAW16" s="7">
        <f t="shared" si="428"/>
        <v>9.0574906028712237E-4</v>
      </c>
      <c r="AAX16" s="7">
        <f t="shared" si="429"/>
        <v>0</v>
      </c>
      <c r="AAY16" s="7">
        <f t="shared" si="430"/>
        <v>9.4910787900996385E-3</v>
      </c>
      <c r="AAZ16" s="7">
        <f t="shared" si="431"/>
        <v>5.1752632231279547E-3</v>
      </c>
      <c r="ABA16" s="7">
        <f t="shared" si="432"/>
        <v>7.2536502949250523E-5</v>
      </c>
      <c r="ABB16" s="7">
        <f t="shared" si="433"/>
        <v>8.3257440628553246E-3</v>
      </c>
      <c r="ABC16" s="7">
        <f t="shared" si="434"/>
        <v>0</v>
      </c>
      <c r="ABD16" s="7">
        <f t="shared" si="435"/>
        <v>7.4592767451233186E-5</v>
      </c>
      <c r="ABE16" s="7">
        <f t="shared" si="436"/>
        <v>6.203891813826661E-3</v>
      </c>
      <c r="ABF16" s="7">
        <f t="shared" si="437"/>
        <v>4.4944269559542465E-3</v>
      </c>
      <c r="ABG16" s="7">
        <f t="shared" si="438"/>
        <v>1.6486986965552036E-3</v>
      </c>
      <c r="ABH16" s="7">
        <f t="shared" si="439"/>
        <v>1.0989741083682589E-2</v>
      </c>
      <c r="ABI16" s="7">
        <f t="shared" si="440"/>
        <v>0</v>
      </c>
      <c r="ABJ16" s="7">
        <f t="shared" si="441"/>
        <v>1.7779597374901828E-3</v>
      </c>
      <c r="ABK16" s="7">
        <f t="shared" si="442"/>
        <v>4.2635580863523304E-3</v>
      </c>
      <c r="ABL16" s="7">
        <f t="shared" si="443"/>
        <v>5.8197248803183148E-3</v>
      </c>
      <c r="ABM16" s="7">
        <f t="shared" si="444"/>
        <v>0</v>
      </c>
      <c r="ABN16" s="7">
        <f t="shared" si="445"/>
        <v>4.0314129146457357E-3</v>
      </c>
      <c r="ABO16" s="7">
        <f t="shared" si="446"/>
        <v>4.7230268440367328E-3</v>
      </c>
      <c r="ABP16" s="7">
        <f t="shared" si="447"/>
        <v>0</v>
      </c>
      <c r="ABQ16" s="7">
        <f t="shared" si="448"/>
        <v>7.4011340936879473E-3</v>
      </c>
      <c r="ABR16" s="7">
        <f t="shared" si="449"/>
        <v>2.5818173464204402E-3</v>
      </c>
      <c r="ABS16" s="7">
        <f t="shared" si="450"/>
        <v>2.9510940887075339E-4</v>
      </c>
      <c r="ABT16" s="7">
        <f t="shared" si="451"/>
        <v>3.5393275476195401E-3</v>
      </c>
      <c r="ABU16" s="7">
        <f t="shared" si="452"/>
        <v>0</v>
      </c>
      <c r="ABV16" s="7">
        <f t="shared" si="453"/>
        <v>0</v>
      </c>
      <c r="ABW16" s="7">
        <f t="shared" si="454"/>
        <v>3.3424224951365796E-3</v>
      </c>
      <c r="ABX16" s="7">
        <f t="shared" si="455"/>
        <v>5.5855234441097362E-3</v>
      </c>
      <c r="ABY16" s="7">
        <f t="shared" si="456"/>
        <v>3.9239199151627801E-4</v>
      </c>
      <c r="ABZ16" s="7">
        <f t="shared" si="457"/>
        <v>4.2883750717210871E-3</v>
      </c>
      <c r="ACA16" s="7">
        <f t="shared" si="458"/>
        <v>2.7483038654085536E-4</v>
      </c>
      <c r="ACB16" s="7">
        <f t="shared" si="459"/>
        <v>0</v>
      </c>
      <c r="ACC16" s="7">
        <f t="shared" si="460"/>
        <v>2.5691535933151263E-2</v>
      </c>
      <c r="ACD16" s="7">
        <f t="shared" si="461"/>
        <v>8.301919756901319E-3</v>
      </c>
      <c r="ACE16" s="7">
        <f t="shared" si="462"/>
        <v>8.8490279257736715E-4</v>
      </c>
      <c r="ACF16" s="7">
        <f t="shared" si="463"/>
        <v>0</v>
      </c>
      <c r="ACG16" s="7">
        <f t="shared" si="464"/>
        <v>0</v>
      </c>
      <c r="ACH16" s="7">
        <f t="shared" si="465"/>
        <v>0</v>
      </c>
      <c r="ACI16" s="7">
        <f t="shared" si="466"/>
        <v>3.0290903284379108E-4</v>
      </c>
      <c r="ACJ16" s="7">
        <f t="shared" si="467"/>
        <v>0</v>
      </c>
      <c r="ACK16" s="7">
        <f t="shared" si="468"/>
        <v>0</v>
      </c>
      <c r="ACL16" s="7">
        <f t="shared" si="469"/>
        <v>1.8351097095108044E-3</v>
      </c>
      <c r="ACM16" s="7">
        <f t="shared" si="470"/>
        <v>4.629147733670352E-3</v>
      </c>
      <c r="ACN16" s="7">
        <f t="shared" si="471"/>
        <v>0</v>
      </c>
      <c r="ACO16" s="7">
        <f t="shared" si="472"/>
        <v>5.9783408696609088E-3</v>
      </c>
      <c r="ACP16" s="7">
        <f t="shared" si="473"/>
        <v>3.9938329082301908E-3</v>
      </c>
      <c r="ACQ16" s="7">
        <f t="shared" si="474"/>
        <v>0</v>
      </c>
      <c r="ACR16" s="7">
        <f t="shared" si="475"/>
        <v>2.6354220348169537E-3</v>
      </c>
      <c r="ACS16" s="7">
        <f t="shared" si="476"/>
        <v>3.3938291076861457E-3</v>
      </c>
      <c r="ACT16" s="7">
        <f t="shared" si="477"/>
        <v>0</v>
      </c>
      <c r="ACU16" s="7">
        <f t="shared" si="478"/>
        <v>5.5376621151842784E-3</v>
      </c>
      <c r="ACV16" s="7">
        <f t="shared" si="479"/>
        <v>9.4848390909212082E-3</v>
      </c>
      <c r="ACW16" s="7">
        <f t="shared" si="480"/>
        <v>5.2044763601906043E-5</v>
      </c>
      <c r="ACX16" s="7">
        <f t="shared" si="481"/>
        <v>1.4121573731547151E-3</v>
      </c>
      <c r="ACY16" s="7">
        <f t="shared" si="482"/>
        <v>0</v>
      </c>
      <c r="ACZ16" s="7">
        <f t="shared" si="483"/>
        <v>5.6795443658210824E-5</v>
      </c>
      <c r="ADA16" s="7">
        <f t="shared" si="484"/>
        <v>9.3340936312241336E-3</v>
      </c>
      <c r="ADB16" s="7">
        <f t="shared" si="485"/>
        <v>0</v>
      </c>
      <c r="ADC16" s="7">
        <f t="shared" si="486"/>
        <v>0</v>
      </c>
      <c r="ADD16" s="7">
        <f t="shared" si="487"/>
        <v>6.5174366975427776E-3</v>
      </c>
      <c r="ADE16" s="7">
        <f t="shared" si="488"/>
        <v>0</v>
      </c>
      <c r="ADF16" s="7">
        <f t="shared" si="489"/>
        <v>7.1728178282953899E-4</v>
      </c>
      <c r="ADG16" s="7">
        <f t="shared" si="490"/>
        <v>1.255597648314104E-3</v>
      </c>
      <c r="ADH16" s="7">
        <f t="shared" si="491"/>
        <v>3.0083858720731192E-3</v>
      </c>
      <c r="ADI16" s="7">
        <f t="shared" si="492"/>
        <v>0</v>
      </c>
      <c r="ADJ16" s="7">
        <f t="shared" si="493"/>
        <v>3.7701964172214553E-3</v>
      </c>
      <c r="ADK16" s="7">
        <f t="shared" si="494"/>
        <v>0</v>
      </c>
      <c r="ADL16" s="7">
        <f t="shared" si="495"/>
        <v>0</v>
      </c>
      <c r="ADM16" s="7">
        <f t="shared" si="496"/>
        <v>3.7855829481500849E-3</v>
      </c>
      <c r="ADN16" s="7">
        <f t="shared" si="497"/>
        <v>0</v>
      </c>
      <c r="ADO16" s="7">
        <f t="shared" si="498"/>
        <v>0</v>
      </c>
      <c r="ADP16" s="7">
        <f t="shared" si="499"/>
        <v>7.771616232407237E-3</v>
      </c>
      <c r="ADQ16" s="7">
        <f t="shared" si="500"/>
        <v>0</v>
      </c>
      <c r="ADR16" s="7">
        <f t="shared" si="501"/>
        <v>0</v>
      </c>
      <c r="ADS16" s="7">
        <f t="shared" si="502"/>
        <v>8.985166816939421E-4</v>
      </c>
      <c r="ADT16" s="7">
        <f t="shared" si="503"/>
        <v>8.0441776374286632E-3</v>
      </c>
      <c r="ADU16" s="7">
        <f t="shared" si="504"/>
        <v>0</v>
      </c>
      <c r="ADV16" s="7">
        <f t="shared" si="505"/>
        <v>2.6370528652840436E-3</v>
      </c>
      <c r="ADW16" s="7">
        <f t="shared" si="506"/>
        <v>1.5278754306456014E-3</v>
      </c>
      <c r="ADX16" s="7">
        <f t="shared" si="507"/>
        <v>0</v>
      </c>
      <c r="ADY16" s="7">
        <f t="shared" si="508"/>
        <v>2.5650127020421681E-3</v>
      </c>
      <c r="ADZ16" s="7">
        <f t="shared" si="509"/>
        <v>1.1111627934679423E-3</v>
      </c>
      <c r="AEA16" s="7">
        <f t="shared" si="510"/>
        <v>0</v>
      </c>
      <c r="AEB16" s="7">
        <f t="shared" si="511"/>
        <v>2.3966826355695183E-3</v>
      </c>
      <c r="AEC16" s="7">
        <f t="shared" si="512"/>
        <v>8.1300444068045598E-4</v>
      </c>
      <c r="AED16" s="7">
        <f t="shared" si="513"/>
        <v>0</v>
      </c>
      <c r="AEE16" s="7">
        <f t="shared" si="514"/>
        <v>5.5712004982683408E-3</v>
      </c>
      <c r="AEF16" s="7">
        <f t="shared" si="515"/>
        <v>0</v>
      </c>
      <c r="AEG16" s="7">
        <f t="shared" si="516"/>
        <v>0</v>
      </c>
      <c r="AEH16" s="7">
        <f t="shared" si="517"/>
        <v>3.0609978810548831E-4</v>
      </c>
      <c r="AEI16" s="7">
        <f t="shared" si="518"/>
        <v>0</v>
      </c>
      <c r="AEJ16" s="7">
        <f t="shared" si="519"/>
        <v>0</v>
      </c>
      <c r="AEK16" s="7">
        <f t="shared" si="520"/>
        <v>2.3285422843141615E-3</v>
      </c>
      <c r="AEL16" s="7">
        <f t="shared" si="521"/>
        <v>0</v>
      </c>
      <c r="AEM16" s="7">
        <f t="shared" si="522"/>
        <v>0</v>
      </c>
      <c r="AEN16" s="7">
        <f t="shared" si="523"/>
        <v>2.6034435765274993E-3</v>
      </c>
      <c r="AEO16" s="7">
        <f t="shared" si="524"/>
        <v>4.3051088104268768E-3</v>
      </c>
      <c r="AEP16" s="7">
        <f t="shared" si="525"/>
        <v>5.5816945377957009E-4</v>
      </c>
      <c r="AEQ16" s="7">
        <f t="shared" si="526"/>
        <v>2.4974395961666687E-3</v>
      </c>
      <c r="AER16" s="7">
        <f t="shared" si="527"/>
        <v>3.4584241753173942E-3</v>
      </c>
      <c r="AES16" s="7">
        <f t="shared" si="528"/>
        <v>0</v>
      </c>
      <c r="AET16" s="7">
        <f t="shared" si="529"/>
        <v>3.1713980131096073E-3</v>
      </c>
      <c r="AEU16" s="7">
        <f t="shared" si="530"/>
        <v>5.0683374690248554E-4</v>
      </c>
      <c r="AEV16" s="7">
        <f t="shared" si="531"/>
        <v>0</v>
      </c>
      <c r="AEW16" s="7">
        <f t="shared" si="532"/>
        <v>9.9721737778910979E-4</v>
      </c>
      <c r="AEX16" s="7">
        <f t="shared" si="533"/>
        <v>0</v>
      </c>
      <c r="AEY16" s="7">
        <f t="shared" si="534"/>
        <v>0</v>
      </c>
      <c r="AEZ16" s="7">
        <f t="shared" si="535"/>
        <v>1.7255604455258659E-3</v>
      </c>
      <c r="AFA16" s="7">
        <f t="shared" si="536"/>
        <v>1.9652996147553E-2</v>
      </c>
      <c r="AFB16" s="7">
        <f t="shared" si="537"/>
        <v>0</v>
      </c>
      <c r="AFC16" s="7">
        <f t="shared" si="538"/>
        <v>3.0542618421690779E-3</v>
      </c>
      <c r="AFD16" s="7">
        <f t="shared" si="539"/>
        <v>0</v>
      </c>
      <c r="AFE16" s="7">
        <f t="shared" si="540"/>
        <v>0</v>
      </c>
      <c r="AFF16" s="7">
        <f t="shared" si="541"/>
        <v>3.5949175948455541E-4</v>
      </c>
      <c r="AFG16" s="7">
        <f t="shared" si="542"/>
        <v>2.3044343556702271E-5</v>
      </c>
      <c r="AFH16" s="7">
        <f t="shared" si="543"/>
        <v>0</v>
      </c>
      <c r="AFI16" s="7">
        <f t="shared" si="544"/>
        <v>2.0733527690508652E-3</v>
      </c>
      <c r="AFJ16" s="7">
        <f t="shared" si="545"/>
        <v>0</v>
      </c>
      <c r="AFK16" s="7">
        <f t="shared" si="546"/>
        <v>0</v>
      </c>
      <c r="AFL16" s="7">
        <f t="shared" si="547"/>
        <v>0</v>
      </c>
      <c r="AFM16" s="7">
        <f t="shared" si="548"/>
        <v>5.1866081307251006E-3</v>
      </c>
      <c r="AFN16" s="7">
        <f t="shared" si="549"/>
        <v>0</v>
      </c>
      <c r="AFO16" s="7">
        <f t="shared" si="550"/>
        <v>0</v>
      </c>
      <c r="AFP16" s="7">
        <f t="shared" si="551"/>
        <v>0</v>
      </c>
      <c r="AFQ16" s="7">
        <f t="shared" si="552"/>
        <v>0</v>
      </c>
      <c r="AFR16" s="7">
        <f t="shared" si="553"/>
        <v>1.5017395997686769E-2</v>
      </c>
      <c r="AFS16" s="7">
        <f t="shared" si="554"/>
        <v>1.7212351995044542E-3</v>
      </c>
      <c r="AFT16" s="7">
        <f t="shared" si="555"/>
        <v>0</v>
      </c>
      <c r="AFU16" s="7">
        <f t="shared" si="556"/>
        <v>0</v>
      </c>
      <c r="AFV16" s="7">
        <f t="shared" si="557"/>
        <v>5.5855943497822198E-3</v>
      </c>
      <c r="AFW16" s="7">
        <f t="shared" si="558"/>
        <v>0</v>
      </c>
      <c r="AFX16" s="7">
        <f t="shared" si="559"/>
        <v>0</v>
      </c>
      <c r="AFY16" s="7">
        <f t="shared" si="560"/>
        <v>0</v>
      </c>
      <c r="AFZ16" s="7">
        <f t="shared" si="561"/>
        <v>0</v>
      </c>
      <c r="AGA16" s="7">
        <f t="shared" si="562"/>
        <v>0</v>
      </c>
      <c r="AGB16" s="7">
        <f t="shared" si="563"/>
        <v>4.1350061021421733E-3</v>
      </c>
      <c r="AGC16" s="7">
        <f t="shared" si="564"/>
        <v>0</v>
      </c>
      <c r="AGD16" s="7">
        <f t="shared" si="565"/>
        <v>0</v>
      </c>
      <c r="AGE16" s="7">
        <f t="shared" si="566"/>
        <v>2.6034435765274993E-3</v>
      </c>
      <c r="AGF16" s="7">
        <f t="shared" si="567"/>
        <v>0</v>
      </c>
      <c r="AGG16" s="7">
        <f t="shared" si="568"/>
        <v>0</v>
      </c>
      <c r="AGH16" s="7">
        <f t="shared" si="569"/>
        <v>0</v>
      </c>
      <c r="AGI16" s="7">
        <f t="shared" si="570"/>
        <v>0</v>
      </c>
      <c r="AGJ16" s="7">
        <f t="shared" si="571"/>
        <v>4.3305639468479724E-3</v>
      </c>
      <c r="AGK16" s="7">
        <f t="shared" si="572"/>
        <v>0</v>
      </c>
      <c r="AGL16" s="7">
        <f t="shared" si="573"/>
        <v>0</v>
      </c>
      <c r="AGM16" s="7">
        <f t="shared" si="574"/>
        <v>0</v>
      </c>
      <c r="AGN16" s="7">
        <f t="shared" si="575"/>
        <v>1.459174924577636E-2</v>
      </c>
      <c r="AGO16" s="7">
        <f t="shared" si="576"/>
        <v>0</v>
      </c>
      <c r="AGP16" s="7">
        <f t="shared" si="577"/>
        <v>0</v>
      </c>
      <c r="AGQ16" s="7">
        <f t="shared" si="578"/>
        <v>5.4880990501192476E-5</v>
      </c>
      <c r="AGR16" s="7">
        <f t="shared" si="579"/>
        <v>0</v>
      </c>
      <c r="AGS16" s="7">
        <f t="shared" si="580"/>
        <v>0</v>
      </c>
      <c r="AGT16" s="7">
        <f t="shared" si="581"/>
        <v>0</v>
      </c>
      <c r="AGU16" s="7">
        <f t="shared" si="582"/>
        <v>0</v>
      </c>
      <c r="AGV16" s="7">
        <f t="shared" si="583"/>
        <v>8.6944535597625601E-4</v>
      </c>
      <c r="AGW16" s="7">
        <f t="shared" si="584"/>
        <v>0</v>
      </c>
      <c r="AGX16" s="7">
        <f t="shared" si="585"/>
        <v>0</v>
      </c>
      <c r="AGY16" s="7">
        <f t="shared" si="586"/>
        <v>1.7327928241190462E-3</v>
      </c>
      <c r="AGZ16" s="7">
        <f t="shared" si="587"/>
        <v>0</v>
      </c>
      <c r="AHA16" s="7">
        <f t="shared" si="588"/>
        <v>0</v>
      </c>
      <c r="AHB16" s="7">
        <f t="shared" si="589"/>
        <v>0</v>
      </c>
      <c r="AHC16" s="7">
        <f t="shared" si="590"/>
        <v>0</v>
      </c>
      <c r="AHD16" s="7">
        <f t="shared" si="591"/>
        <v>8.8048536918172854E-3</v>
      </c>
      <c r="AHE16" s="7">
        <f t="shared" si="592"/>
        <v>0</v>
      </c>
      <c r="AHF16" s="7">
        <f t="shared" si="593"/>
        <v>0</v>
      </c>
      <c r="AHG16" s="7">
        <f t="shared" si="594"/>
        <v>0</v>
      </c>
      <c r="AHH16" s="7">
        <f t="shared" si="595"/>
        <v>0</v>
      </c>
      <c r="AHI16" s="7">
        <f t="shared" si="596"/>
        <v>0</v>
      </c>
      <c r="AHJ16" s="7">
        <f t="shared" si="597"/>
        <v>0</v>
      </c>
      <c r="AHK16" s="7">
        <f t="shared" si="598"/>
        <v>0</v>
      </c>
      <c r="AHL16" s="7">
        <f t="shared" si="599"/>
        <v>0</v>
      </c>
      <c r="AHM16" s="7">
        <f t="shared" si="600"/>
        <v>0</v>
      </c>
      <c r="AHN16" s="7">
        <f t="shared" si="601"/>
        <v>0</v>
      </c>
      <c r="AHO16" s="7">
        <f t="shared" si="602"/>
        <v>0</v>
      </c>
      <c r="AHP16" s="7">
        <f t="shared" si="603"/>
        <v>0</v>
      </c>
      <c r="AHQ16" s="7">
        <f t="shared" si="604"/>
        <v>0</v>
      </c>
      <c r="AHR16" s="7">
        <f t="shared" si="605"/>
        <v>0</v>
      </c>
      <c r="AHS16" s="7">
        <f t="shared" si="606"/>
        <v>0</v>
      </c>
      <c r="AHT16" s="7">
        <f t="shared" si="607"/>
        <v>0</v>
      </c>
      <c r="AHU16" s="7">
        <f t="shared" si="608"/>
        <v>0</v>
      </c>
      <c r="AHV16" s="7">
        <f t="shared" si="609"/>
        <v>0</v>
      </c>
      <c r="AHW16" s="2">
        <f t="shared" si="610"/>
        <v>0.99999999999999989</v>
      </c>
      <c r="AHY16" s="7">
        <f t="shared" si="611"/>
        <v>0</v>
      </c>
      <c r="AHZ16" s="7">
        <f t="shared" si="612"/>
        <v>0</v>
      </c>
      <c r="AIA16" s="7">
        <f t="shared" si="613"/>
        <v>0</v>
      </c>
      <c r="AIB16" s="7">
        <f t="shared" si="614"/>
        <v>0</v>
      </c>
      <c r="AIC16" s="7">
        <f t="shared" si="615"/>
        <v>12.78256718808807</v>
      </c>
      <c r="AID16" s="7">
        <f t="shared" si="616"/>
        <v>0</v>
      </c>
      <c r="AIE16" s="7">
        <f t="shared" si="617"/>
        <v>15.070988206684925</v>
      </c>
      <c r="AIF16" s="7">
        <f t="shared" si="618"/>
        <v>14.267561136997983</v>
      </c>
      <c r="AIG16" s="7">
        <f t="shared" si="619"/>
        <v>0</v>
      </c>
      <c r="AIH16" s="7">
        <f t="shared" si="620"/>
        <v>13.52577265202247</v>
      </c>
      <c r="AII16" s="7">
        <f t="shared" si="621"/>
        <v>39.582598726931188</v>
      </c>
      <c r="AIJ16" s="7">
        <f t="shared" si="622"/>
        <v>2.3047162766240161</v>
      </c>
      <c r="AIK16" s="7">
        <f t="shared" si="623"/>
        <v>26.454288672875538</v>
      </c>
      <c r="AIL16" s="7">
        <f t="shared" si="624"/>
        <v>41.365158257206637</v>
      </c>
      <c r="AIM16" s="7">
        <f t="shared" si="625"/>
        <v>4.9771385930783003</v>
      </c>
      <c r="AIN16" s="7">
        <f t="shared" si="626"/>
        <v>11.34149958690355</v>
      </c>
      <c r="AIO16" s="7">
        <f t="shared" si="627"/>
        <v>62.592920040240379</v>
      </c>
      <c r="AIP16" s="7">
        <f t="shared" si="628"/>
        <v>0</v>
      </c>
      <c r="AIQ16" s="7">
        <f t="shared" si="629"/>
        <v>6.9566581986385527</v>
      </c>
      <c r="AIR16" s="7">
        <f t="shared" si="630"/>
        <v>108.68512010428238</v>
      </c>
      <c r="AIS16" s="7">
        <f t="shared" si="631"/>
        <v>4.3954687304566233</v>
      </c>
      <c r="AIT16" s="7">
        <f t="shared" si="632"/>
        <v>28.149703997179653</v>
      </c>
      <c r="AIU16" s="7">
        <f t="shared" si="633"/>
        <v>96.261048592791823</v>
      </c>
      <c r="AIV16" s="7">
        <f t="shared" si="634"/>
        <v>0</v>
      </c>
      <c r="AIW16" s="7">
        <f t="shared" si="635"/>
        <v>29.822447658141627</v>
      </c>
      <c r="AIX16" s="7">
        <f t="shared" si="636"/>
        <v>141.95295210094923</v>
      </c>
      <c r="AIY16" s="7">
        <f t="shared" si="637"/>
        <v>32.199429861668698</v>
      </c>
      <c r="AIZ16" s="7">
        <f t="shared" si="638"/>
        <v>0</v>
      </c>
      <c r="AJA16" s="7">
        <f t="shared" si="639"/>
        <v>215.54871375691997</v>
      </c>
      <c r="AJB16" s="7">
        <f t="shared" si="640"/>
        <v>12.947645236798</v>
      </c>
      <c r="AJC16" s="7">
        <f t="shared" si="641"/>
        <v>26.92755964514263</v>
      </c>
      <c r="AJD16" s="7">
        <f t="shared" si="642"/>
        <v>117.27626353199302</v>
      </c>
      <c r="AJE16" s="7">
        <f t="shared" si="643"/>
        <v>11.179963985590831</v>
      </c>
      <c r="AJF16" s="7">
        <f t="shared" si="644"/>
        <v>39.20639081334761</v>
      </c>
      <c r="AJG16" s="7">
        <f t="shared" si="645"/>
        <v>192.57239993862402</v>
      </c>
      <c r="AJH16" s="7">
        <f t="shared" si="646"/>
        <v>0.77012806415318336</v>
      </c>
      <c r="AJI16" s="7">
        <f t="shared" si="647"/>
        <v>13.05321016923482</v>
      </c>
      <c r="AJJ16" s="7">
        <f t="shared" si="648"/>
        <v>195.23702887080444</v>
      </c>
      <c r="AJK16" s="7">
        <f t="shared" si="649"/>
        <v>41.609587127614041</v>
      </c>
      <c r="AJL16" s="7">
        <f t="shared" si="650"/>
        <v>41.495520321423911</v>
      </c>
      <c r="AJM16" s="7">
        <f t="shared" si="651"/>
        <v>202.62728263086134</v>
      </c>
      <c r="AJN16" s="7">
        <f t="shared" si="652"/>
        <v>24.500274688575193</v>
      </c>
      <c r="AJO16" s="7">
        <f t="shared" si="653"/>
        <v>7.5021950978087011</v>
      </c>
      <c r="AJP16" s="7">
        <f t="shared" si="654"/>
        <v>170.77501261411911</v>
      </c>
      <c r="AJQ16" s="7">
        <f t="shared" si="655"/>
        <v>6.2715488720183794</v>
      </c>
      <c r="AJR16" s="7">
        <f t="shared" si="656"/>
        <v>25.796101946474156</v>
      </c>
      <c r="AJS16" s="7">
        <f t="shared" si="657"/>
        <v>233.77531410503849</v>
      </c>
      <c r="AJT16" s="7">
        <f t="shared" si="658"/>
        <v>34.798877761740485</v>
      </c>
      <c r="AJU16" s="7">
        <f t="shared" si="659"/>
        <v>24.61221602632699</v>
      </c>
      <c r="AJV16" s="7">
        <f t="shared" si="660"/>
        <v>202.18093425881304</v>
      </c>
      <c r="AJW16" s="7">
        <f t="shared" si="661"/>
        <v>7.3767924599475121</v>
      </c>
      <c r="AJX16" s="7">
        <f t="shared" si="662"/>
        <v>20.599331614768911</v>
      </c>
      <c r="AJY16" s="7">
        <f t="shared" si="663"/>
        <v>225.20613385119049</v>
      </c>
      <c r="AJZ16" s="7">
        <f t="shared" si="664"/>
        <v>35.388341008636019</v>
      </c>
      <c r="AKA16" s="7">
        <f t="shared" si="665"/>
        <v>8.3290023203172243</v>
      </c>
      <c r="AKB16" s="7">
        <f t="shared" si="666"/>
        <v>183.66739567152067</v>
      </c>
      <c r="AKC16" s="7">
        <f t="shared" si="667"/>
        <v>2.0106931426556893</v>
      </c>
      <c r="AKD16" s="7">
        <f t="shared" si="668"/>
        <v>23.616079818231885</v>
      </c>
      <c r="AKE16" s="7">
        <f t="shared" si="669"/>
        <v>176.9587087906867</v>
      </c>
      <c r="AKF16" s="7">
        <f t="shared" si="670"/>
        <v>6.9297355984197671</v>
      </c>
      <c r="AKG16" s="7">
        <f t="shared" si="671"/>
        <v>1.4346911958695456</v>
      </c>
      <c r="AKH16" s="7">
        <f t="shared" si="672"/>
        <v>176.53148963458332</v>
      </c>
      <c r="AKI16" s="7">
        <f t="shared" si="673"/>
        <v>27.925821321676057</v>
      </c>
      <c r="AKJ16" s="7">
        <f t="shared" si="674"/>
        <v>13.332355024134872</v>
      </c>
      <c r="AKK16" s="7">
        <f t="shared" si="675"/>
        <v>219.54671988940981</v>
      </c>
      <c r="AKL16" s="7">
        <f t="shared" si="676"/>
        <v>35.848150680793715</v>
      </c>
      <c r="AKM16" s="7">
        <f t="shared" si="677"/>
        <v>10.101642997880486</v>
      </c>
      <c r="AKN16" s="7">
        <f t="shared" si="678"/>
        <v>156.18367178501623</v>
      </c>
      <c r="AKO16" s="7">
        <f t="shared" si="679"/>
        <v>19.053407570627009</v>
      </c>
      <c r="AKP16" s="7">
        <f t="shared" si="680"/>
        <v>6.7462368232443533</v>
      </c>
      <c r="AKQ16" s="7">
        <f t="shared" si="681"/>
        <v>76.164036018947115</v>
      </c>
      <c r="AKR16" s="7">
        <f t="shared" si="682"/>
        <v>7.2776039328256665</v>
      </c>
      <c r="AKS16" s="7">
        <f t="shared" si="683"/>
        <v>26.452871693916656</v>
      </c>
      <c r="AKT16" s="7">
        <f t="shared" si="684"/>
        <v>180.07535401075094</v>
      </c>
      <c r="AKU16" s="7">
        <f t="shared" si="685"/>
        <v>13.044708295481518</v>
      </c>
      <c r="AKV16" s="7">
        <f t="shared" si="686"/>
        <v>23.625998670944071</v>
      </c>
      <c r="AKW16" s="7">
        <f t="shared" si="687"/>
        <v>208.17829770228747</v>
      </c>
      <c r="AKX16" s="7">
        <f t="shared" si="688"/>
        <v>67.144256456174176</v>
      </c>
      <c r="AKY16" s="7">
        <f t="shared" si="689"/>
        <v>21.523910385440395</v>
      </c>
      <c r="AKZ16" s="7">
        <f t="shared" si="690"/>
        <v>141.00782713537393</v>
      </c>
      <c r="ALA16" s="7">
        <f t="shared" si="691"/>
        <v>96.619544269389351</v>
      </c>
      <c r="ALB16" s="7">
        <f t="shared" si="692"/>
        <v>12.990154605564504</v>
      </c>
      <c r="ALC16" s="7">
        <f t="shared" si="693"/>
        <v>196.55127685516888</v>
      </c>
      <c r="ALD16" s="7">
        <f t="shared" si="694"/>
        <v>35.118406516968712</v>
      </c>
      <c r="ALE16" s="7">
        <f t="shared" si="695"/>
        <v>33.311758344392246</v>
      </c>
      <c r="ALF16" s="7">
        <f t="shared" si="696"/>
        <v>181.66307893417991</v>
      </c>
      <c r="ALG16" s="7">
        <f t="shared" si="697"/>
        <v>29.918093737866258</v>
      </c>
      <c r="ALH16" s="7">
        <f t="shared" si="698"/>
        <v>11.015594426360344</v>
      </c>
      <c r="ALI16" s="7">
        <f t="shared" si="699"/>
        <v>217.71669156401174</v>
      </c>
      <c r="ALJ16" s="7">
        <f t="shared" si="700"/>
        <v>17.831971708069432</v>
      </c>
      <c r="ALK16" s="7">
        <f t="shared" si="701"/>
        <v>0</v>
      </c>
      <c r="ALL16" s="7">
        <f t="shared" si="702"/>
        <v>107.79242336018577</v>
      </c>
      <c r="ALM16" s="7">
        <f t="shared" si="703"/>
        <v>27.636049124584382</v>
      </c>
      <c r="ALN16" s="7">
        <f t="shared" si="704"/>
        <v>0</v>
      </c>
      <c r="ALO16" s="7">
        <f t="shared" si="705"/>
        <v>81.05190493761576</v>
      </c>
      <c r="ALP16" s="7">
        <f t="shared" si="706"/>
        <v>44.070171089715238</v>
      </c>
      <c r="ALQ16" s="7">
        <f t="shared" si="707"/>
        <v>0</v>
      </c>
      <c r="ALR16" s="7">
        <f t="shared" si="708"/>
        <v>116.97019607687422</v>
      </c>
      <c r="ALS16" s="7">
        <f t="shared" si="709"/>
        <v>32.950428709876952</v>
      </c>
      <c r="ALT16" s="7">
        <f t="shared" si="710"/>
        <v>15.810651223222115</v>
      </c>
      <c r="ALU16" s="7">
        <f t="shared" si="711"/>
        <v>18.321537938363679</v>
      </c>
      <c r="ALV16" s="7">
        <f t="shared" si="712"/>
        <v>42.098444868428842</v>
      </c>
      <c r="ALW16" s="7">
        <f t="shared" si="713"/>
        <v>3.8258431889854556</v>
      </c>
      <c r="ALX16" s="7">
        <f t="shared" si="714"/>
        <v>86.517901271508862</v>
      </c>
      <c r="ALY16" s="7">
        <f t="shared" si="715"/>
        <v>0</v>
      </c>
      <c r="ALZ16" s="7">
        <f t="shared" si="716"/>
        <v>0</v>
      </c>
      <c r="AMA16" s="7">
        <f t="shared" si="717"/>
        <v>46.283492223491272</v>
      </c>
      <c r="AMB16" s="7">
        <f t="shared" si="718"/>
        <v>12.410610211381153</v>
      </c>
      <c r="AMC16" s="7">
        <f t="shared" si="719"/>
        <v>16.696263072524303</v>
      </c>
      <c r="AMD16" s="7">
        <f t="shared" si="720"/>
        <v>97.776507589317731</v>
      </c>
      <c r="AME16" s="7">
        <f t="shared" si="721"/>
        <v>0</v>
      </c>
      <c r="AMF16" s="7">
        <f t="shared" si="722"/>
        <v>0</v>
      </c>
      <c r="AMG16" s="7">
        <f t="shared" si="723"/>
        <v>93.650973350528417</v>
      </c>
      <c r="AMH16" s="7">
        <f t="shared" si="724"/>
        <v>17.817093429001154</v>
      </c>
      <c r="AMI16" s="7">
        <f t="shared" si="725"/>
        <v>0</v>
      </c>
      <c r="AMJ16" s="7">
        <f t="shared" si="726"/>
        <v>207.01424948756468</v>
      </c>
      <c r="AMK16" s="7">
        <f t="shared" si="727"/>
        <v>9.0502446103889262</v>
      </c>
      <c r="AML16" s="7">
        <f t="shared" si="728"/>
        <v>0</v>
      </c>
      <c r="AMM16" s="7">
        <f t="shared" si="729"/>
        <v>94.834859270675594</v>
      </c>
      <c r="AMN16" s="7">
        <f t="shared" si="730"/>
        <v>51.711230125494524</v>
      </c>
      <c r="AMO16" s="7">
        <f t="shared" si="731"/>
        <v>0.72478473746891126</v>
      </c>
      <c r="AMP16" s="7">
        <f t="shared" si="732"/>
        <v>83.1908346760504</v>
      </c>
      <c r="AMQ16" s="7">
        <f t="shared" si="733"/>
        <v>0</v>
      </c>
      <c r="AMR16" s="7">
        <f t="shared" si="734"/>
        <v>0.74533093237272197</v>
      </c>
      <c r="AMS16" s="7">
        <f t="shared" si="735"/>
        <v>61.989287003755997</v>
      </c>
      <c r="AMT16" s="7">
        <f t="shared" si="736"/>
        <v>44.908314143894827</v>
      </c>
      <c r="AMU16" s="7">
        <f t="shared" si="737"/>
        <v>16.473797375979593</v>
      </c>
      <c r="AMV16" s="7">
        <f t="shared" si="738"/>
        <v>109.80949290815643</v>
      </c>
      <c r="AMW16" s="7">
        <f t="shared" si="739"/>
        <v>0</v>
      </c>
      <c r="AMX16" s="7">
        <f t="shared" si="740"/>
        <v>17.765373697001905</v>
      </c>
      <c r="AMY16" s="7">
        <f t="shared" si="741"/>
        <v>42.601472398832485</v>
      </c>
      <c r="AMZ16" s="7">
        <f t="shared" si="742"/>
        <v>58.150691004140604</v>
      </c>
      <c r="ANA16" s="7">
        <f t="shared" si="743"/>
        <v>0</v>
      </c>
      <c r="ANB16" s="7">
        <f t="shared" si="744"/>
        <v>40.281877843140194</v>
      </c>
      <c r="ANC16" s="7">
        <f t="shared" si="745"/>
        <v>47.192484225615033</v>
      </c>
      <c r="AND16" s="7">
        <f t="shared" si="746"/>
        <v>0</v>
      </c>
      <c r="ANE16" s="7">
        <f t="shared" si="747"/>
        <v>73.952131864129967</v>
      </c>
      <c r="ANF16" s="7">
        <f t="shared" si="748"/>
        <v>25.797518925433039</v>
      </c>
      <c r="ANG16" s="7">
        <f t="shared" si="749"/>
        <v>2.9487332134365678</v>
      </c>
      <c r="ANH16" s="7">
        <f t="shared" si="750"/>
        <v>35.364960855814445</v>
      </c>
      <c r="ANI16" s="7">
        <f t="shared" si="751"/>
        <v>0</v>
      </c>
      <c r="ANJ16" s="7">
        <f t="shared" si="752"/>
        <v>0</v>
      </c>
      <c r="ANK16" s="7">
        <f t="shared" si="753"/>
        <v>33.397485571404701</v>
      </c>
      <c r="ANL16" s="7">
        <f t="shared" si="754"/>
        <v>55.810550253544484</v>
      </c>
      <c r="ANM16" s="7">
        <f t="shared" si="755"/>
        <v>3.9207807792306499</v>
      </c>
      <c r="ANN16" s="7">
        <f t="shared" si="756"/>
        <v>42.849443716637104</v>
      </c>
      <c r="ANO16" s="7">
        <f t="shared" si="757"/>
        <v>2.7461052223162268</v>
      </c>
      <c r="ANP16" s="7">
        <f t="shared" si="758"/>
        <v>0</v>
      </c>
      <c r="ANQ16" s="7">
        <f t="shared" si="759"/>
        <v>256.70982704404742</v>
      </c>
      <c r="ANR16" s="7">
        <f t="shared" si="760"/>
        <v>82.952782210957977</v>
      </c>
      <c r="ANS16" s="7">
        <f t="shared" si="761"/>
        <v>8.8419487034330526</v>
      </c>
      <c r="ANT16" s="7">
        <f t="shared" si="762"/>
        <v>0</v>
      </c>
      <c r="ANU16" s="7">
        <f t="shared" si="763"/>
        <v>0</v>
      </c>
      <c r="ANV16" s="7">
        <f t="shared" si="764"/>
        <v>0</v>
      </c>
      <c r="ANW16" s="7">
        <f t="shared" si="765"/>
        <v>3.0266670561751603</v>
      </c>
      <c r="ANX16" s="7">
        <f t="shared" si="766"/>
        <v>0</v>
      </c>
      <c r="ANY16" s="7">
        <f t="shared" si="767"/>
        <v>0</v>
      </c>
      <c r="ANZ16" s="7">
        <f t="shared" si="768"/>
        <v>18.336416217431957</v>
      </c>
      <c r="AOA16" s="7">
        <f t="shared" si="769"/>
        <v>46.254444154834161</v>
      </c>
      <c r="AOB16" s="7">
        <f t="shared" si="770"/>
        <v>0</v>
      </c>
      <c r="AOC16" s="7">
        <f t="shared" si="771"/>
        <v>59.735581969651804</v>
      </c>
      <c r="AOD16" s="7">
        <f t="shared" si="772"/>
        <v>39.906378419036066</v>
      </c>
      <c r="AOE16" s="7">
        <f t="shared" si="773"/>
        <v>0</v>
      </c>
      <c r="AOF16" s="7">
        <f t="shared" si="774"/>
        <v>26.333136971891001</v>
      </c>
      <c r="AOG16" s="7">
        <f t="shared" si="775"/>
        <v>33.911140443999969</v>
      </c>
      <c r="AOH16" s="7">
        <f t="shared" si="776"/>
        <v>0</v>
      </c>
      <c r="AOI16" s="7">
        <f t="shared" si="777"/>
        <v>55.332319854921309</v>
      </c>
      <c r="AOJ16" s="7">
        <f t="shared" si="778"/>
        <v>94.772512196484712</v>
      </c>
      <c r="AOK16" s="7">
        <f t="shared" si="779"/>
        <v>0.52003127791024517</v>
      </c>
      <c r="AOL16" s="7">
        <f t="shared" si="780"/>
        <v>14.110276472561912</v>
      </c>
      <c r="AOM16" s="7">
        <f t="shared" si="781"/>
        <v>0</v>
      </c>
      <c r="AON16" s="7">
        <f t="shared" si="782"/>
        <v>0.56750007303284256</v>
      </c>
      <c r="AOO16" s="7">
        <f t="shared" si="783"/>
        <v>93.266263563191544</v>
      </c>
      <c r="AOP16" s="7">
        <f t="shared" si="784"/>
        <v>0</v>
      </c>
      <c r="AOQ16" s="7">
        <f t="shared" si="785"/>
        <v>0</v>
      </c>
      <c r="AOR16" s="7">
        <f t="shared" si="786"/>
        <v>65.122227481847432</v>
      </c>
      <c r="AOS16" s="7">
        <f t="shared" si="787"/>
        <v>0</v>
      </c>
      <c r="AOT16" s="7">
        <f t="shared" si="788"/>
        <v>7.167079574032754</v>
      </c>
      <c r="AOU16" s="7">
        <f t="shared" si="789"/>
        <v>12.545931701954528</v>
      </c>
      <c r="AOV16" s="7">
        <f t="shared" si="790"/>
        <v>30.059791633754607</v>
      </c>
      <c r="AOW16" s="7">
        <f t="shared" si="791"/>
        <v>0</v>
      </c>
      <c r="AOX16" s="7">
        <f t="shared" si="792"/>
        <v>37.671802600876781</v>
      </c>
      <c r="AOY16" s="7">
        <f t="shared" si="793"/>
        <v>0</v>
      </c>
      <c r="AOZ16" s="7">
        <f t="shared" si="794"/>
        <v>0</v>
      </c>
      <c r="APA16" s="7">
        <f t="shared" si="795"/>
        <v>37.825544817915649</v>
      </c>
      <c r="APB16" s="7">
        <f t="shared" si="796"/>
        <v>0</v>
      </c>
      <c r="APC16" s="7">
        <f t="shared" si="797"/>
        <v>0</v>
      </c>
      <c r="APD16" s="7">
        <f t="shared" si="798"/>
        <v>77.653989394213113</v>
      </c>
      <c r="APE16" s="7">
        <f t="shared" si="799"/>
        <v>0</v>
      </c>
      <c r="APF16" s="7">
        <f t="shared" si="800"/>
        <v>0</v>
      </c>
      <c r="APG16" s="7">
        <f t="shared" si="801"/>
        <v>8.977978683485869</v>
      </c>
      <c r="APH16" s="7">
        <f t="shared" si="802"/>
        <v>80.377422953187207</v>
      </c>
      <c r="API16" s="7">
        <f t="shared" si="803"/>
        <v>0</v>
      </c>
      <c r="APJ16" s="7">
        <f t="shared" si="804"/>
        <v>26.349432229918165</v>
      </c>
      <c r="APK16" s="7">
        <f t="shared" si="805"/>
        <v>15.266531303010849</v>
      </c>
      <c r="APL16" s="7">
        <f t="shared" si="806"/>
        <v>0</v>
      </c>
      <c r="APM16" s="7">
        <f t="shared" si="807"/>
        <v>25.629606918805344</v>
      </c>
      <c r="APN16" s="7">
        <f t="shared" si="808"/>
        <v>11.102738632331681</v>
      </c>
      <c r="APO16" s="7">
        <f t="shared" si="809"/>
        <v>0</v>
      </c>
      <c r="APP16" s="7">
        <f t="shared" si="810"/>
        <v>23.947652894610627</v>
      </c>
      <c r="APQ16" s="7">
        <f t="shared" si="811"/>
        <v>8.1235403712791161</v>
      </c>
      <c r="APR16" s="7">
        <f t="shared" si="812"/>
        <v>0</v>
      </c>
      <c r="APS16" s="7">
        <f t="shared" si="813"/>
        <v>55.667435378697263</v>
      </c>
      <c r="APT16" s="7">
        <f t="shared" si="814"/>
        <v>0</v>
      </c>
      <c r="APU16" s="7">
        <f t="shared" si="815"/>
        <v>0</v>
      </c>
      <c r="APV16" s="7">
        <f t="shared" si="816"/>
        <v>3.058549082750039</v>
      </c>
      <c r="APW16" s="7">
        <f t="shared" si="817"/>
        <v>0</v>
      </c>
      <c r="APX16" s="7">
        <f t="shared" si="818"/>
        <v>0</v>
      </c>
      <c r="APY16" s="7">
        <f t="shared" si="819"/>
        <v>23.2667945048671</v>
      </c>
      <c r="APZ16" s="7">
        <f t="shared" si="820"/>
        <v>0</v>
      </c>
      <c r="AQA16" s="7">
        <f t="shared" si="821"/>
        <v>0</v>
      </c>
      <c r="AQB16" s="7">
        <f t="shared" si="822"/>
        <v>26.013608216662774</v>
      </c>
      <c r="AQC16" s="7">
        <f t="shared" si="823"/>
        <v>43.016647233785356</v>
      </c>
      <c r="AQD16" s="7">
        <f t="shared" si="824"/>
        <v>5.577229182165464</v>
      </c>
      <c r="AQE16" s="7">
        <f t="shared" si="825"/>
        <v>24.954416444897355</v>
      </c>
      <c r="AQF16" s="7">
        <f t="shared" si="826"/>
        <v>34.556574359771403</v>
      </c>
      <c r="AQG16" s="7">
        <f t="shared" si="827"/>
        <v>0</v>
      </c>
      <c r="AQH16" s="7">
        <f t="shared" si="828"/>
        <v>31.688608946991195</v>
      </c>
      <c r="AQI16" s="7">
        <f t="shared" si="829"/>
        <v>5.0642827990496357</v>
      </c>
      <c r="AQJ16" s="7">
        <f t="shared" si="830"/>
        <v>0</v>
      </c>
      <c r="AQK16" s="7">
        <f t="shared" si="831"/>
        <v>9.9641960388687849</v>
      </c>
      <c r="AQL16" s="7">
        <f t="shared" si="832"/>
        <v>0</v>
      </c>
      <c r="AQM16" s="7">
        <f t="shared" si="833"/>
        <v>0</v>
      </c>
      <c r="AQN16" s="7">
        <f t="shared" si="834"/>
        <v>17.241799971694451</v>
      </c>
      <c r="AQO16" s="7">
        <f t="shared" si="835"/>
        <v>196.37273750634958</v>
      </c>
      <c r="AQP16" s="7">
        <f t="shared" si="836"/>
        <v>0</v>
      </c>
      <c r="AQQ16" s="7">
        <f t="shared" si="837"/>
        <v>30.518184326953428</v>
      </c>
      <c r="AQR16" s="7">
        <f t="shared" si="838"/>
        <v>0</v>
      </c>
      <c r="AQS16" s="7">
        <f t="shared" si="839"/>
        <v>0</v>
      </c>
      <c r="AQT16" s="7">
        <f t="shared" si="840"/>
        <v>3.5920416607696777</v>
      </c>
      <c r="AQU16" s="7">
        <f t="shared" si="841"/>
        <v>0.23025908081856908</v>
      </c>
      <c r="AQV16" s="7">
        <f t="shared" si="842"/>
        <v>0</v>
      </c>
      <c r="AQW16" s="7">
        <f t="shared" si="843"/>
        <v>20.716940868356247</v>
      </c>
      <c r="AQX16" s="7">
        <f t="shared" si="844"/>
        <v>0</v>
      </c>
      <c r="AQY16" s="7">
        <f t="shared" si="845"/>
        <v>0</v>
      </c>
      <c r="AQZ16" s="7">
        <f t="shared" si="846"/>
        <v>0</v>
      </c>
      <c r="ARA16" s="7">
        <f t="shared" si="847"/>
        <v>51.824588442205204</v>
      </c>
      <c r="ARB16" s="7">
        <f t="shared" si="848"/>
        <v>0</v>
      </c>
      <c r="ARC16" s="7">
        <f t="shared" si="849"/>
        <v>0</v>
      </c>
      <c r="ARD16" s="7">
        <f t="shared" si="850"/>
        <v>0</v>
      </c>
      <c r="ARE16" s="7">
        <f t="shared" si="851"/>
        <v>0</v>
      </c>
      <c r="ARF16" s="7">
        <f t="shared" si="852"/>
        <v>150.0538208088862</v>
      </c>
      <c r="ARG16" s="7">
        <f t="shared" si="853"/>
        <v>17.198582113448506</v>
      </c>
      <c r="ARH16" s="7">
        <f t="shared" si="854"/>
        <v>0</v>
      </c>
      <c r="ARI16" s="7">
        <f t="shared" si="855"/>
        <v>0</v>
      </c>
      <c r="ARJ16" s="7">
        <f t="shared" si="856"/>
        <v>55.811258743023942</v>
      </c>
      <c r="ARK16" s="7">
        <f t="shared" si="857"/>
        <v>0</v>
      </c>
      <c r="ARL16" s="7">
        <f t="shared" si="858"/>
        <v>0</v>
      </c>
      <c r="ARM16" s="7">
        <f t="shared" si="859"/>
        <v>0</v>
      </c>
      <c r="ARN16" s="7">
        <f t="shared" si="860"/>
        <v>0</v>
      </c>
      <c r="ARO16" s="7">
        <f t="shared" si="861"/>
        <v>0</v>
      </c>
      <c r="ARP16" s="7">
        <f t="shared" si="862"/>
        <v>41.316980972604597</v>
      </c>
      <c r="ARQ16" s="7">
        <f t="shared" si="863"/>
        <v>0</v>
      </c>
      <c r="ARR16" s="7">
        <f t="shared" si="864"/>
        <v>0</v>
      </c>
      <c r="ARS16" s="7">
        <f t="shared" si="865"/>
        <v>26.013608216662774</v>
      </c>
      <c r="ART16" s="7">
        <f t="shared" si="866"/>
        <v>0</v>
      </c>
      <c r="ARU16" s="7">
        <f t="shared" si="867"/>
        <v>0</v>
      </c>
      <c r="ARV16" s="7">
        <f t="shared" si="868"/>
        <v>0</v>
      </c>
      <c r="ARW16" s="7">
        <f t="shared" si="869"/>
        <v>0</v>
      </c>
      <c r="ARX16" s="7">
        <f t="shared" si="870"/>
        <v>43.270994956904943</v>
      </c>
      <c r="ARY16" s="7">
        <f t="shared" si="871"/>
        <v>0</v>
      </c>
      <c r="ARZ16" s="7">
        <f t="shared" si="872"/>
        <v>0</v>
      </c>
      <c r="ASA16" s="7">
        <f t="shared" si="873"/>
        <v>0</v>
      </c>
      <c r="ASB16" s="7">
        <f t="shared" si="874"/>
        <v>145.80075846379739</v>
      </c>
      <c r="ASC16" s="7">
        <f t="shared" si="875"/>
        <v>0</v>
      </c>
      <c r="ASD16" s="7">
        <f t="shared" si="876"/>
        <v>0</v>
      </c>
      <c r="ASE16" s="7">
        <f t="shared" si="877"/>
        <v>0.54837085708791522</v>
      </c>
      <c r="ASF16" s="7">
        <f t="shared" si="878"/>
        <v>0</v>
      </c>
      <c r="ASG16" s="7">
        <f t="shared" si="879"/>
        <v>0</v>
      </c>
      <c r="ASH16" s="7">
        <f t="shared" si="880"/>
        <v>0</v>
      </c>
      <c r="ASI16" s="7">
        <f t="shared" si="881"/>
        <v>0</v>
      </c>
      <c r="ASJ16" s="7">
        <f t="shared" si="882"/>
        <v>8.6874979969147503</v>
      </c>
      <c r="ASK16" s="7">
        <f t="shared" si="883"/>
        <v>0</v>
      </c>
      <c r="ASL16" s="7">
        <f t="shared" si="884"/>
        <v>0</v>
      </c>
      <c r="ASM16" s="7">
        <f t="shared" si="885"/>
        <v>17.314065898597509</v>
      </c>
      <c r="ASN16" s="7">
        <f t="shared" si="886"/>
        <v>0</v>
      </c>
      <c r="ASO16" s="7">
        <f t="shared" si="887"/>
        <v>0</v>
      </c>
      <c r="ASP16" s="7">
        <f t="shared" si="888"/>
        <v>0</v>
      </c>
      <c r="ASQ16" s="7">
        <f t="shared" si="889"/>
        <v>0</v>
      </c>
      <c r="ASR16" s="7">
        <f t="shared" si="890"/>
        <v>87.978098088638319</v>
      </c>
      <c r="ASS16" s="7">
        <f t="shared" si="891"/>
        <v>0</v>
      </c>
      <c r="AST16" s="7">
        <f t="shared" si="892"/>
        <v>0</v>
      </c>
      <c r="ASU16" s="7">
        <f t="shared" si="893"/>
        <v>0</v>
      </c>
      <c r="ASV16" s="7">
        <f t="shared" si="894"/>
        <v>0</v>
      </c>
      <c r="ASW16" s="7">
        <f t="shared" si="895"/>
        <v>0</v>
      </c>
      <c r="ASX16" s="7">
        <f t="shared" si="896"/>
        <v>0</v>
      </c>
      <c r="ASY16" s="7">
        <f t="shared" si="897"/>
        <v>0</v>
      </c>
      <c r="ASZ16" s="7">
        <f t="shared" si="898"/>
        <v>0</v>
      </c>
      <c r="ATA16" s="7">
        <f t="shared" si="899"/>
        <v>0</v>
      </c>
      <c r="ATB16" s="7">
        <f t="shared" si="900"/>
        <v>0</v>
      </c>
      <c r="ATC16" s="7">
        <f t="shared" si="901"/>
        <v>0</v>
      </c>
      <c r="ATD16" s="7">
        <f t="shared" si="902"/>
        <v>0</v>
      </c>
      <c r="ATE16" s="7">
        <f t="shared" si="903"/>
        <v>0</v>
      </c>
      <c r="ATF16" s="7">
        <f t="shared" si="904"/>
        <v>0</v>
      </c>
      <c r="ATG16" s="7">
        <f t="shared" si="905"/>
        <v>0</v>
      </c>
      <c r="ATH16" s="7">
        <f t="shared" si="906"/>
        <v>0</v>
      </c>
      <c r="ATI16" s="7">
        <f t="shared" si="907"/>
        <v>0</v>
      </c>
      <c r="ATJ16" s="7">
        <f t="shared" si="908"/>
        <v>0</v>
      </c>
      <c r="ATK16" s="2">
        <f t="shared" si="909"/>
        <v>9992</v>
      </c>
      <c r="ATL16" s="27" t="str">
        <f t="shared" si="910"/>
        <v>N</v>
      </c>
    </row>
    <row r="17" spans="2:1208" x14ac:dyDescent="0.3">
      <c r="B17" s="2">
        <v>1400</v>
      </c>
      <c r="C17" s="7" t="s">
        <v>16</v>
      </c>
      <c r="D17" s="7">
        <v>14</v>
      </c>
      <c r="E17" s="7" t="str">
        <f t="shared" si="307"/>
        <v>S</v>
      </c>
      <c r="F17" s="7">
        <f>IFERROR('PNAD 2015 | renda (SCN65)'!F16/'PNAD 2015 | renda (SCN65)'!$KR16,"")</f>
        <v>6.107216875701463E-5</v>
      </c>
      <c r="G17" s="7">
        <f>IFERROR('PNAD 2015 | renda (SCN65)'!G16/'PNAD 2015 | renda (SCN65)'!$KR16,"")</f>
        <v>1.13464346248973E-4</v>
      </c>
      <c r="H17" s="7">
        <f>IFERROR('PNAD 2015 | renda (SCN65)'!H16/'PNAD 2015 | renda (SCN65)'!$KR16,"")</f>
        <v>0</v>
      </c>
      <c r="I17" s="7">
        <f>IFERROR('PNAD 2015 | renda (SCN65)'!I16/'PNAD 2015 | renda (SCN65)'!$KR16,"")</f>
        <v>8.2303802067224216E-5</v>
      </c>
      <c r="J17" s="7">
        <f>IFERROR('PNAD 2015 | renda (SCN65)'!J16/'PNAD 2015 | renda (SCN65)'!$KR16,"")</f>
        <v>9.9485813553412943E-4</v>
      </c>
      <c r="K17" s="7">
        <f>IFERROR('PNAD 2015 | renda (SCN65)'!K16/'PNAD 2015 | renda (SCN65)'!$KR16,"")</f>
        <v>0</v>
      </c>
      <c r="L17" s="7">
        <f>IFERROR('PNAD 2015 | renda (SCN65)'!L16/'PNAD 2015 | renda (SCN65)'!$KR16,"")</f>
        <v>1.4059712469981437E-4</v>
      </c>
      <c r="M17" s="7">
        <f>IFERROR('PNAD 2015 | renda (SCN65)'!M16/'PNAD 2015 | renda (SCN65)'!$KR16,"")</f>
        <v>1.8746907753111823E-3</v>
      </c>
      <c r="N17" s="7">
        <f>IFERROR('PNAD 2015 | renda (SCN65)'!N16/'PNAD 2015 | renda (SCN65)'!$KR16,"")</f>
        <v>1.6398314433120698E-4</v>
      </c>
      <c r="O17" s="7">
        <f>IFERROR('PNAD 2015 | renda (SCN65)'!O16/'PNAD 2015 | renda (SCN65)'!$KR16,"")</f>
        <v>7.5590859182378549E-5</v>
      </c>
      <c r="P17" s="7">
        <f>IFERROR('PNAD 2015 | renda (SCN65)'!P16/'PNAD 2015 | renda (SCN65)'!$KR16,"")</f>
        <v>1.9495635057198333E-3</v>
      </c>
      <c r="Q17" s="7">
        <f>IFERROR('PNAD 2015 | renda (SCN65)'!Q16/'PNAD 2015 | renda (SCN65)'!$KR16,"")</f>
        <v>3.2815362660338639E-4</v>
      </c>
      <c r="R17" s="7">
        <f>IFERROR('PNAD 2015 | renda (SCN65)'!R16/'PNAD 2015 | renda (SCN65)'!$KR16,"")</f>
        <v>1.4049721113129573E-3</v>
      </c>
      <c r="S17" s="7">
        <f>IFERROR('PNAD 2015 | renda (SCN65)'!S16/'PNAD 2015 | renda (SCN65)'!$KR16,"")</f>
        <v>6.2355433652675832E-3</v>
      </c>
      <c r="T17" s="7">
        <f>IFERROR('PNAD 2015 | renda (SCN65)'!T16/'PNAD 2015 | renda (SCN65)'!$KR16,"")</f>
        <v>5.67758853107134E-4</v>
      </c>
      <c r="U17" s="7">
        <f>IFERROR('PNAD 2015 | renda (SCN65)'!U16/'PNAD 2015 | renda (SCN65)'!$KR16,"")</f>
        <v>4.8651663270542027E-4</v>
      </c>
      <c r="V17" s="7">
        <f>IFERROR('PNAD 2015 | renda (SCN65)'!V16/'PNAD 2015 | renda (SCN65)'!$KR16,"")</f>
        <v>5.6090228446754277E-3</v>
      </c>
      <c r="W17" s="7">
        <f>IFERROR('PNAD 2015 | renda (SCN65)'!W16/'PNAD 2015 | renda (SCN65)'!$KR16,"")</f>
        <v>3.5815892014913849E-4</v>
      </c>
      <c r="X17" s="7">
        <f>IFERROR('PNAD 2015 | renda (SCN65)'!X16/'PNAD 2015 | renda (SCN65)'!$KR16,"")</f>
        <v>8.504205830443802E-4</v>
      </c>
      <c r="Y17" s="7">
        <f>IFERROR('PNAD 2015 | renda (SCN65)'!Y16/'PNAD 2015 | renda (SCN65)'!$KR16,"")</f>
        <v>1.223013891545445E-2</v>
      </c>
      <c r="Z17" s="7">
        <f>IFERROR('PNAD 2015 | renda (SCN65)'!Z16/'PNAD 2015 | renda (SCN65)'!$KR16,"")</f>
        <v>8.127344339187582E-5</v>
      </c>
      <c r="AA17" s="7">
        <f>IFERROR('PNAD 2015 | renda (SCN65)'!AA16/'PNAD 2015 | renda (SCN65)'!$KR16,"")</f>
        <v>2.2276666790934166E-3</v>
      </c>
      <c r="AB17" s="7">
        <f>IFERROR('PNAD 2015 | renda (SCN65)'!AB16/'PNAD 2015 | renda (SCN65)'!$KR16,"")</f>
        <v>1.5620050180340869E-2</v>
      </c>
      <c r="AC17" s="7">
        <f>IFERROR('PNAD 2015 | renda (SCN65)'!AC16/'PNAD 2015 | renda (SCN65)'!$KR16,"")</f>
        <v>5.6491756100238535E-4</v>
      </c>
      <c r="AD17" s="7">
        <f>IFERROR('PNAD 2015 | renda (SCN65)'!AD16/'PNAD 2015 | renda (SCN65)'!$KR16,"")</f>
        <v>8.256295288556943E-4</v>
      </c>
      <c r="AE17" s="7">
        <f>IFERROR('PNAD 2015 | renda (SCN65)'!AE16/'PNAD 2015 | renda (SCN65)'!$KR16,"")</f>
        <v>1.4138644189111158E-2</v>
      </c>
      <c r="AF17" s="7">
        <f>IFERROR('PNAD 2015 | renda (SCN65)'!AF16/'PNAD 2015 | renda (SCN65)'!$KR16,"")</f>
        <v>3.5207043706753425E-4</v>
      </c>
      <c r="AG17" s="7">
        <f>IFERROR('PNAD 2015 | renda (SCN65)'!AG16/'PNAD 2015 | renda (SCN65)'!$KR16,"")</f>
        <v>2.705284759602646E-3</v>
      </c>
      <c r="AH17" s="7">
        <f>IFERROR('PNAD 2015 | renda (SCN65)'!AH16/'PNAD 2015 | renda (SCN65)'!$KR16,"")</f>
        <v>1.8272193410687667E-2</v>
      </c>
      <c r="AI17" s="7">
        <f>IFERROR('PNAD 2015 | renda (SCN65)'!AI16/'PNAD 2015 | renda (SCN65)'!$KR16,"")</f>
        <v>9.4099847750455377E-4</v>
      </c>
      <c r="AJ17" s="7">
        <f>IFERROR('PNAD 2015 | renda (SCN65)'!AJ16/'PNAD 2015 | renda (SCN65)'!$KR16,"")</f>
        <v>1.0058486280711792E-3</v>
      </c>
      <c r="AK17" s="7">
        <f>IFERROR('PNAD 2015 | renda (SCN65)'!AK16/'PNAD 2015 | renda (SCN65)'!$KR16,"")</f>
        <v>1.8123571977516201E-2</v>
      </c>
      <c r="AL17" s="7">
        <f>IFERROR('PNAD 2015 | renda (SCN65)'!AL16/'PNAD 2015 | renda (SCN65)'!$KR16,"")</f>
        <v>7.7398670312762562E-4</v>
      </c>
      <c r="AM17" s="7">
        <f>IFERROR('PNAD 2015 | renda (SCN65)'!AM16/'PNAD 2015 | renda (SCN65)'!$KR16,"")</f>
        <v>1.5300826328923836E-3</v>
      </c>
      <c r="AN17" s="7">
        <f>IFERROR('PNAD 2015 | renda (SCN65)'!AN16/'PNAD 2015 | renda (SCN65)'!$KR16,"")</f>
        <v>1.8789558357673215E-2</v>
      </c>
      <c r="AO17" s="7">
        <f>IFERROR('PNAD 2015 | renda (SCN65)'!AO16/'PNAD 2015 | renda (SCN65)'!$KR16,"")</f>
        <v>0</v>
      </c>
      <c r="AP17" s="7">
        <f>IFERROR('PNAD 2015 | renda (SCN65)'!AP16/'PNAD 2015 | renda (SCN65)'!$KR16,"")</f>
        <v>1.3903909749072693E-3</v>
      </c>
      <c r="AQ17" s="7">
        <f>IFERROR('PNAD 2015 | renda (SCN65)'!AQ16/'PNAD 2015 | renda (SCN65)'!$KR16,"")</f>
        <v>1.9593331793415457E-2</v>
      </c>
      <c r="AR17" s="7">
        <f>IFERROR('PNAD 2015 | renda (SCN65)'!AR16/'PNAD 2015 | renda (SCN65)'!$KR16,"")</f>
        <v>2.9280295714188744E-3</v>
      </c>
      <c r="AS17" s="7">
        <f>IFERROR('PNAD 2015 | renda (SCN65)'!AS16/'PNAD 2015 | renda (SCN65)'!$KR16,"")</f>
        <v>2.3533392144957604E-3</v>
      </c>
      <c r="AT17" s="7">
        <f>IFERROR('PNAD 2015 | renda (SCN65)'!AT16/'PNAD 2015 | renda (SCN65)'!$KR16,"")</f>
        <v>2.5085611877874895E-2</v>
      </c>
      <c r="AU17" s="7">
        <f>IFERROR('PNAD 2015 | renda (SCN65)'!AU16/'PNAD 2015 | renda (SCN65)'!$KR16,"")</f>
        <v>3.1641378230244698E-4</v>
      </c>
      <c r="AV17" s="7">
        <f>IFERROR('PNAD 2015 | renda (SCN65)'!AV16/'PNAD 2015 | renda (SCN65)'!$KR16,"")</f>
        <v>2.6288821026760538E-3</v>
      </c>
      <c r="AW17" s="7">
        <f>IFERROR('PNAD 2015 | renda (SCN65)'!AW16/'PNAD 2015 | renda (SCN65)'!$KR16,"")</f>
        <v>2.449596570866415E-2</v>
      </c>
      <c r="AX17" s="7">
        <f>IFERROR('PNAD 2015 | renda (SCN65)'!AX16/'PNAD 2015 | renda (SCN65)'!$KR16,"")</f>
        <v>7.7882626660274697E-4</v>
      </c>
      <c r="AY17" s="7">
        <f>IFERROR('PNAD 2015 | renda (SCN65)'!AY16/'PNAD 2015 | renda (SCN65)'!$KR16,"")</f>
        <v>1.7522342078955325E-3</v>
      </c>
      <c r="AZ17" s="7">
        <f>IFERROR('PNAD 2015 | renda (SCN65)'!AZ16/'PNAD 2015 | renda (SCN65)'!$KR16,"")</f>
        <v>2.84400538259372E-2</v>
      </c>
      <c r="BA17" s="7">
        <f>IFERROR('PNAD 2015 | renda (SCN65)'!BA16/'PNAD 2015 | renda (SCN65)'!$KR16,"")</f>
        <v>9.4334020176670922E-4</v>
      </c>
      <c r="BB17" s="7">
        <f>IFERROR('PNAD 2015 | renda (SCN65)'!BB16/'PNAD 2015 | renda (SCN65)'!$KR16,"")</f>
        <v>9.9329698602602587E-4</v>
      </c>
      <c r="BC17" s="7">
        <f>IFERROR('PNAD 2015 | renda (SCN65)'!BC16/'PNAD 2015 | renda (SCN65)'!$KR16,"")</f>
        <v>1.978597764271545E-2</v>
      </c>
      <c r="BD17" s="7">
        <f>IFERROR('PNAD 2015 | renda (SCN65)'!BD16/'PNAD 2015 | renda (SCN65)'!$KR16,"")</f>
        <v>1.3872998988812241E-3</v>
      </c>
      <c r="BE17" s="7">
        <f>IFERROR('PNAD 2015 | renda (SCN65)'!BE16/'PNAD 2015 | renda (SCN65)'!$KR16,"")</f>
        <v>1.9696398883940463E-3</v>
      </c>
      <c r="BF17" s="7">
        <f>IFERROR('PNAD 2015 | renda (SCN65)'!BF16/'PNAD 2015 | renda (SCN65)'!$KR16,"")</f>
        <v>2.270220492385306E-2</v>
      </c>
      <c r="BG17" s="7">
        <f>IFERROR('PNAD 2015 | renda (SCN65)'!BG16/'PNAD 2015 | renda (SCN65)'!$KR16,"")</f>
        <v>2.1715589657721715E-3</v>
      </c>
      <c r="BH17" s="7">
        <f>IFERROR('PNAD 2015 | renda (SCN65)'!BH16/'PNAD 2015 | renda (SCN65)'!$KR16,"")</f>
        <v>1.9258028102064958E-3</v>
      </c>
      <c r="BI17" s="7">
        <f>IFERROR('PNAD 2015 | renda (SCN65)'!BI16/'PNAD 2015 | renda (SCN65)'!$KR16,"")</f>
        <v>1.6703581607935284E-2</v>
      </c>
      <c r="BJ17" s="7">
        <f>IFERROR('PNAD 2015 | renda (SCN65)'!BJ16/'PNAD 2015 | renda (SCN65)'!$KR16,"")</f>
        <v>2.6934824693213826E-3</v>
      </c>
      <c r="BK17" s="7">
        <f>IFERROR('PNAD 2015 | renda (SCN65)'!BK16/'PNAD 2015 | renda (SCN65)'!$KR16,"")</f>
        <v>2.4833829685207941E-3</v>
      </c>
      <c r="BL17" s="7">
        <f>IFERROR('PNAD 2015 | renda (SCN65)'!BL16/'PNAD 2015 | renda (SCN65)'!$KR16,"")</f>
        <v>2.746308646376594E-2</v>
      </c>
      <c r="BM17" s="7">
        <f>IFERROR('PNAD 2015 | renda (SCN65)'!BM16/'PNAD 2015 | renda (SCN65)'!$KR16,"")</f>
        <v>3.310667315855078E-3</v>
      </c>
      <c r="BN17" s="7">
        <f>IFERROR('PNAD 2015 | renda (SCN65)'!BN16/'PNAD 2015 | renda (SCN65)'!$KR16,"")</f>
        <v>9.8858231451155287E-4</v>
      </c>
      <c r="BO17" s="7">
        <f>IFERROR('PNAD 2015 | renda (SCN65)'!BO16/'PNAD 2015 | renda (SCN65)'!$KR16,"")</f>
        <v>3.0760327893851327E-2</v>
      </c>
      <c r="BP17" s="7">
        <f>IFERROR('PNAD 2015 | renda (SCN65)'!BP16/'PNAD 2015 | renda (SCN65)'!$KR16,"")</f>
        <v>4.5621472075312846E-3</v>
      </c>
      <c r="BQ17" s="7">
        <f>IFERROR('PNAD 2015 | renda (SCN65)'!BQ16/'PNAD 2015 | renda (SCN65)'!$KR16,"")</f>
        <v>1.344836632260805E-3</v>
      </c>
      <c r="BR17" s="7">
        <f>IFERROR('PNAD 2015 | renda (SCN65)'!BR16/'PNAD 2015 | renda (SCN65)'!$KR16,"")</f>
        <v>2.642969915837181E-2</v>
      </c>
      <c r="BS17" s="7">
        <f>IFERROR('PNAD 2015 | renda (SCN65)'!BS16/'PNAD 2015 | renda (SCN65)'!$KR16,"")</f>
        <v>8.3427829713058851E-4</v>
      </c>
      <c r="BT17" s="7">
        <f>IFERROR('PNAD 2015 | renda (SCN65)'!BT16/'PNAD 2015 | renda (SCN65)'!$KR16,"")</f>
        <v>1.2891660408018289E-3</v>
      </c>
      <c r="BU17" s="7">
        <f>IFERROR('PNAD 2015 | renda (SCN65)'!BU16/'PNAD 2015 | renda (SCN65)'!$KR16,"")</f>
        <v>2.0013093673154368E-2</v>
      </c>
      <c r="BV17" s="7">
        <f>IFERROR('PNAD 2015 | renda (SCN65)'!BV16/'PNAD 2015 | renda (SCN65)'!$KR16,"")</f>
        <v>2.7992971829806476E-3</v>
      </c>
      <c r="BW17" s="7">
        <f>IFERROR('PNAD 2015 | renda (SCN65)'!BW16/'PNAD 2015 | renda (SCN65)'!$KR16,"")</f>
        <v>1.098237455960753E-3</v>
      </c>
      <c r="BX17" s="7">
        <f>IFERROR('PNAD 2015 | renda (SCN65)'!BX16/'PNAD 2015 | renda (SCN65)'!$KR16,"")</f>
        <v>1.8473394359292065E-2</v>
      </c>
      <c r="BY17" s="7">
        <f>IFERROR('PNAD 2015 | renda (SCN65)'!BY16/'PNAD 2015 | renda (SCN65)'!$KR16,"")</f>
        <v>1.5905927878264807E-3</v>
      </c>
      <c r="BZ17" s="7">
        <f>IFERROR('PNAD 2015 | renda (SCN65)'!BZ16/'PNAD 2015 | renda (SCN65)'!$KR16,"")</f>
        <v>3.7242782665320578E-4</v>
      </c>
      <c r="CA17" s="7">
        <f>IFERROR('PNAD 2015 | renda (SCN65)'!CA16/'PNAD 2015 | renda (SCN65)'!$KR16,"")</f>
        <v>1.4914941393510775E-2</v>
      </c>
      <c r="CB17" s="7">
        <f>IFERROR('PNAD 2015 | renda (SCN65)'!CB16/'PNAD 2015 | renda (SCN65)'!$KR16,"")</f>
        <v>1.8033150198006837E-3</v>
      </c>
      <c r="CC17" s="7">
        <f>IFERROR('PNAD 2015 | renda (SCN65)'!CC16/'PNAD 2015 | renda (SCN65)'!$KR16,"")</f>
        <v>3.700673685969531E-3</v>
      </c>
      <c r="CD17" s="7">
        <f>IFERROR('PNAD 2015 | renda (SCN65)'!CD16/'PNAD 2015 | renda (SCN65)'!$KR16,"")</f>
        <v>3.0162657416168925E-2</v>
      </c>
      <c r="CE17" s="7">
        <f>IFERROR('PNAD 2015 | renda (SCN65)'!CE16/'PNAD 2015 | renda (SCN65)'!$KR16,"")</f>
        <v>3.1376919503571942E-3</v>
      </c>
      <c r="CF17" s="7">
        <f>IFERROR('PNAD 2015 | renda (SCN65)'!CF16/'PNAD 2015 | renda (SCN65)'!$KR16,"")</f>
        <v>1.2573185908365146E-3</v>
      </c>
      <c r="CG17" s="7">
        <f>IFERROR('PNAD 2015 | renda (SCN65)'!CG16/'PNAD 2015 | renda (SCN65)'!$KR16,"")</f>
        <v>1.3326502992005478E-2</v>
      </c>
      <c r="CH17" s="7">
        <f>IFERROR('PNAD 2015 | renda (SCN65)'!CH16/'PNAD 2015 | renda (SCN65)'!$KR16,"")</f>
        <v>1.5209030737847341E-3</v>
      </c>
      <c r="CI17" s="7">
        <f>IFERROR('PNAD 2015 | renda (SCN65)'!CI16/'PNAD 2015 | renda (SCN65)'!$KR16,"")</f>
        <v>9.5495515410700033E-4</v>
      </c>
      <c r="CJ17" s="7">
        <f>IFERROR('PNAD 2015 | renda (SCN65)'!CJ16/'PNAD 2015 | renda (SCN65)'!$KR16,"")</f>
        <v>1.7075291305814765E-2</v>
      </c>
      <c r="CK17" s="7">
        <f>IFERROR('PNAD 2015 | renda (SCN65)'!CK16/'PNAD 2015 | renda (SCN65)'!$KR16,"")</f>
        <v>2.3795977492220635E-3</v>
      </c>
      <c r="CL17" s="7">
        <f>IFERROR('PNAD 2015 | renda (SCN65)'!CL16/'PNAD 2015 | renda (SCN65)'!$KR16,"")</f>
        <v>1.9175911637938706E-3</v>
      </c>
      <c r="CM17" s="7">
        <f>IFERROR('PNAD 2015 | renda (SCN65)'!CM16/'PNAD 2015 | renda (SCN65)'!$KR16,"")</f>
        <v>9.0011821648535162E-3</v>
      </c>
      <c r="CN17" s="7">
        <f>IFERROR('PNAD 2015 | renda (SCN65)'!CN16/'PNAD 2015 | renda (SCN65)'!$KR16,"")</f>
        <v>1.5740758260307443E-3</v>
      </c>
      <c r="CO17" s="7">
        <f>IFERROR('PNAD 2015 | renda (SCN65)'!CO16/'PNAD 2015 | renda (SCN65)'!$KR16,"")</f>
        <v>1.2565692390726247E-3</v>
      </c>
      <c r="CP17" s="7">
        <f>IFERROR('PNAD 2015 | renda (SCN65)'!CP16/'PNAD 2015 | renda (SCN65)'!$KR16,"")</f>
        <v>1.6482678952538618E-2</v>
      </c>
      <c r="CQ17" s="7">
        <f>IFERROR('PNAD 2015 | renda (SCN65)'!CQ16/'PNAD 2015 | renda (SCN65)'!$KR16,"")</f>
        <v>2.8153770229141155E-3</v>
      </c>
      <c r="CR17" s="7">
        <f>IFERROR('PNAD 2015 | renda (SCN65)'!CR16/'PNAD 2015 | renda (SCN65)'!$KR16,"")</f>
        <v>2.992036701251124E-3</v>
      </c>
      <c r="CS17" s="7">
        <f>IFERROR('PNAD 2015 | renda (SCN65)'!CS16/'PNAD 2015 | renda (SCN65)'!$KR16,"")</f>
        <v>1.9183405155577603E-2</v>
      </c>
      <c r="CT17" s="7">
        <f>IFERROR('PNAD 2015 | renda (SCN65)'!CT16/'PNAD 2015 | renda (SCN65)'!$KR16,"")</f>
        <v>3.4766175085664958E-3</v>
      </c>
      <c r="CU17" s="7">
        <f>IFERROR('PNAD 2015 | renda (SCN65)'!CU16/'PNAD 2015 | renda (SCN65)'!$KR16,"")</f>
        <v>2.5547275010411306E-3</v>
      </c>
      <c r="CV17" s="7">
        <f>IFERROR('PNAD 2015 | renda (SCN65)'!CV16/'PNAD 2015 | renda (SCN65)'!$KR16,"")</f>
        <v>1.4565962032469288E-2</v>
      </c>
      <c r="CW17" s="7">
        <f>IFERROR('PNAD 2015 | renda (SCN65)'!CW16/'PNAD 2015 | renda (SCN65)'!$KR16,"")</f>
        <v>2.6006877425597021E-3</v>
      </c>
      <c r="CX17" s="7">
        <f>IFERROR('PNAD 2015 | renda (SCN65)'!CX16/'PNAD 2015 | renda (SCN65)'!$KR16,"")</f>
        <v>5.0959042243519216E-4</v>
      </c>
      <c r="CY17" s="7">
        <f>IFERROR('PNAD 2015 | renda (SCN65)'!CY16/'PNAD 2015 | renda (SCN65)'!$KR16,"")</f>
        <v>1.5609902708538195E-2</v>
      </c>
      <c r="CZ17" s="7">
        <f>IFERROR('PNAD 2015 | renda (SCN65)'!CZ16/'PNAD 2015 | renda (SCN65)'!$KR16,"")</f>
        <v>2.6183599549914351E-3</v>
      </c>
      <c r="DA17" s="7">
        <f>IFERROR('PNAD 2015 | renda (SCN65)'!DA16/'PNAD 2015 | renda (SCN65)'!$KR16,"")</f>
        <v>0</v>
      </c>
      <c r="DB17" s="7">
        <f>IFERROR('PNAD 2015 | renda (SCN65)'!DB16/'PNAD 2015 | renda (SCN65)'!$KR16,"")</f>
        <v>7.5436617610977899E-3</v>
      </c>
      <c r="DC17" s="7">
        <f>IFERROR('PNAD 2015 | renda (SCN65)'!DC16/'PNAD 2015 | renda (SCN65)'!$KR16,"")</f>
        <v>2.1265666369486248E-3</v>
      </c>
      <c r="DD17" s="7">
        <f>IFERROR('PNAD 2015 | renda (SCN65)'!DD16/'PNAD 2015 | renda (SCN65)'!$KR16,"")</f>
        <v>5.1311862032350644E-4</v>
      </c>
      <c r="DE17" s="7">
        <f>IFERROR('PNAD 2015 | renda (SCN65)'!DE16/'PNAD 2015 | renda (SCN65)'!$KR16,"")</f>
        <v>9.7849728868920332E-3</v>
      </c>
      <c r="DF17" s="7">
        <f>IFERROR('PNAD 2015 | renda (SCN65)'!DF16/'PNAD 2015 | renda (SCN65)'!$KR16,"")</f>
        <v>2.6775275213485636E-3</v>
      </c>
      <c r="DG17" s="7">
        <f>IFERROR('PNAD 2015 | renda (SCN65)'!DG16/'PNAD 2015 | renda (SCN65)'!$KR16,"")</f>
        <v>8.0511602431921237E-4</v>
      </c>
      <c r="DH17" s="7">
        <f>IFERROR('PNAD 2015 | renda (SCN65)'!DH16/'PNAD 2015 | renda (SCN65)'!$KR16,"")</f>
        <v>1.1367572589237023E-2</v>
      </c>
      <c r="DI17" s="7">
        <f>IFERROR('PNAD 2015 | renda (SCN65)'!DI16/'PNAD 2015 | renda (SCN65)'!$KR16,"")</f>
        <v>1.5873143738594632E-3</v>
      </c>
      <c r="DJ17" s="7">
        <f>IFERROR('PNAD 2015 | renda (SCN65)'!DJ16/'PNAD 2015 | renda (SCN65)'!$KR16,"")</f>
        <v>5.199252321788383E-4</v>
      </c>
      <c r="DK17" s="7">
        <f>IFERROR('PNAD 2015 | renda (SCN65)'!DK16/'PNAD 2015 | renda (SCN65)'!$KR16,"")</f>
        <v>1.0301213806231746E-2</v>
      </c>
      <c r="DL17" s="7">
        <f>IFERROR('PNAD 2015 | renda (SCN65)'!DL16/'PNAD 2015 | renda (SCN65)'!$KR16,"")</f>
        <v>3.1925507440719563E-4</v>
      </c>
      <c r="DM17" s="7">
        <f>IFERROR('PNAD 2015 | renda (SCN65)'!DM16/'PNAD 2015 | renda (SCN65)'!$KR16,"")</f>
        <v>0</v>
      </c>
      <c r="DN17" s="7">
        <f>IFERROR('PNAD 2015 | renda (SCN65)'!DN16/'PNAD 2015 | renda (SCN65)'!$KR16,"")</f>
        <v>6.420726919918838E-3</v>
      </c>
      <c r="DO17" s="7">
        <f>IFERROR('PNAD 2015 | renda (SCN65)'!DO16/'PNAD 2015 | renda (SCN65)'!$KR16,"")</f>
        <v>1.1107266520255822E-3</v>
      </c>
      <c r="DP17" s="7">
        <f>IFERROR('PNAD 2015 | renda (SCN65)'!DP16/'PNAD 2015 | renda (SCN65)'!$KR16,"")</f>
        <v>9.3153791148544557E-4</v>
      </c>
      <c r="DQ17" s="7">
        <f>IFERROR('PNAD 2015 | renda (SCN65)'!DQ16/'PNAD 2015 | renda (SCN65)'!$KR16,"")</f>
        <v>2.4858495847435977E-2</v>
      </c>
      <c r="DR17" s="7">
        <f>IFERROR('PNAD 2015 | renda (SCN65)'!DR16/'PNAD 2015 | renda (SCN65)'!$KR16,"")</f>
        <v>4.334219379348153E-3</v>
      </c>
      <c r="DS17" s="7">
        <f>IFERROR('PNAD 2015 | renda (SCN65)'!DS16/'PNAD 2015 | renda (SCN65)'!$KR16,"")</f>
        <v>6.3304612553602847E-4</v>
      </c>
      <c r="DT17" s="7">
        <f>IFERROR('PNAD 2015 | renda (SCN65)'!DT16/'PNAD 2015 | renda (SCN65)'!$KR16,"")</f>
        <v>7.4165217451578292E-3</v>
      </c>
      <c r="DU17" s="7">
        <f>IFERROR('PNAD 2015 | renda (SCN65)'!DU16/'PNAD 2015 | renda (SCN65)'!$KR16,"")</f>
        <v>8.67031213810603E-4</v>
      </c>
      <c r="DV17" s="7">
        <f>IFERROR('PNAD 2015 | renda (SCN65)'!DV16/'PNAD 2015 | renda (SCN65)'!$KR16,"")</f>
        <v>3.3330541998012841E-4</v>
      </c>
      <c r="DW17" s="7">
        <f>IFERROR('PNAD 2015 | renda (SCN65)'!DW16/'PNAD 2015 | renda (SCN65)'!$KR16,"")</f>
        <v>8.1571310718021994E-3</v>
      </c>
      <c r="DX17" s="7">
        <f>IFERROR('PNAD 2015 | renda (SCN65)'!DX16/'PNAD 2015 | renda (SCN65)'!$KR16,"")</f>
        <v>4.7252873311281161E-4</v>
      </c>
      <c r="DY17" s="7">
        <f>IFERROR('PNAD 2015 | renda (SCN65)'!DY16/'PNAD 2015 | renda (SCN65)'!$KR16,"")</f>
        <v>0</v>
      </c>
      <c r="DZ17" s="7">
        <f>IFERROR('PNAD 2015 | renda (SCN65)'!DZ16/'PNAD 2015 | renda (SCN65)'!$KR16,"")</f>
        <v>5.9753621882470296E-3</v>
      </c>
      <c r="EA17" s="7">
        <f>IFERROR('PNAD 2015 | renda (SCN65)'!EA16/'PNAD 2015 | renda (SCN65)'!$KR16,"")</f>
        <v>0</v>
      </c>
      <c r="EB17" s="7">
        <f>IFERROR('PNAD 2015 | renda (SCN65)'!EB16/'PNAD 2015 | renda (SCN65)'!$KR16,"")</f>
        <v>0</v>
      </c>
      <c r="EC17" s="7">
        <f>IFERROR('PNAD 2015 | renda (SCN65)'!EC16/'PNAD 2015 | renda (SCN65)'!$KR16,"")</f>
        <v>9.2198367649585136E-3</v>
      </c>
      <c r="ED17" s="7">
        <f>IFERROR('PNAD 2015 | renda (SCN65)'!ED16/'PNAD 2015 | renda (SCN65)'!$KR16,"")</f>
        <v>9.8037066809892768E-4</v>
      </c>
      <c r="EE17" s="7">
        <f>IFERROR('PNAD 2015 | renda (SCN65)'!EE16/'PNAD 2015 | renda (SCN65)'!$KR16,"")</f>
        <v>0</v>
      </c>
      <c r="EF17" s="7">
        <f>IFERROR('PNAD 2015 | renda (SCN65)'!EF16/'PNAD 2015 | renda (SCN65)'!$KR16,"")</f>
        <v>1.116615307970149E-2</v>
      </c>
      <c r="EG17" s="7">
        <f>IFERROR('PNAD 2015 | renda (SCN65)'!EG16/'PNAD 2015 | renda (SCN65)'!$KR16,"")</f>
        <v>1.1840382329261294E-3</v>
      </c>
      <c r="EH17" s="7">
        <f>IFERROR('PNAD 2015 | renda (SCN65)'!EH16/'PNAD 2015 | renda (SCN65)'!$KR16,"")</f>
        <v>7.851957565958098E-4</v>
      </c>
      <c r="EI17" s="7">
        <f>IFERROR('PNAD 2015 | renda (SCN65)'!EI16/'PNAD 2015 | renda (SCN65)'!$KR16,"")</f>
        <v>8.905795929908384E-3</v>
      </c>
      <c r="EJ17" s="7">
        <f>IFERROR('PNAD 2015 | renda (SCN65)'!EJ16/'PNAD 2015 | renda (SCN65)'!$KR16,"")</f>
        <v>2.5264082489641305E-3</v>
      </c>
      <c r="EK17" s="7">
        <f>IFERROR('PNAD 2015 | renda (SCN65)'!EK16/'PNAD 2015 | renda (SCN65)'!$KR16,"")</f>
        <v>0</v>
      </c>
      <c r="EL17" s="7">
        <f>IFERROR('PNAD 2015 | renda (SCN65)'!EL16/'PNAD 2015 | renda (SCN65)'!$KR16,"")</f>
        <v>4.5764473370255142E-3</v>
      </c>
      <c r="EM17" s="7">
        <f>IFERROR('PNAD 2015 | renda (SCN65)'!EM16/'PNAD 2015 | renda (SCN65)'!$KR16,"")</f>
        <v>1.2848260451693008E-4</v>
      </c>
      <c r="EN17" s="7">
        <f>IFERROR('PNAD 2015 | renda (SCN65)'!EN16/'PNAD 2015 | renda (SCN65)'!$KR16,"")</f>
        <v>5.8449437583400506E-5</v>
      </c>
      <c r="EO17" s="7">
        <f>IFERROR('PNAD 2015 | renda (SCN65)'!EO16/'PNAD 2015 | renda (SCN65)'!$KR16,"")</f>
        <v>8.5487610374050792E-3</v>
      </c>
      <c r="EP17" s="7">
        <f>IFERROR('PNAD 2015 | renda (SCN65)'!EP16/'PNAD 2015 | renda (SCN65)'!$KR16,"")</f>
        <v>2.7511513321507313E-3</v>
      </c>
      <c r="EQ17" s="7">
        <f>IFERROR('PNAD 2015 | renda (SCN65)'!EQ16/'PNAD 2015 | renda (SCN65)'!$KR16,"")</f>
        <v>5.7700085819510757E-4</v>
      </c>
      <c r="ER17" s="7">
        <f>IFERROR('PNAD 2015 | renda (SCN65)'!ER16/'PNAD 2015 | renda (SCN65)'!$KR16,"")</f>
        <v>7.7277525110933725E-3</v>
      </c>
      <c r="ES17" s="7">
        <f>IFERROR('PNAD 2015 | renda (SCN65)'!ES16/'PNAD 2015 | renda (SCN65)'!$KR16,"")</f>
        <v>8.8414141241941889E-4</v>
      </c>
      <c r="ET17" s="7">
        <f>IFERROR('PNAD 2015 | renda (SCN65)'!ET16/'PNAD 2015 | renda (SCN65)'!$KR16,"")</f>
        <v>0</v>
      </c>
      <c r="EU17" s="7">
        <f>IFERROR('PNAD 2015 | renda (SCN65)'!EU16/'PNAD 2015 | renda (SCN65)'!$KR16,"")</f>
        <v>2.2074029584782315E-3</v>
      </c>
      <c r="EV17" s="7">
        <f>IFERROR('PNAD 2015 | renda (SCN65)'!EV16/'PNAD 2015 | renda (SCN65)'!$KR16,"")</f>
        <v>0</v>
      </c>
      <c r="EW17" s="7">
        <f>IFERROR('PNAD 2015 | renda (SCN65)'!EW16/'PNAD 2015 | renda (SCN65)'!$KR16,"")</f>
        <v>4.6250615327078621E-4</v>
      </c>
      <c r="EX17" s="7">
        <f>IFERROR('PNAD 2015 | renda (SCN65)'!EX16/'PNAD 2015 | renda (SCN65)'!$KR16,"")</f>
        <v>8.5742077743871693E-3</v>
      </c>
      <c r="EY17" s="7">
        <f>IFERROR('PNAD 2015 | renda (SCN65)'!EY16/'PNAD 2015 | renda (SCN65)'!$KR16,"")</f>
        <v>5.586854521660356E-3</v>
      </c>
      <c r="EZ17" s="7">
        <f>IFERROR('PNAD 2015 | renda (SCN65)'!EZ16/'PNAD 2015 | renda (SCN65)'!$KR16,"")</f>
        <v>8.8023853864915977E-4</v>
      </c>
      <c r="FA17" s="7">
        <f>IFERROR('PNAD 2015 | renda (SCN65)'!FA16/'PNAD 2015 | renda (SCN65)'!$KR16,"")</f>
        <v>2.018909766869797E-3</v>
      </c>
      <c r="FB17" s="7">
        <f>IFERROR('PNAD 2015 | renda (SCN65)'!FB16/'PNAD 2015 | renda (SCN65)'!$KR16,"")</f>
        <v>2.699102607550556E-3</v>
      </c>
      <c r="FC17" s="7">
        <f>IFERROR('PNAD 2015 | renda (SCN65)'!FC16/'PNAD 2015 | renda (SCN65)'!$KR16,"")</f>
        <v>0</v>
      </c>
      <c r="FD17" s="7">
        <f>IFERROR('PNAD 2015 | renda (SCN65)'!FD16/'PNAD 2015 | renda (SCN65)'!$KR16,"")</f>
        <v>2.5912896225209182E-3</v>
      </c>
      <c r="FE17" s="7">
        <f>IFERROR('PNAD 2015 | renda (SCN65)'!FE16/'PNAD 2015 | renda (SCN65)'!$KR16,"")</f>
        <v>0</v>
      </c>
      <c r="FF17" s="7">
        <f>IFERROR('PNAD 2015 | renda (SCN65)'!FF16/'PNAD 2015 | renda (SCN65)'!$KR16,"")</f>
        <v>0</v>
      </c>
      <c r="FG17" s="7">
        <f>IFERROR('PNAD 2015 | renda (SCN65)'!FG16/'PNAD 2015 | renda (SCN65)'!$KR16,"")</f>
        <v>1.605267593202655E-3</v>
      </c>
      <c r="FH17" s="7">
        <f>IFERROR('PNAD 2015 | renda (SCN65)'!FH16/'PNAD 2015 | renda (SCN65)'!$KR16,"")</f>
        <v>1.2255023638613622E-4</v>
      </c>
      <c r="FI17" s="7">
        <f>IFERROR('PNAD 2015 | renda (SCN65)'!FI16/'PNAD 2015 | renda (SCN65)'!$KR16,"")</f>
        <v>0</v>
      </c>
      <c r="FJ17" s="7">
        <f>IFERROR('PNAD 2015 | renda (SCN65)'!FJ16/'PNAD 2015 | renda (SCN65)'!$KR16,"")</f>
        <v>4.4490887601544189E-3</v>
      </c>
      <c r="FK17" s="7">
        <f>IFERROR('PNAD 2015 | renda (SCN65)'!FK16/'PNAD 2015 | renda (SCN65)'!$KR16,"")</f>
        <v>0</v>
      </c>
      <c r="FL17" s="7">
        <f>IFERROR('PNAD 2015 | renda (SCN65)'!FL16/'PNAD 2015 | renda (SCN65)'!$KR16,"")</f>
        <v>0</v>
      </c>
      <c r="FM17" s="7">
        <f>IFERROR('PNAD 2015 | renda (SCN65)'!FM16/'PNAD 2015 | renda (SCN65)'!$KR16,"")</f>
        <v>3.0248520639114627E-3</v>
      </c>
      <c r="FN17" s="7">
        <f>IFERROR('PNAD 2015 | renda (SCN65)'!FN16/'PNAD 2015 | renda (SCN65)'!$KR16,"")</f>
        <v>2.4853812398911664E-3</v>
      </c>
      <c r="FO17" s="7">
        <f>IFERROR('PNAD 2015 | renda (SCN65)'!FO16/'PNAD 2015 | renda (SCN65)'!$KR16,"")</f>
        <v>0</v>
      </c>
      <c r="FP17" s="7">
        <f>IFERROR('PNAD 2015 | renda (SCN65)'!FP16/'PNAD 2015 | renda (SCN65)'!$KR16,"")</f>
        <v>3.7579054269366108E-3</v>
      </c>
      <c r="FQ17" s="7">
        <f>IFERROR('PNAD 2015 | renda (SCN65)'!FQ16/'PNAD 2015 | renda (SCN65)'!$KR16,"")</f>
        <v>0</v>
      </c>
      <c r="FR17" s="7">
        <f>IFERROR('PNAD 2015 | renda (SCN65)'!FR16/'PNAD 2015 | renda (SCN65)'!$KR16,"")</f>
        <v>7.7226943866871161E-4</v>
      </c>
      <c r="FS17" s="7">
        <f>IFERROR('PNAD 2015 | renda (SCN65)'!FS16/'PNAD 2015 | renda (SCN65)'!$KR16,"")</f>
        <v>2.182861688210842E-3</v>
      </c>
      <c r="FT17" s="7">
        <f>IFERROR('PNAD 2015 | renda (SCN65)'!FT16/'PNAD 2015 | renda (SCN65)'!$KR16,"")</f>
        <v>4.1929665718549352E-3</v>
      </c>
      <c r="FU17" s="7">
        <f>IFERROR('PNAD 2015 | renda (SCN65)'!FU16/'PNAD 2015 | renda (SCN65)'!$KR16,"")</f>
        <v>1.1381404373878821E-3</v>
      </c>
      <c r="FV17" s="7">
        <f>IFERROR('PNAD 2015 | renda (SCN65)'!FV16/'PNAD 2015 | renda (SCN65)'!$KR16,"")</f>
        <v>1.9845957006816789E-3</v>
      </c>
      <c r="FW17" s="7">
        <f>IFERROR('PNAD 2015 | renda (SCN65)'!FW16/'PNAD 2015 | renda (SCN65)'!$KR16,"")</f>
        <v>4.5751047484485452E-4</v>
      </c>
      <c r="FX17" s="7">
        <f>IFERROR('PNAD 2015 | renda (SCN65)'!FX16/'PNAD 2015 | renda (SCN65)'!$KR16,"")</f>
        <v>0</v>
      </c>
      <c r="FY17" s="7">
        <f>IFERROR('PNAD 2015 | renda (SCN65)'!FY16/'PNAD 2015 | renda (SCN65)'!$KR16,"")</f>
        <v>6.9774952804889222E-3</v>
      </c>
      <c r="FZ17" s="7">
        <f>IFERROR('PNAD 2015 | renda (SCN65)'!FZ16/'PNAD 2015 | renda (SCN65)'!$KR16,"")</f>
        <v>3.7824466972039999E-3</v>
      </c>
      <c r="GA17" s="7">
        <f>IFERROR('PNAD 2015 | renda (SCN65)'!GA16/'PNAD 2015 | renda (SCN65)'!$KR16,"")</f>
        <v>0</v>
      </c>
      <c r="GB17" s="7">
        <f>IFERROR('PNAD 2015 | renda (SCN65)'!GB16/'PNAD 2015 | renda (SCN65)'!$KR16,"")</f>
        <v>1.3894230622122451E-5</v>
      </c>
      <c r="GC17" s="7">
        <f>IFERROR('PNAD 2015 | renda (SCN65)'!GC16/'PNAD 2015 | renda (SCN65)'!$KR16,"")</f>
        <v>9.7253369756824734E-4</v>
      </c>
      <c r="GD17" s="7">
        <f>IFERROR('PNAD 2015 | renda (SCN65)'!GD16/'PNAD 2015 | renda (SCN65)'!$KR16,"")</f>
        <v>0</v>
      </c>
      <c r="GE17" s="7">
        <f>IFERROR('PNAD 2015 | renda (SCN65)'!GE16/'PNAD 2015 | renda (SCN65)'!$KR16,"")</f>
        <v>4.3351560690530148E-3</v>
      </c>
      <c r="GF17" s="7">
        <f>IFERROR('PNAD 2015 | renda (SCN65)'!GF16/'PNAD 2015 | renda (SCN65)'!$KR16,"")</f>
        <v>6.3532540381785985E-4</v>
      </c>
      <c r="GG17" s="7">
        <f>IFERROR('PNAD 2015 | renda (SCN65)'!GG16/'PNAD 2015 | renda (SCN65)'!$KR16,"")</f>
        <v>6.0354039983286957E-5</v>
      </c>
      <c r="GH17" s="7">
        <f>IFERROR('PNAD 2015 | renda (SCN65)'!GH16/'PNAD 2015 | renda (SCN65)'!$KR16,"")</f>
        <v>1.7714363468452072E-3</v>
      </c>
      <c r="GI17" s="7">
        <f>IFERROR('PNAD 2015 | renda (SCN65)'!GI16/'PNAD 2015 | renda (SCN65)'!$KR16,"")</f>
        <v>0</v>
      </c>
      <c r="GJ17" s="7">
        <f>IFERROR('PNAD 2015 | renda (SCN65)'!GJ16/'PNAD 2015 | renda (SCN65)'!$KR16,"")</f>
        <v>0</v>
      </c>
      <c r="GK17" s="7">
        <f>IFERROR('PNAD 2015 | renda (SCN65)'!GK16/'PNAD 2015 | renda (SCN65)'!$KR16,"")</f>
        <v>3.2491892482259567E-3</v>
      </c>
      <c r="GL17" s="7">
        <f>IFERROR('PNAD 2015 | renda (SCN65)'!GL16/'PNAD 2015 | renda (SCN65)'!$KR16,"")</f>
        <v>2.590040702914435E-3</v>
      </c>
      <c r="GM17" s="7">
        <f>IFERROR('PNAD 2015 | renda (SCN65)'!GM16/'PNAD 2015 | renda (SCN65)'!$KR16,"")</f>
        <v>9.7852851167936532E-5</v>
      </c>
      <c r="GN17" s="7">
        <f>IFERROR('PNAD 2015 | renda (SCN65)'!GN16/'PNAD 2015 | renda (SCN65)'!$KR16,"")</f>
        <v>7.7061462019012178E-4</v>
      </c>
      <c r="GO17" s="7">
        <f>IFERROR('PNAD 2015 | renda (SCN65)'!GO16/'PNAD 2015 | renda (SCN65)'!$KR16,"")</f>
        <v>1.7425238579551277E-3</v>
      </c>
      <c r="GP17" s="7">
        <f>IFERROR('PNAD 2015 | renda (SCN65)'!GP16/'PNAD 2015 | renda (SCN65)'!$KR16,"")</f>
        <v>0</v>
      </c>
      <c r="GQ17" s="7">
        <f>IFERROR('PNAD 2015 | renda (SCN65)'!GQ16/'PNAD 2015 | renda (SCN65)'!$KR16,"")</f>
        <v>1.3224185253244366E-3</v>
      </c>
      <c r="GR17" s="7">
        <f>IFERROR('PNAD 2015 | renda (SCN65)'!GR16/'PNAD 2015 | renda (SCN65)'!$KR16,"")</f>
        <v>0</v>
      </c>
      <c r="GS17" s="7">
        <f>IFERROR('PNAD 2015 | renda (SCN65)'!GS16/'PNAD 2015 | renda (SCN65)'!$KR16,"")</f>
        <v>0</v>
      </c>
      <c r="GT17" s="7">
        <f>IFERROR('PNAD 2015 | renda (SCN65)'!GT16/'PNAD 2015 | renda (SCN65)'!$KR16,"")</f>
        <v>5.4331437410924709E-3</v>
      </c>
      <c r="GU17" s="7">
        <f>IFERROR('PNAD 2015 | renda (SCN65)'!GU16/'PNAD 2015 | renda (SCN65)'!$KR16,"")</f>
        <v>3.6836259333410393E-3</v>
      </c>
      <c r="GV17" s="7">
        <f>IFERROR('PNAD 2015 | renda (SCN65)'!GV16/'PNAD 2015 | renda (SCN65)'!$KR16,"")</f>
        <v>1.0116248812511626E-5</v>
      </c>
      <c r="GW17" s="7">
        <f>IFERROR('PNAD 2015 | renda (SCN65)'!GW16/'PNAD 2015 | renda (SCN65)'!$KR16,"")</f>
        <v>3.3815747265131457E-3</v>
      </c>
      <c r="GX17" s="7">
        <f>IFERROR('PNAD 2015 | renda (SCN65)'!GX16/'PNAD 2015 | renda (SCN65)'!$KR16,"")</f>
        <v>2.2359719944765283E-3</v>
      </c>
      <c r="GY17" s="7">
        <f>IFERROR('PNAD 2015 | renda (SCN65)'!GY16/'PNAD 2015 | renda (SCN65)'!$KR16,"")</f>
        <v>0</v>
      </c>
      <c r="GZ17" s="7">
        <f>IFERROR('PNAD 2015 | renda (SCN65)'!GZ16/'PNAD 2015 | renda (SCN65)'!$KR16,"")</f>
        <v>3.0161408496562443E-3</v>
      </c>
      <c r="HA17" s="7">
        <f>IFERROR('PNAD 2015 | renda (SCN65)'!HA16/'PNAD 2015 | renda (SCN65)'!$KR16,"")</f>
        <v>0</v>
      </c>
      <c r="HB17" s="7">
        <f>IFERROR('PNAD 2015 | renda (SCN65)'!HB16/'PNAD 2015 | renda (SCN65)'!$KR16,"")</f>
        <v>0</v>
      </c>
      <c r="HC17" s="7">
        <f>IFERROR('PNAD 2015 | renda (SCN65)'!HC16/'PNAD 2015 | renda (SCN65)'!$KR16,"")</f>
        <v>2.2675696605205459E-3</v>
      </c>
      <c r="HD17" s="7">
        <f>IFERROR('PNAD 2015 | renda (SCN65)'!HD16/'PNAD 2015 | renda (SCN65)'!$KR16,"")</f>
        <v>3.3437012394465513E-3</v>
      </c>
      <c r="HE17" s="7">
        <f>IFERROR('PNAD 2015 | renda (SCN65)'!HE16/'PNAD 2015 | renda (SCN65)'!$KR16,"")</f>
        <v>8.2419327130823887E-4</v>
      </c>
      <c r="HF17" s="7">
        <f>IFERROR('PNAD 2015 | renda (SCN65)'!HF16/'PNAD 2015 | renda (SCN65)'!$KR16,"")</f>
        <v>1.2959414296669987E-3</v>
      </c>
      <c r="HG17" s="7">
        <f>IFERROR('PNAD 2015 | renda (SCN65)'!HG16/'PNAD 2015 | renda (SCN65)'!$KR16,"")</f>
        <v>1.7581353530361642E-3</v>
      </c>
      <c r="HH17" s="7">
        <f>IFERROR('PNAD 2015 | renda (SCN65)'!HH16/'PNAD 2015 | renda (SCN65)'!$KR16,"")</f>
        <v>0</v>
      </c>
      <c r="HI17" s="7">
        <f>IFERROR('PNAD 2015 | renda (SCN65)'!HI16/'PNAD 2015 | renda (SCN65)'!$KR16,"")</f>
        <v>2.3694190544292278E-3</v>
      </c>
      <c r="HJ17" s="7">
        <f>IFERROR('PNAD 2015 | renda (SCN65)'!HJ16/'PNAD 2015 | renda (SCN65)'!$KR16,"")</f>
        <v>0</v>
      </c>
      <c r="HK17" s="7">
        <f>IFERROR('PNAD 2015 | renda (SCN65)'!HK16/'PNAD 2015 | renda (SCN65)'!$KR16,"")</f>
        <v>0</v>
      </c>
      <c r="HL17" s="7">
        <f>IFERROR('PNAD 2015 | renda (SCN65)'!HL16/'PNAD 2015 | renda (SCN65)'!$KR16,"")</f>
        <v>3.0988817735857376E-4</v>
      </c>
      <c r="HM17" s="7">
        <f>IFERROR('PNAD 2015 | renda (SCN65)'!HM16/'PNAD 2015 | renda (SCN65)'!$KR16,"")</f>
        <v>2.6563271110285158E-3</v>
      </c>
      <c r="HN17" s="7">
        <f>IFERROR('PNAD 2015 | renda (SCN65)'!HN16/'PNAD 2015 | renda (SCN65)'!$KR16,"")</f>
        <v>0</v>
      </c>
      <c r="HO17" s="7">
        <f>IFERROR('PNAD 2015 | renda (SCN65)'!HO16/'PNAD 2015 | renda (SCN65)'!$KR16,"")</f>
        <v>0</v>
      </c>
      <c r="HP17" s="7">
        <f>IFERROR('PNAD 2015 | renda (SCN65)'!HP16/'PNAD 2015 | renda (SCN65)'!$KR16,"")</f>
        <v>0</v>
      </c>
      <c r="HQ17" s="7">
        <f>IFERROR('PNAD 2015 | renda (SCN65)'!HQ16/'PNAD 2015 | renda (SCN65)'!$KR16,"")</f>
        <v>6.1915189491390602E-5</v>
      </c>
      <c r="HR17" s="7">
        <f>IFERROR('PNAD 2015 | renda (SCN65)'!HR16/'PNAD 2015 | renda (SCN65)'!$KR16,"")</f>
        <v>4.3189513371588986E-3</v>
      </c>
      <c r="HS17" s="7">
        <f>IFERROR('PNAD 2015 | renda (SCN65)'!HS16/'PNAD 2015 | renda (SCN65)'!$KR16,"")</f>
        <v>1.667276451664532E-3</v>
      </c>
      <c r="HT17" s="7">
        <f>IFERROR('PNAD 2015 | renda (SCN65)'!HT16/'PNAD 2015 | renda (SCN65)'!$KR16,"")</f>
        <v>0</v>
      </c>
      <c r="HU17" s="7">
        <f>IFERROR('PNAD 2015 | renda (SCN65)'!HU16/'PNAD 2015 | renda (SCN65)'!$KR16,"")</f>
        <v>6.4455804200878476E-3</v>
      </c>
      <c r="HV17" s="7">
        <f>IFERROR('PNAD 2015 | renda (SCN65)'!HV16/'PNAD 2015 | renda (SCN65)'!$KR16,"")</f>
        <v>1.5135656710966469E-3</v>
      </c>
      <c r="HW17" s="7">
        <f>IFERROR('PNAD 2015 | renda (SCN65)'!HW16/'PNAD 2015 | renda (SCN65)'!$KR16,"")</f>
        <v>0</v>
      </c>
      <c r="HX17" s="7">
        <f>IFERROR('PNAD 2015 | renda (SCN65)'!HX16/'PNAD 2015 | renda (SCN65)'!$KR16,"")</f>
        <v>4.6372384988710701E-4</v>
      </c>
      <c r="HY17" s="7">
        <f>IFERROR('PNAD 2015 | renda (SCN65)'!HY16/'PNAD 2015 | renda (SCN65)'!$KR16,"")</f>
        <v>1.8610775516005186E-3</v>
      </c>
      <c r="HZ17" s="7">
        <f>IFERROR('PNAD 2015 | renda (SCN65)'!HZ16/'PNAD 2015 | renda (SCN65)'!$KR16,"")</f>
        <v>0</v>
      </c>
      <c r="IA17" s="7">
        <f>IFERROR('PNAD 2015 | renda (SCN65)'!IA16/'PNAD 2015 | renda (SCN65)'!$KR16,"")</f>
        <v>3.4833616744415034E-3</v>
      </c>
      <c r="IB17" s="7">
        <f>IFERROR('PNAD 2015 | renda (SCN65)'!IB16/'PNAD 2015 | renda (SCN65)'!$KR16,"")</f>
        <v>2.0693036729913829E-3</v>
      </c>
      <c r="IC17" s="7">
        <f>IFERROR('PNAD 2015 | renda (SCN65)'!IC16/'PNAD 2015 | renda (SCN65)'!$KR16,"")</f>
        <v>0</v>
      </c>
      <c r="ID17" s="7">
        <f>IFERROR('PNAD 2015 | renda (SCN65)'!ID16/'PNAD 2015 | renda (SCN65)'!$KR16,"")</f>
        <v>2.632878645416799E-3</v>
      </c>
      <c r="IE17" s="7">
        <f>IFERROR('PNAD 2015 | renda (SCN65)'!IE16/'PNAD 2015 | renda (SCN65)'!$KR16,"")</f>
        <v>3.7198133789388818E-3</v>
      </c>
      <c r="IF17" s="7">
        <f>IFERROR('PNAD 2015 | renda (SCN65)'!IF16/'PNAD 2015 | renda (SCN65)'!$KR16,"")</f>
        <v>0</v>
      </c>
      <c r="IG17" s="7">
        <f>IFERROR('PNAD 2015 | renda (SCN65)'!IG16/'PNAD 2015 | renda (SCN65)'!$KR16,"")</f>
        <v>0</v>
      </c>
      <c r="IH17" s="7">
        <f>IFERROR('PNAD 2015 | renda (SCN65)'!IH16/'PNAD 2015 | renda (SCN65)'!$KR16,"")</f>
        <v>0</v>
      </c>
      <c r="II17" s="7">
        <f>IFERROR('PNAD 2015 | renda (SCN65)'!II16/'PNAD 2015 | renda (SCN65)'!$KR16,"")</f>
        <v>0</v>
      </c>
      <c r="IJ17" s="7">
        <f>IFERROR('PNAD 2015 | renda (SCN65)'!IJ16/'PNAD 2015 | renda (SCN65)'!$KR16,"")</f>
        <v>1.1723608346055142E-3</v>
      </c>
      <c r="IK17" s="7">
        <f>IFERROR('PNAD 2015 | renda (SCN65)'!IK16/'PNAD 2015 | renda (SCN65)'!$KR16,"")</f>
        <v>2.0831042346430191E-3</v>
      </c>
      <c r="IL17" s="7">
        <f>IFERROR('PNAD 2015 | renda (SCN65)'!IL16/'PNAD 2015 | renda (SCN65)'!$KR16,"")</f>
        <v>0</v>
      </c>
      <c r="IM17" s="7">
        <f>IFERROR('PNAD 2015 | renda (SCN65)'!IM16/'PNAD 2015 | renda (SCN65)'!$KR16,"")</f>
        <v>0</v>
      </c>
      <c r="IN17" s="7">
        <f>IFERROR('PNAD 2015 | renda (SCN65)'!IN16/'PNAD 2015 | renda (SCN65)'!$KR16,"")</f>
        <v>1.8862432816711494E-3</v>
      </c>
      <c r="IO17" s="7">
        <f>IFERROR('PNAD 2015 | renda (SCN65)'!IO16/'PNAD 2015 | renda (SCN65)'!$KR16,"")</f>
        <v>0</v>
      </c>
      <c r="IP17" s="7">
        <f>IFERROR('PNAD 2015 | renda (SCN65)'!IP16/'PNAD 2015 | renda (SCN65)'!$KR16,"")</f>
        <v>9.7993042393764249E-3</v>
      </c>
      <c r="IQ17" s="7">
        <f>IFERROR('PNAD 2015 | renda (SCN65)'!IQ16/'PNAD 2015 | renda (SCN65)'!$KR16,"")</f>
        <v>1.3334402408516483E-3</v>
      </c>
      <c r="IR17" s="7">
        <f>IFERROR('PNAD 2015 | renda (SCN65)'!IR16/'PNAD 2015 | renda (SCN65)'!$KR16,"")</f>
        <v>0</v>
      </c>
      <c r="IS17" s="7">
        <f>IFERROR('PNAD 2015 | renda (SCN65)'!IS16/'PNAD 2015 | renda (SCN65)'!$KR16,"")</f>
        <v>3.840646350866104E-3</v>
      </c>
      <c r="IT17" s="7">
        <f>IFERROR('PNAD 2015 | renda (SCN65)'!IT16/'PNAD 2015 | renda (SCN65)'!$KR16,"")</f>
        <v>0</v>
      </c>
      <c r="IU17" s="7">
        <f>IFERROR('PNAD 2015 | renda (SCN65)'!IU16/'PNAD 2015 | renda (SCN65)'!$KR16,"")</f>
        <v>0</v>
      </c>
      <c r="IV17" s="7">
        <f>IFERROR('PNAD 2015 | renda (SCN65)'!IV16/'PNAD 2015 | renda (SCN65)'!$KR16,"")</f>
        <v>1.8943612591132883E-3</v>
      </c>
      <c r="IW17" s="7">
        <f>IFERROR('PNAD 2015 | renda (SCN65)'!IW16/'PNAD 2015 | renda (SCN65)'!$KR16,"")</f>
        <v>0</v>
      </c>
      <c r="IX17" s="7">
        <f>IFERROR('PNAD 2015 | renda (SCN65)'!IX16/'PNAD 2015 | renda (SCN65)'!$KR16,"")</f>
        <v>0</v>
      </c>
      <c r="IY17" s="7">
        <f>IFERROR('PNAD 2015 | renda (SCN65)'!IY16/'PNAD 2015 | renda (SCN65)'!$KR16,"")</f>
        <v>2.6451180575603316E-3</v>
      </c>
      <c r="IZ17" s="7">
        <f>IFERROR('PNAD 2015 | renda (SCN65)'!IZ16/'PNAD 2015 | renda (SCN65)'!$KR16,"")</f>
        <v>2.3891832072018198E-4</v>
      </c>
      <c r="JA17" s="7">
        <f>IFERROR('PNAD 2015 | renda (SCN65)'!JA16/'PNAD 2015 | renda (SCN65)'!$KR16,"")</f>
        <v>0</v>
      </c>
      <c r="JB17" s="7">
        <f>IFERROR('PNAD 2015 | renda (SCN65)'!JB16/'PNAD 2015 | renda (SCN65)'!$KR16,"")</f>
        <v>8.3718203521566123E-4</v>
      </c>
      <c r="JC17" s="7">
        <f>IFERROR('PNAD 2015 | renda (SCN65)'!JC16/'PNAD 2015 | renda (SCN65)'!$KR16,"")</f>
        <v>0</v>
      </c>
      <c r="JD17" s="7">
        <f>IFERROR('PNAD 2015 | renda (SCN65)'!JD16/'PNAD 2015 | renda (SCN65)'!$KR16,"")</f>
        <v>0</v>
      </c>
      <c r="JE17" s="7">
        <f>IFERROR('PNAD 2015 | renda (SCN65)'!JE16/'PNAD 2015 | renda (SCN65)'!$KR16,"")</f>
        <v>0</v>
      </c>
      <c r="JF17" s="7">
        <f>IFERROR('PNAD 2015 | renda (SCN65)'!JF16/'PNAD 2015 | renda (SCN65)'!$KR16,"")</f>
        <v>5.8255855044395653E-4</v>
      </c>
      <c r="JG17" s="7">
        <f>IFERROR('PNAD 2015 | renda (SCN65)'!JG16/'PNAD 2015 | renda (SCN65)'!$KR16,"")</f>
        <v>0</v>
      </c>
      <c r="JH17" s="7">
        <f>IFERROR('PNAD 2015 | renda (SCN65)'!JH16/'PNAD 2015 | renda (SCN65)'!$KR16,"")</f>
        <v>0</v>
      </c>
      <c r="JI17" s="7">
        <f>IFERROR('PNAD 2015 | renda (SCN65)'!JI16/'PNAD 2015 | renda (SCN65)'!$KR16,"")</f>
        <v>1.1575923602588536E-3</v>
      </c>
      <c r="JJ17" s="7">
        <f>IFERROR('PNAD 2015 | renda (SCN65)'!JJ16/'PNAD 2015 | renda (SCN65)'!$KR16,"")</f>
        <v>0</v>
      </c>
      <c r="JK17" s="7">
        <f>IFERROR('PNAD 2015 | renda (SCN65)'!JK16/'PNAD 2015 | renda (SCN65)'!$KR16,"")</f>
        <v>0</v>
      </c>
      <c r="JL17" s="7">
        <f>IFERROR('PNAD 2015 | renda (SCN65)'!JL16/'PNAD 2015 | renda (SCN65)'!$KR16,"")</f>
        <v>0</v>
      </c>
      <c r="JM17" s="7">
        <f>IFERROR('PNAD 2015 | renda (SCN65)'!JM16/'PNAD 2015 | renda (SCN65)'!$KR16,"")</f>
        <v>0</v>
      </c>
      <c r="JN17" s="7">
        <f>IFERROR('PNAD 2015 | renda (SCN65)'!JN16/'PNAD 2015 | renda (SCN65)'!$KR16,"")</f>
        <v>0</v>
      </c>
      <c r="JO17" s="7">
        <f>IFERROR('PNAD 2015 | renda (SCN65)'!JO16/'PNAD 2015 | renda (SCN65)'!$KR16,"")</f>
        <v>0</v>
      </c>
      <c r="JP17" s="7">
        <f>IFERROR('PNAD 2015 | renda (SCN65)'!JP16/'PNAD 2015 | renda (SCN65)'!$KR16,"")</f>
        <v>0</v>
      </c>
      <c r="JQ17" s="7">
        <f>IFERROR('PNAD 2015 | renda (SCN65)'!JQ16/'PNAD 2015 | renda (SCN65)'!$KR16,"")</f>
        <v>4.5090056782754366E-3</v>
      </c>
      <c r="JR17" s="7">
        <f>IFERROR('PNAD 2015 | renda (SCN65)'!JR16/'PNAD 2015 | renda (SCN65)'!$KR16,"")</f>
        <v>0</v>
      </c>
      <c r="JS17" s="7">
        <f>IFERROR('PNAD 2015 | renda (SCN65)'!JS16/'PNAD 2015 | renda (SCN65)'!$KR16,"")</f>
        <v>0</v>
      </c>
      <c r="JT17" s="7">
        <f>IFERROR('PNAD 2015 | renda (SCN65)'!JT16/'PNAD 2015 | renda (SCN65)'!$KR16,"")</f>
        <v>0</v>
      </c>
      <c r="JU17" s="7">
        <f>IFERROR('PNAD 2015 | renda (SCN65)'!JU16/'PNAD 2015 | renda (SCN65)'!$KR16,"")</f>
        <v>0</v>
      </c>
      <c r="JV17" s="7">
        <f>IFERROR('PNAD 2015 | renda (SCN65)'!JV16/'PNAD 2015 | renda (SCN65)'!$KR16,"")</f>
        <v>0</v>
      </c>
      <c r="JW17" s="7">
        <f>IFERROR('PNAD 2015 | renda (SCN65)'!JW16/'PNAD 2015 | renda (SCN65)'!$KR16,"")</f>
        <v>0</v>
      </c>
      <c r="JX17" s="7">
        <f>IFERROR('PNAD 2015 | renda (SCN65)'!JX16/'PNAD 2015 | renda (SCN65)'!$KR16,"")</f>
        <v>0</v>
      </c>
      <c r="JY17" s="7">
        <f>IFERROR('PNAD 2015 | renda (SCN65)'!JY16/'PNAD 2015 | renda (SCN65)'!$KR16,"")</f>
        <v>9.3884409118337071E-3</v>
      </c>
      <c r="JZ17" s="7">
        <f>IFERROR('PNAD 2015 | renda (SCN65)'!JZ16/'PNAD 2015 | renda (SCN65)'!$KR16,"")</f>
        <v>0</v>
      </c>
      <c r="KA17" s="7">
        <f>IFERROR('PNAD 2015 | renda (SCN65)'!KA16/'PNAD 2015 | renda (SCN65)'!$KR16,"")</f>
        <v>2.9768623280323563E-3</v>
      </c>
      <c r="KB17" s="7">
        <f>IFERROR('PNAD 2015 | renda (SCN65)'!KB16/'PNAD 2015 | renda (SCN65)'!$KR16,"")</f>
        <v>4.5159371820914168E-3</v>
      </c>
      <c r="KC17" s="7">
        <f>IFERROR('PNAD 2015 | renda (SCN65)'!KC16/'PNAD 2015 | renda (SCN65)'!$KR16,"")</f>
        <v>0</v>
      </c>
      <c r="KD17" s="7">
        <f>IFERROR('PNAD 2015 | renda (SCN65)'!KD16/'PNAD 2015 | renda (SCN65)'!$KR16,"")</f>
        <v>0</v>
      </c>
      <c r="KE17" s="7">
        <f>IFERROR('PNAD 2015 | renda (SCN65)'!KE16/'PNAD 2015 | renda (SCN65)'!$KR16,"")</f>
        <v>0</v>
      </c>
      <c r="KF17" s="7">
        <f>IFERROR('PNAD 2015 | renda (SCN65)'!KF16/'PNAD 2015 | renda (SCN65)'!$KR16,"")</f>
        <v>0</v>
      </c>
      <c r="KG17" s="7">
        <f>IFERROR('PNAD 2015 | renda (SCN65)'!KG16/'PNAD 2015 | renda (SCN65)'!$KR16,"")</f>
        <v>0</v>
      </c>
      <c r="KH17" s="7">
        <f>IFERROR('PNAD 2015 | renda (SCN65)'!KH16/'PNAD 2015 | renda (SCN65)'!$KR16,"")</f>
        <v>0</v>
      </c>
      <c r="KI17" s="7">
        <f>IFERROR('PNAD 2015 | renda (SCN65)'!KI16/'PNAD 2015 | renda (SCN65)'!$KR16,"")</f>
        <v>0</v>
      </c>
      <c r="KJ17" s="7">
        <f>IFERROR('PNAD 2015 | renda (SCN65)'!KJ16/'PNAD 2015 | renda (SCN65)'!$KR16,"")</f>
        <v>0</v>
      </c>
      <c r="KK17" s="7">
        <f>IFERROR('PNAD 2015 | renda (SCN65)'!KK16/'PNAD 2015 | renda (SCN65)'!$KR16,"")</f>
        <v>0</v>
      </c>
      <c r="KL17" s="7">
        <f>IFERROR('PNAD 2015 | renda (SCN65)'!KL16/'PNAD 2015 | renda (SCN65)'!$KR16,"")</f>
        <v>0</v>
      </c>
      <c r="KM17" s="7">
        <f>IFERROR('PNAD 2015 | renda (SCN65)'!KM16/'PNAD 2015 | renda (SCN65)'!$KR16,"")</f>
        <v>0</v>
      </c>
      <c r="KN17" s="7">
        <f>IFERROR('PNAD 2015 | renda (SCN65)'!KN16/'PNAD 2015 | renda (SCN65)'!$KR16,"")</f>
        <v>0</v>
      </c>
      <c r="KO17" s="7">
        <f>IFERROR('PNAD 2015 | renda (SCN65)'!KO16/'PNAD 2015 | renda (SCN65)'!$KR16,"")</f>
        <v>0</v>
      </c>
      <c r="KP17" s="7">
        <f>IFERROR('PNAD 2015 | renda (SCN65)'!KP16/'PNAD 2015 | renda (SCN65)'!$KR16,"")</f>
        <v>0</v>
      </c>
      <c r="KQ17" s="7">
        <f>IFERROR('PNAD 2015 | renda (SCN65)'!KQ16/'PNAD 2015 | renda (SCN65)'!$KR16,"")</f>
        <v>0</v>
      </c>
      <c r="KR17" s="2">
        <f t="shared" si="308"/>
        <v>1</v>
      </c>
      <c r="KT17" s="19">
        <v>17703</v>
      </c>
      <c r="KV17" s="7">
        <f t="shared" si="309"/>
        <v>1.08116060350543</v>
      </c>
      <c r="KW17" s="7">
        <f t="shared" si="0"/>
        <v>2.008659321645569</v>
      </c>
      <c r="KX17" s="7">
        <f t="shared" si="1"/>
        <v>0</v>
      </c>
      <c r="KY17" s="7">
        <f t="shared" si="2"/>
        <v>1.4570242079960702</v>
      </c>
      <c r="KZ17" s="7">
        <f t="shared" si="3"/>
        <v>17.611973573360693</v>
      </c>
      <c r="LA17" s="7">
        <f t="shared" si="4"/>
        <v>0</v>
      </c>
      <c r="LB17" s="7">
        <f t="shared" si="5"/>
        <v>2.4889908985608136</v>
      </c>
      <c r="LC17" s="7">
        <f t="shared" si="6"/>
        <v>33.187650795333859</v>
      </c>
      <c r="LD17" s="7">
        <f t="shared" si="7"/>
        <v>2.9029936040953572</v>
      </c>
      <c r="LE17" s="7">
        <f t="shared" si="8"/>
        <v>1.3381849801056476</v>
      </c>
      <c r="LF17" s="7">
        <f t="shared" si="9"/>
        <v>34.51312274175821</v>
      </c>
      <c r="LG17" s="7">
        <f t="shared" si="10"/>
        <v>5.8093036517597492</v>
      </c>
      <c r="LH17" s="7">
        <f t="shared" si="11"/>
        <v>24.872221286573282</v>
      </c>
      <c r="LI17" s="7">
        <f t="shared" si="12"/>
        <v>110.38782419533203</v>
      </c>
      <c r="LJ17" s="7">
        <f t="shared" si="13"/>
        <v>10.051034976555593</v>
      </c>
      <c r="LK17" s="7">
        <f t="shared" si="14"/>
        <v>8.6128039487840553</v>
      </c>
      <c r="LL17" s="7">
        <f t="shared" si="15"/>
        <v>99.296531419289096</v>
      </c>
      <c r="LM17" s="7">
        <f t="shared" si="16"/>
        <v>6.3404873634001984</v>
      </c>
      <c r="LN17" s="7">
        <f t="shared" si="17"/>
        <v>15.054995581634662</v>
      </c>
      <c r="LO17" s="7">
        <f t="shared" si="18"/>
        <v>216.51014922029012</v>
      </c>
      <c r="LP17" s="7">
        <f t="shared" si="19"/>
        <v>1.4387837683663776</v>
      </c>
      <c r="LQ17" s="7">
        <f t="shared" si="20"/>
        <v>39.436383219990752</v>
      </c>
      <c r="LR17" s="7">
        <f t="shared" si="21"/>
        <v>276.52174834257443</v>
      </c>
      <c r="LS17" s="7">
        <f t="shared" si="22"/>
        <v>10.000735582425229</v>
      </c>
      <c r="LT17" s="7">
        <f t="shared" si="23"/>
        <v>14.616119549332357</v>
      </c>
      <c r="LU17" s="7">
        <f t="shared" si="24"/>
        <v>250.29641807983484</v>
      </c>
      <c r="LV17" s="7">
        <f t="shared" si="25"/>
        <v>6.2327029474065592</v>
      </c>
      <c r="LW17" s="7">
        <f t="shared" si="26"/>
        <v>47.891656099245644</v>
      </c>
      <c r="LX17" s="7">
        <f t="shared" si="27"/>
        <v>323.47263994940374</v>
      </c>
      <c r="LY17" s="7">
        <f t="shared" si="28"/>
        <v>16.658496047263114</v>
      </c>
      <c r="LZ17" s="7">
        <f t="shared" si="29"/>
        <v>17.806538262744084</v>
      </c>
      <c r="MA17" s="7">
        <f t="shared" si="30"/>
        <v>320.84159471796931</v>
      </c>
      <c r="MB17" s="7">
        <f t="shared" si="31"/>
        <v>13.701886605468356</v>
      </c>
      <c r="MC17" s="7">
        <f t="shared" si="32"/>
        <v>27.087052850093865</v>
      </c>
      <c r="MD17" s="7">
        <f t="shared" si="33"/>
        <v>332.63155160588894</v>
      </c>
      <c r="ME17" s="7">
        <f t="shared" si="34"/>
        <v>0</v>
      </c>
      <c r="MF17" s="7">
        <f t="shared" si="35"/>
        <v>24.614091428783389</v>
      </c>
      <c r="MG17" s="7">
        <f t="shared" si="36"/>
        <v>346.86075273883381</v>
      </c>
      <c r="MH17" s="7">
        <f t="shared" si="37"/>
        <v>51.834907502828337</v>
      </c>
      <c r="MI17" s="7">
        <f t="shared" si="38"/>
        <v>41.661164114218444</v>
      </c>
      <c r="MJ17" s="7">
        <f t="shared" si="39"/>
        <v>444.09058707401925</v>
      </c>
      <c r="MK17" s="7">
        <f t="shared" si="40"/>
        <v>5.6014731881002184</v>
      </c>
      <c r="ML17" s="7">
        <f t="shared" si="41"/>
        <v>46.539099863674181</v>
      </c>
      <c r="MM17" s="7">
        <f t="shared" si="42"/>
        <v>433.65208094048143</v>
      </c>
      <c r="MN17" s="7">
        <f t="shared" si="43"/>
        <v>13.78756139766843</v>
      </c>
      <c r="MO17" s="7">
        <f t="shared" si="44"/>
        <v>31.019802182374612</v>
      </c>
      <c r="MP17" s="7">
        <f t="shared" si="45"/>
        <v>503.47427288056628</v>
      </c>
      <c r="MQ17" s="7">
        <f t="shared" si="46"/>
        <v>16.699951591876054</v>
      </c>
      <c r="MR17" s="7">
        <f t="shared" si="47"/>
        <v>17.584336543618736</v>
      </c>
      <c r="MS17" s="7">
        <f t="shared" si="48"/>
        <v>350.2711622089916</v>
      </c>
      <c r="MT17" s="7">
        <f t="shared" si="49"/>
        <v>24.55937010989431</v>
      </c>
      <c r="MU17" s="7">
        <f t="shared" si="50"/>
        <v>34.868534944239805</v>
      </c>
      <c r="MV17" s="7">
        <f t="shared" si="51"/>
        <v>401.89713376697074</v>
      </c>
      <c r="MW17" s="7">
        <f t="shared" si="52"/>
        <v>38.443108371064753</v>
      </c>
      <c r="MX17" s="7">
        <f t="shared" si="53"/>
        <v>34.092487149085592</v>
      </c>
      <c r="MY17" s="7">
        <f t="shared" si="54"/>
        <v>295.70350520527836</v>
      </c>
      <c r="MZ17" s="7">
        <f t="shared" si="55"/>
        <v>47.682720154396435</v>
      </c>
      <c r="NA17" s="7">
        <f t="shared" si="56"/>
        <v>43.963328691723618</v>
      </c>
      <c r="NB17" s="7">
        <f t="shared" si="57"/>
        <v>486.17901966804845</v>
      </c>
      <c r="NC17" s="7">
        <f t="shared" si="58"/>
        <v>58.608743492582448</v>
      </c>
      <c r="ND17" s="7">
        <f t="shared" si="59"/>
        <v>17.500872713798021</v>
      </c>
      <c r="NE17" s="7">
        <f t="shared" si="60"/>
        <v>544.55008470485006</v>
      </c>
      <c r="NF17" s="7">
        <f t="shared" si="61"/>
        <v>80.763692014926335</v>
      </c>
      <c r="NG17" s="7">
        <f t="shared" si="62"/>
        <v>23.807642900913031</v>
      </c>
      <c r="NH17" s="7">
        <f t="shared" si="63"/>
        <v>467.88496420065616</v>
      </c>
      <c r="NI17" s="7">
        <f t="shared" si="64"/>
        <v>14.769228694102809</v>
      </c>
      <c r="NJ17" s="7">
        <f t="shared" si="65"/>
        <v>22.822106420314778</v>
      </c>
      <c r="NK17" s="7">
        <f t="shared" si="66"/>
        <v>354.29179729585178</v>
      </c>
      <c r="NL17" s="7">
        <f t="shared" si="67"/>
        <v>49.555958030306407</v>
      </c>
      <c r="NM17" s="7">
        <f t="shared" si="68"/>
        <v>19.442097682873211</v>
      </c>
      <c r="NN17" s="7">
        <f t="shared" si="69"/>
        <v>327.03450034254746</v>
      </c>
      <c r="NO17" s="7">
        <f t="shared" si="70"/>
        <v>28.158264122892188</v>
      </c>
      <c r="NP17" s="7">
        <f t="shared" si="71"/>
        <v>6.5930898152417017</v>
      </c>
      <c r="NQ17" s="7">
        <f t="shared" si="72"/>
        <v>264.03920748932126</v>
      </c>
      <c r="NR17" s="7">
        <f t="shared" si="73"/>
        <v>31.924085795531504</v>
      </c>
      <c r="NS17" s="7">
        <f t="shared" si="74"/>
        <v>65.513026262718611</v>
      </c>
      <c r="NT17" s="7">
        <f t="shared" si="75"/>
        <v>533.96952423843845</v>
      </c>
      <c r="NU17" s="7">
        <f t="shared" si="76"/>
        <v>55.546560597173411</v>
      </c>
      <c r="NV17" s="7">
        <f t="shared" si="77"/>
        <v>22.258311013578819</v>
      </c>
      <c r="NW17" s="7">
        <f t="shared" si="78"/>
        <v>235.91908246747298</v>
      </c>
      <c r="NX17" s="7">
        <f t="shared" si="79"/>
        <v>26.924547115211148</v>
      </c>
      <c r="NY17" s="7">
        <f t="shared" si="80"/>
        <v>16.905571093156226</v>
      </c>
      <c r="NZ17" s="7">
        <f t="shared" si="81"/>
        <v>302.28388198683876</v>
      </c>
      <c r="OA17" s="7">
        <f t="shared" si="82"/>
        <v>42.126018954478191</v>
      </c>
      <c r="OB17" s="7">
        <f t="shared" si="83"/>
        <v>33.947116372642888</v>
      </c>
      <c r="OC17" s="7">
        <f t="shared" si="84"/>
        <v>159.34792786440181</v>
      </c>
      <c r="OD17" s="7">
        <f t="shared" si="85"/>
        <v>27.865864348222267</v>
      </c>
      <c r="OE17" s="7">
        <f t="shared" si="86"/>
        <v>22.245045239302673</v>
      </c>
      <c r="OF17" s="7">
        <f t="shared" si="87"/>
        <v>291.79286549679114</v>
      </c>
      <c r="OG17" s="7">
        <f t="shared" si="88"/>
        <v>49.840619436648588</v>
      </c>
      <c r="OH17" s="7">
        <f t="shared" si="89"/>
        <v>52.968025722248647</v>
      </c>
      <c r="OI17" s="7">
        <f t="shared" si="90"/>
        <v>339.60382146919034</v>
      </c>
      <c r="OJ17" s="7">
        <f t="shared" si="91"/>
        <v>61.546559754152675</v>
      </c>
      <c r="OK17" s="7">
        <f t="shared" si="92"/>
        <v>45.226340950931132</v>
      </c>
      <c r="OL17" s="7">
        <f t="shared" si="93"/>
        <v>257.86122586080381</v>
      </c>
      <c r="OM17" s="7">
        <f t="shared" si="94"/>
        <v>46.039975106534406</v>
      </c>
      <c r="ON17" s="7">
        <f t="shared" si="95"/>
        <v>9.021279248370206</v>
      </c>
      <c r="OO17" s="7">
        <f t="shared" si="96"/>
        <v>276.34210764925166</v>
      </c>
      <c r="OP17" s="7">
        <f t="shared" si="97"/>
        <v>46.352826283213375</v>
      </c>
      <c r="OQ17" s="7">
        <f t="shared" si="98"/>
        <v>0</v>
      </c>
      <c r="OR17" s="7">
        <f t="shared" si="99"/>
        <v>133.54544415671418</v>
      </c>
      <c r="OS17" s="7">
        <f t="shared" si="100"/>
        <v>37.646609173901503</v>
      </c>
      <c r="OT17" s="7">
        <f t="shared" si="101"/>
        <v>9.0837389355870339</v>
      </c>
      <c r="OU17" s="7">
        <f t="shared" si="102"/>
        <v>173.22337501664967</v>
      </c>
      <c r="OV17" s="7">
        <f t="shared" si="103"/>
        <v>47.400269710433619</v>
      </c>
      <c r="OW17" s="7">
        <f t="shared" si="104"/>
        <v>14.252968978523016</v>
      </c>
      <c r="OX17" s="7">
        <f t="shared" si="105"/>
        <v>201.24013754726303</v>
      </c>
      <c r="OY17" s="7">
        <f t="shared" si="106"/>
        <v>28.100226360434078</v>
      </c>
      <c r="OZ17" s="7">
        <f t="shared" si="107"/>
        <v>9.2042363852619751</v>
      </c>
      <c r="PA17" s="7">
        <f t="shared" si="108"/>
        <v>182.36238801172061</v>
      </c>
      <c r="PB17" s="7">
        <f t="shared" si="109"/>
        <v>5.651772582230584</v>
      </c>
      <c r="PC17" s="7">
        <f t="shared" si="110"/>
        <v>0</v>
      </c>
      <c r="PD17" s="7">
        <f t="shared" si="111"/>
        <v>113.66612866332319</v>
      </c>
      <c r="PE17" s="7">
        <f t="shared" si="112"/>
        <v>19.663193920808883</v>
      </c>
      <c r="PF17" s="7">
        <f t="shared" si="113"/>
        <v>16.491015647026842</v>
      </c>
      <c r="PG17" s="7">
        <f t="shared" si="114"/>
        <v>440.06995198715907</v>
      </c>
      <c r="PH17" s="7">
        <f t="shared" si="115"/>
        <v>76.728685672600349</v>
      </c>
      <c r="PI17" s="7">
        <f t="shared" si="116"/>
        <v>11.206815560364312</v>
      </c>
      <c r="PJ17" s="7">
        <f t="shared" si="117"/>
        <v>131.29468445452906</v>
      </c>
      <c r="PK17" s="7">
        <f t="shared" si="118"/>
        <v>15.349053578089105</v>
      </c>
      <c r="PL17" s="7">
        <f t="shared" si="119"/>
        <v>5.900505849908213</v>
      </c>
      <c r="PM17" s="7">
        <f t="shared" si="120"/>
        <v>144.40569136411435</v>
      </c>
      <c r="PN17" s="7">
        <f t="shared" si="121"/>
        <v>8.3651761622961036</v>
      </c>
      <c r="PO17" s="7">
        <f t="shared" si="122"/>
        <v>0</v>
      </c>
      <c r="PP17" s="7">
        <f t="shared" si="123"/>
        <v>105.78183681853717</v>
      </c>
      <c r="PQ17" s="7">
        <f t="shared" si="124"/>
        <v>0</v>
      </c>
      <c r="PR17" s="7">
        <f t="shared" si="125"/>
        <v>0</v>
      </c>
      <c r="PS17" s="7">
        <f t="shared" si="126"/>
        <v>163.21877025006057</v>
      </c>
      <c r="PT17" s="7">
        <f t="shared" si="127"/>
        <v>17.355501937355317</v>
      </c>
      <c r="PU17" s="7">
        <f t="shared" si="128"/>
        <v>0</v>
      </c>
      <c r="PV17" s="7">
        <f t="shared" si="129"/>
        <v>197.67440796995547</v>
      </c>
      <c r="PW17" s="7">
        <f t="shared" si="130"/>
        <v>20.96102883749127</v>
      </c>
      <c r="PX17" s="7">
        <f t="shared" si="131"/>
        <v>13.900320479015621</v>
      </c>
      <c r="PY17" s="7">
        <f t="shared" si="132"/>
        <v>157.65930534716813</v>
      </c>
      <c r="PZ17" s="7">
        <f t="shared" si="133"/>
        <v>44.725005231412005</v>
      </c>
      <c r="QA17" s="7">
        <f t="shared" si="134"/>
        <v>0</v>
      </c>
      <c r="QB17" s="7">
        <f t="shared" si="135"/>
        <v>81.016847207362673</v>
      </c>
      <c r="QC17" s="7">
        <f t="shared" si="136"/>
        <v>2.274527547763213</v>
      </c>
      <c r="QD17" s="7">
        <f t="shared" si="137"/>
        <v>1.0347303935389391</v>
      </c>
      <c r="QE17" s="7">
        <f t="shared" si="138"/>
        <v>151.33871664518213</v>
      </c>
      <c r="QF17" s="7">
        <f t="shared" si="139"/>
        <v>48.703632033064395</v>
      </c>
      <c r="QG17" s="7">
        <f t="shared" si="140"/>
        <v>10.21464619262799</v>
      </c>
      <c r="QH17" s="7">
        <f t="shared" si="141"/>
        <v>136.80440270388598</v>
      </c>
      <c r="QI17" s="7">
        <f t="shared" si="142"/>
        <v>15.651955424060972</v>
      </c>
      <c r="QJ17" s="7">
        <f t="shared" si="143"/>
        <v>0</v>
      </c>
      <c r="QK17" s="7">
        <f t="shared" si="144"/>
        <v>39.07765457394013</v>
      </c>
      <c r="QL17" s="7">
        <f t="shared" si="145"/>
        <v>0</v>
      </c>
      <c r="QM17" s="7">
        <f t="shared" si="146"/>
        <v>8.1877464313527284</v>
      </c>
      <c r="QN17" s="7">
        <f t="shared" si="147"/>
        <v>151.78920022997605</v>
      </c>
      <c r="QO17" s="7">
        <f t="shared" si="148"/>
        <v>98.90408559695328</v>
      </c>
      <c r="QP17" s="7">
        <f t="shared" si="149"/>
        <v>15.582862849706075</v>
      </c>
      <c r="QQ17" s="7">
        <f t="shared" si="150"/>
        <v>35.740759602896013</v>
      </c>
      <c r="QR17" s="7">
        <f t="shared" si="151"/>
        <v>47.782213461467492</v>
      </c>
      <c r="QS17" s="7">
        <f t="shared" si="152"/>
        <v>0</v>
      </c>
      <c r="QT17" s="7">
        <f t="shared" si="153"/>
        <v>45.873600187487817</v>
      </c>
      <c r="QU17" s="7">
        <f t="shared" si="154"/>
        <v>0</v>
      </c>
      <c r="QV17" s="7">
        <f t="shared" si="155"/>
        <v>0</v>
      </c>
      <c r="QW17" s="7">
        <f t="shared" si="156"/>
        <v>28.418052202466601</v>
      </c>
      <c r="QX17" s="7">
        <f t="shared" si="157"/>
        <v>2.1695068347437694</v>
      </c>
      <c r="QY17" s="7">
        <f t="shared" si="158"/>
        <v>0</v>
      </c>
      <c r="QZ17" s="7">
        <f t="shared" si="159"/>
        <v>78.762218321013677</v>
      </c>
      <c r="RA17" s="7">
        <f t="shared" si="160"/>
        <v>0</v>
      </c>
      <c r="RB17" s="7">
        <f t="shared" si="161"/>
        <v>0</v>
      </c>
      <c r="RC17" s="7">
        <f t="shared" si="162"/>
        <v>53.548956087424621</v>
      </c>
      <c r="RD17" s="7">
        <f t="shared" si="163"/>
        <v>43.998704089793321</v>
      </c>
      <c r="RE17" s="7">
        <f t="shared" si="164"/>
        <v>0</v>
      </c>
      <c r="RF17" s="7">
        <f t="shared" si="165"/>
        <v>66.526199773058821</v>
      </c>
      <c r="RG17" s="7">
        <f t="shared" si="166"/>
        <v>0</v>
      </c>
      <c r="RH17" s="7">
        <f t="shared" si="167"/>
        <v>13.671485872752202</v>
      </c>
      <c r="RI17" s="7">
        <f t="shared" si="168"/>
        <v>38.643200466396536</v>
      </c>
      <c r="RJ17" s="7">
        <f t="shared" si="169"/>
        <v>74.228087221547923</v>
      </c>
      <c r="RK17" s="7">
        <f t="shared" si="170"/>
        <v>20.148500163077678</v>
      </c>
      <c r="RL17" s="7">
        <f t="shared" si="171"/>
        <v>35.133297689167762</v>
      </c>
      <c r="RM17" s="7">
        <f t="shared" si="172"/>
        <v>8.0993079361784588</v>
      </c>
      <c r="RN17" s="7">
        <f t="shared" si="173"/>
        <v>0</v>
      </c>
      <c r="RO17" s="7">
        <f t="shared" si="174"/>
        <v>123.52259895049539</v>
      </c>
      <c r="RP17" s="7">
        <f t="shared" si="175"/>
        <v>66.960653880602408</v>
      </c>
      <c r="RQ17" s="7">
        <f t="shared" si="176"/>
        <v>0</v>
      </c>
      <c r="RR17" s="7">
        <f t="shared" si="177"/>
        <v>0.24596956470343376</v>
      </c>
      <c r="RS17" s="7">
        <f t="shared" si="178"/>
        <v>17.216764048050681</v>
      </c>
      <c r="RT17" s="7">
        <f t="shared" si="179"/>
        <v>0</v>
      </c>
      <c r="RU17" s="7">
        <f t="shared" si="180"/>
        <v>76.745267890445518</v>
      </c>
      <c r="RV17" s="7">
        <f t="shared" si="181"/>
        <v>11.247165623787573</v>
      </c>
      <c r="RW17" s="7">
        <f t="shared" si="182"/>
        <v>1.0684475698241289</v>
      </c>
      <c r="RX17" s="7">
        <f t="shared" si="183"/>
        <v>31.359737648200703</v>
      </c>
      <c r="RY17" s="7">
        <f t="shared" si="184"/>
        <v>0</v>
      </c>
      <c r="RZ17" s="7">
        <f t="shared" si="185"/>
        <v>0</v>
      </c>
      <c r="SA17" s="7">
        <f t="shared" si="186"/>
        <v>57.520397261344108</v>
      </c>
      <c r="SB17" s="7">
        <f t="shared" si="187"/>
        <v>45.851490563694242</v>
      </c>
      <c r="SC17" s="7">
        <f t="shared" si="188"/>
        <v>1.7322890242259805</v>
      </c>
      <c r="SD17" s="7">
        <f t="shared" si="189"/>
        <v>13.642190621225726</v>
      </c>
      <c r="SE17" s="7">
        <f t="shared" si="190"/>
        <v>30.847899857379627</v>
      </c>
      <c r="SF17" s="7">
        <f t="shared" si="191"/>
        <v>0</v>
      </c>
      <c r="SG17" s="7">
        <f t="shared" si="192"/>
        <v>23.410775153818502</v>
      </c>
      <c r="SH17" s="7">
        <f t="shared" si="193"/>
        <v>0</v>
      </c>
      <c r="SI17" s="7">
        <f t="shared" si="194"/>
        <v>0</v>
      </c>
      <c r="SJ17" s="7">
        <f t="shared" si="195"/>
        <v>96.182943648560013</v>
      </c>
      <c r="SK17" s="7">
        <f t="shared" si="196"/>
        <v>65.21122989793642</v>
      </c>
      <c r="SL17" s="7">
        <f t="shared" si="197"/>
        <v>0.17908795272789332</v>
      </c>
      <c r="SM17" s="7">
        <f t="shared" si="198"/>
        <v>59.864017383462219</v>
      </c>
      <c r="SN17" s="7">
        <f t="shared" si="199"/>
        <v>39.58341221821798</v>
      </c>
      <c r="SO17" s="7">
        <f t="shared" si="200"/>
        <v>0</v>
      </c>
      <c r="SP17" s="7">
        <f t="shared" si="201"/>
        <v>53.394741461464491</v>
      </c>
      <c r="SQ17" s="7">
        <f t="shared" si="202"/>
        <v>0</v>
      </c>
      <c r="SR17" s="7">
        <f t="shared" si="203"/>
        <v>0</v>
      </c>
      <c r="SS17" s="7">
        <f t="shared" si="204"/>
        <v>40.142785700195226</v>
      </c>
      <c r="ST17" s="7">
        <f t="shared" si="205"/>
        <v>59.193543041922297</v>
      </c>
      <c r="SU17" s="7">
        <f t="shared" si="206"/>
        <v>14.590693481969753</v>
      </c>
      <c r="SV17" s="7">
        <f t="shared" si="207"/>
        <v>22.942051129394876</v>
      </c>
      <c r="SW17" s="7">
        <f t="shared" si="208"/>
        <v>31.124270154799216</v>
      </c>
      <c r="SX17" s="7">
        <f t="shared" si="209"/>
        <v>0</v>
      </c>
      <c r="SY17" s="7">
        <f t="shared" si="210"/>
        <v>41.945825520560618</v>
      </c>
      <c r="SZ17" s="7">
        <f t="shared" si="211"/>
        <v>0</v>
      </c>
      <c r="TA17" s="7">
        <f t="shared" si="212"/>
        <v>0</v>
      </c>
      <c r="TB17" s="7">
        <f t="shared" si="213"/>
        <v>5.4859504037788316</v>
      </c>
      <c r="TC17" s="7">
        <f t="shared" si="214"/>
        <v>47.024958846537814</v>
      </c>
      <c r="TD17" s="7">
        <f t="shared" si="215"/>
        <v>0</v>
      </c>
      <c r="TE17" s="7">
        <f t="shared" si="216"/>
        <v>0</v>
      </c>
      <c r="TF17" s="7">
        <f t="shared" si="217"/>
        <v>0</v>
      </c>
      <c r="TG17" s="7">
        <f t="shared" si="218"/>
        <v>1.0960845995660877</v>
      </c>
      <c r="TH17" s="7">
        <f t="shared" si="219"/>
        <v>76.458395521723986</v>
      </c>
      <c r="TI17" s="7">
        <f t="shared" si="220"/>
        <v>29.515795023817212</v>
      </c>
      <c r="TJ17" s="7">
        <f t="shared" si="221"/>
        <v>0</v>
      </c>
      <c r="TK17" s="7">
        <f t="shared" si="222"/>
        <v>114.10611017681516</v>
      </c>
      <c r="TL17" s="7">
        <f t="shared" si="223"/>
        <v>26.794653075423941</v>
      </c>
      <c r="TM17" s="7">
        <f t="shared" si="224"/>
        <v>0</v>
      </c>
      <c r="TN17" s="7">
        <f t="shared" si="225"/>
        <v>8.2093033145514553</v>
      </c>
      <c r="TO17" s="7">
        <f t="shared" si="226"/>
        <v>32.94665589598398</v>
      </c>
      <c r="TP17" s="7">
        <f t="shared" si="227"/>
        <v>0</v>
      </c>
      <c r="TQ17" s="7">
        <f t="shared" si="228"/>
        <v>61.665951722637935</v>
      </c>
      <c r="TR17" s="7">
        <f t="shared" si="229"/>
        <v>36.632882922966452</v>
      </c>
      <c r="TS17" s="7">
        <f t="shared" si="230"/>
        <v>0</v>
      </c>
      <c r="TT17" s="7">
        <f t="shared" si="231"/>
        <v>46.609850659813588</v>
      </c>
      <c r="TU17" s="7">
        <f t="shared" si="232"/>
        <v>65.85185624735503</v>
      </c>
      <c r="TV17" s="7">
        <f t="shared" si="233"/>
        <v>0</v>
      </c>
      <c r="TW17" s="7">
        <f t="shared" si="234"/>
        <v>0</v>
      </c>
      <c r="TX17" s="7">
        <f t="shared" si="235"/>
        <v>0</v>
      </c>
      <c r="TY17" s="7">
        <f t="shared" si="236"/>
        <v>0</v>
      </c>
      <c r="TZ17" s="7">
        <f t="shared" si="237"/>
        <v>20.754303855021416</v>
      </c>
      <c r="UA17" s="7">
        <f t="shared" si="238"/>
        <v>36.877194265885365</v>
      </c>
      <c r="UB17" s="7">
        <f t="shared" si="239"/>
        <v>0</v>
      </c>
      <c r="UC17" s="7">
        <f t="shared" si="240"/>
        <v>0</v>
      </c>
      <c r="UD17" s="7">
        <f t="shared" si="241"/>
        <v>33.392164815424358</v>
      </c>
      <c r="UE17" s="7">
        <f t="shared" si="242"/>
        <v>0</v>
      </c>
      <c r="UF17" s="7">
        <f t="shared" si="243"/>
        <v>173.47708294968086</v>
      </c>
      <c r="UG17" s="7">
        <f t="shared" si="244"/>
        <v>23.605892583796731</v>
      </c>
      <c r="UH17" s="7">
        <f t="shared" si="245"/>
        <v>0</v>
      </c>
      <c r="UI17" s="7">
        <f t="shared" si="246"/>
        <v>67.990962349382642</v>
      </c>
      <c r="UJ17" s="7">
        <f t="shared" si="247"/>
        <v>0</v>
      </c>
      <c r="UK17" s="7">
        <f t="shared" si="248"/>
        <v>0</v>
      </c>
      <c r="UL17" s="7">
        <f t="shared" si="249"/>
        <v>33.535877370082545</v>
      </c>
      <c r="UM17" s="7">
        <f t="shared" si="250"/>
        <v>0</v>
      </c>
      <c r="UN17" s="7">
        <f t="shared" si="251"/>
        <v>0</v>
      </c>
      <c r="UO17" s="7">
        <f t="shared" si="252"/>
        <v>46.826524972990548</v>
      </c>
      <c r="UP17" s="7">
        <f t="shared" si="253"/>
        <v>4.2295710317093818</v>
      </c>
      <c r="UQ17" s="7">
        <f t="shared" si="254"/>
        <v>0</v>
      </c>
      <c r="UR17" s="7">
        <f t="shared" si="255"/>
        <v>14.820633569422851</v>
      </c>
      <c r="US17" s="7">
        <f t="shared" si="256"/>
        <v>0</v>
      </c>
      <c r="UT17" s="7">
        <f t="shared" si="257"/>
        <v>0</v>
      </c>
      <c r="UU17" s="7">
        <f t="shared" si="258"/>
        <v>0</v>
      </c>
      <c r="UV17" s="7">
        <f t="shared" si="259"/>
        <v>10.313034018509363</v>
      </c>
      <c r="UW17" s="7">
        <f t="shared" si="260"/>
        <v>0</v>
      </c>
      <c r="UX17" s="7">
        <f t="shared" si="261"/>
        <v>0</v>
      </c>
      <c r="UY17" s="7">
        <f t="shared" si="262"/>
        <v>20.492857553662486</v>
      </c>
      <c r="UZ17" s="7">
        <f t="shared" si="263"/>
        <v>0</v>
      </c>
      <c r="VA17" s="7">
        <f t="shared" si="264"/>
        <v>0</v>
      </c>
      <c r="VB17" s="7">
        <f t="shared" si="265"/>
        <v>0</v>
      </c>
      <c r="VC17" s="7">
        <f t="shared" si="266"/>
        <v>0</v>
      </c>
      <c r="VD17" s="7">
        <f t="shared" si="267"/>
        <v>0</v>
      </c>
      <c r="VE17" s="7">
        <f t="shared" si="268"/>
        <v>0</v>
      </c>
      <c r="VF17" s="7">
        <f t="shared" si="269"/>
        <v>0</v>
      </c>
      <c r="VG17" s="7">
        <f t="shared" si="270"/>
        <v>79.822927522510057</v>
      </c>
      <c r="VH17" s="7">
        <f t="shared" si="271"/>
        <v>0</v>
      </c>
      <c r="VI17" s="7">
        <f t="shared" si="272"/>
        <v>0</v>
      </c>
      <c r="VJ17" s="7">
        <f t="shared" si="273"/>
        <v>0</v>
      </c>
      <c r="VK17" s="7">
        <f t="shared" si="274"/>
        <v>0</v>
      </c>
      <c r="VL17" s="7">
        <f t="shared" si="275"/>
        <v>0</v>
      </c>
      <c r="VM17" s="7">
        <f t="shared" si="276"/>
        <v>0</v>
      </c>
      <c r="VN17" s="7">
        <f t="shared" si="277"/>
        <v>0</v>
      </c>
      <c r="VO17" s="7">
        <f t="shared" si="278"/>
        <v>166.20356946219212</v>
      </c>
      <c r="VP17" s="7">
        <f t="shared" si="279"/>
        <v>0</v>
      </c>
      <c r="VQ17" s="7">
        <f t="shared" si="280"/>
        <v>52.699393793156801</v>
      </c>
      <c r="VR17" s="7">
        <f t="shared" si="281"/>
        <v>79.945635934564351</v>
      </c>
      <c r="VS17" s="7">
        <f t="shared" si="282"/>
        <v>0</v>
      </c>
      <c r="VT17" s="7">
        <f t="shared" si="283"/>
        <v>0</v>
      </c>
      <c r="VU17" s="7">
        <f t="shared" si="284"/>
        <v>0</v>
      </c>
      <c r="VV17" s="7">
        <f t="shared" si="285"/>
        <v>0</v>
      </c>
      <c r="VW17" s="7">
        <f t="shared" si="286"/>
        <v>0</v>
      </c>
      <c r="VX17" s="7">
        <f t="shared" si="287"/>
        <v>0</v>
      </c>
      <c r="VY17" s="7">
        <f t="shared" si="288"/>
        <v>0</v>
      </c>
      <c r="VZ17" s="7">
        <f t="shared" si="289"/>
        <v>0</v>
      </c>
      <c r="WA17" s="7">
        <f t="shared" si="290"/>
        <v>0</v>
      </c>
      <c r="WB17" s="7">
        <f t="shared" si="291"/>
        <v>0</v>
      </c>
      <c r="WC17" s="7">
        <f t="shared" si="292"/>
        <v>0</v>
      </c>
      <c r="WD17" s="7">
        <f t="shared" si="293"/>
        <v>0</v>
      </c>
      <c r="WE17" s="7">
        <f t="shared" si="294"/>
        <v>0</v>
      </c>
      <c r="WF17" s="7">
        <f t="shared" si="295"/>
        <v>0</v>
      </c>
      <c r="WG17" s="7">
        <f t="shared" si="296"/>
        <v>0</v>
      </c>
      <c r="WH17" s="2">
        <f t="shared" si="310"/>
        <v>17703.000000000004</v>
      </c>
      <c r="WI17" s="27" t="str">
        <f t="shared" si="311"/>
        <v>N</v>
      </c>
      <c r="WK17" s="7">
        <f t="shared" si="312"/>
        <v>6.1072168757014616E-5</v>
      </c>
      <c r="WL17" s="7">
        <f t="shared" si="313"/>
        <v>1.1346434624897297E-4</v>
      </c>
      <c r="WM17" s="7">
        <f t="shared" si="314"/>
        <v>0</v>
      </c>
      <c r="WN17" s="7">
        <f t="shared" si="315"/>
        <v>8.2303802067224202E-5</v>
      </c>
      <c r="WO17" s="7">
        <f t="shared" si="316"/>
        <v>9.9485813553412922E-4</v>
      </c>
      <c r="WP17" s="7">
        <f t="shared" si="317"/>
        <v>0</v>
      </c>
      <c r="WQ17" s="7">
        <f t="shared" si="318"/>
        <v>1.4059712469981434E-4</v>
      </c>
      <c r="WR17" s="7">
        <f t="shared" si="319"/>
        <v>1.8746907753111818E-3</v>
      </c>
      <c r="WS17" s="7">
        <f t="shared" si="320"/>
        <v>1.6398314433120696E-4</v>
      </c>
      <c r="WT17" s="7">
        <f t="shared" si="321"/>
        <v>7.5590859182378536E-5</v>
      </c>
      <c r="WU17" s="7">
        <f t="shared" si="322"/>
        <v>1.9495635057198328E-3</v>
      </c>
      <c r="WV17" s="7">
        <f t="shared" si="323"/>
        <v>3.2815362660338634E-4</v>
      </c>
      <c r="WW17" s="7">
        <f t="shared" si="324"/>
        <v>1.4049721113129569E-3</v>
      </c>
      <c r="WX17" s="7">
        <f t="shared" si="325"/>
        <v>6.2355433652675823E-3</v>
      </c>
      <c r="WY17" s="7">
        <f t="shared" si="326"/>
        <v>5.6775885310713389E-4</v>
      </c>
      <c r="WZ17" s="7">
        <f t="shared" si="327"/>
        <v>4.8651663270542016E-4</v>
      </c>
      <c r="XA17" s="7">
        <f t="shared" si="328"/>
        <v>5.6090228446754268E-3</v>
      </c>
      <c r="XB17" s="7">
        <f t="shared" si="329"/>
        <v>3.5815892014913838E-4</v>
      </c>
      <c r="XC17" s="7">
        <f t="shared" si="330"/>
        <v>8.5042058304437998E-4</v>
      </c>
      <c r="XD17" s="7">
        <f t="shared" si="331"/>
        <v>1.2230138915454446E-2</v>
      </c>
      <c r="XE17" s="7">
        <f t="shared" si="332"/>
        <v>8.1273443391875793E-5</v>
      </c>
      <c r="XF17" s="7">
        <f t="shared" si="333"/>
        <v>2.2276666790934162E-3</v>
      </c>
      <c r="XG17" s="7">
        <f t="shared" si="334"/>
        <v>1.5620050180340867E-2</v>
      </c>
      <c r="XH17" s="7">
        <f t="shared" si="335"/>
        <v>5.6491756100238524E-4</v>
      </c>
      <c r="XI17" s="7">
        <f t="shared" si="336"/>
        <v>8.2562952885569419E-4</v>
      </c>
      <c r="XJ17" s="7">
        <f t="shared" si="337"/>
        <v>1.4138644189111156E-2</v>
      </c>
      <c r="XK17" s="7">
        <f t="shared" si="338"/>
        <v>3.5207043706753419E-4</v>
      </c>
      <c r="XL17" s="7">
        <f t="shared" si="339"/>
        <v>2.7052847596026456E-3</v>
      </c>
      <c r="XM17" s="7">
        <f t="shared" si="340"/>
        <v>1.827219341068766E-2</v>
      </c>
      <c r="XN17" s="7">
        <f t="shared" si="341"/>
        <v>9.4099847750455344E-4</v>
      </c>
      <c r="XO17" s="7">
        <f t="shared" si="342"/>
        <v>1.005848628071179E-3</v>
      </c>
      <c r="XP17" s="7">
        <f t="shared" si="343"/>
        <v>1.8123571977516198E-2</v>
      </c>
      <c r="XQ17" s="7">
        <f t="shared" si="344"/>
        <v>7.7398670312762551E-4</v>
      </c>
      <c r="XR17" s="7">
        <f t="shared" si="345"/>
        <v>1.5300826328923831E-3</v>
      </c>
      <c r="XS17" s="7">
        <f t="shared" si="346"/>
        <v>1.8789558357673212E-2</v>
      </c>
      <c r="XT17" s="7">
        <f t="shared" si="347"/>
        <v>0</v>
      </c>
      <c r="XU17" s="7">
        <f t="shared" si="348"/>
        <v>1.3903909749072691E-3</v>
      </c>
      <c r="XV17" s="7">
        <f t="shared" si="349"/>
        <v>1.959333179341545E-2</v>
      </c>
      <c r="XW17" s="7">
        <f t="shared" si="350"/>
        <v>2.928029571418874E-3</v>
      </c>
      <c r="XX17" s="7">
        <f t="shared" si="351"/>
        <v>2.35333921449576E-3</v>
      </c>
      <c r="XY17" s="7">
        <f t="shared" si="352"/>
        <v>2.5085611877874888E-2</v>
      </c>
      <c r="XZ17" s="7">
        <f t="shared" si="353"/>
        <v>3.1641378230244687E-4</v>
      </c>
      <c r="YA17" s="7">
        <f t="shared" si="354"/>
        <v>2.6288821026760533E-3</v>
      </c>
      <c r="YB17" s="7">
        <f t="shared" si="355"/>
        <v>2.4495965708664143E-2</v>
      </c>
      <c r="YC17" s="7">
        <f t="shared" si="356"/>
        <v>7.7882626660274686E-4</v>
      </c>
      <c r="YD17" s="7">
        <f t="shared" si="357"/>
        <v>1.752234207895532E-3</v>
      </c>
      <c r="YE17" s="7">
        <f t="shared" si="358"/>
        <v>2.8440053825937197E-2</v>
      </c>
      <c r="YF17" s="7">
        <f t="shared" si="359"/>
        <v>9.4334020176670911E-4</v>
      </c>
      <c r="YG17" s="7">
        <f t="shared" si="360"/>
        <v>9.9329698602602565E-4</v>
      </c>
      <c r="YH17" s="7">
        <f t="shared" si="361"/>
        <v>1.9785977642715447E-2</v>
      </c>
      <c r="YI17" s="7">
        <f t="shared" si="362"/>
        <v>1.3872998988812238E-3</v>
      </c>
      <c r="YJ17" s="7">
        <f t="shared" si="363"/>
        <v>1.9696398883940463E-3</v>
      </c>
      <c r="YK17" s="7">
        <f t="shared" si="364"/>
        <v>2.2702204923853057E-2</v>
      </c>
      <c r="YL17" s="7">
        <f t="shared" si="365"/>
        <v>2.1715589657721711E-3</v>
      </c>
      <c r="YM17" s="7">
        <f t="shared" si="366"/>
        <v>1.9258028102064953E-3</v>
      </c>
      <c r="YN17" s="7">
        <f t="shared" si="367"/>
        <v>1.6703581607935281E-2</v>
      </c>
      <c r="YO17" s="7">
        <f t="shared" si="368"/>
        <v>2.6934824693213822E-3</v>
      </c>
      <c r="YP17" s="7">
        <f t="shared" si="369"/>
        <v>2.4833829685207936E-3</v>
      </c>
      <c r="YQ17" s="7">
        <f t="shared" si="370"/>
        <v>2.7463086463765937E-2</v>
      </c>
      <c r="YR17" s="7">
        <f t="shared" si="371"/>
        <v>3.3106673158550775E-3</v>
      </c>
      <c r="YS17" s="7">
        <f t="shared" si="372"/>
        <v>9.8858231451155265E-4</v>
      </c>
      <c r="YT17" s="7">
        <f t="shared" si="373"/>
        <v>3.0760327893851323E-2</v>
      </c>
      <c r="YU17" s="7">
        <f t="shared" si="374"/>
        <v>4.5621472075312837E-3</v>
      </c>
      <c r="YV17" s="7">
        <f t="shared" si="375"/>
        <v>1.3448366322608048E-3</v>
      </c>
      <c r="YW17" s="7">
        <f t="shared" si="376"/>
        <v>2.6429699158371806E-2</v>
      </c>
      <c r="YX17" s="7">
        <f t="shared" si="377"/>
        <v>8.342782971305884E-4</v>
      </c>
      <c r="YY17" s="7">
        <f t="shared" si="378"/>
        <v>1.2891660408018287E-3</v>
      </c>
      <c r="YZ17" s="7">
        <f t="shared" si="379"/>
        <v>2.0013093673154365E-2</v>
      </c>
      <c r="ZA17" s="7">
        <f t="shared" si="380"/>
        <v>2.7992971829806472E-3</v>
      </c>
      <c r="ZB17" s="7">
        <f t="shared" si="381"/>
        <v>1.0982374559607528E-3</v>
      </c>
      <c r="ZC17" s="7">
        <f t="shared" si="382"/>
        <v>1.8473394359292062E-2</v>
      </c>
      <c r="ZD17" s="7">
        <f t="shared" si="383"/>
        <v>1.5905927878264803E-3</v>
      </c>
      <c r="ZE17" s="7">
        <f t="shared" si="384"/>
        <v>3.7242782665320568E-4</v>
      </c>
      <c r="ZF17" s="7">
        <f t="shared" si="385"/>
        <v>1.4914941393510772E-2</v>
      </c>
      <c r="ZG17" s="7">
        <f t="shared" si="386"/>
        <v>1.8033150198006834E-3</v>
      </c>
      <c r="ZH17" s="7">
        <f t="shared" si="387"/>
        <v>3.7006736859695306E-3</v>
      </c>
      <c r="ZI17" s="7">
        <f t="shared" si="388"/>
        <v>3.0162657416168918E-2</v>
      </c>
      <c r="ZJ17" s="7">
        <f t="shared" si="389"/>
        <v>3.1376919503571937E-3</v>
      </c>
      <c r="ZK17" s="7">
        <f t="shared" si="390"/>
        <v>1.2573185908365144E-3</v>
      </c>
      <c r="ZL17" s="7">
        <f t="shared" si="391"/>
        <v>1.3326502992005475E-2</v>
      </c>
      <c r="ZM17" s="7">
        <f t="shared" si="392"/>
        <v>1.5209030737847338E-3</v>
      </c>
      <c r="ZN17" s="7">
        <f t="shared" si="393"/>
        <v>9.5495515410700012E-4</v>
      </c>
      <c r="ZO17" s="7">
        <f t="shared" si="394"/>
        <v>1.7075291305814762E-2</v>
      </c>
      <c r="ZP17" s="7">
        <f t="shared" si="395"/>
        <v>2.3795977492220631E-3</v>
      </c>
      <c r="ZQ17" s="7">
        <f t="shared" si="396"/>
        <v>1.9175911637938701E-3</v>
      </c>
      <c r="ZR17" s="7">
        <f t="shared" si="397"/>
        <v>9.0011821648535145E-3</v>
      </c>
      <c r="ZS17" s="7">
        <f t="shared" si="398"/>
        <v>1.5740758260307441E-3</v>
      </c>
      <c r="ZT17" s="7">
        <f t="shared" si="399"/>
        <v>1.2565692390726242E-3</v>
      </c>
      <c r="ZU17" s="7">
        <f t="shared" si="400"/>
        <v>1.6482678952538615E-2</v>
      </c>
      <c r="ZV17" s="7">
        <f t="shared" si="401"/>
        <v>2.815377022914115E-3</v>
      </c>
      <c r="ZW17" s="7">
        <f t="shared" si="402"/>
        <v>2.9920367012511231E-3</v>
      </c>
      <c r="ZX17" s="7">
        <f t="shared" si="403"/>
        <v>1.91834051555776E-2</v>
      </c>
      <c r="ZY17" s="7">
        <f t="shared" si="404"/>
        <v>3.4766175085664949E-3</v>
      </c>
      <c r="ZZ17" s="7">
        <f t="shared" si="405"/>
        <v>2.5547275010411297E-3</v>
      </c>
      <c r="AAA17" s="7">
        <f t="shared" si="406"/>
        <v>1.4565962032469286E-2</v>
      </c>
      <c r="AAB17" s="7">
        <f t="shared" si="407"/>
        <v>2.6006877425597016E-3</v>
      </c>
      <c r="AAC17" s="7">
        <f t="shared" si="408"/>
        <v>5.0959042243519206E-4</v>
      </c>
      <c r="AAD17" s="7">
        <f t="shared" si="409"/>
        <v>1.5609902708538192E-2</v>
      </c>
      <c r="AAE17" s="7">
        <f t="shared" si="410"/>
        <v>2.6183599549914347E-3</v>
      </c>
      <c r="AAF17" s="7">
        <f t="shared" si="411"/>
        <v>0</v>
      </c>
      <c r="AAG17" s="7">
        <f t="shared" si="412"/>
        <v>7.5436617610977891E-3</v>
      </c>
      <c r="AAH17" s="7">
        <f t="shared" si="413"/>
        <v>2.1265666369486244E-3</v>
      </c>
      <c r="AAI17" s="7">
        <f t="shared" si="414"/>
        <v>5.1311862032350634E-4</v>
      </c>
      <c r="AAJ17" s="7">
        <f t="shared" si="415"/>
        <v>9.7849728868920315E-3</v>
      </c>
      <c r="AAK17" s="7">
        <f t="shared" si="416"/>
        <v>2.6775275213485631E-3</v>
      </c>
      <c r="AAL17" s="7">
        <f t="shared" si="417"/>
        <v>8.0511602431921215E-4</v>
      </c>
      <c r="AAM17" s="7">
        <f t="shared" si="418"/>
        <v>1.1367572589237021E-2</v>
      </c>
      <c r="AAN17" s="7">
        <f t="shared" si="419"/>
        <v>1.587314373859463E-3</v>
      </c>
      <c r="AAO17" s="7">
        <f t="shared" si="420"/>
        <v>5.1992523217883819E-4</v>
      </c>
      <c r="AAP17" s="7">
        <f t="shared" si="421"/>
        <v>1.0301213806231745E-2</v>
      </c>
      <c r="AAQ17" s="7">
        <f t="shared" si="422"/>
        <v>3.1925507440719553E-4</v>
      </c>
      <c r="AAR17" s="7">
        <f t="shared" si="423"/>
        <v>0</v>
      </c>
      <c r="AAS17" s="7">
        <f t="shared" si="424"/>
        <v>6.4207269199188372E-3</v>
      </c>
      <c r="AAT17" s="7">
        <f t="shared" si="425"/>
        <v>1.110726652025582E-3</v>
      </c>
      <c r="AAU17" s="7">
        <f t="shared" si="426"/>
        <v>9.3153791148544536E-4</v>
      </c>
      <c r="AAV17" s="7">
        <f t="shared" si="427"/>
        <v>2.485849584743597E-2</v>
      </c>
      <c r="AAW17" s="7">
        <f t="shared" si="428"/>
        <v>4.3342193793481521E-3</v>
      </c>
      <c r="AAX17" s="7">
        <f t="shared" si="429"/>
        <v>6.3304612553602836E-4</v>
      </c>
      <c r="AAY17" s="7">
        <f t="shared" si="430"/>
        <v>7.4165217451578284E-3</v>
      </c>
      <c r="AAZ17" s="7">
        <f t="shared" si="431"/>
        <v>8.6703121381060278E-4</v>
      </c>
      <c r="ABA17" s="7">
        <f t="shared" si="432"/>
        <v>3.3330541998012831E-4</v>
      </c>
      <c r="ABB17" s="7">
        <f t="shared" si="433"/>
        <v>8.1571310718021976E-3</v>
      </c>
      <c r="ABC17" s="7">
        <f t="shared" si="434"/>
        <v>4.7252873311281151E-4</v>
      </c>
      <c r="ABD17" s="7">
        <f t="shared" si="435"/>
        <v>0</v>
      </c>
      <c r="ABE17" s="7">
        <f t="shared" si="436"/>
        <v>5.9753621882470288E-3</v>
      </c>
      <c r="ABF17" s="7">
        <f t="shared" si="437"/>
        <v>0</v>
      </c>
      <c r="ABG17" s="7">
        <f t="shared" si="438"/>
        <v>0</v>
      </c>
      <c r="ABH17" s="7">
        <f t="shared" si="439"/>
        <v>9.2198367649585118E-3</v>
      </c>
      <c r="ABI17" s="7">
        <f t="shared" si="440"/>
        <v>9.8037066809892747E-4</v>
      </c>
      <c r="ABJ17" s="7">
        <f t="shared" si="441"/>
        <v>0</v>
      </c>
      <c r="ABK17" s="7">
        <f t="shared" si="442"/>
        <v>1.1166153079701487E-2</v>
      </c>
      <c r="ABL17" s="7">
        <f t="shared" si="443"/>
        <v>1.1840382329261292E-3</v>
      </c>
      <c r="ABM17" s="7">
        <f t="shared" si="444"/>
        <v>7.8519575659580958E-4</v>
      </c>
      <c r="ABN17" s="7">
        <f t="shared" si="445"/>
        <v>8.9057959299083823E-3</v>
      </c>
      <c r="ABO17" s="7">
        <f t="shared" si="446"/>
        <v>2.5264082489641301E-3</v>
      </c>
      <c r="ABP17" s="7">
        <f t="shared" si="447"/>
        <v>0</v>
      </c>
      <c r="ABQ17" s="7">
        <f t="shared" si="448"/>
        <v>4.5764473370255134E-3</v>
      </c>
      <c r="ABR17" s="7">
        <f t="shared" si="449"/>
        <v>1.2848260451693005E-4</v>
      </c>
      <c r="ABS17" s="7">
        <f t="shared" si="450"/>
        <v>5.8449437583400493E-5</v>
      </c>
      <c r="ABT17" s="7">
        <f t="shared" si="451"/>
        <v>8.5487610374050775E-3</v>
      </c>
      <c r="ABU17" s="7">
        <f t="shared" si="452"/>
        <v>2.7511513321507308E-3</v>
      </c>
      <c r="ABV17" s="7">
        <f t="shared" si="453"/>
        <v>5.7700085819510747E-4</v>
      </c>
      <c r="ABW17" s="7">
        <f t="shared" si="454"/>
        <v>7.7277525110933717E-3</v>
      </c>
      <c r="ABX17" s="7">
        <f t="shared" si="455"/>
        <v>8.8414141241941867E-4</v>
      </c>
      <c r="ABY17" s="7">
        <f t="shared" si="456"/>
        <v>0</v>
      </c>
      <c r="ABZ17" s="7">
        <f t="shared" si="457"/>
        <v>2.207402958478231E-3</v>
      </c>
      <c r="ACA17" s="7">
        <f t="shared" si="458"/>
        <v>0</v>
      </c>
      <c r="ACB17" s="7">
        <f t="shared" si="459"/>
        <v>4.625061532707861E-4</v>
      </c>
      <c r="ACC17" s="7">
        <f t="shared" si="460"/>
        <v>8.5742077743871676E-3</v>
      </c>
      <c r="ACD17" s="7">
        <f t="shared" si="461"/>
        <v>5.5868545216603551E-3</v>
      </c>
      <c r="ACE17" s="7">
        <f t="shared" si="462"/>
        <v>8.8023853864915955E-4</v>
      </c>
      <c r="ACF17" s="7">
        <f t="shared" si="463"/>
        <v>2.0189097668697966E-3</v>
      </c>
      <c r="ACG17" s="7">
        <f t="shared" si="464"/>
        <v>2.6991026075505555E-3</v>
      </c>
      <c r="ACH17" s="7">
        <f t="shared" si="465"/>
        <v>0</v>
      </c>
      <c r="ACI17" s="7">
        <f t="shared" si="466"/>
        <v>2.5912896225209177E-3</v>
      </c>
      <c r="ACJ17" s="7">
        <f t="shared" si="467"/>
        <v>0</v>
      </c>
      <c r="ACK17" s="7">
        <f t="shared" si="468"/>
        <v>0</v>
      </c>
      <c r="ACL17" s="7">
        <f t="shared" si="469"/>
        <v>1.6052675932026546E-3</v>
      </c>
      <c r="ACM17" s="7">
        <f t="shared" si="470"/>
        <v>1.2255023638613619E-4</v>
      </c>
      <c r="ACN17" s="7">
        <f t="shared" si="471"/>
        <v>0</v>
      </c>
      <c r="ACO17" s="7">
        <f t="shared" si="472"/>
        <v>4.4490887601544181E-3</v>
      </c>
      <c r="ACP17" s="7">
        <f t="shared" si="473"/>
        <v>0</v>
      </c>
      <c r="ACQ17" s="7">
        <f t="shared" si="474"/>
        <v>0</v>
      </c>
      <c r="ACR17" s="7">
        <f t="shared" si="475"/>
        <v>3.0248520639114618E-3</v>
      </c>
      <c r="ACS17" s="7">
        <f t="shared" si="476"/>
        <v>2.485381239891166E-3</v>
      </c>
      <c r="ACT17" s="7">
        <f t="shared" si="477"/>
        <v>0</v>
      </c>
      <c r="ACU17" s="7">
        <f t="shared" si="478"/>
        <v>3.7579054269366099E-3</v>
      </c>
      <c r="ACV17" s="7">
        <f t="shared" si="479"/>
        <v>0</v>
      </c>
      <c r="ACW17" s="7">
        <f t="shared" si="480"/>
        <v>7.7226943866871151E-4</v>
      </c>
      <c r="ACX17" s="7">
        <f t="shared" si="481"/>
        <v>2.1828616882108415E-3</v>
      </c>
      <c r="ACY17" s="7">
        <f t="shared" si="482"/>
        <v>4.1929665718549343E-3</v>
      </c>
      <c r="ACZ17" s="7">
        <f t="shared" si="483"/>
        <v>1.1381404373878819E-3</v>
      </c>
      <c r="ADA17" s="7">
        <f t="shared" si="484"/>
        <v>1.9845957006816785E-3</v>
      </c>
      <c r="ADB17" s="7">
        <f t="shared" si="485"/>
        <v>4.5751047484485436E-4</v>
      </c>
      <c r="ADC17" s="7">
        <f t="shared" si="486"/>
        <v>0</v>
      </c>
      <c r="ADD17" s="7">
        <f t="shared" si="487"/>
        <v>6.9774952804889214E-3</v>
      </c>
      <c r="ADE17" s="7">
        <f t="shared" si="488"/>
        <v>3.782446697203999E-3</v>
      </c>
      <c r="ADF17" s="7">
        <f t="shared" si="489"/>
        <v>0</v>
      </c>
      <c r="ADG17" s="7">
        <f t="shared" si="490"/>
        <v>1.3894230622122449E-5</v>
      </c>
      <c r="ADH17" s="7">
        <f t="shared" si="491"/>
        <v>9.7253369756824702E-4</v>
      </c>
      <c r="ADI17" s="7">
        <f t="shared" si="492"/>
        <v>0</v>
      </c>
      <c r="ADJ17" s="7">
        <f t="shared" si="493"/>
        <v>4.3351560690530139E-3</v>
      </c>
      <c r="ADK17" s="7">
        <f t="shared" si="494"/>
        <v>6.3532540381785975E-4</v>
      </c>
      <c r="ADL17" s="7">
        <f t="shared" si="495"/>
        <v>6.0354039983286937E-5</v>
      </c>
      <c r="ADM17" s="7">
        <f t="shared" si="496"/>
        <v>1.7714363468452068E-3</v>
      </c>
      <c r="ADN17" s="7">
        <f t="shared" si="497"/>
        <v>0</v>
      </c>
      <c r="ADO17" s="7">
        <f t="shared" si="498"/>
        <v>0</v>
      </c>
      <c r="ADP17" s="7">
        <f t="shared" si="499"/>
        <v>3.2491892482259558E-3</v>
      </c>
      <c r="ADQ17" s="7">
        <f t="shared" si="500"/>
        <v>2.5900407029144346E-3</v>
      </c>
      <c r="ADR17" s="7">
        <f t="shared" si="501"/>
        <v>9.7852851167936519E-5</v>
      </c>
      <c r="ADS17" s="7">
        <f t="shared" si="502"/>
        <v>7.7061462019012168E-4</v>
      </c>
      <c r="ADT17" s="7">
        <f t="shared" si="503"/>
        <v>1.7425238579551275E-3</v>
      </c>
      <c r="ADU17" s="7">
        <f t="shared" si="504"/>
        <v>0</v>
      </c>
      <c r="ADV17" s="7">
        <f t="shared" si="505"/>
        <v>1.3224185253244364E-3</v>
      </c>
      <c r="ADW17" s="7">
        <f t="shared" si="506"/>
        <v>0</v>
      </c>
      <c r="ADX17" s="7">
        <f t="shared" si="507"/>
        <v>0</v>
      </c>
      <c r="ADY17" s="7">
        <f t="shared" si="508"/>
        <v>5.43314374109247E-3</v>
      </c>
      <c r="ADZ17" s="7">
        <f t="shared" si="509"/>
        <v>3.6836259333410384E-3</v>
      </c>
      <c r="AEA17" s="7">
        <f t="shared" si="510"/>
        <v>1.0116248812511624E-5</v>
      </c>
      <c r="AEB17" s="7">
        <f t="shared" si="511"/>
        <v>3.3815747265131448E-3</v>
      </c>
      <c r="AEC17" s="7">
        <f t="shared" si="512"/>
        <v>2.2359719944765278E-3</v>
      </c>
      <c r="AED17" s="7">
        <f t="shared" si="513"/>
        <v>0</v>
      </c>
      <c r="AEE17" s="7">
        <f t="shared" si="514"/>
        <v>3.0161408496562434E-3</v>
      </c>
      <c r="AEF17" s="7">
        <f t="shared" si="515"/>
        <v>0</v>
      </c>
      <c r="AEG17" s="7">
        <f t="shared" si="516"/>
        <v>0</v>
      </c>
      <c r="AEH17" s="7">
        <f t="shared" si="517"/>
        <v>2.2675696605205455E-3</v>
      </c>
      <c r="AEI17" s="7">
        <f t="shared" si="518"/>
        <v>3.3437012394465504E-3</v>
      </c>
      <c r="AEJ17" s="7">
        <f t="shared" si="519"/>
        <v>8.2419327130823876E-4</v>
      </c>
      <c r="AEK17" s="7">
        <f t="shared" si="520"/>
        <v>1.2959414296669983E-3</v>
      </c>
      <c r="AEL17" s="7">
        <f t="shared" si="521"/>
        <v>1.758135353036164E-3</v>
      </c>
      <c r="AEM17" s="7">
        <f t="shared" si="522"/>
        <v>0</v>
      </c>
      <c r="AEN17" s="7">
        <f t="shared" si="523"/>
        <v>2.3694190544292274E-3</v>
      </c>
      <c r="AEO17" s="7">
        <f t="shared" si="524"/>
        <v>0</v>
      </c>
      <c r="AEP17" s="7">
        <f t="shared" si="525"/>
        <v>0</v>
      </c>
      <c r="AEQ17" s="7">
        <f t="shared" si="526"/>
        <v>3.0988817735857371E-4</v>
      </c>
      <c r="AER17" s="7">
        <f t="shared" si="527"/>
        <v>2.6563271110285154E-3</v>
      </c>
      <c r="AES17" s="7">
        <f t="shared" si="528"/>
        <v>0</v>
      </c>
      <c r="AET17" s="7">
        <f t="shared" si="529"/>
        <v>0</v>
      </c>
      <c r="AEU17" s="7">
        <f t="shared" si="530"/>
        <v>0</v>
      </c>
      <c r="AEV17" s="7">
        <f t="shared" si="531"/>
        <v>6.1915189491390589E-5</v>
      </c>
      <c r="AEW17" s="7">
        <f t="shared" si="532"/>
        <v>4.3189513371588977E-3</v>
      </c>
      <c r="AEX17" s="7">
        <f t="shared" si="533"/>
        <v>1.6672764516645318E-3</v>
      </c>
      <c r="AEY17" s="7">
        <f t="shared" si="534"/>
        <v>0</v>
      </c>
      <c r="AEZ17" s="7">
        <f t="shared" si="535"/>
        <v>6.4455804200878458E-3</v>
      </c>
      <c r="AFA17" s="7">
        <f t="shared" si="536"/>
        <v>1.5135656710966467E-3</v>
      </c>
      <c r="AFB17" s="7">
        <f t="shared" si="537"/>
        <v>0</v>
      </c>
      <c r="AFC17" s="7">
        <f t="shared" si="538"/>
        <v>4.637238498871069E-4</v>
      </c>
      <c r="AFD17" s="7">
        <f t="shared" si="539"/>
        <v>1.8610775516005181E-3</v>
      </c>
      <c r="AFE17" s="7">
        <f t="shared" si="540"/>
        <v>0</v>
      </c>
      <c r="AFF17" s="7">
        <f t="shared" si="541"/>
        <v>3.4833616744415026E-3</v>
      </c>
      <c r="AFG17" s="7">
        <f t="shared" si="542"/>
        <v>2.0693036729913824E-3</v>
      </c>
      <c r="AFH17" s="7">
        <f t="shared" si="543"/>
        <v>0</v>
      </c>
      <c r="AFI17" s="7">
        <f t="shared" si="544"/>
        <v>2.6328786454167981E-3</v>
      </c>
      <c r="AFJ17" s="7">
        <f t="shared" si="545"/>
        <v>3.7198133789388813E-3</v>
      </c>
      <c r="AFK17" s="7">
        <f t="shared" si="546"/>
        <v>0</v>
      </c>
      <c r="AFL17" s="7">
        <f t="shared" si="547"/>
        <v>0</v>
      </c>
      <c r="AFM17" s="7">
        <f t="shared" si="548"/>
        <v>0</v>
      </c>
      <c r="AFN17" s="7">
        <f t="shared" si="549"/>
        <v>0</v>
      </c>
      <c r="AFO17" s="7">
        <f t="shared" si="550"/>
        <v>1.1723608346055139E-3</v>
      </c>
      <c r="AFP17" s="7">
        <f t="shared" si="551"/>
        <v>2.0831042346430187E-3</v>
      </c>
      <c r="AFQ17" s="7">
        <f t="shared" si="552"/>
        <v>0</v>
      </c>
      <c r="AFR17" s="7">
        <f t="shared" si="553"/>
        <v>0</v>
      </c>
      <c r="AFS17" s="7">
        <f t="shared" si="554"/>
        <v>1.886243281671149E-3</v>
      </c>
      <c r="AFT17" s="7">
        <f t="shared" si="555"/>
        <v>0</v>
      </c>
      <c r="AFU17" s="7">
        <f t="shared" si="556"/>
        <v>9.7993042393764232E-3</v>
      </c>
      <c r="AFV17" s="7">
        <f t="shared" si="557"/>
        <v>1.3334402408516481E-3</v>
      </c>
      <c r="AFW17" s="7">
        <f t="shared" si="558"/>
        <v>0</v>
      </c>
      <c r="AFX17" s="7">
        <f t="shared" si="559"/>
        <v>3.8406463508661032E-3</v>
      </c>
      <c r="AFY17" s="7">
        <f t="shared" si="560"/>
        <v>0</v>
      </c>
      <c r="AFZ17" s="7">
        <f t="shared" si="561"/>
        <v>0</v>
      </c>
      <c r="AGA17" s="7">
        <f t="shared" si="562"/>
        <v>1.8943612591132881E-3</v>
      </c>
      <c r="AGB17" s="7">
        <f t="shared" si="563"/>
        <v>0</v>
      </c>
      <c r="AGC17" s="7">
        <f t="shared" si="564"/>
        <v>0</v>
      </c>
      <c r="AGD17" s="7">
        <f t="shared" si="565"/>
        <v>2.6451180575603308E-3</v>
      </c>
      <c r="AGE17" s="7">
        <f t="shared" si="566"/>
        <v>2.3891832072018193E-4</v>
      </c>
      <c r="AGF17" s="7">
        <f t="shared" si="567"/>
        <v>0</v>
      </c>
      <c r="AGG17" s="7">
        <f t="shared" si="568"/>
        <v>8.3718203521566112E-4</v>
      </c>
      <c r="AGH17" s="7">
        <f t="shared" si="569"/>
        <v>0</v>
      </c>
      <c r="AGI17" s="7">
        <f t="shared" si="570"/>
        <v>0</v>
      </c>
      <c r="AGJ17" s="7">
        <f t="shared" si="571"/>
        <v>0</v>
      </c>
      <c r="AGK17" s="7">
        <f t="shared" si="572"/>
        <v>5.8255855044395642E-4</v>
      </c>
      <c r="AGL17" s="7">
        <f t="shared" si="573"/>
        <v>0</v>
      </c>
      <c r="AGM17" s="7">
        <f t="shared" si="574"/>
        <v>0</v>
      </c>
      <c r="AGN17" s="7">
        <f t="shared" si="575"/>
        <v>1.1575923602588534E-3</v>
      </c>
      <c r="AGO17" s="7">
        <f t="shared" si="576"/>
        <v>0</v>
      </c>
      <c r="AGP17" s="7">
        <f t="shared" si="577"/>
        <v>0</v>
      </c>
      <c r="AGQ17" s="7">
        <f t="shared" si="578"/>
        <v>0</v>
      </c>
      <c r="AGR17" s="7">
        <f t="shared" si="579"/>
        <v>0</v>
      </c>
      <c r="AGS17" s="7">
        <f t="shared" si="580"/>
        <v>0</v>
      </c>
      <c r="AGT17" s="7">
        <f t="shared" si="581"/>
        <v>0</v>
      </c>
      <c r="AGU17" s="7">
        <f t="shared" si="582"/>
        <v>0</v>
      </c>
      <c r="AGV17" s="7">
        <f t="shared" si="583"/>
        <v>4.5090056782754358E-3</v>
      </c>
      <c r="AGW17" s="7">
        <f t="shared" si="584"/>
        <v>0</v>
      </c>
      <c r="AGX17" s="7">
        <f t="shared" si="585"/>
        <v>0</v>
      </c>
      <c r="AGY17" s="7">
        <f t="shared" si="586"/>
        <v>0</v>
      </c>
      <c r="AGZ17" s="7">
        <f t="shared" si="587"/>
        <v>0</v>
      </c>
      <c r="AHA17" s="7">
        <f t="shared" si="588"/>
        <v>0</v>
      </c>
      <c r="AHB17" s="7">
        <f t="shared" si="589"/>
        <v>0</v>
      </c>
      <c r="AHC17" s="7">
        <f t="shared" si="590"/>
        <v>0</v>
      </c>
      <c r="AHD17" s="7">
        <f t="shared" si="591"/>
        <v>9.3884409118337054E-3</v>
      </c>
      <c r="AHE17" s="7">
        <f t="shared" si="592"/>
        <v>0</v>
      </c>
      <c r="AHF17" s="7">
        <f t="shared" si="593"/>
        <v>2.9768623280323554E-3</v>
      </c>
      <c r="AHG17" s="7">
        <f t="shared" si="594"/>
        <v>4.515937182091416E-3</v>
      </c>
      <c r="AHH17" s="7">
        <f t="shared" si="595"/>
        <v>0</v>
      </c>
      <c r="AHI17" s="7">
        <f t="shared" si="596"/>
        <v>0</v>
      </c>
      <c r="AHJ17" s="7">
        <f t="shared" si="597"/>
        <v>0</v>
      </c>
      <c r="AHK17" s="7">
        <f t="shared" si="598"/>
        <v>0</v>
      </c>
      <c r="AHL17" s="7">
        <f t="shared" si="599"/>
        <v>0</v>
      </c>
      <c r="AHM17" s="7">
        <f t="shared" si="600"/>
        <v>0</v>
      </c>
      <c r="AHN17" s="7">
        <f t="shared" si="601"/>
        <v>0</v>
      </c>
      <c r="AHO17" s="7">
        <f t="shared" si="602"/>
        <v>0</v>
      </c>
      <c r="AHP17" s="7">
        <f t="shared" si="603"/>
        <v>0</v>
      </c>
      <c r="AHQ17" s="7">
        <f t="shared" si="604"/>
        <v>0</v>
      </c>
      <c r="AHR17" s="7">
        <f t="shared" si="605"/>
        <v>0</v>
      </c>
      <c r="AHS17" s="7">
        <f t="shared" si="606"/>
        <v>0</v>
      </c>
      <c r="AHT17" s="7">
        <f t="shared" si="607"/>
        <v>0</v>
      </c>
      <c r="AHU17" s="7">
        <f t="shared" si="608"/>
        <v>0</v>
      </c>
      <c r="AHV17" s="7">
        <f t="shared" si="609"/>
        <v>0</v>
      </c>
      <c r="AHW17" s="2">
        <f t="shared" si="610"/>
        <v>1</v>
      </c>
      <c r="AHY17" s="7">
        <f t="shared" si="611"/>
        <v>1.0811606035054298</v>
      </c>
      <c r="AHZ17" s="7">
        <f t="shared" si="612"/>
        <v>2.0086593216455686</v>
      </c>
      <c r="AIA17" s="7">
        <f t="shared" si="613"/>
        <v>0</v>
      </c>
      <c r="AIB17" s="7">
        <f t="shared" si="614"/>
        <v>1.45702420799607</v>
      </c>
      <c r="AIC17" s="7">
        <f t="shared" si="615"/>
        <v>17.611973573360689</v>
      </c>
      <c r="AID17" s="7">
        <f t="shared" si="616"/>
        <v>0</v>
      </c>
      <c r="AIE17" s="7">
        <f t="shared" si="617"/>
        <v>2.4889908985608131</v>
      </c>
      <c r="AIF17" s="7">
        <f t="shared" si="618"/>
        <v>33.187650795333852</v>
      </c>
      <c r="AIG17" s="7">
        <f t="shared" si="619"/>
        <v>2.9029936040953568</v>
      </c>
      <c r="AIH17" s="7">
        <f t="shared" si="620"/>
        <v>1.3381849801056471</v>
      </c>
      <c r="AII17" s="7">
        <f t="shared" si="621"/>
        <v>34.513122741758202</v>
      </c>
      <c r="AIJ17" s="7">
        <f t="shared" si="622"/>
        <v>5.8093036517597483</v>
      </c>
      <c r="AIK17" s="7">
        <f t="shared" si="623"/>
        <v>24.872221286573275</v>
      </c>
      <c r="AIL17" s="7">
        <f t="shared" si="624"/>
        <v>110.38782419533202</v>
      </c>
      <c r="AIM17" s="7">
        <f t="shared" si="625"/>
        <v>10.051034976555592</v>
      </c>
      <c r="AIN17" s="7">
        <f t="shared" si="626"/>
        <v>8.6128039487840535</v>
      </c>
      <c r="AIO17" s="7">
        <f t="shared" si="627"/>
        <v>99.296531419289082</v>
      </c>
      <c r="AIP17" s="7">
        <f t="shared" si="628"/>
        <v>6.3404873634001966</v>
      </c>
      <c r="AIQ17" s="7">
        <f t="shared" si="629"/>
        <v>15.054995581634659</v>
      </c>
      <c r="AIR17" s="7">
        <f t="shared" si="630"/>
        <v>216.51014922029006</v>
      </c>
      <c r="AIS17" s="7">
        <f t="shared" si="631"/>
        <v>1.4387837683663771</v>
      </c>
      <c r="AIT17" s="7">
        <f t="shared" si="632"/>
        <v>39.436383219990745</v>
      </c>
      <c r="AIU17" s="7">
        <f t="shared" si="633"/>
        <v>276.52174834257437</v>
      </c>
      <c r="AIV17" s="7">
        <f t="shared" si="634"/>
        <v>10.000735582425225</v>
      </c>
      <c r="AIW17" s="7">
        <f t="shared" si="635"/>
        <v>14.616119549332355</v>
      </c>
      <c r="AIX17" s="7">
        <f t="shared" si="636"/>
        <v>250.29641807983481</v>
      </c>
      <c r="AIY17" s="7">
        <f t="shared" si="637"/>
        <v>6.2327029474065574</v>
      </c>
      <c r="AIZ17" s="7">
        <f t="shared" si="638"/>
        <v>47.891656099245637</v>
      </c>
      <c r="AJA17" s="7">
        <f t="shared" si="639"/>
        <v>323.47263994940363</v>
      </c>
      <c r="AJB17" s="7">
        <f t="shared" si="640"/>
        <v>16.65849604726311</v>
      </c>
      <c r="AJC17" s="7">
        <f t="shared" si="641"/>
        <v>17.80653826274408</v>
      </c>
      <c r="AJD17" s="7">
        <f t="shared" si="642"/>
        <v>320.84159471796926</v>
      </c>
      <c r="AJE17" s="7">
        <f t="shared" si="643"/>
        <v>13.701886605468355</v>
      </c>
      <c r="AJF17" s="7">
        <f t="shared" si="644"/>
        <v>27.087052850093858</v>
      </c>
      <c r="AJG17" s="7">
        <f t="shared" si="645"/>
        <v>332.63155160588889</v>
      </c>
      <c r="AJH17" s="7">
        <f t="shared" si="646"/>
        <v>0</v>
      </c>
      <c r="AJI17" s="7">
        <f t="shared" si="647"/>
        <v>24.614091428783386</v>
      </c>
      <c r="AJJ17" s="7">
        <f t="shared" si="648"/>
        <v>346.8607527388337</v>
      </c>
      <c r="AJK17" s="7">
        <f t="shared" si="649"/>
        <v>51.834907502828329</v>
      </c>
      <c r="AJL17" s="7">
        <f t="shared" si="650"/>
        <v>41.661164114218437</v>
      </c>
      <c r="AJM17" s="7">
        <f t="shared" si="651"/>
        <v>444.09058707401914</v>
      </c>
      <c r="AJN17" s="7">
        <f t="shared" si="652"/>
        <v>5.6014731881002167</v>
      </c>
      <c r="AJO17" s="7">
        <f t="shared" si="653"/>
        <v>46.539099863674174</v>
      </c>
      <c r="AJP17" s="7">
        <f t="shared" si="654"/>
        <v>433.65208094048131</v>
      </c>
      <c r="AJQ17" s="7">
        <f t="shared" si="655"/>
        <v>13.787561397668428</v>
      </c>
      <c r="AJR17" s="7">
        <f t="shared" si="656"/>
        <v>31.019802182374605</v>
      </c>
      <c r="AJS17" s="7">
        <f t="shared" si="657"/>
        <v>503.47427288056622</v>
      </c>
      <c r="AJT17" s="7">
        <f t="shared" si="658"/>
        <v>16.699951591876051</v>
      </c>
      <c r="AJU17" s="7">
        <f t="shared" si="659"/>
        <v>17.584336543618733</v>
      </c>
      <c r="AJV17" s="7">
        <f t="shared" si="660"/>
        <v>350.27116220899154</v>
      </c>
      <c r="AJW17" s="7">
        <f t="shared" si="661"/>
        <v>24.559370109894306</v>
      </c>
      <c r="AJX17" s="7">
        <f t="shared" si="662"/>
        <v>34.868534944239805</v>
      </c>
      <c r="AJY17" s="7">
        <f t="shared" si="663"/>
        <v>401.89713376697068</v>
      </c>
      <c r="AJZ17" s="7">
        <f t="shared" si="664"/>
        <v>38.443108371064746</v>
      </c>
      <c r="AKA17" s="7">
        <f t="shared" si="665"/>
        <v>34.092487149085585</v>
      </c>
      <c r="AKB17" s="7">
        <f t="shared" si="666"/>
        <v>295.70350520527825</v>
      </c>
      <c r="AKC17" s="7">
        <f t="shared" si="667"/>
        <v>47.682720154396428</v>
      </c>
      <c r="AKD17" s="7">
        <f t="shared" si="668"/>
        <v>43.963328691723611</v>
      </c>
      <c r="AKE17" s="7">
        <f t="shared" si="669"/>
        <v>486.1790196680484</v>
      </c>
      <c r="AKF17" s="7">
        <f t="shared" si="670"/>
        <v>58.608743492582441</v>
      </c>
      <c r="AKG17" s="7">
        <f t="shared" si="671"/>
        <v>17.500872713798017</v>
      </c>
      <c r="AKH17" s="7">
        <f t="shared" si="672"/>
        <v>544.55008470484995</v>
      </c>
      <c r="AKI17" s="7">
        <f t="shared" si="673"/>
        <v>80.76369201492632</v>
      </c>
      <c r="AKJ17" s="7">
        <f t="shared" si="674"/>
        <v>23.807642900913027</v>
      </c>
      <c r="AKK17" s="7">
        <f t="shared" si="675"/>
        <v>467.8849642006561</v>
      </c>
      <c r="AKL17" s="7">
        <f t="shared" si="676"/>
        <v>14.769228694102807</v>
      </c>
      <c r="AKM17" s="7">
        <f t="shared" si="677"/>
        <v>22.822106420314775</v>
      </c>
      <c r="AKN17" s="7">
        <f t="shared" si="678"/>
        <v>354.29179729585172</v>
      </c>
      <c r="AKO17" s="7">
        <f t="shared" si="679"/>
        <v>49.5559580303064</v>
      </c>
      <c r="AKP17" s="7">
        <f t="shared" si="680"/>
        <v>19.442097682873207</v>
      </c>
      <c r="AKQ17" s="7">
        <f t="shared" si="681"/>
        <v>327.03450034254735</v>
      </c>
      <c r="AKR17" s="7">
        <f t="shared" si="682"/>
        <v>28.158264122892181</v>
      </c>
      <c r="AKS17" s="7">
        <f t="shared" si="683"/>
        <v>6.5930898152416999</v>
      </c>
      <c r="AKT17" s="7">
        <f t="shared" si="684"/>
        <v>264.0392074893212</v>
      </c>
      <c r="AKU17" s="7">
        <f t="shared" si="685"/>
        <v>31.9240857955315</v>
      </c>
      <c r="AKV17" s="7">
        <f t="shared" si="686"/>
        <v>65.513026262718597</v>
      </c>
      <c r="AKW17" s="7">
        <f t="shared" si="687"/>
        <v>533.96952423843834</v>
      </c>
      <c r="AKX17" s="7">
        <f t="shared" si="688"/>
        <v>55.546560597173404</v>
      </c>
      <c r="AKY17" s="7">
        <f t="shared" si="689"/>
        <v>22.258311013578815</v>
      </c>
      <c r="AKZ17" s="7">
        <f t="shared" si="690"/>
        <v>235.91908246747292</v>
      </c>
      <c r="ALA17" s="7">
        <f t="shared" si="691"/>
        <v>26.924547115211144</v>
      </c>
      <c r="ALB17" s="7">
        <f t="shared" si="692"/>
        <v>16.905571093156222</v>
      </c>
      <c r="ALC17" s="7">
        <f t="shared" si="693"/>
        <v>302.28388198683871</v>
      </c>
      <c r="ALD17" s="7">
        <f t="shared" si="694"/>
        <v>42.126018954478184</v>
      </c>
      <c r="ALE17" s="7">
        <f t="shared" si="695"/>
        <v>33.947116372642881</v>
      </c>
      <c r="ALF17" s="7">
        <f t="shared" si="696"/>
        <v>159.34792786440175</v>
      </c>
      <c r="ALG17" s="7">
        <f t="shared" si="697"/>
        <v>27.865864348222264</v>
      </c>
      <c r="ALH17" s="7">
        <f t="shared" si="698"/>
        <v>22.245045239302666</v>
      </c>
      <c r="ALI17" s="7">
        <f t="shared" si="699"/>
        <v>291.79286549679108</v>
      </c>
      <c r="ALJ17" s="7">
        <f t="shared" si="700"/>
        <v>49.840619436648581</v>
      </c>
      <c r="ALK17" s="7">
        <f t="shared" si="701"/>
        <v>52.968025722248633</v>
      </c>
      <c r="ALL17" s="7">
        <f t="shared" si="702"/>
        <v>339.60382146919028</v>
      </c>
      <c r="ALM17" s="7">
        <f t="shared" si="703"/>
        <v>61.546559754152661</v>
      </c>
      <c r="ALN17" s="7">
        <f t="shared" si="704"/>
        <v>45.226340950931117</v>
      </c>
      <c r="ALO17" s="7">
        <f t="shared" si="705"/>
        <v>257.86122586080376</v>
      </c>
      <c r="ALP17" s="7">
        <f t="shared" si="706"/>
        <v>46.039975106534399</v>
      </c>
      <c r="ALQ17" s="7">
        <f t="shared" si="707"/>
        <v>9.0212792483702042</v>
      </c>
      <c r="ALR17" s="7">
        <f t="shared" si="708"/>
        <v>276.3421076492516</v>
      </c>
      <c r="ALS17" s="7">
        <f t="shared" si="709"/>
        <v>46.352826283213368</v>
      </c>
      <c r="ALT17" s="7">
        <f t="shared" si="710"/>
        <v>0</v>
      </c>
      <c r="ALU17" s="7">
        <f t="shared" si="711"/>
        <v>133.54544415671415</v>
      </c>
      <c r="ALV17" s="7">
        <f t="shared" si="712"/>
        <v>37.646609173901496</v>
      </c>
      <c r="ALW17" s="7">
        <f t="shared" si="713"/>
        <v>9.0837389355870322</v>
      </c>
      <c r="ALX17" s="7">
        <f t="shared" si="714"/>
        <v>173.22337501664964</v>
      </c>
      <c r="ALY17" s="7">
        <f t="shared" si="715"/>
        <v>47.400269710433612</v>
      </c>
      <c r="ALZ17" s="7">
        <f t="shared" si="716"/>
        <v>14.252968978523013</v>
      </c>
      <c r="AMA17" s="7">
        <f t="shared" si="717"/>
        <v>201.240137547263</v>
      </c>
      <c r="AMB17" s="7">
        <f t="shared" si="718"/>
        <v>28.100226360434071</v>
      </c>
      <c r="AMC17" s="7">
        <f t="shared" si="719"/>
        <v>9.2042363852619733</v>
      </c>
      <c r="AMD17" s="7">
        <f t="shared" si="720"/>
        <v>182.36238801172058</v>
      </c>
      <c r="AME17" s="7">
        <f t="shared" si="721"/>
        <v>5.6517725822305822</v>
      </c>
      <c r="AMF17" s="7">
        <f t="shared" si="722"/>
        <v>0</v>
      </c>
      <c r="AMG17" s="7">
        <f t="shared" si="723"/>
        <v>113.66612866332318</v>
      </c>
      <c r="AMH17" s="7">
        <f t="shared" si="724"/>
        <v>19.66319392080888</v>
      </c>
      <c r="AMI17" s="7">
        <f t="shared" si="725"/>
        <v>16.491015647026838</v>
      </c>
      <c r="AMJ17" s="7">
        <f t="shared" si="726"/>
        <v>440.06995198715896</v>
      </c>
      <c r="AMK17" s="7">
        <f t="shared" si="727"/>
        <v>76.728685672600335</v>
      </c>
      <c r="AML17" s="7">
        <f t="shared" si="728"/>
        <v>11.20681556036431</v>
      </c>
      <c r="AMM17" s="7">
        <f t="shared" si="729"/>
        <v>131.29468445452903</v>
      </c>
      <c r="AMN17" s="7">
        <f t="shared" si="730"/>
        <v>15.349053578089102</v>
      </c>
      <c r="AMO17" s="7">
        <f t="shared" si="731"/>
        <v>5.9005058499082113</v>
      </c>
      <c r="AMP17" s="7">
        <f t="shared" si="732"/>
        <v>144.40569136411432</v>
      </c>
      <c r="AMQ17" s="7">
        <f t="shared" si="733"/>
        <v>8.3651761622961018</v>
      </c>
      <c r="AMR17" s="7">
        <f t="shared" si="734"/>
        <v>0</v>
      </c>
      <c r="AMS17" s="7">
        <f t="shared" si="735"/>
        <v>105.78183681853714</v>
      </c>
      <c r="AMT17" s="7">
        <f t="shared" si="736"/>
        <v>0</v>
      </c>
      <c r="AMU17" s="7">
        <f t="shared" si="737"/>
        <v>0</v>
      </c>
      <c r="AMV17" s="7">
        <f t="shared" si="738"/>
        <v>163.21877025006054</v>
      </c>
      <c r="AMW17" s="7">
        <f t="shared" si="739"/>
        <v>17.355501937355314</v>
      </c>
      <c r="AMX17" s="7">
        <f t="shared" si="740"/>
        <v>0</v>
      </c>
      <c r="AMY17" s="7">
        <f t="shared" si="741"/>
        <v>197.67440796995541</v>
      </c>
      <c r="AMZ17" s="7">
        <f t="shared" si="742"/>
        <v>20.961028837491266</v>
      </c>
      <c r="ANA17" s="7">
        <f t="shared" si="743"/>
        <v>13.900320479015617</v>
      </c>
      <c r="ANB17" s="7">
        <f t="shared" si="744"/>
        <v>157.6593053471681</v>
      </c>
      <c r="ANC17" s="7">
        <f t="shared" si="745"/>
        <v>44.725005231411998</v>
      </c>
      <c r="AND17" s="7">
        <f t="shared" si="746"/>
        <v>0</v>
      </c>
      <c r="ANE17" s="7">
        <f t="shared" si="747"/>
        <v>81.016847207362659</v>
      </c>
      <c r="ANF17" s="7">
        <f t="shared" si="748"/>
        <v>2.2745275477632125</v>
      </c>
      <c r="ANG17" s="7">
        <f t="shared" si="749"/>
        <v>1.0347303935389389</v>
      </c>
      <c r="ANH17" s="7">
        <f t="shared" si="750"/>
        <v>151.33871664518207</v>
      </c>
      <c r="ANI17" s="7">
        <f t="shared" si="751"/>
        <v>48.703632033064387</v>
      </c>
      <c r="ANJ17" s="7">
        <f t="shared" si="752"/>
        <v>10.214646192627988</v>
      </c>
      <c r="ANK17" s="7">
        <f t="shared" si="753"/>
        <v>136.80440270388596</v>
      </c>
      <c r="ANL17" s="7">
        <f t="shared" si="754"/>
        <v>15.651955424060969</v>
      </c>
      <c r="ANM17" s="7">
        <f t="shared" si="755"/>
        <v>0</v>
      </c>
      <c r="ANN17" s="7">
        <f t="shared" si="756"/>
        <v>39.077654573940123</v>
      </c>
      <c r="ANO17" s="7">
        <f t="shared" si="757"/>
        <v>0</v>
      </c>
      <c r="ANP17" s="7">
        <f t="shared" si="758"/>
        <v>8.1877464313527266</v>
      </c>
      <c r="ANQ17" s="7">
        <f t="shared" si="759"/>
        <v>151.78920022997602</v>
      </c>
      <c r="ANR17" s="7">
        <f t="shared" si="760"/>
        <v>98.904085596953266</v>
      </c>
      <c r="ANS17" s="7">
        <f t="shared" si="761"/>
        <v>15.582862849706071</v>
      </c>
      <c r="ANT17" s="7">
        <f t="shared" si="762"/>
        <v>35.740759602896006</v>
      </c>
      <c r="ANU17" s="7">
        <f t="shared" si="763"/>
        <v>47.782213461467485</v>
      </c>
      <c r="ANV17" s="7">
        <f t="shared" si="764"/>
        <v>0</v>
      </c>
      <c r="ANW17" s="7">
        <f t="shared" si="765"/>
        <v>45.87360018748781</v>
      </c>
      <c r="ANX17" s="7">
        <f t="shared" si="766"/>
        <v>0</v>
      </c>
      <c r="ANY17" s="7">
        <f t="shared" si="767"/>
        <v>0</v>
      </c>
      <c r="ANZ17" s="7">
        <f t="shared" si="768"/>
        <v>28.418052202466594</v>
      </c>
      <c r="AOA17" s="7">
        <f t="shared" si="769"/>
        <v>2.1695068347437689</v>
      </c>
      <c r="AOB17" s="7">
        <f t="shared" si="770"/>
        <v>0</v>
      </c>
      <c r="AOC17" s="7">
        <f t="shared" si="771"/>
        <v>78.762218321013663</v>
      </c>
      <c r="AOD17" s="7">
        <f t="shared" si="772"/>
        <v>0</v>
      </c>
      <c r="AOE17" s="7">
        <f t="shared" si="773"/>
        <v>0</v>
      </c>
      <c r="AOF17" s="7">
        <f t="shared" si="774"/>
        <v>53.548956087424607</v>
      </c>
      <c r="AOG17" s="7">
        <f t="shared" si="775"/>
        <v>43.998704089793314</v>
      </c>
      <c r="AOH17" s="7">
        <f t="shared" si="776"/>
        <v>0</v>
      </c>
      <c r="AOI17" s="7">
        <f t="shared" si="777"/>
        <v>66.526199773058806</v>
      </c>
      <c r="AOJ17" s="7">
        <f t="shared" si="778"/>
        <v>0</v>
      </c>
      <c r="AOK17" s="7">
        <f t="shared" si="779"/>
        <v>13.6714858727522</v>
      </c>
      <c r="AOL17" s="7">
        <f t="shared" si="780"/>
        <v>38.643200466396529</v>
      </c>
      <c r="AOM17" s="7">
        <f t="shared" si="781"/>
        <v>74.228087221547895</v>
      </c>
      <c r="AON17" s="7">
        <f t="shared" si="782"/>
        <v>20.148500163077674</v>
      </c>
      <c r="AOO17" s="7">
        <f t="shared" si="783"/>
        <v>35.133297689167755</v>
      </c>
      <c r="AOP17" s="7">
        <f t="shared" si="784"/>
        <v>8.099307936178457</v>
      </c>
      <c r="AOQ17" s="7">
        <f t="shared" si="785"/>
        <v>0</v>
      </c>
      <c r="AOR17" s="7">
        <f t="shared" si="786"/>
        <v>123.52259895049538</v>
      </c>
      <c r="AOS17" s="7">
        <f t="shared" si="787"/>
        <v>66.960653880602393</v>
      </c>
      <c r="AOT17" s="7">
        <f t="shared" si="788"/>
        <v>0</v>
      </c>
      <c r="AOU17" s="7">
        <f t="shared" si="789"/>
        <v>0.2459695647034337</v>
      </c>
      <c r="AOV17" s="7">
        <f t="shared" si="790"/>
        <v>17.216764048050678</v>
      </c>
      <c r="AOW17" s="7">
        <f t="shared" si="791"/>
        <v>0</v>
      </c>
      <c r="AOX17" s="7">
        <f t="shared" si="792"/>
        <v>76.745267890445504</v>
      </c>
      <c r="AOY17" s="7">
        <f t="shared" si="793"/>
        <v>11.247165623787572</v>
      </c>
      <c r="AOZ17" s="7">
        <f t="shared" si="794"/>
        <v>1.0684475698241287</v>
      </c>
      <c r="APA17" s="7">
        <f t="shared" si="795"/>
        <v>31.359737648200696</v>
      </c>
      <c r="APB17" s="7">
        <f t="shared" si="796"/>
        <v>0</v>
      </c>
      <c r="APC17" s="7">
        <f t="shared" si="797"/>
        <v>0</v>
      </c>
      <c r="APD17" s="7">
        <f t="shared" si="798"/>
        <v>57.520397261344094</v>
      </c>
      <c r="APE17" s="7">
        <f t="shared" si="799"/>
        <v>45.851490563694234</v>
      </c>
      <c r="APF17" s="7">
        <f t="shared" si="800"/>
        <v>1.7322890242259801</v>
      </c>
      <c r="APG17" s="7">
        <f t="shared" si="801"/>
        <v>13.642190621225724</v>
      </c>
      <c r="APH17" s="7">
        <f t="shared" si="802"/>
        <v>30.84789985737962</v>
      </c>
      <c r="API17" s="7">
        <f t="shared" si="803"/>
        <v>0</v>
      </c>
      <c r="APJ17" s="7">
        <f t="shared" si="804"/>
        <v>23.410775153818498</v>
      </c>
      <c r="APK17" s="7">
        <f t="shared" si="805"/>
        <v>0</v>
      </c>
      <c r="APL17" s="7">
        <f t="shared" si="806"/>
        <v>0</v>
      </c>
      <c r="APM17" s="7">
        <f t="shared" si="807"/>
        <v>96.182943648559998</v>
      </c>
      <c r="APN17" s="7">
        <f t="shared" si="808"/>
        <v>65.211229897936406</v>
      </c>
      <c r="APO17" s="7">
        <f t="shared" si="809"/>
        <v>0.1790879527278933</v>
      </c>
      <c r="APP17" s="7">
        <f t="shared" si="810"/>
        <v>59.864017383462205</v>
      </c>
      <c r="APQ17" s="7">
        <f t="shared" si="811"/>
        <v>39.583412218217973</v>
      </c>
      <c r="APR17" s="7">
        <f t="shared" si="812"/>
        <v>0</v>
      </c>
      <c r="APS17" s="7">
        <f t="shared" si="813"/>
        <v>53.394741461464477</v>
      </c>
      <c r="APT17" s="7">
        <f t="shared" si="814"/>
        <v>0</v>
      </c>
      <c r="APU17" s="7">
        <f t="shared" si="815"/>
        <v>0</v>
      </c>
      <c r="APV17" s="7">
        <f t="shared" si="816"/>
        <v>40.142785700195219</v>
      </c>
      <c r="APW17" s="7">
        <f t="shared" si="817"/>
        <v>59.193543041922283</v>
      </c>
      <c r="APX17" s="7">
        <f t="shared" si="818"/>
        <v>14.590693481969751</v>
      </c>
      <c r="APY17" s="7">
        <f t="shared" si="819"/>
        <v>22.942051129394869</v>
      </c>
      <c r="APZ17" s="7">
        <f t="shared" si="820"/>
        <v>31.124270154799209</v>
      </c>
      <c r="AQA17" s="7">
        <f t="shared" si="821"/>
        <v>0</v>
      </c>
      <c r="AQB17" s="7">
        <f t="shared" si="822"/>
        <v>41.945825520560611</v>
      </c>
      <c r="AQC17" s="7">
        <f t="shared" si="823"/>
        <v>0</v>
      </c>
      <c r="AQD17" s="7">
        <f t="shared" si="824"/>
        <v>0</v>
      </c>
      <c r="AQE17" s="7">
        <f t="shared" si="825"/>
        <v>5.4859504037788307</v>
      </c>
      <c r="AQF17" s="7">
        <f t="shared" si="826"/>
        <v>47.024958846537807</v>
      </c>
      <c r="AQG17" s="7">
        <f t="shared" si="827"/>
        <v>0</v>
      </c>
      <c r="AQH17" s="7">
        <f t="shared" si="828"/>
        <v>0</v>
      </c>
      <c r="AQI17" s="7">
        <f t="shared" si="829"/>
        <v>0</v>
      </c>
      <c r="AQJ17" s="7">
        <f t="shared" si="830"/>
        <v>1.0960845995660875</v>
      </c>
      <c r="AQK17" s="7">
        <f t="shared" si="831"/>
        <v>76.458395521723972</v>
      </c>
      <c r="AQL17" s="7">
        <f t="shared" si="832"/>
        <v>29.515795023817208</v>
      </c>
      <c r="AQM17" s="7">
        <f t="shared" si="833"/>
        <v>0</v>
      </c>
      <c r="AQN17" s="7">
        <f t="shared" si="834"/>
        <v>114.10611017681514</v>
      </c>
      <c r="AQO17" s="7">
        <f t="shared" si="835"/>
        <v>26.794653075423938</v>
      </c>
      <c r="AQP17" s="7">
        <f t="shared" si="836"/>
        <v>0</v>
      </c>
      <c r="AQQ17" s="7">
        <f t="shared" si="837"/>
        <v>8.2093033145514536</v>
      </c>
      <c r="AQR17" s="7">
        <f t="shared" si="838"/>
        <v>32.946655895983973</v>
      </c>
      <c r="AQS17" s="7">
        <f t="shared" si="839"/>
        <v>0</v>
      </c>
      <c r="AQT17" s="7">
        <f t="shared" si="840"/>
        <v>61.665951722637921</v>
      </c>
      <c r="AQU17" s="7">
        <f t="shared" si="841"/>
        <v>36.632882922966445</v>
      </c>
      <c r="AQV17" s="7">
        <f t="shared" si="842"/>
        <v>0</v>
      </c>
      <c r="AQW17" s="7">
        <f t="shared" si="843"/>
        <v>46.609850659813574</v>
      </c>
      <c r="AQX17" s="7">
        <f t="shared" si="844"/>
        <v>65.851856247355016</v>
      </c>
      <c r="AQY17" s="7">
        <f t="shared" si="845"/>
        <v>0</v>
      </c>
      <c r="AQZ17" s="7">
        <f t="shared" si="846"/>
        <v>0</v>
      </c>
      <c r="ARA17" s="7">
        <f t="shared" si="847"/>
        <v>0</v>
      </c>
      <c r="ARB17" s="7">
        <f t="shared" si="848"/>
        <v>0</v>
      </c>
      <c r="ARC17" s="7">
        <f t="shared" si="849"/>
        <v>20.754303855021412</v>
      </c>
      <c r="ARD17" s="7">
        <f t="shared" si="850"/>
        <v>36.877194265885358</v>
      </c>
      <c r="ARE17" s="7">
        <f t="shared" si="851"/>
        <v>0</v>
      </c>
      <c r="ARF17" s="7">
        <f t="shared" si="852"/>
        <v>0</v>
      </c>
      <c r="ARG17" s="7">
        <f t="shared" si="853"/>
        <v>33.392164815424351</v>
      </c>
      <c r="ARH17" s="7">
        <f t="shared" si="854"/>
        <v>0</v>
      </c>
      <c r="ARI17" s="7">
        <f t="shared" si="855"/>
        <v>173.47708294968081</v>
      </c>
      <c r="ARJ17" s="7">
        <f t="shared" si="856"/>
        <v>23.605892583796727</v>
      </c>
      <c r="ARK17" s="7">
        <f t="shared" si="857"/>
        <v>0</v>
      </c>
      <c r="ARL17" s="7">
        <f t="shared" si="858"/>
        <v>67.990962349382627</v>
      </c>
      <c r="ARM17" s="7">
        <f t="shared" si="859"/>
        <v>0</v>
      </c>
      <c r="ARN17" s="7">
        <f t="shared" si="860"/>
        <v>0</v>
      </c>
      <c r="ARO17" s="7">
        <f t="shared" si="861"/>
        <v>33.535877370082538</v>
      </c>
      <c r="ARP17" s="7">
        <f t="shared" si="862"/>
        <v>0</v>
      </c>
      <c r="ARQ17" s="7">
        <f t="shared" si="863"/>
        <v>0</v>
      </c>
      <c r="ARR17" s="7">
        <f t="shared" si="864"/>
        <v>46.826524972990534</v>
      </c>
      <c r="ARS17" s="7">
        <f t="shared" si="865"/>
        <v>4.2295710317093809</v>
      </c>
      <c r="ART17" s="7">
        <f t="shared" si="866"/>
        <v>0</v>
      </c>
      <c r="ARU17" s="7">
        <f t="shared" si="867"/>
        <v>14.820633569422849</v>
      </c>
      <c r="ARV17" s="7">
        <f t="shared" si="868"/>
        <v>0</v>
      </c>
      <c r="ARW17" s="7">
        <f t="shared" si="869"/>
        <v>0</v>
      </c>
      <c r="ARX17" s="7">
        <f t="shared" si="870"/>
        <v>0</v>
      </c>
      <c r="ARY17" s="7">
        <f t="shared" si="871"/>
        <v>10.313034018509361</v>
      </c>
      <c r="ARZ17" s="7">
        <f t="shared" si="872"/>
        <v>0</v>
      </c>
      <c r="ASA17" s="7">
        <f t="shared" si="873"/>
        <v>0</v>
      </c>
      <c r="ASB17" s="7">
        <f t="shared" si="874"/>
        <v>20.492857553662482</v>
      </c>
      <c r="ASC17" s="7">
        <f t="shared" si="875"/>
        <v>0</v>
      </c>
      <c r="ASD17" s="7">
        <f t="shared" si="876"/>
        <v>0</v>
      </c>
      <c r="ASE17" s="7">
        <f t="shared" si="877"/>
        <v>0</v>
      </c>
      <c r="ASF17" s="7">
        <f t="shared" si="878"/>
        <v>0</v>
      </c>
      <c r="ASG17" s="7">
        <f t="shared" si="879"/>
        <v>0</v>
      </c>
      <c r="ASH17" s="7">
        <f t="shared" si="880"/>
        <v>0</v>
      </c>
      <c r="ASI17" s="7">
        <f t="shared" si="881"/>
        <v>0</v>
      </c>
      <c r="ASJ17" s="7">
        <f t="shared" si="882"/>
        <v>79.822927522510042</v>
      </c>
      <c r="ASK17" s="7">
        <f t="shared" si="883"/>
        <v>0</v>
      </c>
      <c r="ASL17" s="7">
        <f t="shared" si="884"/>
        <v>0</v>
      </c>
      <c r="ASM17" s="7">
        <f t="shared" si="885"/>
        <v>0</v>
      </c>
      <c r="ASN17" s="7">
        <f t="shared" si="886"/>
        <v>0</v>
      </c>
      <c r="ASO17" s="7">
        <f t="shared" si="887"/>
        <v>0</v>
      </c>
      <c r="ASP17" s="7">
        <f t="shared" si="888"/>
        <v>0</v>
      </c>
      <c r="ASQ17" s="7">
        <f t="shared" si="889"/>
        <v>0</v>
      </c>
      <c r="ASR17" s="7">
        <f t="shared" si="890"/>
        <v>166.20356946219209</v>
      </c>
      <c r="ASS17" s="7">
        <f t="shared" si="891"/>
        <v>0</v>
      </c>
      <c r="AST17" s="7">
        <f t="shared" si="892"/>
        <v>52.699393793156787</v>
      </c>
      <c r="ASU17" s="7">
        <f t="shared" si="893"/>
        <v>79.945635934564336</v>
      </c>
      <c r="ASV17" s="7">
        <f t="shared" si="894"/>
        <v>0</v>
      </c>
      <c r="ASW17" s="7">
        <f t="shared" si="895"/>
        <v>0</v>
      </c>
      <c r="ASX17" s="7">
        <f t="shared" si="896"/>
        <v>0</v>
      </c>
      <c r="ASY17" s="7">
        <f t="shared" si="897"/>
        <v>0</v>
      </c>
      <c r="ASZ17" s="7">
        <f t="shared" si="898"/>
        <v>0</v>
      </c>
      <c r="ATA17" s="7">
        <f t="shared" si="899"/>
        <v>0</v>
      </c>
      <c r="ATB17" s="7">
        <f t="shared" si="900"/>
        <v>0</v>
      </c>
      <c r="ATC17" s="7">
        <f t="shared" si="901"/>
        <v>0</v>
      </c>
      <c r="ATD17" s="7">
        <f t="shared" si="902"/>
        <v>0</v>
      </c>
      <c r="ATE17" s="7">
        <f t="shared" si="903"/>
        <v>0</v>
      </c>
      <c r="ATF17" s="7">
        <f t="shared" si="904"/>
        <v>0</v>
      </c>
      <c r="ATG17" s="7">
        <f t="shared" si="905"/>
        <v>0</v>
      </c>
      <c r="ATH17" s="7">
        <f t="shared" si="906"/>
        <v>0</v>
      </c>
      <c r="ATI17" s="7">
        <f t="shared" si="907"/>
        <v>0</v>
      </c>
      <c r="ATJ17" s="7">
        <f t="shared" si="908"/>
        <v>0</v>
      </c>
      <c r="ATK17" s="2">
        <f t="shared" si="909"/>
        <v>17702.999999999996</v>
      </c>
      <c r="ATL17" s="27" t="str">
        <f t="shared" si="910"/>
        <v>N</v>
      </c>
    </row>
    <row r="18" spans="2:1208" x14ac:dyDescent="0.3">
      <c r="B18" s="2">
        <v>1500</v>
      </c>
      <c r="C18" s="7" t="s">
        <v>17</v>
      </c>
      <c r="D18" s="7">
        <v>15</v>
      </c>
      <c r="E18" s="7" t="str">
        <f t="shared" si="307"/>
        <v>S</v>
      </c>
      <c r="F18" s="7">
        <f>IFERROR('PNAD 2015 | renda (SCN65)'!F17/'PNAD 2015 | renda (SCN65)'!$KR17,"")</f>
        <v>0</v>
      </c>
      <c r="G18" s="7">
        <f>IFERROR('PNAD 2015 | renda (SCN65)'!G17/'PNAD 2015 | renda (SCN65)'!$KR17,"")</f>
        <v>0</v>
      </c>
      <c r="H18" s="7">
        <f>IFERROR('PNAD 2015 | renda (SCN65)'!H17/'PNAD 2015 | renda (SCN65)'!$KR17,"")</f>
        <v>0</v>
      </c>
      <c r="I18" s="7">
        <f>IFERROR('PNAD 2015 | renda (SCN65)'!I17/'PNAD 2015 | renda (SCN65)'!$KR17,"")</f>
        <v>0</v>
      </c>
      <c r="J18" s="7">
        <f>IFERROR('PNAD 2015 | renda (SCN65)'!J17/'PNAD 2015 | renda (SCN65)'!$KR17,"")</f>
        <v>0</v>
      </c>
      <c r="K18" s="7">
        <f>IFERROR('PNAD 2015 | renda (SCN65)'!K17/'PNAD 2015 | renda (SCN65)'!$KR17,"")</f>
        <v>0</v>
      </c>
      <c r="L18" s="7">
        <f>IFERROR('PNAD 2015 | renda (SCN65)'!L17/'PNAD 2015 | renda (SCN65)'!$KR17,"")</f>
        <v>0</v>
      </c>
      <c r="M18" s="7">
        <f>IFERROR('PNAD 2015 | renda (SCN65)'!M17/'PNAD 2015 | renda (SCN65)'!$KR17,"")</f>
        <v>0</v>
      </c>
      <c r="N18" s="7">
        <f>IFERROR('PNAD 2015 | renda (SCN65)'!N17/'PNAD 2015 | renda (SCN65)'!$KR17,"")</f>
        <v>0</v>
      </c>
      <c r="O18" s="7">
        <f>IFERROR('PNAD 2015 | renda (SCN65)'!O17/'PNAD 2015 | renda (SCN65)'!$KR17,"")</f>
        <v>1.4001670323741939E-3</v>
      </c>
      <c r="P18" s="7">
        <f>IFERROR('PNAD 2015 | renda (SCN65)'!P17/'PNAD 2015 | renda (SCN65)'!$KR17,"")</f>
        <v>2.3970356076364573E-3</v>
      </c>
      <c r="Q18" s="7">
        <f>IFERROR('PNAD 2015 | renda (SCN65)'!Q17/'PNAD 2015 | renda (SCN65)'!$KR17,"")</f>
        <v>0</v>
      </c>
      <c r="R18" s="7">
        <f>IFERROR('PNAD 2015 | renda (SCN65)'!R17/'PNAD 2015 | renda (SCN65)'!$KR17,"")</f>
        <v>0</v>
      </c>
      <c r="S18" s="7">
        <f>IFERROR('PNAD 2015 | renda (SCN65)'!S17/'PNAD 2015 | renda (SCN65)'!$KR17,"")</f>
        <v>4.0624486669398668E-3</v>
      </c>
      <c r="T18" s="7">
        <f>IFERROR('PNAD 2015 | renda (SCN65)'!T17/'PNAD 2015 | renda (SCN65)'!$KR17,"")</f>
        <v>0</v>
      </c>
      <c r="U18" s="7">
        <f>IFERROR('PNAD 2015 | renda (SCN65)'!U17/'PNAD 2015 | renda (SCN65)'!$KR17,"")</f>
        <v>0</v>
      </c>
      <c r="V18" s="7">
        <f>IFERROR('PNAD 2015 | renda (SCN65)'!V17/'PNAD 2015 | renda (SCN65)'!$KR17,"")</f>
        <v>6.6349547231602662E-3</v>
      </c>
      <c r="W18" s="7">
        <f>IFERROR('PNAD 2015 | renda (SCN65)'!W17/'PNAD 2015 | renda (SCN65)'!$KR17,"")</f>
        <v>0</v>
      </c>
      <c r="X18" s="7">
        <f>IFERROR('PNAD 2015 | renda (SCN65)'!X17/'PNAD 2015 | renda (SCN65)'!$KR17,"")</f>
        <v>0</v>
      </c>
      <c r="Y18" s="7">
        <f>IFERROR('PNAD 2015 | renda (SCN65)'!Y17/'PNAD 2015 | renda (SCN65)'!$KR17,"")</f>
        <v>1.1836197610019175E-2</v>
      </c>
      <c r="Z18" s="7">
        <f>IFERROR('PNAD 2015 | renda (SCN65)'!Z17/'PNAD 2015 | renda (SCN65)'!$KR17,"")</f>
        <v>0</v>
      </c>
      <c r="AA18" s="7">
        <f>IFERROR('PNAD 2015 | renda (SCN65)'!AA17/'PNAD 2015 | renda (SCN65)'!$KR17,"")</f>
        <v>7.28440979300781E-4</v>
      </c>
      <c r="AB18" s="7">
        <f>IFERROR('PNAD 2015 | renda (SCN65)'!AB17/'PNAD 2015 | renda (SCN65)'!$KR17,"")</f>
        <v>1.4574214420461638E-2</v>
      </c>
      <c r="AC18" s="7">
        <f>IFERROR('PNAD 2015 | renda (SCN65)'!AC17/'PNAD 2015 | renda (SCN65)'!$KR17,"")</f>
        <v>5.2246896673358338E-4</v>
      </c>
      <c r="AD18" s="7">
        <f>IFERROR('PNAD 2015 | renda (SCN65)'!AD17/'PNAD 2015 | renda (SCN65)'!$KR17,"")</f>
        <v>0</v>
      </c>
      <c r="AE18" s="7">
        <f>IFERROR('PNAD 2015 | renda (SCN65)'!AE17/'PNAD 2015 | renda (SCN65)'!$KR17,"")</f>
        <v>6.7108282281254164E-3</v>
      </c>
      <c r="AF18" s="7">
        <f>IFERROR('PNAD 2015 | renda (SCN65)'!AF17/'PNAD 2015 | renda (SCN65)'!$KR17,"")</f>
        <v>0</v>
      </c>
      <c r="AG18" s="7">
        <f>IFERROR('PNAD 2015 | renda (SCN65)'!AG17/'PNAD 2015 | renda (SCN65)'!$KR17,"")</f>
        <v>2.9291184460110214E-4</v>
      </c>
      <c r="AH18" s="7">
        <f>IFERROR('PNAD 2015 | renda (SCN65)'!AH17/'PNAD 2015 | renda (SCN65)'!$KR17,"")</f>
        <v>2.351144932573215E-2</v>
      </c>
      <c r="AI18" s="7">
        <f>IFERROR('PNAD 2015 | renda (SCN65)'!AI17/'PNAD 2015 | renda (SCN65)'!$KR17,"")</f>
        <v>6.7843501385884551E-4</v>
      </c>
      <c r="AJ18" s="7">
        <f>IFERROR('PNAD 2015 | renda (SCN65)'!AJ17/'PNAD 2015 | renda (SCN65)'!$KR17,"")</f>
        <v>1.411440853075488E-3</v>
      </c>
      <c r="AK18" s="7">
        <f>IFERROR('PNAD 2015 | renda (SCN65)'!AK17/'PNAD 2015 | renda (SCN65)'!$KR17,"")</f>
        <v>2.0605086014756257E-2</v>
      </c>
      <c r="AL18" s="7">
        <f>IFERROR('PNAD 2015 | renda (SCN65)'!AL17/'PNAD 2015 | renda (SCN65)'!$KR17,"")</f>
        <v>1.1583677859219029E-3</v>
      </c>
      <c r="AM18" s="7">
        <f>IFERROR('PNAD 2015 | renda (SCN65)'!AM17/'PNAD 2015 | renda (SCN65)'!$KR17,"")</f>
        <v>0</v>
      </c>
      <c r="AN18" s="7">
        <f>IFERROR('PNAD 2015 | renda (SCN65)'!AN17/'PNAD 2015 | renda (SCN65)'!$KR17,"")</f>
        <v>2.1387337009428856E-2</v>
      </c>
      <c r="AO18" s="7">
        <f>IFERROR('PNAD 2015 | renda (SCN65)'!AO17/'PNAD 2015 | renda (SCN65)'!$KR17,"")</f>
        <v>0</v>
      </c>
      <c r="AP18" s="7">
        <f>IFERROR('PNAD 2015 | renda (SCN65)'!AP17/'PNAD 2015 | renda (SCN65)'!$KR17,"")</f>
        <v>0</v>
      </c>
      <c r="AQ18" s="7">
        <f>IFERROR('PNAD 2015 | renda (SCN65)'!AQ17/'PNAD 2015 | renda (SCN65)'!$KR17,"")</f>
        <v>1.837660440128577E-2</v>
      </c>
      <c r="AR18" s="7">
        <f>IFERROR('PNAD 2015 | renda (SCN65)'!AR17/'PNAD 2015 | renda (SCN65)'!$KR17,"")</f>
        <v>2.108135306597779E-3</v>
      </c>
      <c r="AS18" s="7">
        <f>IFERROR('PNAD 2015 | renda (SCN65)'!AS17/'PNAD 2015 | renda (SCN65)'!$KR17,"")</f>
        <v>9.304706128497348E-4</v>
      </c>
      <c r="AT18" s="7">
        <f>IFERROR('PNAD 2015 | renda (SCN65)'!AT17/'PNAD 2015 | renda (SCN65)'!$KR17,"")</f>
        <v>2.8305866363725962E-2</v>
      </c>
      <c r="AU18" s="7">
        <f>IFERROR('PNAD 2015 | renda (SCN65)'!AU17/'PNAD 2015 | renda (SCN65)'!$KR17,"")</f>
        <v>2.4339003096842467E-3</v>
      </c>
      <c r="AV18" s="7">
        <f>IFERROR('PNAD 2015 | renda (SCN65)'!AV17/'PNAD 2015 | renda (SCN65)'!$KR17,"")</f>
        <v>1.6867157389107621E-3</v>
      </c>
      <c r="AW18" s="7">
        <f>IFERROR('PNAD 2015 | renda (SCN65)'!AW17/'PNAD 2015 | renda (SCN65)'!$KR17,"")</f>
        <v>2.0715749285443803E-2</v>
      </c>
      <c r="AX18" s="7">
        <f>IFERROR('PNAD 2015 | renda (SCN65)'!AX17/'PNAD 2015 | renda (SCN65)'!$KR17,"")</f>
        <v>7.0471754064713806E-4</v>
      </c>
      <c r="AY18" s="7">
        <f>IFERROR('PNAD 2015 | renda (SCN65)'!AY17/'PNAD 2015 | renda (SCN65)'!$KR17,"")</f>
        <v>6.7850417840302523E-4</v>
      </c>
      <c r="AZ18" s="7">
        <f>IFERROR('PNAD 2015 | renda (SCN65)'!AZ17/'PNAD 2015 | renda (SCN65)'!$KR17,"")</f>
        <v>2.282644368017623E-2</v>
      </c>
      <c r="BA18" s="7">
        <f>IFERROR('PNAD 2015 | renda (SCN65)'!BA17/'PNAD 2015 | renda (SCN65)'!$KR17,"")</f>
        <v>1.0245343929341502E-3</v>
      </c>
      <c r="BB18" s="7">
        <f>IFERROR('PNAD 2015 | renda (SCN65)'!BB17/'PNAD 2015 | renda (SCN65)'!$KR17,"")</f>
        <v>3.1635862507802624E-3</v>
      </c>
      <c r="BC18" s="7">
        <f>IFERROR('PNAD 2015 | renda (SCN65)'!BC17/'PNAD 2015 | renda (SCN65)'!$KR17,"")</f>
        <v>2.5261104799846456E-2</v>
      </c>
      <c r="BD18" s="7">
        <f>IFERROR('PNAD 2015 | renda (SCN65)'!BD17/'PNAD 2015 | renda (SCN65)'!$KR17,"")</f>
        <v>4.1219301749344231E-3</v>
      </c>
      <c r="BE18" s="7">
        <f>IFERROR('PNAD 2015 | renda (SCN65)'!BE17/'PNAD 2015 | renda (SCN65)'!$KR17,"")</f>
        <v>2.0548786075793965E-3</v>
      </c>
      <c r="BF18" s="7">
        <f>IFERROR('PNAD 2015 | renda (SCN65)'!BF17/'PNAD 2015 | renda (SCN65)'!$KR17,"")</f>
        <v>1.7068564541758958E-2</v>
      </c>
      <c r="BG18" s="7">
        <f>IFERROR('PNAD 2015 | renda (SCN65)'!BG17/'PNAD 2015 | renda (SCN65)'!$KR17,"")</f>
        <v>1.9228434927403165E-3</v>
      </c>
      <c r="BH18" s="7">
        <f>IFERROR('PNAD 2015 | renda (SCN65)'!BH17/'PNAD 2015 | renda (SCN65)'!$KR17,"")</f>
        <v>0</v>
      </c>
      <c r="BI18" s="7">
        <f>IFERROR('PNAD 2015 | renda (SCN65)'!BI17/'PNAD 2015 | renda (SCN65)'!$KR17,"")</f>
        <v>2.1948953108168159E-2</v>
      </c>
      <c r="BJ18" s="7">
        <f>IFERROR('PNAD 2015 | renda (SCN65)'!BJ17/'PNAD 2015 | renda (SCN65)'!$KR17,"")</f>
        <v>2.5431802894881998E-3</v>
      </c>
      <c r="BK18" s="7">
        <f>IFERROR('PNAD 2015 | renda (SCN65)'!BK17/'PNAD 2015 | renda (SCN65)'!$KR17,"")</f>
        <v>2.9345132804570392E-3</v>
      </c>
      <c r="BL18" s="7">
        <f>IFERROR('PNAD 2015 | renda (SCN65)'!BL17/'PNAD 2015 | renda (SCN65)'!$KR17,"")</f>
        <v>3.2885319998409213E-2</v>
      </c>
      <c r="BM18" s="7">
        <f>IFERROR('PNAD 2015 | renda (SCN65)'!BM17/'PNAD 2015 | renda (SCN65)'!$KR17,"")</f>
        <v>3.8923730528019423E-3</v>
      </c>
      <c r="BN18" s="7">
        <f>IFERROR('PNAD 2015 | renda (SCN65)'!BN17/'PNAD 2015 | renda (SCN65)'!$KR17,"")</f>
        <v>2.2365738651395134E-3</v>
      </c>
      <c r="BO18" s="7">
        <f>IFERROR('PNAD 2015 | renda (SCN65)'!BO17/'PNAD 2015 | renda (SCN65)'!$KR17,"")</f>
        <v>2.0262514027434116E-2</v>
      </c>
      <c r="BP18" s="7">
        <f>IFERROR('PNAD 2015 | renda (SCN65)'!BP17/'PNAD 2015 | renda (SCN65)'!$KR17,"")</f>
        <v>3.683288635746657E-3</v>
      </c>
      <c r="BQ18" s="7">
        <f>IFERROR('PNAD 2015 | renda (SCN65)'!BQ17/'PNAD 2015 | renda (SCN65)'!$KR17,"")</f>
        <v>1.6949463196681484E-3</v>
      </c>
      <c r="BR18" s="7">
        <f>IFERROR('PNAD 2015 | renda (SCN65)'!BR17/'PNAD 2015 | renda (SCN65)'!$KR17,"")</f>
        <v>4.4467545402200472E-2</v>
      </c>
      <c r="BS18" s="7">
        <f>IFERROR('PNAD 2015 | renda (SCN65)'!BS17/'PNAD 2015 | renda (SCN65)'!$KR17,"")</f>
        <v>1.8267739408746894E-3</v>
      </c>
      <c r="BT18" s="7">
        <f>IFERROR('PNAD 2015 | renda (SCN65)'!BT17/'PNAD 2015 | renda (SCN65)'!$KR17,"")</f>
        <v>3.2810968113416018E-3</v>
      </c>
      <c r="BU18" s="7">
        <f>IFERROR('PNAD 2015 | renda (SCN65)'!BU17/'PNAD 2015 | renda (SCN65)'!$KR17,"")</f>
        <v>4.2190717772348361E-2</v>
      </c>
      <c r="BV18" s="7">
        <f>IFERROR('PNAD 2015 | renda (SCN65)'!BV17/'PNAD 2015 | renda (SCN65)'!$KR17,"")</f>
        <v>4.7169527485125297E-3</v>
      </c>
      <c r="BW18" s="7">
        <f>IFERROR('PNAD 2015 | renda (SCN65)'!BW17/'PNAD 2015 | renda (SCN65)'!$KR17,"")</f>
        <v>2.2226026272152105E-3</v>
      </c>
      <c r="BX18" s="7">
        <f>IFERROR('PNAD 2015 | renda (SCN65)'!BX17/'PNAD 2015 | renda (SCN65)'!$KR17,"")</f>
        <v>2.3733052525283963E-2</v>
      </c>
      <c r="BY18" s="7">
        <f>IFERROR('PNAD 2015 | renda (SCN65)'!BY17/'PNAD 2015 | renda (SCN65)'!$KR17,"")</f>
        <v>5.0223833756101611E-3</v>
      </c>
      <c r="BZ18" s="7">
        <f>IFERROR('PNAD 2015 | renda (SCN65)'!BZ17/'PNAD 2015 | renda (SCN65)'!$KR17,"")</f>
        <v>1.1748981119808553E-3</v>
      </c>
      <c r="CA18" s="7">
        <f>IFERROR('PNAD 2015 | renda (SCN65)'!CA17/'PNAD 2015 | renda (SCN65)'!$KR17,"")</f>
        <v>9.8431521049364458E-3</v>
      </c>
      <c r="CB18" s="7">
        <f>IFERROR('PNAD 2015 | renda (SCN65)'!CB17/'PNAD 2015 | renda (SCN65)'!$KR17,"")</f>
        <v>8.4629736258301903E-4</v>
      </c>
      <c r="CC18" s="7">
        <f>IFERROR('PNAD 2015 | renda (SCN65)'!CC17/'PNAD 2015 | renda (SCN65)'!$KR17,"")</f>
        <v>3.2289467450300952E-3</v>
      </c>
      <c r="CD18" s="7">
        <f>IFERROR('PNAD 2015 | renda (SCN65)'!CD17/'PNAD 2015 | renda (SCN65)'!$KR17,"")</f>
        <v>3.3844839719814432E-2</v>
      </c>
      <c r="CE18" s="7">
        <f>IFERROR('PNAD 2015 | renda (SCN65)'!CE17/'PNAD 2015 | renda (SCN65)'!$KR17,"")</f>
        <v>4.2023685398154343E-3</v>
      </c>
      <c r="CF18" s="7">
        <f>IFERROR('PNAD 2015 | renda (SCN65)'!CF17/'PNAD 2015 | renda (SCN65)'!$KR17,"")</f>
        <v>9.6373875860017878E-4</v>
      </c>
      <c r="CG18" s="7">
        <f>IFERROR('PNAD 2015 | renda (SCN65)'!CG17/'PNAD 2015 | renda (SCN65)'!$KR17,"")</f>
        <v>1.1986284670889162E-2</v>
      </c>
      <c r="CH18" s="7">
        <f>IFERROR('PNAD 2015 | renda (SCN65)'!CH17/'PNAD 2015 | renda (SCN65)'!$KR17,"")</f>
        <v>2.5904196731629464E-3</v>
      </c>
      <c r="CI18" s="7">
        <f>IFERROR('PNAD 2015 | renda (SCN65)'!CI17/'PNAD 2015 | renda (SCN65)'!$KR17,"")</f>
        <v>2.4494623321246831E-3</v>
      </c>
      <c r="CJ18" s="7">
        <f>IFERROR('PNAD 2015 | renda (SCN65)'!CJ17/'PNAD 2015 | renda (SCN65)'!$KR17,"")</f>
        <v>2.568556760747738E-2</v>
      </c>
      <c r="CK18" s="7">
        <f>IFERROR('PNAD 2015 | renda (SCN65)'!CK17/'PNAD 2015 | renda (SCN65)'!$KR17,"")</f>
        <v>2.9125881199520689E-3</v>
      </c>
      <c r="CL18" s="7">
        <f>IFERROR('PNAD 2015 | renda (SCN65)'!CL17/'PNAD 2015 | renda (SCN65)'!$KR17,"")</f>
        <v>0</v>
      </c>
      <c r="CM18" s="7">
        <f>IFERROR('PNAD 2015 | renda (SCN65)'!CM17/'PNAD 2015 | renda (SCN65)'!$KR17,"")</f>
        <v>1.3584262299617348E-2</v>
      </c>
      <c r="CN18" s="7">
        <f>IFERROR('PNAD 2015 | renda (SCN65)'!CN17/'PNAD 2015 | renda (SCN65)'!$KR17,"")</f>
        <v>0</v>
      </c>
      <c r="CO18" s="7">
        <f>IFERROR('PNAD 2015 | renda (SCN65)'!CO17/'PNAD 2015 | renda (SCN65)'!$KR17,"")</f>
        <v>1.9438695141709506E-3</v>
      </c>
      <c r="CP18" s="7">
        <f>IFERROR('PNAD 2015 | renda (SCN65)'!CP17/'PNAD 2015 | renda (SCN65)'!$KR17,"")</f>
        <v>1.2377825155490541E-2</v>
      </c>
      <c r="CQ18" s="7">
        <f>IFERROR('PNAD 2015 | renda (SCN65)'!CQ17/'PNAD 2015 | renda (SCN65)'!$KR17,"")</f>
        <v>1.8609412256994696E-3</v>
      </c>
      <c r="CR18" s="7">
        <f>IFERROR('PNAD 2015 | renda (SCN65)'!CR17/'PNAD 2015 | renda (SCN65)'!$KR17,"")</f>
        <v>1.5903003643242364E-3</v>
      </c>
      <c r="CS18" s="7">
        <f>IFERROR('PNAD 2015 | renda (SCN65)'!CS17/'PNAD 2015 | renda (SCN65)'!$KR17,"")</f>
        <v>2.3192808270696193E-2</v>
      </c>
      <c r="CT18" s="7">
        <f>IFERROR('PNAD 2015 | renda (SCN65)'!CT17/'PNAD 2015 | renda (SCN65)'!$KR17,"")</f>
        <v>2.842662765786375E-3</v>
      </c>
      <c r="CU18" s="7">
        <f>IFERROR('PNAD 2015 | renda (SCN65)'!CU17/'PNAD 2015 | renda (SCN65)'!$KR17,"")</f>
        <v>0</v>
      </c>
      <c r="CV18" s="7">
        <f>IFERROR('PNAD 2015 | renda (SCN65)'!CV17/'PNAD 2015 | renda (SCN65)'!$KR17,"")</f>
        <v>1.7465499860806356E-2</v>
      </c>
      <c r="CW18" s="7">
        <f>IFERROR('PNAD 2015 | renda (SCN65)'!CW17/'PNAD 2015 | renda (SCN65)'!$KR17,"")</f>
        <v>6.0924280386145651E-3</v>
      </c>
      <c r="CX18" s="7">
        <f>IFERROR('PNAD 2015 | renda (SCN65)'!CX17/'PNAD 2015 | renda (SCN65)'!$KR17,"")</f>
        <v>0</v>
      </c>
      <c r="CY18" s="7">
        <f>IFERROR('PNAD 2015 | renda (SCN65)'!CY17/'PNAD 2015 | renda (SCN65)'!$KR17,"")</f>
        <v>1.2658564040316013E-2</v>
      </c>
      <c r="CZ18" s="7">
        <f>IFERROR('PNAD 2015 | renda (SCN65)'!CZ17/'PNAD 2015 | renda (SCN65)'!$KR17,"")</f>
        <v>0</v>
      </c>
      <c r="DA18" s="7">
        <f>IFERROR('PNAD 2015 | renda (SCN65)'!DA17/'PNAD 2015 | renda (SCN65)'!$KR17,"")</f>
        <v>1.2413652389375634E-3</v>
      </c>
      <c r="DB18" s="7">
        <f>IFERROR('PNAD 2015 | renda (SCN65)'!DB17/'PNAD 2015 | renda (SCN65)'!$KR17,"")</f>
        <v>4.1867373528308187E-3</v>
      </c>
      <c r="DC18" s="7">
        <f>IFERROR('PNAD 2015 | renda (SCN65)'!DC17/'PNAD 2015 | renda (SCN65)'!$KR17,"")</f>
        <v>3.0029861791949592E-3</v>
      </c>
      <c r="DD18" s="7">
        <f>IFERROR('PNAD 2015 | renda (SCN65)'!DD17/'PNAD 2015 | renda (SCN65)'!$KR17,"")</f>
        <v>0</v>
      </c>
      <c r="DE18" s="7">
        <f>IFERROR('PNAD 2015 | renda (SCN65)'!DE17/'PNAD 2015 | renda (SCN65)'!$KR17,"")</f>
        <v>6.3129937700036826E-3</v>
      </c>
      <c r="DF18" s="7">
        <f>IFERROR('PNAD 2015 | renda (SCN65)'!DF17/'PNAD 2015 | renda (SCN65)'!$KR17,"")</f>
        <v>1.2956594061186413E-3</v>
      </c>
      <c r="DG18" s="7">
        <f>IFERROR('PNAD 2015 | renda (SCN65)'!DG17/'PNAD 2015 | renda (SCN65)'!$KR17,"")</f>
        <v>0</v>
      </c>
      <c r="DH18" s="7">
        <f>IFERROR('PNAD 2015 | renda (SCN65)'!DH17/'PNAD 2015 | renda (SCN65)'!$KR17,"")</f>
        <v>1.9895319462383997E-2</v>
      </c>
      <c r="DI18" s="7">
        <f>IFERROR('PNAD 2015 | renda (SCN65)'!DI17/'PNAD 2015 | renda (SCN65)'!$KR17,"")</f>
        <v>3.5033224917910334E-3</v>
      </c>
      <c r="DJ18" s="7">
        <f>IFERROR('PNAD 2015 | renda (SCN65)'!DJ17/'PNAD 2015 | renda (SCN65)'!$KR17,"")</f>
        <v>9.304706128497348E-4</v>
      </c>
      <c r="DK18" s="7">
        <f>IFERROR('PNAD 2015 | renda (SCN65)'!DK17/'PNAD 2015 | renda (SCN65)'!$KR17,"")</f>
        <v>1.3126531346235979E-2</v>
      </c>
      <c r="DL18" s="7">
        <f>IFERROR('PNAD 2015 | renda (SCN65)'!DL17/'PNAD 2015 | renda (SCN65)'!$KR17,"")</f>
        <v>1.7094708739458892E-3</v>
      </c>
      <c r="DM18" s="7">
        <f>IFERROR('PNAD 2015 | renda (SCN65)'!DM17/'PNAD 2015 | renda (SCN65)'!$KR17,"")</f>
        <v>6.7144939489669408E-4</v>
      </c>
      <c r="DN18" s="7">
        <f>IFERROR('PNAD 2015 | renda (SCN65)'!DN17/'PNAD 2015 | renda (SCN65)'!$KR17,"")</f>
        <v>4.1756018612178836E-3</v>
      </c>
      <c r="DO18" s="7">
        <f>IFERROR('PNAD 2015 | renda (SCN65)'!DO17/'PNAD 2015 | renda (SCN65)'!$KR17,"")</f>
        <v>5.0945219951896064E-3</v>
      </c>
      <c r="DP18" s="7">
        <f>IFERROR('PNAD 2015 | renda (SCN65)'!DP17/'PNAD 2015 | renda (SCN65)'!$KR17,"")</f>
        <v>0</v>
      </c>
      <c r="DQ18" s="7">
        <f>IFERROR('PNAD 2015 | renda (SCN65)'!DQ17/'PNAD 2015 | renda (SCN65)'!$KR17,"")</f>
        <v>1.5369606678528385E-2</v>
      </c>
      <c r="DR18" s="7">
        <f>IFERROR('PNAD 2015 | renda (SCN65)'!DR17/'PNAD 2015 | renda (SCN65)'!$KR17,"")</f>
        <v>4.6949584234633798E-3</v>
      </c>
      <c r="DS18" s="7">
        <f>IFERROR('PNAD 2015 | renda (SCN65)'!DS17/'PNAD 2015 | renda (SCN65)'!$KR17,"")</f>
        <v>0</v>
      </c>
      <c r="DT18" s="7">
        <f>IFERROR('PNAD 2015 | renda (SCN65)'!DT17/'PNAD 2015 | renda (SCN65)'!$KR17,"")</f>
        <v>8.5979136515248189E-3</v>
      </c>
      <c r="DU18" s="7">
        <f>IFERROR('PNAD 2015 | renda (SCN65)'!DU17/'PNAD 2015 | renda (SCN65)'!$KR17,"")</f>
        <v>1.2400511125981487E-3</v>
      </c>
      <c r="DV18" s="7">
        <f>IFERROR('PNAD 2015 | renda (SCN65)'!DV17/'PNAD 2015 | renda (SCN65)'!$KR17,"")</f>
        <v>1.7014477868210419E-3</v>
      </c>
      <c r="DW18" s="7">
        <f>IFERROR('PNAD 2015 | renda (SCN65)'!DW17/'PNAD 2015 | renda (SCN65)'!$KR17,"")</f>
        <v>1.2397952037846839E-2</v>
      </c>
      <c r="DX18" s="7">
        <f>IFERROR('PNAD 2015 | renda (SCN65)'!DX17/'PNAD 2015 | renda (SCN65)'!$KR17,"")</f>
        <v>2.8167952262631605E-3</v>
      </c>
      <c r="DY18" s="7">
        <f>IFERROR('PNAD 2015 | renda (SCN65)'!DY17/'PNAD 2015 | renda (SCN65)'!$KR17,"")</f>
        <v>0</v>
      </c>
      <c r="DZ18" s="7">
        <f>IFERROR('PNAD 2015 | renda (SCN65)'!DZ17/'PNAD 2015 | renda (SCN65)'!$KR17,"")</f>
        <v>0</v>
      </c>
      <c r="EA18" s="7">
        <f>IFERROR('PNAD 2015 | renda (SCN65)'!EA17/'PNAD 2015 | renda (SCN65)'!$KR17,"")</f>
        <v>4.1673021159163177E-3</v>
      </c>
      <c r="EB18" s="7">
        <f>IFERROR('PNAD 2015 | renda (SCN65)'!EB17/'PNAD 2015 | renda (SCN65)'!$KR17,"")</f>
        <v>0</v>
      </c>
      <c r="EC18" s="7">
        <f>IFERROR('PNAD 2015 | renda (SCN65)'!EC17/'PNAD 2015 | renda (SCN65)'!$KR17,"")</f>
        <v>4.1155670368698896E-3</v>
      </c>
      <c r="ED18" s="7">
        <f>IFERROR('PNAD 2015 | renda (SCN65)'!ED17/'PNAD 2015 | renda (SCN65)'!$KR17,"")</f>
        <v>3.0037469891809362E-3</v>
      </c>
      <c r="EE18" s="7">
        <f>IFERROR('PNAD 2015 | renda (SCN65)'!EE17/'PNAD 2015 | renda (SCN65)'!$KR17,"")</f>
        <v>0</v>
      </c>
      <c r="EF18" s="7">
        <f>IFERROR('PNAD 2015 | renda (SCN65)'!EF17/'PNAD 2015 | renda (SCN65)'!$KR17,"")</f>
        <v>8.5737060610619181E-3</v>
      </c>
      <c r="EG18" s="7">
        <f>IFERROR('PNAD 2015 | renda (SCN65)'!EG17/'PNAD 2015 | renda (SCN65)'!$KR17,"")</f>
        <v>3.3373967503038918E-3</v>
      </c>
      <c r="EH18" s="7">
        <f>IFERROR('PNAD 2015 | renda (SCN65)'!EH17/'PNAD 2015 | renda (SCN65)'!$KR17,"")</f>
        <v>8.8067214104033847E-4</v>
      </c>
      <c r="EI18" s="7">
        <f>IFERROR('PNAD 2015 | renda (SCN65)'!EI17/'PNAD 2015 | renda (SCN65)'!$KR17,"")</f>
        <v>5.9574880129199372E-3</v>
      </c>
      <c r="EJ18" s="7">
        <f>IFERROR('PNAD 2015 | renda (SCN65)'!EJ17/'PNAD 2015 | renda (SCN65)'!$KR17,"")</f>
        <v>0</v>
      </c>
      <c r="EK18" s="7">
        <f>IFERROR('PNAD 2015 | renda (SCN65)'!EK17/'PNAD 2015 | renda (SCN65)'!$KR17,"")</f>
        <v>0</v>
      </c>
      <c r="EL18" s="7">
        <f>IFERROR('PNAD 2015 | renda (SCN65)'!EL17/'PNAD 2015 | renda (SCN65)'!$KR17,"")</f>
        <v>1.2624604249123772E-3</v>
      </c>
      <c r="EM18" s="7">
        <f>IFERROR('PNAD 2015 | renda (SCN65)'!EM17/'PNAD 2015 | renda (SCN65)'!$KR17,"")</f>
        <v>2.0924349550689829E-3</v>
      </c>
      <c r="EN18" s="7">
        <f>IFERROR('PNAD 2015 | renda (SCN65)'!EN17/'PNAD 2015 | renda (SCN65)'!$KR17,"")</f>
        <v>1.3787260236784817E-3</v>
      </c>
      <c r="EO18" s="7">
        <f>IFERROR('PNAD 2015 | renda (SCN65)'!EO17/'PNAD 2015 | renda (SCN65)'!$KR17,"")</f>
        <v>4.9318469872789115E-3</v>
      </c>
      <c r="EP18" s="7">
        <f>IFERROR('PNAD 2015 | renda (SCN65)'!EP17/'PNAD 2015 | renda (SCN65)'!$KR17,"")</f>
        <v>0</v>
      </c>
      <c r="EQ18" s="7">
        <f>IFERROR('PNAD 2015 | renda (SCN65)'!EQ17/'PNAD 2015 | renda (SCN65)'!$KR17,"")</f>
        <v>0</v>
      </c>
      <c r="ER18" s="7">
        <f>IFERROR('PNAD 2015 | renda (SCN65)'!ER17/'PNAD 2015 | renda (SCN65)'!$KR17,"")</f>
        <v>2.275859326233593E-3</v>
      </c>
      <c r="ES18" s="7">
        <f>IFERROR('PNAD 2015 | renda (SCN65)'!ES17/'PNAD 2015 | renda (SCN65)'!$KR17,"")</f>
        <v>0</v>
      </c>
      <c r="ET18" s="7">
        <f>IFERROR('PNAD 2015 | renda (SCN65)'!ET17/'PNAD 2015 | renda (SCN65)'!$KR17,"")</f>
        <v>0</v>
      </c>
      <c r="EU18" s="7">
        <f>IFERROR('PNAD 2015 | renda (SCN65)'!EU17/'PNAD 2015 | renda (SCN65)'!$KR17,"")</f>
        <v>2.9552626437109545E-3</v>
      </c>
      <c r="EV18" s="7">
        <f>IFERROR('PNAD 2015 | renda (SCN65)'!EV17/'PNAD 2015 | renda (SCN65)'!$KR17,"")</f>
        <v>3.5652939233760598E-3</v>
      </c>
      <c r="EW18" s="7">
        <f>IFERROR('PNAD 2015 | renda (SCN65)'!EW17/'PNAD 2015 | renda (SCN65)'!$KR17,"")</f>
        <v>1.1533187741967835E-3</v>
      </c>
      <c r="EX18" s="7">
        <f>IFERROR('PNAD 2015 | renda (SCN65)'!EX17/'PNAD 2015 | renda (SCN65)'!$KR17,"")</f>
        <v>1.1734041578265733E-2</v>
      </c>
      <c r="EY18" s="7">
        <f>IFERROR('PNAD 2015 | renda (SCN65)'!EY17/'PNAD 2015 | renda (SCN65)'!$KR17,"")</f>
        <v>0</v>
      </c>
      <c r="EZ18" s="7">
        <f>IFERROR('PNAD 2015 | renda (SCN65)'!EZ17/'PNAD 2015 | renda (SCN65)'!$KR17,"")</f>
        <v>0</v>
      </c>
      <c r="FA18" s="7">
        <f>IFERROR('PNAD 2015 | renda (SCN65)'!FA17/'PNAD 2015 | renda (SCN65)'!$KR17,"")</f>
        <v>5.9326579415594181E-3</v>
      </c>
      <c r="FB18" s="7">
        <f>IFERROR('PNAD 2015 | renda (SCN65)'!FB17/'PNAD 2015 | renda (SCN65)'!$KR17,"")</f>
        <v>0</v>
      </c>
      <c r="FC18" s="7">
        <f>IFERROR('PNAD 2015 | renda (SCN65)'!FC17/'PNAD 2015 | renda (SCN65)'!$KR17,"")</f>
        <v>0</v>
      </c>
      <c r="FD18" s="7">
        <f>IFERROR('PNAD 2015 | renda (SCN65)'!FD17/'PNAD 2015 | renda (SCN65)'!$KR17,"")</f>
        <v>1.2209616984045469E-3</v>
      </c>
      <c r="FE18" s="7">
        <f>IFERROR('PNAD 2015 | renda (SCN65)'!FE17/'PNAD 2015 | renda (SCN65)'!$KR17,"")</f>
        <v>7.3620124115774529E-3</v>
      </c>
      <c r="FF18" s="7">
        <f>IFERROR('PNAD 2015 | renda (SCN65)'!FF17/'PNAD 2015 | renda (SCN65)'!$KR17,"")</f>
        <v>0</v>
      </c>
      <c r="FG18" s="7">
        <f>IFERROR('PNAD 2015 | renda (SCN65)'!FG17/'PNAD 2015 | renda (SCN65)'!$KR17,"")</f>
        <v>0</v>
      </c>
      <c r="FH18" s="7">
        <f>IFERROR('PNAD 2015 | renda (SCN65)'!FH17/'PNAD 2015 | renda (SCN65)'!$KR17,"")</f>
        <v>3.3963941064891904E-3</v>
      </c>
      <c r="FI18" s="7">
        <f>IFERROR('PNAD 2015 | renda (SCN65)'!FI17/'PNAD 2015 | renda (SCN65)'!$KR17,"")</f>
        <v>0</v>
      </c>
      <c r="FJ18" s="7">
        <f>IFERROR('PNAD 2015 | renda (SCN65)'!FJ17/'PNAD 2015 | renda (SCN65)'!$KR17,"")</f>
        <v>0</v>
      </c>
      <c r="FK18" s="7">
        <f>IFERROR('PNAD 2015 | renda (SCN65)'!FK17/'PNAD 2015 | renda (SCN65)'!$KR17,"")</f>
        <v>3.0054069382412494E-3</v>
      </c>
      <c r="FL18" s="7">
        <f>IFERROR('PNAD 2015 | renda (SCN65)'!FL17/'PNAD 2015 | renda (SCN65)'!$KR17,"")</f>
        <v>2.5693244871881327E-3</v>
      </c>
      <c r="FM18" s="7">
        <f>IFERROR('PNAD 2015 | renda (SCN65)'!FM17/'PNAD 2015 | renda (SCN65)'!$KR17,"")</f>
        <v>5.3801023981076583E-3</v>
      </c>
      <c r="FN18" s="7">
        <f>IFERROR('PNAD 2015 | renda (SCN65)'!FN17/'PNAD 2015 | renda (SCN65)'!$KR17,"")</f>
        <v>0</v>
      </c>
      <c r="FO18" s="7">
        <f>IFERROR('PNAD 2015 | renda (SCN65)'!FO17/'PNAD 2015 | renda (SCN65)'!$KR17,"")</f>
        <v>0</v>
      </c>
      <c r="FP18" s="7">
        <f>IFERROR('PNAD 2015 | renda (SCN65)'!FP17/'PNAD 2015 | renda (SCN65)'!$KR17,"")</f>
        <v>4.6950275880075594E-3</v>
      </c>
      <c r="FQ18" s="7">
        <f>IFERROR('PNAD 2015 | renda (SCN65)'!FQ17/'PNAD 2015 | renda (SCN65)'!$KR17,"")</f>
        <v>6.8271629914357004E-3</v>
      </c>
      <c r="FR18" s="7">
        <f>IFERROR('PNAD 2015 | renda (SCN65)'!FR17/'PNAD 2015 | renda (SCN65)'!$KR17,"")</f>
        <v>1.0134680658653954E-3</v>
      </c>
      <c r="FS18" s="7">
        <f>IFERROR('PNAD 2015 | renda (SCN65)'!FS17/'PNAD 2015 | renda (SCN65)'!$KR17,"")</f>
        <v>0</v>
      </c>
      <c r="FT18" s="7">
        <f>IFERROR('PNAD 2015 | renda (SCN65)'!FT17/'PNAD 2015 | renda (SCN65)'!$KR17,"")</f>
        <v>0</v>
      </c>
      <c r="FU18" s="7">
        <f>IFERROR('PNAD 2015 | renda (SCN65)'!FU17/'PNAD 2015 | renda (SCN65)'!$KR17,"")</f>
        <v>0</v>
      </c>
      <c r="FV18" s="7">
        <f>IFERROR('PNAD 2015 | renda (SCN65)'!FV17/'PNAD 2015 | renda (SCN65)'!$KR17,"")</f>
        <v>0</v>
      </c>
      <c r="FW18" s="7">
        <f>IFERROR('PNAD 2015 | renda (SCN65)'!FW17/'PNAD 2015 | renda (SCN65)'!$KR17,"")</f>
        <v>1.7046293558533089E-3</v>
      </c>
      <c r="FX18" s="7">
        <f>IFERROR('PNAD 2015 | renda (SCN65)'!FX17/'PNAD 2015 | renda (SCN65)'!$KR17,"")</f>
        <v>0</v>
      </c>
      <c r="FY18" s="7">
        <f>IFERROR('PNAD 2015 | renda (SCN65)'!FY17/'PNAD 2015 | renda (SCN65)'!$KR17,"")</f>
        <v>6.2423076058520117E-3</v>
      </c>
      <c r="FZ18" s="7">
        <f>IFERROR('PNAD 2015 | renda (SCN65)'!FZ17/'PNAD 2015 | renda (SCN65)'!$KR17,"")</f>
        <v>0</v>
      </c>
      <c r="GA18" s="7">
        <f>IFERROR('PNAD 2015 | renda (SCN65)'!GA17/'PNAD 2015 | renda (SCN65)'!$KR17,"")</f>
        <v>0</v>
      </c>
      <c r="GB18" s="7">
        <f>IFERROR('PNAD 2015 | renda (SCN65)'!GB17/'PNAD 2015 | renda (SCN65)'!$KR17,"")</f>
        <v>3.3992990173447386E-3</v>
      </c>
      <c r="GC18" s="7">
        <f>IFERROR('PNAD 2015 | renda (SCN65)'!GC17/'PNAD 2015 | renda (SCN65)'!$KR17,"")</f>
        <v>0</v>
      </c>
      <c r="GD18" s="7">
        <f>IFERROR('PNAD 2015 | renda (SCN65)'!GD17/'PNAD 2015 | renda (SCN65)'!$KR17,"")</f>
        <v>0</v>
      </c>
      <c r="GE18" s="7">
        <f>IFERROR('PNAD 2015 | renda (SCN65)'!GE17/'PNAD 2015 | renda (SCN65)'!$KR17,"")</f>
        <v>7.544745137300266E-3</v>
      </c>
      <c r="GF18" s="7">
        <f>IFERROR('PNAD 2015 | renda (SCN65)'!GF17/'PNAD 2015 | renda (SCN65)'!$KR17,"")</f>
        <v>2.5073530556031062E-3</v>
      </c>
      <c r="GG18" s="7">
        <f>IFERROR('PNAD 2015 | renda (SCN65)'!GG17/'PNAD 2015 | renda (SCN65)'!$KR17,"")</f>
        <v>1.2945527734117659E-3</v>
      </c>
      <c r="GH18" s="7">
        <f>IFERROR('PNAD 2015 | renda (SCN65)'!GH17/'PNAD 2015 | renda (SCN65)'!$KR17,"")</f>
        <v>9.2217086754816876E-4</v>
      </c>
      <c r="GI18" s="7">
        <f>IFERROR('PNAD 2015 | renda (SCN65)'!GI17/'PNAD 2015 | renda (SCN65)'!$KR17,"")</f>
        <v>0</v>
      </c>
      <c r="GJ18" s="7">
        <f>IFERROR('PNAD 2015 | renda (SCN65)'!GJ17/'PNAD 2015 | renda (SCN65)'!$KR17,"")</f>
        <v>1.6774476899906801E-3</v>
      </c>
      <c r="GK18" s="7">
        <f>IFERROR('PNAD 2015 | renda (SCN65)'!GK17/'PNAD 2015 | renda (SCN65)'!$KR17,"")</f>
        <v>3.3530971018326874E-3</v>
      </c>
      <c r="GL18" s="7">
        <f>IFERROR('PNAD 2015 | renda (SCN65)'!GL17/'PNAD 2015 | renda (SCN65)'!$KR17,"")</f>
        <v>0</v>
      </c>
      <c r="GM18" s="7">
        <f>IFERROR('PNAD 2015 | renda (SCN65)'!GM17/'PNAD 2015 | renda (SCN65)'!$KR17,"")</f>
        <v>0</v>
      </c>
      <c r="GN18" s="7">
        <f>IFERROR('PNAD 2015 | renda (SCN65)'!GN17/'PNAD 2015 | renda (SCN65)'!$KR17,"")</f>
        <v>0</v>
      </c>
      <c r="GO18" s="7">
        <f>IFERROR('PNAD 2015 | renda (SCN65)'!GO17/'PNAD 2015 | renda (SCN65)'!$KR17,"")</f>
        <v>2.1239739872149339E-3</v>
      </c>
      <c r="GP18" s="7">
        <f>IFERROR('PNAD 2015 | renda (SCN65)'!GP17/'PNAD 2015 | renda (SCN65)'!$KR17,"")</f>
        <v>0</v>
      </c>
      <c r="GQ18" s="7">
        <f>IFERROR('PNAD 2015 | renda (SCN65)'!GQ17/'PNAD 2015 | renda (SCN65)'!$KR17,"")</f>
        <v>0</v>
      </c>
      <c r="GR18" s="7">
        <f>IFERROR('PNAD 2015 | renda (SCN65)'!GR17/'PNAD 2015 | renda (SCN65)'!$KR17,"")</f>
        <v>0</v>
      </c>
      <c r="GS18" s="7">
        <f>IFERROR('PNAD 2015 | renda (SCN65)'!GS17/'PNAD 2015 | renda (SCN65)'!$KR17,"")</f>
        <v>0</v>
      </c>
      <c r="GT18" s="7">
        <f>IFERROR('PNAD 2015 | renda (SCN65)'!GT17/'PNAD 2015 | renda (SCN65)'!$KR17,"")</f>
        <v>0</v>
      </c>
      <c r="GU18" s="7">
        <f>IFERROR('PNAD 2015 | renda (SCN65)'!GU17/'PNAD 2015 | renda (SCN65)'!$KR17,"")</f>
        <v>0</v>
      </c>
      <c r="GV18" s="7">
        <f>IFERROR('PNAD 2015 | renda (SCN65)'!GV17/'PNAD 2015 | renda (SCN65)'!$KR17,"")</f>
        <v>0</v>
      </c>
      <c r="GW18" s="7">
        <f>IFERROR('PNAD 2015 | renda (SCN65)'!GW17/'PNAD 2015 | renda (SCN65)'!$KR17,"")</f>
        <v>0</v>
      </c>
      <c r="GX18" s="7">
        <f>IFERROR('PNAD 2015 | renda (SCN65)'!GX17/'PNAD 2015 | renda (SCN65)'!$KR17,"")</f>
        <v>0</v>
      </c>
      <c r="GY18" s="7">
        <f>IFERROR('PNAD 2015 | renda (SCN65)'!GY17/'PNAD 2015 | renda (SCN65)'!$KR17,"")</f>
        <v>0</v>
      </c>
      <c r="GZ18" s="7">
        <f>IFERROR('PNAD 2015 | renda (SCN65)'!GZ17/'PNAD 2015 | renda (SCN65)'!$KR17,"")</f>
        <v>0</v>
      </c>
      <c r="HA18" s="7">
        <f>IFERROR('PNAD 2015 | renda (SCN65)'!HA17/'PNAD 2015 | renda (SCN65)'!$KR17,"")</f>
        <v>0</v>
      </c>
      <c r="HB18" s="7">
        <f>IFERROR('PNAD 2015 | renda (SCN65)'!HB17/'PNAD 2015 | renda (SCN65)'!$KR17,"")</f>
        <v>0</v>
      </c>
      <c r="HC18" s="7">
        <f>IFERROR('PNAD 2015 | renda (SCN65)'!HC17/'PNAD 2015 | renda (SCN65)'!$KR17,"")</f>
        <v>0</v>
      </c>
      <c r="HD18" s="7">
        <f>IFERROR('PNAD 2015 | renda (SCN65)'!HD17/'PNAD 2015 | renda (SCN65)'!$KR17,"")</f>
        <v>0</v>
      </c>
      <c r="HE18" s="7">
        <f>IFERROR('PNAD 2015 | renda (SCN65)'!HE17/'PNAD 2015 | renda (SCN65)'!$KR17,"")</f>
        <v>0</v>
      </c>
      <c r="HF18" s="7">
        <f>IFERROR('PNAD 2015 | renda (SCN65)'!HF17/'PNAD 2015 | renda (SCN65)'!$KR17,"")</f>
        <v>0</v>
      </c>
      <c r="HG18" s="7">
        <f>IFERROR('PNAD 2015 | renda (SCN65)'!HG17/'PNAD 2015 | renda (SCN65)'!$KR17,"")</f>
        <v>0</v>
      </c>
      <c r="HH18" s="7">
        <f>IFERROR('PNAD 2015 | renda (SCN65)'!HH17/'PNAD 2015 | renda (SCN65)'!$KR17,"")</f>
        <v>0</v>
      </c>
      <c r="HI18" s="7">
        <f>IFERROR('PNAD 2015 | renda (SCN65)'!HI17/'PNAD 2015 | renda (SCN65)'!$KR17,"")</f>
        <v>0</v>
      </c>
      <c r="HJ18" s="7">
        <f>IFERROR('PNAD 2015 | renda (SCN65)'!HJ17/'PNAD 2015 | renda (SCN65)'!$KR17,"")</f>
        <v>0</v>
      </c>
      <c r="HK18" s="7">
        <f>IFERROR('PNAD 2015 | renda (SCN65)'!HK17/'PNAD 2015 | renda (SCN65)'!$KR17,"")</f>
        <v>0</v>
      </c>
      <c r="HL18" s="7">
        <f>IFERROR('PNAD 2015 | renda (SCN65)'!HL17/'PNAD 2015 | renda (SCN65)'!$KR17,"")</f>
        <v>1.6774476899906801E-3</v>
      </c>
      <c r="HM18" s="7">
        <f>IFERROR('PNAD 2015 | renda (SCN65)'!HM17/'PNAD 2015 | renda (SCN65)'!$KR17,"")</f>
        <v>4.9973458106171032E-3</v>
      </c>
      <c r="HN18" s="7">
        <f>IFERROR('PNAD 2015 | renda (SCN65)'!HN17/'PNAD 2015 | renda (SCN65)'!$KR17,"")</f>
        <v>0</v>
      </c>
      <c r="HO18" s="7">
        <f>IFERROR('PNAD 2015 | renda (SCN65)'!HO17/'PNAD 2015 | renda (SCN65)'!$KR17,"")</f>
        <v>0</v>
      </c>
      <c r="HP18" s="7">
        <f>IFERROR('PNAD 2015 | renda (SCN65)'!HP17/'PNAD 2015 | renda (SCN65)'!$KR17,"")</f>
        <v>0</v>
      </c>
      <c r="HQ18" s="7">
        <f>IFERROR('PNAD 2015 | renda (SCN65)'!HQ17/'PNAD 2015 | renda (SCN65)'!$KR17,"")</f>
        <v>0</v>
      </c>
      <c r="HR18" s="7">
        <f>IFERROR('PNAD 2015 | renda (SCN65)'!HR17/'PNAD 2015 | renda (SCN65)'!$KR17,"")</f>
        <v>0</v>
      </c>
      <c r="HS18" s="7">
        <f>IFERROR('PNAD 2015 | renda (SCN65)'!HS17/'PNAD 2015 | renda (SCN65)'!$KR17,"")</f>
        <v>0</v>
      </c>
      <c r="HT18" s="7">
        <f>IFERROR('PNAD 2015 | renda (SCN65)'!HT17/'PNAD 2015 | renda (SCN65)'!$KR17,"")</f>
        <v>0</v>
      </c>
      <c r="HU18" s="7">
        <f>IFERROR('PNAD 2015 | renda (SCN65)'!HU17/'PNAD 2015 | renda (SCN65)'!$KR17,"")</f>
        <v>0</v>
      </c>
      <c r="HV18" s="7">
        <f>IFERROR('PNAD 2015 | renda (SCN65)'!HV17/'PNAD 2015 | renda (SCN65)'!$KR17,"")</f>
        <v>8.3521028615101047E-3</v>
      </c>
      <c r="HW18" s="7">
        <f>IFERROR('PNAD 2015 | renda (SCN65)'!HW17/'PNAD 2015 | renda (SCN65)'!$KR17,"")</f>
        <v>0</v>
      </c>
      <c r="HX18" s="7">
        <f>IFERROR('PNAD 2015 | renda (SCN65)'!HX17/'PNAD 2015 | renda (SCN65)'!$KR17,"")</f>
        <v>0</v>
      </c>
      <c r="HY18" s="7">
        <f>IFERROR('PNAD 2015 | renda (SCN65)'!HY17/'PNAD 2015 | renda (SCN65)'!$KR17,"")</f>
        <v>0</v>
      </c>
      <c r="HZ18" s="7">
        <f>IFERROR('PNAD 2015 | renda (SCN65)'!HZ17/'PNAD 2015 | renda (SCN65)'!$KR17,"")</f>
        <v>0</v>
      </c>
      <c r="IA18" s="7">
        <f>IFERROR('PNAD 2015 | renda (SCN65)'!IA17/'PNAD 2015 | renda (SCN65)'!$KR17,"")</f>
        <v>0</v>
      </c>
      <c r="IB18" s="7">
        <f>IFERROR('PNAD 2015 | renda (SCN65)'!IB17/'PNAD 2015 | renda (SCN65)'!$KR17,"")</f>
        <v>2.783665409601076E-3</v>
      </c>
      <c r="IC18" s="7">
        <f>IFERROR('PNAD 2015 | renda (SCN65)'!IC17/'PNAD 2015 | renda (SCN65)'!$KR17,"")</f>
        <v>0</v>
      </c>
      <c r="ID18" s="7">
        <f>IFERROR('PNAD 2015 | renda (SCN65)'!ID17/'PNAD 2015 | renda (SCN65)'!$KR17,"")</f>
        <v>0</v>
      </c>
      <c r="IE18" s="7">
        <f>IFERROR('PNAD 2015 | renda (SCN65)'!IE17/'PNAD 2015 | renda (SCN65)'!$KR17,"")</f>
        <v>0</v>
      </c>
      <c r="IF18" s="7">
        <f>IFERROR('PNAD 2015 | renda (SCN65)'!IF17/'PNAD 2015 | renda (SCN65)'!$KR17,"")</f>
        <v>0</v>
      </c>
      <c r="IG18" s="7">
        <f>IFERROR('PNAD 2015 | renda (SCN65)'!IG17/'PNAD 2015 | renda (SCN65)'!$KR17,"")</f>
        <v>0</v>
      </c>
      <c r="IH18" s="7">
        <f>IFERROR('PNAD 2015 | renda (SCN65)'!IH17/'PNAD 2015 | renda (SCN65)'!$KR17,"")</f>
        <v>0</v>
      </c>
      <c r="II18" s="7">
        <f>IFERROR('PNAD 2015 | renda (SCN65)'!II17/'PNAD 2015 | renda (SCN65)'!$KR17,"")</f>
        <v>0</v>
      </c>
      <c r="IJ18" s="7">
        <f>IFERROR('PNAD 2015 | renda (SCN65)'!IJ17/'PNAD 2015 | renda (SCN65)'!$KR17,"")</f>
        <v>0</v>
      </c>
      <c r="IK18" s="7">
        <f>IFERROR('PNAD 2015 | renda (SCN65)'!IK17/'PNAD 2015 | renda (SCN65)'!$KR17,"")</f>
        <v>3.9515779026197797E-3</v>
      </c>
      <c r="IL18" s="7">
        <f>IFERROR('PNAD 2015 | renda (SCN65)'!IL17/'PNAD 2015 | renda (SCN65)'!$KR17,"")</f>
        <v>0</v>
      </c>
      <c r="IM18" s="7">
        <f>IFERROR('PNAD 2015 | renda (SCN65)'!IM17/'PNAD 2015 | renda (SCN65)'!$KR17,"")</f>
        <v>0</v>
      </c>
      <c r="IN18" s="7">
        <f>IFERROR('PNAD 2015 | renda (SCN65)'!IN17/'PNAD 2015 | renda (SCN65)'!$KR17,"")</f>
        <v>0</v>
      </c>
      <c r="IO18" s="7">
        <f>IFERROR('PNAD 2015 | renda (SCN65)'!IO17/'PNAD 2015 | renda (SCN65)'!$KR17,"")</f>
        <v>0</v>
      </c>
      <c r="IP18" s="7">
        <f>IFERROR('PNAD 2015 | renda (SCN65)'!IP17/'PNAD 2015 | renda (SCN65)'!$KR17,"")</f>
        <v>0</v>
      </c>
      <c r="IQ18" s="7">
        <f>IFERROR('PNAD 2015 | renda (SCN65)'!IQ17/'PNAD 2015 | renda (SCN65)'!$KR17,"")</f>
        <v>1.9002958513377288E-3</v>
      </c>
      <c r="IR18" s="7">
        <f>IFERROR('PNAD 2015 | renda (SCN65)'!IR17/'PNAD 2015 | renda (SCN65)'!$KR17,"")</f>
        <v>0</v>
      </c>
      <c r="IS18" s="7">
        <f>IFERROR('PNAD 2015 | renda (SCN65)'!IS17/'PNAD 2015 | renda (SCN65)'!$KR17,"")</f>
        <v>2.7564145791942676E-3</v>
      </c>
      <c r="IT18" s="7">
        <f>IFERROR('PNAD 2015 | renda (SCN65)'!IT17/'PNAD 2015 | renda (SCN65)'!$KR17,"")</f>
        <v>0</v>
      </c>
      <c r="IU18" s="7">
        <f>IFERROR('PNAD 2015 | renda (SCN65)'!IU17/'PNAD 2015 | renda (SCN65)'!$KR17,"")</f>
        <v>0</v>
      </c>
      <c r="IV18" s="7">
        <f>IFERROR('PNAD 2015 | renda (SCN65)'!IV17/'PNAD 2015 | renda (SCN65)'!$KR17,"")</f>
        <v>0</v>
      </c>
      <c r="IW18" s="7">
        <f>IFERROR('PNAD 2015 | renda (SCN65)'!IW17/'PNAD 2015 | renda (SCN65)'!$KR17,"")</f>
        <v>4.9973458106171032E-3</v>
      </c>
      <c r="IX18" s="7">
        <f>IFERROR('PNAD 2015 | renda (SCN65)'!IX17/'PNAD 2015 | renda (SCN65)'!$KR17,"")</f>
        <v>0</v>
      </c>
      <c r="IY18" s="7">
        <f>IFERROR('PNAD 2015 | renda (SCN65)'!IY17/'PNAD 2015 | renda (SCN65)'!$KR17,"")</f>
        <v>0</v>
      </c>
      <c r="IZ18" s="7">
        <f>IFERROR('PNAD 2015 | renda (SCN65)'!IZ17/'PNAD 2015 | renda (SCN65)'!$KR17,"")</f>
        <v>8.7389401571072618E-4</v>
      </c>
      <c r="JA18" s="7">
        <f>IFERROR('PNAD 2015 | renda (SCN65)'!JA17/'PNAD 2015 | renda (SCN65)'!$KR17,"")</f>
        <v>0</v>
      </c>
      <c r="JB18" s="7">
        <f>IFERROR('PNAD 2015 | renda (SCN65)'!JB17/'PNAD 2015 | renda (SCN65)'!$KR17,"")</f>
        <v>0</v>
      </c>
      <c r="JC18" s="7">
        <f>IFERROR('PNAD 2015 | renda (SCN65)'!JC17/'PNAD 2015 | renda (SCN65)'!$KR17,"")</f>
        <v>0</v>
      </c>
      <c r="JD18" s="7">
        <f>IFERROR('PNAD 2015 | renda (SCN65)'!JD17/'PNAD 2015 | renda (SCN65)'!$KR17,"")</f>
        <v>0</v>
      </c>
      <c r="JE18" s="7">
        <f>IFERROR('PNAD 2015 | renda (SCN65)'!JE17/'PNAD 2015 | renda (SCN65)'!$KR17,"")</f>
        <v>6.6844765367929443E-3</v>
      </c>
      <c r="JF18" s="7">
        <f>IFERROR('PNAD 2015 | renda (SCN65)'!JF17/'PNAD 2015 | renda (SCN65)'!$KR17,"")</f>
        <v>1.4984221838359003E-2</v>
      </c>
      <c r="JG18" s="7">
        <f>IFERROR('PNAD 2015 | renda (SCN65)'!JG17/'PNAD 2015 | renda (SCN65)'!$KR17,"")</f>
        <v>0</v>
      </c>
      <c r="JH18" s="7">
        <f>IFERROR('PNAD 2015 | renda (SCN65)'!JH17/'PNAD 2015 | renda (SCN65)'!$KR17,"")</f>
        <v>0</v>
      </c>
      <c r="JI18" s="7">
        <f>IFERROR('PNAD 2015 | renda (SCN65)'!JI17/'PNAD 2015 | renda (SCN65)'!$KR17,"")</f>
        <v>0</v>
      </c>
      <c r="JJ18" s="7">
        <f>IFERROR('PNAD 2015 | renda (SCN65)'!JJ17/'PNAD 2015 | renda (SCN65)'!$KR17,"")</f>
        <v>0</v>
      </c>
      <c r="JK18" s="7">
        <f>IFERROR('PNAD 2015 | renda (SCN65)'!JK17/'PNAD 2015 | renda (SCN65)'!$KR17,"")</f>
        <v>0</v>
      </c>
      <c r="JL18" s="7">
        <f>IFERROR('PNAD 2015 | renda (SCN65)'!JL17/'PNAD 2015 | renda (SCN65)'!$KR17,"")</f>
        <v>0</v>
      </c>
      <c r="JM18" s="7">
        <f>IFERROR('PNAD 2015 | renda (SCN65)'!JM17/'PNAD 2015 | renda (SCN65)'!$KR17,"")</f>
        <v>0</v>
      </c>
      <c r="JN18" s="7">
        <f>IFERROR('PNAD 2015 | renda (SCN65)'!JN17/'PNAD 2015 | renda (SCN65)'!$KR17,"")</f>
        <v>1.5800086801502945E-2</v>
      </c>
      <c r="JO18" s="7">
        <f>IFERROR('PNAD 2015 | renda (SCN65)'!JO17/'PNAD 2015 | renda (SCN65)'!$KR17,"")</f>
        <v>0</v>
      </c>
      <c r="JP18" s="7">
        <f>IFERROR('PNAD 2015 | renda (SCN65)'!JP17/'PNAD 2015 | renda (SCN65)'!$KR17,"")</f>
        <v>0</v>
      </c>
      <c r="JQ18" s="7">
        <f>IFERROR('PNAD 2015 | renda (SCN65)'!JQ17/'PNAD 2015 | renda (SCN65)'!$KR17,"")</f>
        <v>0</v>
      </c>
      <c r="JR18" s="7">
        <f>IFERROR('PNAD 2015 | renda (SCN65)'!JR17/'PNAD 2015 | renda (SCN65)'!$KR17,"")</f>
        <v>0</v>
      </c>
      <c r="JS18" s="7">
        <f>IFERROR('PNAD 2015 | renda (SCN65)'!JS17/'PNAD 2015 | renda (SCN65)'!$KR17,"")</f>
        <v>0</v>
      </c>
      <c r="JT18" s="7">
        <f>IFERROR('PNAD 2015 | renda (SCN65)'!JT17/'PNAD 2015 | renda (SCN65)'!$KR17,"")</f>
        <v>0</v>
      </c>
      <c r="JU18" s="7">
        <f>IFERROR('PNAD 2015 | renda (SCN65)'!JU17/'PNAD 2015 | renda (SCN65)'!$KR17,"")</f>
        <v>0</v>
      </c>
      <c r="JV18" s="7">
        <f>IFERROR('PNAD 2015 | renda (SCN65)'!JV17/'PNAD 2015 | renda (SCN65)'!$KR17,"")</f>
        <v>0</v>
      </c>
      <c r="JW18" s="7">
        <f>IFERROR('PNAD 2015 | renda (SCN65)'!JW17/'PNAD 2015 | renda (SCN65)'!$KR17,"")</f>
        <v>0</v>
      </c>
      <c r="JX18" s="7">
        <f>IFERROR('PNAD 2015 | renda (SCN65)'!JX17/'PNAD 2015 | renda (SCN65)'!$KR17,"")</f>
        <v>0</v>
      </c>
      <c r="JY18" s="7">
        <f>IFERROR('PNAD 2015 | renda (SCN65)'!JY17/'PNAD 2015 | renda (SCN65)'!$KR17,"")</f>
        <v>0</v>
      </c>
      <c r="JZ18" s="7">
        <f>IFERROR('PNAD 2015 | renda (SCN65)'!JZ17/'PNAD 2015 | renda (SCN65)'!$KR17,"")</f>
        <v>0</v>
      </c>
      <c r="KA18" s="7">
        <f>IFERROR('PNAD 2015 | renda (SCN65)'!KA17/'PNAD 2015 | renda (SCN65)'!$KR17,"")</f>
        <v>0</v>
      </c>
      <c r="KB18" s="7">
        <f>IFERROR('PNAD 2015 | renda (SCN65)'!KB17/'PNAD 2015 | renda (SCN65)'!$KR17,"")</f>
        <v>5.4190420364808392E-4</v>
      </c>
      <c r="KC18" s="7">
        <f>IFERROR('PNAD 2015 | renda (SCN65)'!KC17/'PNAD 2015 | renda (SCN65)'!$KR17,"")</f>
        <v>0</v>
      </c>
      <c r="KD18" s="7">
        <f>IFERROR('PNAD 2015 | renda (SCN65)'!KD17/'PNAD 2015 | renda (SCN65)'!$KR17,"")</f>
        <v>0</v>
      </c>
      <c r="KE18" s="7">
        <f>IFERROR('PNAD 2015 | renda (SCN65)'!KE17/'PNAD 2015 | renda (SCN65)'!$KR17,"")</f>
        <v>0</v>
      </c>
      <c r="KF18" s="7">
        <f>IFERROR('PNAD 2015 | renda (SCN65)'!KF17/'PNAD 2015 | renda (SCN65)'!$KR17,"")</f>
        <v>0</v>
      </c>
      <c r="KG18" s="7">
        <f>IFERROR('PNAD 2015 | renda (SCN65)'!KG17/'PNAD 2015 | renda (SCN65)'!$KR17,"")</f>
        <v>0</v>
      </c>
      <c r="KH18" s="7">
        <f>IFERROR('PNAD 2015 | renda (SCN65)'!KH17/'PNAD 2015 | renda (SCN65)'!$KR17,"")</f>
        <v>0</v>
      </c>
      <c r="KI18" s="7">
        <f>IFERROR('PNAD 2015 | renda (SCN65)'!KI17/'PNAD 2015 | renda (SCN65)'!$KR17,"")</f>
        <v>0</v>
      </c>
      <c r="KJ18" s="7">
        <f>IFERROR('PNAD 2015 | renda (SCN65)'!KJ17/'PNAD 2015 | renda (SCN65)'!$KR17,"")</f>
        <v>0</v>
      </c>
      <c r="KK18" s="7">
        <f>IFERROR('PNAD 2015 | renda (SCN65)'!KK17/'PNAD 2015 | renda (SCN65)'!$KR17,"")</f>
        <v>0</v>
      </c>
      <c r="KL18" s="7">
        <f>IFERROR('PNAD 2015 | renda (SCN65)'!KL17/'PNAD 2015 | renda (SCN65)'!$KR17,"")</f>
        <v>0</v>
      </c>
      <c r="KM18" s="7">
        <f>IFERROR('PNAD 2015 | renda (SCN65)'!KM17/'PNAD 2015 | renda (SCN65)'!$KR17,"")</f>
        <v>0</v>
      </c>
      <c r="KN18" s="7">
        <f>IFERROR('PNAD 2015 | renda (SCN65)'!KN17/'PNAD 2015 | renda (SCN65)'!$KR17,"")</f>
        <v>0</v>
      </c>
      <c r="KO18" s="7">
        <f>IFERROR('PNAD 2015 | renda (SCN65)'!KO17/'PNAD 2015 | renda (SCN65)'!$KR17,"")</f>
        <v>0</v>
      </c>
      <c r="KP18" s="7">
        <f>IFERROR('PNAD 2015 | renda (SCN65)'!KP17/'PNAD 2015 | renda (SCN65)'!$KR17,"")</f>
        <v>0</v>
      </c>
      <c r="KQ18" s="7">
        <f>IFERROR('PNAD 2015 | renda (SCN65)'!KQ17/'PNAD 2015 | renda (SCN65)'!$KR17,"")</f>
        <v>0</v>
      </c>
      <c r="KR18" s="2">
        <f t="shared" si="308"/>
        <v>1.0000000000000007</v>
      </c>
      <c r="KT18" s="19">
        <v>9781</v>
      </c>
      <c r="KV18" s="7">
        <f t="shared" si="309"/>
        <v>0</v>
      </c>
      <c r="KW18" s="7">
        <f t="shared" si="0"/>
        <v>0</v>
      </c>
      <c r="KX18" s="7">
        <f t="shared" si="1"/>
        <v>0</v>
      </c>
      <c r="KY18" s="7">
        <f t="shared" si="2"/>
        <v>0</v>
      </c>
      <c r="KZ18" s="7">
        <f t="shared" si="3"/>
        <v>0</v>
      </c>
      <c r="LA18" s="7">
        <f t="shared" si="4"/>
        <v>0</v>
      </c>
      <c r="LB18" s="7">
        <f t="shared" si="5"/>
        <v>0</v>
      </c>
      <c r="LC18" s="7">
        <f t="shared" si="6"/>
        <v>0</v>
      </c>
      <c r="LD18" s="7">
        <f t="shared" si="7"/>
        <v>0</v>
      </c>
      <c r="LE18" s="7">
        <f t="shared" si="8"/>
        <v>13.69503374365199</v>
      </c>
      <c r="LF18" s="7">
        <f t="shared" si="9"/>
        <v>23.445405278292188</v>
      </c>
      <c r="LG18" s="7">
        <f t="shared" si="10"/>
        <v>0</v>
      </c>
      <c r="LH18" s="7">
        <f t="shared" si="11"/>
        <v>0</v>
      </c>
      <c r="LI18" s="7">
        <f t="shared" si="12"/>
        <v>39.734810411338835</v>
      </c>
      <c r="LJ18" s="7">
        <f t="shared" si="13"/>
        <v>0</v>
      </c>
      <c r="LK18" s="7">
        <f t="shared" si="14"/>
        <v>0</v>
      </c>
      <c r="LL18" s="7">
        <f t="shared" si="15"/>
        <v>64.89649214723056</v>
      </c>
      <c r="LM18" s="7">
        <f t="shared" si="16"/>
        <v>0</v>
      </c>
      <c r="LN18" s="7">
        <f t="shared" si="17"/>
        <v>0</v>
      </c>
      <c r="LO18" s="7">
        <f t="shared" si="18"/>
        <v>115.76984882359756</v>
      </c>
      <c r="LP18" s="7">
        <f t="shared" si="19"/>
        <v>0</v>
      </c>
      <c r="LQ18" s="7">
        <f t="shared" si="20"/>
        <v>7.1248812185409394</v>
      </c>
      <c r="LR18" s="7">
        <f t="shared" si="21"/>
        <v>142.55039124653527</v>
      </c>
      <c r="LS18" s="7">
        <f t="shared" si="22"/>
        <v>5.1102689636211789</v>
      </c>
      <c r="LT18" s="7">
        <f t="shared" si="23"/>
        <v>0</v>
      </c>
      <c r="LU18" s="7">
        <f t="shared" si="24"/>
        <v>65.638610899294704</v>
      </c>
      <c r="LV18" s="7">
        <f t="shared" si="25"/>
        <v>0</v>
      </c>
      <c r="LW18" s="7">
        <f t="shared" si="26"/>
        <v>2.86497075204338</v>
      </c>
      <c r="LX18" s="7">
        <f t="shared" si="27"/>
        <v>229.96548585498616</v>
      </c>
      <c r="LY18" s="7">
        <f t="shared" si="28"/>
        <v>6.6357728705533683</v>
      </c>
      <c r="LZ18" s="7">
        <f t="shared" si="29"/>
        <v>13.805302983931348</v>
      </c>
      <c r="MA18" s="7">
        <f t="shared" si="30"/>
        <v>201.53834631033095</v>
      </c>
      <c r="MB18" s="7">
        <f t="shared" si="31"/>
        <v>11.329995314102131</v>
      </c>
      <c r="MC18" s="7">
        <f t="shared" si="32"/>
        <v>0</v>
      </c>
      <c r="MD18" s="7">
        <f t="shared" si="33"/>
        <v>209.18954328922365</v>
      </c>
      <c r="ME18" s="7">
        <f t="shared" si="34"/>
        <v>0</v>
      </c>
      <c r="MF18" s="7">
        <f t="shared" si="35"/>
        <v>0</v>
      </c>
      <c r="MG18" s="7">
        <f t="shared" si="36"/>
        <v>179.74156764897612</v>
      </c>
      <c r="MH18" s="7">
        <f t="shared" si="37"/>
        <v>20.619671433832877</v>
      </c>
      <c r="MI18" s="7">
        <f t="shared" si="38"/>
        <v>9.1009330642832555</v>
      </c>
      <c r="MJ18" s="7">
        <f t="shared" si="39"/>
        <v>276.85967890360365</v>
      </c>
      <c r="MK18" s="7">
        <f t="shared" si="40"/>
        <v>23.805978929021617</v>
      </c>
      <c r="ML18" s="7">
        <f t="shared" si="41"/>
        <v>16.497766642286162</v>
      </c>
      <c r="MM18" s="7">
        <f t="shared" si="42"/>
        <v>202.62074376092582</v>
      </c>
      <c r="MN18" s="7">
        <f t="shared" si="43"/>
        <v>6.8928422650696577</v>
      </c>
      <c r="MO18" s="7">
        <f t="shared" si="44"/>
        <v>6.6364493689599895</v>
      </c>
      <c r="MP18" s="7">
        <f t="shared" si="45"/>
        <v>223.2654456358037</v>
      </c>
      <c r="MQ18" s="7">
        <f t="shared" si="46"/>
        <v>10.020970897288922</v>
      </c>
      <c r="MR18" s="7">
        <f t="shared" si="47"/>
        <v>30.943037118881747</v>
      </c>
      <c r="MS18" s="7">
        <f t="shared" si="48"/>
        <v>247.07886604729819</v>
      </c>
      <c r="MT18" s="7">
        <f t="shared" si="49"/>
        <v>40.316599041033591</v>
      </c>
      <c r="MU18" s="7">
        <f t="shared" si="50"/>
        <v>20.098767660734076</v>
      </c>
      <c r="MV18" s="7">
        <f t="shared" si="51"/>
        <v>166.94762978294438</v>
      </c>
      <c r="MW18" s="7">
        <f t="shared" si="52"/>
        <v>18.807332202493036</v>
      </c>
      <c r="MX18" s="7">
        <f t="shared" si="53"/>
        <v>0</v>
      </c>
      <c r="MY18" s="7">
        <f t="shared" si="54"/>
        <v>214.68271035099275</v>
      </c>
      <c r="MZ18" s="7">
        <f t="shared" si="55"/>
        <v>24.874846411484082</v>
      </c>
      <c r="NA18" s="7">
        <f t="shared" si="56"/>
        <v>28.702474396150301</v>
      </c>
      <c r="NB18" s="7">
        <f t="shared" si="57"/>
        <v>321.65131490444048</v>
      </c>
      <c r="NC18" s="7">
        <f t="shared" si="58"/>
        <v>38.071300829455794</v>
      </c>
      <c r="ND18" s="7">
        <f t="shared" si="59"/>
        <v>21.875928974929579</v>
      </c>
      <c r="NE18" s="7">
        <f t="shared" si="60"/>
        <v>198.18764970233309</v>
      </c>
      <c r="NF18" s="7">
        <f t="shared" si="61"/>
        <v>36.026246146238051</v>
      </c>
      <c r="NG18" s="7">
        <f t="shared" si="62"/>
        <v>16.578269952674159</v>
      </c>
      <c r="NH18" s="7">
        <f t="shared" si="63"/>
        <v>434.93706157892279</v>
      </c>
      <c r="NI18" s="7">
        <f t="shared" si="64"/>
        <v>17.867675915695337</v>
      </c>
      <c r="NJ18" s="7">
        <f t="shared" si="65"/>
        <v>32.092407911732209</v>
      </c>
      <c r="NK18" s="7">
        <f t="shared" si="66"/>
        <v>412.66741053133933</v>
      </c>
      <c r="NL18" s="7">
        <f t="shared" si="67"/>
        <v>46.136514833201055</v>
      </c>
      <c r="NM18" s="7">
        <f t="shared" si="68"/>
        <v>21.739276296791974</v>
      </c>
      <c r="NN18" s="7">
        <f t="shared" si="69"/>
        <v>232.13298674980246</v>
      </c>
      <c r="NO18" s="7">
        <f t="shared" si="70"/>
        <v>49.123931796842989</v>
      </c>
      <c r="NP18" s="7">
        <f t="shared" si="71"/>
        <v>11.491678433284745</v>
      </c>
      <c r="NQ18" s="7">
        <f t="shared" si="72"/>
        <v>96.275870738383375</v>
      </c>
      <c r="NR18" s="7">
        <f t="shared" si="73"/>
        <v>8.27763450342451</v>
      </c>
      <c r="NS18" s="7">
        <f t="shared" si="74"/>
        <v>31.582328113139361</v>
      </c>
      <c r="NT18" s="7">
        <f t="shared" si="75"/>
        <v>331.03637729950498</v>
      </c>
      <c r="NU18" s="7">
        <f t="shared" si="76"/>
        <v>41.103366687934759</v>
      </c>
      <c r="NV18" s="7">
        <f t="shared" si="77"/>
        <v>9.426328797868349</v>
      </c>
      <c r="NW18" s="7">
        <f t="shared" si="78"/>
        <v>117.23785036596689</v>
      </c>
      <c r="NX18" s="7">
        <f t="shared" si="79"/>
        <v>25.33689482320678</v>
      </c>
      <c r="NY18" s="7">
        <f t="shared" si="80"/>
        <v>23.958191070511525</v>
      </c>
      <c r="NZ18" s="7">
        <f t="shared" si="81"/>
        <v>251.23053676873624</v>
      </c>
      <c r="OA18" s="7">
        <f t="shared" si="82"/>
        <v>28.488024401251185</v>
      </c>
      <c r="OB18" s="7">
        <f t="shared" si="83"/>
        <v>0</v>
      </c>
      <c r="OC18" s="7">
        <f t="shared" si="84"/>
        <v>132.86766955255729</v>
      </c>
      <c r="OD18" s="7">
        <f t="shared" si="85"/>
        <v>0</v>
      </c>
      <c r="OE18" s="7">
        <f t="shared" si="86"/>
        <v>19.012987718106068</v>
      </c>
      <c r="OF18" s="7">
        <f t="shared" si="87"/>
        <v>121.06750784585299</v>
      </c>
      <c r="OG18" s="7">
        <f t="shared" si="88"/>
        <v>18.201866128566511</v>
      </c>
      <c r="OH18" s="7">
        <f t="shared" si="89"/>
        <v>15.554727863455357</v>
      </c>
      <c r="OI18" s="7">
        <f t="shared" si="90"/>
        <v>226.84885769567947</v>
      </c>
      <c r="OJ18" s="7">
        <f t="shared" si="91"/>
        <v>27.804084512156535</v>
      </c>
      <c r="OK18" s="7">
        <f t="shared" si="92"/>
        <v>0</v>
      </c>
      <c r="OL18" s="7">
        <f t="shared" si="93"/>
        <v>170.83005413854696</v>
      </c>
      <c r="OM18" s="7">
        <f t="shared" si="94"/>
        <v>59.590038645689063</v>
      </c>
      <c r="ON18" s="7">
        <f t="shared" si="95"/>
        <v>0</v>
      </c>
      <c r="OO18" s="7">
        <f t="shared" si="96"/>
        <v>123.81341487833093</v>
      </c>
      <c r="OP18" s="7">
        <f t="shared" si="97"/>
        <v>0</v>
      </c>
      <c r="OQ18" s="7">
        <f t="shared" si="98"/>
        <v>12.141793402048307</v>
      </c>
      <c r="OR18" s="7">
        <f t="shared" si="99"/>
        <v>40.950478048038235</v>
      </c>
      <c r="OS18" s="7">
        <f t="shared" si="100"/>
        <v>29.372207818705895</v>
      </c>
      <c r="OT18" s="7">
        <f t="shared" si="101"/>
        <v>0</v>
      </c>
      <c r="OU18" s="7">
        <f t="shared" si="102"/>
        <v>61.747392064406021</v>
      </c>
      <c r="OV18" s="7">
        <f t="shared" si="103"/>
        <v>12.672844651246431</v>
      </c>
      <c r="OW18" s="7">
        <f t="shared" si="104"/>
        <v>0</v>
      </c>
      <c r="OX18" s="7">
        <f t="shared" si="105"/>
        <v>194.59611966157789</v>
      </c>
      <c r="OY18" s="7">
        <f t="shared" si="106"/>
        <v>34.265997292208098</v>
      </c>
      <c r="OZ18" s="7">
        <f t="shared" si="107"/>
        <v>9.1009330642832555</v>
      </c>
      <c r="PA18" s="7">
        <f t="shared" si="108"/>
        <v>128.39060309753413</v>
      </c>
      <c r="PB18" s="7">
        <f t="shared" si="109"/>
        <v>16.720334618064744</v>
      </c>
      <c r="PC18" s="7">
        <f t="shared" si="110"/>
        <v>6.5674465314845651</v>
      </c>
      <c r="PD18" s="7">
        <f t="shared" si="111"/>
        <v>40.841561804572116</v>
      </c>
      <c r="PE18" s="7">
        <f t="shared" si="112"/>
        <v>49.829519634949541</v>
      </c>
      <c r="PF18" s="7">
        <f t="shared" si="113"/>
        <v>0</v>
      </c>
      <c r="PG18" s="7">
        <f t="shared" si="114"/>
        <v>150.33012292268614</v>
      </c>
      <c r="PH18" s="7">
        <f t="shared" si="115"/>
        <v>45.921388339895316</v>
      </c>
      <c r="PI18" s="7">
        <f t="shared" si="116"/>
        <v>0</v>
      </c>
      <c r="PJ18" s="7">
        <f t="shared" si="117"/>
        <v>84.096193425564252</v>
      </c>
      <c r="PK18" s="7">
        <f t="shared" si="118"/>
        <v>12.128939932322492</v>
      </c>
      <c r="PL18" s="7">
        <f t="shared" si="119"/>
        <v>16.641860802896613</v>
      </c>
      <c r="PM18" s="7">
        <f t="shared" si="120"/>
        <v>121.26436888217994</v>
      </c>
      <c r="PN18" s="7">
        <f t="shared" si="121"/>
        <v>27.551074108079973</v>
      </c>
      <c r="PO18" s="7">
        <f t="shared" si="122"/>
        <v>0</v>
      </c>
      <c r="PP18" s="7">
        <f t="shared" si="123"/>
        <v>0</v>
      </c>
      <c r="PQ18" s="7">
        <f t="shared" si="124"/>
        <v>40.7603819957775</v>
      </c>
      <c r="PR18" s="7">
        <f t="shared" si="125"/>
        <v>0</v>
      </c>
      <c r="PS18" s="7">
        <f t="shared" si="126"/>
        <v>40.25436118762439</v>
      </c>
      <c r="PT18" s="7">
        <f t="shared" si="127"/>
        <v>29.379649301178738</v>
      </c>
      <c r="PU18" s="7">
        <f t="shared" si="128"/>
        <v>0</v>
      </c>
      <c r="PV18" s="7">
        <f t="shared" si="129"/>
        <v>83.859418983246627</v>
      </c>
      <c r="PW18" s="7">
        <f t="shared" si="130"/>
        <v>32.643077614722365</v>
      </c>
      <c r="PX18" s="7">
        <f t="shared" si="131"/>
        <v>8.6138542115155499</v>
      </c>
      <c r="PY18" s="7">
        <f t="shared" si="132"/>
        <v>58.270190254369908</v>
      </c>
      <c r="PZ18" s="7">
        <f t="shared" si="133"/>
        <v>0</v>
      </c>
      <c r="QA18" s="7">
        <f t="shared" si="134"/>
        <v>0</v>
      </c>
      <c r="QB18" s="7">
        <f t="shared" si="135"/>
        <v>12.348125416067962</v>
      </c>
      <c r="QC18" s="7">
        <f t="shared" si="136"/>
        <v>20.466106295529723</v>
      </c>
      <c r="QD18" s="7">
        <f t="shared" si="137"/>
        <v>13.48531923759923</v>
      </c>
      <c r="QE18" s="7">
        <f t="shared" si="138"/>
        <v>48.238395382575035</v>
      </c>
      <c r="QF18" s="7">
        <f t="shared" si="139"/>
        <v>0</v>
      </c>
      <c r="QG18" s="7">
        <f t="shared" si="140"/>
        <v>0</v>
      </c>
      <c r="QH18" s="7">
        <f t="shared" si="141"/>
        <v>22.260180069890772</v>
      </c>
      <c r="QI18" s="7">
        <f t="shared" si="142"/>
        <v>0</v>
      </c>
      <c r="QJ18" s="7">
        <f t="shared" si="143"/>
        <v>0</v>
      </c>
      <c r="QK18" s="7">
        <f t="shared" si="144"/>
        <v>28.905423918136847</v>
      </c>
      <c r="QL18" s="7">
        <f t="shared" si="145"/>
        <v>34.872139864541239</v>
      </c>
      <c r="QM18" s="7">
        <f t="shared" si="146"/>
        <v>11.280610930418739</v>
      </c>
      <c r="QN18" s="7">
        <f t="shared" si="147"/>
        <v>114.77066067701713</v>
      </c>
      <c r="QO18" s="7">
        <f t="shared" si="148"/>
        <v>0</v>
      </c>
      <c r="QP18" s="7">
        <f t="shared" si="149"/>
        <v>0</v>
      </c>
      <c r="QQ18" s="7">
        <f t="shared" si="150"/>
        <v>58.027327326392665</v>
      </c>
      <c r="QR18" s="7">
        <f t="shared" si="151"/>
        <v>0</v>
      </c>
      <c r="QS18" s="7">
        <f t="shared" si="152"/>
        <v>0</v>
      </c>
      <c r="QT18" s="7">
        <f t="shared" si="153"/>
        <v>11.942226372094874</v>
      </c>
      <c r="QU18" s="7">
        <f t="shared" si="154"/>
        <v>72.007843397639064</v>
      </c>
      <c r="QV18" s="7">
        <f t="shared" si="155"/>
        <v>0</v>
      </c>
      <c r="QW18" s="7">
        <f t="shared" si="156"/>
        <v>0</v>
      </c>
      <c r="QX18" s="7">
        <f t="shared" si="157"/>
        <v>33.220130755570771</v>
      </c>
      <c r="QY18" s="7">
        <f t="shared" si="158"/>
        <v>0</v>
      </c>
      <c r="QZ18" s="7">
        <f t="shared" si="159"/>
        <v>0</v>
      </c>
      <c r="RA18" s="7">
        <f t="shared" si="160"/>
        <v>29.395885262937661</v>
      </c>
      <c r="RB18" s="7">
        <f t="shared" si="161"/>
        <v>25.130562809187126</v>
      </c>
      <c r="RC18" s="7">
        <f t="shared" si="162"/>
        <v>52.622781555891002</v>
      </c>
      <c r="RD18" s="7">
        <f t="shared" si="163"/>
        <v>0</v>
      </c>
      <c r="RE18" s="7">
        <f t="shared" si="164"/>
        <v>0</v>
      </c>
      <c r="RF18" s="7">
        <f t="shared" si="165"/>
        <v>45.922064838301935</v>
      </c>
      <c r="RG18" s="7">
        <f t="shared" si="166"/>
        <v>66.776481219232579</v>
      </c>
      <c r="RH18" s="7">
        <f t="shared" si="167"/>
        <v>9.9127311522294317</v>
      </c>
      <c r="RI18" s="7">
        <f t="shared" si="168"/>
        <v>0</v>
      </c>
      <c r="RJ18" s="7">
        <f t="shared" si="169"/>
        <v>0</v>
      </c>
      <c r="RK18" s="7">
        <f t="shared" si="170"/>
        <v>0</v>
      </c>
      <c r="RL18" s="7">
        <f t="shared" si="171"/>
        <v>0</v>
      </c>
      <c r="RM18" s="7">
        <f t="shared" si="172"/>
        <v>16.672979729601213</v>
      </c>
      <c r="RN18" s="7">
        <f t="shared" si="173"/>
        <v>0</v>
      </c>
      <c r="RO18" s="7">
        <f t="shared" si="174"/>
        <v>61.056010692838527</v>
      </c>
      <c r="RP18" s="7">
        <f t="shared" si="175"/>
        <v>0</v>
      </c>
      <c r="RQ18" s="7">
        <f t="shared" si="176"/>
        <v>0</v>
      </c>
      <c r="RR18" s="7">
        <f t="shared" si="177"/>
        <v>33.248543688648887</v>
      </c>
      <c r="RS18" s="7">
        <f t="shared" si="178"/>
        <v>0</v>
      </c>
      <c r="RT18" s="7">
        <f t="shared" si="179"/>
        <v>0</v>
      </c>
      <c r="RU18" s="7">
        <f t="shared" si="180"/>
        <v>73.795152187933908</v>
      </c>
      <c r="RV18" s="7">
        <f t="shared" si="181"/>
        <v>24.524420236853981</v>
      </c>
      <c r="RW18" s="7">
        <f t="shared" si="182"/>
        <v>12.662020676740482</v>
      </c>
      <c r="RX18" s="7">
        <f t="shared" si="183"/>
        <v>9.0197532554886379</v>
      </c>
      <c r="RY18" s="7">
        <f t="shared" si="184"/>
        <v>0</v>
      </c>
      <c r="RZ18" s="7">
        <f t="shared" si="185"/>
        <v>16.407115855798843</v>
      </c>
      <c r="SA18" s="7">
        <f t="shared" si="186"/>
        <v>32.796642753025516</v>
      </c>
      <c r="SB18" s="7">
        <f t="shared" si="187"/>
        <v>0</v>
      </c>
      <c r="SC18" s="7">
        <f t="shared" si="188"/>
        <v>0</v>
      </c>
      <c r="SD18" s="7">
        <f t="shared" si="189"/>
        <v>0</v>
      </c>
      <c r="SE18" s="7">
        <f t="shared" si="190"/>
        <v>20.774589568949267</v>
      </c>
      <c r="SF18" s="7">
        <f t="shared" si="191"/>
        <v>0</v>
      </c>
      <c r="SG18" s="7">
        <f t="shared" si="192"/>
        <v>0</v>
      </c>
      <c r="SH18" s="7">
        <f t="shared" si="193"/>
        <v>0</v>
      </c>
      <c r="SI18" s="7">
        <f t="shared" si="194"/>
        <v>0</v>
      </c>
      <c r="SJ18" s="7">
        <f t="shared" si="195"/>
        <v>0</v>
      </c>
      <c r="SK18" s="7">
        <f t="shared" si="196"/>
        <v>0</v>
      </c>
      <c r="SL18" s="7">
        <f t="shared" si="197"/>
        <v>0</v>
      </c>
      <c r="SM18" s="7">
        <f t="shared" si="198"/>
        <v>0</v>
      </c>
      <c r="SN18" s="7">
        <f t="shared" si="199"/>
        <v>0</v>
      </c>
      <c r="SO18" s="7">
        <f t="shared" si="200"/>
        <v>0</v>
      </c>
      <c r="SP18" s="7">
        <f t="shared" si="201"/>
        <v>0</v>
      </c>
      <c r="SQ18" s="7">
        <f t="shared" si="202"/>
        <v>0</v>
      </c>
      <c r="SR18" s="7">
        <f t="shared" si="203"/>
        <v>0</v>
      </c>
      <c r="SS18" s="7">
        <f t="shared" si="204"/>
        <v>0</v>
      </c>
      <c r="ST18" s="7">
        <f t="shared" si="205"/>
        <v>0</v>
      </c>
      <c r="SU18" s="7">
        <f t="shared" si="206"/>
        <v>0</v>
      </c>
      <c r="SV18" s="7">
        <f t="shared" si="207"/>
        <v>0</v>
      </c>
      <c r="SW18" s="7">
        <f t="shared" si="208"/>
        <v>0</v>
      </c>
      <c r="SX18" s="7">
        <f t="shared" si="209"/>
        <v>0</v>
      </c>
      <c r="SY18" s="7">
        <f t="shared" si="210"/>
        <v>0</v>
      </c>
      <c r="SZ18" s="7">
        <f t="shared" si="211"/>
        <v>0</v>
      </c>
      <c r="TA18" s="7">
        <f t="shared" si="212"/>
        <v>0</v>
      </c>
      <c r="TB18" s="7">
        <f t="shared" si="213"/>
        <v>16.407115855798843</v>
      </c>
      <c r="TC18" s="7">
        <f t="shared" si="214"/>
        <v>48.879039373645888</v>
      </c>
      <c r="TD18" s="7">
        <f t="shared" si="215"/>
        <v>0</v>
      </c>
      <c r="TE18" s="7">
        <f t="shared" si="216"/>
        <v>0</v>
      </c>
      <c r="TF18" s="7">
        <f t="shared" si="217"/>
        <v>0</v>
      </c>
      <c r="TG18" s="7">
        <f t="shared" si="218"/>
        <v>0</v>
      </c>
      <c r="TH18" s="7">
        <f t="shared" si="219"/>
        <v>0</v>
      </c>
      <c r="TI18" s="7">
        <f t="shared" si="220"/>
        <v>0</v>
      </c>
      <c r="TJ18" s="7">
        <f t="shared" si="221"/>
        <v>0</v>
      </c>
      <c r="TK18" s="7">
        <f t="shared" si="222"/>
        <v>0</v>
      </c>
      <c r="TL18" s="7">
        <f t="shared" si="223"/>
        <v>81.691918088430327</v>
      </c>
      <c r="TM18" s="7">
        <f t="shared" si="224"/>
        <v>0</v>
      </c>
      <c r="TN18" s="7">
        <f t="shared" si="225"/>
        <v>0</v>
      </c>
      <c r="TO18" s="7">
        <f t="shared" si="226"/>
        <v>0</v>
      </c>
      <c r="TP18" s="7">
        <f t="shared" si="227"/>
        <v>0</v>
      </c>
      <c r="TQ18" s="7">
        <f t="shared" si="228"/>
        <v>0</v>
      </c>
      <c r="TR18" s="7">
        <f t="shared" si="229"/>
        <v>27.227031371308126</v>
      </c>
      <c r="TS18" s="7">
        <f t="shared" si="230"/>
        <v>0</v>
      </c>
      <c r="TT18" s="7">
        <f t="shared" si="231"/>
        <v>0</v>
      </c>
      <c r="TU18" s="7">
        <f t="shared" si="232"/>
        <v>0</v>
      </c>
      <c r="TV18" s="7">
        <f t="shared" si="233"/>
        <v>0</v>
      </c>
      <c r="TW18" s="7">
        <f t="shared" si="234"/>
        <v>0</v>
      </c>
      <c r="TX18" s="7">
        <f t="shared" si="235"/>
        <v>0</v>
      </c>
      <c r="TY18" s="7">
        <f t="shared" si="236"/>
        <v>0</v>
      </c>
      <c r="TZ18" s="7">
        <f t="shared" si="237"/>
        <v>0</v>
      </c>
      <c r="UA18" s="7">
        <f t="shared" si="238"/>
        <v>38.650383465524065</v>
      </c>
      <c r="UB18" s="7">
        <f t="shared" si="239"/>
        <v>0</v>
      </c>
      <c r="UC18" s="7">
        <f t="shared" si="240"/>
        <v>0</v>
      </c>
      <c r="UD18" s="7">
        <f t="shared" si="241"/>
        <v>0</v>
      </c>
      <c r="UE18" s="7">
        <f t="shared" si="242"/>
        <v>0</v>
      </c>
      <c r="UF18" s="7">
        <f t="shared" si="243"/>
        <v>0</v>
      </c>
      <c r="UG18" s="7">
        <f t="shared" si="244"/>
        <v>18.586793721934324</v>
      </c>
      <c r="UH18" s="7">
        <f t="shared" si="245"/>
        <v>0</v>
      </c>
      <c r="UI18" s="7">
        <f t="shared" si="246"/>
        <v>26.960490999099132</v>
      </c>
      <c r="UJ18" s="7">
        <f t="shared" si="247"/>
        <v>0</v>
      </c>
      <c r="UK18" s="7">
        <f t="shared" si="248"/>
        <v>0</v>
      </c>
      <c r="UL18" s="7">
        <f t="shared" si="249"/>
        <v>0</v>
      </c>
      <c r="UM18" s="7">
        <f t="shared" si="250"/>
        <v>48.879039373645888</v>
      </c>
      <c r="UN18" s="7">
        <f t="shared" si="251"/>
        <v>0</v>
      </c>
      <c r="UO18" s="7">
        <f t="shared" si="252"/>
        <v>0</v>
      </c>
      <c r="UP18" s="7">
        <f t="shared" si="253"/>
        <v>8.547557367666613</v>
      </c>
      <c r="UQ18" s="7">
        <f t="shared" si="254"/>
        <v>0</v>
      </c>
      <c r="UR18" s="7">
        <f t="shared" si="255"/>
        <v>0</v>
      </c>
      <c r="US18" s="7">
        <f t="shared" si="256"/>
        <v>0</v>
      </c>
      <c r="UT18" s="7">
        <f t="shared" si="257"/>
        <v>0</v>
      </c>
      <c r="UU18" s="7">
        <f t="shared" si="258"/>
        <v>65.380865006371792</v>
      </c>
      <c r="UV18" s="7">
        <f t="shared" si="259"/>
        <v>146.56067380098941</v>
      </c>
      <c r="UW18" s="7">
        <f t="shared" si="260"/>
        <v>0</v>
      </c>
      <c r="UX18" s="7">
        <f t="shared" si="261"/>
        <v>0</v>
      </c>
      <c r="UY18" s="7">
        <f t="shared" si="262"/>
        <v>0</v>
      </c>
      <c r="UZ18" s="7">
        <f t="shared" si="263"/>
        <v>0</v>
      </c>
      <c r="VA18" s="7">
        <f t="shared" si="264"/>
        <v>0</v>
      </c>
      <c r="VB18" s="7">
        <f t="shared" si="265"/>
        <v>0</v>
      </c>
      <c r="VC18" s="7">
        <f t="shared" si="266"/>
        <v>0</v>
      </c>
      <c r="VD18" s="7">
        <f t="shared" si="267"/>
        <v>154.54064900550031</v>
      </c>
      <c r="VE18" s="7">
        <f t="shared" si="268"/>
        <v>0</v>
      </c>
      <c r="VF18" s="7">
        <f t="shared" si="269"/>
        <v>0</v>
      </c>
      <c r="VG18" s="7">
        <f t="shared" si="270"/>
        <v>0</v>
      </c>
      <c r="VH18" s="7">
        <f t="shared" si="271"/>
        <v>0</v>
      </c>
      <c r="VI18" s="7">
        <f t="shared" si="272"/>
        <v>0</v>
      </c>
      <c r="VJ18" s="7">
        <f t="shared" si="273"/>
        <v>0</v>
      </c>
      <c r="VK18" s="7">
        <f t="shared" si="274"/>
        <v>0</v>
      </c>
      <c r="VL18" s="7">
        <f t="shared" si="275"/>
        <v>0</v>
      </c>
      <c r="VM18" s="7">
        <f t="shared" si="276"/>
        <v>0</v>
      </c>
      <c r="VN18" s="7">
        <f t="shared" si="277"/>
        <v>0</v>
      </c>
      <c r="VO18" s="7">
        <f t="shared" si="278"/>
        <v>0</v>
      </c>
      <c r="VP18" s="7">
        <f t="shared" si="279"/>
        <v>0</v>
      </c>
      <c r="VQ18" s="7">
        <f t="shared" si="280"/>
        <v>0</v>
      </c>
      <c r="VR18" s="7">
        <f t="shared" si="281"/>
        <v>5.3003650158819084</v>
      </c>
      <c r="VS18" s="7">
        <f t="shared" si="282"/>
        <v>0</v>
      </c>
      <c r="VT18" s="7">
        <f t="shared" si="283"/>
        <v>0</v>
      </c>
      <c r="VU18" s="7">
        <f t="shared" si="284"/>
        <v>0</v>
      </c>
      <c r="VV18" s="7">
        <f t="shared" si="285"/>
        <v>0</v>
      </c>
      <c r="VW18" s="7">
        <f t="shared" si="286"/>
        <v>0</v>
      </c>
      <c r="VX18" s="7">
        <f t="shared" si="287"/>
        <v>0</v>
      </c>
      <c r="VY18" s="7">
        <f t="shared" si="288"/>
        <v>0</v>
      </c>
      <c r="VZ18" s="7">
        <f t="shared" si="289"/>
        <v>0</v>
      </c>
      <c r="WA18" s="7">
        <f t="shared" si="290"/>
        <v>0</v>
      </c>
      <c r="WB18" s="7">
        <f t="shared" si="291"/>
        <v>0</v>
      </c>
      <c r="WC18" s="7">
        <f t="shared" si="292"/>
        <v>0</v>
      </c>
      <c r="WD18" s="7">
        <f t="shared" si="293"/>
        <v>0</v>
      </c>
      <c r="WE18" s="7">
        <f t="shared" si="294"/>
        <v>0</v>
      </c>
      <c r="WF18" s="7">
        <f t="shared" si="295"/>
        <v>0</v>
      </c>
      <c r="WG18" s="7">
        <f t="shared" si="296"/>
        <v>0</v>
      </c>
      <c r="WH18" s="2">
        <f t="shared" si="310"/>
        <v>9780.9999999999982</v>
      </c>
      <c r="WI18" s="27" t="str">
        <f t="shared" si="311"/>
        <v>N</v>
      </c>
      <c r="WK18" s="7">
        <f t="shared" si="312"/>
        <v>0</v>
      </c>
      <c r="WL18" s="7">
        <f t="shared" si="313"/>
        <v>0</v>
      </c>
      <c r="WM18" s="7">
        <f t="shared" si="314"/>
        <v>0</v>
      </c>
      <c r="WN18" s="7">
        <f t="shared" si="315"/>
        <v>0</v>
      </c>
      <c r="WO18" s="7">
        <f t="shared" si="316"/>
        <v>0</v>
      </c>
      <c r="WP18" s="7">
        <f t="shared" si="317"/>
        <v>0</v>
      </c>
      <c r="WQ18" s="7">
        <f t="shared" si="318"/>
        <v>0</v>
      </c>
      <c r="WR18" s="7">
        <f t="shared" si="319"/>
        <v>0</v>
      </c>
      <c r="WS18" s="7">
        <f t="shared" si="320"/>
        <v>0</v>
      </c>
      <c r="WT18" s="7">
        <f t="shared" si="321"/>
        <v>1.4001670323741942E-3</v>
      </c>
      <c r="WU18" s="7">
        <f t="shared" si="322"/>
        <v>2.3970356076364577E-3</v>
      </c>
      <c r="WV18" s="7">
        <f t="shared" si="323"/>
        <v>0</v>
      </c>
      <c r="WW18" s="7">
        <f t="shared" si="324"/>
        <v>0</v>
      </c>
      <c r="WX18" s="7">
        <f t="shared" si="325"/>
        <v>4.0624486669398677E-3</v>
      </c>
      <c r="WY18" s="7">
        <f t="shared" si="326"/>
        <v>0</v>
      </c>
      <c r="WZ18" s="7">
        <f t="shared" si="327"/>
        <v>0</v>
      </c>
      <c r="XA18" s="7">
        <f t="shared" si="328"/>
        <v>6.6349547231602671E-3</v>
      </c>
      <c r="XB18" s="7">
        <f t="shared" si="329"/>
        <v>0</v>
      </c>
      <c r="XC18" s="7">
        <f t="shared" si="330"/>
        <v>0</v>
      </c>
      <c r="XD18" s="7">
        <f t="shared" si="331"/>
        <v>1.1836197610019177E-2</v>
      </c>
      <c r="XE18" s="7">
        <f t="shared" si="332"/>
        <v>0</v>
      </c>
      <c r="XF18" s="7">
        <f t="shared" si="333"/>
        <v>7.2844097930078121E-4</v>
      </c>
      <c r="XG18" s="7">
        <f t="shared" si="334"/>
        <v>1.457421442046164E-2</v>
      </c>
      <c r="XH18" s="7">
        <f t="shared" si="335"/>
        <v>5.2246896673358348E-4</v>
      </c>
      <c r="XI18" s="7">
        <f t="shared" si="336"/>
        <v>0</v>
      </c>
      <c r="XJ18" s="7">
        <f t="shared" si="337"/>
        <v>6.7108282281254181E-3</v>
      </c>
      <c r="XK18" s="7">
        <f t="shared" si="338"/>
        <v>0</v>
      </c>
      <c r="XL18" s="7">
        <f t="shared" si="339"/>
        <v>2.9291184460110219E-4</v>
      </c>
      <c r="XM18" s="7">
        <f t="shared" si="340"/>
        <v>2.3511449325732153E-2</v>
      </c>
      <c r="XN18" s="7">
        <f t="shared" si="341"/>
        <v>6.7843501385884562E-4</v>
      </c>
      <c r="XO18" s="7">
        <f t="shared" si="342"/>
        <v>1.4114408530754882E-3</v>
      </c>
      <c r="XP18" s="7">
        <f t="shared" si="343"/>
        <v>2.060508601475626E-2</v>
      </c>
      <c r="XQ18" s="7">
        <f t="shared" si="344"/>
        <v>1.1583677859219031E-3</v>
      </c>
      <c r="XR18" s="7">
        <f t="shared" si="345"/>
        <v>0</v>
      </c>
      <c r="XS18" s="7">
        <f t="shared" si="346"/>
        <v>2.138733700942886E-2</v>
      </c>
      <c r="XT18" s="7">
        <f t="shared" si="347"/>
        <v>0</v>
      </c>
      <c r="XU18" s="7">
        <f t="shared" si="348"/>
        <v>0</v>
      </c>
      <c r="XV18" s="7">
        <f t="shared" si="349"/>
        <v>1.8376604401285773E-2</v>
      </c>
      <c r="XW18" s="7">
        <f t="shared" si="350"/>
        <v>2.1081353065977794E-3</v>
      </c>
      <c r="XX18" s="7">
        <f t="shared" si="351"/>
        <v>9.3047061284973491E-4</v>
      </c>
      <c r="XY18" s="7">
        <f t="shared" si="352"/>
        <v>2.8305866363725968E-2</v>
      </c>
      <c r="XZ18" s="7">
        <f t="shared" si="353"/>
        <v>2.4339003096842471E-3</v>
      </c>
      <c r="YA18" s="7">
        <f t="shared" si="354"/>
        <v>1.6867157389107623E-3</v>
      </c>
      <c r="YB18" s="7">
        <f t="shared" si="355"/>
        <v>2.0715749285443806E-2</v>
      </c>
      <c r="YC18" s="7">
        <f t="shared" si="356"/>
        <v>7.0471754064713827E-4</v>
      </c>
      <c r="YD18" s="7">
        <f t="shared" si="357"/>
        <v>6.7850417840302534E-4</v>
      </c>
      <c r="YE18" s="7">
        <f t="shared" si="358"/>
        <v>2.2826443680176233E-2</v>
      </c>
      <c r="YF18" s="7">
        <f t="shared" si="359"/>
        <v>1.0245343929341504E-3</v>
      </c>
      <c r="YG18" s="7">
        <f t="shared" si="360"/>
        <v>3.1635862507802632E-3</v>
      </c>
      <c r="YH18" s="7">
        <f t="shared" si="361"/>
        <v>2.5261104799846463E-2</v>
      </c>
      <c r="YI18" s="7">
        <f t="shared" si="362"/>
        <v>4.1219301749344239E-3</v>
      </c>
      <c r="YJ18" s="7">
        <f t="shared" si="363"/>
        <v>2.0548786075793969E-3</v>
      </c>
      <c r="YK18" s="7">
        <f t="shared" si="364"/>
        <v>1.7068564541758962E-2</v>
      </c>
      <c r="YL18" s="7">
        <f t="shared" si="365"/>
        <v>1.9228434927403169E-3</v>
      </c>
      <c r="YM18" s="7">
        <f t="shared" si="366"/>
        <v>0</v>
      </c>
      <c r="YN18" s="7">
        <f t="shared" si="367"/>
        <v>2.1948953108168162E-2</v>
      </c>
      <c r="YO18" s="7">
        <f t="shared" si="368"/>
        <v>2.5431802894882003E-3</v>
      </c>
      <c r="YP18" s="7">
        <f t="shared" si="369"/>
        <v>2.9345132804570397E-3</v>
      </c>
      <c r="YQ18" s="7">
        <f t="shared" si="370"/>
        <v>3.288531999840922E-2</v>
      </c>
      <c r="YR18" s="7">
        <f t="shared" si="371"/>
        <v>3.8923730528019427E-3</v>
      </c>
      <c r="YS18" s="7">
        <f t="shared" si="372"/>
        <v>2.2365738651395138E-3</v>
      </c>
      <c r="YT18" s="7">
        <f t="shared" si="373"/>
        <v>2.026251402743412E-2</v>
      </c>
      <c r="YU18" s="7">
        <f t="shared" si="374"/>
        <v>3.6832886357466574E-3</v>
      </c>
      <c r="YV18" s="7">
        <f t="shared" si="375"/>
        <v>1.6949463196681486E-3</v>
      </c>
      <c r="YW18" s="7">
        <f t="shared" si="376"/>
        <v>4.4467545402200478E-2</v>
      </c>
      <c r="YX18" s="7">
        <f t="shared" si="377"/>
        <v>1.8267739408746896E-3</v>
      </c>
      <c r="YY18" s="7">
        <f t="shared" si="378"/>
        <v>3.2810968113416027E-3</v>
      </c>
      <c r="YZ18" s="7">
        <f t="shared" si="379"/>
        <v>4.2190717772348368E-2</v>
      </c>
      <c r="ZA18" s="7">
        <f t="shared" si="380"/>
        <v>4.7169527485125306E-3</v>
      </c>
      <c r="ZB18" s="7">
        <f t="shared" si="381"/>
        <v>2.2226026272152109E-3</v>
      </c>
      <c r="ZC18" s="7">
        <f t="shared" si="382"/>
        <v>2.373305252528397E-2</v>
      </c>
      <c r="ZD18" s="7">
        <f t="shared" si="383"/>
        <v>5.022383375610162E-3</v>
      </c>
      <c r="ZE18" s="7">
        <f t="shared" si="384"/>
        <v>1.1748981119808555E-3</v>
      </c>
      <c r="ZF18" s="7">
        <f t="shared" si="385"/>
        <v>9.8431521049364475E-3</v>
      </c>
      <c r="ZG18" s="7">
        <f t="shared" si="386"/>
        <v>8.4629736258301925E-4</v>
      </c>
      <c r="ZH18" s="7">
        <f t="shared" si="387"/>
        <v>3.2289467450300957E-3</v>
      </c>
      <c r="ZI18" s="7">
        <f t="shared" si="388"/>
        <v>3.3844839719814439E-2</v>
      </c>
      <c r="ZJ18" s="7">
        <f t="shared" si="389"/>
        <v>4.2023685398154351E-3</v>
      </c>
      <c r="ZK18" s="7">
        <f t="shared" si="390"/>
        <v>9.6373875860017899E-4</v>
      </c>
      <c r="ZL18" s="7">
        <f t="shared" si="391"/>
        <v>1.1986284670889163E-2</v>
      </c>
      <c r="ZM18" s="7">
        <f t="shared" si="392"/>
        <v>2.5904196731629469E-3</v>
      </c>
      <c r="ZN18" s="7">
        <f t="shared" si="393"/>
        <v>2.4494623321246836E-3</v>
      </c>
      <c r="ZO18" s="7">
        <f t="shared" si="394"/>
        <v>2.5685567607477384E-2</v>
      </c>
      <c r="ZP18" s="7">
        <f t="shared" si="395"/>
        <v>2.9125881199520694E-3</v>
      </c>
      <c r="ZQ18" s="7">
        <f t="shared" si="396"/>
        <v>0</v>
      </c>
      <c r="ZR18" s="7">
        <f t="shared" si="397"/>
        <v>1.3584262299617351E-2</v>
      </c>
      <c r="ZS18" s="7">
        <f t="shared" si="398"/>
        <v>0</v>
      </c>
      <c r="ZT18" s="7">
        <f t="shared" si="399"/>
        <v>1.943869514170951E-3</v>
      </c>
      <c r="ZU18" s="7">
        <f t="shared" si="400"/>
        <v>1.2377825155490544E-2</v>
      </c>
      <c r="ZV18" s="7">
        <f t="shared" si="401"/>
        <v>1.8609412256994698E-3</v>
      </c>
      <c r="ZW18" s="7">
        <f t="shared" si="402"/>
        <v>1.5903003643242368E-3</v>
      </c>
      <c r="ZX18" s="7">
        <f t="shared" si="403"/>
        <v>2.3192808270696197E-2</v>
      </c>
      <c r="ZY18" s="7">
        <f t="shared" si="404"/>
        <v>2.8426627657863759E-3</v>
      </c>
      <c r="ZZ18" s="7">
        <f t="shared" si="405"/>
        <v>0</v>
      </c>
      <c r="AAA18" s="7">
        <f t="shared" si="406"/>
        <v>1.7465499860806359E-2</v>
      </c>
      <c r="AAB18" s="7">
        <f t="shared" si="407"/>
        <v>6.0924280386145668E-3</v>
      </c>
      <c r="AAC18" s="7">
        <f t="shared" si="408"/>
        <v>0</v>
      </c>
      <c r="AAD18" s="7">
        <f t="shared" si="409"/>
        <v>1.2658564040316017E-2</v>
      </c>
      <c r="AAE18" s="7">
        <f t="shared" si="410"/>
        <v>0</v>
      </c>
      <c r="AAF18" s="7">
        <f t="shared" si="411"/>
        <v>1.2413652389375637E-3</v>
      </c>
      <c r="AAG18" s="7">
        <f t="shared" si="412"/>
        <v>4.1867373528308195E-3</v>
      </c>
      <c r="AAH18" s="7">
        <f t="shared" si="413"/>
        <v>3.0029861791949597E-3</v>
      </c>
      <c r="AAI18" s="7">
        <f t="shared" si="414"/>
        <v>0</v>
      </c>
      <c r="AAJ18" s="7">
        <f t="shared" si="415"/>
        <v>6.3129937700036843E-3</v>
      </c>
      <c r="AAK18" s="7">
        <f t="shared" si="416"/>
        <v>1.2956594061186415E-3</v>
      </c>
      <c r="AAL18" s="7">
        <f t="shared" si="417"/>
        <v>0</v>
      </c>
      <c r="AAM18" s="7">
        <f t="shared" si="418"/>
        <v>1.9895319462384001E-2</v>
      </c>
      <c r="AAN18" s="7">
        <f t="shared" si="419"/>
        <v>3.5033224917910342E-3</v>
      </c>
      <c r="AAO18" s="7">
        <f t="shared" si="420"/>
        <v>9.3047061284973491E-4</v>
      </c>
      <c r="AAP18" s="7">
        <f t="shared" si="421"/>
        <v>1.3126531346235983E-2</v>
      </c>
      <c r="AAQ18" s="7">
        <f t="shared" si="422"/>
        <v>1.7094708739458897E-3</v>
      </c>
      <c r="AAR18" s="7">
        <f t="shared" si="423"/>
        <v>6.7144939489669419E-4</v>
      </c>
      <c r="AAS18" s="7">
        <f t="shared" si="424"/>
        <v>4.1756018612178836E-3</v>
      </c>
      <c r="AAT18" s="7">
        <f t="shared" si="425"/>
        <v>5.0945219951896072E-3</v>
      </c>
      <c r="AAU18" s="7">
        <f t="shared" si="426"/>
        <v>0</v>
      </c>
      <c r="AAV18" s="7">
        <f t="shared" si="427"/>
        <v>1.5369606678528389E-2</v>
      </c>
      <c r="AAW18" s="7">
        <f t="shared" si="428"/>
        <v>4.6949584234633806E-3</v>
      </c>
      <c r="AAX18" s="7">
        <f t="shared" si="429"/>
        <v>0</v>
      </c>
      <c r="AAY18" s="7">
        <f t="shared" si="430"/>
        <v>8.5979136515248206E-3</v>
      </c>
      <c r="AAZ18" s="7">
        <f t="shared" si="431"/>
        <v>1.2400511125981489E-3</v>
      </c>
      <c r="ABA18" s="7">
        <f t="shared" si="432"/>
        <v>1.7014477868210424E-3</v>
      </c>
      <c r="ABB18" s="7">
        <f t="shared" si="433"/>
        <v>1.2397952037846842E-2</v>
      </c>
      <c r="ABC18" s="7">
        <f t="shared" si="434"/>
        <v>2.816795226263161E-3</v>
      </c>
      <c r="ABD18" s="7">
        <f t="shared" si="435"/>
        <v>0</v>
      </c>
      <c r="ABE18" s="7">
        <f t="shared" si="436"/>
        <v>0</v>
      </c>
      <c r="ABF18" s="7">
        <f t="shared" si="437"/>
        <v>4.1673021159163185E-3</v>
      </c>
      <c r="ABG18" s="7">
        <f t="shared" si="438"/>
        <v>0</v>
      </c>
      <c r="ABH18" s="7">
        <f t="shared" si="439"/>
        <v>4.1155670368698905E-3</v>
      </c>
      <c r="ABI18" s="7">
        <f t="shared" si="440"/>
        <v>3.0037469891809367E-3</v>
      </c>
      <c r="ABJ18" s="7">
        <f t="shared" si="441"/>
        <v>0</v>
      </c>
      <c r="ABK18" s="7">
        <f t="shared" si="442"/>
        <v>8.5737060610619198E-3</v>
      </c>
      <c r="ABL18" s="7">
        <f t="shared" si="443"/>
        <v>3.3373967503038922E-3</v>
      </c>
      <c r="ABM18" s="7">
        <f t="shared" si="444"/>
        <v>8.8067214104033857E-4</v>
      </c>
      <c r="ABN18" s="7">
        <f t="shared" si="445"/>
        <v>5.9574880129199389E-3</v>
      </c>
      <c r="ABO18" s="7">
        <f t="shared" si="446"/>
        <v>0</v>
      </c>
      <c r="ABP18" s="7">
        <f t="shared" si="447"/>
        <v>0</v>
      </c>
      <c r="ABQ18" s="7">
        <f t="shared" si="448"/>
        <v>1.2624604249123774E-3</v>
      </c>
      <c r="ABR18" s="7">
        <f t="shared" si="449"/>
        <v>2.0924349550689833E-3</v>
      </c>
      <c r="ABS18" s="7">
        <f t="shared" si="450"/>
        <v>1.378726023678482E-3</v>
      </c>
      <c r="ABT18" s="7">
        <f t="shared" si="451"/>
        <v>4.9318469872789124E-3</v>
      </c>
      <c r="ABU18" s="7">
        <f t="shared" si="452"/>
        <v>0</v>
      </c>
      <c r="ABV18" s="7">
        <f t="shared" si="453"/>
        <v>0</v>
      </c>
      <c r="ABW18" s="7">
        <f t="shared" si="454"/>
        <v>2.2758593262335934E-3</v>
      </c>
      <c r="ABX18" s="7">
        <f t="shared" si="455"/>
        <v>0</v>
      </c>
      <c r="ABY18" s="7">
        <f t="shared" si="456"/>
        <v>0</v>
      </c>
      <c r="ABZ18" s="7">
        <f t="shared" si="457"/>
        <v>2.9552626437109554E-3</v>
      </c>
      <c r="ACA18" s="7">
        <f t="shared" si="458"/>
        <v>3.5652939233760603E-3</v>
      </c>
      <c r="ACB18" s="7">
        <f t="shared" si="459"/>
        <v>1.1533187741967837E-3</v>
      </c>
      <c r="ACC18" s="7">
        <f t="shared" si="460"/>
        <v>1.1734041578265735E-2</v>
      </c>
      <c r="ACD18" s="7">
        <f t="shared" si="461"/>
        <v>0</v>
      </c>
      <c r="ACE18" s="7">
        <f t="shared" si="462"/>
        <v>0</v>
      </c>
      <c r="ACF18" s="7">
        <f t="shared" si="463"/>
        <v>5.932657941559419E-3</v>
      </c>
      <c r="ACG18" s="7">
        <f t="shared" si="464"/>
        <v>0</v>
      </c>
      <c r="ACH18" s="7">
        <f t="shared" si="465"/>
        <v>0</v>
      </c>
      <c r="ACI18" s="7">
        <f t="shared" si="466"/>
        <v>1.2209616984045471E-3</v>
      </c>
      <c r="ACJ18" s="7">
        <f t="shared" si="467"/>
        <v>7.3620124115774538E-3</v>
      </c>
      <c r="ACK18" s="7">
        <f t="shared" si="468"/>
        <v>0</v>
      </c>
      <c r="ACL18" s="7">
        <f t="shared" si="469"/>
        <v>0</v>
      </c>
      <c r="ACM18" s="7">
        <f t="shared" si="470"/>
        <v>3.3963941064891912E-3</v>
      </c>
      <c r="ACN18" s="7">
        <f t="shared" si="471"/>
        <v>0</v>
      </c>
      <c r="ACO18" s="7">
        <f t="shared" si="472"/>
        <v>0</v>
      </c>
      <c r="ACP18" s="7">
        <f t="shared" si="473"/>
        <v>3.0054069382412498E-3</v>
      </c>
      <c r="ACQ18" s="7">
        <f t="shared" si="474"/>
        <v>2.5693244871881332E-3</v>
      </c>
      <c r="ACR18" s="7">
        <f t="shared" si="475"/>
        <v>5.3801023981076591E-3</v>
      </c>
      <c r="ACS18" s="7">
        <f t="shared" si="476"/>
        <v>0</v>
      </c>
      <c r="ACT18" s="7">
        <f t="shared" si="477"/>
        <v>0</v>
      </c>
      <c r="ACU18" s="7">
        <f t="shared" si="478"/>
        <v>4.6950275880075602E-3</v>
      </c>
      <c r="ACV18" s="7">
        <f t="shared" si="479"/>
        <v>6.8271629914357012E-3</v>
      </c>
      <c r="ACW18" s="7">
        <f t="shared" si="480"/>
        <v>1.0134680658653956E-3</v>
      </c>
      <c r="ACX18" s="7">
        <f t="shared" si="481"/>
        <v>0</v>
      </c>
      <c r="ACY18" s="7">
        <f t="shared" si="482"/>
        <v>0</v>
      </c>
      <c r="ACZ18" s="7">
        <f t="shared" si="483"/>
        <v>0</v>
      </c>
      <c r="ADA18" s="7">
        <f t="shared" si="484"/>
        <v>0</v>
      </c>
      <c r="ADB18" s="7">
        <f t="shared" si="485"/>
        <v>1.7046293558533091E-3</v>
      </c>
      <c r="ADC18" s="7">
        <f t="shared" si="486"/>
        <v>0</v>
      </c>
      <c r="ADD18" s="7">
        <f t="shared" si="487"/>
        <v>6.2423076058520125E-3</v>
      </c>
      <c r="ADE18" s="7">
        <f t="shared" si="488"/>
        <v>0</v>
      </c>
      <c r="ADF18" s="7">
        <f t="shared" si="489"/>
        <v>0</v>
      </c>
      <c r="ADG18" s="7">
        <f t="shared" si="490"/>
        <v>3.3992990173447391E-3</v>
      </c>
      <c r="ADH18" s="7">
        <f t="shared" si="491"/>
        <v>0</v>
      </c>
      <c r="ADI18" s="7">
        <f t="shared" si="492"/>
        <v>0</v>
      </c>
      <c r="ADJ18" s="7">
        <f t="shared" si="493"/>
        <v>7.5447451373002678E-3</v>
      </c>
      <c r="ADK18" s="7">
        <f t="shared" si="494"/>
        <v>2.5073530556031067E-3</v>
      </c>
      <c r="ADL18" s="7">
        <f t="shared" si="495"/>
        <v>1.2945527734117661E-3</v>
      </c>
      <c r="ADM18" s="7">
        <f t="shared" si="496"/>
        <v>9.2217086754816887E-4</v>
      </c>
      <c r="ADN18" s="7">
        <f t="shared" si="497"/>
        <v>0</v>
      </c>
      <c r="ADO18" s="7">
        <f t="shared" si="498"/>
        <v>1.6774476899906806E-3</v>
      </c>
      <c r="ADP18" s="7">
        <f t="shared" si="499"/>
        <v>3.3530971018326879E-3</v>
      </c>
      <c r="ADQ18" s="7">
        <f t="shared" si="500"/>
        <v>0</v>
      </c>
      <c r="ADR18" s="7">
        <f t="shared" si="501"/>
        <v>0</v>
      </c>
      <c r="ADS18" s="7">
        <f t="shared" si="502"/>
        <v>0</v>
      </c>
      <c r="ADT18" s="7">
        <f t="shared" si="503"/>
        <v>2.1239739872149343E-3</v>
      </c>
      <c r="ADU18" s="7">
        <f t="shared" si="504"/>
        <v>0</v>
      </c>
      <c r="ADV18" s="7">
        <f t="shared" si="505"/>
        <v>0</v>
      </c>
      <c r="ADW18" s="7">
        <f t="shared" si="506"/>
        <v>0</v>
      </c>
      <c r="ADX18" s="7">
        <f t="shared" si="507"/>
        <v>0</v>
      </c>
      <c r="ADY18" s="7">
        <f t="shared" si="508"/>
        <v>0</v>
      </c>
      <c r="ADZ18" s="7">
        <f t="shared" si="509"/>
        <v>0</v>
      </c>
      <c r="AEA18" s="7">
        <f t="shared" si="510"/>
        <v>0</v>
      </c>
      <c r="AEB18" s="7">
        <f t="shared" si="511"/>
        <v>0</v>
      </c>
      <c r="AEC18" s="7">
        <f t="shared" si="512"/>
        <v>0</v>
      </c>
      <c r="AED18" s="7">
        <f t="shared" si="513"/>
        <v>0</v>
      </c>
      <c r="AEE18" s="7">
        <f t="shared" si="514"/>
        <v>0</v>
      </c>
      <c r="AEF18" s="7">
        <f t="shared" si="515"/>
        <v>0</v>
      </c>
      <c r="AEG18" s="7">
        <f t="shared" si="516"/>
        <v>0</v>
      </c>
      <c r="AEH18" s="7">
        <f t="shared" si="517"/>
        <v>0</v>
      </c>
      <c r="AEI18" s="7">
        <f t="shared" si="518"/>
        <v>0</v>
      </c>
      <c r="AEJ18" s="7">
        <f t="shared" si="519"/>
        <v>0</v>
      </c>
      <c r="AEK18" s="7">
        <f t="shared" si="520"/>
        <v>0</v>
      </c>
      <c r="AEL18" s="7">
        <f t="shared" si="521"/>
        <v>0</v>
      </c>
      <c r="AEM18" s="7">
        <f t="shared" si="522"/>
        <v>0</v>
      </c>
      <c r="AEN18" s="7">
        <f t="shared" si="523"/>
        <v>0</v>
      </c>
      <c r="AEO18" s="7">
        <f t="shared" si="524"/>
        <v>0</v>
      </c>
      <c r="AEP18" s="7">
        <f t="shared" si="525"/>
        <v>0</v>
      </c>
      <c r="AEQ18" s="7">
        <f t="shared" si="526"/>
        <v>1.6774476899906806E-3</v>
      </c>
      <c r="AER18" s="7">
        <f t="shared" si="527"/>
        <v>4.9973458106171041E-3</v>
      </c>
      <c r="AES18" s="7">
        <f t="shared" si="528"/>
        <v>0</v>
      </c>
      <c r="AET18" s="7">
        <f t="shared" si="529"/>
        <v>0</v>
      </c>
      <c r="AEU18" s="7">
        <f t="shared" si="530"/>
        <v>0</v>
      </c>
      <c r="AEV18" s="7">
        <f t="shared" si="531"/>
        <v>0</v>
      </c>
      <c r="AEW18" s="7">
        <f t="shared" si="532"/>
        <v>0</v>
      </c>
      <c r="AEX18" s="7">
        <f t="shared" si="533"/>
        <v>0</v>
      </c>
      <c r="AEY18" s="7">
        <f t="shared" si="534"/>
        <v>0</v>
      </c>
      <c r="AEZ18" s="7">
        <f t="shared" si="535"/>
        <v>0</v>
      </c>
      <c r="AFA18" s="7">
        <f t="shared" si="536"/>
        <v>8.3521028615101047E-3</v>
      </c>
      <c r="AFB18" s="7">
        <f t="shared" si="537"/>
        <v>0</v>
      </c>
      <c r="AFC18" s="7">
        <f t="shared" si="538"/>
        <v>0</v>
      </c>
      <c r="AFD18" s="7">
        <f t="shared" si="539"/>
        <v>0</v>
      </c>
      <c r="AFE18" s="7">
        <f t="shared" si="540"/>
        <v>0</v>
      </c>
      <c r="AFF18" s="7">
        <f t="shared" si="541"/>
        <v>0</v>
      </c>
      <c r="AFG18" s="7">
        <f t="shared" si="542"/>
        <v>2.7836654096010769E-3</v>
      </c>
      <c r="AFH18" s="7">
        <f t="shared" si="543"/>
        <v>0</v>
      </c>
      <c r="AFI18" s="7">
        <f t="shared" si="544"/>
        <v>0</v>
      </c>
      <c r="AFJ18" s="7">
        <f t="shared" si="545"/>
        <v>0</v>
      </c>
      <c r="AFK18" s="7">
        <f t="shared" si="546"/>
        <v>0</v>
      </c>
      <c r="AFL18" s="7">
        <f t="shared" si="547"/>
        <v>0</v>
      </c>
      <c r="AFM18" s="7">
        <f t="shared" si="548"/>
        <v>0</v>
      </c>
      <c r="AFN18" s="7">
        <f t="shared" si="549"/>
        <v>0</v>
      </c>
      <c r="AFO18" s="7">
        <f t="shared" si="550"/>
        <v>0</v>
      </c>
      <c r="AFP18" s="7">
        <f t="shared" si="551"/>
        <v>3.9515779026197805E-3</v>
      </c>
      <c r="AFQ18" s="7">
        <f t="shared" si="552"/>
        <v>0</v>
      </c>
      <c r="AFR18" s="7">
        <f t="shared" si="553"/>
        <v>0</v>
      </c>
      <c r="AFS18" s="7">
        <f t="shared" si="554"/>
        <v>0</v>
      </c>
      <c r="AFT18" s="7">
        <f t="shared" si="555"/>
        <v>0</v>
      </c>
      <c r="AFU18" s="7">
        <f t="shared" si="556"/>
        <v>0</v>
      </c>
      <c r="AFV18" s="7">
        <f t="shared" si="557"/>
        <v>1.900295851337729E-3</v>
      </c>
      <c r="AFW18" s="7">
        <f t="shared" si="558"/>
        <v>0</v>
      </c>
      <c r="AFX18" s="7">
        <f t="shared" si="559"/>
        <v>2.7564145791942681E-3</v>
      </c>
      <c r="AFY18" s="7">
        <f t="shared" si="560"/>
        <v>0</v>
      </c>
      <c r="AFZ18" s="7">
        <f t="shared" si="561"/>
        <v>0</v>
      </c>
      <c r="AGA18" s="7">
        <f t="shared" si="562"/>
        <v>0</v>
      </c>
      <c r="AGB18" s="7">
        <f t="shared" si="563"/>
        <v>4.9973458106171041E-3</v>
      </c>
      <c r="AGC18" s="7">
        <f t="shared" si="564"/>
        <v>0</v>
      </c>
      <c r="AGD18" s="7">
        <f t="shared" si="565"/>
        <v>0</v>
      </c>
      <c r="AGE18" s="7">
        <f t="shared" si="566"/>
        <v>8.738940157107264E-4</v>
      </c>
      <c r="AGF18" s="7">
        <f t="shared" si="567"/>
        <v>0</v>
      </c>
      <c r="AGG18" s="7">
        <f t="shared" si="568"/>
        <v>0</v>
      </c>
      <c r="AGH18" s="7">
        <f t="shared" si="569"/>
        <v>0</v>
      </c>
      <c r="AGI18" s="7">
        <f t="shared" si="570"/>
        <v>0</v>
      </c>
      <c r="AGJ18" s="7">
        <f t="shared" si="571"/>
        <v>6.684476536792946E-3</v>
      </c>
      <c r="AGK18" s="7">
        <f t="shared" si="572"/>
        <v>1.4984221838359006E-2</v>
      </c>
      <c r="AGL18" s="7">
        <f t="shared" si="573"/>
        <v>0</v>
      </c>
      <c r="AGM18" s="7">
        <f t="shared" si="574"/>
        <v>0</v>
      </c>
      <c r="AGN18" s="7">
        <f t="shared" si="575"/>
        <v>0</v>
      </c>
      <c r="AGO18" s="7">
        <f t="shared" si="576"/>
        <v>0</v>
      </c>
      <c r="AGP18" s="7">
        <f t="shared" si="577"/>
        <v>0</v>
      </c>
      <c r="AGQ18" s="7">
        <f t="shared" si="578"/>
        <v>0</v>
      </c>
      <c r="AGR18" s="7">
        <f t="shared" si="579"/>
        <v>0</v>
      </c>
      <c r="AGS18" s="7">
        <f t="shared" si="580"/>
        <v>1.5800086801502949E-2</v>
      </c>
      <c r="AGT18" s="7">
        <f t="shared" si="581"/>
        <v>0</v>
      </c>
      <c r="AGU18" s="7">
        <f t="shared" si="582"/>
        <v>0</v>
      </c>
      <c r="AGV18" s="7">
        <f t="shared" si="583"/>
        <v>0</v>
      </c>
      <c r="AGW18" s="7">
        <f t="shared" si="584"/>
        <v>0</v>
      </c>
      <c r="AGX18" s="7">
        <f t="shared" si="585"/>
        <v>0</v>
      </c>
      <c r="AGY18" s="7">
        <f t="shared" si="586"/>
        <v>0</v>
      </c>
      <c r="AGZ18" s="7">
        <f t="shared" si="587"/>
        <v>0</v>
      </c>
      <c r="AHA18" s="7">
        <f t="shared" si="588"/>
        <v>0</v>
      </c>
      <c r="AHB18" s="7">
        <f t="shared" si="589"/>
        <v>0</v>
      </c>
      <c r="AHC18" s="7">
        <f t="shared" si="590"/>
        <v>0</v>
      </c>
      <c r="AHD18" s="7">
        <f t="shared" si="591"/>
        <v>0</v>
      </c>
      <c r="AHE18" s="7">
        <f t="shared" si="592"/>
        <v>0</v>
      </c>
      <c r="AHF18" s="7">
        <f t="shared" si="593"/>
        <v>0</v>
      </c>
      <c r="AHG18" s="7">
        <f t="shared" si="594"/>
        <v>5.4190420364808403E-4</v>
      </c>
      <c r="AHH18" s="7">
        <f t="shared" si="595"/>
        <v>0</v>
      </c>
      <c r="AHI18" s="7">
        <f t="shared" si="596"/>
        <v>0</v>
      </c>
      <c r="AHJ18" s="7">
        <f t="shared" si="597"/>
        <v>0</v>
      </c>
      <c r="AHK18" s="7">
        <f t="shared" si="598"/>
        <v>0</v>
      </c>
      <c r="AHL18" s="7">
        <f t="shared" si="599"/>
        <v>0</v>
      </c>
      <c r="AHM18" s="7">
        <f t="shared" si="600"/>
        <v>0</v>
      </c>
      <c r="AHN18" s="7">
        <f t="shared" si="601"/>
        <v>0</v>
      </c>
      <c r="AHO18" s="7">
        <f t="shared" si="602"/>
        <v>0</v>
      </c>
      <c r="AHP18" s="7">
        <f t="shared" si="603"/>
        <v>0</v>
      </c>
      <c r="AHQ18" s="7">
        <f t="shared" si="604"/>
        <v>0</v>
      </c>
      <c r="AHR18" s="7">
        <f t="shared" si="605"/>
        <v>0</v>
      </c>
      <c r="AHS18" s="7">
        <f t="shared" si="606"/>
        <v>0</v>
      </c>
      <c r="AHT18" s="7">
        <f t="shared" si="607"/>
        <v>0</v>
      </c>
      <c r="AHU18" s="7">
        <f t="shared" si="608"/>
        <v>0</v>
      </c>
      <c r="AHV18" s="7">
        <f t="shared" si="609"/>
        <v>0</v>
      </c>
      <c r="AHW18" s="2">
        <f t="shared" si="610"/>
        <v>1.0000000000000007</v>
      </c>
      <c r="AHY18" s="7">
        <f t="shared" si="611"/>
        <v>0</v>
      </c>
      <c r="AHZ18" s="7">
        <f t="shared" si="612"/>
        <v>0</v>
      </c>
      <c r="AIA18" s="7">
        <f t="shared" si="613"/>
        <v>0</v>
      </c>
      <c r="AIB18" s="7">
        <f t="shared" si="614"/>
        <v>0</v>
      </c>
      <c r="AIC18" s="7">
        <f t="shared" si="615"/>
        <v>0</v>
      </c>
      <c r="AID18" s="7">
        <f t="shared" si="616"/>
        <v>0</v>
      </c>
      <c r="AIE18" s="7">
        <f t="shared" si="617"/>
        <v>0</v>
      </c>
      <c r="AIF18" s="7">
        <f t="shared" si="618"/>
        <v>0</v>
      </c>
      <c r="AIG18" s="7">
        <f t="shared" si="619"/>
        <v>0</v>
      </c>
      <c r="AIH18" s="7">
        <f t="shared" si="620"/>
        <v>13.695033743651994</v>
      </c>
      <c r="AII18" s="7">
        <f t="shared" si="621"/>
        <v>23.445405278292192</v>
      </c>
      <c r="AIJ18" s="7">
        <f t="shared" si="622"/>
        <v>0</v>
      </c>
      <c r="AIK18" s="7">
        <f t="shared" si="623"/>
        <v>0</v>
      </c>
      <c r="AIL18" s="7">
        <f t="shared" si="624"/>
        <v>39.734810411338849</v>
      </c>
      <c r="AIM18" s="7">
        <f t="shared" si="625"/>
        <v>0</v>
      </c>
      <c r="AIN18" s="7">
        <f t="shared" si="626"/>
        <v>0</v>
      </c>
      <c r="AIO18" s="7">
        <f t="shared" si="627"/>
        <v>64.896492147230575</v>
      </c>
      <c r="AIP18" s="7">
        <f t="shared" si="628"/>
        <v>0</v>
      </c>
      <c r="AIQ18" s="7">
        <f t="shared" si="629"/>
        <v>0</v>
      </c>
      <c r="AIR18" s="7">
        <f t="shared" si="630"/>
        <v>115.76984882359757</v>
      </c>
      <c r="AIS18" s="7">
        <f t="shared" si="631"/>
        <v>0</v>
      </c>
      <c r="AIT18" s="7">
        <f t="shared" si="632"/>
        <v>7.1248812185409411</v>
      </c>
      <c r="AIU18" s="7">
        <f t="shared" si="633"/>
        <v>142.5503912465353</v>
      </c>
      <c r="AIV18" s="7">
        <f t="shared" si="634"/>
        <v>5.1102689636211798</v>
      </c>
      <c r="AIW18" s="7">
        <f t="shared" si="635"/>
        <v>0</v>
      </c>
      <c r="AIX18" s="7">
        <f t="shared" si="636"/>
        <v>65.638610899294719</v>
      </c>
      <c r="AIY18" s="7">
        <f t="shared" si="637"/>
        <v>0</v>
      </c>
      <c r="AIZ18" s="7">
        <f t="shared" si="638"/>
        <v>2.8649707520433805</v>
      </c>
      <c r="AJA18" s="7">
        <f t="shared" si="639"/>
        <v>229.96548585498618</v>
      </c>
      <c r="AJB18" s="7">
        <f t="shared" si="640"/>
        <v>6.6357728705533692</v>
      </c>
      <c r="AJC18" s="7">
        <f t="shared" si="641"/>
        <v>13.80530298393135</v>
      </c>
      <c r="AJD18" s="7">
        <f t="shared" si="642"/>
        <v>201.53834631033098</v>
      </c>
      <c r="AJE18" s="7">
        <f t="shared" si="643"/>
        <v>11.329995314102135</v>
      </c>
      <c r="AJF18" s="7">
        <f t="shared" si="644"/>
        <v>0</v>
      </c>
      <c r="AJG18" s="7">
        <f t="shared" si="645"/>
        <v>209.18954328922368</v>
      </c>
      <c r="AJH18" s="7">
        <f t="shared" si="646"/>
        <v>0</v>
      </c>
      <c r="AJI18" s="7">
        <f t="shared" si="647"/>
        <v>0</v>
      </c>
      <c r="AJJ18" s="7">
        <f t="shared" si="648"/>
        <v>179.74156764897614</v>
      </c>
      <c r="AJK18" s="7">
        <f t="shared" si="649"/>
        <v>20.619671433832881</v>
      </c>
      <c r="AJL18" s="7">
        <f t="shared" si="650"/>
        <v>9.1009330642832573</v>
      </c>
      <c r="AJM18" s="7">
        <f t="shared" si="651"/>
        <v>276.85967890360371</v>
      </c>
      <c r="AJN18" s="7">
        <f t="shared" si="652"/>
        <v>23.80597892902162</v>
      </c>
      <c r="AJO18" s="7">
        <f t="shared" si="653"/>
        <v>16.497766642286166</v>
      </c>
      <c r="AJP18" s="7">
        <f t="shared" si="654"/>
        <v>202.62074376092588</v>
      </c>
      <c r="AJQ18" s="7">
        <f t="shared" si="655"/>
        <v>6.8928422650696595</v>
      </c>
      <c r="AJR18" s="7">
        <f t="shared" si="656"/>
        <v>6.6364493689599913</v>
      </c>
      <c r="AJS18" s="7">
        <f t="shared" si="657"/>
        <v>223.26544563580373</v>
      </c>
      <c r="AJT18" s="7">
        <f t="shared" si="658"/>
        <v>10.020970897288924</v>
      </c>
      <c r="AJU18" s="7">
        <f t="shared" si="659"/>
        <v>30.943037118881755</v>
      </c>
      <c r="AJV18" s="7">
        <f t="shared" si="660"/>
        <v>247.07886604729825</v>
      </c>
      <c r="AJW18" s="7">
        <f t="shared" si="661"/>
        <v>40.316599041033598</v>
      </c>
      <c r="AJX18" s="7">
        <f t="shared" si="662"/>
        <v>20.098767660734083</v>
      </c>
      <c r="AJY18" s="7">
        <f t="shared" si="663"/>
        <v>166.9476297829444</v>
      </c>
      <c r="AJZ18" s="7">
        <f t="shared" si="664"/>
        <v>18.80733220249304</v>
      </c>
      <c r="AKA18" s="7">
        <f t="shared" si="665"/>
        <v>0</v>
      </c>
      <c r="AKB18" s="7">
        <f t="shared" si="666"/>
        <v>214.68271035099281</v>
      </c>
      <c r="AKC18" s="7">
        <f t="shared" si="667"/>
        <v>24.874846411484086</v>
      </c>
      <c r="AKD18" s="7">
        <f t="shared" si="668"/>
        <v>28.702474396150304</v>
      </c>
      <c r="AKE18" s="7">
        <f t="shared" si="669"/>
        <v>321.6513149044406</v>
      </c>
      <c r="AKF18" s="7">
        <f t="shared" si="670"/>
        <v>38.071300829455801</v>
      </c>
      <c r="AKG18" s="7">
        <f t="shared" si="671"/>
        <v>21.875928974929586</v>
      </c>
      <c r="AKH18" s="7">
        <f t="shared" si="672"/>
        <v>198.18764970233312</v>
      </c>
      <c r="AKI18" s="7">
        <f t="shared" si="673"/>
        <v>36.026246146238059</v>
      </c>
      <c r="AKJ18" s="7">
        <f t="shared" si="674"/>
        <v>16.578269952674162</v>
      </c>
      <c r="AKK18" s="7">
        <f t="shared" si="675"/>
        <v>434.93706157892291</v>
      </c>
      <c r="AKL18" s="7">
        <f t="shared" si="676"/>
        <v>17.86767591569534</v>
      </c>
      <c r="AKM18" s="7">
        <f t="shared" si="677"/>
        <v>32.092407911732217</v>
      </c>
      <c r="AKN18" s="7">
        <f t="shared" si="678"/>
        <v>412.66741053133939</v>
      </c>
      <c r="AKO18" s="7">
        <f t="shared" si="679"/>
        <v>46.136514833201062</v>
      </c>
      <c r="AKP18" s="7">
        <f t="shared" si="680"/>
        <v>21.739276296791978</v>
      </c>
      <c r="AKQ18" s="7">
        <f t="shared" si="681"/>
        <v>232.13298674980251</v>
      </c>
      <c r="AKR18" s="7">
        <f t="shared" si="682"/>
        <v>49.123931796842996</v>
      </c>
      <c r="AKS18" s="7">
        <f t="shared" si="683"/>
        <v>11.491678433284749</v>
      </c>
      <c r="AKT18" s="7">
        <f t="shared" si="684"/>
        <v>96.275870738383389</v>
      </c>
      <c r="AKU18" s="7">
        <f t="shared" si="685"/>
        <v>8.2776345034245118</v>
      </c>
      <c r="AKV18" s="7">
        <f t="shared" si="686"/>
        <v>31.582328113139365</v>
      </c>
      <c r="AKW18" s="7">
        <f t="shared" si="687"/>
        <v>331.03637729950503</v>
      </c>
      <c r="AKX18" s="7">
        <f t="shared" si="688"/>
        <v>41.103366687934773</v>
      </c>
      <c r="AKY18" s="7">
        <f t="shared" si="689"/>
        <v>9.4263287978683508</v>
      </c>
      <c r="AKZ18" s="7">
        <f t="shared" si="690"/>
        <v>117.23785036596691</v>
      </c>
      <c r="ALA18" s="7">
        <f t="shared" si="691"/>
        <v>25.336894823206784</v>
      </c>
      <c r="ALB18" s="7">
        <f t="shared" si="692"/>
        <v>23.958191070511528</v>
      </c>
      <c r="ALC18" s="7">
        <f t="shared" si="693"/>
        <v>251.2305367687363</v>
      </c>
      <c r="ALD18" s="7">
        <f t="shared" si="694"/>
        <v>28.488024401251192</v>
      </c>
      <c r="ALE18" s="7">
        <f t="shared" si="695"/>
        <v>0</v>
      </c>
      <c r="ALF18" s="7">
        <f t="shared" si="696"/>
        <v>132.86766955255732</v>
      </c>
      <c r="ALG18" s="7">
        <f t="shared" si="697"/>
        <v>0</v>
      </c>
      <c r="ALH18" s="7">
        <f t="shared" si="698"/>
        <v>19.012987718106071</v>
      </c>
      <c r="ALI18" s="7">
        <f t="shared" si="699"/>
        <v>121.06750784585302</v>
      </c>
      <c r="ALJ18" s="7">
        <f t="shared" si="700"/>
        <v>18.201866128566515</v>
      </c>
      <c r="ALK18" s="7">
        <f t="shared" si="701"/>
        <v>15.55472786345536</v>
      </c>
      <c r="ALL18" s="7">
        <f t="shared" si="702"/>
        <v>226.8488576956795</v>
      </c>
      <c r="ALM18" s="7">
        <f t="shared" si="703"/>
        <v>27.804084512156543</v>
      </c>
      <c r="ALN18" s="7">
        <f t="shared" si="704"/>
        <v>0</v>
      </c>
      <c r="ALO18" s="7">
        <f t="shared" si="705"/>
        <v>170.83005413854701</v>
      </c>
      <c r="ALP18" s="7">
        <f t="shared" si="706"/>
        <v>59.590038645689077</v>
      </c>
      <c r="ALQ18" s="7">
        <f t="shared" si="707"/>
        <v>0</v>
      </c>
      <c r="ALR18" s="7">
        <f t="shared" si="708"/>
        <v>123.81341487833096</v>
      </c>
      <c r="ALS18" s="7">
        <f t="shared" si="709"/>
        <v>0</v>
      </c>
      <c r="ALT18" s="7">
        <f t="shared" si="710"/>
        <v>12.141793402048311</v>
      </c>
      <c r="ALU18" s="7">
        <f t="shared" si="711"/>
        <v>40.950478048038242</v>
      </c>
      <c r="ALV18" s="7">
        <f t="shared" si="712"/>
        <v>29.372207818705899</v>
      </c>
      <c r="ALW18" s="7">
        <f t="shared" si="713"/>
        <v>0</v>
      </c>
      <c r="ALX18" s="7">
        <f t="shared" si="714"/>
        <v>61.747392064406036</v>
      </c>
      <c r="ALY18" s="7">
        <f t="shared" si="715"/>
        <v>12.672844651246432</v>
      </c>
      <c r="ALZ18" s="7">
        <f t="shared" si="716"/>
        <v>0</v>
      </c>
      <c r="AMA18" s="7">
        <f t="shared" si="717"/>
        <v>194.59611966157792</v>
      </c>
      <c r="AMB18" s="7">
        <f t="shared" si="718"/>
        <v>34.265997292208105</v>
      </c>
      <c r="AMC18" s="7">
        <f t="shared" si="719"/>
        <v>9.1009330642832573</v>
      </c>
      <c r="AMD18" s="7">
        <f t="shared" si="720"/>
        <v>128.39060309753415</v>
      </c>
      <c r="AME18" s="7">
        <f t="shared" si="721"/>
        <v>16.720334618064747</v>
      </c>
      <c r="AMF18" s="7">
        <f t="shared" si="722"/>
        <v>6.567446531484566</v>
      </c>
      <c r="AMG18" s="7">
        <f t="shared" si="723"/>
        <v>40.841561804572116</v>
      </c>
      <c r="AMH18" s="7">
        <f t="shared" si="724"/>
        <v>49.829519634949548</v>
      </c>
      <c r="AMI18" s="7">
        <f t="shared" si="725"/>
        <v>0</v>
      </c>
      <c r="AMJ18" s="7">
        <f t="shared" si="726"/>
        <v>150.33012292268617</v>
      </c>
      <c r="AMK18" s="7">
        <f t="shared" si="727"/>
        <v>45.921388339895323</v>
      </c>
      <c r="AML18" s="7">
        <f t="shared" si="728"/>
        <v>0</v>
      </c>
      <c r="AMM18" s="7">
        <f t="shared" si="729"/>
        <v>84.096193425564266</v>
      </c>
      <c r="AMN18" s="7">
        <f t="shared" si="730"/>
        <v>12.128939932322496</v>
      </c>
      <c r="AMO18" s="7">
        <f t="shared" si="731"/>
        <v>16.641860802896616</v>
      </c>
      <c r="AMP18" s="7">
        <f t="shared" si="732"/>
        <v>121.26436888217997</v>
      </c>
      <c r="AMQ18" s="7">
        <f t="shared" si="733"/>
        <v>27.551074108079977</v>
      </c>
      <c r="AMR18" s="7">
        <f t="shared" si="734"/>
        <v>0</v>
      </c>
      <c r="AMS18" s="7">
        <f t="shared" si="735"/>
        <v>0</v>
      </c>
      <c r="AMT18" s="7">
        <f t="shared" si="736"/>
        <v>40.760381995777514</v>
      </c>
      <c r="AMU18" s="7">
        <f t="shared" si="737"/>
        <v>0</v>
      </c>
      <c r="AMV18" s="7">
        <f t="shared" si="738"/>
        <v>40.254361187624397</v>
      </c>
      <c r="AMW18" s="7">
        <f t="shared" si="739"/>
        <v>29.379649301178741</v>
      </c>
      <c r="AMX18" s="7">
        <f t="shared" si="740"/>
        <v>0</v>
      </c>
      <c r="AMY18" s="7">
        <f t="shared" si="741"/>
        <v>83.859418983246641</v>
      </c>
      <c r="AMZ18" s="7">
        <f t="shared" si="742"/>
        <v>32.643077614722372</v>
      </c>
      <c r="ANA18" s="7">
        <f t="shared" si="743"/>
        <v>8.6138542115155516</v>
      </c>
      <c r="ANB18" s="7">
        <f t="shared" si="744"/>
        <v>58.270190254369922</v>
      </c>
      <c r="ANC18" s="7">
        <f t="shared" si="745"/>
        <v>0</v>
      </c>
      <c r="AND18" s="7">
        <f t="shared" si="746"/>
        <v>0</v>
      </c>
      <c r="ANE18" s="7">
        <f t="shared" si="747"/>
        <v>12.348125416067964</v>
      </c>
      <c r="ANF18" s="7">
        <f t="shared" si="748"/>
        <v>20.466106295529727</v>
      </c>
      <c r="ANG18" s="7">
        <f t="shared" si="749"/>
        <v>13.485319237599231</v>
      </c>
      <c r="ANH18" s="7">
        <f t="shared" si="750"/>
        <v>48.238395382575042</v>
      </c>
      <c r="ANI18" s="7">
        <f t="shared" si="751"/>
        <v>0</v>
      </c>
      <c r="ANJ18" s="7">
        <f t="shared" si="752"/>
        <v>0</v>
      </c>
      <c r="ANK18" s="7">
        <f t="shared" si="753"/>
        <v>22.260180069890776</v>
      </c>
      <c r="ANL18" s="7">
        <f t="shared" si="754"/>
        <v>0</v>
      </c>
      <c r="ANM18" s="7">
        <f t="shared" si="755"/>
        <v>0</v>
      </c>
      <c r="ANN18" s="7">
        <f t="shared" si="756"/>
        <v>28.905423918136854</v>
      </c>
      <c r="ANO18" s="7">
        <f t="shared" si="757"/>
        <v>34.872139864541246</v>
      </c>
      <c r="ANP18" s="7">
        <f t="shared" si="758"/>
        <v>11.280610930418741</v>
      </c>
      <c r="ANQ18" s="7">
        <f t="shared" si="759"/>
        <v>114.77066067701715</v>
      </c>
      <c r="ANR18" s="7">
        <f t="shared" si="760"/>
        <v>0</v>
      </c>
      <c r="ANS18" s="7">
        <f t="shared" si="761"/>
        <v>0</v>
      </c>
      <c r="ANT18" s="7">
        <f t="shared" si="762"/>
        <v>58.02732732639268</v>
      </c>
      <c r="ANU18" s="7">
        <f t="shared" si="763"/>
        <v>0</v>
      </c>
      <c r="ANV18" s="7">
        <f t="shared" si="764"/>
        <v>0</v>
      </c>
      <c r="ANW18" s="7">
        <f t="shared" si="765"/>
        <v>11.942226372094876</v>
      </c>
      <c r="ANX18" s="7">
        <f t="shared" si="766"/>
        <v>72.007843397639078</v>
      </c>
      <c r="ANY18" s="7">
        <f t="shared" si="767"/>
        <v>0</v>
      </c>
      <c r="ANZ18" s="7">
        <f t="shared" si="768"/>
        <v>0</v>
      </c>
      <c r="AOA18" s="7">
        <f t="shared" si="769"/>
        <v>33.220130755570779</v>
      </c>
      <c r="AOB18" s="7">
        <f t="shared" si="770"/>
        <v>0</v>
      </c>
      <c r="AOC18" s="7">
        <f t="shared" si="771"/>
        <v>0</v>
      </c>
      <c r="AOD18" s="7">
        <f t="shared" si="772"/>
        <v>29.395885262937664</v>
      </c>
      <c r="AOE18" s="7">
        <f t="shared" si="773"/>
        <v>25.130562809187129</v>
      </c>
      <c r="AOF18" s="7">
        <f t="shared" si="774"/>
        <v>52.622781555891017</v>
      </c>
      <c r="AOG18" s="7">
        <f t="shared" si="775"/>
        <v>0</v>
      </c>
      <c r="AOH18" s="7">
        <f t="shared" si="776"/>
        <v>0</v>
      </c>
      <c r="AOI18" s="7">
        <f t="shared" si="777"/>
        <v>45.922064838301949</v>
      </c>
      <c r="AOJ18" s="7">
        <f t="shared" si="778"/>
        <v>66.776481219232593</v>
      </c>
      <c r="AOK18" s="7">
        <f t="shared" si="779"/>
        <v>9.9127311522294352</v>
      </c>
      <c r="AOL18" s="7">
        <f t="shared" si="780"/>
        <v>0</v>
      </c>
      <c r="AOM18" s="7">
        <f t="shared" si="781"/>
        <v>0</v>
      </c>
      <c r="AON18" s="7">
        <f t="shared" si="782"/>
        <v>0</v>
      </c>
      <c r="AOO18" s="7">
        <f t="shared" si="783"/>
        <v>0</v>
      </c>
      <c r="AOP18" s="7">
        <f t="shared" si="784"/>
        <v>16.672979729601217</v>
      </c>
      <c r="AOQ18" s="7">
        <f t="shared" si="785"/>
        <v>0</v>
      </c>
      <c r="AOR18" s="7">
        <f t="shared" si="786"/>
        <v>61.056010692838534</v>
      </c>
      <c r="AOS18" s="7">
        <f t="shared" si="787"/>
        <v>0</v>
      </c>
      <c r="AOT18" s="7">
        <f t="shared" si="788"/>
        <v>0</v>
      </c>
      <c r="AOU18" s="7">
        <f t="shared" si="789"/>
        <v>33.248543688648894</v>
      </c>
      <c r="AOV18" s="7">
        <f t="shared" si="790"/>
        <v>0</v>
      </c>
      <c r="AOW18" s="7">
        <f t="shared" si="791"/>
        <v>0</v>
      </c>
      <c r="AOX18" s="7">
        <f t="shared" si="792"/>
        <v>73.795152187933923</v>
      </c>
      <c r="AOY18" s="7">
        <f t="shared" si="793"/>
        <v>24.524420236853988</v>
      </c>
      <c r="AOZ18" s="7">
        <f t="shared" si="794"/>
        <v>12.662020676740484</v>
      </c>
      <c r="APA18" s="7">
        <f t="shared" si="795"/>
        <v>9.0197532554886397</v>
      </c>
      <c r="APB18" s="7">
        <f t="shared" si="796"/>
        <v>0</v>
      </c>
      <c r="APC18" s="7">
        <f t="shared" si="797"/>
        <v>16.407115855798846</v>
      </c>
      <c r="APD18" s="7">
        <f t="shared" si="798"/>
        <v>32.796642753025523</v>
      </c>
      <c r="APE18" s="7">
        <f t="shared" si="799"/>
        <v>0</v>
      </c>
      <c r="APF18" s="7">
        <f t="shared" si="800"/>
        <v>0</v>
      </c>
      <c r="APG18" s="7">
        <f t="shared" si="801"/>
        <v>0</v>
      </c>
      <c r="APH18" s="7">
        <f t="shared" si="802"/>
        <v>20.774589568949271</v>
      </c>
      <c r="API18" s="7">
        <f t="shared" si="803"/>
        <v>0</v>
      </c>
      <c r="APJ18" s="7">
        <f t="shared" si="804"/>
        <v>0</v>
      </c>
      <c r="APK18" s="7">
        <f t="shared" si="805"/>
        <v>0</v>
      </c>
      <c r="APL18" s="7">
        <f t="shared" si="806"/>
        <v>0</v>
      </c>
      <c r="APM18" s="7">
        <f t="shared" si="807"/>
        <v>0</v>
      </c>
      <c r="APN18" s="7">
        <f t="shared" si="808"/>
        <v>0</v>
      </c>
      <c r="APO18" s="7">
        <f t="shared" si="809"/>
        <v>0</v>
      </c>
      <c r="APP18" s="7">
        <f t="shared" si="810"/>
        <v>0</v>
      </c>
      <c r="APQ18" s="7">
        <f t="shared" si="811"/>
        <v>0</v>
      </c>
      <c r="APR18" s="7">
        <f t="shared" si="812"/>
        <v>0</v>
      </c>
      <c r="APS18" s="7">
        <f t="shared" si="813"/>
        <v>0</v>
      </c>
      <c r="APT18" s="7">
        <f t="shared" si="814"/>
        <v>0</v>
      </c>
      <c r="APU18" s="7">
        <f t="shared" si="815"/>
        <v>0</v>
      </c>
      <c r="APV18" s="7">
        <f t="shared" si="816"/>
        <v>0</v>
      </c>
      <c r="APW18" s="7">
        <f t="shared" si="817"/>
        <v>0</v>
      </c>
      <c r="APX18" s="7">
        <f t="shared" si="818"/>
        <v>0</v>
      </c>
      <c r="APY18" s="7">
        <f t="shared" si="819"/>
        <v>0</v>
      </c>
      <c r="APZ18" s="7">
        <f t="shared" si="820"/>
        <v>0</v>
      </c>
      <c r="AQA18" s="7">
        <f t="shared" si="821"/>
        <v>0</v>
      </c>
      <c r="AQB18" s="7">
        <f t="shared" si="822"/>
        <v>0</v>
      </c>
      <c r="AQC18" s="7">
        <f t="shared" si="823"/>
        <v>0</v>
      </c>
      <c r="AQD18" s="7">
        <f t="shared" si="824"/>
        <v>0</v>
      </c>
      <c r="AQE18" s="7">
        <f t="shared" si="825"/>
        <v>16.407115855798846</v>
      </c>
      <c r="AQF18" s="7">
        <f t="shared" si="826"/>
        <v>48.879039373645895</v>
      </c>
      <c r="AQG18" s="7">
        <f t="shared" si="827"/>
        <v>0</v>
      </c>
      <c r="AQH18" s="7">
        <f t="shared" si="828"/>
        <v>0</v>
      </c>
      <c r="AQI18" s="7">
        <f t="shared" si="829"/>
        <v>0</v>
      </c>
      <c r="AQJ18" s="7">
        <f t="shared" si="830"/>
        <v>0</v>
      </c>
      <c r="AQK18" s="7">
        <f t="shared" si="831"/>
        <v>0</v>
      </c>
      <c r="AQL18" s="7">
        <f t="shared" si="832"/>
        <v>0</v>
      </c>
      <c r="AQM18" s="7">
        <f t="shared" si="833"/>
        <v>0</v>
      </c>
      <c r="AQN18" s="7">
        <f t="shared" si="834"/>
        <v>0</v>
      </c>
      <c r="AQO18" s="7">
        <f t="shared" si="835"/>
        <v>81.691918088430327</v>
      </c>
      <c r="AQP18" s="7">
        <f t="shared" si="836"/>
        <v>0</v>
      </c>
      <c r="AQQ18" s="7">
        <f t="shared" si="837"/>
        <v>0</v>
      </c>
      <c r="AQR18" s="7">
        <f t="shared" si="838"/>
        <v>0</v>
      </c>
      <c r="AQS18" s="7">
        <f t="shared" si="839"/>
        <v>0</v>
      </c>
      <c r="AQT18" s="7">
        <f t="shared" si="840"/>
        <v>0</v>
      </c>
      <c r="AQU18" s="7">
        <f t="shared" si="841"/>
        <v>27.227031371308133</v>
      </c>
      <c r="AQV18" s="7">
        <f t="shared" si="842"/>
        <v>0</v>
      </c>
      <c r="AQW18" s="7">
        <f t="shared" si="843"/>
        <v>0</v>
      </c>
      <c r="AQX18" s="7">
        <f t="shared" si="844"/>
        <v>0</v>
      </c>
      <c r="AQY18" s="7">
        <f t="shared" si="845"/>
        <v>0</v>
      </c>
      <c r="AQZ18" s="7">
        <f t="shared" si="846"/>
        <v>0</v>
      </c>
      <c r="ARA18" s="7">
        <f t="shared" si="847"/>
        <v>0</v>
      </c>
      <c r="ARB18" s="7">
        <f t="shared" si="848"/>
        <v>0</v>
      </c>
      <c r="ARC18" s="7">
        <f t="shared" si="849"/>
        <v>0</v>
      </c>
      <c r="ARD18" s="7">
        <f t="shared" si="850"/>
        <v>38.650383465524072</v>
      </c>
      <c r="ARE18" s="7">
        <f t="shared" si="851"/>
        <v>0</v>
      </c>
      <c r="ARF18" s="7">
        <f t="shared" si="852"/>
        <v>0</v>
      </c>
      <c r="ARG18" s="7">
        <f t="shared" si="853"/>
        <v>0</v>
      </c>
      <c r="ARH18" s="7">
        <f t="shared" si="854"/>
        <v>0</v>
      </c>
      <c r="ARI18" s="7">
        <f t="shared" si="855"/>
        <v>0</v>
      </c>
      <c r="ARJ18" s="7">
        <f t="shared" si="856"/>
        <v>18.586793721934328</v>
      </c>
      <c r="ARK18" s="7">
        <f t="shared" si="857"/>
        <v>0</v>
      </c>
      <c r="ARL18" s="7">
        <f t="shared" si="858"/>
        <v>26.960490999099136</v>
      </c>
      <c r="ARM18" s="7">
        <f t="shared" si="859"/>
        <v>0</v>
      </c>
      <c r="ARN18" s="7">
        <f t="shared" si="860"/>
        <v>0</v>
      </c>
      <c r="ARO18" s="7">
        <f t="shared" si="861"/>
        <v>0</v>
      </c>
      <c r="ARP18" s="7">
        <f t="shared" si="862"/>
        <v>48.879039373645895</v>
      </c>
      <c r="ARQ18" s="7">
        <f t="shared" si="863"/>
        <v>0</v>
      </c>
      <c r="ARR18" s="7">
        <f t="shared" si="864"/>
        <v>0</v>
      </c>
      <c r="ARS18" s="7">
        <f t="shared" si="865"/>
        <v>8.5475573676666148</v>
      </c>
      <c r="ART18" s="7">
        <f t="shared" si="866"/>
        <v>0</v>
      </c>
      <c r="ARU18" s="7">
        <f t="shared" si="867"/>
        <v>0</v>
      </c>
      <c r="ARV18" s="7">
        <f t="shared" si="868"/>
        <v>0</v>
      </c>
      <c r="ARW18" s="7">
        <f t="shared" si="869"/>
        <v>0</v>
      </c>
      <c r="ARX18" s="7">
        <f t="shared" si="870"/>
        <v>65.380865006371806</v>
      </c>
      <c r="ARY18" s="7">
        <f t="shared" si="871"/>
        <v>146.56067380098943</v>
      </c>
      <c r="ARZ18" s="7">
        <f t="shared" si="872"/>
        <v>0</v>
      </c>
      <c r="ASA18" s="7">
        <f t="shared" si="873"/>
        <v>0</v>
      </c>
      <c r="ASB18" s="7">
        <f t="shared" si="874"/>
        <v>0</v>
      </c>
      <c r="ASC18" s="7">
        <f t="shared" si="875"/>
        <v>0</v>
      </c>
      <c r="ASD18" s="7">
        <f t="shared" si="876"/>
        <v>0</v>
      </c>
      <c r="ASE18" s="7">
        <f t="shared" si="877"/>
        <v>0</v>
      </c>
      <c r="ASF18" s="7">
        <f t="shared" si="878"/>
        <v>0</v>
      </c>
      <c r="ASG18" s="7">
        <f t="shared" si="879"/>
        <v>154.54064900550034</v>
      </c>
      <c r="ASH18" s="7">
        <f t="shared" si="880"/>
        <v>0</v>
      </c>
      <c r="ASI18" s="7">
        <f t="shared" si="881"/>
        <v>0</v>
      </c>
      <c r="ASJ18" s="7">
        <f t="shared" si="882"/>
        <v>0</v>
      </c>
      <c r="ASK18" s="7">
        <f t="shared" si="883"/>
        <v>0</v>
      </c>
      <c r="ASL18" s="7">
        <f t="shared" si="884"/>
        <v>0</v>
      </c>
      <c r="ASM18" s="7">
        <f t="shared" si="885"/>
        <v>0</v>
      </c>
      <c r="ASN18" s="7">
        <f t="shared" si="886"/>
        <v>0</v>
      </c>
      <c r="ASO18" s="7">
        <f t="shared" si="887"/>
        <v>0</v>
      </c>
      <c r="ASP18" s="7">
        <f t="shared" si="888"/>
        <v>0</v>
      </c>
      <c r="ASQ18" s="7">
        <f t="shared" si="889"/>
        <v>0</v>
      </c>
      <c r="ASR18" s="7">
        <f t="shared" si="890"/>
        <v>0</v>
      </c>
      <c r="ASS18" s="7">
        <f t="shared" si="891"/>
        <v>0</v>
      </c>
      <c r="AST18" s="7">
        <f t="shared" si="892"/>
        <v>0</v>
      </c>
      <c r="ASU18" s="7">
        <f t="shared" si="893"/>
        <v>5.3003650158819102</v>
      </c>
      <c r="ASV18" s="7">
        <f t="shared" si="894"/>
        <v>0</v>
      </c>
      <c r="ASW18" s="7">
        <f t="shared" si="895"/>
        <v>0</v>
      </c>
      <c r="ASX18" s="7">
        <f t="shared" si="896"/>
        <v>0</v>
      </c>
      <c r="ASY18" s="7">
        <f t="shared" si="897"/>
        <v>0</v>
      </c>
      <c r="ASZ18" s="7">
        <f t="shared" si="898"/>
        <v>0</v>
      </c>
      <c r="ATA18" s="7">
        <f t="shared" si="899"/>
        <v>0</v>
      </c>
      <c r="ATB18" s="7">
        <f t="shared" si="900"/>
        <v>0</v>
      </c>
      <c r="ATC18" s="7">
        <f t="shared" si="901"/>
        <v>0</v>
      </c>
      <c r="ATD18" s="7">
        <f t="shared" si="902"/>
        <v>0</v>
      </c>
      <c r="ATE18" s="7">
        <f t="shared" si="903"/>
        <v>0</v>
      </c>
      <c r="ATF18" s="7">
        <f t="shared" si="904"/>
        <v>0</v>
      </c>
      <c r="ATG18" s="7">
        <f t="shared" si="905"/>
        <v>0</v>
      </c>
      <c r="ATH18" s="7">
        <f t="shared" si="906"/>
        <v>0</v>
      </c>
      <c r="ATI18" s="7">
        <f t="shared" si="907"/>
        <v>0</v>
      </c>
      <c r="ATJ18" s="7">
        <f t="shared" si="908"/>
        <v>0</v>
      </c>
      <c r="ATK18" s="2">
        <f t="shared" si="909"/>
        <v>9781.0000000000018</v>
      </c>
      <c r="ATL18" s="27" t="str">
        <f t="shared" si="910"/>
        <v>N</v>
      </c>
    </row>
    <row r="19" spans="2:1208" x14ac:dyDescent="0.3">
      <c r="B19" s="2">
        <v>1600</v>
      </c>
      <c r="C19" s="7" t="s">
        <v>18</v>
      </c>
      <c r="D19" s="7">
        <v>16</v>
      </c>
      <c r="E19" s="7" t="str">
        <f t="shared" si="307"/>
        <v>S</v>
      </c>
      <c r="F19" s="7">
        <f>IFERROR('PNAD 2015 | renda (SCN65)'!F18/'PNAD 2015 | renda (SCN65)'!$KR18,"")</f>
        <v>0</v>
      </c>
      <c r="G19" s="7">
        <f>IFERROR('PNAD 2015 | renda (SCN65)'!G18/'PNAD 2015 | renda (SCN65)'!$KR18,"")</f>
        <v>0</v>
      </c>
      <c r="H19" s="7">
        <f>IFERROR('PNAD 2015 | renda (SCN65)'!H18/'PNAD 2015 | renda (SCN65)'!$KR18,"")</f>
        <v>0</v>
      </c>
      <c r="I19" s="7">
        <f>IFERROR('PNAD 2015 | renda (SCN65)'!I18/'PNAD 2015 | renda (SCN65)'!$KR18,"")</f>
        <v>9.2533629101209457E-5</v>
      </c>
      <c r="J19" s="7">
        <f>IFERROR('PNAD 2015 | renda (SCN65)'!J18/'PNAD 2015 | renda (SCN65)'!$KR18,"")</f>
        <v>3.5189600400228064E-4</v>
      </c>
      <c r="K19" s="7">
        <f>IFERROR('PNAD 2015 | renda (SCN65)'!K18/'PNAD 2015 | renda (SCN65)'!$KR18,"")</f>
        <v>0</v>
      </c>
      <c r="L19" s="7">
        <f>IFERROR('PNAD 2015 | renda (SCN65)'!L18/'PNAD 2015 | renda (SCN65)'!$KR18,"")</f>
        <v>8.4574395931417024E-4</v>
      </c>
      <c r="M19" s="7">
        <f>IFERROR('PNAD 2015 | renda (SCN65)'!M18/'PNAD 2015 | renda (SCN65)'!$KR18,"")</f>
        <v>1.5510781944704183E-3</v>
      </c>
      <c r="N19" s="7">
        <f>IFERROR('PNAD 2015 | renda (SCN65)'!N18/'PNAD 2015 | renda (SCN65)'!$KR18,"")</f>
        <v>0</v>
      </c>
      <c r="O19" s="7">
        <f>IFERROR('PNAD 2015 | renda (SCN65)'!O18/'PNAD 2015 | renda (SCN65)'!$KR18,"")</f>
        <v>6.1487926004209477E-4</v>
      </c>
      <c r="P19" s="7">
        <f>IFERROR('PNAD 2015 | renda (SCN65)'!P18/'PNAD 2015 | renda (SCN65)'!$KR18,"")</f>
        <v>1.1467464673107857E-3</v>
      </c>
      <c r="Q19" s="7">
        <f>IFERROR('PNAD 2015 | renda (SCN65)'!Q18/'PNAD 2015 | renda (SCN65)'!$KR18,"")</f>
        <v>0</v>
      </c>
      <c r="R19" s="7">
        <f>IFERROR('PNAD 2015 | renda (SCN65)'!R18/'PNAD 2015 | renda (SCN65)'!$KR18,"")</f>
        <v>2.5177864051603724E-3</v>
      </c>
      <c r="S19" s="7">
        <f>IFERROR('PNAD 2015 | renda (SCN65)'!S18/'PNAD 2015 | renda (SCN65)'!$KR18,"")</f>
        <v>9.104973836786906E-3</v>
      </c>
      <c r="T19" s="7">
        <f>IFERROR('PNAD 2015 | renda (SCN65)'!T18/'PNAD 2015 | renda (SCN65)'!$KR18,"")</f>
        <v>0</v>
      </c>
      <c r="U19" s="7">
        <f>IFERROR('PNAD 2015 | renda (SCN65)'!U18/'PNAD 2015 | renda (SCN65)'!$KR18,"")</f>
        <v>3.0914949055878714E-3</v>
      </c>
      <c r="V19" s="7">
        <f>IFERROR('PNAD 2015 | renda (SCN65)'!V18/'PNAD 2015 | renda (SCN65)'!$KR18,"")</f>
        <v>6.6795869540188998E-3</v>
      </c>
      <c r="W19" s="7">
        <f>IFERROR('PNAD 2015 | renda (SCN65)'!W18/'PNAD 2015 | renda (SCN65)'!$KR18,"")</f>
        <v>0</v>
      </c>
      <c r="X19" s="7">
        <f>IFERROR('PNAD 2015 | renda (SCN65)'!X18/'PNAD 2015 | renda (SCN65)'!$KR18,"")</f>
        <v>2.7347710600672667E-3</v>
      </c>
      <c r="Y19" s="7">
        <f>IFERROR('PNAD 2015 | renda (SCN65)'!Y18/'PNAD 2015 | renda (SCN65)'!$KR18,"")</f>
        <v>8.2234233862118322E-3</v>
      </c>
      <c r="Z19" s="7">
        <f>IFERROR('PNAD 2015 | renda (SCN65)'!Z18/'PNAD 2015 | renda (SCN65)'!$KR18,"")</f>
        <v>0</v>
      </c>
      <c r="AA19" s="7">
        <f>IFERROR('PNAD 2015 | renda (SCN65)'!AA18/'PNAD 2015 | renda (SCN65)'!$KR18,"")</f>
        <v>4.2031724685363866E-3</v>
      </c>
      <c r="AB19" s="7">
        <f>IFERROR('PNAD 2015 | renda (SCN65)'!AB18/'PNAD 2015 | renda (SCN65)'!$KR18,"")</f>
        <v>1.2718277946480292E-2</v>
      </c>
      <c r="AC19" s="7">
        <f>IFERROR('PNAD 2015 | renda (SCN65)'!AC18/'PNAD 2015 | renda (SCN65)'!$KR18,"")</f>
        <v>0</v>
      </c>
      <c r="AD19" s="7">
        <f>IFERROR('PNAD 2015 | renda (SCN65)'!AD18/'PNAD 2015 | renda (SCN65)'!$KR18,"")</f>
        <v>4.0752346683008015E-3</v>
      </c>
      <c r="AE19" s="7">
        <f>IFERROR('PNAD 2015 | renda (SCN65)'!AE18/'PNAD 2015 | renda (SCN65)'!$KR18,"")</f>
        <v>1.2423846667216951E-2</v>
      </c>
      <c r="AF19" s="7">
        <f>IFERROR('PNAD 2015 | renda (SCN65)'!AF18/'PNAD 2015 | renda (SCN65)'!$KR18,"")</f>
        <v>0</v>
      </c>
      <c r="AG19" s="7">
        <f>IFERROR('PNAD 2015 | renda (SCN65)'!AG18/'PNAD 2015 | renda (SCN65)'!$KR18,"")</f>
        <v>1.0420761810593451E-3</v>
      </c>
      <c r="AH19" s="7">
        <f>IFERROR('PNAD 2015 | renda (SCN65)'!AH18/'PNAD 2015 | renda (SCN65)'!$KR18,"")</f>
        <v>2.509585779914664E-2</v>
      </c>
      <c r="AI19" s="7">
        <f>IFERROR('PNAD 2015 | renda (SCN65)'!AI18/'PNAD 2015 | renda (SCN65)'!$KR18,"")</f>
        <v>1.2287527197678721E-3</v>
      </c>
      <c r="AJ19" s="7">
        <f>IFERROR('PNAD 2015 | renda (SCN65)'!AJ18/'PNAD 2015 | renda (SCN65)'!$KR18,"")</f>
        <v>1.7722872107058458E-3</v>
      </c>
      <c r="AK19" s="7">
        <f>IFERROR('PNAD 2015 | renda (SCN65)'!AK18/'PNAD 2015 | renda (SCN65)'!$KR18,"")</f>
        <v>1.5350926747764122E-2</v>
      </c>
      <c r="AL19" s="7">
        <f>IFERROR('PNAD 2015 | renda (SCN65)'!AL18/'PNAD 2015 | renda (SCN65)'!$KR18,"")</f>
        <v>1.0641367346639087E-3</v>
      </c>
      <c r="AM19" s="7">
        <f>IFERROR('PNAD 2015 | renda (SCN65)'!AM18/'PNAD 2015 | renda (SCN65)'!$KR18,"")</f>
        <v>1.7793278129200683E-3</v>
      </c>
      <c r="AN19" s="7">
        <f>IFERROR('PNAD 2015 | renda (SCN65)'!AN18/'PNAD 2015 | renda (SCN65)'!$KR18,"")</f>
        <v>1.9929933267831147E-2</v>
      </c>
      <c r="AO19" s="7">
        <f>IFERROR('PNAD 2015 | renda (SCN65)'!AO18/'PNAD 2015 | renda (SCN65)'!$KR18,"")</f>
        <v>1.0425455545402932E-3</v>
      </c>
      <c r="AP19" s="7">
        <f>IFERROR('PNAD 2015 | renda (SCN65)'!AP18/'PNAD 2015 | renda (SCN65)'!$KR18,"")</f>
        <v>1.969491126058496E-3</v>
      </c>
      <c r="AQ19" s="7">
        <f>IFERROR('PNAD 2015 | renda (SCN65)'!AQ18/'PNAD 2015 | renda (SCN65)'!$KR18,"")</f>
        <v>2.4191173941296263E-2</v>
      </c>
      <c r="AR19" s="7">
        <f>IFERROR('PNAD 2015 | renda (SCN65)'!AR18/'PNAD 2015 | renda (SCN65)'!$KR18,"")</f>
        <v>1.0171323332146712E-3</v>
      </c>
      <c r="AS19" s="7">
        <f>IFERROR('PNAD 2015 | renda (SCN65)'!AS18/'PNAD 2015 | renda (SCN65)'!$KR18,"")</f>
        <v>4.7105652014413522E-3</v>
      </c>
      <c r="AT19" s="7">
        <f>IFERROR('PNAD 2015 | renda (SCN65)'!AT18/'PNAD 2015 | renda (SCN65)'!$KR18,"")</f>
        <v>1.6155969320944645E-2</v>
      </c>
      <c r="AU19" s="7">
        <f>IFERROR('PNAD 2015 | renda (SCN65)'!AU18/'PNAD 2015 | renda (SCN65)'!$KR18,"")</f>
        <v>1.6768702873645263E-3</v>
      </c>
      <c r="AV19" s="7">
        <f>IFERROR('PNAD 2015 | renda (SCN65)'!AV18/'PNAD 2015 | renda (SCN65)'!$KR18,"")</f>
        <v>3.1800723867782318E-3</v>
      </c>
      <c r="AW19" s="7">
        <f>IFERROR('PNAD 2015 | renda (SCN65)'!AW18/'PNAD 2015 | renda (SCN65)'!$KR18,"")</f>
        <v>1.5575220218302923E-2</v>
      </c>
      <c r="AX19" s="7">
        <f>IFERROR('PNAD 2015 | renda (SCN65)'!AX18/'PNAD 2015 | renda (SCN65)'!$KR18,"")</f>
        <v>0</v>
      </c>
      <c r="AY19" s="7">
        <f>IFERROR('PNAD 2015 | renda (SCN65)'!AY18/'PNAD 2015 | renda (SCN65)'!$KR18,"")</f>
        <v>4.7573684428273266E-3</v>
      </c>
      <c r="AZ19" s="7">
        <f>IFERROR('PNAD 2015 | renda (SCN65)'!AZ18/'PNAD 2015 | renda (SCN65)'!$KR18,"")</f>
        <v>2.2525367457411228E-2</v>
      </c>
      <c r="BA19" s="7">
        <f>IFERROR('PNAD 2015 | renda (SCN65)'!BA18/'PNAD 2015 | renda (SCN65)'!$KR18,"")</f>
        <v>0</v>
      </c>
      <c r="BB19" s="7">
        <f>IFERROR('PNAD 2015 | renda (SCN65)'!BB18/'PNAD 2015 | renda (SCN65)'!$KR18,"")</f>
        <v>3.5516820769803353E-3</v>
      </c>
      <c r="BC19" s="7">
        <f>IFERROR('PNAD 2015 | renda (SCN65)'!BC18/'PNAD 2015 | renda (SCN65)'!$KR18,"")</f>
        <v>2.4098036832005263E-2</v>
      </c>
      <c r="BD19" s="7">
        <f>IFERROR('PNAD 2015 | renda (SCN65)'!BD18/'PNAD 2015 | renda (SCN65)'!$KR18,"")</f>
        <v>0</v>
      </c>
      <c r="BE19" s="7">
        <f>IFERROR('PNAD 2015 | renda (SCN65)'!BE18/'PNAD 2015 | renda (SCN65)'!$KR18,"")</f>
        <v>2.7410740753828562E-3</v>
      </c>
      <c r="BF19" s="7">
        <f>IFERROR('PNAD 2015 | renda (SCN65)'!BF18/'PNAD 2015 | renda (SCN65)'!$KR18,"")</f>
        <v>2.6770045952334318E-2</v>
      </c>
      <c r="BG19" s="7">
        <f>IFERROR('PNAD 2015 | renda (SCN65)'!BG18/'PNAD 2015 | renda (SCN65)'!$KR18,"")</f>
        <v>0</v>
      </c>
      <c r="BH19" s="7">
        <f>IFERROR('PNAD 2015 | renda (SCN65)'!BH18/'PNAD 2015 | renda (SCN65)'!$KR18,"")</f>
        <v>2.554263429965487E-3</v>
      </c>
      <c r="BI19" s="7">
        <f>IFERROR('PNAD 2015 | renda (SCN65)'!BI18/'PNAD 2015 | renda (SCN65)'!$KR18,"")</f>
        <v>2.1331951855423314E-2</v>
      </c>
      <c r="BJ19" s="7">
        <f>IFERROR('PNAD 2015 | renda (SCN65)'!BJ18/'PNAD 2015 | renda (SCN65)'!$KR18,"")</f>
        <v>7.5160104970685274E-4</v>
      </c>
      <c r="BK19" s="7">
        <f>IFERROR('PNAD 2015 | renda (SCN65)'!BK18/'PNAD 2015 | renda (SCN65)'!$KR18,"")</f>
        <v>3.8193590678296313E-3</v>
      </c>
      <c r="BL19" s="7">
        <f>IFERROR('PNAD 2015 | renda (SCN65)'!BL18/'PNAD 2015 | renda (SCN65)'!$KR18,"")</f>
        <v>1.3537938150924628E-2</v>
      </c>
      <c r="BM19" s="7">
        <f>IFERROR('PNAD 2015 | renda (SCN65)'!BM18/'PNAD 2015 | renda (SCN65)'!$KR18,"")</f>
        <v>8.4487226570669513E-4</v>
      </c>
      <c r="BN19" s="7">
        <f>IFERROR('PNAD 2015 | renda (SCN65)'!BN18/'PNAD 2015 | renda (SCN65)'!$KR18,"")</f>
        <v>3.6456238265243895E-3</v>
      </c>
      <c r="BO19" s="7">
        <f>IFERROR('PNAD 2015 | renda (SCN65)'!BO18/'PNAD 2015 | renda (SCN65)'!$KR18,"")</f>
        <v>2.3218766195480509E-2</v>
      </c>
      <c r="BP19" s="7">
        <f>IFERROR('PNAD 2015 | renda (SCN65)'!BP18/'PNAD 2015 | renda (SCN65)'!$KR18,"")</f>
        <v>2.0486140842754723E-3</v>
      </c>
      <c r="BQ19" s="7">
        <f>IFERROR('PNAD 2015 | renda (SCN65)'!BQ18/'PNAD 2015 | renda (SCN65)'!$KR18,"")</f>
        <v>6.5422616841643516E-3</v>
      </c>
      <c r="BR19" s="7">
        <f>IFERROR('PNAD 2015 | renda (SCN65)'!BR18/'PNAD 2015 | renda (SCN65)'!$KR18,"")</f>
        <v>1.4390521552389759E-2</v>
      </c>
      <c r="BS19" s="7">
        <f>IFERROR('PNAD 2015 | renda (SCN65)'!BS18/'PNAD 2015 | renda (SCN65)'!$KR18,"")</f>
        <v>2.868475448783072E-3</v>
      </c>
      <c r="BT19" s="7">
        <f>IFERROR('PNAD 2015 | renda (SCN65)'!BT18/'PNAD 2015 | renda (SCN65)'!$KR18,"")</f>
        <v>1.4869081342893621E-3</v>
      </c>
      <c r="BU19" s="7">
        <f>IFERROR('PNAD 2015 | renda (SCN65)'!BU18/'PNAD 2015 | renda (SCN65)'!$KR18,"")</f>
        <v>2.0120498901096101E-2</v>
      </c>
      <c r="BV19" s="7">
        <f>IFERROR('PNAD 2015 | renda (SCN65)'!BV18/'PNAD 2015 | renda (SCN65)'!$KR18,"")</f>
        <v>8.2274465874771017E-4</v>
      </c>
      <c r="BW19" s="7">
        <f>IFERROR('PNAD 2015 | renda (SCN65)'!BW18/'PNAD 2015 | renda (SCN65)'!$KR18,"")</f>
        <v>1.0886782623820556E-3</v>
      </c>
      <c r="BX19" s="7">
        <f>IFERROR('PNAD 2015 | renda (SCN65)'!BX18/'PNAD 2015 | renda (SCN65)'!$KR18,"")</f>
        <v>2.5345497437656642E-2</v>
      </c>
      <c r="BY19" s="7">
        <f>IFERROR('PNAD 2015 | renda (SCN65)'!BY18/'PNAD 2015 | renda (SCN65)'!$KR18,"")</f>
        <v>0</v>
      </c>
      <c r="BZ19" s="7">
        <f>IFERROR('PNAD 2015 | renda (SCN65)'!BZ18/'PNAD 2015 | renda (SCN65)'!$KR18,"")</f>
        <v>2.4320922182101221E-3</v>
      </c>
      <c r="CA19" s="7">
        <f>IFERROR('PNAD 2015 | renda (SCN65)'!CA18/'PNAD 2015 | renda (SCN65)'!$KR18,"")</f>
        <v>1.0167098970818179E-2</v>
      </c>
      <c r="CB19" s="7">
        <f>IFERROR('PNAD 2015 | renda (SCN65)'!CB18/'PNAD 2015 | renda (SCN65)'!$KR18,"")</f>
        <v>1.4987095246674874E-3</v>
      </c>
      <c r="CC19" s="7">
        <f>IFERROR('PNAD 2015 | renda (SCN65)'!CC18/'PNAD 2015 | renda (SCN65)'!$KR18,"")</f>
        <v>4.7279990735908557E-3</v>
      </c>
      <c r="CD19" s="7">
        <f>IFERROR('PNAD 2015 | renda (SCN65)'!CD18/'PNAD 2015 | renda (SCN65)'!$KR18,"")</f>
        <v>1.9030278411562358E-2</v>
      </c>
      <c r="CE19" s="7">
        <f>IFERROR('PNAD 2015 | renda (SCN65)'!CE18/'PNAD 2015 | renda (SCN65)'!$KR18,"")</f>
        <v>1.0262717054222763E-2</v>
      </c>
      <c r="CF19" s="7">
        <f>IFERROR('PNAD 2015 | renda (SCN65)'!CF18/'PNAD 2015 | renda (SCN65)'!$KR18,"")</f>
        <v>2.6451877785605886E-3</v>
      </c>
      <c r="CG19" s="7">
        <f>IFERROR('PNAD 2015 | renda (SCN65)'!CG18/'PNAD 2015 | renda (SCN65)'!$KR18,"")</f>
        <v>1.0461060876600571E-2</v>
      </c>
      <c r="CH19" s="7">
        <f>IFERROR('PNAD 2015 | renda (SCN65)'!CH18/'PNAD 2015 | renda (SCN65)'!$KR18,"")</f>
        <v>3.2653642536019552E-3</v>
      </c>
      <c r="CI19" s="7">
        <f>IFERROR('PNAD 2015 | renda (SCN65)'!CI18/'PNAD 2015 | renda (SCN65)'!$KR18,"")</f>
        <v>5.0719157284170174E-3</v>
      </c>
      <c r="CJ19" s="7">
        <f>IFERROR('PNAD 2015 | renda (SCN65)'!CJ18/'PNAD 2015 | renda (SCN65)'!$KR18,"")</f>
        <v>2.9603385443400701E-2</v>
      </c>
      <c r="CK19" s="7">
        <f>IFERROR('PNAD 2015 | renda (SCN65)'!CK18/'PNAD 2015 | renda (SCN65)'!$KR18,"")</f>
        <v>0</v>
      </c>
      <c r="CL19" s="7">
        <f>IFERROR('PNAD 2015 | renda (SCN65)'!CL18/'PNAD 2015 | renda (SCN65)'!$KR18,"")</f>
        <v>1.6587658816708114E-3</v>
      </c>
      <c r="CM19" s="7">
        <f>IFERROR('PNAD 2015 | renda (SCN65)'!CM18/'PNAD 2015 | renda (SCN65)'!$KR18,"")</f>
        <v>7.2710645933680073E-3</v>
      </c>
      <c r="CN19" s="7">
        <f>IFERROR('PNAD 2015 | renda (SCN65)'!CN18/'PNAD 2015 | renda (SCN65)'!$KR18,"")</f>
        <v>0</v>
      </c>
      <c r="CO19" s="7">
        <f>IFERROR('PNAD 2015 | renda (SCN65)'!CO18/'PNAD 2015 | renda (SCN65)'!$KR18,"")</f>
        <v>0</v>
      </c>
      <c r="CP19" s="7">
        <f>IFERROR('PNAD 2015 | renda (SCN65)'!CP18/'PNAD 2015 | renda (SCN65)'!$KR18,"")</f>
        <v>9.5168825929961304E-3</v>
      </c>
      <c r="CQ19" s="7">
        <f>IFERROR('PNAD 2015 | renda (SCN65)'!CQ18/'PNAD 2015 | renda (SCN65)'!$KR18,"")</f>
        <v>1.8782985640457097E-3</v>
      </c>
      <c r="CR19" s="7">
        <f>IFERROR('PNAD 2015 | renda (SCN65)'!CR18/'PNAD 2015 | renda (SCN65)'!$KR18,"")</f>
        <v>1.9784762755509322E-3</v>
      </c>
      <c r="CS19" s="7">
        <f>IFERROR('PNAD 2015 | renda (SCN65)'!CS18/'PNAD 2015 | renda (SCN65)'!$KR18,"")</f>
        <v>6.7692372888799989E-3</v>
      </c>
      <c r="CT19" s="7">
        <f>IFERROR('PNAD 2015 | renda (SCN65)'!CT18/'PNAD 2015 | renda (SCN65)'!$KR18,"")</f>
        <v>2.486874808772215E-3</v>
      </c>
      <c r="CU19" s="7">
        <f>IFERROR('PNAD 2015 | renda (SCN65)'!CU18/'PNAD 2015 | renda (SCN65)'!$KR18,"")</f>
        <v>2.0461331101618891E-3</v>
      </c>
      <c r="CV19" s="7">
        <f>IFERROR('PNAD 2015 | renda (SCN65)'!CV18/'PNAD 2015 | renda (SCN65)'!$KR18,"")</f>
        <v>1.7401150112545703E-2</v>
      </c>
      <c r="CW19" s="7">
        <f>IFERROR('PNAD 2015 | renda (SCN65)'!CW18/'PNAD 2015 | renda (SCN65)'!$KR18,"")</f>
        <v>0</v>
      </c>
      <c r="CX19" s="7">
        <f>IFERROR('PNAD 2015 | renda (SCN65)'!CX18/'PNAD 2015 | renda (SCN65)'!$KR18,"")</f>
        <v>2.8981800847916487E-3</v>
      </c>
      <c r="CY19" s="7">
        <f>IFERROR('PNAD 2015 | renda (SCN65)'!CY18/'PNAD 2015 | renda (SCN65)'!$KR18,"")</f>
        <v>2.3170688940360534E-2</v>
      </c>
      <c r="CZ19" s="7">
        <f>IFERROR('PNAD 2015 | renda (SCN65)'!CZ18/'PNAD 2015 | renda (SCN65)'!$KR18,"")</f>
        <v>0</v>
      </c>
      <c r="DA19" s="7">
        <f>IFERROR('PNAD 2015 | renda (SCN65)'!DA18/'PNAD 2015 | renda (SCN65)'!$KR18,"")</f>
        <v>0</v>
      </c>
      <c r="DB19" s="7">
        <f>IFERROR('PNAD 2015 | renda (SCN65)'!DB18/'PNAD 2015 | renda (SCN65)'!$KR18,"")</f>
        <v>7.8910399083461109E-3</v>
      </c>
      <c r="DC19" s="7">
        <f>IFERROR('PNAD 2015 | renda (SCN65)'!DC18/'PNAD 2015 | renda (SCN65)'!$KR18,"")</f>
        <v>2.1211658137591741E-3</v>
      </c>
      <c r="DD19" s="7">
        <f>IFERROR('PNAD 2015 | renda (SCN65)'!DD18/'PNAD 2015 | renda (SCN65)'!$KR18,"")</f>
        <v>0</v>
      </c>
      <c r="DE19" s="7">
        <f>IFERROR('PNAD 2015 | renda (SCN65)'!DE18/'PNAD 2015 | renda (SCN65)'!$KR18,"")</f>
        <v>1.207825367853026E-2</v>
      </c>
      <c r="DF19" s="7">
        <f>IFERROR('PNAD 2015 | renda (SCN65)'!DF18/'PNAD 2015 | renda (SCN65)'!$KR18,"")</f>
        <v>1.895732436195213E-3</v>
      </c>
      <c r="DG19" s="7">
        <f>IFERROR('PNAD 2015 | renda (SCN65)'!DG18/'PNAD 2015 | renda (SCN65)'!$KR18,"")</f>
        <v>1.0136455587847707E-3</v>
      </c>
      <c r="DH19" s="7">
        <f>IFERROR('PNAD 2015 | renda (SCN65)'!DH18/'PNAD 2015 | renda (SCN65)'!$KR18,"")</f>
        <v>6.1390698640298785E-3</v>
      </c>
      <c r="DI19" s="7">
        <f>IFERROR('PNAD 2015 | renda (SCN65)'!DI18/'PNAD 2015 | renda (SCN65)'!$KR18,"")</f>
        <v>0</v>
      </c>
      <c r="DJ19" s="7">
        <f>IFERROR('PNAD 2015 | renda (SCN65)'!DJ18/'PNAD 2015 | renda (SCN65)'!$KR18,"")</f>
        <v>0</v>
      </c>
      <c r="DK19" s="7">
        <f>IFERROR('PNAD 2015 | renda (SCN65)'!DK18/'PNAD 2015 | renda (SCN65)'!$KR18,"")</f>
        <v>1.4062295382498148E-2</v>
      </c>
      <c r="DL19" s="7">
        <f>IFERROR('PNAD 2015 | renda (SCN65)'!DL18/'PNAD 2015 | renda (SCN65)'!$KR18,"")</f>
        <v>1.6542733069245931E-3</v>
      </c>
      <c r="DM19" s="7">
        <f>IFERROR('PNAD 2015 | renda (SCN65)'!DM18/'PNAD 2015 | renda (SCN65)'!$KR18,"")</f>
        <v>8.5379036184471022E-4</v>
      </c>
      <c r="DN19" s="7">
        <f>IFERROR('PNAD 2015 | renda (SCN65)'!DN18/'PNAD 2015 | renda (SCN65)'!$KR18,"")</f>
        <v>1.3982635997445805E-3</v>
      </c>
      <c r="DO19" s="7">
        <f>IFERROR('PNAD 2015 | renda (SCN65)'!DO18/'PNAD 2015 | renda (SCN65)'!$KR18,"")</f>
        <v>6.7904932022315088E-4</v>
      </c>
      <c r="DP19" s="7">
        <f>IFERROR('PNAD 2015 | renda (SCN65)'!DP18/'PNAD 2015 | renda (SCN65)'!$KR18,"")</f>
        <v>1.2391459897031529E-3</v>
      </c>
      <c r="DQ19" s="7">
        <f>IFERROR('PNAD 2015 | renda (SCN65)'!DQ18/'PNAD 2015 | renda (SCN65)'!$KR18,"")</f>
        <v>1.3027058643589762E-2</v>
      </c>
      <c r="DR19" s="7">
        <f>IFERROR('PNAD 2015 | renda (SCN65)'!DR18/'PNAD 2015 | renda (SCN65)'!$KR18,"")</f>
        <v>0</v>
      </c>
      <c r="DS19" s="7">
        <f>IFERROR('PNAD 2015 | renda (SCN65)'!DS18/'PNAD 2015 | renda (SCN65)'!$KR18,"")</f>
        <v>0</v>
      </c>
      <c r="DT19" s="7">
        <f>IFERROR('PNAD 2015 | renda (SCN65)'!DT18/'PNAD 2015 | renda (SCN65)'!$KR18,"")</f>
        <v>8.4107034051101488E-3</v>
      </c>
      <c r="DU19" s="7">
        <f>IFERROR('PNAD 2015 | renda (SCN65)'!DU18/'PNAD 2015 | renda (SCN65)'!$KR18,"")</f>
        <v>8.5265045481955034E-4</v>
      </c>
      <c r="DV19" s="7">
        <f>IFERROR('PNAD 2015 | renda (SCN65)'!DV18/'PNAD 2015 | renda (SCN65)'!$KR18,"")</f>
        <v>0</v>
      </c>
      <c r="DW19" s="7">
        <f>IFERROR('PNAD 2015 | renda (SCN65)'!DW18/'PNAD 2015 | renda (SCN65)'!$KR18,"")</f>
        <v>9.0608527295777778E-3</v>
      </c>
      <c r="DX19" s="7">
        <f>IFERROR('PNAD 2015 | renda (SCN65)'!DX18/'PNAD 2015 | renda (SCN65)'!$KR18,"")</f>
        <v>0</v>
      </c>
      <c r="DY19" s="7">
        <f>IFERROR('PNAD 2015 | renda (SCN65)'!DY18/'PNAD 2015 | renda (SCN65)'!$KR18,"")</f>
        <v>7.1103377028204715E-4</v>
      </c>
      <c r="DZ19" s="7">
        <f>IFERROR('PNAD 2015 | renda (SCN65)'!DZ18/'PNAD 2015 | renda (SCN65)'!$KR18,"")</f>
        <v>3.9529964031910156E-3</v>
      </c>
      <c r="EA19" s="7">
        <f>IFERROR('PNAD 2015 | renda (SCN65)'!EA18/'PNAD 2015 | renda (SCN65)'!$KR18,"")</f>
        <v>0</v>
      </c>
      <c r="EB19" s="7">
        <f>IFERROR('PNAD 2015 | renda (SCN65)'!EB18/'PNAD 2015 | renda (SCN65)'!$KR18,"")</f>
        <v>1.8596577315166255E-3</v>
      </c>
      <c r="EC19" s="7">
        <f>IFERROR('PNAD 2015 | renda (SCN65)'!EC18/'PNAD 2015 | renda (SCN65)'!$KR18,"")</f>
        <v>1.4495460052058883E-2</v>
      </c>
      <c r="ED19" s="7">
        <f>IFERROR('PNAD 2015 | renda (SCN65)'!ED18/'PNAD 2015 | renda (SCN65)'!$KR18,"")</f>
        <v>0</v>
      </c>
      <c r="EE19" s="7">
        <f>IFERROR('PNAD 2015 | renda (SCN65)'!EE18/'PNAD 2015 | renda (SCN65)'!$KR18,"")</f>
        <v>0</v>
      </c>
      <c r="EF19" s="7">
        <f>IFERROR('PNAD 2015 | renda (SCN65)'!EF18/'PNAD 2015 | renda (SCN65)'!$KR18,"")</f>
        <v>1.6573577612279669E-3</v>
      </c>
      <c r="EG19" s="7">
        <f>IFERROR('PNAD 2015 | renda (SCN65)'!EG18/'PNAD 2015 | renda (SCN65)'!$KR18,"")</f>
        <v>0</v>
      </c>
      <c r="EH19" s="7">
        <f>IFERROR('PNAD 2015 | renda (SCN65)'!EH18/'PNAD 2015 | renda (SCN65)'!$KR18,"")</f>
        <v>4.7681640328891342E-3</v>
      </c>
      <c r="EI19" s="7">
        <f>IFERROR('PNAD 2015 | renda (SCN65)'!EI18/'PNAD 2015 | renda (SCN65)'!$KR18,"")</f>
        <v>9.8813846276295889E-3</v>
      </c>
      <c r="EJ19" s="7">
        <f>IFERROR('PNAD 2015 | renda (SCN65)'!EJ18/'PNAD 2015 | renda (SCN65)'!$KR18,"")</f>
        <v>1.6611798024299734E-3</v>
      </c>
      <c r="EK19" s="7">
        <f>IFERROR('PNAD 2015 | renda (SCN65)'!EK18/'PNAD 2015 | renda (SCN65)'!$KR18,"")</f>
        <v>0</v>
      </c>
      <c r="EL19" s="7">
        <f>IFERROR('PNAD 2015 | renda (SCN65)'!EL18/'PNAD 2015 | renda (SCN65)'!$KR18,"")</f>
        <v>6.9462581445518777E-3</v>
      </c>
      <c r="EM19" s="7">
        <f>IFERROR('PNAD 2015 | renda (SCN65)'!EM18/'PNAD 2015 | renda (SCN65)'!$KR18,"")</f>
        <v>2.0566604868060118E-3</v>
      </c>
      <c r="EN19" s="7">
        <f>IFERROR('PNAD 2015 | renda (SCN65)'!EN18/'PNAD 2015 | renda (SCN65)'!$KR18,"")</f>
        <v>1.3355016600063688E-3</v>
      </c>
      <c r="EO19" s="7">
        <f>IFERROR('PNAD 2015 | renda (SCN65)'!EO18/'PNAD 2015 | renda (SCN65)'!$KR18,"")</f>
        <v>5.857781042233086E-4</v>
      </c>
      <c r="EP19" s="7">
        <f>IFERROR('PNAD 2015 | renda (SCN65)'!EP18/'PNAD 2015 | renda (SCN65)'!$KR18,"")</f>
        <v>9.8930519112988731E-4</v>
      </c>
      <c r="EQ19" s="7">
        <f>IFERROR('PNAD 2015 | renda (SCN65)'!EQ18/'PNAD 2015 | renda (SCN65)'!$KR18,"")</f>
        <v>0</v>
      </c>
      <c r="ER19" s="7">
        <f>IFERROR('PNAD 2015 | renda (SCN65)'!ER18/'PNAD 2015 | renda (SCN65)'!$KR18,"")</f>
        <v>1.2880077690698566E-2</v>
      </c>
      <c r="ES19" s="7">
        <f>IFERROR('PNAD 2015 | renda (SCN65)'!ES18/'PNAD 2015 | renda (SCN65)'!$KR18,"")</f>
        <v>9.8930519112988731E-4</v>
      </c>
      <c r="ET19" s="7">
        <f>IFERROR('PNAD 2015 | renda (SCN65)'!ET18/'PNAD 2015 | renda (SCN65)'!$KR18,"")</f>
        <v>0</v>
      </c>
      <c r="EU19" s="7">
        <f>IFERROR('PNAD 2015 | renda (SCN65)'!EU18/'PNAD 2015 | renda (SCN65)'!$KR18,"")</f>
        <v>3.1006141617891496E-3</v>
      </c>
      <c r="EV19" s="7">
        <f>IFERROR('PNAD 2015 | renda (SCN65)'!EV18/'PNAD 2015 | renda (SCN65)'!$KR18,"")</f>
        <v>5.2962762523102395E-3</v>
      </c>
      <c r="EW19" s="7">
        <f>IFERROR('PNAD 2015 | renda (SCN65)'!EW18/'PNAD 2015 | renda (SCN65)'!$KR18,"")</f>
        <v>1.0058003163174942E-3</v>
      </c>
      <c r="EX19" s="7">
        <f>IFERROR('PNAD 2015 | renda (SCN65)'!EX18/'PNAD 2015 | renda (SCN65)'!$KR18,"")</f>
        <v>1.6262450047765456E-3</v>
      </c>
      <c r="EY19" s="7">
        <f>IFERROR('PNAD 2015 | renda (SCN65)'!EY18/'PNAD 2015 | renda (SCN65)'!$KR18,"")</f>
        <v>0</v>
      </c>
      <c r="EZ19" s="7">
        <f>IFERROR('PNAD 2015 | renda (SCN65)'!EZ18/'PNAD 2015 | renda (SCN65)'!$KR18,"")</f>
        <v>0</v>
      </c>
      <c r="FA19" s="7">
        <f>IFERROR('PNAD 2015 | renda (SCN65)'!FA18/'PNAD 2015 | renda (SCN65)'!$KR18,"")</f>
        <v>4.5953675385457882E-3</v>
      </c>
      <c r="FB19" s="7">
        <f>IFERROR('PNAD 2015 | renda (SCN65)'!FB18/'PNAD 2015 | renda (SCN65)'!$KR18,"")</f>
        <v>0</v>
      </c>
      <c r="FC19" s="7">
        <f>IFERROR('PNAD 2015 | renda (SCN65)'!FC18/'PNAD 2015 | renda (SCN65)'!$KR18,"")</f>
        <v>0</v>
      </c>
      <c r="FD19" s="7">
        <f>IFERROR('PNAD 2015 | renda (SCN65)'!FD18/'PNAD 2015 | renda (SCN65)'!$KR18,"")</f>
        <v>1.2230934166547256E-2</v>
      </c>
      <c r="FE19" s="7">
        <f>IFERROR('PNAD 2015 | renda (SCN65)'!FE18/'PNAD 2015 | renda (SCN65)'!$KR18,"")</f>
        <v>1.2495392596384336E-3</v>
      </c>
      <c r="FF19" s="7">
        <f>IFERROR('PNAD 2015 | renda (SCN65)'!FF18/'PNAD 2015 | renda (SCN65)'!$KR18,"")</f>
        <v>0</v>
      </c>
      <c r="FG19" s="7">
        <f>IFERROR('PNAD 2015 | renda (SCN65)'!FG18/'PNAD 2015 | renda (SCN65)'!$KR18,"")</f>
        <v>0</v>
      </c>
      <c r="FH19" s="7">
        <f>IFERROR('PNAD 2015 | renda (SCN65)'!FH18/'PNAD 2015 | renda (SCN65)'!$KR18,"")</f>
        <v>2.0566604868060118E-3</v>
      </c>
      <c r="FI19" s="7">
        <f>IFERROR('PNAD 2015 | renda (SCN65)'!FI18/'PNAD 2015 | renda (SCN65)'!$KR18,"")</f>
        <v>0</v>
      </c>
      <c r="FJ19" s="7">
        <f>IFERROR('PNAD 2015 | renda (SCN65)'!FJ18/'PNAD 2015 | renda (SCN65)'!$KR18,"")</f>
        <v>5.7826142319269587E-3</v>
      </c>
      <c r="FK19" s="7">
        <f>IFERROR('PNAD 2015 | renda (SCN65)'!FK18/'PNAD 2015 | renda (SCN65)'!$KR18,"")</f>
        <v>4.0751005615919595E-3</v>
      </c>
      <c r="FL19" s="7">
        <f>IFERROR('PNAD 2015 | renda (SCN65)'!FL18/'PNAD 2015 | renda (SCN65)'!$KR18,"")</f>
        <v>0</v>
      </c>
      <c r="FM19" s="7">
        <f>IFERROR('PNAD 2015 | renda (SCN65)'!FM18/'PNAD 2015 | renda (SCN65)'!$KR18,"")</f>
        <v>5.9183972746298203E-3</v>
      </c>
      <c r="FN19" s="7">
        <f>IFERROR('PNAD 2015 | renda (SCN65)'!FN18/'PNAD 2015 | renda (SCN65)'!$KR18,"")</f>
        <v>3.6377115307026915E-3</v>
      </c>
      <c r="FO19" s="7">
        <f>IFERROR('PNAD 2015 | renda (SCN65)'!FO18/'PNAD 2015 | renda (SCN65)'!$KR18,"")</f>
        <v>0</v>
      </c>
      <c r="FP19" s="7">
        <f>IFERROR('PNAD 2015 | renda (SCN65)'!FP18/'PNAD 2015 | renda (SCN65)'!$KR18,"")</f>
        <v>8.1899637623556697E-3</v>
      </c>
      <c r="FQ19" s="7">
        <f>IFERROR('PNAD 2015 | renda (SCN65)'!FQ18/'PNAD 2015 | renda (SCN65)'!$KR18,"")</f>
        <v>0</v>
      </c>
      <c r="FR19" s="7">
        <f>IFERROR('PNAD 2015 | renda (SCN65)'!FR18/'PNAD 2015 | renda (SCN65)'!$KR18,"")</f>
        <v>0</v>
      </c>
      <c r="FS19" s="7">
        <f>IFERROR('PNAD 2015 | renda (SCN65)'!FS18/'PNAD 2015 | renda (SCN65)'!$KR18,"")</f>
        <v>0</v>
      </c>
      <c r="FT19" s="7">
        <f>IFERROR('PNAD 2015 | renda (SCN65)'!FT18/'PNAD 2015 | renda (SCN65)'!$KR18,"")</f>
        <v>0</v>
      </c>
      <c r="FU19" s="7">
        <f>IFERROR('PNAD 2015 | renda (SCN65)'!FU18/'PNAD 2015 | renda (SCN65)'!$KR18,"")</f>
        <v>1.9752577145387162E-3</v>
      </c>
      <c r="FV19" s="7">
        <f>IFERROR('PNAD 2015 | renda (SCN65)'!FV18/'PNAD 2015 | renda (SCN65)'!$KR18,"")</f>
        <v>0</v>
      </c>
      <c r="FW19" s="7">
        <f>IFERROR('PNAD 2015 | renda (SCN65)'!FW18/'PNAD 2015 | renda (SCN65)'!$KR18,"")</f>
        <v>8.2837714051908816E-4</v>
      </c>
      <c r="FX19" s="7">
        <f>IFERROR('PNAD 2015 | renda (SCN65)'!FX18/'PNAD 2015 | renda (SCN65)'!$KR18,"")</f>
        <v>1.2550376347009692E-3</v>
      </c>
      <c r="FY19" s="7">
        <f>IFERROR('PNAD 2015 | renda (SCN65)'!FY18/'PNAD 2015 | renda (SCN65)'!$KR18,"")</f>
        <v>1.1837398029449431E-2</v>
      </c>
      <c r="FZ19" s="7">
        <f>IFERROR('PNAD 2015 | renda (SCN65)'!FZ18/'PNAD 2015 | renda (SCN65)'!$KR18,"")</f>
        <v>7.1323312030706146E-3</v>
      </c>
      <c r="GA19" s="7">
        <f>IFERROR('PNAD 2015 | renda (SCN65)'!GA18/'PNAD 2015 | renda (SCN65)'!$KR18,"")</f>
        <v>0</v>
      </c>
      <c r="GB19" s="7">
        <f>IFERROR('PNAD 2015 | renda (SCN65)'!GB18/'PNAD 2015 | renda (SCN65)'!$KR18,"")</f>
        <v>0</v>
      </c>
      <c r="GC19" s="7">
        <f>IFERROR('PNAD 2015 | renda (SCN65)'!GC18/'PNAD 2015 | renda (SCN65)'!$KR18,"")</f>
        <v>0</v>
      </c>
      <c r="GD19" s="7">
        <f>IFERROR('PNAD 2015 | renda (SCN65)'!GD18/'PNAD 2015 | renda (SCN65)'!$KR18,"")</f>
        <v>0</v>
      </c>
      <c r="GE19" s="7">
        <f>IFERROR('PNAD 2015 | renda (SCN65)'!GE18/'PNAD 2015 | renda (SCN65)'!$KR18,"")</f>
        <v>0</v>
      </c>
      <c r="GF19" s="7">
        <f>IFERROR('PNAD 2015 | renda (SCN65)'!GF18/'PNAD 2015 | renda (SCN65)'!$KR18,"")</f>
        <v>0</v>
      </c>
      <c r="GG19" s="7">
        <f>IFERROR('PNAD 2015 | renda (SCN65)'!GG18/'PNAD 2015 | renda (SCN65)'!$KR18,"")</f>
        <v>0</v>
      </c>
      <c r="GH19" s="7">
        <f>IFERROR('PNAD 2015 | renda (SCN65)'!GH18/'PNAD 2015 | renda (SCN65)'!$KR18,"")</f>
        <v>0</v>
      </c>
      <c r="GI19" s="7">
        <f>IFERROR('PNAD 2015 | renda (SCN65)'!GI18/'PNAD 2015 | renda (SCN65)'!$KR18,"")</f>
        <v>0</v>
      </c>
      <c r="GJ19" s="7">
        <f>IFERROR('PNAD 2015 | renda (SCN65)'!GJ18/'PNAD 2015 | renda (SCN65)'!$KR18,"")</f>
        <v>1.6572907078735457E-3</v>
      </c>
      <c r="GK19" s="7">
        <f>IFERROR('PNAD 2015 | renda (SCN65)'!GK18/'PNAD 2015 | renda (SCN65)'!$KR18,"")</f>
        <v>6.4658208601242216E-3</v>
      </c>
      <c r="GL19" s="7">
        <f>IFERROR('PNAD 2015 | renda (SCN65)'!GL18/'PNAD 2015 | renda (SCN65)'!$KR18,"")</f>
        <v>1.1783956505975761E-3</v>
      </c>
      <c r="GM19" s="7">
        <f>IFERROR('PNAD 2015 | renda (SCN65)'!GM18/'PNAD 2015 | renda (SCN65)'!$KR18,"")</f>
        <v>0</v>
      </c>
      <c r="GN19" s="7">
        <f>IFERROR('PNAD 2015 | renda (SCN65)'!GN18/'PNAD 2015 | renda (SCN65)'!$KR18,"")</f>
        <v>2.4619309609275409E-3</v>
      </c>
      <c r="GO19" s="7">
        <f>IFERROR('PNAD 2015 | renda (SCN65)'!GO18/'PNAD 2015 | renda (SCN65)'!$KR18,"")</f>
        <v>6.2244287842080229E-3</v>
      </c>
      <c r="GP19" s="7">
        <f>IFERROR('PNAD 2015 | renda (SCN65)'!GP18/'PNAD 2015 | renda (SCN65)'!$KR18,"")</f>
        <v>0</v>
      </c>
      <c r="GQ19" s="7">
        <f>IFERROR('PNAD 2015 | renda (SCN65)'!GQ18/'PNAD 2015 | renda (SCN65)'!$KR18,"")</f>
        <v>0</v>
      </c>
      <c r="GR19" s="7">
        <f>IFERROR('PNAD 2015 | renda (SCN65)'!GR18/'PNAD 2015 | renda (SCN65)'!$KR18,"")</f>
        <v>0</v>
      </c>
      <c r="GS19" s="7">
        <f>IFERROR('PNAD 2015 | renda (SCN65)'!GS18/'PNAD 2015 | renda (SCN65)'!$KR18,"")</f>
        <v>0</v>
      </c>
      <c r="GT19" s="7">
        <f>IFERROR('PNAD 2015 | renda (SCN65)'!GT18/'PNAD 2015 | renda (SCN65)'!$KR18,"")</f>
        <v>2.4658200554839686E-3</v>
      </c>
      <c r="GU19" s="7">
        <f>IFERROR('PNAD 2015 | renda (SCN65)'!GU18/'PNAD 2015 | renda (SCN65)'!$KR18,"")</f>
        <v>6.5273087861284313E-3</v>
      </c>
      <c r="GV19" s="7">
        <f>IFERROR('PNAD 2015 | renda (SCN65)'!GV18/'PNAD 2015 | renda (SCN65)'!$KR18,"")</f>
        <v>0</v>
      </c>
      <c r="GW19" s="7">
        <f>IFERROR('PNAD 2015 | renda (SCN65)'!GW18/'PNAD 2015 | renda (SCN65)'!$KR18,"")</f>
        <v>1.8929161953095239E-3</v>
      </c>
      <c r="GX19" s="7">
        <f>IFERROR('PNAD 2015 | renda (SCN65)'!GX18/'PNAD 2015 | renda (SCN65)'!$KR18,"")</f>
        <v>0</v>
      </c>
      <c r="GY19" s="7">
        <f>IFERROR('PNAD 2015 | renda (SCN65)'!GY18/'PNAD 2015 | renda (SCN65)'!$KR18,"")</f>
        <v>0</v>
      </c>
      <c r="GZ19" s="7">
        <f>IFERROR('PNAD 2015 | renda (SCN65)'!GZ18/'PNAD 2015 | renda (SCN65)'!$KR18,"")</f>
        <v>1.8272039079767811E-4</v>
      </c>
      <c r="HA19" s="7">
        <f>IFERROR('PNAD 2015 | renda (SCN65)'!HA18/'PNAD 2015 | renda (SCN65)'!$KR18,"")</f>
        <v>0</v>
      </c>
      <c r="HB19" s="7">
        <f>IFERROR('PNAD 2015 | renda (SCN65)'!HB18/'PNAD 2015 | renda (SCN65)'!$KR18,"")</f>
        <v>0</v>
      </c>
      <c r="HC19" s="7">
        <f>IFERROR('PNAD 2015 | renda (SCN65)'!HC18/'PNAD 2015 | renda (SCN65)'!$KR18,"")</f>
        <v>1.0564121882345904E-2</v>
      </c>
      <c r="HD19" s="7">
        <f>IFERROR('PNAD 2015 | renda (SCN65)'!HD18/'PNAD 2015 | renda (SCN65)'!$KR18,"")</f>
        <v>0</v>
      </c>
      <c r="HE19" s="7">
        <f>IFERROR('PNAD 2015 | renda (SCN65)'!HE18/'PNAD 2015 | renda (SCN65)'!$KR18,"")</f>
        <v>0</v>
      </c>
      <c r="HF19" s="7">
        <f>IFERROR('PNAD 2015 | renda (SCN65)'!HF18/'PNAD 2015 | renda (SCN65)'!$KR18,"")</f>
        <v>4.0724184274151124E-3</v>
      </c>
      <c r="HG19" s="7">
        <f>IFERROR('PNAD 2015 | renda (SCN65)'!HG18/'PNAD 2015 | renda (SCN65)'!$KR18,"")</f>
        <v>0</v>
      </c>
      <c r="HH19" s="7">
        <f>IFERROR('PNAD 2015 | renda (SCN65)'!HH18/'PNAD 2015 | renda (SCN65)'!$KR18,"")</f>
        <v>0</v>
      </c>
      <c r="HI19" s="7">
        <f>IFERROR('PNAD 2015 | renda (SCN65)'!HI18/'PNAD 2015 | renda (SCN65)'!$KR18,"")</f>
        <v>6.9461240378430357E-3</v>
      </c>
      <c r="HJ19" s="7">
        <f>IFERROR('PNAD 2015 | renda (SCN65)'!HJ18/'PNAD 2015 | renda (SCN65)'!$KR18,"")</f>
        <v>0</v>
      </c>
      <c r="HK19" s="7">
        <f>IFERROR('PNAD 2015 | renda (SCN65)'!HK18/'PNAD 2015 | renda (SCN65)'!$KR18,"")</f>
        <v>0</v>
      </c>
      <c r="HL19" s="7">
        <f>IFERROR('PNAD 2015 | renda (SCN65)'!HL18/'PNAD 2015 | renda (SCN65)'!$KR18,"")</f>
        <v>0</v>
      </c>
      <c r="HM19" s="7">
        <f>IFERROR('PNAD 2015 | renda (SCN65)'!HM18/'PNAD 2015 | renda (SCN65)'!$KR18,"")</f>
        <v>0</v>
      </c>
      <c r="HN19" s="7">
        <f>IFERROR('PNAD 2015 | renda (SCN65)'!HN18/'PNAD 2015 | renda (SCN65)'!$KR18,"")</f>
        <v>0</v>
      </c>
      <c r="HO19" s="7">
        <f>IFERROR('PNAD 2015 | renda (SCN65)'!HO18/'PNAD 2015 | renda (SCN65)'!$KR18,"")</f>
        <v>4.0681940660865796E-3</v>
      </c>
      <c r="HP19" s="7">
        <f>IFERROR('PNAD 2015 | renda (SCN65)'!HP18/'PNAD 2015 | renda (SCN65)'!$KR18,"")</f>
        <v>3.8807128871249982E-3</v>
      </c>
      <c r="HQ19" s="7">
        <f>IFERROR('PNAD 2015 | renda (SCN65)'!HQ18/'PNAD 2015 | renda (SCN65)'!$KR18,"")</f>
        <v>0</v>
      </c>
      <c r="HR19" s="7">
        <f>IFERROR('PNAD 2015 | renda (SCN65)'!HR18/'PNAD 2015 | renda (SCN65)'!$KR18,"")</f>
        <v>0</v>
      </c>
      <c r="HS19" s="7">
        <f>IFERROR('PNAD 2015 | renda (SCN65)'!HS18/'PNAD 2015 | renda (SCN65)'!$KR18,"")</f>
        <v>2.4376576466270789E-3</v>
      </c>
      <c r="HT19" s="7">
        <f>IFERROR('PNAD 2015 | renda (SCN65)'!HT18/'PNAD 2015 | renda (SCN65)'!$KR18,"")</f>
        <v>0</v>
      </c>
      <c r="HU19" s="7">
        <f>IFERROR('PNAD 2015 | renda (SCN65)'!HU18/'PNAD 2015 | renda (SCN65)'!$KR18,"")</f>
        <v>4.118618188611296E-3</v>
      </c>
      <c r="HV19" s="7">
        <f>IFERROR('PNAD 2015 | renda (SCN65)'!HV18/'PNAD 2015 | renda (SCN65)'!$KR18,"")</f>
        <v>9.7326602875234432E-3</v>
      </c>
      <c r="HW19" s="7">
        <f>IFERROR('PNAD 2015 | renda (SCN65)'!HW18/'PNAD 2015 | renda (SCN65)'!$KR18,"")</f>
        <v>0</v>
      </c>
      <c r="HX19" s="7">
        <f>IFERROR('PNAD 2015 | renda (SCN65)'!HX18/'PNAD 2015 | renda (SCN65)'!$KR18,"")</f>
        <v>0</v>
      </c>
      <c r="HY19" s="7">
        <f>IFERROR('PNAD 2015 | renda (SCN65)'!HY18/'PNAD 2015 | renda (SCN65)'!$KR18,"")</f>
        <v>0</v>
      </c>
      <c r="HZ19" s="7">
        <f>IFERROR('PNAD 2015 | renda (SCN65)'!HZ18/'PNAD 2015 | renda (SCN65)'!$KR18,"")</f>
        <v>0</v>
      </c>
      <c r="IA19" s="7">
        <f>IFERROR('PNAD 2015 | renda (SCN65)'!IA18/'PNAD 2015 | renda (SCN65)'!$KR18,"")</f>
        <v>7.2713998601401132E-3</v>
      </c>
      <c r="IB19" s="7">
        <f>IFERROR('PNAD 2015 | renda (SCN65)'!IB18/'PNAD 2015 | renda (SCN65)'!$KR18,"")</f>
        <v>1.4909313355546321E-3</v>
      </c>
      <c r="IC19" s="7">
        <f>IFERROR('PNAD 2015 | renda (SCN65)'!IC18/'PNAD 2015 | renda (SCN65)'!$KR18,"")</f>
        <v>0</v>
      </c>
      <c r="ID19" s="7">
        <f>IFERROR('PNAD 2015 | renda (SCN65)'!ID18/'PNAD 2015 | renda (SCN65)'!$KR18,"")</f>
        <v>0</v>
      </c>
      <c r="IE19" s="7">
        <f>IFERROR('PNAD 2015 | renda (SCN65)'!IE18/'PNAD 2015 | renda (SCN65)'!$KR18,"")</f>
        <v>0</v>
      </c>
      <c r="IF19" s="7">
        <f>IFERROR('PNAD 2015 | renda (SCN65)'!IF18/'PNAD 2015 | renda (SCN65)'!$KR18,"")</f>
        <v>0</v>
      </c>
      <c r="IG19" s="7">
        <f>IFERROR('PNAD 2015 | renda (SCN65)'!IG18/'PNAD 2015 | renda (SCN65)'!$KR18,"")</f>
        <v>0</v>
      </c>
      <c r="IH19" s="7">
        <f>IFERROR('PNAD 2015 | renda (SCN65)'!IH18/'PNAD 2015 | renda (SCN65)'!$KR18,"")</f>
        <v>0</v>
      </c>
      <c r="II19" s="7">
        <f>IFERROR('PNAD 2015 | renda (SCN65)'!II18/'PNAD 2015 | renda (SCN65)'!$KR18,"")</f>
        <v>0</v>
      </c>
      <c r="IJ19" s="7">
        <f>IFERROR('PNAD 2015 | renda (SCN65)'!IJ18/'PNAD 2015 | renda (SCN65)'!$KR18,"")</f>
        <v>1.5858788854150037E-3</v>
      </c>
      <c r="IK19" s="7">
        <f>IFERROR('PNAD 2015 | renda (SCN65)'!IK18/'PNAD 2015 | renda (SCN65)'!$KR18,"")</f>
        <v>0</v>
      </c>
      <c r="IL19" s="7">
        <f>IFERROR('PNAD 2015 | renda (SCN65)'!IL18/'PNAD 2015 | renda (SCN65)'!$KR18,"")</f>
        <v>0</v>
      </c>
      <c r="IM19" s="7">
        <f>IFERROR('PNAD 2015 | renda (SCN65)'!IM18/'PNAD 2015 | renda (SCN65)'!$KR18,"")</f>
        <v>5.6979928986474471E-3</v>
      </c>
      <c r="IN19" s="7">
        <f>IFERROR('PNAD 2015 | renda (SCN65)'!IN18/'PNAD 2015 | renda (SCN65)'!$KR18,"")</f>
        <v>8.0983018268619353E-3</v>
      </c>
      <c r="IO19" s="7">
        <f>IFERROR('PNAD 2015 | renda (SCN65)'!IO18/'PNAD 2015 | renda (SCN65)'!$KR18,"")</f>
        <v>0</v>
      </c>
      <c r="IP19" s="7">
        <f>IFERROR('PNAD 2015 | renda (SCN65)'!IP18/'PNAD 2015 | renda (SCN65)'!$KR18,"")</f>
        <v>0</v>
      </c>
      <c r="IQ19" s="7">
        <f>IFERROR('PNAD 2015 | renda (SCN65)'!IQ18/'PNAD 2015 | renda (SCN65)'!$KR18,"")</f>
        <v>0</v>
      </c>
      <c r="IR19" s="7">
        <f>IFERROR('PNAD 2015 | renda (SCN65)'!IR18/'PNAD 2015 | renda (SCN65)'!$KR18,"")</f>
        <v>0</v>
      </c>
      <c r="IS19" s="7">
        <f>IFERROR('PNAD 2015 | renda (SCN65)'!IS18/'PNAD 2015 | renda (SCN65)'!$KR18,"")</f>
        <v>0</v>
      </c>
      <c r="IT19" s="7">
        <f>IFERROR('PNAD 2015 | renda (SCN65)'!IT18/'PNAD 2015 | renda (SCN65)'!$KR18,"")</f>
        <v>0</v>
      </c>
      <c r="IU19" s="7">
        <f>IFERROR('PNAD 2015 | renda (SCN65)'!IU18/'PNAD 2015 | renda (SCN65)'!$KR18,"")</f>
        <v>0</v>
      </c>
      <c r="IV19" s="7">
        <f>IFERROR('PNAD 2015 | renda (SCN65)'!IV18/'PNAD 2015 | renda (SCN65)'!$KR18,"")</f>
        <v>0</v>
      </c>
      <c r="IW19" s="7">
        <f>IFERROR('PNAD 2015 | renda (SCN65)'!IW18/'PNAD 2015 | renda (SCN65)'!$KR18,"")</f>
        <v>0</v>
      </c>
      <c r="IX19" s="7">
        <f>IFERROR('PNAD 2015 | renda (SCN65)'!IX18/'PNAD 2015 | renda (SCN65)'!$KR18,"")</f>
        <v>0</v>
      </c>
      <c r="IY19" s="7">
        <f>IFERROR('PNAD 2015 | renda (SCN65)'!IY18/'PNAD 2015 | renda (SCN65)'!$KR18,"")</f>
        <v>0</v>
      </c>
      <c r="IZ19" s="7">
        <f>IFERROR('PNAD 2015 | renda (SCN65)'!IZ18/'PNAD 2015 | renda (SCN65)'!$KR18,"")</f>
        <v>0</v>
      </c>
      <c r="JA19" s="7">
        <f>IFERROR('PNAD 2015 | renda (SCN65)'!JA18/'PNAD 2015 | renda (SCN65)'!$KR18,"")</f>
        <v>0</v>
      </c>
      <c r="JB19" s="7">
        <f>IFERROR('PNAD 2015 | renda (SCN65)'!JB18/'PNAD 2015 | renda (SCN65)'!$KR18,"")</f>
        <v>0</v>
      </c>
      <c r="JC19" s="7">
        <f>IFERROR('PNAD 2015 | renda (SCN65)'!JC18/'PNAD 2015 | renda (SCN65)'!$KR18,"")</f>
        <v>0</v>
      </c>
      <c r="JD19" s="7">
        <f>IFERROR('PNAD 2015 | renda (SCN65)'!JD18/'PNAD 2015 | renda (SCN65)'!$KR18,"")</f>
        <v>0</v>
      </c>
      <c r="JE19" s="7">
        <f>IFERROR('PNAD 2015 | renda (SCN65)'!JE18/'PNAD 2015 | renda (SCN65)'!$KR18,"")</f>
        <v>0</v>
      </c>
      <c r="JF19" s="7">
        <f>IFERROR('PNAD 2015 | renda (SCN65)'!JF18/'PNAD 2015 | renda (SCN65)'!$KR18,"")</f>
        <v>0</v>
      </c>
      <c r="JG19" s="7">
        <f>IFERROR('PNAD 2015 | renda (SCN65)'!JG18/'PNAD 2015 | renda (SCN65)'!$KR18,"")</f>
        <v>0</v>
      </c>
      <c r="JH19" s="7">
        <f>IFERROR('PNAD 2015 | renda (SCN65)'!JH18/'PNAD 2015 | renda (SCN65)'!$KR18,"")</f>
        <v>6.4648150598079039E-3</v>
      </c>
      <c r="JI19" s="7">
        <f>IFERROR('PNAD 2015 | renda (SCN65)'!JI18/'PNAD 2015 | renda (SCN65)'!$KR18,"")</f>
        <v>3.6650022459521064E-3</v>
      </c>
      <c r="JJ19" s="7">
        <f>IFERROR('PNAD 2015 | renda (SCN65)'!JJ18/'PNAD 2015 | renda (SCN65)'!$KR18,"")</f>
        <v>0</v>
      </c>
      <c r="JK19" s="7">
        <f>IFERROR('PNAD 2015 | renda (SCN65)'!JK18/'PNAD 2015 | renda (SCN65)'!$KR18,"")</f>
        <v>2.4151008981997985E-2</v>
      </c>
      <c r="JL19" s="7">
        <f>IFERROR('PNAD 2015 | renda (SCN65)'!JL18/'PNAD 2015 | renda (SCN65)'!$KR18,"")</f>
        <v>0</v>
      </c>
      <c r="JM19" s="7">
        <f>IFERROR('PNAD 2015 | renda (SCN65)'!JM18/'PNAD 2015 | renda (SCN65)'!$KR18,"")</f>
        <v>0</v>
      </c>
      <c r="JN19" s="7">
        <f>IFERROR('PNAD 2015 | renda (SCN65)'!JN18/'PNAD 2015 | renda (SCN65)'!$KR18,"")</f>
        <v>0</v>
      </c>
      <c r="JO19" s="7">
        <f>IFERROR('PNAD 2015 | renda (SCN65)'!JO18/'PNAD 2015 | renda (SCN65)'!$KR18,"")</f>
        <v>0</v>
      </c>
      <c r="JP19" s="7">
        <f>IFERROR('PNAD 2015 | renda (SCN65)'!JP18/'PNAD 2015 | renda (SCN65)'!$KR18,"")</f>
        <v>0</v>
      </c>
      <c r="JQ19" s="7">
        <f>IFERROR('PNAD 2015 | renda (SCN65)'!JQ18/'PNAD 2015 | renda (SCN65)'!$KR18,"")</f>
        <v>0</v>
      </c>
      <c r="JR19" s="7">
        <f>IFERROR('PNAD 2015 | renda (SCN65)'!JR18/'PNAD 2015 | renda (SCN65)'!$KR18,"")</f>
        <v>0</v>
      </c>
      <c r="JS19" s="7">
        <f>IFERROR('PNAD 2015 | renda (SCN65)'!JS18/'PNAD 2015 | renda (SCN65)'!$KR18,"")</f>
        <v>0</v>
      </c>
      <c r="JT19" s="7">
        <f>IFERROR('PNAD 2015 | renda (SCN65)'!JT18/'PNAD 2015 | renda (SCN65)'!$KR18,"")</f>
        <v>6.9115915603161354E-3</v>
      </c>
      <c r="JU19" s="7">
        <f>IFERROR('PNAD 2015 | renda (SCN65)'!JU18/'PNAD 2015 | renda (SCN65)'!$KR18,"")</f>
        <v>0</v>
      </c>
      <c r="JV19" s="7">
        <f>IFERROR('PNAD 2015 | renda (SCN65)'!JV18/'PNAD 2015 | renda (SCN65)'!$KR18,"")</f>
        <v>0</v>
      </c>
      <c r="JW19" s="7">
        <f>IFERROR('PNAD 2015 | renda (SCN65)'!JW18/'PNAD 2015 | renda (SCN65)'!$KR18,"")</f>
        <v>0</v>
      </c>
      <c r="JX19" s="7">
        <f>IFERROR('PNAD 2015 | renda (SCN65)'!JX18/'PNAD 2015 | renda (SCN65)'!$KR18,"")</f>
        <v>0</v>
      </c>
      <c r="JY19" s="7">
        <f>IFERROR('PNAD 2015 | renda (SCN65)'!JY18/'PNAD 2015 | renda (SCN65)'!$KR18,"")</f>
        <v>0</v>
      </c>
      <c r="JZ19" s="7">
        <f>IFERROR('PNAD 2015 | renda (SCN65)'!JZ18/'PNAD 2015 | renda (SCN65)'!$KR18,"")</f>
        <v>0</v>
      </c>
      <c r="KA19" s="7">
        <f>IFERROR('PNAD 2015 | renda (SCN65)'!KA18/'PNAD 2015 | renda (SCN65)'!$KR18,"")</f>
        <v>1.858370307111739E-2</v>
      </c>
      <c r="KB19" s="7">
        <f>IFERROR('PNAD 2015 | renda (SCN65)'!KB18/'PNAD 2015 | renda (SCN65)'!$KR18,"")</f>
        <v>0</v>
      </c>
      <c r="KC19" s="7">
        <f>IFERROR('PNAD 2015 | renda (SCN65)'!KC18/'PNAD 2015 | renda (SCN65)'!$KR18,"")</f>
        <v>0</v>
      </c>
      <c r="KD19" s="7">
        <f>IFERROR('PNAD 2015 | renda (SCN65)'!KD18/'PNAD 2015 | renda (SCN65)'!$KR18,"")</f>
        <v>0</v>
      </c>
      <c r="KE19" s="7">
        <f>IFERROR('PNAD 2015 | renda (SCN65)'!KE18/'PNAD 2015 | renda (SCN65)'!$KR18,"")</f>
        <v>0</v>
      </c>
      <c r="KF19" s="7">
        <f>IFERROR('PNAD 2015 | renda (SCN65)'!KF18/'PNAD 2015 | renda (SCN65)'!$KR18,"")</f>
        <v>0</v>
      </c>
      <c r="KG19" s="7">
        <f>IFERROR('PNAD 2015 | renda (SCN65)'!KG18/'PNAD 2015 | renda (SCN65)'!$KR18,"")</f>
        <v>0</v>
      </c>
      <c r="KH19" s="7">
        <f>IFERROR('PNAD 2015 | renda (SCN65)'!KH18/'PNAD 2015 | renda (SCN65)'!$KR18,"")</f>
        <v>0</v>
      </c>
      <c r="KI19" s="7">
        <f>IFERROR('PNAD 2015 | renda (SCN65)'!KI18/'PNAD 2015 | renda (SCN65)'!$KR18,"")</f>
        <v>0</v>
      </c>
      <c r="KJ19" s="7">
        <f>IFERROR('PNAD 2015 | renda (SCN65)'!KJ18/'PNAD 2015 | renda (SCN65)'!$KR18,"")</f>
        <v>0</v>
      </c>
      <c r="KK19" s="7">
        <f>IFERROR('PNAD 2015 | renda (SCN65)'!KK18/'PNAD 2015 | renda (SCN65)'!$KR18,"")</f>
        <v>0</v>
      </c>
      <c r="KL19" s="7">
        <f>IFERROR('PNAD 2015 | renda (SCN65)'!KL18/'PNAD 2015 | renda (SCN65)'!$KR18,"")</f>
        <v>0</v>
      </c>
      <c r="KM19" s="7">
        <f>IFERROR('PNAD 2015 | renda (SCN65)'!KM18/'PNAD 2015 | renda (SCN65)'!$KR18,"")</f>
        <v>0</v>
      </c>
      <c r="KN19" s="7">
        <f>IFERROR('PNAD 2015 | renda (SCN65)'!KN18/'PNAD 2015 | renda (SCN65)'!$KR18,"")</f>
        <v>0</v>
      </c>
      <c r="KO19" s="7">
        <f>IFERROR('PNAD 2015 | renda (SCN65)'!KO18/'PNAD 2015 | renda (SCN65)'!$KR18,"")</f>
        <v>0</v>
      </c>
      <c r="KP19" s="7">
        <f>IFERROR('PNAD 2015 | renda (SCN65)'!KP18/'PNAD 2015 | renda (SCN65)'!$KR18,"")</f>
        <v>0</v>
      </c>
      <c r="KQ19" s="7">
        <f>IFERROR('PNAD 2015 | renda (SCN65)'!KQ18/'PNAD 2015 | renda (SCN65)'!$KR18,"")</f>
        <v>0</v>
      </c>
      <c r="KR19" s="2">
        <f t="shared" si="308"/>
        <v>1.0000000000000007</v>
      </c>
      <c r="KT19" s="19">
        <v>5910</v>
      </c>
      <c r="KV19" s="7">
        <f t="shared" si="309"/>
        <v>0</v>
      </c>
      <c r="KW19" s="7">
        <f t="shared" si="0"/>
        <v>0</v>
      </c>
      <c r="KX19" s="7">
        <f t="shared" si="1"/>
        <v>0</v>
      </c>
      <c r="KY19" s="7">
        <f t="shared" si="2"/>
        <v>0.54687374798814792</v>
      </c>
      <c r="KZ19" s="7">
        <f t="shared" si="3"/>
        <v>2.0797053836534785</v>
      </c>
      <c r="LA19" s="7">
        <f t="shared" si="4"/>
        <v>0</v>
      </c>
      <c r="LB19" s="7">
        <f t="shared" si="5"/>
        <v>4.9983467995467459</v>
      </c>
      <c r="LC19" s="7">
        <f t="shared" si="6"/>
        <v>9.166872129320172</v>
      </c>
      <c r="LD19" s="7">
        <f t="shared" si="7"/>
        <v>0</v>
      </c>
      <c r="LE19" s="7">
        <f t="shared" si="8"/>
        <v>3.6339364268487802</v>
      </c>
      <c r="LF19" s="7">
        <f t="shared" si="9"/>
        <v>6.7772716218067437</v>
      </c>
      <c r="LG19" s="7">
        <f t="shared" si="10"/>
        <v>0</v>
      </c>
      <c r="LH19" s="7">
        <f t="shared" si="11"/>
        <v>14.8801176544978</v>
      </c>
      <c r="LI19" s="7">
        <f t="shared" si="12"/>
        <v>53.810395375410614</v>
      </c>
      <c r="LJ19" s="7">
        <f t="shared" si="13"/>
        <v>0</v>
      </c>
      <c r="LK19" s="7">
        <f t="shared" si="14"/>
        <v>18.270734892024318</v>
      </c>
      <c r="LL19" s="7">
        <f t="shared" si="15"/>
        <v>39.476358898251696</v>
      </c>
      <c r="LM19" s="7">
        <f t="shared" si="16"/>
        <v>0</v>
      </c>
      <c r="LN19" s="7">
        <f t="shared" si="17"/>
        <v>16.162496964997548</v>
      </c>
      <c r="LO19" s="7">
        <f t="shared" si="18"/>
        <v>48.600432212511926</v>
      </c>
      <c r="LP19" s="7">
        <f t="shared" si="19"/>
        <v>0</v>
      </c>
      <c r="LQ19" s="7">
        <f t="shared" si="20"/>
        <v>24.840749289050045</v>
      </c>
      <c r="LR19" s="7">
        <f t="shared" si="21"/>
        <v>75.165022663698522</v>
      </c>
      <c r="LS19" s="7">
        <f t="shared" si="22"/>
        <v>0</v>
      </c>
      <c r="LT19" s="7">
        <f t="shared" si="23"/>
        <v>24.084636889657737</v>
      </c>
      <c r="LU19" s="7">
        <f t="shared" si="24"/>
        <v>73.424933803252173</v>
      </c>
      <c r="LV19" s="7">
        <f t="shared" si="25"/>
        <v>0</v>
      </c>
      <c r="LW19" s="7">
        <f t="shared" si="26"/>
        <v>6.1586702300607294</v>
      </c>
      <c r="LX19" s="7">
        <f t="shared" si="27"/>
        <v>148.31651959295664</v>
      </c>
      <c r="LY19" s="7">
        <f t="shared" si="28"/>
        <v>7.2619285738281238</v>
      </c>
      <c r="LZ19" s="7">
        <f t="shared" si="29"/>
        <v>10.474217415271548</v>
      </c>
      <c r="MA19" s="7">
        <f t="shared" si="30"/>
        <v>90.723977079285959</v>
      </c>
      <c r="MB19" s="7">
        <f t="shared" si="31"/>
        <v>6.2890481018637008</v>
      </c>
      <c r="MC19" s="7">
        <f t="shared" si="32"/>
        <v>10.515827374357604</v>
      </c>
      <c r="MD19" s="7">
        <f t="shared" si="33"/>
        <v>117.78590561288208</v>
      </c>
      <c r="ME19" s="7">
        <f t="shared" si="34"/>
        <v>6.1614442273331331</v>
      </c>
      <c r="MF19" s="7">
        <f t="shared" si="35"/>
        <v>11.639692555005711</v>
      </c>
      <c r="MG19" s="7">
        <f t="shared" si="36"/>
        <v>142.96983799306091</v>
      </c>
      <c r="MH19" s="7">
        <f t="shared" si="37"/>
        <v>6.0112520892987069</v>
      </c>
      <c r="MI19" s="7">
        <f t="shared" si="38"/>
        <v>27.83944034051839</v>
      </c>
      <c r="MJ19" s="7">
        <f t="shared" si="39"/>
        <v>95.481778686782846</v>
      </c>
      <c r="MK19" s="7">
        <f t="shared" si="40"/>
        <v>9.9103033983243503</v>
      </c>
      <c r="ML19" s="7">
        <f t="shared" si="41"/>
        <v>18.79422780585935</v>
      </c>
      <c r="MM19" s="7">
        <f t="shared" si="42"/>
        <v>92.049551490170273</v>
      </c>
      <c r="MN19" s="7">
        <f t="shared" si="43"/>
        <v>0</v>
      </c>
      <c r="MO19" s="7">
        <f t="shared" si="44"/>
        <v>28.116047497109498</v>
      </c>
      <c r="MP19" s="7">
        <f t="shared" si="45"/>
        <v>133.12492167330035</v>
      </c>
      <c r="MQ19" s="7">
        <f t="shared" si="46"/>
        <v>0</v>
      </c>
      <c r="MR19" s="7">
        <f t="shared" si="47"/>
        <v>20.990441074953782</v>
      </c>
      <c r="MS19" s="7">
        <f t="shared" si="48"/>
        <v>142.4193976771511</v>
      </c>
      <c r="MT19" s="7">
        <f t="shared" si="49"/>
        <v>0</v>
      </c>
      <c r="MU19" s="7">
        <f t="shared" si="50"/>
        <v>16.199747785512681</v>
      </c>
      <c r="MV19" s="7">
        <f t="shared" si="51"/>
        <v>158.21097157829581</v>
      </c>
      <c r="MW19" s="7">
        <f t="shared" si="52"/>
        <v>0</v>
      </c>
      <c r="MX19" s="7">
        <f t="shared" si="53"/>
        <v>15.095696871096028</v>
      </c>
      <c r="MY19" s="7">
        <f t="shared" si="54"/>
        <v>126.07183546555179</v>
      </c>
      <c r="MZ19" s="7">
        <f t="shared" si="55"/>
        <v>4.4419622037675</v>
      </c>
      <c r="NA19" s="7">
        <f t="shared" si="56"/>
        <v>22.572412090873122</v>
      </c>
      <c r="NB19" s="7">
        <f t="shared" si="57"/>
        <v>80.009214471964555</v>
      </c>
      <c r="NC19" s="7">
        <f t="shared" si="58"/>
        <v>4.9931950903265685</v>
      </c>
      <c r="ND19" s="7">
        <f t="shared" si="59"/>
        <v>21.545636814759142</v>
      </c>
      <c r="NE19" s="7">
        <f t="shared" si="60"/>
        <v>137.22290821528981</v>
      </c>
      <c r="NF19" s="7">
        <f t="shared" si="61"/>
        <v>12.107309238068041</v>
      </c>
      <c r="NG19" s="7">
        <f t="shared" si="62"/>
        <v>38.664766553411319</v>
      </c>
      <c r="NH19" s="7">
        <f t="shared" si="63"/>
        <v>85.047982374623473</v>
      </c>
      <c r="NI19" s="7">
        <f t="shared" si="64"/>
        <v>16.952689902307956</v>
      </c>
      <c r="NJ19" s="7">
        <f t="shared" si="65"/>
        <v>8.7876270736501301</v>
      </c>
      <c r="NK19" s="7">
        <f t="shared" si="66"/>
        <v>118.91214850547796</v>
      </c>
      <c r="NL19" s="7">
        <f t="shared" si="67"/>
        <v>4.8624209331989672</v>
      </c>
      <c r="NM19" s="7">
        <f t="shared" si="68"/>
        <v>6.4340885306779487</v>
      </c>
      <c r="NN19" s="7">
        <f t="shared" si="69"/>
        <v>149.79188985655074</v>
      </c>
      <c r="NO19" s="7">
        <f t="shared" si="70"/>
        <v>0</v>
      </c>
      <c r="NP19" s="7">
        <f t="shared" si="71"/>
        <v>14.373665009621822</v>
      </c>
      <c r="NQ19" s="7">
        <f t="shared" si="72"/>
        <v>60.087554917535435</v>
      </c>
      <c r="NR19" s="7">
        <f t="shared" si="73"/>
        <v>8.8573732907848512</v>
      </c>
      <c r="NS19" s="7">
        <f t="shared" si="74"/>
        <v>27.942474524921959</v>
      </c>
      <c r="NT19" s="7">
        <f t="shared" si="75"/>
        <v>112.46894541233354</v>
      </c>
      <c r="NU19" s="7">
        <f t="shared" si="76"/>
        <v>60.65265779045653</v>
      </c>
      <c r="NV19" s="7">
        <f t="shared" si="77"/>
        <v>15.633059771293079</v>
      </c>
      <c r="NW19" s="7">
        <f t="shared" si="78"/>
        <v>61.824869780709378</v>
      </c>
      <c r="NX19" s="7">
        <f t="shared" si="79"/>
        <v>19.298302738787555</v>
      </c>
      <c r="NY19" s="7">
        <f t="shared" si="80"/>
        <v>29.975021954944573</v>
      </c>
      <c r="NZ19" s="7">
        <f t="shared" si="81"/>
        <v>174.95600797049815</v>
      </c>
      <c r="OA19" s="7">
        <f t="shared" si="82"/>
        <v>0</v>
      </c>
      <c r="OB19" s="7">
        <f t="shared" si="83"/>
        <v>9.8033063606744957</v>
      </c>
      <c r="OC19" s="7">
        <f t="shared" si="84"/>
        <v>42.971991746804925</v>
      </c>
      <c r="OD19" s="7">
        <f t="shared" si="85"/>
        <v>0</v>
      </c>
      <c r="OE19" s="7">
        <f t="shared" si="86"/>
        <v>0</v>
      </c>
      <c r="OF19" s="7">
        <f t="shared" si="87"/>
        <v>56.244776124607128</v>
      </c>
      <c r="OG19" s="7">
        <f t="shared" si="88"/>
        <v>11.100744513510143</v>
      </c>
      <c r="OH19" s="7">
        <f t="shared" si="89"/>
        <v>11.69279478850601</v>
      </c>
      <c r="OI19" s="7">
        <f t="shared" si="90"/>
        <v>40.00619237728079</v>
      </c>
      <c r="OJ19" s="7">
        <f t="shared" si="91"/>
        <v>14.697430119843791</v>
      </c>
      <c r="OK19" s="7">
        <f t="shared" si="92"/>
        <v>12.092646681056765</v>
      </c>
      <c r="OL19" s="7">
        <f t="shared" si="93"/>
        <v>102.8407971651451</v>
      </c>
      <c r="OM19" s="7">
        <f t="shared" si="94"/>
        <v>0</v>
      </c>
      <c r="ON19" s="7">
        <f t="shared" si="95"/>
        <v>17.128244301118645</v>
      </c>
      <c r="OO19" s="7">
        <f t="shared" si="96"/>
        <v>136.93877163753075</v>
      </c>
      <c r="OP19" s="7">
        <f t="shared" si="97"/>
        <v>0</v>
      </c>
      <c r="OQ19" s="7">
        <f t="shared" si="98"/>
        <v>0</v>
      </c>
      <c r="OR19" s="7">
        <f t="shared" si="99"/>
        <v>46.636045858325517</v>
      </c>
      <c r="OS19" s="7">
        <f t="shared" si="100"/>
        <v>12.536089959316719</v>
      </c>
      <c r="OT19" s="7">
        <f t="shared" si="101"/>
        <v>0</v>
      </c>
      <c r="OU19" s="7">
        <f t="shared" si="102"/>
        <v>71.382479240113838</v>
      </c>
      <c r="OV19" s="7">
        <f t="shared" si="103"/>
        <v>11.203778697913709</v>
      </c>
      <c r="OW19" s="7">
        <f t="shared" si="104"/>
        <v>5.9906452524179947</v>
      </c>
      <c r="OX19" s="7">
        <f t="shared" si="105"/>
        <v>36.281902896416582</v>
      </c>
      <c r="OY19" s="7">
        <f t="shared" si="106"/>
        <v>0</v>
      </c>
      <c r="OZ19" s="7">
        <f t="shared" si="107"/>
        <v>0</v>
      </c>
      <c r="PA19" s="7">
        <f t="shared" si="108"/>
        <v>83.108165710564052</v>
      </c>
      <c r="PB19" s="7">
        <f t="shared" si="109"/>
        <v>9.7767552439243453</v>
      </c>
      <c r="PC19" s="7">
        <f t="shared" si="110"/>
        <v>5.0459010385022376</v>
      </c>
      <c r="PD19" s="7">
        <f t="shared" si="111"/>
        <v>8.2637378744904701</v>
      </c>
      <c r="PE19" s="7">
        <f t="shared" si="112"/>
        <v>4.0131814825188217</v>
      </c>
      <c r="PF19" s="7">
        <f t="shared" si="113"/>
        <v>7.3233527991456331</v>
      </c>
      <c r="PG19" s="7">
        <f t="shared" si="114"/>
        <v>76.989916583615496</v>
      </c>
      <c r="PH19" s="7">
        <f t="shared" si="115"/>
        <v>0</v>
      </c>
      <c r="PI19" s="7">
        <f t="shared" si="116"/>
        <v>0</v>
      </c>
      <c r="PJ19" s="7">
        <f t="shared" si="117"/>
        <v>49.707257124200979</v>
      </c>
      <c r="PK19" s="7">
        <f t="shared" si="118"/>
        <v>5.0391641879835429</v>
      </c>
      <c r="PL19" s="7">
        <f t="shared" si="119"/>
        <v>0</v>
      </c>
      <c r="PM19" s="7">
        <f t="shared" si="120"/>
        <v>53.549639631804666</v>
      </c>
      <c r="PN19" s="7">
        <f t="shared" si="121"/>
        <v>0</v>
      </c>
      <c r="PO19" s="7">
        <f t="shared" si="122"/>
        <v>4.2022095823668986</v>
      </c>
      <c r="PP19" s="7">
        <f t="shared" si="123"/>
        <v>23.3622087428589</v>
      </c>
      <c r="PQ19" s="7">
        <f t="shared" si="124"/>
        <v>0</v>
      </c>
      <c r="PR19" s="7">
        <f t="shared" si="125"/>
        <v>10.990577193263256</v>
      </c>
      <c r="PS19" s="7">
        <f t="shared" si="126"/>
        <v>85.668168907668004</v>
      </c>
      <c r="PT19" s="7">
        <f t="shared" si="127"/>
        <v>0</v>
      </c>
      <c r="PU19" s="7">
        <f t="shared" si="128"/>
        <v>0</v>
      </c>
      <c r="PV19" s="7">
        <f t="shared" si="129"/>
        <v>9.7949843688572837</v>
      </c>
      <c r="PW19" s="7">
        <f t="shared" si="130"/>
        <v>0</v>
      </c>
      <c r="PX19" s="7">
        <f t="shared" si="131"/>
        <v>28.179849434374784</v>
      </c>
      <c r="PY19" s="7">
        <f t="shared" si="132"/>
        <v>58.398983149290871</v>
      </c>
      <c r="PZ19" s="7">
        <f t="shared" si="133"/>
        <v>9.8175726323611432</v>
      </c>
      <c r="QA19" s="7">
        <f t="shared" si="134"/>
        <v>0</v>
      </c>
      <c r="QB19" s="7">
        <f t="shared" si="135"/>
        <v>41.052385634301601</v>
      </c>
      <c r="QC19" s="7">
        <f t="shared" si="136"/>
        <v>12.154863477023531</v>
      </c>
      <c r="QD19" s="7">
        <f t="shared" si="137"/>
        <v>7.8928148106376392</v>
      </c>
      <c r="QE19" s="7">
        <f t="shared" si="138"/>
        <v>3.461948595959754</v>
      </c>
      <c r="QF19" s="7">
        <f t="shared" si="139"/>
        <v>5.8467936795776341</v>
      </c>
      <c r="QG19" s="7">
        <f t="shared" si="140"/>
        <v>0</v>
      </c>
      <c r="QH19" s="7">
        <f t="shared" si="141"/>
        <v>76.121259152028529</v>
      </c>
      <c r="QI19" s="7">
        <f t="shared" si="142"/>
        <v>5.8467936795776341</v>
      </c>
      <c r="QJ19" s="7">
        <f t="shared" si="143"/>
        <v>0</v>
      </c>
      <c r="QK19" s="7">
        <f t="shared" si="144"/>
        <v>18.324629696173876</v>
      </c>
      <c r="QL19" s="7">
        <f t="shared" si="145"/>
        <v>31.300992651153514</v>
      </c>
      <c r="QM19" s="7">
        <f t="shared" si="146"/>
        <v>5.9442798694363903</v>
      </c>
      <c r="QN19" s="7">
        <f t="shared" si="147"/>
        <v>9.6111079782293842</v>
      </c>
      <c r="QO19" s="7">
        <f t="shared" si="148"/>
        <v>0</v>
      </c>
      <c r="QP19" s="7">
        <f t="shared" si="149"/>
        <v>0</v>
      </c>
      <c r="QQ19" s="7">
        <f t="shared" si="150"/>
        <v>27.158622152805609</v>
      </c>
      <c r="QR19" s="7">
        <f t="shared" si="151"/>
        <v>0</v>
      </c>
      <c r="QS19" s="7">
        <f t="shared" si="152"/>
        <v>0</v>
      </c>
      <c r="QT19" s="7">
        <f t="shared" si="153"/>
        <v>72.28482092429428</v>
      </c>
      <c r="QU19" s="7">
        <f t="shared" si="154"/>
        <v>7.3847770244631423</v>
      </c>
      <c r="QV19" s="7">
        <f t="shared" si="155"/>
        <v>0</v>
      </c>
      <c r="QW19" s="7">
        <f t="shared" si="156"/>
        <v>0</v>
      </c>
      <c r="QX19" s="7">
        <f t="shared" si="157"/>
        <v>12.154863477023531</v>
      </c>
      <c r="QY19" s="7">
        <f t="shared" si="158"/>
        <v>0</v>
      </c>
      <c r="QZ19" s="7">
        <f t="shared" si="159"/>
        <v>34.175250110688324</v>
      </c>
      <c r="RA19" s="7">
        <f t="shared" si="160"/>
        <v>24.083844319008481</v>
      </c>
      <c r="RB19" s="7">
        <f t="shared" si="161"/>
        <v>0</v>
      </c>
      <c r="RC19" s="7">
        <f t="shared" si="162"/>
        <v>34.977727893062237</v>
      </c>
      <c r="RD19" s="7">
        <f t="shared" si="163"/>
        <v>21.498875146452907</v>
      </c>
      <c r="RE19" s="7">
        <f t="shared" si="164"/>
        <v>0</v>
      </c>
      <c r="RF19" s="7">
        <f t="shared" si="165"/>
        <v>48.402685835522007</v>
      </c>
      <c r="RG19" s="7">
        <f t="shared" si="166"/>
        <v>0</v>
      </c>
      <c r="RH19" s="7">
        <f t="shared" si="167"/>
        <v>0</v>
      </c>
      <c r="RI19" s="7">
        <f t="shared" si="168"/>
        <v>0</v>
      </c>
      <c r="RJ19" s="7">
        <f t="shared" si="169"/>
        <v>0</v>
      </c>
      <c r="RK19" s="7">
        <f t="shared" si="170"/>
        <v>11.673773092923813</v>
      </c>
      <c r="RL19" s="7">
        <f t="shared" si="171"/>
        <v>0</v>
      </c>
      <c r="RM19" s="7">
        <f t="shared" si="172"/>
        <v>4.8957089004678114</v>
      </c>
      <c r="RN19" s="7">
        <f t="shared" si="173"/>
        <v>7.4172724210827274</v>
      </c>
      <c r="RO19" s="7">
        <f t="shared" si="174"/>
        <v>69.959022354046141</v>
      </c>
      <c r="RP19" s="7">
        <f t="shared" si="175"/>
        <v>42.152077410147335</v>
      </c>
      <c r="RQ19" s="7">
        <f t="shared" si="176"/>
        <v>0</v>
      </c>
      <c r="RR19" s="7">
        <f t="shared" si="177"/>
        <v>0</v>
      </c>
      <c r="RS19" s="7">
        <f t="shared" si="178"/>
        <v>0</v>
      </c>
      <c r="RT19" s="7">
        <f t="shared" si="179"/>
        <v>0</v>
      </c>
      <c r="RU19" s="7">
        <f t="shared" si="180"/>
        <v>0</v>
      </c>
      <c r="RV19" s="7">
        <f t="shared" si="181"/>
        <v>0</v>
      </c>
      <c r="RW19" s="7">
        <f t="shared" si="182"/>
        <v>0</v>
      </c>
      <c r="RX19" s="7">
        <f t="shared" si="183"/>
        <v>0</v>
      </c>
      <c r="RY19" s="7">
        <f t="shared" si="184"/>
        <v>0</v>
      </c>
      <c r="RZ19" s="7">
        <f t="shared" si="185"/>
        <v>9.7945880835326555</v>
      </c>
      <c r="SA19" s="7">
        <f t="shared" si="186"/>
        <v>38.213001283334151</v>
      </c>
      <c r="SB19" s="7">
        <f t="shared" si="187"/>
        <v>6.9643182950316742</v>
      </c>
      <c r="SC19" s="7">
        <f t="shared" si="188"/>
        <v>0</v>
      </c>
      <c r="SD19" s="7">
        <f t="shared" si="189"/>
        <v>14.550011979081766</v>
      </c>
      <c r="SE19" s="7">
        <f t="shared" si="190"/>
        <v>36.786374114669414</v>
      </c>
      <c r="SF19" s="7">
        <f t="shared" si="191"/>
        <v>0</v>
      </c>
      <c r="SG19" s="7">
        <f t="shared" si="192"/>
        <v>0</v>
      </c>
      <c r="SH19" s="7">
        <f t="shared" si="193"/>
        <v>0</v>
      </c>
      <c r="SI19" s="7">
        <f t="shared" si="194"/>
        <v>0</v>
      </c>
      <c r="SJ19" s="7">
        <f t="shared" si="195"/>
        <v>14.572996527910254</v>
      </c>
      <c r="SK19" s="7">
        <f t="shared" si="196"/>
        <v>38.576394926019027</v>
      </c>
      <c r="SL19" s="7">
        <f t="shared" si="197"/>
        <v>0</v>
      </c>
      <c r="SM19" s="7">
        <f t="shared" si="198"/>
        <v>11.187134714279287</v>
      </c>
      <c r="SN19" s="7">
        <f t="shared" si="199"/>
        <v>0</v>
      </c>
      <c r="SO19" s="7">
        <f t="shared" si="200"/>
        <v>0</v>
      </c>
      <c r="SP19" s="7">
        <f t="shared" si="201"/>
        <v>1.0798775096142776</v>
      </c>
      <c r="SQ19" s="7">
        <f t="shared" si="202"/>
        <v>0</v>
      </c>
      <c r="SR19" s="7">
        <f t="shared" si="203"/>
        <v>0</v>
      </c>
      <c r="SS19" s="7">
        <f t="shared" si="204"/>
        <v>62.433960324664291</v>
      </c>
      <c r="ST19" s="7">
        <f t="shared" si="205"/>
        <v>0</v>
      </c>
      <c r="SU19" s="7">
        <f t="shared" si="206"/>
        <v>0</v>
      </c>
      <c r="SV19" s="7">
        <f t="shared" si="207"/>
        <v>24.067992906023314</v>
      </c>
      <c r="SW19" s="7">
        <f t="shared" si="208"/>
        <v>0</v>
      </c>
      <c r="SX19" s="7">
        <f t="shared" si="209"/>
        <v>0</v>
      </c>
      <c r="SY19" s="7">
        <f t="shared" si="210"/>
        <v>41.051593063652341</v>
      </c>
      <c r="SZ19" s="7">
        <f t="shared" si="211"/>
        <v>0</v>
      </c>
      <c r="TA19" s="7">
        <f t="shared" si="212"/>
        <v>0</v>
      </c>
      <c r="TB19" s="7">
        <f t="shared" si="213"/>
        <v>0</v>
      </c>
      <c r="TC19" s="7">
        <f t="shared" si="214"/>
        <v>0</v>
      </c>
      <c r="TD19" s="7">
        <f t="shared" si="215"/>
        <v>0</v>
      </c>
      <c r="TE19" s="7">
        <f t="shared" si="216"/>
        <v>24.043026930571685</v>
      </c>
      <c r="TF19" s="7">
        <f t="shared" si="217"/>
        <v>22.935013162908739</v>
      </c>
      <c r="TG19" s="7">
        <f t="shared" si="218"/>
        <v>0</v>
      </c>
      <c r="TH19" s="7">
        <f t="shared" si="219"/>
        <v>0</v>
      </c>
      <c r="TI19" s="7">
        <f t="shared" si="220"/>
        <v>14.406556691566037</v>
      </c>
      <c r="TJ19" s="7">
        <f t="shared" si="221"/>
        <v>0</v>
      </c>
      <c r="TK19" s="7">
        <f t="shared" si="222"/>
        <v>24.341033494692759</v>
      </c>
      <c r="TL19" s="7">
        <f t="shared" si="223"/>
        <v>57.520022299263552</v>
      </c>
      <c r="TM19" s="7">
        <f t="shared" si="224"/>
        <v>0</v>
      </c>
      <c r="TN19" s="7">
        <f t="shared" si="225"/>
        <v>0</v>
      </c>
      <c r="TO19" s="7">
        <f t="shared" si="226"/>
        <v>0</v>
      </c>
      <c r="TP19" s="7">
        <f t="shared" si="227"/>
        <v>0</v>
      </c>
      <c r="TQ19" s="7">
        <f t="shared" si="228"/>
        <v>42.973973173428071</v>
      </c>
      <c r="TR19" s="7">
        <f t="shared" si="229"/>
        <v>8.8114041931278759</v>
      </c>
      <c r="TS19" s="7">
        <f t="shared" si="230"/>
        <v>0</v>
      </c>
      <c r="TT19" s="7">
        <f t="shared" si="231"/>
        <v>0</v>
      </c>
      <c r="TU19" s="7">
        <f t="shared" si="232"/>
        <v>0</v>
      </c>
      <c r="TV19" s="7">
        <f t="shared" si="233"/>
        <v>0</v>
      </c>
      <c r="TW19" s="7">
        <f t="shared" si="234"/>
        <v>0</v>
      </c>
      <c r="TX19" s="7">
        <f t="shared" si="235"/>
        <v>0</v>
      </c>
      <c r="TY19" s="7">
        <f t="shared" si="236"/>
        <v>0</v>
      </c>
      <c r="TZ19" s="7">
        <f t="shared" si="237"/>
        <v>9.372544212802671</v>
      </c>
      <c r="UA19" s="7">
        <f t="shared" si="238"/>
        <v>0</v>
      </c>
      <c r="UB19" s="7">
        <f t="shared" si="239"/>
        <v>0</v>
      </c>
      <c r="UC19" s="7">
        <f t="shared" si="240"/>
        <v>33.675138031006412</v>
      </c>
      <c r="UD19" s="7">
        <f t="shared" si="241"/>
        <v>47.860963796754035</v>
      </c>
      <c r="UE19" s="7">
        <f t="shared" si="242"/>
        <v>0</v>
      </c>
      <c r="UF19" s="7">
        <f t="shared" si="243"/>
        <v>0</v>
      </c>
      <c r="UG19" s="7">
        <f t="shared" si="244"/>
        <v>0</v>
      </c>
      <c r="UH19" s="7">
        <f t="shared" si="245"/>
        <v>0</v>
      </c>
      <c r="UI19" s="7">
        <f t="shared" si="246"/>
        <v>0</v>
      </c>
      <c r="UJ19" s="7">
        <f t="shared" si="247"/>
        <v>0</v>
      </c>
      <c r="UK19" s="7">
        <f t="shared" si="248"/>
        <v>0</v>
      </c>
      <c r="UL19" s="7">
        <f t="shared" si="249"/>
        <v>0</v>
      </c>
      <c r="UM19" s="7">
        <f t="shared" si="250"/>
        <v>0</v>
      </c>
      <c r="UN19" s="7">
        <f t="shared" si="251"/>
        <v>0</v>
      </c>
      <c r="UO19" s="7">
        <f t="shared" si="252"/>
        <v>0</v>
      </c>
      <c r="UP19" s="7">
        <f t="shared" si="253"/>
        <v>0</v>
      </c>
      <c r="UQ19" s="7">
        <f t="shared" si="254"/>
        <v>0</v>
      </c>
      <c r="UR19" s="7">
        <f t="shared" si="255"/>
        <v>0</v>
      </c>
      <c r="US19" s="7">
        <f t="shared" si="256"/>
        <v>0</v>
      </c>
      <c r="UT19" s="7">
        <f t="shared" si="257"/>
        <v>0</v>
      </c>
      <c r="UU19" s="7">
        <f t="shared" si="258"/>
        <v>0</v>
      </c>
      <c r="UV19" s="7">
        <f t="shared" si="259"/>
        <v>0</v>
      </c>
      <c r="UW19" s="7">
        <f t="shared" si="260"/>
        <v>0</v>
      </c>
      <c r="UX19" s="7">
        <f t="shared" si="261"/>
        <v>38.207057003464712</v>
      </c>
      <c r="UY19" s="7">
        <f t="shared" si="262"/>
        <v>21.660163273576948</v>
      </c>
      <c r="UZ19" s="7">
        <f t="shared" si="263"/>
        <v>0</v>
      </c>
      <c r="VA19" s="7">
        <f t="shared" si="264"/>
        <v>142.73246308360808</v>
      </c>
      <c r="VB19" s="7">
        <f t="shared" si="265"/>
        <v>0</v>
      </c>
      <c r="VC19" s="7">
        <f t="shared" si="266"/>
        <v>0</v>
      </c>
      <c r="VD19" s="7">
        <f t="shared" si="267"/>
        <v>0</v>
      </c>
      <c r="VE19" s="7">
        <f t="shared" si="268"/>
        <v>0</v>
      </c>
      <c r="VF19" s="7">
        <f t="shared" si="269"/>
        <v>0</v>
      </c>
      <c r="VG19" s="7">
        <f t="shared" si="270"/>
        <v>0</v>
      </c>
      <c r="VH19" s="7">
        <f t="shared" si="271"/>
        <v>0</v>
      </c>
      <c r="VI19" s="7">
        <f t="shared" si="272"/>
        <v>0</v>
      </c>
      <c r="VJ19" s="7">
        <f t="shared" si="273"/>
        <v>40.847506121468363</v>
      </c>
      <c r="VK19" s="7">
        <f t="shared" si="274"/>
        <v>0</v>
      </c>
      <c r="VL19" s="7">
        <f t="shared" si="275"/>
        <v>0</v>
      </c>
      <c r="VM19" s="7">
        <f t="shared" si="276"/>
        <v>0</v>
      </c>
      <c r="VN19" s="7">
        <f t="shared" si="277"/>
        <v>0</v>
      </c>
      <c r="VO19" s="7">
        <f t="shared" si="278"/>
        <v>0</v>
      </c>
      <c r="VP19" s="7">
        <f t="shared" si="279"/>
        <v>0</v>
      </c>
      <c r="VQ19" s="7">
        <f t="shared" si="280"/>
        <v>109.82968515030377</v>
      </c>
      <c r="VR19" s="7">
        <f t="shared" si="281"/>
        <v>0</v>
      </c>
      <c r="VS19" s="7">
        <f t="shared" si="282"/>
        <v>0</v>
      </c>
      <c r="VT19" s="7">
        <f t="shared" si="283"/>
        <v>0</v>
      </c>
      <c r="VU19" s="7">
        <f t="shared" si="284"/>
        <v>0</v>
      </c>
      <c r="VV19" s="7">
        <f t="shared" si="285"/>
        <v>0</v>
      </c>
      <c r="VW19" s="7">
        <f t="shared" si="286"/>
        <v>0</v>
      </c>
      <c r="VX19" s="7">
        <f t="shared" si="287"/>
        <v>0</v>
      </c>
      <c r="VY19" s="7">
        <f t="shared" si="288"/>
        <v>0</v>
      </c>
      <c r="VZ19" s="7">
        <f t="shared" si="289"/>
        <v>0</v>
      </c>
      <c r="WA19" s="7">
        <f t="shared" si="290"/>
        <v>0</v>
      </c>
      <c r="WB19" s="7">
        <f t="shared" si="291"/>
        <v>0</v>
      </c>
      <c r="WC19" s="7">
        <f t="shared" si="292"/>
        <v>0</v>
      </c>
      <c r="WD19" s="7">
        <f t="shared" si="293"/>
        <v>0</v>
      </c>
      <c r="WE19" s="7">
        <f t="shared" si="294"/>
        <v>0</v>
      </c>
      <c r="WF19" s="7">
        <f t="shared" si="295"/>
        <v>0</v>
      </c>
      <c r="WG19" s="7">
        <f t="shared" si="296"/>
        <v>0</v>
      </c>
      <c r="WH19" s="2">
        <f t="shared" si="310"/>
        <v>5910.0000000000009</v>
      </c>
      <c r="WI19" s="27" t="str">
        <f t="shared" si="311"/>
        <v>N</v>
      </c>
      <c r="WK19" s="7">
        <f t="shared" si="312"/>
        <v>0</v>
      </c>
      <c r="WL19" s="7">
        <f t="shared" si="313"/>
        <v>0</v>
      </c>
      <c r="WM19" s="7">
        <f t="shared" si="314"/>
        <v>0</v>
      </c>
      <c r="WN19" s="7">
        <f t="shared" si="315"/>
        <v>9.2533629101209443E-5</v>
      </c>
      <c r="WO19" s="7">
        <f t="shared" si="316"/>
        <v>3.5189600400228058E-4</v>
      </c>
      <c r="WP19" s="7">
        <f t="shared" si="317"/>
        <v>0</v>
      </c>
      <c r="WQ19" s="7">
        <f t="shared" si="318"/>
        <v>8.4574395931417002E-4</v>
      </c>
      <c r="WR19" s="7">
        <f t="shared" si="319"/>
        <v>1.5510781944704181E-3</v>
      </c>
      <c r="WS19" s="7">
        <f t="shared" si="320"/>
        <v>0</v>
      </c>
      <c r="WT19" s="7">
        <f t="shared" si="321"/>
        <v>6.1487926004209466E-4</v>
      </c>
      <c r="WU19" s="7">
        <f t="shared" si="322"/>
        <v>1.1467464673107855E-3</v>
      </c>
      <c r="WV19" s="7">
        <f t="shared" si="323"/>
        <v>0</v>
      </c>
      <c r="WW19" s="7">
        <f t="shared" si="324"/>
        <v>2.517786405160372E-3</v>
      </c>
      <c r="WX19" s="7">
        <f t="shared" si="325"/>
        <v>9.1049738367869042E-3</v>
      </c>
      <c r="WY19" s="7">
        <f t="shared" si="326"/>
        <v>0</v>
      </c>
      <c r="WZ19" s="7">
        <f t="shared" si="327"/>
        <v>3.0914949055878705E-3</v>
      </c>
      <c r="XA19" s="7">
        <f t="shared" si="328"/>
        <v>6.6795869540188981E-3</v>
      </c>
      <c r="XB19" s="7">
        <f t="shared" si="329"/>
        <v>0</v>
      </c>
      <c r="XC19" s="7">
        <f t="shared" si="330"/>
        <v>2.7347710600672667E-3</v>
      </c>
      <c r="XD19" s="7">
        <f t="shared" si="331"/>
        <v>8.2234233862118304E-3</v>
      </c>
      <c r="XE19" s="7">
        <f t="shared" si="332"/>
        <v>0</v>
      </c>
      <c r="XF19" s="7">
        <f t="shared" si="333"/>
        <v>4.2031724685363857E-3</v>
      </c>
      <c r="XG19" s="7">
        <f t="shared" si="334"/>
        <v>1.271827794648029E-2</v>
      </c>
      <c r="XH19" s="7">
        <f t="shared" si="335"/>
        <v>0</v>
      </c>
      <c r="XI19" s="7">
        <f t="shared" si="336"/>
        <v>4.0752346683008006E-3</v>
      </c>
      <c r="XJ19" s="7">
        <f t="shared" si="337"/>
        <v>1.2423846667216947E-2</v>
      </c>
      <c r="XK19" s="7">
        <f t="shared" si="338"/>
        <v>0</v>
      </c>
      <c r="XL19" s="7">
        <f t="shared" si="339"/>
        <v>1.0420761810593449E-3</v>
      </c>
      <c r="XM19" s="7">
        <f t="shared" si="340"/>
        <v>2.5095857799146637E-2</v>
      </c>
      <c r="XN19" s="7">
        <f t="shared" si="341"/>
        <v>1.2287527197678719E-3</v>
      </c>
      <c r="XO19" s="7">
        <f t="shared" si="342"/>
        <v>1.7722872107058453E-3</v>
      </c>
      <c r="XP19" s="7">
        <f t="shared" si="343"/>
        <v>1.5350926747764119E-2</v>
      </c>
      <c r="XQ19" s="7">
        <f t="shared" si="344"/>
        <v>1.0641367346639085E-3</v>
      </c>
      <c r="XR19" s="7">
        <f t="shared" si="345"/>
        <v>1.7793278129200681E-3</v>
      </c>
      <c r="XS19" s="7">
        <f t="shared" si="346"/>
        <v>1.9929933267831143E-2</v>
      </c>
      <c r="XT19" s="7">
        <f t="shared" si="347"/>
        <v>1.042545554540293E-3</v>
      </c>
      <c r="XU19" s="7">
        <f t="shared" si="348"/>
        <v>1.9694911260584955E-3</v>
      </c>
      <c r="XV19" s="7">
        <f t="shared" si="349"/>
        <v>2.419117394129626E-2</v>
      </c>
      <c r="XW19" s="7">
        <f t="shared" si="350"/>
        <v>1.0171323332146712E-3</v>
      </c>
      <c r="XX19" s="7">
        <f t="shared" si="351"/>
        <v>4.7105652014413513E-3</v>
      </c>
      <c r="XY19" s="7">
        <f t="shared" si="352"/>
        <v>1.6155969320944642E-2</v>
      </c>
      <c r="XZ19" s="7">
        <f t="shared" si="353"/>
        <v>1.6768702873645261E-3</v>
      </c>
      <c r="YA19" s="7">
        <f t="shared" si="354"/>
        <v>3.1800723867782313E-3</v>
      </c>
      <c r="YB19" s="7">
        <f t="shared" si="355"/>
        <v>1.557522021830292E-2</v>
      </c>
      <c r="YC19" s="7">
        <f t="shared" si="356"/>
        <v>0</v>
      </c>
      <c r="YD19" s="7">
        <f t="shared" si="357"/>
        <v>4.7573684428273257E-3</v>
      </c>
      <c r="YE19" s="7">
        <f t="shared" si="358"/>
        <v>2.2525367457411224E-2</v>
      </c>
      <c r="YF19" s="7">
        <f t="shared" si="359"/>
        <v>0</v>
      </c>
      <c r="YG19" s="7">
        <f t="shared" si="360"/>
        <v>3.5516820769803349E-3</v>
      </c>
      <c r="YH19" s="7">
        <f t="shared" si="361"/>
        <v>2.409803683200526E-2</v>
      </c>
      <c r="YI19" s="7">
        <f t="shared" si="362"/>
        <v>0</v>
      </c>
      <c r="YJ19" s="7">
        <f t="shared" si="363"/>
        <v>2.7410740753828558E-3</v>
      </c>
      <c r="YK19" s="7">
        <f t="shared" si="364"/>
        <v>2.6770045952334311E-2</v>
      </c>
      <c r="YL19" s="7">
        <f t="shared" si="365"/>
        <v>0</v>
      </c>
      <c r="YM19" s="7">
        <f t="shared" si="366"/>
        <v>2.5542634299654866E-3</v>
      </c>
      <c r="YN19" s="7">
        <f t="shared" si="367"/>
        <v>2.133195185542331E-2</v>
      </c>
      <c r="YO19" s="7">
        <f t="shared" si="368"/>
        <v>7.5160104970685264E-4</v>
      </c>
      <c r="YP19" s="7">
        <f t="shared" si="369"/>
        <v>3.8193590678296308E-3</v>
      </c>
      <c r="YQ19" s="7">
        <f t="shared" si="370"/>
        <v>1.3537938150924626E-2</v>
      </c>
      <c r="YR19" s="7">
        <f t="shared" si="371"/>
        <v>8.4487226570669502E-4</v>
      </c>
      <c r="YS19" s="7">
        <f t="shared" si="372"/>
        <v>3.645623826524389E-3</v>
      </c>
      <c r="YT19" s="7">
        <f t="shared" si="373"/>
        <v>2.3218766195480505E-2</v>
      </c>
      <c r="YU19" s="7">
        <f t="shared" si="374"/>
        <v>2.0486140842754718E-3</v>
      </c>
      <c r="YV19" s="7">
        <f t="shared" si="375"/>
        <v>6.5422616841643508E-3</v>
      </c>
      <c r="YW19" s="7">
        <f t="shared" si="376"/>
        <v>1.4390521552389757E-2</v>
      </c>
      <c r="YX19" s="7">
        <f t="shared" si="377"/>
        <v>2.8684754487830716E-3</v>
      </c>
      <c r="YY19" s="7">
        <f t="shared" si="378"/>
        <v>1.4869081342893619E-3</v>
      </c>
      <c r="YZ19" s="7">
        <f t="shared" si="379"/>
        <v>2.0120498901096098E-2</v>
      </c>
      <c r="ZA19" s="7">
        <f t="shared" si="380"/>
        <v>8.2274465874771006E-4</v>
      </c>
      <c r="ZB19" s="7">
        <f t="shared" si="381"/>
        <v>1.0886782623820554E-3</v>
      </c>
      <c r="ZC19" s="7">
        <f t="shared" si="382"/>
        <v>2.5345497437656635E-2</v>
      </c>
      <c r="ZD19" s="7">
        <f t="shared" si="383"/>
        <v>0</v>
      </c>
      <c r="ZE19" s="7">
        <f t="shared" si="384"/>
        <v>2.4320922182101217E-3</v>
      </c>
      <c r="ZF19" s="7">
        <f t="shared" si="385"/>
        <v>1.0167098970818177E-2</v>
      </c>
      <c r="ZG19" s="7">
        <f t="shared" si="386"/>
        <v>1.4987095246674874E-3</v>
      </c>
      <c r="ZH19" s="7">
        <f t="shared" si="387"/>
        <v>4.7279990735908549E-3</v>
      </c>
      <c r="ZI19" s="7">
        <f t="shared" si="388"/>
        <v>1.9030278411562355E-2</v>
      </c>
      <c r="ZJ19" s="7">
        <f t="shared" si="389"/>
        <v>1.0262717054222761E-2</v>
      </c>
      <c r="ZK19" s="7">
        <f t="shared" si="390"/>
        <v>2.6451877785605882E-3</v>
      </c>
      <c r="ZL19" s="7">
        <f t="shared" si="391"/>
        <v>1.0461060876600569E-2</v>
      </c>
      <c r="ZM19" s="7">
        <f t="shared" si="392"/>
        <v>3.2653642536019547E-3</v>
      </c>
      <c r="ZN19" s="7">
        <f t="shared" si="393"/>
        <v>5.0719157284170166E-3</v>
      </c>
      <c r="ZO19" s="7">
        <f t="shared" si="394"/>
        <v>2.9603385443400698E-2</v>
      </c>
      <c r="ZP19" s="7">
        <f t="shared" si="395"/>
        <v>0</v>
      </c>
      <c r="ZQ19" s="7">
        <f t="shared" si="396"/>
        <v>1.6587658816708112E-3</v>
      </c>
      <c r="ZR19" s="7">
        <f t="shared" si="397"/>
        <v>7.2710645933680065E-3</v>
      </c>
      <c r="ZS19" s="7">
        <f t="shared" si="398"/>
        <v>0</v>
      </c>
      <c r="ZT19" s="7">
        <f t="shared" si="399"/>
        <v>0</v>
      </c>
      <c r="ZU19" s="7">
        <f t="shared" si="400"/>
        <v>9.5168825929961287E-3</v>
      </c>
      <c r="ZV19" s="7">
        <f t="shared" si="401"/>
        <v>1.8782985640457093E-3</v>
      </c>
      <c r="ZW19" s="7">
        <f t="shared" si="402"/>
        <v>1.9784762755509322E-3</v>
      </c>
      <c r="ZX19" s="7">
        <f t="shared" si="403"/>
        <v>6.7692372888799972E-3</v>
      </c>
      <c r="ZY19" s="7">
        <f t="shared" si="404"/>
        <v>2.4868748087722146E-3</v>
      </c>
      <c r="ZZ19" s="7">
        <f t="shared" si="405"/>
        <v>2.0461331101618891E-3</v>
      </c>
      <c r="AAA19" s="7">
        <f t="shared" si="406"/>
        <v>1.7401150112545699E-2</v>
      </c>
      <c r="AAB19" s="7">
        <f t="shared" si="407"/>
        <v>0</v>
      </c>
      <c r="AAC19" s="7">
        <f t="shared" si="408"/>
        <v>2.8981800847916483E-3</v>
      </c>
      <c r="AAD19" s="7">
        <f t="shared" si="409"/>
        <v>2.3170688940360531E-2</v>
      </c>
      <c r="AAE19" s="7">
        <f t="shared" si="410"/>
        <v>0</v>
      </c>
      <c r="AAF19" s="7">
        <f t="shared" si="411"/>
        <v>0</v>
      </c>
      <c r="AAG19" s="7">
        <f t="shared" si="412"/>
        <v>7.8910399083461091E-3</v>
      </c>
      <c r="AAH19" s="7">
        <f t="shared" si="413"/>
        <v>2.1211658137591737E-3</v>
      </c>
      <c r="AAI19" s="7">
        <f t="shared" si="414"/>
        <v>0</v>
      </c>
      <c r="AAJ19" s="7">
        <f t="shared" si="415"/>
        <v>1.2078253678530259E-2</v>
      </c>
      <c r="AAK19" s="7">
        <f t="shared" si="416"/>
        <v>1.8957324361952128E-3</v>
      </c>
      <c r="AAL19" s="7">
        <f t="shared" si="417"/>
        <v>1.0136455587847705E-3</v>
      </c>
      <c r="AAM19" s="7">
        <f t="shared" si="418"/>
        <v>6.1390698640298776E-3</v>
      </c>
      <c r="AAN19" s="7">
        <f t="shared" si="419"/>
        <v>0</v>
      </c>
      <c r="AAO19" s="7">
        <f t="shared" si="420"/>
        <v>0</v>
      </c>
      <c r="AAP19" s="7">
        <f t="shared" si="421"/>
        <v>1.4062295382498145E-2</v>
      </c>
      <c r="AAQ19" s="7">
        <f t="shared" si="422"/>
        <v>1.6542733069245929E-3</v>
      </c>
      <c r="AAR19" s="7">
        <f t="shared" si="423"/>
        <v>8.5379036184471012E-4</v>
      </c>
      <c r="AAS19" s="7">
        <f t="shared" si="424"/>
        <v>1.3982635997445802E-3</v>
      </c>
      <c r="AAT19" s="7">
        <f t="shared" si="425"/>
        <v>6.7904932022315077E-4</v>
      </c>
      <c r="AAU19" s="7">
        <f t="shared" si="426"/>
        <v>1.2391459897031526E-3</v>
      </c>
      <c r="AAV19" s="7">
        <f t="shared" si="427"/>
        <v>1.3027058643589761E-2</v>
      </c>
      <c r="AAW19" s="7">
        <f t="shared" si="428"/>
        <v>0</v>
      </c>
      <c r="AAX19" s="7">
        <f t="shared" si="429"/>
        <v>0</v>
      </c>
      <c r="AAY19" s="7">
        <f t="shared" si="430"/>
        <v>8.4107034051101471E-3</v>
      </c>
      <c r="AAZ19" s="7">
        <f t="shared" si="431"/>
        <v>8.5265045481955023E-4</v>
      </c>
      <c r="ABA19" s="7">
        <f t="shared" si="432"/>
        <v>0</v>
      </c>
      <c r="ABB19" s="7">
        <f t="shared" si="433"/>
        <v>9.0608527295777761E-3</v>
      </c>
      <c r="ABC19" s="7">
        <f t="shared" si="434"/>
        <v>0</v>
      </c>
      <c r="ABD19" s="7">
        <f t="shared" si="435"/>
        <v>7.1103377028204704E-4</v>
      </c>
      <c r="ABE19" s="7">
        <f t="shared" si="436"/>
        <v>3.9529964031910147E-3</v>
      </c>
      <c r="ABF19" s="7">
        <f t="shared" si="437"/>
        <v>0</v>
      </c>
      <c r="ABG19" s="7">
        <f t="shared" si="438"/>
        <v>1.8596577315166251E-3</v>
      </c>
      <c r="ABH19" s="7">
        <f t="shared" si="439"/>
        <v>1.4495460052058881E-2</v>
      </c>
      <c r="ABI19" s="7">
        <f t="shared" si="440"/>
        <v>0</v>
      </c>
      <c r="ABJ19" s="7">
        <f t="shared" si="441"/>
        <v>0</v>
      </c>
      <c r="ABK19" s="7">
        <f t="shared" si="442"/>
        <v>1.6573577612279664E-3</v>
      </c>
      <c r="ABL19" s="7">
        <f t="shared" si="443"/>
        <v>0</v>
      </c>
      <c r="ABM19" s="7">
        <f t="shared" si="444"/>
        <v>4.7681640328891333E-3</v>
      </c>
      <c r="ABN19" s="7">
        <f t="shared" si="445"/>
        <v>9.8813846276295872E-3</v>
      </c>
      <c r="ABO19" s="7">
        <f t="shared" si="446"/>
        <v>1.6611798024299732E-3</v>
      </c>
      <c r="ABP19" s="7">
        <f t="shared" si="447"/>
        <v>0</v>
      </c>
      <c r="ABQ19" s="7">
        <f t="shared" si="448"/>
        <v>6.9462581445518768E-3</v>
      </c>
      <c r="ABR19" s="7">
        <f t="shared" si="449"/>
        <v>2.0566604868060118E-3</v>
      </c>
      <c r="ABS19" s="7">
        <f t="shared" si="450"/>
        <v>1.3355016600063686E-3</v>
      </c>
      <c r="ABT19" s="7">
        <f t="shared" si="451"/>
        <v>5.8577810422330849E-4</v>
      </c>
      <c r="ABU19" s="7">
        <f t="shared" si="452"/>
        <v>9.8930519112988709E-4</v>
      </c>
      <c r="ABV19" s="7">
        <f t="shared" si="453"/>
        <v>0</v>
      </c>
      <c r="ABW19" s="7">
        <f t="shared" si="454"/>
        <v>1.2880077690698565E-2</v>
      </c>
      <c r="ABX19" s="7">
        <f t="shared" si="455"/>
        <v>9.8930519112988709E-4</v>
      </c>
      <c r="ABY19" s="7">
        <f t="shared" si="456"/>
        <v>0</v>
      </c>
      <c r="ABZ19" s="7">
        <f t="shared" si="457"/>
        <v>3.1006141617891496E-3</v>
      </c>
      <c r="ACA19" s="7">
        <f t="shared" si="458"/>
        <v>5.2962762523102386E-3</v>
      </c>
      <c r="ACB19" s="7">
        <f t="shared" si="459"/>
        <v>1.005800316317494E-3</v>
      </c>
      <c r="ACC19" s="7">
        <f t="shared" si="460"/>
        <v>1.6262450047765454E-3</v>
      </c>
      <c r="ACD19" s="7">
        <f t="shared" si="461"/>
        <v>0</v>
      </c>
      <c r="ACE19" s="7">
        <f t="shared" si="462"/>
        <v>0</v>
      </c>
      <c r="ACF19" s="7">
        <f t="shared" si="463"/>
        <v>4.5953675385457873E-3</v>
      </c>
      <c r="ACG19" s="7">
        <f t="shared" si="464"/>
        <v>0</v>
      </c>
      <c r="ACH19" s="7">
        <f t="shared" si="465"/>
        <v>0</v>
      </c>
      <c r="ACI19" s="7">
        <f t="shared" si="466"/>
        <v>1.2230934166547254E-2</v>
      </c>
      <c r="ACJ19" s="7">
        <f t="shared" si="467"/>
        <v>1.2495392596384334E-3</v>
      </c>
      <c r="ACK19" s="7">
        <f t="shared" si="468"/>
        <v>0</v>
      </c>
      <c r="ACL19" s="7">
        <f t="shared" si="469"/>
        <v>0</v>
      </c>
      <c r="ACM19" s="7">
        <f t="shared" si="470"/>
        <v>2.0566604868060118E-3</v>
      </c>
      <c r="ACN19" s="7">
        <f t="shared" si="471"/>
        <v>0</v>
      </c>
      <c r="ACO19" s="7">
        <f t="shared" si="472"/>
        <v>5.7826142319269578E-3</v>
      </c>
      <c r="ACP19" s="7">
        <f t="shared" si="473"/>
        <v>4.0751005615919586E-3</v>
      </c>
      <c r="ACQ19" s="7">
        <f t="shared" si="474"/>
        <v>0</v>
      </c>
      <c r="ACR19" s="7">
        <f t="shared" si="475"/>
        <v>5.9183972746298195E-3</v>
      </c>
      <c r="ACS19" s="7">
        <f t="shared" si="476"/>
        <v>3.6377115307026911E-3</v>
      </c>
      <c r="ACT19" s="7">
        <f t="shared" si="477"/>
        <v>0</v>
      </c>
      <c r="ACU19" s="7">
        <f t="shared" si="478"/>
        <v>8.1899637623556679E-3</v>
      </c>
      <c r="ACV19" s="7">
        <f t="shared" si="479"/>
        <v>0</v>
      </c>
      <c r="ACW19" s="7">
        <f t="shared" si="480"/>
        <v>0</v>
      </c>
      <c r="ACX19" s="7">
        <f t="shared" si="481"/>
        <v>0</v>
      </c>
      <c r="ACY19" s="7">
        <f t="shared" si="482"/>
        <v>0</v>
      </c>
      <c r="ACZ19" s="7">
        <f t="shared" si="483"/>
        <v>1.9752577145387162E-3</v>
      </c>
      <c r="ADA19" s="7">
        <f t="shared" si="484"/>
        <v>0</v>
      </c>
      <c r="ADB19" s="7">
        <f t="shared" si="485"/>
        <v>8.2837714051908805E-4</v>
      </c>
      <c r="ADC19" s="7">
        <f t="shared" si="486"/>
        <v>1.2550376347009689E-3</v>
      </c>
      <c r="ADD19" s="7">
        <f t="shared" si="487"/>
        <v>1.183739802944943E-2</v>
      </c>
      <c r="ADE19" s="7">
        <f t="shared" si="488"/>
        <v>7.1323312030706137E-3</v>
      </c>
      <c r="ADF19" s="7">
        <f t="shared" si="489"/>
        <v>0</v>
      </c>
      <c r="ADG19" s="7">
        <f t="shared" si="490"/>
        <v>0</v>
      </c>
      <c r="ADH19" s="7">
        <f t="shared" si="491"/>
        <v>0</v>
      </c>
      <c r="ADI19" s="7">
        <f t="shared" si="492"/>
        <v>0</v>
      </c>
      <c r="ADJ19" s="7">
        <f t="shared" si="493"/>
        <v>0</v>
      </c>
      <c r="ADK19" s="7">
        <f t="shared" si="494"/>
        <v>0</v>
      </c>
      <c r="ADL19" s="7">
        <f t="shared" si="495"/>
        <v>0</v>
      </c>
      <c r="ADM19" s="7">
        <f t="shared" si="496"/>
        <v>0</v>
      </c>
      <c r="ADN19" s="7">
        <f t="shared" si="497"/>
        <v>0</v>
      </c>
      <c r="ADO19" s="7">
        <f t="shared" si="498"/>
        <v>1.6572907078735454E-3</v>
      </c>
      <c r="ADP19" s="7">
        <f t="shared" si="499"/>
        <v>6.4658208601242207E-3</v>
      </c>
      <c r="ADQ19" s="7">
        <f t="shared" si="500"/>
        <v>1.1783956505975759E-3</v>
      </c>
      <c r="ADR19" s="7">
        <f t="shared" si="501"/>
        <v>0</v>
      </c>
      <c r="ADS19" s="7">
        <f t="shared" si="502"/>
        <v>2.4619309609275404E-3</v>
      </c>
      <c r="ADT19" s="7">
        <f t="shared" si="503"/>
        <v>6.224428784208022E-3</v>
      </c>
      <c r="ADU19" s="7">
        <f t="shared" si="504"/>
        <v>0</v>
      </c>
      <c r="ADV19" s="7">
        <f t="shared" si="505"/>
        <v>0</v>
      </c>
      <c r="ADW19" s="7">
        <f t="shared" si="506"/>
        <v>0</v>
      </c>
      <c r="ADX19" s="7">
        <f t="shared" si="507"/>
        <v>0</v>
      </c>
      <c r="ADY19" s="7">
        <f t="shared" si="508"/>
        <v>2.4658200554839682E-3</v>
      </c>
      <c r="ADZ19" s="7">
        <f t="shared" si="509"/>
        <v>6.5273087861284296E-3</v>
      </c>
      <c r="AEA19" s="7">
        <f t="shared" si="510"/>
        <v>0</v>
      </c>
      <c r="AEB19" s="7">
        <f t="shared" si="511"/>
        <v>1.8929161953095237E-3</v>
      </c>
      <c r="AEC19" s="7">
        <f t="shared" si="512"/>
        <v>0</v>
      </c>
      <c r="AED19" s="7">
        <f t="shared" si="513"/>
        <v>0</v>
      </c>
      <c r="AEE19" s="7">
        <f t="shared" si="514"/>
        <v>1.8272039079767808E-4</v>
      </c>
      <c r="AEF19" s="7">
        <f t="shared" si="515"/>
        <v>0</v>
      </c>
      <c r="AEG19" s="7">
        <f t="shared" si="516"/>
        <v>0</v>
      </c>
      <c r="AEH19" s="7">
        <f t="shared" si="517"/>
        <v>1.0564121882345902E-2</v>
      </c>
      <c r="AEI19" s="7">
        <f t="shared" si="518"/>
        <v>0</v>
      </c>
      <c r="AEJ19" s="7">
        <f t="shared" si="519"/>
        <v>0</v>
      </c>
      <c r="AEK19" s="7">
        <f t="shared" si="520"/>
        <v>4.0724184274151115E-3</v>
      </c>
      <c r="AEL19" s="7">
        <f t="shared" si="521"/>
        <v>0</v>
      </c>
      <c r="AEM19" s="7">
        <f t="shared" si="522"/>
        <v>0</v>
      </c>
      <c r="AEN19" s="7">
        <f t="shared" si="523"/>
        <v>6.9461240378430348E-3</v>
      </c>
      <c r="AEO19" s="7">
        <f t="shared" si="524"/>
        <v>0</v>
      </c>
      <c r="AEP19" s="7">
        <f t="shared" si="525"/>
        <v>0</v>
      </c>
      <c r="AEQ19" s="7">
        <f t="shared" si="526"/>
        <v>0</v>
      </c>
      <c r="AER19" s="7">
        <f t="shared" si="527"/>
        <v>0</v>
      </c>
      <c r="AES19" s="7">
        <f t="shared" si="528"/>
        <v>0</v>
      </c>
      <c r="AET19" s="7">
        <f t="shared" si="529"/>
        <v>4.0681940660865787E-3</v>
      </c>
      <c r="AEU19" s="7">
        <f t="shared" si="530"/>
        <v>3.8807128871249973E-3</v>
      </c>
      <c r="AEV19" s="7">
        <f t="shared" si="531"/>
        <v>0</v>
      </c>
      <c r="AEW19" s="7">
        <f t="shared" si="532"/>
        <v>0</v>
      </c>
      <c r="AEX19" s="7">
        <f t="shared" si="533"/>
        <v>2.4376576466270785E-3</v>
      </c>
      <c r="AEY19" s="7">
        <f t="shared" si="534"/>
        <v>0</v>
      </c>
      <c r="AEZ19" s="7">
        <f t="shared" si="535"/>
        <v>4.1186181886112951E-3</v>
      </c>
      <c r="AFA19" s="7">
        <f t="shared" si="536"/>
        <v>9.7326602875234414E-3</v>
      </c>
      <c r="AFB19" s="7">
        <f t="shared" si="537"/>
        <v>0</v>
      </c>
      <c r="AFC19" s="7">
        <f t="shared" si="538"/>
        <v>0</v>
      </c>
      <c r="AFD19" s="7">
        <f t="shared" si="539"/>
        <v>0</v>
      </c>
      <c r="AFE19" s="7">
        <f t="shared" si="540"/>
        <v>0</v>
      </c>
      <c r="AFF19" s="7">
        <f t="shared" si="541"/>
        <v>7.2713998601401124E-3</v>
      </c>
      <c r="AFG19" s="7">
        <f t="shared" si="542"/>
        <v>1.4909313355546319E-3</v>
      </c>
      <c r="AFH19" s="7">
        <f t="shared" si="543"/>
        <v>0</v>
      </c>
      <c r="AFI19" s="7">
        <f t="shared" si="544"/>
        <v>0</v>
      </c>
      <c r="AFJ19" s="7">
        <f t="shared" si="545"/>
        <v>0</v>
      </c>
      <c r="AFK19" s="7">
        <f t="shared" si="546"/>
        <v>0</v>
      </c>
      <c r="AFL19" s="7">
        <f t="shared" si="547"/>
        <v>0</v>
      </c>
      <c r="AFM19" s="7">
        <f t="shared" si="548"/>
        <v>0</v>
      </c>
      <c r="AFN19" s="7">
        <f t="shared" si="549"/>
        <v>0</v>
      </c>
      <c r="AFO19" s="7">
        <f t="shared" si="550"/>
        <v>1.5858788854150032E-3</v>
      </c>
      <c r="AFP19" s="7">
        <f t="shared" si="551"/>
        <v>0</v>
      </c>
      <c r="AFQ19" s="7">
        <f t="shared" si="552"/>
        <v>0</v>
      </c>
      <c r="AFR19" s="7">
        <f t="shared" si="553"/>
        <v>5.6979928986474462E-3</v>
      </c>
      <c r="AFS19" s="7">
        <f t="shared" si="554"/>
        <v>8.0983018268619335E-3</v>
      </c>
      <c r="AFT19" s="7">
        <f t="shared" si="555"/>
        <v>0</v>
      </c>
      <c r="AFU19" s="7">
        <f t="shared" si="556"/>
        <v>0</v>
      </c>
      <c r="AFV19" s="7">
        <f t="shared" si="557"/>
        <v>0</v>
      </c>
      <c r="AFW19" s="7">
        <f t="shared" si="558"/>
        <v>0</v>
      </c>
      <c r="AFX19" s="7">
        <f t="shared" si="559"/>
        <v>0</v>
      </c>
      <c r="AFY19" s="7">
        <f t="shared" si="560"/>
        <v>0</v>
      </c>
      <c r="AFZ19" s="7">
        <f t="shared" si="561"/>
        <v>0</v>
      </c>
      <c r="AGA19" s="7">
        <f t="shared" si="562"/>
        <v>0</v>
      </c>
      <c r="AGB19" s="7">
        <f t="shared" si="563"/>
        <v>0</v>
      </c>
      <c r="AGC19" s="7">
        <f t="shared" si="564"/>
        <v>0</v>
      </c>
      <c r="AGD19" s="7">
        <f t="shared" si="565"/>
        <v>0</v>
      </c>
      <c r="AGE19" s="7">
        <f t="shared" si="566"/>
        <v>0</v>
      </c>
      <c r="AGF19" s="7">
        <f t="shared" si="567"/>
        <v>0</v>
      </c>
      <c r="AGG19" s="7">
        <f t="shared" si="568"/>
        <v>0</v>
      </c>
      <c r="AGH19" s="7">
        <f t="shared" si="569"/>
        <v>0</v>
      </c>
      <c r="AGI19" s="7">
        <f t="shared" si="570"/>
        <v>0</v>
      </c>
      <c r="AGJ19" s="7">
        <f t="shared" si="571"/>
        <v>0</v>
      </c>
      <c r="AGK19" s="7">
        <f t="shared" si="572"/>
        <v>0</v>
      </c>
      <c r="AGL19" s="7">
        <f t="shared" si="573"/>
        <v>0</v>
      </c>
      <c r="AGM19" s="7">
        <f t="shared" si="574"/>
        <v>6.464815059807903E-3</v>
      </c>
      <c r="AGN19" s="7">
        <f t="shared" si="575"/>
        <v>3.6650022459521056E-3</v>
      </c>
      <c r="AGO19" s="7">
        <f t="shared" si="576"/>
        <v>0</v>
      </c>
      <c r="AGP19" s="7">
        <f t="shared" si="577"/>
        <v>2.4151008981997981E-2</v>
      </c>
      <c r="AGQ19" s="7">
        <f t="shared" si="578"/>
        <v>0</v>
      </c>
      <c r="AGR19" s="7">
        <f t="shared" si="579"/>
        <v>0</v>
      </c>
      <c r="AGS19" s="7">
        <f t="shared" si="580"/>
        <v>0</v>
      </c>
      <c r="AGT19" s="7">
        <f t="shared" si="581"/>
        <v>0</v>
      </c>
      <c r="AGU19" s="7">
        <f t="shared" si="582"/>
        <v>0</v>
      </c>
      <c r="AGV19" s="7">
        <f t="shared" si="583"/>
        <v>0</v>
      </c>
      <c r="AGW19" s="7">
        <f t="shared" si="584"/>
        <v>0</v>
      </c>
      <c r="AGX19" s="7">
        <f t="shared" si="585"/>
        <v>0</v>
      </c>
      <c r="AGY19" s="7">
        <f t="shared" si="586"/>
        <v>6.9115915603161346E-3</v>
      </c>
      <c r="AGZ19" s="7">
        <f t="shared" si="587"/>
        <v>0</v>
      </c>
      <c r="AHA19" s="7">
        <f t="shared" si="588"/>
        <v>0</v>
      </c>
      <c r="AHB19" s="7">
        <f t="shared" si="589"/>
        <v>0</v>
      </c>
      <c r="AHC19" s="7">
        <f t="shared" si="590"/>
        <v>0</v>
      </c>
      <c r="AHD19" s="7">
        <f t="shared" si="591"/>
        <v>0</v>
      </c>
      <c r="AHE19" s="7">
        <f t="shared" si="592"/>
        <v>0</v>
      </c>
      <c r="AHF19" s="7">
        <f t="shared" si="593"/>
        <v>1.8583703071117386E-2</v>
      </c>
      <c r="AHG19" s="7">
        <f t="shared" si="594"/>
        <v>0</v>
      </c>
      <c r="AHH19" s="7">
        <f t="shared" si="595"/>
        <v>0</v>
      </c>
      <c r="AHI19" s="7">
        <f t="shared" si="596"/>
        <v>0</v>
      </c>
      <c r="AHJ19" s="7">
        <f t="shared" si="597"/>
        <v>0</v>
      </c>
      <c r="AHK19" s="7">
        <f t="shared" si="598"/>
        <v>0</v>
      </c>
      <c r="AHL19" s="7">
        <f t="shared" si="599"/>
        <v>0</v>
      </c>
      <c r="AHM19" s="7">
        <f t="shared" si="600"/>
        <v>0</v>
      </c>
      <c r="AHN19" s="7">
        <f t="shared" si="601"/>
        <v>0</v>
      </c>
      <c r="AHO19" s="7">
        <f t="shared" si="602"/>
        <v>0</v>
      </c>
      <c r="AHP19" s="7">
        <f t="shared" si="603"/>
        <v>0</v>
      </c>
      <c r="AHQ19" s="7">
        <f t="shared" si="604"/>
        <v>0</v>
      </c>
      <c r="AHR19" s="7">
        <f t="shared" si="605"/>
        <v>0</v>
      </c>
      <c r="AHS19" s="7">
        <f t="shared" si="606"/>
        <v>0</v>
      </c>
      <c r="AHT19" s="7">
        <f t="shared" si="607"/>
        <v>0</v>
      </c>
      <c r="AHU19" s="7">
        <f t="shared" si="608"/>
        <v>0</v>
      </c>
      <c r="AHV19" s="7">
        <f t="shared" si="609"/>
        <v>0</v>
      </c>
      <c r="AHW19" s="2">
        <f t="shared" si="610"/>
        <v>1.0000000000000004</v>
      </c>
      <c r="AHY19" s="7">
        <f t="shared" si="611"/>
        <v>0</v>
      </c>
      <c r="AHZ19" s="7">
        <f t="shared" si="612"/>
        <v>0</v>
      </c>
      <c r="AIA19" s="7">
        <f t="shared" si="613"/>
        <v>0</v>
      </c>
      <c r="AIB19" s="7">
        <f t="shared" si="614"/>
        <v>0.54687374798814781</v>
      </c>
      <c r="AIC19" s="7">
        <f t="shared" si="615"/>
        <v>2.0797053836534785</v>
      </c>
      <c r="AID19" s="7">
        <f t="shared" si="616"/>
        <v>0</v>
      </c>
      <c r="AIE19" s="7">
        <f t="shared" si="617"/>
        <v>4.998346799546745</v>
      </c>
      <c r="AIF19" s="7">
        <f t="shared" si="618"/>
        <v>9.1668721293201703</v>
      </c>
      <c r="AIG19" s="7">
        <f t="shared" si="619"/>
        <v>0</v>
      </c>
      <c r="AIH19" s="7">
        <f t="shared" si="620"/>
        <v>3.6339364268487793</v>
      </c>
      <c r="AII19" s="7">
        <f t="shared" si="621"/>
        <v>6.7772716218067419</v>
      </c>
      <c r="AIJ19" s="7">
        <f t="shared" si="622"/>
        <v>0</v>
      </c>
      <c r="AIK19" s="7">
        <f t="shared" si="623"/>
        <v>14.880117654497798</v>
      </c>
      <c r="AIL19" s="7">
        <f t="shared" si="624"/>
        <v>53.810395375410607</v>
      </c>
      <c r="AIM19" s="7">
        <f t="shared" si="625"/>
        <v>0</v>
      </c>
      <c r="AIN19" s="7">
        <f t="shared" si="626"/>
        <v>18.270734892024315</v>
      </c>
      <c r="AIO19" s="7">
        <f t="shared" si="627"/>
        <v>39.476358898251689</v>
      </c>
      <c r="AIP19" s="7">
        <f t="shared" si="628"/>
        <v>0</v>
      </c>
      <c r="AIQ19" s="7">
        <f t="shared" si="629"/>
        <v>16.162496964997548</v>
      </c>
      <c r="AIR19" s="7">
        <f t="shared" si="630"/>
        <v>48.600432212511919</v>
      </c>
      <c r="AIS19" s="7">
        <f t="shared" si="631"/>
        <v>0</v>
      </c>
      <c r="AIT19" s="7">
        <f t="shared" si="632"/>
        <v>24.840749289050038</v>
      </c>
      <c r="AIU19" s="7">
        <f t="shared" si="633"/>
        <v>75.165022663698508</v>
      </c>
      <c r="AIV19" s="7">
        <f t="shared" si="634"/>
        <v>0</v>
      </c>
      <c r="AIW19" s="7">
        <f t="shared" si="635"/>
        <v>24.08463688965773</v>
      </c>
      <c r="AIX19" s="7">
        <f t="shared" si="636"/>
        <v>73.424933803252159</v>
      </c>
      <c r="AIY19" s="7">
        <f t="shared" si="637"/>
        <v>0</v>
      </c>
      <c r="AIZ19" s="7">
        <f t="shared" si="638"/>
        <v>6.1586702300607286</v>
      </c>
      <c r="AJA19" s="7">
        <f t="shared" si="639"/>
        <v>148.31651959295664</v>
      </c>
      <c r="AJB19" s="7">
        <f t="shared" si="640"/>
        <v>7.261928573828123</v>
      </c>
      <c r="AJC19" s="7">
        <f t="shared" si="641"/>
        <v>10.474217415271546</v>
      </c>
      <c r="AJD19" s="7">
        <f t="shared" si="642"/>
        <v>90.723977079285945</v>
      </c>
      <c r="AJE19" s="7">
        <f t="shared" si="643"/>
        <v>6.289048101863699</v>
      </c>
      <c r="AJF19" s="7">
        <f t="shared" si="644"/>
        <v>10.515827374357603</v>
      </c>
      <c r="AJG19" s="7">
        <f t="shared" si="645"/>
        <v>117.78590561288206</v>
      </c>
      <c r="AJH19" s="7">
        <f t="shared" si="646"/>
        <v>6.1614442273331314</v>
      </c>
      <c r="AJI19" s="7">
        <f t="shared" si="647"/>
        <v>11.639692555005709</v>
      </c>
      <c r="AJJ19" s="7">
        <f t="shared" si="648"/>
        <v>142.96983799306091</v>
      </c>
      <c r="AJK19" s="7">
        <f t="shared" si="649"/>
        <v>6.0112520892987069</v>
      </c>
      <c r="AJL19" s="7">
        <f t="shared" si="650"/>
        <v>27.839440340518387</v>
      </c>
      <c r="AJM19" s="7">
        <f t="shared" si="651"/>
        <v>95.481778686782832</v>
      </c>
      <c r="AJN19" s="7">
        <f t="shared" si="652"/>
        <v>9.9103033983243485</v>
      </c>
      <c r="AJO19" s="7">
        <f t="shared" si="653"/>
        <v>18.794227805859347</v>
      </c>
      <c r="AJP19" s="7">
        <f t="shared" si="654"/>
        <v>92.049551490170259</v>
      </c>
      <c r="AJQ19" s="7">
        <f t="shared" si="655"/>
        <v>0</v>
      </c>
      <c r="AJR19" s="7">
        <f t="shared" si="656"/>
        <v>28.116047497109495</v>
      </c>
      <c r="AJS19" s="7">
        <f t="shared" si="657"/>
        <v>133.12492167330035</v>
      </c>
      <c r="AJT19" s="7">
        <f t="shared" si="658"/>
        <v>0</v>
      </c>
      <c r="AJU19" s="7">
        <f t="shared" si="659"/>
        <v>20.990441074953779</v>
      </c>
      <c r="AJV19" s="7">
        <f t="shared" si="660"/>
        <v>142.4193976771511</v>
      </c>
      <c r="AJW19" s="7">
        <f t="shared" si="661"/>
        <v>0</v>
      </c>
      <c r="AJX19" s="7">
        <f t="shared" si="662"/>
        <v>16.199747785512677</v>
      </c>
      <c r="AJY19" s="7">
        <f t="shared" si="663"/>
        <v>158.21097157829578</v>
      </c>
      <c r="AJZ19" s="7">
        <f t="shared" si="664"/>
        <v>0</v>
      </c>
      <c r="AKA19" s="7">
        <f t="shared" si="665"/>
        <v>15.095696871096026</v>
      </c>
      <c r="AKB19" s="7">
        <f t="shared" si="666"/>
        <v>126.07183546555176</v>
      </c>
      <c r="AKC19" s="7">
        <f t="shared" si="667"/>
        <v>4.4419622037674991</v>
      </c>
      <c r="AKD19" s="7">
        <f t="shared" si="668"/>
        <v>22.572412090873119</v>
      </c>
      <c r="AKE19" s="7">
        <f t="shared" si="669"/>
        <v>80.00921447196454</v>
      </c>
      <c r="AKF19" s="7">
        <f t="shared" si="670"/>
        <v>4.9931950903265676</v>
      </c>
      <c r="AKG19" s="7">
        <f t="shared" si="671"/>
        <v>21.545636814759138</v>
      </c>
      <c r="AKH19" s="7">
        <f t="shared" si="672"/>
        <v>137.22290821528978</v>
      </c>
      <c r="AKI19" s="7">
        <f t="shared" si="673"/>
        <v>12.107309238068039</v>
      </c>
      <c r="AKJ19" s="7">
        <f t="shared" si="674"/>
        <v>38.664766553411312</v>
      </c>
      <c r="AKK19" s="7">
        <f t="shared" si="675"/>
        <v>85.047982374623459</v>
      </c>
      <c r="AKL19" s="7">
        <f t="shared" si="676"/>
        <v>16.952689902307952</v>
      </c>
      <c r="AKM19" s="7">
        <f t="shared" si="677"/>
        <v>8.7876270736501283</v>
      </c>
      <c r="AKN19" s="7">
        <f t="shared" si="678"/>
        <v>118.91214850547793</v>
      </c>
      <c r="AKO19" s="7">
        <f t="shared" si="679"/>
        <v>4.8624209331989663</v>
      </c>
      <c r="AKP19" s="7">
        <f t="shared" si="680"/>
        <v>6.4340885306779469</v>
      </c>
      <c r="AKQ19" s="7">
        <f t="shared" si="681"/>
        <v>149.79188985655071</v>
      </c>
      <c r="AKR19" s="7">
        <f t="shared" si="682"/>
        <v>0</v>
      </c>
      <c r="AKS19" s="7">
        <f t="shared" si="683"/>
        <v>14.373665009621819</v>
      </c>
      <c r="AKT19" s="7">
        <f t="shared" si="684"/>
        <v>60.087554917535428</v>
      </c>
      <c r="AKU19" s="7">
        <f t="shared" si="685"/>
        <v>8.8573732907848512</v>
      </c>
      <c r="AKV19" s="7">
        <f t="shared" si="686"/>
        <v>27.942474524921952</v>
      </c>
      <c r="AKW19" s="7">
        <f t="shared" si="687"/>
        <v>112.46894541233351</v>
      </c>
      <c r="AKX19" s="7">
        <f t="shared" si="688"/>
        <v>60.652657790456516</v>
      </c>
      <c r="AKY19" s="7">
        <f t="shared" si="689"/>
        <v>15.633059771293077</v>
      </c>
      <c r="AKZ19" s="7">
        <f t="shared" si="690"/>
        <v>61.824869780709363</v>
      </c>
      <c r="ALA19" s="7">
        <f t="shared" si="691"/>
        <v>19.298302738787552</v>
      </c>
      <c r="ALB19" s="7">
        <f t="shared" si="692"/>
        <v>29.97502195494457</v>
      </c>
      <c r="ALC19" s="7">
        <f t="shared" si="693"/>
        <v>174.95600797049812</v>
      </c>
      <c r="ALD19" s="7">
        <f t="shared" si="694"/>
        <v>0</v>
      </c>
      <c r="ALE19" s="7">
        <f t="shared" si="695"/>
        <v>9.8033063606744939</v>
      </c>
      <c r="ALF19" s="7">
        <f t="shared" si="696"/>
        <v>42.971991746804918</v>
      </c>
      <c r="ALG19" s="7">
        <f t="shared" si="697"/>
        <v>0</v>
      </c>
      <c r="ALH19" s="7">
        <f t="shared" si="698"/>
        <v>0</v>
      </c>
      <c r="ALI19" s="7">
        <f t="shared" si="699"/>
        <v>56.244776124607121</v>
      </c>
      <c r="ALJ19" s="7">
        <f t="shared" si="700"/>
        <v>11.100744513510142</v>
      </c>
      <c r="ALK19" s="7">
        <f t="shared" si="701"/>
        <v>11.69279478850601</v>
      </c>
      <c r="ALL19" s="7">
        <f t="shared" si="702"/>
        <v>40.006192377280783</v>
      </c>
      <c r="ALM19" s="7">
        <f t="shared" si="703"/>
        <v>14.697430119843789</v>
      </c>
      <c r="ALN19" s="7">
        <f t="shared" si="704"/>
        <v>12.092646681056765</v>
      </c>
      <c r="ALO19" s="7">
        <f t="shared" si="705"/>
        <v>102.84079716514508</v>
      </c>
      <c r="ALP19" s="7">
        <f t="shared" si="706"/>
        <v>0</v>
      </c>
      <c r="ALQ19" s="7">
        <f t="shared" si="707"/>
        <v>17.128244301118642</v>
      </c>
      <c r="ALR19" s="7">
        <f t="shared" si="708"/>
        <v>136.93877163753075</v>
      </c>
      <c r="ALS19" s="7">
        <f t="shared" si="709"/>
        <v>0</v>
      </c>
      <c r="ALT19" s="7">
        <f t="shared" si="710"/>
        <v>0</v>
      </c>
      <c r="ALU19" s="7">
        <f t="shared" si="711"/>
        <v>46.636045858325502</v>
      </c>
      <c r="ALV19" s="7">
        <f t="shared" si="712"/>
        <v>12.536089959316717</v>
      </c>
      <c r="ALW19" s="7">
        <f t="shared" si="713"/>
        <v>0</v>
      </c>
      <c r="ALX19" s="7">
        <f t="shared" si="714"/>
        <v>71.382479240113824</v>
      </c>
      <c r="ALY19" s="7">
        <f t="shared" si="715"/>
        <v>11.203778697913707</v>
      </c>
      <c r="ALZ19" s="7">
        <f t="shared" si="716"/>
        <v>5.9906452524179938</v>
      </c>
      <c r="AMA19" s="7">
        <f t="shared" si="717"/>
        <v>36.281902896416575</v>
      </c>
      <c r="AMB19" s="7">
        <f t="shared" si="718"/>
        <v>0</v>
      </c>
      <c r="AMC19" s="7">
        <f t="shared" si="719"/>
        <v>0</v>
      </c>
      <c r="AMD19" s="7">
        <f t="shared" si="720"/>
        <v>83.108165710564037</v>
      </c>
      <c r="AME19" s="7">
        <f t="shared" si="721"/>
        <v>9.7767552439243435</v>
      </c>
      <c r="AMF19" s="7">
        <f t="shared" si="722"/>
        <v>5.0459010385022367</v>
      </c>
      <c r="AMG19" s="7">
        <f t="shared" si="723"/>
        <v>8.2637378744904684</v>
      </c>
      <c r="AMH19" s="7">
        <f t="shared" si="724"/>
        <v>4.0131814825188208</v>
      </c>
      <c r="AMI19" s="7">
        <f t="shared" si="725"/>
        <v>7.3233527991456322</v>
      </c>
      <c r="AMJ19" s="7">
        <f t="shared" si="726"/>
        <v>76.989916583615482</v>
      </c>
      <c r="AMK19" s="7">
        <f t="shared" si="727"/>
        <v>0</v>
      </c>
      <c r="AML19" s="7">
        <f t="shared" si="728"/>
        <v>0</v>
      </c>
      <c r="AMM19" s="7">
        <f t="shared" si="729"/>
        <v>49.707257124200972</v>
      </c>
      <c r="AMN19" s="7">
        <f t="shared" si="730"/>
        <v>5.039164187983542</v>
      </c>
      <c r="AMO19" s="7">
        <f t="shared" si="731"/>
        <v>0</v>
      </c>
      <c r="AMP19" s="7">
        <f t="shared" si="732"/>
        <v>53.549639631804659</v>
      </c>
      <c r="AMQ19" s="7">
        <f t="shared" si="733"/>
        <v>0</v>
      </c>
      <c r="AMR19" s="7">
        <f t="shared" si="734"/>
        <v>4.2022095823668977</v>
      </c>
      <c r="AMS19" s="7">
        <f t="shared" si="735"/>
        <v>23.362208742858897</v>
      </c>
      <c r="AMT19" s="7">
        <f t="shared" si="736"/>
        <v>0</v>
      </c>
      <c r="AMU19" s="7">
        <f t="shared" si="737"/>
        <v>10.990577193263254</v>
      </c>
      <c r="AMV19" s="7">
        <f t="shared" si="738"/>
        <v>85.66816890766799</v>
      </c>
      <c r="AMW19" s="7">
        <f t="shared" si="739"/>
        <v>0</v>
      </c>
      <c r="AMX19" s="7">
        <f t="shared" si="740"/>
        <v>0</v>
      </c>
      <c r="AMY19" s="7">
        <f t="shared" si="741"/>
        <v>9.794984368857282</v>
      </c>
      <c r="AMZ19" s="7">
        <f t="shared" si="742"/>
        <v>0</v>
      </c>
      <c r="ANA19" s="7">
        <f t="shared" si="743"/>
        <v>28.179849434374777</v>
      </c>
      <c r="ANB19" s="7">
        <f t="shared" si="744"/>
        <v>58.398983149290864</v>
      </c>
      <c r="ANC19" s="7">
        <f t="shared" si="745"/>
        <v>9.8175726323611414</v>
      </c>
      <c r="AND19" s="7">
        <f t="shared" si="746"/>
        <v>0</v>
      </c>
      <c r="ANE19" s="7">
        <f t="shared" si="747"/>
        <v>41.052385634301594</v>
      </c>
      <c r="ANF19" s="7">
        <f t="shared" si="748"/>
        <v>12.154863477023531</v>
      </c>
      <c r="ANG19" s="7">
        <f t="shared" si="749"/>
        <v>7.8928148106376383</v>
      </c>
      <c r="ANH19" s="7">
        <f t="shared" si="750"/>
        <v>3.4619485959597531</v>
      </c>
      <c r="ANI19" s="7">
        <f t="shared" si="751"/>
        <v>5.8467936795776323</v>
      </c>
      <c r="ANJ19" s="7">
        <f t="shared" si="752"/>
        <v>0</v>
      </c>
      <c r="ANK19" s="7">
        <f t="shared" si="753"/>
        <v>76.121259152028514</v>
      </c>
      <c r="ANL19" s="7">
        <f t="shared" si="754"/>
        <v>5.8467936795776323</v>
      </c>
      <c r="ANM19" s="7">
        <f t="shared" si="755"/>
        <v>0</v>
      </c>
      <c r="ANN19" s="7">
        <f t="shared" si="756"/>
        <v>18.324629696173876</v>
      </c>
      <c r="ANO19" s="7">
        <f t="shared" si="757"/>
        <v>31.300992651153511</v>
      </c>
      <c r="ANP19" s="7">
        <f t="shared" si="758"/>
        <v>5.9442798694363894</v>
      </c>
      <c r="ANQ19" s="7">
        <f t="shared" si="759"/>
        <v>9.6111079782293825</v>
      </c>
      <c r="ANR19" s="7">
        <f t="shared" si="760"/>
        <v>0</v>
      </c>
      <c r="ANS19" s="7">
        <f t="shared" si="761"/>
        <v>0</v>
      </c>
      <c r="ANT19" s="7">
        <f t="shared" si="762"/>
        <v>27.158622152805602</v>
      </c>
      <c r="ANU19" s="7">
        <f t="shared" si="763"/>
        <v>0</v>
      </c>
      <c r="ANV19" s="7">
        <f t="shared" si="764"/>
        <v>0</v>
      </c>
      <c r="ANW19" s="7">
        <f t="shared" si="765"/>
        <v>72.284820924294266</v>
      </c>
      <c r="ANX19" s="7">
        <f t="shared" si="766"/>
        <v>7.3847770244631414</v>
      </c>
      <c r="ANY19" s="7">
        <f t="shared" si="767"/>
        <v>0</v>
      </c>
      <c r="ANZ19" s="7">
        <f t="shared" si="768"/>
        <v>0</v>
      </c>
      <c r="AOA19" s="7">
        <f t="shared" si="769"/>
        <v>12.154863477023531</v>
      </c>
      <c r="AOB19" s="7">
        <f t="shared" si="770"/>
        <v>0</v>
      </c>
      <c r="AOC19" s="7">
        <f t="shared" si="771"/>
        <v>34.175250110688317</v>
      </c>
      <c r="AOD19" s="7">
        <f t="shared" si="772"/>
        <v>24.083844319008474</v>
      </c>
      <c r="AOE19" s="7">
        <f t="shared" si="773"/>
        <v>0</v>
      </c>
      <c r="AOF19" s="7">
        <f t="shared" si="774"/>
        <v>34.97772789306223</v>
      </c>
      <c r="AOG19" s="7">
        <f t="shared" si="775"/>
        <v>21.498875146452903</v>
      </c>
      <c r="AOH19" s="7">
        <f t="shared" si="776"/>
        <v>0</v>
      </c>
      <c r="AOI19" s="7">
        <f t="shared" si="777"/>
        <v>48.402685835522</v>
      </c>
      <c r="AOJ19" s="7">
        <f t="shared" si="778"/>
        <v>0</v>
      </c>
      <c r="AOK19" s="7">
        <f t="shared" si="779"/>
        <v>0</v>
      </c>
      <c r="AOL19" s="7">
        <f t="shared" si="780"/>
        <v>0</v>
      </c>
      <c r="AOM19" s="7">
        <f t="shared" si="781"/>
        <v>0</v>
      </c>
      <c r="AON19" s="7">
        <f t="shared" si="782"/>
        <v>11.673773092923813</v>
      </c>
      <c r="AOO19" s="7">
        <f t="shared" si="783"/>
        <v>0</v>
      </c>
      <c r="AOP19" s="7">
        <f t="shared" si="784"/>
        <v>4.8957089004678105</v>
      </c>
      <c r="AOQ19" s="7">
        <f t="shared" si="785"/>
        <v>7.4172724210827266</v>
      </c>
      <c r="AOR19" s="7">
        <f t="shared" si="786"/>
        <v>69.959022354046127</v>
      </c>
      <c r="AOS19" s="7">
        <f t="shared" si="787"/>
        <v>42.152077410147328</v>
      </c>
      <c r="AOT19" s="7">
        <f t="shared" si="788"/>
        <v>0</v>
      </c>
      <c r="AOU19" s="7">
        <f t="shared" si="789"/>
        <v>0</v>
      </c>
      <c r="AOV19" s="7">
        <f t="shared" si="790"/>
        <v>0</v>
      </c>
      <c r="AOW19" s="7">
        <f t="shared" si="791"/>
        <v>0</v>
      </c>
      <c r="AOX19" s="7">
        <f t="shared" si="792"/>
        <v>0</v>
      </c>
      <c r="AOY19" s="7">
        <f t="shared" si="793"/>
        <v>0</v>
      </c>
      <c r="AOZ19" s="7">
        <f t="shared" si="794"/>
        <v>0</v>
      </c>
      <c r="APA19" s="7">
        <f t="shared" si="795"/>
        <v>0</v>
      </c>
      <c r="APB19" s="7">
        <f t="shared" si="796"/>
        <v>0</v>
      </c>
      <c r="APC19" s="7">
        <f t="shared" si="797"/>
        <v>9.7945880835326538</v>
      </c>
      <c r="APD19" s="7">
        <f t="shared" si="798"/>
        <v>38.213001283334144</v>
      </c>
      <c r="APE19" s="7">
        <f t="shared" si="799"/>
        <v>6.9643182950316733</v>
      </c>
      <c r="APF19" s="7">
        <f t="shared" si="800"/>
        <v>0</v>
      </c>
      <c r="APG19" s="7">
        <f t="shared" si="801"/>
        <v>14.550011979081765</v>
      </c>
      <c r="APH19" s="7">
        <f t="shared" si="802"/>
        <v>36.786374114669407</v>
      </c>
      <c r="API19" s="7">
        <f t="shared" si="803"/>
        <v>0</v>
      </c>
      <c r="APJ19" s="7">
        <f t="shared" si="804"/>
        <v>0</v>
      </c>
      <c r="APK19" s="7">
        <f t="shared" si="805"/>
        <v>0</v>
      </c>
      <c r="APL19" s="7">
        <f t="shared" si="806"/>
        <v>0</v>
      </c>
      <c r="APM19" s="7">
        <f t="shared" si="807"/>
        <v>14.572996527910252</v>
      </c>
      <c r="APN19" s="7">
        <f t="shared" si="808"/>
        <v>38.57639492601902</v>
      </c>
      <c r="APO19" s="7">
        <f t="shared" si="809"/>
        <v>0</v>
      </c>
      <c r="APP19" s="7">
        <f t="shared" si="810"/>
        <v>11.187134714279285</v>
      </c>
      <c r="APQ19" s="7">
        <f t="shared" si="811"/>
        <v>0</v>
      </c>
      <c r="APR19" s="7">
        <f t="shared" si="812"/>
        <v>0</v>
      </c>
      <c r="APS19" s="7">
        <f t="shared" si="813"/>
        <v>1.0798775096142774</v>
      </c>
      <c r="APT19" s="7">
        <f t="shared" si="814"/>
        <v>0</v>
      </c>
      <c r="APU19" s="7">
        <f t="shared" si="815"/>
        <v>0</v>
      </c>
      <c r="APV19" s="7">
        <f t="shared" si="816"/>
        <v>62.433960324664284</v>
      </c>
      <c r="APW19" s="7">
        <f t="shared" si="817"/>
        <v>0</v>
      </c>
      <c r="APX19" s="7">
        <f t="shared" si="818"/>
        <v>0</v>
      </c>
      <c r="APY19" s="7">
        <f t="shared" si="819"/>
        <v>24.06799290602331</v>
      </c>
      <c r="APZ19" s="7">
        <f t="shared" si="820"/>
        <v>0</v>
      </c>
      <c r="AQA19" s="7">
        <f t="shared" si="821"/>
        <v>0</v>
      </c>
      <c r="AQB19" s="7">
        <f t="shared" si="822"/>
        <v>41.051593063652334</v>
      </c>
      <c r="AQC19" s="7">
        <f t="shared" si="823"/>
        <v>0</v>
      </c>
      <c r="AQD19" s="7">
        <f t="shared" si="824"/>
        <v>0</v>
      </c>
      <c r="AQE19" s="7">
        <f t="shared" si="825"/>
        <v>0</v>
      </c>
      <c r="AQF19" s="7">
        <f t="shared" si="826"/>
        <v>0</v>
      </c>
      <c r="AQG19" s="7">
        <f t="shared" si="827"/>
        <v>0</v>
      </c>
      <c r="AQH19" s="7">
        <f t="shared" si="828"/>
        <v>24.043026930571681</v>
      </c>
      <c r="AQI19" s="7">
        <f t="shared" si="829"/>
        <v>22.935013162908735</v>
      </c>
      <c r="AQJ19" s="7">
        <f t="shared" si="830"/>
        <v>0</v>
      </c>
      <c r="AQK19" s="7">
        <f t="shared" si="831"/>
        <v>0</v>
      </c>
      <c r="AQL19" s="7">
        <f t="shared" si="832"/>
        <v>14.406556691566033</v>
      </c>
      <c r="AQM19" s="7">
        <f t="shared" si="833"/>
        <v>0</v>
      </c>
      <c r="AQN19" s="7">
        <f t="shared" si="834"/>
        <v>24.341033494692756</v>
      </c>
      <c r="AQO19" s="7">
        <f t="shared" si="835"/>
        <v>57.520022299263537</v>
      </c>
      <c r="AQP19" s="7">
        <f t="shared" si="836"/>
        <v>0</v>
      </c>
      <c r="AQQ19" s="7">
        <f t="shared" si="837"/>
        <v>0</v>
      </c>
      <c r="AQR19" s="7">
        <f t="shared" si="838"/>
        <v>0</v>
      </c>
      <c r="AQS19" s="7">
        <f t="shared" si="839"/>
        <v>0</v>
      </c>
      <c r="AQT19" s="7">
        <f t="shared" si="840"/>
        <v>42.973973173428064</v>
      </c>
      <c r="AQU19" s="7">
        <f t="shared" si="841"/>
        <v>8.8114041931278742</v>
      </c>
      <c r="AQV19" s="7">
        <f t="shared" si="842"/>
        <v>0</v>
      </c>
      <c r="AQW19" s="7">
        <f t="shared" si="843"/>
        <v>0</v>
      </c>
      <c r="AQX19" s="7">
        <f t="shared" si="844"/>
        <v>0</v>
      </c>
      <c r="AQY19" s="7">
        <f t="shared" si="845"/>
        <v>0</v>
      </c>
      <c r="AQZ19" s="7">
        <f t="shared" si="846"/>
        <v>0</v>
      </c>
      <c r="ARA19" s="7">
        <f t="shared" si="847"/>
        <v>0</v>
      </c>
      <c r="ARB19" s="7">
        <f t="shared" si="848"/>
        <v>0</v>
      </c>
      <c r="ARC19" s="7">
        <f t="shared" si="849"/>
        <v>9.3725442128026693</v>
      </c>
      <c r="ARD19" s="7">
        <f t="shared" si="850"/>
        <v>0</v>
      </c>
      <c r="ARE19" s="7">
        <f t="shared" si="851"/>
        <v>0</v>
      </c>
      <c r="ARF19" s="7">
        <f t="shared" si="852"/>
        <v>33.675138031006405</v>
      </c>
      <c r="ARG19" s="7">
        <f t="shared" si="853"/>
        <v>47.860963796754028</v>
      </c>
      <c r="ARH19" s="7">
        <f t="shared" si="854"/>
        <v>0</v>
      </c>
      <c r="ARI19" s="7">
        <f t="shared" si="855"/>
        <v>0</v>
      </c>
      <c r="ARJ19" s="7">
        <f t="shared" si="856"/>
        <v>0</v>
      </c>
      <c r="ARK19" s="7">
        <f t="shared" si="857"/>
        <v>0</v>
      </c>
      <c r="ARL19" s="7">
        <f t="shared" si="858"/>
        <v>0</v>
      </c>
      <c r="ARM19" s="7">
        <f t="shared" si="859"/>
        <v>0</v>
      </c>
      <c r="ARN19" s="7">
        <f t="shared" si="860"/>
        <v>0</v>
      </c>
      <c r="ARO19" s="7">
        <f t="shared" si="861"/>
        <v>0</v>
      </c>
      <c r="ARP19" s="7">
        <f t="shared" si="862"/>
        <v>0</v>
      </c>
      <c r="ARQ19" s="7">
        <f t="shared" si="863"/>
        <v>0</v>
      </c>
      <c r="ARR19" s="7">
        <f t="shared" si="864"/>
        <v>0</v>
      </c>
      <c r="ARS19" s="7">
        <f t="shared" si="865"/>
        <v>0</v>
      </c>
      <c r="ART19" s="7">
        <f t="shared" si="866"/>
        <v>0</v>
      </c>
      <c r="ARU19" s="7">
        <f t="shared" si="867"/>
        <v>0</v>
      </c>
      <c r="ARV19" s="7">
        <f t="shared" si="868"/>
        <v>0</v>
      </c>
      <c r="ARW19" s="7">
        <f t="shared" si="869"/>
        <v>0</v>
      </c>
      <c r="ARX19" s="7">
        <f t="shared" si="870"/>
        <v>0</v>
      </c>
      <c r="ARY19" s="7">
        <f t="shared" si="871"/>
        <v>0</v>
      </c>
      <c r="ARZ19" s="7">
        <f t="shared" si="872"/>
        <v>0</v>
      </c>
      <c r="ASA19" s="7">
        <f t="shared" si="873"/>
        <v>38.207057003464705</v>
      </c>
      <c r="ASB19" s="7">
        <f t="shared" si="874"/>
        <v>21.660163273576945</v>
      </c>
      <c r="ASC19" s="7">
        <f t="shared" si="875"/>
        <v>0</v>
      </c>
      <c r="ASD19" s="7">
        <f t="shared" si="876"/>
        <v>142.73246308360808</v>
      </c>
      <c r="ASE19" s="7">
        <f t="shared" si="877"/>
        <v>0</v>
      </c>
      <c r="ASF19" s="7">
        <f t="shared" si="878"/>
        <v>0</v>
      </c>
      <c r="ASG19" s="7">
        <f t="shared" si="879"/>
        <v>0</v>
      </c>
      <c r="ASH19" s="7">
        <f t="shared" si="880"/>
        <v>0</v>
      </c>
      <c r="ASI19" s="7">
        <f t="shared" si="881"/>
        <v>0</v>
      </c>
      <c r="ASJ19" s="7">
        <f t="shared" si="882"/>
        <v>0</v>
      </c>
      <c r="ASK19" s="7">
        <f t="shared" si="883"/>
        <v>0</v>
      </c>
      <c r="ASL19" s="7">
        <f t="shared" si="884"/>
        <v>0</v>
      </c>
      <c r="ASM19" s="7">
        <f t="shared" si="885"/>
        <v>40.847506121468356</v>
      </c>
      <c r="ASN19" s="7">
        <f t="shared" si="886"/>
        <v>0</v>
      </c>
      <c r="ASO19" s="7">
        <f t="shared" si="887"/>
        <v>0</v>
      </c>
      <c r="ASP19" s="7">
        <f t="shared" si="888"/>
        <v>0</v>
      </c>
      <c r="ASQ19" s="7">
        <f t="shared" si="889"/>
        <v>0</v>
      </c>
      <c r="ASR19" s="7">
        <f t="shared" si="890"/>
        <v>0</v>
      </c>
      <c r="ASS19" s="7">
        <f t="shared" si="891"/>
        <v>0</v>
      </c>
      <c r="AST19" s="7">
        <f t="shared" si="892"/>
        <v>109.82968515030376</v>
      </c>
      <c r="ASU19" s="7">
        <f t="shared" si="893"/>
        <v>0</v>
      </c>
      <c r="ASV19" s="7">
        <f t="shared" si="894"/>
        <v>0</v>
      </c>
      <c r="ASW19" s="7">
        <f t="shared" si="895"/>
        <v>0</v>
      </c>
      <c r="ASX19" s="7">
        <f t="shared" si="896"/>
        <v>0</v>
      </c>
      <c r="ASY19" s="7">
        <f t="shared" si="897"/>
        <v>0</v>
      </c>
      <c r="ASZ19" s="7">
        <f t="shared" si="898"/>
        <v>0</v>
      </c>
      <c r="ATA19" s="7">
        <f t="shared" si="899"/>
        <v>0</v>
      </c>
      <c r="ATB19" s="7">
        <f t="shared" si="900"/>
        <v>0</v>
      </c>
      <c r="ATC19" s="7">
        <f t="shared" si="901"/>
        <v>0</v>
      </c>
      <c r="ATD19" s="7">
        <f t="shared" si="902"/>
        <v>0</v>
      </c>
      <c r="ATE19" s="7">
        <f t="shared" si="903"/>
        <v>0</v>
      </c>
      <c r="ATF19" s="7">
        <f t="shared" si="904"/>
        <v>0</v>
      </c>
      <c r="ATG19" s="7">
        <f t="shared" si="905"/>
        <v>0</v>
      </c>
      <c r="ATH19" s="7">
        <f t="shared" si="906"/>
        <v>0</v>
      </c>
      <c r="ATI19" s="7">
        <f t="shared" si="907"/>
        <v>0</v>
      </c>
      <c r="ATJ19" s="7">
        <f t="shared" si="908"/>
        <v>0</v>
      </c>
      <c r="ATK19" s="2">
        <f t="shared" si="909"/>
        <v>5910</v>
      </c>
      <c r="ATL19" s="27" t="str">
        <f t="shared" si="910"/>
        <v>N</v>
      </c>
    </row>
    <row r="20" spans="2:1208" x14ac:dyDescent="0.3">
      <c r="B20" s="2">
        <v>1700</v>
      </c>
      <c r="C20" s="7" t="s">
        <v>19</v>
      </c>
      <c r="D20" s="7">
        <v>17</v>
      </c>
      <c r="E20" s="7" t="str">
        <f t="shared" si="307"/>
        <v>S</v>
      </c>
      <c r="F20" s="7">
        <f>IFERROR('PNAD 2015 | renda (SCN65)'!F19/'PNAD 2015 | renda (SCN65)'!$KR19,"")</f>
        <v>0</v>
      </c>
      <c r="G20" s="7">
        <f>IFERROR('PNAD 2015 | renda (SCN65)'!G19/'PNAD 2015 | renda (SCN65)'!$KR19,"")</f>
        <v>0</v>
      </c>
      <c r="H20" s="7">
        <f>IFERROR('PNAD 2015 | renda (SCN65)'!H19/'PNAD 2015 | renda (SCN65)'!$KR19,"")</f>
        <v>0</v>
      </c>
      <c r="I20" s="7">
        <f>IFERROR('PNAD 2015 | renda (SCN65)'!I19/'PNAD 2015 | renda (SCN65)'!$KR19,"")</f>
        <v>0</v>
      </c>
      <c r="J20" s="7">
        <f>IFERROR('PNAD 2015 | renda (SCN65)'!J19/'PNAD 2015 | renda (SCN65)'!$KR19,"")</f>
        <v>0</v>
      </c>
      <c r="K20" s="7">
        <f>IFERROR('PNAD 2015 | renda (SCN65)'!K19/'PNAD 2015 | renda (SCN65)'!$KR19,"")</f>
        <v>0</v>
      </c>
      <c r="L20" s="7">
        <f>IFERROR('PNAD 2015 | renda (SCN65)'!L19/'PNAD 2015 | renda (SCN65)'!$KR19,"")</f>
        <v>0</v>
      </c>
      <c r="M20" s="7">
        <f>IFERROR('PNAD 2015 | renda (SCN65)'!M19/'PNAD 2015 | renda (SCN65)'!$KR19,"")</f>
        <v>0</v>
      </c>
      <c r="N20" s="7">
        <f>IFERROR('PNAD 2015 | renda (SCN65)'!N19/'PNAD 2015 | renda (SCN65)'!$KR19,"")</f>
        <v>0</v>
      </c>
      <c r="O20" s="7">
        <f>IFERROR('PNAD 2015 | renda (SCN65)'!O19/'PNAD 2015 | renda (SCN65)'!$KR19,"")</f>
        <v>0</v>
      </c>
      <c r="P20" s="7">
        <f>IFERROR('PNAD 2015 | renda (SCN65)'!P19/'PNAD 2015 | renda (SCN65)'!$KR19,"")</f>
        <v>1.1707977629726424E-3</v>
      </c>
      <c r="Q20" s="7">
        <f>IFERROR('PNAD 2015 | renda (SCN65)'!Q19/'PNAD 2015 | renda (SCN65)'!$KR19,"")</f>
        <v>0</v>
      </c>
      <c r="R20" s="7">
        <f>IFERROR('PNAD 2015 | renda (SCN65)'!R19/'PNAD 2015 | renda (SCN65)'!$KR19,"")</f>
        <v>1.170677459051252E-3</v>
      </c>
      <c r="S20" s="7">
        <f>IFERROR('PNAD 2015 | renda (SCN65)'!S19/'PNAD 2015 | renda (SCN65)'!$KR19,"")</f>
        <v>2.0147297715272139E-3</v>
      </c>
      <c r="T20" s="7">
        <f>IFERROR('PNAD 2015 | renda (SCN65)'!T19/'PNAD 2015 | renda (SCN65)'!$KR19,"")</f>
        <v>0</v>
      </c>
      <c r="U20" s="7">
        <f>IFERROR('PNAD 2015 | renda (SCN65)'!U19/'PNAD 2015 | renda (SCN65)'!$KR19,"")</f>
        <v>6.5397211667892364E-4</v>
      </c>
      <c r="V20" s="7">
        <f>IFERROR('PNAD 2015 | renda (SCN65)'!V19/'PNAD 2015 | renda (SCN65)'!$KR19,"")</f>
        <v>1.1664668218025833E-3</v>
      </c>
      <c r="W20" s="7">
        <f>IFERROR('PNAD 2015 | renda (SCN65)'!W19/'PNAD 2015 | renda (SCN65)'!$KR19,"")</f>
        <v>0</v>
      </c>
      <c r="X20" s="7">
        <f>IFERROR('PNAD 2015 | renda (SCN65)'!X19/'PNAD 2015 | renda (SCN65)'!$KR19,"")</f>
        <v>0</v>
      </c>
      <c r="Y20" s="7">
        <f>IFERROR('PNAD 2015 | renda (SCN65)'!Y19/'PNAD 2015 | renda (SCN65)'!$KR19,"")</f>
        <v>1.1506829473161458E-2</v>
      </c>
      <c r="Z20" s="7">
        <f>IFERROR('PNAD 2015 | renda (SCN65)'!Z19/'PNAD 2015 | renda (SCN65)'!$KR19,"")</f>
        <v>0</v>
      </c>
      <c r="AA20" s="7">
        <f>IFERROR('PNAD 2015 | renda (SCN65)'!AA19/'PNAD 2015 | renda (SCN65)'!$KR19,"")</f>
        <v>1.2166335570224346E-3</v>
      </c>
      <c r="AB20" s="7">
        <f>IFERROR('PNAD 2015 | renda (SCN65)'!AB19/'PNAD 2015 | renda (SCN65)'!$KR19,"")</f>
        <v>1.1836462217771512E-2</v>
      </c>
      <c r="AC20" s="7">
        <f>IFERROR('PNAD 2015 | renda (SCN65)'!AC19/'PNAD 2015 | renda (SCN65)'!$KR19,"")</f>
        <v>1.818634379660649E-3</v>
      </c>
      <c r="AD20" s="7">
        <f>IFERROR('PNAD 2015 | renda (SCN65)'!AD19/'PNAD 2015 | renda (SCN65)'!$KR19,"")</f>
        <v>1.4523089390264838E-3</v>
      </c>
      <c r="AE20" s="7">
        <f>IFERROR('PNAD 2015 | renda (SCN65)'!AE19/'PNAD 2015 | renda (SCN65)'!$KR19,"")</f>
        <v>7.491325184988332E-3</v>
      </c>
      <c r="AF20" s="7">
        <f>IFERROR('PNAD 2015 | renda (SCN65)'!AF19/'PNAD 2015 | renda (SCN65)'!$KR19,"")</f>
        <v>0</v>
      </c>
      <c r="AG20" s="7">
        <f>IFERROR('PNAD 2015 | renda (SCN65)'!AG19/'PNAD 2015 | renda (SCN65)'!$KR19,"")</f>
        <v>0</v>
      </c>
      <c r="AH20" s="7">
        <f>IFERROR('PNAD 2015 | renda (SCN65)'!AH19/'PNAD 2015 | renda (SCN65)'!$KR19,"")</f>
        <v>2.0634648900825177E-2</v>
      </c>
      <c r="AI20" s="7">
        <f>IFERROR('PNAD 2015 | renda (SCN65)'!AI19/'PNAD 2015 | renda (SCN65)'!$KR19,"")</f>
        <v>1.6457576446224568E-3</v>
      </c>
      <c r="AJ20" s="7">
        <f>IFERROR('PNAD 2015 | renda (SCN65)'!AJ19/'PNAD 2015 | renda (SCN65)'!$KR19,"")</f>
        <v>0</v>
      </c>
      <c r="AK20" s="7">
        <f>IFERROR('PNAD 2015 | renda (SCN65)'!AK19/'PNAD 2015 | renda (SCN65)'!$KR19,"")</f>
        <v>7.4208270870534812E-3</v>
      </c>
      <c r="AL20" s="7">
        <f>IFERROR('PNAD 2015 | renda (SCN65)'!AL19/'PNAD 2015 | renda (SCN65)'!$KR19,"")</f>
        <v>0</v>
      </c>
      <c r="AM20" s="7">
        <f>IFERROR('PNAD 2015 | renda (SCN65)'!AM19/'PNAD 2015 | renda (SCN65)'!$KR19,"")</f>
        <v>2.3483325455431547E-4</v>
      </c>
      <c r="AN20" s="7">
        <f>IFERROR('PNAD 2015 | renda (SCN65)'!AN19/'PNAD 2015 | renda (SCN65)'!$KR19,"")</f>
        <v>9.1827983197391907E-3</v>
      </c>
      <c r="AO20" s="7">
        <f>IFERROR('PNAD 2015 | renda (SCN65)'!AO19/'PNAD 2015 | renda (SCN65)'!$KR19,"")</f>
        <v>0</v>
      </c>
      <c r="AP20" s="7">
        <f>IFERROR('PNAD 2015 | renda (SCN65)'!AP19/'PNAD 2015 | renda (SCN65)'!$KR19,"")</f>
        <v>3.8538158178242532E-3</v>
      </c>
      <c r="AQ20" s="7">
        <f>IFERROR('PNAD 2015 | renda (SCN65)'!AQ19/'PNAD 2015 | renda (SCN65)'!$KR19,"")</f>
        <v>1.2529412804980967E-2</v>
      </c>
      <c r="AR20" s="7">
        <f>IFERROR('PNAD 2015 | renda (SCN65)'!AR19/'PNAD 2015 | renda (SCN65)'!$KR19,"")</f>
        <v>4.9973045906412453E-3</v>
      </c>
      <c r="AS20" s="7">
        <f>IFERROR('PNAD 2015 | renda (SCN65)'!AS19/'PNAD 2015 | renda (SCN65)'!$KR19,"")</f>
        <v>1.2669205961636763E-3</v>
      </c>
      <c r="AT20" s="7">
        <f>IFERROR('PNAD 2015 | renda (SCN65)'!AT19/'PNAD 2015 | renda (SCN65)'!$KR19,"")</f>
        <v>8.0165721057793883E-3</v>
      </c>
      <c r="AU20" s="7">
        <f>IFERROR('PNAD 2015 | renda (SCN65)'!AU19/'PNAD 2015 | renda (SCN65)'!$KR19,"")</f>
        <v>0</v>
      </c>
      <c r="AV20" s="7">
        <f>IFERROR('PNAD 2015 | renda (SCN65)'!AV19/'PNAD 2015 | renda (SCN65)'!$KR19,"")</f>
        <v>1.1995504001849793E-3</v>
      </c>
      <c r="AW20" s="7">
        <f>IFERROR('PNAD 2015 | renda (SCN65)'!AW19/'PNAD 2015 | renda (SCN65)'!$KR19,"")</f>
        <v>1.3222964911797376E-2</v>
      </c>
      <c r="AX20" s="7">
        <f>IFERROR('PNAD 2015 | renda (SCN65)'!AX19/'PNAD 2015 | renda (SCN65)'!$KR19,"")</f>
        <v>2.2947973005243687E-3</v>
      </c>
      <c r="AY20" s="7">
        <f>IFERROR('PNAD 2015 | renda (SCN65)'!AY19/'PNAD 2015 | renda (SCN65)'!$KR19,"")</f>
        <v>0</v>
      </c>
      <c r="AZ20" s="7">
        <f>IFERROR('PNAD 2015 | renda (SCN65)'!AZ19/'PNAD 2015 | renda (SCN65)'!$KR19,"")</f>
        <v>2.9716873142281885E-2</v>
      </c>
      <c r="BA20" s="7">
        <f>IFERROR('PNAD 2015 | renda (SCN65)'!BA19/'PNAD 2015 | renda (SCN65)'!$KR19,"")</f>
        <v>0</v>
      </c>
      <c r="BB20" s="7">
        <f>IFERROR('PNAD 2015 | renda (SCN65)'!BB19/'PNAD 2015 | renda (SCN65)'!$KR19,"")</f>
        <v>3.3484190440626347E-3</v>
      </c>
      <c r="BC20" s="7">
        <f>IFERROR('PNAD 2015 | renda (SCN65)'!BC19/'PNAD 2015 | renda (SCN65)'!$KR19,"")</f>
        <v>1.4938258222983558E-2</v>
      </c>
      <c r="BD20" s="7">
        <f>IFERROR('PNAD 2015 | renda (SCN65)'!BD19/'PNAD 2015 | renda (SCN65)'!$KR19,"")</f>
        <v>2.1202363105867089E-3</v>
      </c>
      <c r="BE20" s="7">
        <f>IFERROR('PNAD 2015 | renda (SCN65)'!BE19/'PNAD 2015 | renda (SCN65)'!$KR19,"")</f>
        <v>2.386228280781172E-3</v>
      </c>
      <c r="BF20" s="7">
        <f>IFERROR('PNAD 2015 | renda (SCN65)'!BF19/'PNAD 2015 | renda (SCN65)'!$KR19,"")</f>
        <v>1.2059505688029555E-2</v>
      </c>
      <c r="BG20" s="7">
        <f>IFERROR('PNAD 2015 | renda (SCN65)'!BG19/'PNAD 2015 | renda (SCN65)'!$KR19,"")</f>
        <v>7.4797760085348417E-3</v>
      </c>
      <c r="BH20" s="7">
        <f>IFERROR('PNAD 2015 | renda (SCN65)'!BH19/'PNAD 2015 | renda (SCN65)'!$KR19,"")</f>
        <v>1.170677459051252E-3</v>
      </c>
      <c r="BI20" s="7">
        <f>IFERROR('PNAD 2015 | renda (SCN65)'!BI19/'PNAD 2015 | renda (SCN65)'!$KR19,"")</f>
        <v>2.1990714702739236E-2</v>
      </c>
      <c r="BJ20" s="7">
        <f>IFERROR('PNAD 2015 | renda (SCN65)'!BJ19/'PNAD 2015 | renda (SCN65)'!$KR19,"")</f>
        <v>0</v>
      </c>
      <c r="BK20" s="7">
        <f>IFERROR('PNAD 2015 | renda (SCN65)'!BK19/'PNAD 2015 | renda (SCN65)'!$KR19,"")</f>
        <v>1.2340776256240615E-3</v>
      </c>
      <c r="BL20" s="7">
        <f>IFERROR('PNAD 2015 | renda (SCN65)'!BL19/'PNAD 2015 | renda (SCN65)'!$KR19,"")</f>
        <v>1.6414026426681196E-2</v>
      </c>
      <c r="BM20" s="7">
        <f>IFERROR('PNAD 2015 | renda (SCN65)'!BM19/'PNAD 2015 | renda (SCN65)'!$KR19,"")</f>
        <v>0</v>
      </c>
      <c r="BN20" s="7">
        <f>IFERROR('PNAD 2015 | renda (SCN65)'!BN19/'PNAD 2015 | renda (SCN65)'!$KR19,"")</f>
        <v>0</v>
      </c>
      <c r="BO20" s="7">
        <f>IFERROR('PNAD 2015 | renda (SCN65)'!BO19/'PNAD 2015 | renda (SCN65)'!$KR19,"")</f>
        <v>2.9247206633173251E-2</v>
      </c>
      <c r="BP20" s="7">
        <f>IFERROR('PNAD 2015 | renda (SCN65)'!BP19/'PNAD 2015 | renda (SCN65)'!$KR19,"")</f>
        <v>7.6960824591950153E-3</v>
      </c>
      <c r="BQ20" s="7">
        <f>IFERROR('PNAD 2015 | renda (SCN65)'!BQ19/'PNAD 2015 | renda (SCN65)'!$KR19,"")</f>
        <v>0</v>
      </c>
      <c r="BR20" s="7">
        <f>IFERROR('PNAD 2015 | renda (SCN65)'!BR19/'PNAD 2015 | renda (SCN65)'!$KR19,"")</f>
        <v>1.0590715111772569E-2</v>
      </c>
      <c r="BS20" s="7">
        <f>IFERROR('PNAD 2015 | renda (SCN65)'!BS19/'PNAD 2015 | renda (SCN65)'!$KR19,"")</f>
        <v>0</v>
      </c>
      <c r="BT20" s="7">
        <f>IFERROR('PNAD 2015 | renda (SCN65)'!BT19/'PNAD 2015 | renda (SCN65)'!$KR19,"")</f>
        <v>1.524491291860802E-3</v>
      </c>
      <c r="BU20" s="7">
        <f>IFERROR('PNAD 2015 | renda (SCN65)'!BU19/'PNAD 2015 | renda (SCN65)'!$KR19,"")</f>
        <v>1.6352912034614808E-2</v>
      </c>
      <c r="BV20" s="7">
        <f>IFERROR('PNAD 2015 | renda (SCN65)'!BV19/'PNAD 2015 | renda (SCN65)'!$KR19,"")</f>
        <v>1.4761291154618088E-3</v>
      </c>
      <c r="BW20" s="7">
        <f>IFERROR('PNAD 2015 | renda (SCN65)'!BW19/'PNAD 2015 | renda (SCN65)'!$KR19,"")</f>
        <v>1.4679484488072528E-3</v>
      </c>
      <c r="BX20" s="7">
        <f>IFERROR('PNAD 2015 | renda (SCN65)'!BX19/'PNAD 2015 | renda (SCN65)'!$KR19,"")</f>
        <v>1.5365938663526894E-2</v>
      </c>
      <c r="BY20" s="7">
        <f>IFERROR('PNAD 2015 | renda (SCN65)'!BY19/'PNAD 2015 | renda (SCN65)'!$KR19,"")</f>
        <v>0</v>
      </c>
      <c r="BZ20" s="7">
        <f>IFERROR('PNAD 2015 | renda (SCN65)'!BZ19/'PNAD 2015 | renda (SCN65)'!$KR19,"")</f>
        <v>0</v>
      </c>
      <c r="CA20" s="7">
        <f>IFERROR('PNAD 2015 | renda (SCN65)'!CA19/'PNAD 2015 | renda (SCN65)'!$KR19,"")</f>
        <v>2.1943194653789976E-2</v>
      </c>
      <c r="CB20" s="7">
        <f>IFERROR('PNAD 2015 | renda (SCN65)'!CB19/'PNAD 2015 | renda (SCN65)'!$KR19,"")</f>
        <v>1.2675221157706291E-3</v>
      </c>
      <c r="CC20" s="7">
        <f>IFERROR('PNAD 2015 | renda (SCN65)'!CC19/'PNAD 2015 | renda (SCN65)'!$KR19,"")</f>
        <v>0</v>
      </c>
      <c r="CD20" s="7">
        <f>IFERROR('PNAD 2015 | renda (SCN65)'!CD19/'PNAD 2015 | renda (SCN65)'!$KR19,"")</f>
        <v>1.5445940771251597E-2</v>
      </c>
      <c r="CE20" s="7">
        <f>IFERROR('PNAD 2015 | renda (SCN65)'!CE19/'PNAD 2015 | renda (SCN65)'!$KR19,"")</f>
        <v>3.0254030151290602E-3</v>
      </c>
      <c r="CF20" s="7">
        <f>IFERROR('PNAD 2015 | renda (SCN65)'!CF19/'PNAD 2015 | renda (SCN65)'!$KR19,"")</f>
        <v>0</v>
      </c>
      <c r="CG20" s="7">
        <f>IFERROR('PNAD 2015 | renda (SCN65)'!CG19/'PNAD 2015 | renda (SCN65)'!$KR19,"")</f>
        <v>2.4650995316448036E-2</v>
      </c>
      <c r="CH20" s="7">
        <f>IFERROR('PNAD 2015 | renda (SCN65)'!CH19/'PNAD 2015 | renda (SCN65)'!$KR19,"")</f>
        <v>0</v>
      </c>
      <c r="CI20" s="7">
        <f>IFERROR('PNAD 2015 | renda (SCN65)'!CI19/'PNAD 2015 | renda (SCN65)'!$KR19,"")</f>
        <v>0</v>
      </c>
      <c r="CJ20" s="7">
        <f>IFERROR('PNAD 2015 | renda (SCN65)'!CJ19/'PNAD 2015 | renda (SCN65)'!$KR19,"")</f>
        <v>1.7609125581774725E-2</v>
      </c>
      <c r="CK20" s="7">
        <f>IFERROR('PNAD 2015 | renda (SCN65)'!CK19/'PNAD 2015 | renda (SCN65)'!$KR19,"")</f>
        <v>7.62678740047407E-3</v>
      </c>
      <c r="CL20" s="7">
        <f>IFERROR('PNAD 2015 | renda (SCN65)'!CL19/'PNAD 2015 | renda (SCN65)'!$KR19,"")</f>
        <v>0</v>
      </c>
      <c r="CM20" s="7">
        <f>IFERROR('PNAD 2015 | renda (SCN65)'!CM19/'PNAD 2015 | renda (SCN65)'!$KR19,"")</f>
        <v>7.7120828807399561E-3</v>
      </c>
      <c r="CN20" s="7">
        <f>IFERROR('PNAD 2015 | renda (SCN65)'!CN19/'PNAD 2015 | renda (SCN65)'!$KR19,"")</f>
        <v>4.7734189929334678E-3</v>
      </c>
      <c r="CO20" s="7">
        <f>IFERROR('PNAD 2015 | renda (SCN65)'!CO19/'PNAD 2015 | renda (SCN65)'!$KR19,"")</f>
        <v>0</v>
      </c>
      <c r="CP20" s="7">
        <f>IFERROR('PNAD 2015 | renda (SCN65)'!CP19/'PNAD 2015 | renda (SCN65)'!$KR19,"")</f>
        <v>1.4299444400399841E-2</v>
      </c>
      <c r="CQ20" s="7">
        <f>IFERROR('PNAD 2015 | renda (SCN65)'!CQ19/'PNAD 2015 | renda (SCN65)'!$KR19,"")</f>
        <v>3.7779040434268284E-3</v>
      </c>
      <c r="CR20" s="7">
        <f>IFERROR('PNAD 2015 | renda (SCN65)'!CR19/'PNAD 2015 | renda (SCN65)'!$KR19,"")</f>
        <v>3.5676127888361812E-3</v>
      </c>
      <c r="CS20" s="7">
        <f>IFERROR('PNAD 2015 | renda (SCN65)'!CS19/'PNAD 2015 | renda (SCN65)'!$KR19,"")</f>
        <v>1.1921637394116008E-2</v>
      </c>
      <c r="CT20" s="7">
        <f>IFERROR('PNAD 2015 | renda (SCN65)'!CT19/'PNAD 2015 | renda (SCN65)'!$KR19,"")</f>
        <v>1.7901223502910933E-3</v>
      </c>
      <c r="CU20" s="7">
        <f>IFERROR('PNAD 2015 | renda (SCN65)'!CU19/'PNAD 2015 | renda (SCN65)'!$KR19,"")</f>
        <v>1.616523791724558E-3</v>
      </c>
      <c r="CV20" s="7">
        <f>IFERROR('PNAD 2015 | renda (SCN65)'!CV19/'PNAD 2015 | renda (SCN65)'!$KR19,"")</f>
        <v>1.1508032512375364E-2</v>
      </c>
      <c r="CW20" s="7">
        <f>IFERROR('PNAD 2015 | renda (SCN65)'!CW19/'PNAD 2015 | renda (SCN65)'!$KR19,"")</f>
        <v>1.9575854088667117E-3</v>
      </c>
      <c r="CX20" s="7">
        <f>IFERROR('PNAD 2015 | renda (SCN65)'!CX19/'PNAD 2015 | renda (SCN65)'!$KR19,"")</f>
        <v>0</v>
      </c>
      <c r="CY20" s="7">
        <f>IFERROR('PNAD 2015 | renda (SCN65)'!CY19/'PNAD 2015 | renda (SCN65)'!$KR19,"")</f>
        <v>1.1242521757866462E-2</v>
      </c>
      <c r="CZ20" s="7">
        <f>IFERROR('PNAD 2015 | renda (SCN65)'!CZ19/'PNAD 2015 | renda (SCN65)'!$KR19,"")</f>
        <v>8.220246644693556E-3</v>
      </c>
      <c r="DA20" s="7">
        <f>IFERROR('PNAD 2015 | renda (SCN65)'!DA19/'PNAD 2015 | renda (SCN65)'!$KR19,"")</f>
        <v>0</v>
      </c>
      <c r="DB20" s="7">
        <f>IFERROR('PNAD 2015 | renda (SCN65)'!DB19/'PNAD 2015 | renda (SCN65)'!$KR19,"")</f>
        <v>1.863495711947178E-2</v>
      </c>
      <c r="DC20" s="7">
        <f>IFERROR('PNAD 2015 | renda (SCN65)'!DC19/'PNAD 2015 | renda (SCN65)'!$KR19,"")</f>
        <v>0</v>
      </c>
      <c r="DD20" s="7">
        <f>IFERROR('PNAD 2015 | renda (SCN65)'!DD19/'PNAD 2015 | renda (SCN65)'!$KR19,"")</f>
        <v>0</v>
      </c>
      <c r="DE20" s="7">
        <f>IFERROR('PNAD 2015 | renda (SCN65)'!DE19/'PNAD 2015 | renda (SCN65)'!$KR19,"")</f>
        <v>4.1249808566385087E-3</v>
      </c>
      <c r="DF20" s="7">
        <f>IFERROR('PNAD 2015 | renda (SCN65)'!DF19/'PNAD 2015 | renda (SCN65)'!$KR19,"")</f>
        <v>4.6774164636638246E-3</v>
      </c>
      <c r="DG20" s="7">
        <f>IFERROR('PNAD 2015 | renda (SCN65)'!DG19/'PNAD 2015 | renda (SCN65)'!$KR19,"")</f>
        <v>0</v>
      </c>
      <c r="DH20" s="7">
        <f>IFERROR('PNAD 2015 | renda (SCN65)'!DH19/'PNAD 2015 | renda (SCN65)'!$KR19,"")</f>
        <v>9.4868063290930605E-3</v>
      </c>
      <c r="DI20" s="7">
        <f>IFERROR('PNAD 2015 | renda (SCN65)'!DI19/'PNAD 2015 | renda (SCN65)'!$KR19,"")</f>
        <v>0</v>
      </c>
      <c r="DJ20" s="7">
        <f>IFERROR('PNAD 2015 | renda (SCN65)'!DJ19/'PNAD 2015 | renda (SCN65)'!$KR19,"")</f>
        <v>0</v>
      </c>
      <c r="DK20" s="7">
        <f>IFERROR('PNAD 2015 | renda (SCN65)'!DK19/'PNAD 2015 | renda (SCN65)'!$KR19,"")</f>
        <v>4.1134316801850175E-3</v>
      </c>
      <c r="DL20" s="7">
        <f>IFERROR('PNAD 2015 | renda (SCN65)'!DL19/'PNAD 2015 | renda (SCN65)'!$KR19,"")</f>
        <v>2.9204979956765176E-3</v>
      </c>
      <c r="DM20" s="7">
        <f>IFERROR('PNAD 2015 | renda (SCN65)'!DM19/'PNAD 2015 | renda (SCN65)'!$KR19,"")</f>
        <v>0</v>
      </c>
      <c r="DN20" s="7">
        <f>IFERROR('PNAD 2015 | renda (SCN65)'!DN19/'PNAD 2015 | renda (SCN65)'!$KR19,"")</f>
        <v>1.1101645865918152E-2</v>
      </c>
      <c r="DO20" s="7">
        <f>IFERROR('PNAD 2015 | renda (SCN65)'!DO19/'PNAD 2015 | renda (SCN65)'!$KR19,"")</f>
        <v>2.1504325948557322E-3</v>
      </c>
      <c r="DP20" s="7">
        <f>IFERROR('PNAD 2015 | renda (SCN65)'!DP19/'PNAD 2015 | renda (SCN65)'!$KR19,"")</f>
        <v>0</v>
      </c>
      <c r="DQ20" s="7">
        <f>IFERROR('PNAD 2015 | renda (SCN65)'!DQ19/'PNAD 2015 | renda (SCN65)'!$KR19,"")</f>
        <v>2.7278072047853052E-2</v>
      </c>
      <c r="DR20" s="7">
        <f>IFERROR('PNAD 2015 | renda (SCN65)'!DR19/'PNAD 2015 | renda (SCN65)'!$KR19,"")</f>
        <v>0</v>
      </c>
      <c r="DS20" s="7">
        <f>IFERROR('PNAD 2015 | renda (SCN65)'!DS19/'PNAD 2015 | renda (SCN65)'!$KR19,"")</f>
        <v>0</v>
      </c>
      <c r="DT20" s="7">
        <f>IFERROR('PNAD 2015 | renda (SCN65)'!DT19/'PNAD 2015 | renda (SCN65)'!$KR19,"")</f>
        <v>1.2067084835077159E-2</v>
      </c>
      <c r="DU20" s="7">
        <f>IFERROR('PNAD 2015 | renda (SCN65)'!DU19/'PNAD 2015 | renda (SCN65)'!$KR19,"")</f>
        <v>0</v>
      </c>
      <c r="DV20" s="7">
        <f>IFERROR('PNAD 2015 | renda (SCN65)'!DV19/'PNAD 2015 | renda (SCN65)'!$KR19,"")</f>
        <v>0</v>
      </c>
      <c r="DW20" s="7">
        <f>IFERROR('PNAD 2015 | renda (SCN65)'!DW19/'PNAD 2015 | renda (SCN65)'!$KR19,"")</f>
        <v>6.3171589122167551E-3</v>
      </c>
      <c r="DX20" s="7">
        <f>IFERROR('PNAD 2015 | renda (SCN65)'!DX19/'PNAD 2015 | renda (SCN65)'!$KR19,"")</f>
        <v>1.0306918161212307E-2</v>
      </c>
      <c r="DY20" s="7">
        <f>IFERROR('PNAD 2015 | renda (SCN65)'!DY19/'PNAD 2015 | renda (SCN65)'!$KR19,"")</f>
        <v>0</v>
      </c>
      <c r="DZ20" s="7">
        <f>IFERROR('PNAD 2015 | renda (SCN65)'!DZ19/'PNAD 2015 | renda (SCN65)'!$KR19,"")</f>
        <v>0</v>
      </c>
      <c r="EA20" s="7">
        <f>IFERROR('PNAD 2015 | renda (SCN65)'!EA19/'PNAD 2015 | renda (SCN65)'!$KR19,"")</f>
        <v>0</v>
      </c>
      <c r="EB20" s="7">
        <f>IFERROR('PNAD 2015 | renda (SCN65)'!EB19/'PNAD 2015 | renda (SCN65)'!$KR19,"")</f>
        <v>0</v>
      </c>
      <c r="EC20" s="7">
        <f>IFERROR('PNAD 2015 | renda (SCN65)'!EC19/'PNAD 2015 | renda (SCN65)'!$KR19,"")</f>
        <v>0</v>
      </c>
      <c r="ED20" s="7">
        <f>IFERROR('PNAD 2015 | renda (SCN65)'!ED19/'PNAD 2015 | renda (SCN65)'!$KR19,"")</f>
        <v>0</v>
      </c>
      <c r="EE20" s="7">
        <f>IFERROR('PNAD 2015 | renda (SCN65)'!EE19/'PNAD 2015 | renda (SCN65)'!$KR19,"")</f>
        <v>0</v>
      </c>
      <c r="EF20" s="7">
        <f>IFERROR('PNAD 2015 | renda (SCN65)'!EF19/'PNAD 2015 | renda (SCN65)'!$KR19,"")</f>
        <v>2.3981383689988343E-3</v>
      </c>
      <c r="EG20" s="7">
        <f>IFERROR('PNAD 2015 | renda (SCN65)'!EG19/'PNAD 2015 | renda (SCN65)'!$KR19,"")</f>
        <v>2.3489340651501075E-3</v>
      </c>
      <c r="EH20" s="7">
        <f>IFERROR('PNAD 2015 | renda (SCN65)'!EH19/'PNAD 2015 | renda (SCN65)'!$KR19,"")</f>
        <v>0</v>
      </c>
      <c r="EI20" s="7">
        <f>IFERROR('PNAD 2015 | renda (SCN65)'!EI19/'PNAD 2015 | renda (SCN65)'!$KR19,"")</f>
        <v>5.8945312363718212E-3</v>
      </c>
      <c r="EJ20" s="7">
        <f>IFERROR('PNAD 2015 | renda (SCN65)'!EJ19/'PNAD 2015 | renda (SCN65)'!$KR19,"")</f>
        <v>0</v>
      </c>
      <c r="EK20" s="7">
        <f>IFERROR('PNAD 2015 | renda (SCN65)'!EK19/'PNAD 2015 | renda (SCN65)'!$KR19,"")</f>
        <v>0</v>
      </c>
      <c r="EL20" s="7">
        <f>IFERROR('PNAD 2015 | renda (SCN65)'!EL19/'PNAD 2015 | renda (SCN65)'!$KR19,"")</f>
        <v>2.0148500754486043E-3</v>
      </c>
      <c r="EM20" s="7">
        <f>IFERROR('PNAD 2015 | renda (SCN65)'!EM19/'PNAD 2015 | renda (SCN65)'!$KR19,"")</f>
        <v>0</v>
      </c>
      <c r="EN20" s="7">
        <f>IFERROR('PNAD 2015 | renda (SCN65)'!EN19/'PNAD 2015 | renda (SCN65)'!$KR19,"")</f>
        <v>0</v>
      </c>
      <c r="EO20" s="7">
        <f>IFERROR('PNAD 2015 | renda (SCN65)'!EO19/'PNAD 2015 | renda (SCN65)'!$KR19,"")</f>
        <v>2.3242717612650485E-3</v>
      </c>
      <c r="EP20" s="7">
        <f>IFERROR('PNAD 2015 | renda (SCN65)'!EP19/'PNAD 2015 | renda (SCN65)'!$KR19,"")</f>
        <v>7.3476823028480387E-3</v>
      </c>
      <c r="EQ20" s="7">
        <f>IFERROR('PNAD 2015 | renda (SCN65)'!EQ19/'PNAD 2015 | renda (SCN65)'!$KR19,"")</f>
        <v>0</v>
      </c>
      <c r="ER20" s="7">
        <f>IFERROR('PNAD 2015 | renda (SCN65)'!ER19/'PNAD 2015 | renda (SCN65)'!$KR19,"")</f>
        <v>1.762813360135443E-3</v>
      </c>
      <c r="ES20" s="7">
        <f>IFERROR('PNAD 2015 | renda (SCN65)'!ES19/'PNAD 2015 | renda (SCN65)'!$KR19,"")</f>
        <v>0</v>
      </c>
      <c r="ET20" s="7">
        <f>IFERROR('PNAD 2015 | renda (SCN65)'!ET19/'PNAD 2015 | renda (SCN65)'!$KR19,"")</f>
        <v>0</v>
      </c>
      <c r="EU20" s="7">
        <f>IFERROR('PNAD 2015 | renda (SCN65)'!EU19/'PNAD 2015 | renda (SCN65)'!$KR19,"")</f>
        <v>2.8194427017084723E-3</v>
      </c>
      <c r="EV20" s="7">
        <f>IFERROR('PNAD 2015 | renda (SCN65)'!EV19/'PNAD 2015 | renda (SCN65)'!$KR19,"")</f>
        <v>0</v>
      </c>
      <c r="EW20" s="7">
        <f>IFERROR('PNAD 2015 | renda (SCN65)'!EW19/'PNAD 2015 | renda (SCN65)'!$KR19,"")</f>
        <v>0</v>
      </c>
      <c r="EX20" s="7">
        <f>IFERROR('PNAD 2015 | renda (SCN65)'!EX19/'PNAD 2015 | renda (SCN65)'!$KR19,"")</f>
        <v>1.0055603269427489E-2</v>
      </c>
      <c r="EY20" s="7">
        <f>IFERROR('PNAD 2015 | renda (SCN65)'!EY19/'PNAD 2015 | renda (SCN65)'!$KR19,"")</f>
        <v>1.5264642761716069E-2</v>
      </c>
      <c r="EZ20" s="7">
        <f>IFERROR('PNAD 2015 | renda (SCN65)'!EZ19/'PNAD 2015 | renda (SCN65)'!$KR19,"")</f>
        <v>0</v>
      </c>
      <c r="FA20" s="7">
        <f>IFERROR('PNAD 2015 | renda (SCN65)'!FA19/'PNAD 2015 | renda (SCN65)'!$KR19,"")</f>
        <v>3.6668635239833687E-3</v>
      </c>
      <c r="FB20" s="7">
        <f>IFERROR('PNAD 2015 | renda (SCN65)'!FB19/'PNAD 2015 | renda (SCN65)'!$KR19,"")</f>
        <v>0</v>
      </c>
      <c r="FC20" s="7">
        <f>IFERROR('PNAD 2015 | renda (SCN65)'!FC19/'PNAD 2015 | renda (SCN65)'!$KR19,"")</f>
        <v>0</v>
      </c>
      <c r="FD20" s="7">
        <f>IFERROR('PNAD 2015 | renda (SCN65)'!FD19/'PNAD 2015 | renda (SCN65)'!$KR19,"")</f>
        <v>3.1125030542158041E-3</v>
      </c>
      <c r="FE20" s="7">
        <f>IFERROR('PNAD 2015 | renda (SCN65)'!FE19/'PNAD 2015 | renda (SCN65)'!$KR19,"")</f>
        <v>0</v>
      </c>
      <c r="FF20" s="7">
        <f>IFERROR('PNAD 2015 | renda (SCN65)'!FF19/'PNAD 2015 | renda (SCN65)'!$KR19,"")</f>
        <v>0</v>
      </c>
      <c r="FG20" s="7">
        <f>IFERROR('PNAD 2015 | renda (SCN65)'!FG19/'PNAD 2015 | renda (SCN65)'!$KR19,"")</f>
        <v>0</v>
      </c>
      <c r="FH20" s="7">
        <f>IFERROR('PNAD 2015 | renda (SCN65)'!FH19/'PNAD 2015 | renda (SCN65)'!$KR19,"")</f>
        <v>0</v>
      </c>
      <c r="FI20" s="7">
        <f>IFERROR('PNAD 2015 | renda (SCN65)'!FI19/'PNAD 2015 | renda (SCN65)'!$KR19,"")</f>
        <v>0</v>
      </c>
      <c r="FJ20" s="7">
        <f>IFERROR('PNAD 2015 | renda (SCN65)'!FJ19/'PNAD 2015 | renda (SCN65)'!$KR19,"")</f>
        <v>0</v>
      </c>
      <c r="FK20" s="7">
        <f>IFERROR('PNAD 2015 | renda (SCN65)'!FK19/'PNAD 2015 | renda (SCN65)'!$KR19,"")</f>
        <v>5.8277625600000769E-3</v>
      </c>
      <c r="FL20" s="7">
        <f>IFERROR('PNAD 2015 | renda (SCN65)'!FL19/'PNAD 2015 | renda (SCN65)'!$KR19,"")</f>
        <v>0</v>
      </c>
      <c r="FM20" s="7">
        <f>IFERROR('PNAD 2015 | renda (SCN65)'!FM19/'PNAD 2015 | renda (SCN65)'!$KR19,"")</f>
        <v>0</v>
      </c>
      <c r="FN20" s="7">
        <f>IFERROR('PNAD 2015 | renda (SCN65)'!FN19/'PNAD 2015 | renda (SCN65)'!$KR19,"")</f>
        <v>1.6769163602626043E-2</v>
      </c>
      <c r="FO20" s="7">
        <f>IFERROR('PNAD 2015 | renda (SCN65)'!FO19/'PNAD 2015 | renda (SCN65)'!$KR19,"")</f>
        <v>0</v>
      </c>
      <c r="FP20" s="7">
        <f>IFERROR('PNAD 2015 | renda (SCN65)'!FP19/'PNAD 2015 | renda (SCN65)'!$KR19,"")</f>
        <v>0</v>
      </c>
      <c r="FQ20" s="7">
        <f>IFERROR('PNAD 2015 | renda (SCN65)'!FQ19/'PNAD 2015 | renda (SCN65)'!$KR19,"")</f>
        <v>4.4603881894753079E-3</v>
      </c>
      <c r="FR20" s="7">
        <f>IFERROR('PNAD 2015 | renda (SCN65)'!FR19/'PNAD 2015 | renda (SCN65)'!$KR19,"")</f>
        <v>0</v>
      </c>
      <c r="FS20" s="7">
        <f>IFERROR('PNAD 2015 | renda (SCN65)'!FS19/'PNAD 2015 | renda (SCN65)'!$KR19,"")</f>
        <v>3.2622814363470146E-3</v>
      </c>
      <c r="FT20" s="7">
        <f>IFERROR('PNAD 2015 | renda (SCN65)'!FT19/'PNAD 2015 | renda (SCN65)'!$KR19,"")</f>
        <v>0</v>
      </c>
      <c r="FU20" s="7">
        <f>IFERROR('PNAD 2015 | renda (SCN65)'!FU19/'PNAD 2015 | renda (SCN65)'!$KR19,"")</f>
        <v>0</v>
      </c>
      <c r="FV20" s="7">
        <f>IFERROR('PNAD 2015 | renda (SCN65)'!FV19/'PNAD 2015 | renda (SCN65)'!$KR19,"")</f>
        <v>0</v>
      </c>
      <c r="FW20" s="7">
        <f>IFERROR('PNAD 2015 | renda (SCN65)'!FW19/'PNAD 2015 | renda (SCN65)'!$KR19,"")</f>
        <v>2.6794089372098946E-3</v>
      </c>
      <c r="FX20" s="7">
        <f>IFERROR('PNAD 2015 | renda (SCN65)'!FX19/'PNAD 2015 | renda (SCN65)'!$KR19,"")</f>
        <v>0</v>
      </c>
      <c r="FY20" s="7">
        <f>IFERROR('PNAD 2015 | renda (SCN65)'!FY19/'PNAD 2015 | renda (SCN65)'!$KR19,"")</f>
        <v>1.4475569341315579E-2</v>
      </c>
      <c r="FZ20" s="7">
        <f>IFERROR('PNAD 2015 | renda (SCN65)'!FZ19/'PNAD 2015 | renda (SCN65)'!$KR19,"")</f>
        <v>1.1046306062078508E-2</v>
      </c>
      <c r="GA20" s="7">
        <f>IFERROR('PNAD 2015 | renda (SCN65)'!GA19/'PNAD 2015 | renda (SCN65)'!$KR19,"")</f>
        <v>0</v>
      </c>
      <c r="GB20" s="7">
        <f>IFERROR('PNAD 2015 | renda (SCN65)'!GB19/'PNAD 2015 | renda (SCN65)'!$KR19,"")</f>
        <v>0</v>
      </c>
      <c r="GC20" s="7">
        <f>IFERROR('PNAD 2015 | renda (SCN65)'!GC19/'PNAD 2015 | renda (SCN65)'!$KR19,"")</f>
        <v>0</v>
      </c>
      <c r="GD20" s="7">
        <f>IFERROR('PNAD 2015 | renda (SCN65)'!GD19/'PNAD 2015 | renda (SCN65)'!$KR19,"")</f>
        <v>0</v>
      </c>
      <c r="GE20" s="7">
        <f>IFERROR('PNAD 2015 | renda (SCN65)'!GE19/'PNAD 2015 | renda (SCN65)'!$KR19,"")</f>
        <v>0</v>
      </c>
      <c r="GF20" s="7">
        <f>IFERROR('PNAD 2015 | renda (SCN65)'!GF19/'PNAD 2015 | renda (SCN65)'!$KR19,"")</f>
        <v>0</v>
      </c>
      <c r="GG20" s="7">
        <f>IFERROR('PNAD 2015 | renda (SCN65)'!GG19/'PNAD 2015 | renda (SCN65)'!$KR19,"")</f>
        <v>0</v>
      </c>
      <c r="GH20" s="7">
        <f>IFERROR('PNAD 2015 | renda (SCN65)'!GH19/'PNAD 2015 | renda (SCN65)'!$KR19,"")</f>
        <v>1.7261206641113311E-3</v>
      </c>
      <c r="GI20" s="7">
        <f>IFERROR('PNAD 2015 | renda (SCN65)'!GI19/'PNAD 2015 | renda (SCN65)'!$KR19,"")</f>
        <v>6.156553177160397E-3</v>
      </c>
      <c r="GJ20" s="7">
        <f>IFERROR('PNAD 2015 | renda (SCN65)'!GJ19/'PNAD 2015 | renda (SCN65)'!$KR19,"")</f>
        <v>0</v>
      </c>
      <c r="GK20" s="7">
        <f>IFERROR('PNAD 2015 | renda (SCN65)'!GK19/'PNAD 2015 | renda (SCN65)'!$KR19,"")</f>
        <v>3.7384443572107341E-3</v>
      </c>
      <c r="GL20" s="7">
        <f>IFERROR('PNAD 2015 | renda (SCN65)'!GL19/'PNAD 2015 | renda (SCN65)'!$KR19,"")</f>
        <v>0</v>
      </c>
      <c r="GM20" s="7">
        <f>IFERROR('PNAD 2015 | renda (SCN65)'!GM19/'PNAD 2015 | renda (SCN65)'!$KR19,"")</f>
        <v>0</v>
      </c>
      <c r="GN20" s="7">
        <f>IFERROR('PNAD 2015 | renda (SCN65)'!GN19/'PNAD 2015 | renda (SCN65)'!$KR19,"")</f>
        <v>0</v>
      </c>
      <c r="GO20" s="7">
        <f>IFERROR('PNAD 2015 | renda (SCN65)'!GO19/'PNAD 2015 | renda (SCN65)'!$KR19,"")</f>
        <v>0</v>
      </c>
      <c r="GP20" s="7">
        <f>IFERROR('PNAD 2015 | renda (SCN65)'!GP19/'PNAD 2015 | renda (SCN65)'!$KR19,"")</f>
        <v>0</v>
      </c>
      <c r="GQ20" s="7">
        <f>IFERROR('PNAD 2015 | renda (SCN65)'!GQ19/'PNAD 2015 | renda (SCN65)'!$KR19,"")</f>
        <v>0</v>
      </c>
      <c r="GR20" s="7">
        <f>IFERROR('PNAD 2015 | renda (SCN65)'!GR19/'PNAD 2015 | renda (SCN65)'!$KR19,"")</f>
        <v>0</v>
      </c>
      <c r="GS20" s="7">
        <f>IFERROR('PNAD 2015 | renda (SCN65)'!GS19/'PNAD 2015 | renda (SCN65)'!$KR19,"")</f>
        <v>0</v>
      </c>
      <c r="GT20" s="7">
        <f>IFERROR('PNAD 2015 | renda (SCN65)'!GT19/'PNAD 2015 | renda (SCN65)'!$KR19,"")</f>
        <v>0</v>
      </c>
      <c r="GU20" s="7">
        <f>IFERROR('PNAD 2015 | renda (SCN65)'!GU19/'PNAD 2015 | renda (SCN65)'!$KR19,"")</f>
        <v>1.7409902287952007E-2</v>
      </c>
      <c r="GV20" s="7">
        <f>IFERROR('PNAD 2015 | renda (SCN65)'!GV19/'PNAD 2015 | renda (SCN65)'!$KR19,"")</f>
        <v>0</v>
      </c>
      <c r="GW20" s="7">
        <f>IFERROR('PNAD 2015 | renda (SCN65)'!GW19/'PNAD 2015 | renda (SCN65)'!$KR19,"")</f>
        <v>0</v>
      </c>
      <c r="GX20" s="7">
        <f>IFERROR('PNAD 2015 | renda (SCN65)'!GX19/'PNAD 2015 | renda (SCN65)'!$KR19,"")</f>
        <v>0</v>
      </c>
      <c r="GY20" s="7">
        <f>IFERROR('PNAD 2015 | renda (SCN65)'!GY19/'PNAD 2015 | renda (SCN65)'!$KR19,"")</f>
        <v>0</v>
      </c>
      <c r="GZ20" s="7">
        <f>IFERROR('PNAD 2015 | renda (SCN65)'!GZ19/'PNAD 2015 | renda (SCN65)'!$KR19,"")</f>
        <v>0</v>
      </c>
      <c r="HA20" s="7">
        <f>IFERROR('PNAD 2015 | renda (SCN65)'!HA19/'PNAD 2015 | renda (SCN65)'!$KR19,"")</f>
        <v>0</v>
      </c>
      <c r="HB20" s="7">
        <f>IFERROR('PNAD 2015 | renda (SCN65)'!HB19/'PNAD 2015 | renda (SCN65)'!$KR19,"")</f>
        <v>0</v>
      </c>
      <c r="HC20" s="7">
        <f>IFERROR('PNAD 2015 | renda (SCN65)'!HC19/'PNAD 2015 | renda (SCN65)'!$KR19,"")</f>
        <v>4.411785405233533E-3</v>
      </c>
      <c r="HD20" s="7">
        <f>IFERROR('PNAD 2015 | renda (SCN65)'!HD19/'PNAD 2015 | renda (SCN65)'!$KR19,"")</f>
        <v>1.7658931405230404E-2</v>
      </c>
      <c r="HE20" s="7">
        <f>IFERROR('PNAD 2015 | renda (SCN65)'!HE19/'PNAD 2015 | renda (SCN65)'!$KR19,"")</f>
        <v>0</v>
      </c>
      <c r="HF20" s="7">
        <f>IFERROR('PNAD 2015 | renda (SCN65)'!HF19/'PNAD 2015 | renda (SCN65)'!$KR19,"")</f>
        <v>0</v>
      </c>
      <c r="HG20" s="7">
        <f>IFERROR('PNAD 2015 | renda (SCN65)'!HG19/'PNAD 2015 | renda (SCN65)'!$KR19,"")</f>
        <v>0</v>
      </c>
      <c r="HH20" s="7">
        <f>IFERROR('PNAD 2015 | renda (SCN65)'!HH19/'PNAD 2015 | renda (SCN65)'!$KR19,"")</f>
        <v>0</v>
      </c>
      <c r="HI20" s="7">
        <f>IFERROR('PNAD 2015 | renda (SCN65)'!HI19/'PNAD 2015 | renda (SCN65)'!$KR19,"")</f>
        <v>1.7582418111226027E-2</v>
      </c>
      <c r="HJ20" s="7">
        <f>IFERROR('PNAD 2015 | renda (SCN65)'!HJ19/'PNAD 2015 | renda (SCN65)'!$KR19,"")</f>
        <v>8.7023044577054127E-3</v>
      </c>
      <c r="HK20" s="7">
        <f>IFERROR('PNAD 2015 | renda (SCN65)'!HK19/'PNAD 2015 | renda (SCN65)'!$KR19,"")</f>
        <v>0</v>
      </c>
      <c r="HL20" s="7">
        <f>IFERROR('PNAD 2015 | renda (SCN65)'!HL19/'PNAD 2015 | renda (SCN65)'!$KR19,"")</f>
        <v>0</v>
      </c>
      <c r="HM20" s="7">
        <f>IFERROR('PNAD 2015 | renda (SCN65)'!HM19/'PNAD 2015 | renda (SCN65)'!$KR19,"")</f>
        <v>0</v>
      </c>
      <c r="HN20" s="7">
        <f>IFERROR('PNAD 2015 | renda (SCN65)'!HN19/'PNAD 2015 | renda (SCN65)'!$KR19,"")</f>
        <v>0</v>
      </c>
      <c r="HO20" s="7">
        <f>IFERROR('PNAD 2015 | renda (SCN65)'!HO19/'PNAD 2015 | renda (SCN65)'!$KR19,"")</f>
        <v>0</v>
      </c>
      <c r="HP20" s="7">
        <f>IFERROR('PNAD 2015 | renda (SCN65)'!HP19/'PNAD 2015 | renda (SCN65)'!$KR19,"")</f>
        <v>0</v>
      </c>
      <c r="HQ20" s="7">
        <f>IFERROR('PNAD 2015 | renda (SCN65)'!HQ19/'PNAD 2015 | renda (SCN65)'!$KR19,"")</f>
        <v>0</v>
      </c>
      <c r="HR20" s="7">
        <f>IFERROR('PNAD 2015 | renda (SCN65)'!HR19/'PNAD 2015 | renda (SCN65)'!$KR19,"")</f>
        <v>0</v>
      </c>
      <c r="HS20" s="7">
        <f>IFERROR('PNAD 2015 | renda (SCN65)'!HS19/'PNAD 2015 | renda (SCN65)'!$KR19,"")</f>
        <v>2.3191468142138121E-2</v>
      </c>
      <c r="HT20" s="7">
        <f>IFERROR('PNAD 2015 | renda (SCN65)'!HT19/'PNAD 2015 | renda (SCN65)'!$KR19,"")</f>
        <v>0</v>
      </c>
      <c r="HU20" s="7">
        <f>IFERROR('PNAD 2015 | renda (SCN65)'!HU19/'PNAD 2015 | renda (SCN65)'!$KR19,"")</f>
        <v>1.7462475101599668E-2</v>
      </c>
      <c r="HV20" s="7">
        <f>IFERROR('PNAD 2015 | renda (SCN65)'!HV19/'PNAD 2015 | renda (SCN65)'!$KR19,"")</f>
        <v>0</v>
      </c>
      <c r="HW20" s="7">
        <f>IFERROR('PNAD 2015 | renda (SCN65)'!HW19/'PNAD 2015 | renda (SCN65)'!$KR19,"")</f>
        <v>0</v>
      </c>
      <c r="HX20" s="7">
        <f>IFERROR('PNAD 2015 | renda (SCN65)'!HX19/'PNAD 2015 | renda (SCN65)'!$KR19,"")</f>
        <v>0</v>
      </c>
      <c r="HY20" s="7">
        <f>IFERROR('PNAD 2015 | renda (SCN65)'!HY19/'PNAD 2015 | renda (SCN65)'!$KR19,"")</f>
        <v>0</v>
      </c>
      <c r="HZ20" s="7">
        <f>IFERROR('PNAD 2015 | renda (SCN65)'!HZ19/'PNAD 2015 | renda (SCN65)'!$KR19,"")</f>
        <v>0</v>
      </c>
      <c r="IA20" s="7">
        <f>IFERROR('PNAD 2015 | renda (SCN65)'!IA19/'PNAD 2015 | renda (SCN65)'!$KR19,"")</f>
        <v>0</v>
      </c>
      <c r="IB20" s="7">
        <f>IFERROR('PNAD 2015 | renda (SCN65)'!IB19/'PNAD 2015 | renda (SCN65)'!$KR19,"")</f>
        <v>0</v>
      </c>
      <c r="IC20" s="7">
        <f>IFERROR('PNAD 2015 | renda (SCN65)'!IC19/'PNAD 2015 | renda (SCN65)'!$KR19,"")</f>
        <v>0</v>
      </c>
      <c r="ID20" s="7">
        <f>IFERROR('PNAD 2015 | renda (SCN65)'!ID19/'PNAD 2015 | renda (SCN65)'!$KR19,"")</f>
        <v>0</v>
      </c>
      <c r="IE20" s="7">
        <f>IFERROR('PNAD 2015 | renda (SCN65)'!IE19/'PNAD 2015 | renda (SCN65)'!$KR19,"")</f>
        <v>0</v>
      </c>
      <c r="IF20" s="7">
        <f>IFERROR('PNAD 2015 | renda (SCN65)'!IF19/'PNAD 2015 | renda (SCN65)'!$KR19,"")</f>
        <v>0</v>
      </c>
      <c r="IG20" s="7">
        <f>IFERROR('PNAD 2015 | renda (SCN65)'!IG19/'PNAD 2015 | renda (SCN65)'!$KR19,"")</f>
        <v>0</v>
      </c>
      <c r="IH20" s="7">
        <f>IFERROR('PNAD 2015 | renda (SCN65)'!IH19/'PNAD 2015 | renda (SCN65)'!$KR19,"")</f>
        <v>0</v>
      </c>
      <c r="II20" s="7">
        <f>IFERROR('PNAD 2015 | renda (SCN65)'!II19/'PNAD 2015 | renda (SCN65)'!$KR19,"")</f>
        <v>0</v>
      </c>
      <c r="IJ20" s="7">
        <f>IFERROR('PNAD 2015 | renda (SCN65)'!IJ19/'PNAD 2015 | renda (SCN65)'!$KR19,"")</f>
        <v>0</v>
      </c>
      <c r="IK20" s="7">
        <f>IFERROR('PNAD 2015 | renda (SCN65)'!IK19/'PNAD 2015 | renda (SCN65)'!$KR19,"")</f>
        <v>2.6794089372098946E-3</v>
      </c>
      <c r="IL20" s="7">
        <f>IFERROR('PNAD 2015 | renda (SCN65)'!IL19/'PNAD 2015 | renda (SCN65)'!$KR19,"")</f>
        <v>0</v>
      </c>
      <c r="IM20" s="7">
        <f>IFERROR('PNAD 2015 | renda (SCN65)'!IM19/'PNAD 2015 | renda (SCN65)'!$KR19,"")</f>
        <v>0</v>
      </c>
      <c r="IN20" s="7">
        <f>IFERROR('PNAD 2015 | renda (SCN65)'!IN19/'PNAD 2015 | renda (SCN65)'!$KR19,"")</f>
        <v>0</v>
      </c>
      <c r="IO20" s="7">
        <f>IFERROR('PNAD 2015 | renda (SCN65)'!IO19/'PNAD 2015 | renda (SCN65)'!$KR19,"")</f>
        <v>0</v>
      </c>
      <c r="IP20" s="7">
        <f>IFERROR('PNAD 2015 | renda (SCN65)'!IP19/'PNAD 2015 | renda (SCN65)'!$KR19,"")</f>
        <v>0</v>
      </c>
      <c r="IQ20" s="7">
        <f>IFERROR('PNAD 2015 | renda (SCN65)'!IQ19/'PNAD 2015 | renda (SCN65)'!$KR19,"")</f>
        <v>0</v>
      </c>
      <c r="IR20" s="7">
        <f>IFERROR('PNAD 2015 | renda (SCN65)'!IR19/'PNAD 2015 | renda (SCN65)'!$KR19,"")</f>
        <v>0</v>
      </c>
      <c r="IS20" s="7">
        <f>IFERROR('PNAD 2015 | renda (SCN65)'!IS19/'PNAD 2015 | renda (SCN65)'!$KR19,"")</f>
        <v>0</v>
      </c>
      <c r="IT20" s="7">
        <f>IFERROR('PNAD 2015 | renda (SCN65)'!IT19/'PNAD 2015 | renda (SCN65)'!$KR19,"")</f>
        <v>0</v>
      </c>
      <c r="IU20" s="7">
        <f>IFERROR('PNAD 2015 | renda (SCN65)'!IU19/'PNAD 2015 | renda (SCN65)'!$KR19,"")</f>
        <v>0</v>
      </c>
      <c r="IV20" s="7">
        <f>IFERROR('PNAD 2015 | renda (SCN65)'!IV19/'PNAD 2015 | renda (SCN65)'!$KR19,"")</f>
        <v>0</v>
      </c>
      <c r="IW20" s="7">
        <f>IFERROR('PNAD 2015 | renda (SCN65)'!IW19/'PNAD 2015 | renda (SCN65)'!$KR19,"")</f>
        <v>0</v>
      </c>
      <c r="IX20" s="7">
        <f>IFERROR('PNAD 2015 | renda (SCN65)'!IX19/'PNAD 2015 | renda (SCN65)'!$KR19,"")</f>
        <v>0</v>
      </c>
      <c r="IY20" s="7">
        <f>IFERROR('PNAD 2015 | renda (SCN65)'!IY19/'PNAD 2015 | renda (SCN65)'!$KR19,"")</f>
        <v>0</v>
      </c>
      <c r="IZ20" s="7">
        <f>IFERROR('PNAD 2015 | renda (SCN65)'!IZ19/'PNAD 2015 | renda (SCN65)'!$KR19,"")</f>
        <v>0</v>
      </c>
      <c r="JA20" s="7">
        <f>IFERROR('PNAD 2015 | renda (SCN65)'!JA19/'PNAD 2015 | renda (SCN65)'!$KR19,"")</f>
        <v>0</v>
      </c>
      <c r="JB20" s="7">
        <f>IFERROR('PNAD 2015 | renda (SCN65)'!JB19/'PNAD 2015 | renda (SCN65)'!$KR19,"")</f>
        <v>1.4517314802038092E-2</v>
      </c>
      <c r="JC20" s="7">
        <f>IFERROR('PNAD 2015 | renda (SCN65)'!JC19/'PNAD 2015 | renda (SCN65)'!$KR19,"")</f>
        <v>0</v>
      </c>
      <c r="JD20" s="7">
        <f>IFERROR('PNAD 2015 | renda (SCN65)'!JD19/'PNAD 2015 | renda (SCN65)'!$KR19,"")</f>
        <v>0</v>
      </c>
      <c r="JE20" s="7">
        <f>IFERROR('PNAD 2015 | renda (SCN65)'!JE19/'PNAD 2015 | renda (SCN65)'!$KR19,"")</f>
        <v>0</v>
      </c>
      <c r="JF20" s="7">
        <f>IFERROR('PNAD 2015 | renda (SCN65)'!JF19/'PNAD 2015 | renda (SCN65)'!$KR19,"")</f>
        <v>0</v>
      </c>
      <c r="JG20" s="7">
        <f>IFERROR('PNAD 2015 | renda (SCN65)'!JG19/'PNAD 2015 | renda (SCN65)'!$KR19,"")</f>
        <v>0</v>
      </c>
      <c r="JH20" s="7">
        <f>IFERROR('PNAD 2015 | renda (SCN65)'!JH19/'PNAD 2015 | renda (SCN65)'!$KR19,"")</f>
        <v>0</v>
      </c>
      <c r="JI20" s="7">
        <f>IFERROR('PNAD 2015 | renda (SCN65)'!JI19/'PNAD 2015 | renda (SCN65)'!$KR19,"")</f>
        <v>0</v>
      </c>
      <c r="JJ20" s="7">
        <f>IFERROR('PNAD 2015 | renda (SCN65)'!JJ19/'PNAD 2015 | renda (SCN65)'!$KR19,"")</f>
        <v>0</v>
      </c>
      <c r="JK20" s="7">
        <f>IFERROR('PNAD 2015 | renda (SCN65)'!JK19/'PNAD 2015 | renda (SCN65)'!$KR19,"")</f>
        <v>0</v>
      </c>
      <c r="JL20" s="7">
        <f>IFERROR('PNAD 2015 | renda (SCN65)'!JL19/'PNAD 2015 | renda (SCN65)'!$KR19,"")</f>
        <v>2.1792814752051814E-2</v>
      </c>
      <c r="JM20" s="7">
        <f>IFERROR('PNAD 2015 | renda (SCN65)'!JM19/'PNAD 2015 | renda (SCN65)'!$KR19,"")</f>
        <v>0</v>
      </c>
      <c r="JN20" s="7">
        <f>IFERROR('PNAD 2015 | renda (SCN65)'!JN19/'PNAD 2015 | renda (SCN65)'!$KR19,"")</f>
        <v>0</v>
      </c>
      <c r="JO20" s="7">
        <f>IFERROR('PNAD 2015 | renda (SCN65)'!JO19/'PNAD 2015 | renda (SCN65)'!$KR19,"")</f>
        <v>0</v>
      </c>
      <c r="JP20" s="7">
        <f>IFERROR('PNAD 2015 | renda (SCN65)'!JP19/'PNAD 2015 | renda (SCN65)'!$KR19,"")</f>
        <v>0</v>
      </c>
      <c r="JQ20" s="7">
        <f>IFERROR('PNAD 2015 | renda (SCN65)'!JQ19/'PNAD 2015 | renda (SCN65)'!$KR19,"")</f>
        <v>4.34475206023473E-2</v>
      </c>
      <c r="JR20" s="7">
        <f>IFERROR('PNAD 2015 | renda (SCN65)'!JR19/'PNAD 2015 | renda (SCN65)'!$KR19,"")</f>
        <v>0</v>
      </c>
      <c r="JS20" s="7">
        <f>IFERROR('PNAD 2015 | renda (SCN65)'!JS19/'PNAD 2015 | renda (SCN65)'!$KR19,"")</f>
        <v>0</v>
      </c>
      <c r="JT20" s="7">
        <f>IFERROR('PNAD 2015 | renda (SCN65)'!JT19/'PNAD 2015 | renda (SCN65)'!$KR19,"")</f>
        <v>1.7373450199770678E-2</v>
      </c>
      <c r="JU20" s="7">
        <f>IFERROR('PNAD 2015 | renda (SCN65)'!JU19/'PNAD 2015 | renda (SCN65)'!$KR19,"")</f>
        <v>0</v>
      </c>
      <c r="JV20" s="7">
        <f>IFERROR('PNAD 2015 | renda (SCN65)'!JV19/'PNAD 2015 | renda (SCN65)'!$KR19,"")</f>
        <v>0</v>
      </c>
      <c r="JW20" s="7">
        <f>IFERROR('PNAD 2015 | renda (SCN65)'!JW19/'PNAD 2015 | renda (SCN65)'!$KR19,"")</f>
        <v>0</v>
      </c>
      <c r="JX20" s="7">
        <f>IFERROR('PNAD 2015 | renda (SCN65)'!JX19/'PNAD 2015 | renda (SCN65)'!$KR19,"")</f>
        <v>0</v>
      </c>
      <c r="JY20" s="7">
        <f>IFERROR('PNAD 2015 | renda (SCN65)'!JY19/'PNAD 2015 | renda (SCN65)'!$KR19,"")</f>
        <v>0</v>
      </c>
      <c r="JZ20" s="7">
        <f>IFERROR('PNAD 2015 | renda (SCN65)'!JZ19/'PNAD 2015 | renda (SCN65)'!$KR19,"")</f>
        <v>0</v>
      </c>
      <c r="KA20" s="7">
        <f>IFERROR('PNAD 2015 | renda (SCN65)'!KA19/'PNAD 2015 | renda (SCN65)'!$KR19,"")</f>
        <v>0</v>
      </c>
      <c r="KB20" s="7">
        <f>IFERROR('PNAD 2015 | renda (SCN65)'!KB19/'PNAD 2015 | renda (SCN65)'!$KR19,"")</f>
        <v>3.400642976338264E-2</v>
      </c>
      <c r="KC20" s="7">
        <f>IFERROR('PNAD 2015 | renda (SCN65)'!KC19/'PNAD 2015 | renda (SCN65)'!$KR19,"")</f>
        <v>0</v>
      </c>
      <c r="KD20" s="7">
        <f>IFERROR('PNAD 2015 | renda (SCN65)'!KD19/'PNAD 2015 | renda (SCN65)'!$KR19,"")</f>
        <v>0</v>
      </c>
      <c r="KE20" s="7">
        <f>IFERROR('PNAD 2015 | renda (SCN65)'!KE19/'PNAD 2015 | renda (SCN65)'!$KR19,"")</f>
        <v>1.8896738452417572E-2</v>
      </c>
      <c r="KF20" s="7">
        <f>IFERROR('PNAD 2015 | renda (SCN65)'!KF19/'PNAD 2015 | renda (SCN65)'!$KR19,"")</f>
        <v>0</v>
      </c>
      <c r="KG20" s="7">
        <f>IFERROR('PNAD 2015 | renda (SCN65)'!KG19/'PNAD 2015 | renda (SCN65)'!$KR19,"")</f>
        <v>0</v>
      </c>
      <c r="KH20" s="7">
        <f>IFERROR('PNAD 2015 | renda (SCN65)'!KH19/'PNAD 2015 | renda (SCN65)'!$KR19,"")</f>
        <v>0</v>
      </c>
      <c r="KI20" s="7">
        <f>IFERROR('PNAD 2015 | renda (SCN65)'!KI19/'PNAD 2015 | renda (SCN65)'!$KR19,"")</f>
        <v>0</v>
      </c>
      <c r="KJ20" s="7">
        <f>IFERROR('PNAD 2015 | renda (SCN65)'!KJ19/'PNAD 2015 | renda (SCN65)'!$KR19,"")</f>
        <v>0</v>
      </c>
      <c r="KK20" s="7">
        <f>IFERROR('PNAD 2015 | renda (SCN65)'!KK19/'PNAD 2015 | renda (SCN65)'!$KR19,"")</f>
        <v>0</v>
      </c>
      <c r="KL20" s="7">
        <f>IFERROR('PNAD 2015 | renda (SCN65)'!KL19/'PNAD 2015 | renda (SCN65)'!$KR19,"")</f>
        <v>0</v>
      </c>
      <c r="KM20" s="7">
        <f>IFERROR('PNAD 2015 | renda (SCN65)'!KM19/'PNAD 2015 | renda (SCN65)'!$KR19,"")</f>
        <v>0</v>
      </c>
      <c r="KN20" s="7">
        <f>IFERROR('PNAD 2015 | renda (SCN65)'!KN19/'PNAD 2015 | renda (SCN65)'!$KR19,"")</f>
        <v>0</v>
      </c>
      <c r="KO20" s="7">
        <f>IFERROR('PNAD 2015 | renda (SCN65)'!KO19/'PNAD 2015 | renda (SCN65)'!$KR19,"")</f>
        <v>0</v>
      </c>
      <c r="KP20" s="7">
        <f>IFERROR('PNAD 2015 | renda (SCN65)'!KP19/'PNAD 2015 | renda (SCN65)'!$KR19,"")</f>
        <v>0</v>
      </c>
      <c r="KQ20" s="7">
        <f>IFERROR('PNAD 2015 | renda (SCN65)'!KQ19/'PNAD 2015 | renda (SCN65)'!$KR19,"")</f>
        <v>0</v>
      </c>
      <c r="KR20" s="2">
        <f t="shared" si="308"/>
        <v>0.99999999999999944</v>
      </c>
      <c r="KT20" s="19">
        <v>11483</v>
      </c>
      <c r="KV20" s="7">
        <f t="shared" si="309"/>
        <v>0</v>
      </c>
      <c r="KW20" s="7">
        <f t="shared" si="0"/>
        <v>0</v>
      </c>
      <c r="KX20" s="7">
        <f t="shared" si="1"/>
        <v>0</v>
      </c>
      <c r="KY20" s="7">
        <f t="shared" si="2"/>
        <v>0</v>
      </c>
      <c r="KZ20" s="7">
        <f t="shared" si="3"/>
        <v>0</v>
      </c>
      <c r="LA20" s="7">
        <f t="shared" si="4"/>
        <v>0</v>
      </c>
      <c r="LB20" s="7">
        <f t="shared" si="5"/>
        <v>0</v>
      </c>
      <c r="LC20" s="7">
        <f t="shared" si="6"/>
        <v>0</v>
      </c>
      <c r="LD20" s="7">
        <f t="shared" si="7"/>
        <v>0</v>
      </c>
      <c r="LE20" s="7">
        <f t="shared" si="8"/>
        <v>0</v>
      </c>
      <c r="LF20" s="7">
        <f t="shared" si="9"/>
        <v>13.444270712214854</v>
      </c>
      <c r="LG20" s="7">
        <f t="shared" si="10"/>
        <v>0</v>
      </c>
      <c r="LH20" s="7">
        <f t="shared" si="11"/>
        <v>13.442889262285528</v>
      </c>
      <c r="LI20" s="7">
        <f t="shared" si="12"/>
        <v>23.135141966446998</v>
      </c>
      <c r="LJ20" s="7">
        <f t="shared" si="13"/>
        <v>0</v>
      </c>
      <c r="LK20" s="7">
        <f t="shared" si="14"/>
        <v>7.50956181582408</v>
      </c>
      <c r="LL20" s="7">
        <f t="shared" si="15"/>
        <v>13.394538514759065</v>
      </c>
      <c r="LM20" s="7">
        <f t="shared" si="16"/>
        <v>0</v>
      </c>
      <c r="LN20" s="7">
        <f t="shared" si="17"/>
        <v>0</v>
      </c>
      <c r="LO20" s="7">
        <f t="shared" si="18"/>
        <v>132.13292284031303</v>
      </c>
      <c r="LP20" s="7">
        <f t="shared" si="19"/>
        <v>0</v>
      </c>
      <c r="LQ20" s="7">
        <f t="shared" si="20"/>
        <v>13.970603135288616</v>
      </c>
      <c r="LR20" s="7">
        <f t="shared" si="21"/>
        <v>135.91809564667028</v>
      </c>
      <c r="LS20" s="7">
        <f t="shared" si="22"/>
        <v>20.883378581643232</v>
      </c>
      <c r="LT20" s="7">
        <f t="shared" si="23"/>
        <v>16.676863546841112</v>
      </c>
      <c r="LU20" s="7">
        <f t="shared" si="24"/>
        <v>86.022887099221023</v>
      </c>
      <c r="LV20" s="7">
        <f t="shared" si="25"/>
        <v>0</v>
      </c>
      <c r="LW20" s="7">
        <f t="shared" si="26"/>
        <v>0</v>
      </c>
      <c r="LX20" s="7">
        <f t="shared" si="27"/>
        <v>236.94767332817551</v>
      </c>
      <c r="LY20" s="7">
        <f t="shared" si="28"/>
        <v>18.898235033199672</v>
      </c>
      <c r="LZ20" s="7">
        <f t="shared" si="29"/>
        <v>0</v>
      </c>
      <c r="MA20" s="7">
        <f t="shared" si="30"/>
        <v>85.213357440635122</v>
      </c>
      <c r="MB20" s="7">
        <f t="shared" si="31"/>
        <v>0</v>
      </c>
      <c r="MC20" s="7">
        <f t="shared" si="32"/>
        <v>2.6965902620472044</v>
      </c>
      <c r="MD20" s="7">
        <f t="shared" si="33"/>
        <v>105.44607310556513</v>
      </c>
      <c r="ME20" s="7">
        <f t="shared" si="34"/>
        <v>0</v>
      </c>
      <c r="MF20" s="7">
        <f t="shared" si="35"/>
        <v>44.2533670360759</v>
      </c>
      <c r="MG20" s="7">
        <f t="shared" si="36"/>
        <v>143.87524723959646</v>
      </c>
      <c r="MH20" s="7">
        <f t="shared" si="37"/>
        <v>57.384048614333416</v>
      </c>
      <c r="MI20" s="7">
        <f t="shared" si="38"/>
        <v>14.548049205747494</v>
      </c>
      <c r="MJ20" s="7">
        <f t="shared" si="39"/>
        <v>92.054297490664709</v>
      </c>
      <c r="MK20" s="7">
        <f t="shared" si="40"/>
        <v>0</v>
      </c>
      <c r="ML20" s="7">
        <f t="shared" si="41"/>
        <v>13.774437245324117</v>
      </c>
      <c r="MM20" s="7">
        <f t="shared" si="42"/>
        <v>151.83930608216926</v>
      </c>
      <c r="MN20" s="7">
        <f t="shared" si="43"/>
        <v>26.351157401921327</v>
      </c>
      <c r="MO20" s="7">
        <f t="shared" si="44"/>
        <v>0</v>
      </c>
      <c r="MP20" s="7">
        <f t="shared" si="45"/>
        <v>341.23885429282291</v>
      </c>
      <c r="MQ20" s="7">
        <f t="shared" si="46"/>
        <v>0</v>
      </c>
      <c r="MR20" s="7">
        <f t="shared" si="47"/>
        <v>38.449895882971234</v>
      </c>
      <c r="MS20" s="7">
        <f t="shared" si="48"/>
        <v>171.53601917452019</v>
      </c>
      <c r="MT20" s="7">
        <f t="shared" si="49"/>
        <v>24.346673554467177</v>
      </c>
      <c r="MU20" s="7">
        <f t="shared" si="50"/>
        <v>27.401059348210197</v>
      </c>
      <c r="MV20" s="7">
        <f t="shared" si="51"/>
        <v>138.47930381564339</v>
      </c>
      <c r="MW20" s="7">
        <f t="shared" si="52"/>
        <v>85.89026790600559</v>
      </c>
      <c r="MX20" s="7">
        <f t="shared" si="53"/>
        <v>13.442889262285528</v>
      </c>
      <c r="MY20" s="7">
        <f t="shared" si="54"/>
        <v>252.51937693155466</v>
      </c>
      <c r="MZ20" s="7">
        <f t="shared" si="55"/>
        <v>0</v>
      </c>
      <c r="NA20" s="7">
        <f t="shared" si="56"/>
        <v>14.170913375041099</v>
      </c>
      <c r="NB20" s="7">
        <f t="shared" si="57"/>
        <v>188.48226545758016</v>
      </c>
      <c r="NC20" s="7">
        <f t="shared" si="58"/>
        <v>0</v>
      </c>
      <c r="ND20" s="7">
        <f t="shared" si="59"/>
        <v>0</v>
      </c>
      <c r="NE20" s="7">
        <f t="shared" si="60"/>
        <v>335.84567376872843</v>
      </c>
      <c r="NF20" s="7">
        <f t="shared" si="61"/>
        <v>88.374114878936354</v>
      </c>
      <c r="NG20" s="7">
        <f t="shared" si="62"/>
        <v>0</v>
      </c>
      <c r="NH20" s="7">
        <f t="shared" si="63"/>
        <v>121.61318162848441</v>
      </c>
      <c r="NI20" s="7">
        <f t="shared" si="64"/>
        <v>0</v>
      </c>
      <c r="NJ20" s="7">
        <f t="shared" si="65"/>
        <v>17.50573350443759</v>
      </c>
      <c r="NK20" s="7">
        <f t="shared" si="66"/>
        <v>187.78048889348185</v>
      </c>
      <c r="NL20" s="7">
        <f t="shared" si="67"/>
        <v>16.950390632847949</v>
      </c>
      <c r="NM20" s="7">
        <f t="shared" si="68"/>
        <v>16.856452037653685</v>
      </c>
      <c r="NN20" s="7">
        <f t="shared" si="69"/>
        <v>176.44707367327933</v>
      </c>
      <c r="NO20" s="7">
        <f t="shared" si="70"/>
        <v>0</v>
      </c>
      <c r="NP20" s="7">
        <f t="shared" si="71"/>
        <v>0</v>
      </c>
      <c r="NQ20" s="7">
        <f t="shared" si="72"/>
        <v>251.9737042094703</v>
      </c>
      <c r="NR20" s="7">
        <f t="shared" si="73"/>
        <v>14.554956455394134</v>
      </c>
      <c r="NS20" s="7">
        <f t="shared" si="74"/>
        <v>0</v>
      </c>
      <c r="NT20" s="7">
        <f t="shared" si="75"/>
        <v>177.36573787628208</v>
      </c>
      <c r="NU20" s="7">
        <f t="shared" si="76"/>
        <v>34.740702822726995</v>
      </c>
      <c r="NV20" s="7">
        <f t="shared" si="77"/>
        <v>0</v>
      </c>
      <c r="NW20" s="7">
        <f t="shared" si="78"/>
        <v>283.06737921877283</v>
      </c>
      <c r="NX20" s="7">
        <f t="shared" si="79"/>
        <v>0</v>
      </c>
      <c r="NY20" s="7">
        <f t="shared" si="80"/>
        <v>0</v>
      </c>
      <c r="NZ20" s="7">
        <f t="shared" si="81"/>
        <v>202.20558905551917</v>
      </c>
      <c r="OA20" s="7">
        <f t="shared" si="82"/>
        <v>87.578399719643741</v>
      </c>
      <c r="OB20" s="7">
        <f t="shared" si="83"/>
        <v>0</v>
      </c>
      <c r="OC20" s="7">
        <f t="shared" si="84"/>
        <v>88.557847719536909</v>
      </c>
      <c r="OD20" s="7">
        <f t="shared" si="85"/>
        <v>54.813170295855009</v>
      </c>
      <c r="OE20" s="7">
        <f t="shared" si="86"/>
        <v>0</v>
      </c>
      <c r="OF20" s="7">
        <f t="shared" si="87"/>
        <v>164.20052004979138</v>
      </c>
      <c r="OG20" s="7">
        <f t="shared" si="88"/>
        <v>43.381672130670268</v>
      </c>
      <c r="OH20" s="7">
        <f t="shared" si="89"/>
        <v>40.966897654205866</v>
      </c>
      <c r="OI20" s="7">
        <f t="shared" si="90"/>
        <v>136.89616219663412</v>
      </c>
      <c r="OJ20" s="7">
        <f t="shared" si="91"/>
        <v>20.555974948392624</v>
      </c>
      <c r="OK20" s="7">
        <f t="shared" si="92"/>
        <v>18.562542700373101</v>
      </c>
      <c r="OL20" s="7">
        <f t="shared" si="93"/>
        <v>132.14673733960632</v>
      </c>
      <c r="OM20" s="7">
        <f t="shared" si="94"/>
        <v>22.478953250016449</v>
      </c>
      <c r="ON20" s="7">
        <f t="shared" si="95"/>
        <v>0</v>
      </c>
      <c r="OO20" s="7">
        <f t="shared" si="96"/>
        <v>129.0978773455806</v>
      </c>
      <c r="OP20" s="7">
        <f t="shared" si="97"/>
        <v>94.393092221016104</v>
      </c>
      <c r="OQ20" s="7">
        <f t="shared" si="98"/>
        <v>0</v>
      </c>
      <c r="OR20" s="7">
        <f t="shared" si="99"/>
        <v>213.98521260289445</v>
      </c>
      <c r="OS20" s="7">
        <f t="shared" si="100"/>
        <v>0</v>
      </c>
      <c r="OT20" s="7">
        <f t="shared" si="101"/>
        <v>0</v>
      </c>
      <c r="OU20" s="7">
        <f t="shared" si="102"/>
        <v>47.367155176779995</v>
      </c>
      <c r="OV20" s="7">
        <f t="shared" si="103"/>
        <v>53.710773252251698</v>
      </c>
      <c r="OW20" s="7">
        <f t="shared" si="104"/>
        <v>0</v>
      </c>
      <c r="OX20" s="7">
        <f t="shared" si="105"/>
        <v>108.93699707697562</v>
      </c>
      <c r="OY20" s="7">
        <f t="shared" si="106"/>
        <v>0</v>
      </c>
      <c r="OZ20" s="7">
        <f t="shared" si="107"/>
        <v>0</v>
      </c>
      <c r="PA20" s="7">
        <f t="shared" si="108"/>
        <v>47.234535983564555</v>
      </c>
      <c r="PB20" s="7">
        <f t="shared" si="109"/>
        <v>33.536078484353453</v>
      </c>
      <c r="PC20" s="7">
        <f t="shared" si="110"/>
        <v>0</v>
      </c>
      <c r="PD20" s="7">
        <f t="shared" si="111"/>
        <v>127.48019947833814</v>
      </c>
      <c r="PE20" s="7">
        <f t="shared" si="112"/>
        <v>24.693417486728375</v>
      </c>
      <c r="PF20" s="7">
        <f t="shared" si="113"/>
        <v>0</v>
      </c>
      <c r="PG20" s="7">
        <f t="shared" si="114"/>
        <v>313.23410132549657</v>
      </c>
      <c r="PH20" s="7">
        <f t="shared" si="115"/>
        <v>0</v>
      </c>
      <c r="PI20" s="7">
        <f t="shared" si="116"/>
        <v>0</v>
      </c>
      <c r="PJ20" s="7">
        <f t="shared" si="117"/>
        <v>138.56633516119101</v>
      </c>
      <c r="PK20" s="7">
        <f t="shared" si="118"/>
        <v>0</v>
      </c>
      <c r="PL20" s="7">
        <f t="shared" si="119"/>
        <v>0</v>
      </c>
      <c r="PM20" s="7">
        <f t="shared" si="120"/>
        <v>72.539935788985005</v>
      </c>
      <c r="PN20" s="7">
        <f t="shared" si="121"/>
        <v>118.35434124520093</v>
      </c>
      <c r="PO20" s="7">
        <f t="shared" si="122"/>
        <v>0</v>
      </c>
      <c r="PP20" s="7">
        <f t="shared" si="123"/>
        <v>0</v>
      </c>
      <c r="PQ20" s="7">
        <f t="shared" si="124"/>
        <v>0</v>
      </c>
      <c r="PR20" s="7">
        <f t="shared" si="125"/>
        <v>0</v>
      </c>
      <c r="PS20" s="7">
        <f t="shared" si="126"/>
        <v>0</v>
      </c>
      <c r="PT20" s="7">
        <f t="shared" si="127"/>
        <v>0</v>
      </c>
      <c r="PU20" s="7">
        <f t="shared" si="128"/>
        <v>0</v>
      </c>
      <c r="PV20" s="7">
        <f t="shared" si="129"/>
        <v>27.537822891213615</v>
      </c>
      <c r="PW20" s="7">
        <f t="shared" si="130"/>
        <v>26.972809870118684</v>
      </c>
      <c r="PX20" s="7">
        <f t="shared" si="131"/>
        <v>0</v>
      </c>
      <c r="PY20" s="7">
        <f t="shared" si="132"/>
        <v>67.686902187257616</v>
      </c>
      <c r="PZ20" s="7">
        <f t="shared" si="133"/>
        <v>0</v>
      </c>
      <c r="QA20" s="7">
        <f t="shared" si="134"/>
        <v>0</v>
      </c>
      <c r="QB20" s="7">
        <f t="shared" si="135"/>
        <v>23.136523416376324</v>
      </c>
      <c r="QC20" s="7">
        <f t="shared" si="136"/>
        <v>0</v>
      </c>
      <c r="QD20" s="7">
        <f t="shared" si="137"/>
        <v>0</v>
      </c>
      <c r="QE20" s="7">
        <f t="shared" si="138"/>
        <v>26.689612634606551</v>
      </c>
      <c r="QF20" s="7">
        <f t="shared" si="139"/>
        <v>84.373435883604031</v>
      </c>
      <c r="QG20" s="7">
        <f t="shared" si="140"/>
        <v>0</v>
      </c>
      <c r="QH20" s="7">
        <f t="shared" si="141"/>
        <v>20.242385814435291</v>
      </c>
      <c r="QI20" s="7">
        <f t="shared" si="142"/>
        <v>0</v>
      </c>
      <c r="QJ20" s="7">
        <f t="shared" si="143"/>
        <v>0</v>
      </c>
      <c r="QK20" s="7">
        <f t="shared" si="144"/>
        <v>32.375660543718389</v>
      </c>
      <c r="QL20" s="7">
        <f t="shared" si="145"/>
        <v>0</v>
      </c>
      <c r="QM20" s="7">
        <f t="shared" si="146"/>
        <v>0</v>
      </c>
      <c r="QN20" s="7">
        <f t="shared" si="147"/>
        <v>115.46849234283586</v>
      </c>
      <c r="QO20" s="7">
        <f t="shared" si="148"/>
        <v>175.28389283278563</v>
      </c>
      <c r="QP20" s="7">
        <f t="shared" si="149"/>
        <v>0</v>
      </c>
      <c r="QQ20" s="7">
        <f t="shared" si="150"/>
        <v>42.106593845901024</v>
      </c>
      <c r="QR20" s="7">
        <f t="shared" si="151"/>
        <v>0</v>
      </c>
      <c r="QS20" s="7">
        <f t="shared" si="152"/>
        <v>0</v>
      </c>
      <c r="QT20" s="7">
        <f t="shared" si="153"/>
        <v>35.740872571560075</v>
      </c>
      <c r="QU20" s="7">
        <f t="shared" si="154"/>
        <v>0</v>
      </c>
      <c r="QV20" s="7">
        <f t="shared" si="155"/>
        <v>0</v>
      </c>
      <c r="QW20" s="7">
        <f t="shared" si="156"/>
        <v>0</v>
      </c>
      <c r="QX20" s="7">
        <f t="shared" si="157"/>
        <v>0</v>
      </c>
      <c r="QY20" s="7">
        <f t="shared" si="158"/>
        <v>0</v>
      </c>
      <c r="QZ20" s="7">
        <f t="shared" si="159"/>
        <v>0</v>
      </c>
      <c r="RA20" s="7">
        <f t="shared" si="160"/>
        <v>66.92019747648088</v>
      </c>
      <c r="RB20" s="7">
        <f t="shared" si="161"/>
        <v>0</v>
      </c>
      <c r="RC20" s="7">
        <f t="shared" si="162"/>
        <v>0</v>
      </c>
      <c r="RD20" s="7">
        <f t="shared" si="163"/>
        <v>192.56030564895485</v>
      </c>
      <c r="RE20" s="7">
        <f t="shared" si="164"/>
        <v>0</v>
      </c>
      <c r="RF20" s="7">
        <f t="shared" si="165"/>
        <v>0</v>
      </c>
      <c r="RG20" s="7">
        <f t="shared" si="166"/>
        <v>51.218637579744957</v>
      </c>
      <c r="RH20" s="7">
        <f t="shared" si="167"/>
        <v>0</v>
      </c>
      <c r="RI20" s="7">
        <f t="shared" si="168"/>
        <v>37.460777733572769</v>
      </c>
      <c r="RJ20" s="7">
        <f t="shared" si="169"/>
        <v>0</v>
      </c>
      <c r="RK20" s="7">
        <f t="shared" si="170"/>
        <v>0</v>
      </c>
      <c r="RL20" s="7">
        <f t="shared" si="171"/>
        <v>0</v>
      </c>
      <c r="RM20" s="7">
        <f t="shared" si="172"/>
        <v>30.767652825981219</v>
      </c>
      <c r="RN20" s="7">
        <f t="shared" si="173"/>
        <v>0</v>
      </c>
      <c r="RO20" s="7">
        <f t="shared" si="174"/>
        <v>166.2229627463268</v>
      </c>
      <c r="RP20" s="7">
        <f t="shared" si="175"/>
        <v>126.84473251084751</v>
      </c>
      <c r="RQ20" s="7">
        <f t="shared" si="176"/>
        <v>0</v>
      </c>
      <c r="RR20" s="7">
        <f t="shared" si="177"/>
        <v>0</v>
      </c>
      <c r="RS20" s="7">
        <f t="shared" si="178"/>
        <v>0</v>
      </c>
      <c r="RT20" s="7">
        <f t="shared" si="179"/>
        <v>0</v>
      </c>
      <c r="RU20" s="7">
        <f t="shared" si="180"/>
        <v>0</v>
      </c>
      <c r="RV20" s="7">
        <f t="shared" si="181"/>
        <v>0</v>
      </c>
      <c r="RW20" s="7">
        <f t="shared" si="182"/>
        <v>0</v>
      </c>
      <c r="RX20" s="7">
        <f t="shared" si="183"/>
        <v>19.821043585990413</v>
      </c>
      <c r="RY20" s="7">
        <f t="shared" si="184"/>
        <v>70.695700133332835</v>
      </c>
      <c r="RZ20" s="7">
        <f t="shared" si="185"/>
        <v>0</v>
      </c>
      <c r="SA20" s="7">
        <f t="shared" si="186"/>
        <v>42.928556553850861</v>
      </c>
      <c r="SB20" s="7">
        <f t="shared" si="187"/>
        <v>0</v>
      </c>
      <c r="SC20" s="7">
        <f t="shared" si="188"/>
        <v>0</v>
      </c>
      <c r="SD20" s="7">
        <f t="shared" si="189"/>
        <v>0</v>
      </c>
      <c r="SE20" s="7">
        <f t="shared" si="190"/>
        <v>0</v>
      </c>
      <c r="SF20" s="7">
        <f t="shared" si="191"/>
        <v>0</v>
      </c>
      <c r="SG20" s="7">
        <f t="shared" si="192"/>
        <v>0</v>
      </c>
      <c r="SH20" s="7">
        <f t="shared" si="193"/>
        <v>0</v>
      </c>
      <c r="SI20" s="7">
        <f t="shared" si="194"/>
        <v>0</v>
      </c>
      <c r="SJ20" s="7">
        <f t="shared" si="195"/>
        <v>0</v>
      </c>
      <c r="SK20" s="7">
        <f t="shared" si="196"/>
        <v>199.91790797255291</v>
      </c>
      <c r="SL20" s="7">
        <f t="shared" si="197"/>
        <v>0</v>
      </c>
      <c r="SM20" s="7">
        <f t="shared" si="198"/>
        <v>0</v>
      </c>
      <c r="SN20" s="7">
        <f t="shared" si="199"/>
        <v>0</v>
      </c>
      <c r="SO20" s="7">
        <f t="shared" si="200"/>
        <v>0</v>
      </c>
      <c r="SP20" s="7">
        <f t="shared" si="201"/>
        <v>0</v>
      </c>
      <c r="SQ20" s="7">
        <f t="shared" si="202"/>
        <v>0</v>
      </c>
      <c r="SR20" s="7">
        <f t="shared" si="203"/>
        <v>0</v>
      </c>
      <c r="SS20" s="7">
        <f t="shared" si="204"/>
        <v>50.66053180829666</v>
      </c>
      <c r="ST20" s="7">
        <f t="shared" si="205"/>
        <v>202.77750932626074</v>
      </c>
      <c r="SU20" s="7">
        <f t="shared" si="206"/>
        <v>0</v>
      </c>
      <c r="SV20" s="7">
        <f t="shared" si="207"/>
        <v>0</v>
      </c>
      <c r="SW20" s="7">
        <f t="shared" si="208"/>
        <v>0</v>
      </c>
      <c r="SX20" s="7">
        <f t="shared" si="209"/>
        <v>0</v>
      </c>
      <c r="SY20" s="7">
        <f t="shared" si="210"/>
        <v>201.89890717120846</v>
      </c>
      <c r="SZ20" s="7">
        <f t="shared" si="211"/>
        <v>99.928562087831253</v>
      </c>
      <c r="TA20" s="7">
        <f t="shared" si="212"/>
        <v>0</v>
      </c>
      <c r="TB20" s="7">
        <f t="shared" si="213"/>
        <v>0</v>
      </c>
      <c r="TC20" s="7">
        <f t="shared" si="214"/>
        <v>0</v>
      </c>
      <c r="TD20" s="7">
        <f t="shared" si="215"/>
        <v>0</v>
      </c>
      <c r="TE20" s="7">
        <f t="shared" si="216"/>
        <v>0</v>
      </c>
      <c r="TF20" s="7">
        <f t="shared" si="217"/>
        <v>0</v>
      </c>
      <c r="TG20" s="7">
        <f t="shared" si="218"/>
        <v>0</v>
      </c>
      <c r="TH20" s="7">
        <f t="shared" si="219"/>
        <v>0</v>
      </c>
      <c r="TI20" s="7">
        <f t="shared" si="220"/>
        <v>266.30762867617204</v>
      </c>
      <c r="TJ20" s="7">
        <f t="shared" si="221"/>
        <v>0</v>
      </c>
      <c r="TK20" s="7">
        <f t="shared" si="222"/>
        <v>200.521601591669</v>
      </c>
      <c r="TL20" s="7">
        <f t="shared" si="223"/>
        <v>0</v>
      </c>
      <c r="TM20" s="7">
        <f t="shared" si="224"/>
        <v>0</v>
      </c>
      <c r="TN20" s="7">
        <f t="shared" si="225"/>
        <v>0</v>
      </c>
      <c r="TO20" s="7">
        <f t="shared" si="226"/>
        <v>0</v>
      </c>
      <c r="TP20" s="7">
        <f t="shared" si="227"/>
        <v>0</v>
      </c>
      <c r="TQ20" s="7">
        <f t="shared" si="228"/>
        <v>0</v>
      </c>
      <c r="TR20" s="7">
        <f t="shared" si="229"/>
        <v>0</v>
      </c>
      <c r="TS20" s="7">
        <f t="shared" si="230"/>
        <v>0</v>
      </c>
      <c r="TT20" s="7">
        <f t="shared" si="231"/>
        <v>0</v>
      </c>
      <c r="TU20" s="7">
        <f t="shared" si="232"/>
        <v>0</v>
      </c>
      <c r="TV20" s="7">
        <f t="shared" si="233"/>
        <v>0</v>
      </c>
      <c r="TW20" s="7">
        <f t="shared" si="234"/>
        <v>0</v>
      </c>
      <c r="TX20" s="7">
        <f t="shared" si="235"/>
        <v>0</v>
      </c>
      <c r="TY20" s="7">
        <f t="shared" si="236"/>
        <v>0</v>
      </c>
      <c r="TZ20" s="7">
        <f t="shared" si="237"/>
        <v>0</v>
      </c>
      <c r="UA20" s="7">
        <f t="shared" si="238"/>
        <v>30.767652825981219</v>
      </c>
      <c r="UB20" s="7">
        <f t="shared" si="239"/>
        <v>0</v>
      </c>
      <c r="UC20" s="7">
        <f t="shared" si="240"/>
        <v>0</v>
      </c>
      <c r="UD20" s="7">
        <f t="shared" si="241"/>
        <v>0</v>
      </c>
      <c r="UE20" s="7">
        <f t="shared" si="242"/>
        <v>0</v>
      </c>
      <c r="UF20" s="7">
        <f t="shared" si="243"/>
        <v>0</v>
      </c>
      <c r="UG20" s="7">
        <f t="shared" si="244"/>
        <v>0</v>
      </c>
      <c r="UH20" s="7">
        <f t="shared" si="245"/>
        <v>0</v>
      </c>
      <c r="UI20" s="7">
        <f t="shared" si="246"/>
        <v>0</v>
      </c>
      <c r="UJ20" s="7">
        <f t="shared" si="247"/>
        <v>0</v>
      </c>
      <c r="UK20" s="7">
        <f t="shared" si="248"/>
        <v>0</v>
      </c>
      <c r="UL20" s="7">
        <f t="shared" si="249"/>
        <v>0</v>
      </c>
      <c r="UM20" s="7">
        <f t="shared" si="250"/>
        <v>0</v>
      </c>
      <c r="UN20" s="7">
        <f t="shared" si="251"/>
        <v>0</v>
      </c>
      <c r="UO20" s="7">
        <f t="shared" si="252"/>
        <v>0</v>
      </c>
      <c r="UP20" s="7">
        <f t="shared" si="253"/>
        <v>0</v>
      </c>
      <c r="UQ20" s="7">
        <f t="shared" si="254"/>
        <v>0</v>
      </c>
      <c r="UR20" s="7">
        <f t="shared" si="255"/>
        <v>166.70232587180342</v>
      </c>
      <c r="US20" s="7">
        <f t="shared" si="256"/>
        <v>0</v>
      </c>
      <c r="UT20" s="7">
        <f t="shared" si="257"/>
        <v>0</v>
      </c>
      <c r="UU20" s="7">
        <f t="shared" si="258"/>
        <v>0</v>
      </c>
      <c r="UV20" s="7">
        <f t="shared" si="259"/>
        <v>0</v>
      </c>
      <c r="UW20" s="7">
        <f t="shared" si="260"/>
        <v>0</v>
      </c>
      <c r="UX20" s="7">
        <f t="shared" si="261"/>
        <v>0</v>
      </c>
      <c r="UY20" s="7">
        <f t="shared" si="262"/>
        <v>0</v>
      </c>
      <c r="UZ20" s="7">
        <f t="shared" si="263"/>
        <v>0</v>
      </c>
      <c r="VA20" s="7">
        <f t="shared" si="264"/>
        <v>0</v>
      </c>
      <c r="VB20" s="7">
        <f t="shared" si="265"/>
        <v>250.24689179781097</v>
      </c>
      <c r="VC20" s="7">
        <f t="shared" si="266"/>
        <v>0</v>
      </c>
      <c r="VD20" s="7">
        <f t="shared" si="267"/>
        <v>0</v>
      </c>
      <c r="VE20" s="7">
        <f t="shared" si="268"/>
        <v>0</v>
      </c>
      <c r="VF20" s="7">
        <f t="shared" si="269"/>
        <v>0</v>
      </c>
      <c r="VG20" s="7">
        <f t="shared" si="270"/>
        <v>498.90787907675406</v>
      </c>
      <c r="VH20" s="7">
        <f t="shared" si="271"/>
        <v>0</v>
      </c>
      <c r="VI20" s="7">
        <f t="shared" si="272"/>
        <v>0</v>
      </c>
      <c r="VJ20" s="7">
        <f t="shared" si="273"/>
        <v>199.49932864396669</v>
      </c>
      <c r="VK20" s="7">
        <f t="shared" si="274"/>
        <v>0</v>
      </c>
      <c r="VL20" s="7">
        <f t="shared" si="275"/>
        <v>0</v>
      </c>
      <c r="VM20" s="7">
        <f t="shared" si="276"/>
        <v>0</v>
      </c>
      <c r="VN20" s="7">
        <f t="shared" si="277"/>
        <v>0</v>
      </c>
      <c r="VO20" s="7">
        <f t="shared" si="278"/>
        <v>0</v>
      </c>
      <c r="VP20" s="7">
        <f t="shared" si="279"/>
        <v>0</v>
      </c>
      <c r="VQ20" s="7">
        <f t="shared" si="280"/>
        <v>0</v>
      </c>
      <c r="VR20" s="7">
        <f t="shared" si="281"/>
        <v>390.49583297292287</v>
      </c>
      <c r="VS20" s="7">
        <f t="shared" si="282"/>
        <v>0</v>
      </c>
      <c r="VT20" s="7">
        <f t="shared" si="283"/>
        <v>0</v>
      </c>
      <c r="VU20" s="7">
        <f t="shared" si="284"/>
        <v>216.99124764911099</v>
      </c>
      <c r="VV20" s="7">
        <f t="shared" si="285"/>
        <v>0</v>
      </c>
      <c r="VW20" s="7">
        <f t="shared" si="286"/>
        <v>0</v>
      </c>
      <c r="VX20" s="7">
        <f t="shared" si="287"/>
        <v>0</v>
      </c>
      <c r="VY20" s="7">
        <f t="shared" si="288"/>
        <v>0</v>
      </c>
      <c r="VZ20" s="7">
        <f t="shared" si="289"/>
        <v>0</v>
      </c>
      <c r="WA20" s="7">
        <f t="shared" si="290"/>
        <v>0</v>
      </c>
      <c r="WB20" s="7">
        <f t="shared" si="291"/>
        <v>0</v>
      </c>
      <c r="WC20" s="7">
        <f t="shared" si="292"/>
        <v>0</v>
      </c>
      <c r="WD20" s="7">
        <f t="shared" si="293"/>
        <v>0</v>
      </c>
      <c r="WE20" s="7">
        <f t="shared" si="294"/>
        <v>0</v>
      </c>
      <c r="WF20" s="7">
        <f t="shared" si="295"/>
        <v>0</v>
      </c>
      <c r="WG20" s="7">
        <f t="shared" si="296"/>
        <v>0</v>
      </c>
      <c r="WH20" s="2">
        <f t="shared" si="310"/>
        <v>11483</v>
      </c>
      <c r="WI20" s="27" t="str">
        <f t="shared" si="311"/>
        <v>N</v>
      </c>
      <c r="WK20" s="7">
        <f t="shared" si="312"/>
        <v>0</v>
      </c>
      <c r="WL20" s="7">
        <f t="shared" si="313"/>
        <v>0</v>
      </c>
      <c r="WM20" s="7">
        <f t="shared" si="314"/>
        <v>0</v>
      </c>
      <c r="WN20" s="7">
        <f t="shared" si="315"/>
        <v>0</v>
      </c>
      <c r="WO20" s="7">
        <f t="shared" si="316"/>
        <v>0</v>
      </c>
      <c r="WP20" s="7">
        <f t="shared" si="317"/>
        <v>0</v>
      </c>
      <c r="WQ20" s="7">
        <f t="shared" si="318"/>
        <v>0</v>
      </c>
      <c r="WR20" s="7">
        <f t="shared" si="319"/>
        <v>0</v>
      </c>
      <c r="WS20" s="7">
        <f t="shared" si="320"/>
        <v>0</v>
      </c>
      <c r="WT20" s="7">
        <f t="shared" si="321"/>
        <v>0</v>
      </c>
      <c r="WU20" s="7">
        <f t="shared" si="322"/>
        <v>1.1707977629726424E-3</v>
      </c>
      <c r="WV20" s="7">
        <f t="shared" si="323"/>
        <v>0</v>
      </c>
      <c r="WW20" s="7">
        <f t="shared" si="324"/>
        <v>1.170677459051252E-3</v>
      </c>
      <c r="WX20" s="7">
        <f t="shared" si="325"/>
        <v>2.0147297715272139E-3</v>
      </c>
      <c r="WY20" s="7">
        <f t="shared" si="326"/>
        <v>0</v>
      </c>
      <c r="WZ20" s="7">
        <f t="shared" si="327"/>
        <v>6.5397211667892364E-4</v>
      </c>
      <c r="XA20" s="7">
        <f t="shared" si="328"/>
        <v>1.1664668218025833E-3</v>
      </c>
      <c r="XB20" s="7">
        <f t="shared" si="329"/>
        <v>0</v>
      </c>
      <c r="XC20" s="7">
        <f t="shared" si="330"/>
        <v>0</v>
      </c>
      <c r="XD20" s="7">
        <f t="shared" si="331"/>
        <v>1.1506829473161459E-2</v>
      </c>
      <c r="XE20" s="7">
        <f t="shared" si="332"/>
        <v>0</v>
      </c>
      <c r="XF20" s="7">
        <f t="shared" si="333"/>
        <v>1.2166335570224346E-3</v>
      </c>
      <c r="XG20" s="7">
        <f t="shared" si="334"/>
        <v>1.1836462217771513E-2</v>
      </c>
      <c r="XH20" s="7">
        <f t="shared" si="335"/>
        <v>1.818634379660649E-3</v>
      </c>
      <c r="XI20" s="7">
        <f t="shared" si="336"/>
        <v>1.4523089390264838E-3</v>
      </c>
      <c r="XJ20" s="7">
        <f t="shared" si="337"/>
        <v>7.4913251849883329E-3</v>
      </c>
      <c r="XK20" s="7">
        <f t="shared" si="338"/>
        <v>0</v>
      </c>
      <c r="XL20" s="7">
        <f t="shared" si="339"/>
        <v>0</v>
      </c>
      <c r="XM20" s="7">
        <f t="shared" si="340"/>
        <v>2.0634648900825177E-2</v>
      </c>
      <c r="XN20" s="7">
        <f t="shared" si="341"/>
        <v>1.6457576446224568E-3</v>
      </c>
      <c r="XO20" s="7">
        <f t="shared" si="342"/>
        <v>0</v>
      </c>
      <c r="XP20" s="7">
        <f t="shared" si="343"/>
        <v>7.4208270870534812E-3</v>
      </c>
      <c r="XQ20" s="7">
        <f t="shared" si="344"/>
        <v>0</v>
      </c>
      <c r="XR20" s="7">
        <f t="shared" si="345"/>
        <v>2.3483325455431547E-4</v>
      </c>
      <c r="XS20" s="7">
        <f t="shared" si="346"/>
        <v>9.1827983197391907E-3</v>
      </c>
      <c r="XT20" s="7">
        <f t="shared" si="347"/>
        <v>0</v>
      </c>
      <c r="XU20" s="7">
        <f t="shared" si="348"/>
        <v>3.8538158178242532E-3</v>
      </c>
      <c r="XV20" s="7">
        <f t="shared" si="349"/>
        <v>1.2529412804980969E-2</v>
      </c>
      <c r="XW20" s="7">
        <f t="shared" si="350"/>
        <v>4.9973045906412453E-3</v>
      </c>
      <c r="XX20" s="7">
        <f t="shared" si="351"/>
        <v>1.2669205961636763E-3</v>
      </c>
      <c r="XY20" s="7">
        <f t="shared" si="352"/>
        <v>8.0165721057793883E-3</v>
      </c>
      <c r="XZ20" s="7">
        <f t="shared" si="353"/>
        <v>0</v>
      </c>
      <c r="YA20" s="7">
        <f t="shared" si="354"/>
        <v>1.1995504001849793E-3</v>
      </c>
      <c r="YB20" s="7">
        <f t="shared" si="355"/>
        <v>1.3222964911797376E-2</v>
      </c>
      <c r="YC20" s="7">
        <f t="shared" si="356"/>
        <v>2.2947973005243687E-3</v>
      </c>
      <c r="YD20" s="7">
        <f t="shared" si="357"/>
        <v>0</v>
      </c>
      <c r="YE20" s="7">
        <f t="shared" si="358"/>
        <v>2.9716873142281885E-2</v>
      </c>
      <c r="YF20" s="7">
        <f t="shared" si="359"/>
        <v>0</v>
      </c>
      <c r="YG20" s="7">
        <f t="shared" si="360"/>
        <v>3.3484190440626347E-3</v>
      </c>
      <c r="YH20" s="7">
        <f t="shared" si="361"/>
        <v>1.4938258222983558E-2</v>
      </c>
      <c r="YI20" s="7">
        <f t="shared" si="362"/>
        <v>2.1202363105867089E-3</v>
      </c>
      <c r="YJ20" s="7">
        <f t="shared" si="363"/>
        <v>2.386228280781172E-3</v>
      </c>
      <c r="YK20" s="7">
        <f t="shared" si="364"/>
        <v>1.2059505688029555E-2</v>
      </c>
      <c r="YL20" s="7">
        <f t="shared" si="365"/>
        <v>7.4797760085348417E-3</v>
      </c>
      <c r="YM20" s="7">
        <f t="shared" si="366"/>
        <v>1.170677459051252E-3</v>
      </c>
      <c r="YN20" s="7">
        <f t="shared" si="367"/>
        <v>2.1990714702739236E-2</v>
      </c>
      <c r="YO20" s="7">
        <f t="shared" si="368"/>
        <v>0</v>
      </c>
      <c r="YP20" s="7">
        <f t="shared" si="369"/>
        <v>1.2340776256240615E-3</v>
      </c>
      <c r="YQ20" s="7">
        <f t="shared" si="370"/>
        <v>1.6414026426681196E-2</v>
      </c>
      <c r="YR20" s="7">
        <f t="shared" si="371"/>
        <v>0</v>
      </c>
      <c r="YS20" s="7">
        <f t="shared" si="372"/>
        <v>0</v>
      </c>
      <c r="YT20" s="7">
        <f t="shared" si="373"/>
        <v>2.9247206633173251E-2</v>
      </c>
      <c r="YU20" s="7">
        <f t="shared" si="374"/>
        <v>7.6960824591950144E-3</v>
      </c>
      <c r="YV20" s="7">
        <f t="shared" si="375"/>
        <v>0</v>
      </c>
      <c r="YW20" s="7">
        <f t="shared" si="376"/>
        <v>1.0590715111772569E-2</v>
      </c>
      <c r="YX20" s="7">
        <f t="shared" si="377"/>
        <v>0</v>
      </c>
      <c r="YY20" s="7">
        <f t="shared" si="378"/>
        <v>1.524491291860802E-3</v>
      </c>
      <c r="YZ20" s="7">
        <f t="shared" si="379"/>
        <v>1.6352912034614808E-2</v>
      </c>
      <c r="ZA20" s="7">
        <f t="shared" si="380"/>
        <v>1.4761291154618086E-3</v>
      </c>
      <c r="ZB20" s="7">
        <f t="shared" si="381"/>
        <v>1.467948448807253E-3</v>
      </c>
      <c r="ZC20" s="7">
        <f t="shared" si="382"/>
        <v>1.5365938663526896E-2</v>
      </c>
      <c r="ZD20" s="7">
        <f t="shared" si="383"/>
        <v>0</v>
      </c>
      <c r="ZE20" s="7">
        <f t="shared" si="384"/>
        <v>0</v>
      </c>
      <c r="ZF20" s="7">
        <f t="shared" si="385"/>
        <v>2.1943194653789976E-2</v>
      </c>
      <c r="ZG20" s="7">
        <f t="shared" si="386"/>
        <v>1.2675221157706291E-3</v>
      </c>
      <c r="ZH20" s="7">
        <f t="shared" si="387"/>
        <v>0</v>
      </c>
      <c r="ZI20" s="7">
        <f t="shared" si="388"/>
        <v>1.5445940771251597E-2</v>
      </c>
      <c r="ZJ20" s="7">
        <f t="shared" si="389"/>
        <v>3.0254030151290598E-3</v>
      </c>
      <c r="ZK20" s="7">
        <f t="shared" si="390"/>
        <v>0</v>
      </c>
      <c r="ZL20" s="7">
        <f t="shared" si="391"/>
        <v>2.465099531644804E-2</v>
      </c>
      <c r="ZM20" s="7">
        <f t="shared" si="392"/>
        <v>0</v>
      </c>
      <c r="ZN20" s="7">
        <f t="shared" si="393"/>
        <v>0</v>
      </c>
      <c r="ZO20" s="7">
        <f t="shared" si="394"/>
        <v>1.7609125581774725E-2</v>
      </c>
      <c r="ZP20" s="7">
        <f t="shared" si="395"/>
        <v>7.62678740047407E-3</v>
      </c>
      <c r="ZQ20" s="7">
        <f t="shared" si="396"/>
        <v>0</v>
      </c>
      <c r="ZR20" s="7">
        <f t="shared" si="397"/>
        <v>7.7120828807399552E-3</v>
      </c>
      <c r="ZS20" s="7">
        <f t="shared" si="398"/>
        <v>4.7734189929334678E-3</v>
      </c>
      <c r="ZT20" s="7">
        <f t="shared" si="399"/>
        <v>0</v>
      </c>
      <c r="ZU20" s="7">
        <f t="shared" si="400"/>
        <v>1.4299444400399841E-2</v>
      </c>
      <c r="ZV20" s="7">
        <f t="shared" si="401"/>
        <v>3.777904043426828E-3</v>
      </c>
      <c r="ZW20" s="7">
        <f t="shared" si="402"/>
        <v>3.5676127888361808E-3</v>
      </c>
      <c r="ZX20" s="7">
        <f t="shared" si="403"/>
        <v>1.1921637394116008E-2</v>
      </c>
      <c r="ZY20" s="7">
        <f t="shared" si="404"/>
        <v>1.7901223502910933E-3</v>
      </c>
      <c r="ZZ20" s="7">
        <f t="shared" si="405"/>
        <v>1.616523791724558E-3</v>
      </c>
      <c r="AAA20" s="7">
        <f t="shared" si="406"/>
        <v>1.1508032512375366E-2</v>
      </c>
      <c r="AAB20" s="7">
        <f t="shared" si="407"/>
        <v>1.9575854088667117E-3</v>
      </c>
      <c r="AAC20" s="7">
        <f t="shared" si="408"/>
        <v>0</v>
      </c>
      <c r="AAD20" s="7">
        <f t="shared" si="409"/>
        <v>1.1242521757866464E-2</v>
      </c>
      <c r="AAE20" s="7">
        <f t="shared" si="410"/>
        <v>8.220246644693556E-3</v>
      </c>
      <c r="AAF20" s="7">
        <f t="shared" si="411"/>
        <v>0</v>
      </c>
      <c r="AAG20" s="7">
        <f t="shared" si="412"/>
        <v>1.863495711947178E-2</v>
      </c>
      <c r="AAH20" s="7">
        <f t="shared" si="413"/>
        <v>0</v>
      </c>
      <c r="AAI20" s="7">
        <f t="shared" si="414"/>
        <v>0</v>
      </c>
      <c r="AAJ20" s="7">
        <f t="shared" si="415"/>
        <v>4.1249808566385087E-3</v>
      </c>
      <c r="AAK20" s="7">
        <f t="shared" si="416"/>
        <v>4.6774164636638246E-3</v>
      </c>
      <c r="AAL20" s="7">
        <f t="shared" si="417"/>
        <v>0</v>
      </c>
      <c r="AAM20" s="7">
        <f t="shared" si="418"/>
        <v>9.4868063290930605E-3</v>
      </c>
      <c r="AAN20" s="7">
        <f t="shared" si="419"/>
        <v>0</v>
      </c>
      <c r="AAO20" s="7">
        <f t="shared" si="420"/>
        <v>0</v>
      </c>
      <c r="AAP20" s="7">
        <f t="shared" si="421"/>
        <v>4.1134316801850175E-3</v>
      </c>
      <c r="AAQ20" s="7">
        <f t="shared" si="422"/>
        <v>2.9204979956765176E-3</v>
      </c>
      <c r="AAR20" s="7">
        <f t="shared" si="423"/>
        <v>0</v>
      </c>
      <c r="AAS20" s="7">
        <f t="shared" si="424"/>
        <v>1.1101645865918152E-2</v>
      </c>
      <c r="AAT20" s="7">
        <f t="shared" si="425"/>
        <v>2.1504325948557322E-3</v>
      </c>
      <c r="AAU20" s="7">
        <f t="shared" si="426"/>
        <v>0</v>
      </c>
      <c r="AAV20" s="7">
        <f t="shared" si="427"/>
        <v>2.7278072047853048E-2</v>
      </c>
      <c r="AAW20" s="7">
        <f t="shared" si="428"/>
        <v>0</v>
      </c>
      <c r="AAX20" s="7">
        <f t="shared" si="429"/>
        <v>0</v>
      </c>
      <c r="AAY20" s="7">
        <f t="shared" si="430"/>
        <v>1.2067084835077157E-2</v>
      </c>
      <c r="AAZ20" s="7">
        <f t="shared" si="431"/>
        <v>0</v>
      </c>
      <c r="ABA20" s="7">
        <f t="shared" si="432"/>
        <v>0</v>
      </c>
      <c r="ABB20" s="7">
        <f t="shared" si="433"/>
        <v>6.3171589122167559E-3</v>
      </c>
      <c r="ABC20" s="7">
        <f t="shared" si="434"/>
        <v>1.0306918161212307E-2</v>
      </c>
      <c r="ABD20" s="7">
        <f t="shared" si="435"/>
        <v>0</v>
      </c>
      <c r="ABE20" s="7">
        <f t="shared" si="436"/>
        <v>0</v>
      </c>
      <c r="ABF20" s="7">
        <f t="shared" si="437"/>
        <v>0</v>
      </c>
      <c r="ABG20" s="7">
        <f t="shared" si="438"/>
        <v>0</v>
      </c>
      <c r="ABH20" s="7">
        <f t="shared" si="439"/>
        <v>0</v>
      </c>
      <c r="ABI20" s="7">
        <f t="shared" si="440"/>
        <v>0</v>
      </c>
      <c r="ABJ20" s="7">
        <f t="shared" si="441"/>
        <v>0</v>
      </c>
      <c r="ABK20" s="7">
        <f t="shared" si="442"/>
        <v>2.3981383689988343E-3</v>
      </c>
      <c r="ABL20" s="7">
        <f t="shared" si="443"/>
        <v>2.3489340651501075E-3</v>
      </c>
      <c r="ABM20" s="7">
        <f t="shared" si="444"/>
        <v>0</v>
      </c>
      <c r="ABN20" s="7">
        <f t="shared" si="445"/>
        <v>5.8945312363718203E-3</v>
      </c>
      <c r="ABO20" s="7">
        <f t="shared" si="446"/>
        <v>0</v>
      </c>
      <c r="ABP20" s="7">
        <f t="shared" si="447"/>
        <v>0</v>
      </c>
      <c r="ABQ20" s="7">
        <f t="shared" si="448"/>
        <v>2.0148500754486043E-3</v>
      </c>
      <c r="ABR20" s="7">
        <f t="shared" si="449"/>
        <v>0</v>
      </c>
      <c r="ABS20" s="7">
        <f t="shared" si="450"/>
        <v>0</v>
      </c>
      <c r="ABT20" s="7">
        <f t="shared" si="451"/>
        <v>2.3242717612650485E-3</v>
      </c>
      <c r="ABU20" s="7">
        <f t="shared" si="452"/>
        <v>7.3476823028480387E-3</v>
      </c>
      <c r="ABV20" s="7">
        <f t="shared" si="453"/>
        <v>0</v>
      </c>
      <c r="ABW20" s="7">
        <f t="shared" si="454"/>
        <v>1.762813360135443E-3</v>
      </c>
      <c r="ABX20" s="7">
        <f t="shared" si="455"/>
        <v>0</v>
      </c>
      <c r="ABY20" s="7">
        <f t="shared" si="456"/>
        <v>0</v>
      </c>
      <c r="ABZ20" s="7">
        <f t="shared" si="457"/>
        <v>2.8194427017084723E-3</v>
      </c>
      <c r="ACA20" s="7">
        <f t="shared" si="458"/>
        <v>0</v>
      </c>
      <c r="ACB20" s="7">
        <f t="shared" si="459"/>
        <v>0</v>
      </c>
      <c r="ACC20" s="7">
        <f t="shared" si="460"/>
        <v>1.0055603269427489E-2</v>
      </c>
      <c r="ACD20" s="7">
        <f t="shared" si="461"/>
        <v>1.5264642761716069E-2</v>
      </c>
      <c r="ACE20" s="7">
        <f t="shared" si="462"/>
        <v>0</v>
      </c>
      <c r="ACF20" s="7">
        <f t="shared" si="463"/>
        <v>3.6668635239833687E-3</v>
      </c>
      <c r="ACG20" s="7">
        <f t="shared" si="464"/>
        <v>0</v>
      </c>
      <c r="ACH20" s="7">
        <f t="shared" si="465"/>
        <v>0</v>
      </c>
      <c r="ACI20" s="7">
        <f t="shared" si="466"/>
        <v>3.1125030542158037E-3</v>
      </c>
      <c r="ACJ20" s="7">
        <f t="shared" si="467"/>
        <v>0</v>
      </c>
      <c r="ACK20" s="7">
        <f t="shared" si="468"/>
        <v>0</v>
      </c>
      <c r="ACL20" s="7">
        <f t="shared" si="469"/>
        <v>0</v>
      </c>
      <c r="ACM20" s="7">
        <f t="shared" si="470"/>
        <v>0</v>
      </c>
      <c r="ACN20" s="7">
        <f t="shared" si="471"/>
        <v>0</v>
      </c>
      <c r="ACO20" s="7">
        <f t="shared" si="472"/>
        <v>0</v>
      </c>
      <c r="ACP20" s="7">
        <f t="shared" si="473"/>
        <v>5.8277625600000769E-3</v>
      </c>
      <c r="ACQ20" s="7">
        <f t="shared" si="474"/>
        <v>0</v>
      </c>
      <c r="ACR20" s="7">
        <f t="shared" si="475"/>
        <v>0</v>
      </c>
      <c r="ACS20" s="7">
        <f t="shared" si="476"/>
        <v>1.6769163602626043E-2</v>
      </c>
      <c r="ACT20" s="7">
        <f t="shared" si="477"/>
        <v>0</v>
      </c>
      <c r="ACU20" s="7">
        <f t="shared" si="478"/>
        <v>0</v>
      </c>
      <c r="ACV20" s="7">
        <f t="shared" si="479"/>
        <v>4.4603881894753079E-3</v>
      </c>
      <c r="ACW20" s="7">
        <f t="shared" si="480"/>
        <v>0</v>
      </c>
      <c r="ACX20" s="7">
        <f t="shared" si="481"/>
        <v>3.2622814363470146E-3</v>
      </c>
      <c r="ACY20" s="7">
        <f t="shared" si="482"/>
        <v>0</v>
      </c>
      <c r="ACZ20" s="7">
        <f t="shared" si="483"/>
        <v>0</v>
      </c>
      <c r="ADA20" s="7">
        <f t="shared" si="484"/>
        <v>0</v>
      </c>
      <c r="ADB20" s="7">
        <f t="shared" si="485"/>
        <v>2.6794089372098946E-3</v>
      </c>
      <c r="ADC20" s="7">
        <f t="shared" si="486"/>
        <v>0</v>
      </c>
      <c r="ADD20" s="7">
        <f t="shared" si="487"/>
        <v>1.4475569341315579E-2</v>
      </c>
      <c r="ADE20" s="7">
        <f t="shared" si="488"/>
        <v>1.1046306062078508E-2</v>
      </c>
      <c r="ADF20" s="7">
        <f t="shared" si="489"/>
        <v>0</v>
      </c>
      <c r="ADG20" s="7">
        <f t="shared" si="490"/>
        <v>0</v>
      </c>
      <c r="ADH20" s="7">
        <f t="shared" si="491"/>
        <v>0</v>
      </c>
      <c r="ADI20" s="7">
        <f t="shared" si="492"/>
        <v>0</v>
      </c>
      <c r="ADJ20" s="7">
        <f t="shared" si="493"/>
        <v>0</v>
      </c>
      <c r="ADK20" s="7">
        <f t="shared" si="494"/>
        <v>0</v>
      </c>
      <c r="ADL20" s="7">
        <f t="shared" si="495"/>
        <v>0</v>
      </c>
      <c r="ADM20" s="7">
        <f t="shared" si="496"/>
        <v>1.7261206641113309E-3</v>
      </c>
      <c r="ADN20" s="7">
        <f t="shared" si="497"/>
        <v>6.156553177160397E-3</v>
      </c>
      <c r="ADO20" s="7">
        <f t="shared" si="498"/>
        <v>0</v>
      </c>
      <c r="ADP20" s="7">
        <f t="shared" si="499"/>
        <v>3.7384443572107341E-3</v>
      </c>
      <c r="ADQ20" s="7">
        <f t="shared" si="500"/>
        <v>0</v>
      </c>
      <c r="ADR20" s="7">
        <f t="shared" si="501"/>
        <v>0</v>
      </c>
      <c r="ADS20" s="7">
        <f t="shared" si="502"/>
        <v>0</v>
      </c>
      <c r="ADT20" s="7">
        <f t="shared" si="503"/>
        <v>0</v>
      </c>
      <c r="ADU20" s="7">
        <f t="shared" si="504"/>
        <v>0</v>
      </c>
      <c r="ADV20" s="7">
        <f t="shared" si="505"/>
        <v>0</v>
      </c>
      <c r="ADW20" s="7">
        <f t="shared" si="506"/>
        <v>0</v>
      </c>
      <c r="ADX20" s="7">
        <f t="shared" si="507"/>
        <v>0</v>
      </c>
      <c r="ADY20" s="7">
        <f t="shared" si="508"/>
        <v>0</v>
      </c>
      <c r="ADZ20" s="7">
        <f t="shared" si="509"/>
        <v>1.7409902287952007E-2</v>
      </c>
      <c r="AEA20" s="7">
        <f t="shared" si="510"/>
        <v>0</v>
      </c>
      <c r="AEB20" s="7">
        <f t="shared" si="511"/>
        <v>0</v>
      </c>
      <c r="AEC20" s="7">
        <f t="shared" si="512"/>
        <v>0</v>
      </c>
      <c r="AED20" s="7">
        <f t="shared" si="513"/>
        <v>0</v>
      </c>
      <c r="AEE20" s="7">
        <f t="shared" si="514"/>
        <v>0</v>
      </c>
      <c r="AEF20" s="7">
        <f t="shared" si="515"/>
        <v>0</v>
      </c>
      <c r="AEG20" s="7">
        <f t="shared" si="516"/>
        <v>0</v>
      </c>
      <c r="AEH20" s="7">
        <f t="shared" si="517"/>
        <v>4.411785405233533E-3</v>
      </c>
      <c r="AEI20" s="7">
        <f t="shared" si="518"/>
        <v>1.7658931405230404E-2</v>
      </c>
      <c r="AEJ20" s="7">
        <f t="shared" si="519"/>
        <v>0</v>
      </c>
      <c r="AEK20" s="7">
        <f t="shared" si="520"/>
        <v>0</v>
      </c>
      <c r="AEL20" s="7">
        <f t="shared" si="521"/>
        <v>0</v>
      </c>
      <c r="AEM20" s="7">
        <f t="shared" si="522"/>
        <v>0</v>
      </c>
      <c r="AEN20" s="7">
        <f t="shared" si="523"/>
        <v>1.7582418111226027E-2</v>
      </c>
      <c r="AEO20" s="7">
        <f t="shared" si="524"/>
        <v>8.7023044577054127E-3</v>
      </c>
      <c r="AEP20" s="7">
        <f t="shared" si="525"/>
        <v>0</v>
      </c>
      <c r="AEQ20" s="7">
        <f t="shared" si="526"/>
        <v>0</v>
      </c>
      <c r="AER20" s="7">
        <f t="shared" si="527"/>
        <v>0</v>
      </c>
      <c r="AES20" s="7">
        <f t="shared" si="528"/>
        <v>0</v>
      </c>
      <c r="AET20" s="7">
        <f t="shared" si="529"/>
        <v>0</v>
      </c>
      <c r="AEU20" s="7">
        <f t="shared" si="530"/>
        <v>0</v>
      </c>
      <c r="AEV20" s="7">
        <f t="shared" si="531"/>
        <v>0</v>
      </c>
      <c r="AEW20" s="7">
        <f t="shared" si="532"/>
        <v>0</v>
      </c>
      <c r="AEX20" s="7">
        <f t="shared" si="533"/>
        <v>2.3191468142138121E-2</v>
      </c>
      <c r="AEY20" s="7">
        <f t="shared" si="534"/>
        <v>0</v>
      </c>
      <c r="AEZ20" s="7">
        <f t="shared" si="535"/>
        <v>1.7462475101599668E-2</v>
      </c>
      <c r="AFA20" s="7">
        <f t="shared" si="536"/>
        <v>0</v>
      </c>
      <c r="AFB20" s="7">
        <f t="shared" si="537"/>
        <v>0</v>
      </c>
      <c r="AFC20" s="7">
        <f t="shared" si="538"/>
        <v>0</v>
      </c>
      <c r="AFD20" s="7">
        <f t="shared" si="539"/>
        <v>0</v>
      </c>
      <c r="AFE20" s="7">
        <f t="shared" si="540"/>
        <v>0</v>
      </c>
      <c r="AFF20" s="7">
        <f t="shared" si="541"/>
        <v>0</v>
      </c>
      <c r="AFG20" s="7">
        <f t="shared" si="542"/>
        <v>0</v>
      </c>
      <c r="AFH20" s="7">
        <f t="shared" si="543"/>
        <v>0</v>
      </c>
      <c r="AFI20" s="7">
        <f t="shared" si="544"/>
        <v>0</v>
      </c>
      <c r="AFJ20" s="7">
        <f t="shared" si="545"/>
        <v>0</v>
      </c>
      <c r="AFK20" s="7">
        <f t="shared" si="546"/>
        <v>0</v>
      </c>
      <c r="AFL20" s="7">
        <f t="shared" si="547"/>
        <v>0</v>
      </c>
      <c r="AFM20" s="7">
        <f t="shared" si="548"/>
        <v>0</v>
      </c>
      <c r="AFN20" s="7">
        <f t="shared" si="549"/>
        <v>0</v>
      </c>
      <c r="AFO20" s="7">
        <f t="shared" si="550"/>
        <v>0</v>
      </c>
      <c r="AFP20" s="7">
        <f t="shared" si="551"/>
        <v>2.6794089372098946E-3</v>
      </c>
      <c r="AFQ20" s="7">
        <f t="shared" si="552"/>
        <v>0</v>
      </c>
      <c r="AFR20" s="7">
        <f t="shared" si="553"/>
        <v>0</v>
      </c>
      <c r="AFS20" s="7">
        <f t="shared" si="554"/>
        <v>0</v>
      </c>
      <c r="AFT20" s="7">
        <f t="shared" si="555"/>
        <v>0</v>
      </c>
      <c r="AFU20" s="7">
        <f t="shared" si="556"/>
        <v>0</v>
      </c>
      <c r="AFV20" s="7">
        <f t="shared" si="557"/>
        <v>0</v>
      </c>
      <c r="AFW20" s="7">
        <f t="shared" si="558"/>
        <v>0</v>
      </c>
      <c r="AFX20" s="7">
        <f t="shared" si="559"/>
        <v>0</v>
      </c>
      <c r="AFY20" s="7">
        <f t="shared" si="560"/>
        <v>0</v>
      </c>
      <c r="AFZ20" s="7">
        <f t="shared" si="561"/>
        <v>0</v>
      </c>
      <c r="AGA20" s="7">
        <f t="shared" si="562"/>
        <v>0</v>
      </c>
      <c r="AGB20" s="7">
        <f t="shared" si="563"/>
        <v>0</v>
      </c>
      <c r="AGC20" s="7">
        <f t="shared" si="564"/>
        <v>0</v>
      </c>
      <c r="AGD20" s="7">
        <f t="shared" si="565"/>
        <v>0</v>
      </c>
      <c r="AGE20" s="7">
        <f t="shared" si="566"/>
        <v>0</v>
      </c>
      <c r="AGF20" s="7">
        <f t="shared" si="567"/>
        <v>0</v>
      </c>
      <c r="AGG20" s="7">
        <f t="shared" si="568"/>
        <v>1.4517314802038094E-2</v>
      </c>
      <c r="AGH20" s="7">
        <f t="shared" si="569"/>
        <v>0</v>
      </c>
      <c r="AGI20" s="7">
        <f t="shared" si="570"/>
        <v>0</v>
      </c>
      <c r="AGJ20" s="7">
        <f t="shared" si="571"/>
        <v>0</v>
      </c>
      <c r="AGK20" s="7">
        <f t="shared" si="572"/>
        <v>0</v>
      </c>
      <c r="AGL20" s="7">
        <f t="shared" si="573"/>
        <v>0</v>
      </c>
      <c r="AGM20" s="7">
        <f t="shared" si="574"/>
        <v>0</v>
      </c>
      <c r="AGN20" s="7">
        <f t="shared" si="575"/>
        <v>0</v>
      </c>
      <c r="AGO20" s="7">
        <f t="shared" si="576"/>
        <v>0</v>
      </c>
      <c r="AGP20" s="7">
        <f t="shared" si="577"/>
        <v>0</v>
      </c>
      <c r="AGQ20" s="7">
        <f t="shared" si="578"/>
        <v>2.1792814752051814E-2</v>
      </c>
      <c r="AGR20" s="7">
        <f t="shared" si="579"/>
        <v>0</v>
      </c>
      <c r="AGS20" s="7">
        <f t="shared" si="580"/>
        <v>0</v>
      </c>
      <c r="AGT20" s="7">
        <f t="shared" si="581"/>
        <v>0</v>
      </c>
      <c r="AGU20" s="7">
        <f t="shared" si="582"/>
        <v>0</v>
      </c>
      <c r="AGV20" s="7">
        <f t="shared" si="583"/>
        <v>4.34475206023473E-2</v>
      </c>
      <c r="AGW20" s="7">
        <f t="shared" si="584"/>
        <v>0</v>
      </c>
      <c r="AGX20" s="7">
        <f t="shared" si="585"/>
        <v>0</v>
      </c>
      <c r="AGY20" s="7">
        <f t="shared" si="586"/>
        <v>1.7373450199770678E-2</v>
      </c>
      <c r="AGZ20" s="7">
        <f t="shared" si="587"/>
        <v>0</v>
      </c>
      <c r="AHA20" s="7">
        <f t="shared" si="588"/>
        <v>0</v>
      </c>
      <c r="AHB20" s="7">
        <f t="shared" si="589"/>
        <v>0</v>
      </c>
      <c r="AHC20" s="7">
        <f t="shared" si="590"/>
        <v>0</v>
      </c>
      <c r="AHD20" s="7">
        <f t="shared" si="591"/>
        <v>0</v>
      </c>
      <c r="AHE20" s="7">
        <f t="shared" si="592"/>
        <v>0</v>
      </c>
      <c r="AHF20" s="7">
        <f t="shared" si="593"/>
        <v>0</v>
      </c>
      <c r="AHG20" s="7">
        <f t="shared" si="594"/>
        <v>3.400642976338264E-2</v>
      </c>
      <c r="AHH20" s="7">
        <f t="shared" si="595"/>
        <v>0</v>
      </c>
      <c r="AHI20" s="7">
        <f t="shared" si="596"/>
        <v>0</v>
      </c>
      <c r="AHJ20" s="7">
        <f t="shared" si="597"/>
        <v>1.8896738452417572E-2</v>
      </c>
      <c r="AHK20" s="7">
        <f t="shared" si="598"/>
        <v>0</v>
      </c>
      <c r="AHL20" s="7">
        <f t="shared" si="599"/>
        <v>0</v>
      </c>
      <c r="AHM20" s="7">
        <f t="shared" si="600"/>
        <v>0</v>
      </c>
      <c r="AHN20" s="7">
        <f t="shared" si="601"/>
        <v>0</v>
      </c>
      <c r="AHO20" s="7">
        <f t="shared" si="602"/>
        <v>0</v>
      </c>
      <c r="AHP20" s="7">
        <f t="shared" si="603"/>
        <v>0</v>
      </c>
      <c r="AHQ20" s="7">
        <f t="shared" si="604"/>
        <v>0</v>
      </c>
      <c r="AHR20" s="7">
        <f t="shared" si="605"/>
        <v>0</v>
      </c>
      <c r="AHS20" s="7">
        <f t="shared" si="606"/>
        <v>0</v>
      </c>
      <c r="AHT20" s="7">
        <f t="shared" si="607"/>
        <v>0</v>
      </c>
      <c r="AHU20" s="7">
        <f t="shared" si="608"/>
        <v>0</v>
      </c>
      <c r="AHV20" s="7">
        <f t="shared" si="609"/>
        <v>0</v>
      </c>
      <c r="AHW20" s="2">
        <f t="shared" si="610"/>
        <v>0.99999999999999967</v>
      </c>
      <c r="AHY20" s="7">
        <f t="shared" si="611"/>
        <v>0</v>
      </c>
      <c r="AHZ20" s="7">
        <f t="shared" si="612"/>
        <v>0</v>
      </c>
      <c r="AIA20" s="7">
        <f t="shared" si="613"/>
        <v>0</v>
      </c>
      <c r="AIB20" s="7">
        <f t="shared" si="614"/>
        <v>0</v>
      </c>
      <c r="AIC20" s="7">
        <f t="shared" si="615"/>
        <v>0</v>
      </c>
      <c r="AID20" s="7">
        <f t="shared" si="616"/>
        <v>0</v>
      </c>
      <c r="AIE20" s="7">
        <f t="shared" si="617"/>
        <v>0</v>
      </c>
      <c r="AIF20" s="7">
        <f t="shared" si="618"/>
        <v>0</v>
      </c>
      <c r="AIG20" s="7">
        <f t="shared" si="619"/>
        <v>0</v>
      </c>
      <c r="AIH20" s="7">
        <f t="shared" si="620"/>
        <v>0</v>
      </c>
      <c r="AII20" s="7">
        <f t="shared" si="621"/>
        <v>13.444270712214854</v>
      </c>
      <c r="AIJ20" s="7">
        <f t="shared" si="622"/>
        <v>0</v>
      </c>
      <c r="AIK20" s="7">
        <f t="shared" si="623"/>
        <v>13.442889262285528</v>
      </c>
      <c r="AIL20" s="7">
        <f t="shared" si="624"/>
        <v>23.135141966446998</v>
      </c>
      <c r="AIM20" s="7">
        <f t="shared" si="625"/>
        <v>0</v>
      </c>
      <c r="AIN20" s="7">
        <f t="shared" si="626"/>
        <v>7.50956181582408</v>
      </c>
      <c r="AIO20" s="7">
        <f t="shared" si="627"/>
        <v>13.394538514759065</v>
      </c>
      <c r="AIP20" s="7">
        <f t="shared" si="628"/>
        <v>0</v>
      </c>
      <c r="AIQ20" s="7">
        <f t="shared" si="629"/>
        <v>0</v>
      </c>
      <c r="AIR20" s="7">
        <f t="shared" si="630"/>
        <v>132.13292284031303</v>
      </c>
      <c r="AIS20" s="7">
        <f t="shared" si="631"/>
        <v>0</v>
      </c>
      <c r="AIT20" s="7">
        <f t="shared" si="632"/>
        <v>13.970603135288616</v>
      </c>
      <c r="AIU20" s="7">
        <f t="shared" si="633"/>
        <v>135.91809564667028</v>
      </c>
      <c r="AIV20" s="7">
        <f t="shared" si="634"/>
        <v>20.883378581643232</v>
      </c>
      <c r="AIW20" s="7">
        <f t="shared" si="635"/>
        <v>16.676863546841112</v>
      </c>
      <c r="AIX20" s="7">
        <f t="shared" si="636"/>
        <v>86.022887099221023</v>
      </c>
      <c r="AIY20" s="7">
        <f t="shared" si="637"/>
        <v>0</v>
      </c>
      <c r="AIZ20" s="7">
        <f t="shared" si="638"/>
        <v>0</v>
      </c>
      <c r="AJA20" s="7">
        <f t="shared" si="639"/>
        <v>236.94767332817551</v>
      </c>
      <c r="AJB20" s="7">
        <f t="shared" si="640"/>
        <v>18.898235033199672</v>
      </c>
      <c r="AJC20" s="7">
        <f t="shared" si="641"/>
        <v>0</v>
      </c>
      <c r="AJD20" s="7">
        <f t="shared" si="642"/>
        <v>85.213357440635122</v>
      </c>
      <c r="AJE20" s="7">
        <f t="shared" si="643"/>
        <v>0</v>
      </c>
      <c r="AJF20" s="7">
        <f t="shared" si="644"/>
        <v>2.6965902620472044</v>
      </c>
      <c r="AJG20" s="7">
        <f t="shared" si="645"/>
        <v>105.44607310556513</v>
      </c>
      <c r="AJH20" s="7">
        <f t="shared" si="646"/>
        <v>0</v>
      </c>
      <c r="AJI20" s="7">
        <f t="shared" si="647"/>
        <v>44.2533670360759</v>
      </c>
      <c r="AJJ20" s="7">
        <f t="shared" si="648"/>
        <v>143.87524723959646</v>
      </c>
      <c r="AJK20" s="7">
        <f t="shared" si="649"/>
        <v>57.384048614333416</v>
      </c>
      <c r="AJL20" s="7">
        <f t="shared" si="650"/>
        <v>14.548049205747494</v>
      </c>
      <c r="AJM20" s="7">
        <f t="shared" si="651"/>
        <v>92.054297490664709</v>
      </c>
      <c r="AJN20" s="7">
        <f t="shared" si="652"/>
        <v>0</v>
      </c>
      <c r="AJO20" s="7">
        <f t="shared" si="653"/>
        <v>13.774437245324117</v>
      </c>
      <c r="AJP20" s="7">
        <f t="shared" si="654"/>
        <v>151.83930608216926</v>
      </c>
      <c r="AJQ20" s="7">
        <f t="shared" si="655"/>
        <v>26.351157401921327</v>
      </c>
      <c r="AJR20" s="7">
        <f t="shared" si="656"/>
        <v>0</v>
      </c>
      <c r="AJS20" s="7">
        <f t="shared" si="657"/>
        <v>341.23885429282291</v>
      </c>
      <c r="AJT20" s="7">
        <f t="shared" si="658"/>
        <v>0</v>
      </c>
      <c r="AJU20" s="7">
        <f t="shared" si="659"/>
        <v>38.449895882971234</v>
      </c>
      <c r="AJV20" s="7">
        <f t="shared" si="660"/>
        <v>171.53601917452019</v>
      </c>
      <c r="AJW20" s="7">
        <f t="shared" si="661"/>
        <v>24.346673554467177</v>
      </c>
      <c r="AJX20" s="7">
        <f t="shared" si="662"/>
        <v>27.401059348210197</v>
      </c>
      <c r="AJY20" s="7">
        <f t="shared" si="663"/>
        <v>138.47930381564339</v>
      </c>
      <c r="AJZ20" s="7">
        <f t="shared" si="664"/>
        <v>85.89026790600559</v>
      </c>
      <c r="AKA20" s="7">
        <f t="shared" si="665"/>
        <v>13.442889262285528</v>
      </c>
      <c r="AKB20" s="7">
        <f t="shared" si="666"/>
        <v>252.51937693155466</v>
      </c>
      <c r="AKC20" s="7">
        <f t="shared" si="667"/>
        <v>0</v>
      </c>
      <c r="AKD20" s="7">
        <f t="shared" si="668"/>
        <v>14.170913375041099</v>
      </c>
      <c r="AKE20" s="7">
        <f t="shared" si="669"/>
        <v>188.48226545758016</v>
      </c>
      <c r="AKF20" s="7">
        <f t="shared" si="670"/>
        <v>0</v>
      </c>
      <c r="AKG20" s="7">
        <f t="shared" si="671"/>
        <v>0</v>
      </c>
      <c r="AKH20" s="7">
        <f t="shared" si="672"/>
        <v>335.84567376872843</v>
      </c>
      <c r="AKI20" s="7">
        <f t="shared" si="673"/>
        <v>88.374114878936354</v>
      </c>
      <c r="AKJ20" s="7">
        <f t="shared" si="674"/>
        <v>0</v>
      </c>
      <c r="AKK20" s="7">
        <f t="shared" si="675"/>
        <v>121.61318162848441</v>
      </c>
      <c r="AKL20" s="7">
        <f t="shared" si="676"/>
        <v>0</v>
      </c>
      <c r="AKM20" s="7">
        <f t="shared" si="677"/>
        <v>17.50573350443759</v>
      </c>
      <c r="AKN20" s="7">
        <f t="shared" si="678"/>
        <v>187.78048889348185</v>
      </c>
      <c r="AKO20" s="7">
        <f t="shared" si="679"/>
        <v>16.950390632847949</v>
      </c>
      <c r="AKP20" s="7">
        <f t="shared" si="680"/>
        <v>16.856452037653685</v>
      </c>
      <c r="AKQ20" s="7">
        <f t="shared" si="681"/>
        <v>176.44707367327933</v>
      </c>
      <c r="AKR20" s="7">
        <f t="shared" si="682"/>
        <v>0</v>
      </c>
      <c r="AKS20" s="7">
        <f t="shared" si="683"/>
        <v>0</v>
      </c>
      <c r="AKT20" s="7">
        <f t="shared" si="684"/>
        <v>251.9737042094703</v>
      </c>
      <c r="AKU20" s="7">
        <f t="shared" si="685"/>
        <v>14.554956455394134</v>
      </c>
      <c r="AKV20" s="7">
        <f t="shared" si="686"/>
        <v>0</v>
      </c>
      <c r="AKW20" s="7">
        <f t="shared" si="687"/>
        <v>177.36573787628208</v>
      </c>
      <c r="AKX20" s="7">
        <f t="shared" si="688"/>
        <v>34.740702822726995</v>
      </c>
      <c r="AKY20" s="7">
        <f t="shared" si="689"/>
        <v>0</v>
      </c>
      <c r="AKZ20" s="7">
        <f t="shared" si="690"/>
        <v>283.06737921877283</v>
      </c>
      <c r="ALA20" s="7">
        <f t="shared" si="691"/>
        <v>0</v>
      </c>
      <c r="ALB20" s="7">
        <f t="shared" si="692"/>
        <v>0</v>
      </c>
      <c r="ALC20" s="7">
        <f t="shared" si="693"/>
        <v>202.20558905551917</v>
      </c>
      <c r="ALD20" s="7">
        <f t="shared" si="694"/>
        <v>87.578399719643741</v>
      </c>
      <c r="ALE20" s="7">
        <f t="shared" si="695"/>
        <v>0</v>
      </c>
      <c r="ALF20" s="7">
        <f t="shared" si="696"/>
        <v>88.557847719536909</v>
      </c>
      <c r="ALG20" s="7">
        <f t="shared" si="697"/>
        <v>54.813170295855009</v>
      </c>
      <c r="ALH20" s="7">
        <f t="shared" si="698"/>
        <v>0</v>
      </c>
      <c r="ALI20" s="7">
        <f t="shared" si="699"/>
        <v>164.20052004979138</v>
      </c>
      <c r="ALJ20" s="7">
        <f t="shared" si="700"/>
        <v>43.381672130670268</v>
      </c>
      <c r="ALK20" s="7">
        <f t="shared" si="701"/>
        <v>40.966897654205866</v>
      </c>
      <c r="ALL20" s="7">
        <f t="shared" si="702"/>
        <v>136.89616219663412</v>
      </c>
      <c r="ALM20" s="7">
        <f t="shared" si="703"/>
        <v>20.555974948392624</v>
      </c>
      <c r="ALN20" s="7">
        <f t="shared" si="704"/>
        <v>18.562542700373101</v>
      </c>
      <c r="ALO20" s="7">
        <f t="shared" si="705"/>
        <v>132.14673733960632</v>
      </c>
      <c r="ALP20" s="7">
        <f t="shared" si="706"/>
        <v>22.478953250016449</v>
      </c>
      <c r="ALQ20" s="7">
        <f t="shared" si="707"/>
        <v>0</v>
      </c>
      <c r="ALR20" s="7">
        <f t="shared" si="708"/>
        <v>129.0978773455806</v>
      </c>
      <c r="ALS20" s="7">
        <f t="shared" si="709"/>
        <v>94.393092221016104</v>
      </c>
      <c r="ALT20" s="7">
        <f t="shared" si="710"/>
        <v>0</v>
      </c>
      <c r="ALU20" s="7">
        <f t="shared" si="711"/>
        <v>213.98521260289445</v>
      </c>
      <c r="ALV20" s="7">
        <f t="shared" si="712"/>
        <v>0</v>
      </c>
      <c r="ALW20" s="7">
        <f t="shared" si="713"/>
        <v>0</v>
      </c>
      <c r="ALX20" s="7">
        <f t="shared" si="714"/>
        <v>47.367155176779995</v>
      </c>
      <c r="ALY20" s="7">
        <f t="shared" si="715"/>
        <v>53.710773252251698</v>
      </c>
      <c r="ALZ20" s="7">
        <f t="shared" si="716"/>
        <v>0</v>
      </c>
      <c r="AMA20" s="7">
        <f t="shared" si="717"/>
        <v>108.93699707697562</v>
      </c>
      <c r="AMB20" s="7">
        <f t="shared" si="718"/>
        <v>0</v>
      </c>
      <c r="AMC20" s="7">
        <f t="shared" si="719"/>
        <v>0</v>
      </c>
      <c r="AMD20" s="7">
        <f t="shared" si="720"/>
        <v>47.234535983564555</v>
      </c>
      <c r="AME20" s="7">
        <f t="shared" si="721"/>
        <v>33.536078484353453</v>
      </c>
      <c r="AMF20" s="7">
        <f t="shared" si="722"/>
        <v>0</v>
      </c>
      <c r="AMG20" s="7">
        <f t="shared" si="723"/>
        <v>127.48019947833814</v>
      </c>
      <c r="AMH20" s="7">
        <f t="shared" si="724"/>
        <v>24.693417486728375</v>
      </c>
      <c r="AMI20" s="7">
        <f t="shared" si="725"/>
        <v>0</v>
      </c>
      <c r="AMJ20" s="7">
        <f t="shared" si="726"/>
        <v>313.23410132549657</v>
      </c>
      <c r="AMK20" s="7">
        <f t="shared" si="727"/>
        <v>0</v>
      </c>
      <c r="AML20" s="7">
        <f t="shared" si="728"/>
        <v>0</v>
      </c>
      <c r="AMM20" s="7">
        <f t="shared" si="729"/>
        <v>138.56633516119101</v>
      </c>
      <c r="AMN20" s="7">
        <f t="shared" si="730"/>
        <v>0</v>
      </c>
      <c r="AMO20" s="7">
        <f t="shared" si="731"/>
        <v>0</v>
      </c>
      <c r="AMP20" s="7">
        <f t="shared" si="732"/>
        <v>72.539935788985005</v>
      </c>
      <c r="AMQ20" s="7">
        <f t="shared" si="733"/>
        <v>118.35434124520093</v>
      </c>
      <c r="AMR20" s="7">
        <f t="shared" si="734"/>
        <v>0</v>
      </c>
      <c r="AMS20" s="7">
        <f t="shared" si="735"/>
        <v>0</v>
      </c>
      <c r="AMT20" s="7">
        <f t="shared" si="736"/>
        <v>0</v>
      </c>
      <c r="AMU20" s="7">
        <f t="shared" si="737"/>
        <v>0</v>
      </c>
      <c r="AMV20" s="7">
        <f t="shared" si="738"/>
        <v>0</v>
      </c>
      <c r="AMW20" s="7">
        <f t="shared" si="739"/>
        <v>0</v>
      </c>
      <c r="AMX20" s="7">
        <f t="shared" si="740"/>
        <v>0</v>
      </c>
      <c r="AMY20" s="7">
        <f t="shared" si="741"/>
        <v>27.537822891213615</v>
      </c>
      <c r="AMZ20" s="7">
        <f t="shared" si="742"/>
        <v>26.972809870118684</v>
      </c>
      <c r="ANA20" s="7">
        <f t="shared" si="743"/>
        <v>0</v>
      </c>
      <c r="ANB20" s="7">
        <f t="shared" si="744"/>
        <v>67.686902187257616</v>
      </c>
      <c r="ANC20" s="7">
        <f t="shared" si="745"/>
        <v>0</v>
      </c>
      <c r="AND20" s="7">
        <f t="shared" si="746"/>
        <v>0</v>
      </c>
      <c r="ANE20" s="7">
        <f t="shared" si="747"/>
        <v>23.136523416376324</v>
      </c>
      <c r="ANF20" s="7">
        <f t="shared" si="748"/>
        <v>0</v>
      </c>
      <c r="ANG20" s="7">
        <f t="shared" si="749"/>
        <v>0</v>
      </c>
      <c r="ANH20" s="7">
        <f t="shared" si="750"/>
        <v>26.689612634606551</v>
      </c>
      <c r="ANI20" s="7">
        <f t="shared" si="751"/>
        <v>84.373435883604031</v>
      </c>
      <c r="ANJ20" s="7">
        <f t="shared" si="752"/>
        <v>0</v>
      </c>
      <c r="ANK20" s="7">
        <f t="shared" si="753"/>
        <v>20.242385814435291</v>
      </c>
      <c r="ANL20" s="7">
        <f t="shared" si="754"/>
        <v>0</v>
      </c>
      <c r="ANM20" s="7">
        <f t="shared" si="755"/>
        <v>0</v>
      </c>
      <c r="ANN20" s="7">
        <f t="shared" si="756"/>
        <v>32.375660543718389</v>
      </c>
      <c r="ANO20" s="7">
        <f t="shared" si="757"/>
        <v>0</v>
      </c>
      <c r="ANP20" s="7">
        <f t="shared" si="758"/>
        <v>0</v>
      </c>
      <c r="ANQ20" s="7">
        <f t="shared" si="759"/>
        <v>115.46849234283586</v>
      </c>
      <c r="ANR20" s="7">
        <f t="shared" si="760"/>
        <v>175.28389283278563</v>
      </c>
      <c r="ANS20" s="7">
        <f t="shared" si="761"/>
        <v>0</v>
      </c>
      <c r="ANT20" s="7">
        <f t="shared" si="762"/>
        <v>42.106593845901024</v>
      </c>
      <c r="ANU20" s="7">
        <f t="shared" si="763"/>
        <v>0</v>
      </c>
      <c r="ANV20" s="7">
        <f t="shared" si="764"/>
        <v>0</v>
      </c>
      <c r="ANW20" s="7">
        <f t="shared" si="765"/>
        <v>35.740872571560075</v>
      </c>
      <c r="ANX20" s="7">
        <f t="shared" si="766"/>
        <v>0</v>
      </c>
      <c r="ANY20" s="7">
        <f t="shared" si="767"/>
        <v>0</v>
      </c>
      <c r="ANZ20" s="7">
        <f t="shared" si="768"/>
        <v>0</v>
      </c>
      <c r="AOA20" s="7">
        <f t="shared" si="769"/>
        <v>0</v>
      </c>
      <c r="AOB20" s="7">
        <f t="shared" si="770"/>
        <v>0</v>
      </c>
      <c r="AOC20" s="7">
        <f t="shared" si="771"/>
        <v>0</v>
      </c>
      <c r="AOD20" s="7">
        <f t="shared" si="772"/>
        <v>66.92019747648088</v>
      </c>
      <c r="AOE20" s="7">
        <f t="shared" si="773"/>
        <v>0</v>
      </c>
      <c r="AOF20" s="7">
        <f t="shared" si="774"/>
        <v>0</v>
      </c>
      <c r="AOG20" s="7">
        <f t="shared" si="775"/>
        <v>192.56030564895485</v>
      </c>
      <c r="AOH20" s="7">
        <f t="shared" si="776"/>
        <v>0</v>
      </c>
      <c r="AOI20" s="7">
        <f t="shared" si="777"/>
        <v>0</v>
      </c>
      <c r="AOJ20" s="7">
        <f t="shared" si="778"/>
        <v>51.218637579744957</v>
      </c>
      <c r="AOK20" s="7">
        <f t="shared" si="779"/>
        <v>0</v>
      </c>
      <c r="AOL20" s="7">
        <f t="shared" si="780"/>
        <v>37.460777733572769</v>
      </c>
      <c r="AOM20" s="7">
        <f t="shared" si="781"/>
        <v>0</v>
      </c>
      <c r="AON20" s="7">
        <f t="shared" si="782"/>
        <v>0</v>
      </c>
      <c r="AOO20" s="7">
        <f t="shared" si="783"/>
        <v>0</v>
      </c>
      <c r="AOP20" s="7">
        <f t="shared" si="784"/>
        <v>30.767652825981219</v>
      </c>
      <c r="AOQ20" s="7">
        <f t="shared" si="785"/>
        <v>0</v>
      </c>
      <c r="AOR20" s="7">
        <f t="shared" si="786"/>
        <v>166.2229627463268</v>
      </c>
      <c r="AOS20" s="7">
        <f t="shared" si="787"/>
        <v>126.84473251084751</v>
      </c>
      <c r="AOT20" s="7">
        <f t="shared" si="788"/>
        <v>0</v>
      </c>
      <c r="AOU20" s="7">
        <f t="shared" si="789"/>
        <v>0</v>
      </c>
      <c r="AOV20" s="7">
        <f t="shared" si="790"/>
        <v>0</v>
      </c>
      <c r="AOW20" s="7">
        <f t="shared" si="791"/>
        <v>0</v>
      </c>
      <c r="AOX20" s="7">
        <f t="shared" si="792"/>
        <v>0</v>
      </c>
      <c r="AOY20" s="7">
        <f t="shared" si="793"/>
        <v>0</v>
      </c>
      <c r="AOZ20" s="7">
        <f t="shared" si="794"/>
        <v>0</v>
      </c>
      <c r="APA20" s="7">
        <f t="shared" si="795"/>
        <v>19.821043585990413</v>
      </c>
      <c r="APB20" s="7">
        <f t="shared" si="796"/>
        <v>70.695700133332835</v>
      </c>
      <c r="APC20" s="7">
        <f t="shared" si="797"/>
        <v>0</v>
      </c>
      <c r="APD20" s="7">
        <f t="shared" si="798"/>
        <v>42.928556553850861</v>
      </c>
      <c r="APE20" s="7">
        <f t="shared" si="799"/>
        <v>0</v>
      </c>
      <c r="APF20" s="7">
        <f t="shared" si="800"/>
        <v>0</v>
      </c>
      <c r="APG20" s="7">
        <f t="shared" si="801"/>
        <v>0</v>
      </c>
      <c r="APH20" s="7">
        <f t="shared" si="802"/>
        <v>0</v>
      </c>
      <c r="API20" s="7">
        <f t="shared" si="803"/>
        <v>0</v>
      </c>
      <c r="APJ20" s="7">
        <f t="shared" si="804"/>
        <v>0</v>
      </c>
      <c r="APK20" s="7">
        <f t="shared" si="805"/>
        <v>0</v>
      </c>
      <c r="APL20" s="7">
        <f t="shared" si="806"/>
        <v>0</v>
      </c>
      <c r="APM20" s="7">
        <f t="shared" si="807"/>
        <v>0</v>
      </c>
      <c r="APN20" s="7">
        <f t="shared" si="808"/>
        <v>199.91790797255291</v>
      </c>
      <c r="APO20" s="7">
        <f t="shared" si="809"/>
        <v>0</v>
      </c>
      <c r="APP20" s="7">
        <f t="shared" si="810"/>
        <v>0</v>
      </c>
      <c r="APQ20" s="7">
        <f t="shared" si="811"/>
        <v>0</v>
      </c>
      <c r="APR20" s="7">
        <f t="shared" si="812"/>
        <v>0</v>
      </c>
      <c r="APS20" s="7">
        <f t="shared" si="813"/>
        <v>0</v>
      </c>
      <c r="APT20" s="7">
        <f t="shared" si="814"/>
        <v>0</v>
      </c>
      <c r="APU20" s="7">
        <f t="shared" si="815"/>
        <v>0</v>
      </c>
      <c r="APV20" s="7">
        <f t="shared" si="816"/>
        <v>50.66053180829666</v>
      </c>
      <c r="APW20" s="7">
        <f t="shared" si="817"/>
        <v>202.77750932626074</v>
      </c>
      <c r="APX20" s="7">
        <f t="shared" si="818"/>
        <v>0</v>
      </c>
      <c r="APY20" s="7">
        <f t="shared" si="819"/>
        <v>0</v>
      </c>
      <c r="APZ20" s="7">
        <f t="shared" si="820"/>
        <v>0</v>
      </c>
      <c r="AQA20" s="7">
        <f t="shared" si="821"/>
        <v>0</v>
      </c>
      <c r="AQB20" s="7">
        <f t="shared" si="822"/>
        <v>201.89890717120846</v>
      </c>
      <c r="AQC20" s="7">
        <f t="shared" si="823"/>
        <v>99.928562087831253</v>
      </c>
      <c r="AQD20" s="7">
        <f t="shared" si="824"/>
        <v>0</v>
      </c>
      <c r="AQE20" s="7">
        <f t="shared" si="825"/>
        <v>0</v>
      </c>
      <c r="AQF20" s="7">
        <f t="shared" si="826"/>
        <v>0</v>
      </c>
      <c r="AQG20" s="7">
        <f t="shared" si="827"/>
        <v>0</v>
      </c>
      <c r="AQH20" s="7">
        <f t="shared" si="828"/>
        <v>0</v>
      </c>
      <c r="AQI20" s="7">
        <f t="shared" si="829"/>
        <v>0</v>
      </c>
      <c r="AQJ20" s="7">
        <f t="shared" si="830"/>
        <v>0</v>
      </c>
      <c r="AQK20" s="7">
        <f t="shared" si="831"/>
        <v>0</v>
      </c>
      <c r="AQL20" s="7">
        <f t="shared" si="832"/>
        <v>266.30762867617204</v>
      </c>
      <c r="AQM20" s="7">
        <f t="shared" si="833"/>
        <v>0</v>
      </c>
      <c r="AQN20" s="7">
        <f t="shared" si="834"/>
        <v>200.521601591669</v>
      </c>
      <c r="AQO20" s="7">
        <f t="shared" si="835"/>
        <v>0</v>
      </c>
      <c r="AQP20" s="7">
        <f t="shared" si="836"/>
        <v>0</v>
      </c>
      <c r="AQQ20" s="7">
        <f t="shared" si="837"/>
        <v>0</v>
      </c>
      <c r="AQR20" s="7">
        <f t="shared" si="838"/>
        <v>0</v>
      </c>
      <c r="AQS20" s="7">
        <f t="shared" si="839"/>
        <v>0</v>
      </c>
      <c r="AQT20" s="7">
        <f t="shared" si="840"/>
        <v>0</v>
      </c>
      <c r="AQU20" s="7">
        <f t="shared" si="841"/>
        <v>0</v>
      </c>
      <c r="AQV20" s="7">
        <f t="shared" si="842"/>
        <v>0</v>
      </c>
      <c r="AQW20" s="7">
        <f t="shared" si="843"/>
        <v>0</v>
      </c>
      <c r="AQX20" s="7">
        <f t="shared" si="844"/>
        <v>0</v>
      </c>
      <c r="AQY20" s="7">
        <f t="shared" si="845"/>
        <v>0</v>
      </c>
      <c r="AQZ20" s="7">
        <f t="shared" si="846"/>
        <v>0</v>
      </c>
      <c r="ARA20" s="7">
        <f t="shared" si="847"/>
        <v>0</v>
      </c>
      <c r="ARB20" s="7">
        <f t="shared" si="848"/>
        <v>0</v>
      </c>
      <c r="ARC20" s="7">
        <f t="shared" si="849"/>
        <v>0</v>
      </c>
      <c r="ARD20" s="7">
        <f t="shared" si="850"/>
        <v>30.767652825981219</v>
      </c>
      <c r="ARE20" s="7">
        <f t="shared" si="851"/>
        <v>0</v>
      </c>
      <c r="ARF20" s="7">
        <f t="shared" si="852"/>
        <v>0</v>
      </c>
      <c r="ARG20" s="7">
        <f t="shared" si="853"/>
        <v>0</v>
      </c>
      <c r="ARH20" s="7">
        <f t="shared" si="854"/>
        <v>0</v>
      </c>
      <c r="ARI20" s="7">
        <f t="shared" si="855"/>
        <v>0</v>
      </c>
      <c r="ARJ20" s="7">
        <f t="shared" si="856"/>
        <v>0</v>
      </c>
      <c r="ARK20" s="7">
        <f t="shared" si="857"/>
        <v>0</v>
      </c>
      <c r="ARL20" s="7">
        <f t="shared" si="858"/>
        <v>0</v>
      </c>
      <c r="ARM20" s="7">
        <f t="shared" si="859"/>
        <v>0</v>
      </c>
      <c r="ARN20" s="7">
        <f t="shared" si="860"/>
        <v>0</v>
      </c>
      <c r="ARO20" s="7">
        <f t="shared" si="861"/>
        <v>0</v>
      </c>
      <c r="ARP20" s="7">
        <f t="shared" si="862"/>
        <v>0</v>
      </c>
      <c r="ARQ20" s="7">
        <f t="shared" si="863"/>
        <v>0</v>
      </c>
      <c r="ARR20" s="7">
        <f t="shared" si="864"/>
        <v>0</v>
      </c>
      <c r="ARS20" s="7">
        <f t="shared" si="865"/>
        <v>0</v>
      </c>
      <c r="ART20" s="7">
        <f t="shared" si="866"/>
        <v>0</v>
      </c>
      <c r="ARU20" s="7">
        <f t="shared" si="867"/>
        <v>166.70232587180342</v>
      </c>
      <c r="ARV20" s="7">
        <f t="shared" si="868"/>
        <v>0</v>
      </c>
      <c r="ARW20" s="7">
        <f t="shared" si="869"/>
        <v>0</v>
      </c>
      <c r="ARX20" s="7">
        <f t="shared" si="870"/>
        <v>0</v>
      </c>
      <c r="ARY20" s="7">
        <f t="shared" si="871"/>
        <v>0</v>
      </c>
      <c r="ARZ20" s="7">
        <f t="shared" si="872"/>
        <v>0</v>
      </c>
      <c r="ASA20" s="7">
        <f t="shared" si="873"/>
        <v>0</v>
      </c>
      <c r="ASB20" s="7">
        <f t="shared" si="874"/>
        <v>0</v>
      </c>
      <c r="ASC20" s="7">
        <f t="shared" si="875"/>
        <v>0</v>
      </c>
      <c r="ASD20" s="7">
        <f t="shared" si="876"/>
        <v>0</v>
      </c>
      <c r="ASE20" s="7">
        <f t="shared" si="877"/>
        <v>250.24689179781097</v>
      </c>
      <c r="ASF20" s="7">
        <f t="shared" si="878"/>
        <v>0</v>
      </c>
      <c r="ASG20" s="7">
        <f t="shared" si="879"/>
        <v>0</v>
      </c>
      <c r="ASH20" s="7">
        <f t="shared" si="880"/>
        <v>0</v>
      </c>
      <c r="ASI20" s="7">
        <f t="shared" si="881"/>
        <v>0</v>
      </c>
      <c r="ASJ20" s="7">
        <f t="shared" si="882"/>
        <v>498.90787907675406</v>
      </c>
      <c r="ASK20" s="7">
        <f t="shared" si="883"/>
        <v>0</v>
      </c>
      <c r="ASL20" s="7">
        <f t="shared" si="884"/>
        <v>0</v>
      </c>
      <c r="ASM20" s="7">
        <f t="shared" si="885"/>
        <v>199.49932864396669</v>
      </c>
      <c r="ASN20" s="7">
        <f t="shared" si="886"/>
        <v>0</v>
      </c>
      <c r="ASO20" s="7">
        <f t="shared" si="887"/>
        <v>0</v>
      </c>
      <c r="ASP20" s="7">
        <f t="shared" si="888"/>
        <v>0</v>
      </c>
      <c r="ASQ20" s="7">
        <f t="shared" si="889"/>
        <v>0</v>
      </c>
      <c r="ASR20" s="7">
        <f t="shared" si="890"/>
        <v>0</v>
      </c>
      <c r="ASS20" s="7">
        <f t="shared" si="891"/>
        <v>0</v>
      </c>
      <c r="AST20" s="7">
        <f t="shared" si="892"/>
        <v>0</v>
      </c>
      <c r="ASU20" s="7">
        <f t="shared" si="893"/>
        <v>390.49583297292287</v>
      </c>
      <c r="ASV20" s="7">
        <f t="shared" si="894"/>
        <v>0</v>
      </c>
      <c r="ASW20" s="7">
        <f t="shared" si="895"/>
        <v>0</v>
      </c>
      <c r="ASX20" s="7">
        <f t="shared" si="896"/>
        <v>216.99124764911099</v>
      </c>
      <c r="ASY20" s="7">
        <f t="shared" si="897"/>
        <v>0</v>
      </c>
      <c r="ASZ20" s="7">
        <f t="shared" si="898"/>
        <v>0</v>
      </c>
      <c r="ATA20" s="7">
        <f t="shared" si="899"/>
        <v>0</v>
      </c>
      <c r="ATB20" s="7">
        <f t="shared" si="900"/>
        <v>0</v>
      </c>
      <c r="ATC20" s="7">
        <f t="shared" si="901"/>
        <v>0</v>
      </c>
      <c r="ATD20" s="7">
        <f t="shared" si="902"/>
        <v>0</v>
      </c>
      <c r="ATE20" s="7">
        <f t="shared" si="903"/>
        <v>0</v>
      </c>
      <c r="ATF20" s="7">
        <f t="shared" si="904"/>
        <v>0</v>
      </c>
      <c r="ATG20" s="7">
        <f t="shared" si="905"/>
        <v>0</v>
      </c>
      <c r="ATH20" s="7">
        <f t="shared" si="906"/>
        <v>0</v>
      </c>
      <c r="ATI20" s="7">
        <f t="shared" si="907"/>
        <v>0</v>
      </c>
      <c r="ATJ20" s="7">
        <f t="shared" si="908"/>
        <v>0</v>
      </c>
      <c r="ATK20" s="2">
        <f t="shared" si="909"/>
        <v>11483</v>
      </c>
      <c r="ATL20" s="27" t="str">
        <f t="shared" si="910"/>
        <v>N</v>
      </c>
    </row>
    <row r="21" spans="2:1208" x14ac:dyDescent="0.3">
      <c r="B21" s="2">
        <v>1800</v>
      </c>
      <c r="C21" s="7" t="s">
        <v>20</v>
      </c>
      <c r="D21" s="7">
        <v>18</v>
      </c>
      <c r="E21" s="7" t="str">
        <f t="shared" si="307"/>
        <v>S</v>
      </c>
      <c r="F21" s="7">
        <f>IFERROR('PNAD 2015 | renda (SCN65)'!F20/'PNAD 2015 | renda (SCN65)'!$KR20,"")</f>
        <v>0</v>
      </c>
      <c r="G21" s="7">
        <f>IFERROR('PNAD 2015 | renda (SCN65)'!G20/'PNAD 2015 | renda (SCN65)'!$KR20,"")</f>
        <v>0</v>
      </c>
      <c r="H21" s="7">
        <f>IFERROR('PNAD 2015 | renda (SCN65)'!H20/'PNAD 2015 | renda (SCN65)'!$KR20,"")</f>
        <v>0</v>
      </c>
      <c r="I21" s="7">
        <f>IFERROR('PNAD 2015 | renda (SCN65)'!I20/'PNAD 2015 | renda (SCN65)'!$KR20,"")</f>
        <v>0</v>
      </c>
      <c r="J21" s="7">
        <f>IFERROR('PNAD 2015 | renda (SCN65)'!J20/'PNAD 2015 | renda (SCN65)'!$KR20,"")</f>
        <v>0</v>
      </c>
      <c r="K21" s="7">
        <f>IFERROR('PNAD 2015 | renda (SCN65)'!K20/'PNAD 2015 | renda (SCN65)'!$KR20,"")</f>
        <v>0</v>
      </c>
      <c r="L21" s="7">
        <f>IFERROR('PNAD 2015 | renda (SCN65)'!L20/'PNAD 2015 | renda (SCN65)'!$KR20,"")</f>
        <v>0</v>
      </c>
      <c r="M21" s="7">
        <f>IFERROR('PNAD 2015 | renda (SCN65)'!M20/'PNAD 2015 | renda (SCN65)'!$KR20,"")</f>
        <v>0</v>
      </c>
      <c r="N21" s="7">
        <f>IFERROR('PNAD 2015 | renda (SCN65)'!N20/'PNAD 2015 | renda (SCN65)'!$KR20,"")</f>
        <v>0</v>
      </c>
      <c r="O21" s="7">
        <f>IFERROR('PNAD 2015 | renda (SCN65)'!O20/'PNAD 2015 | renda (SCN65)'!$KR20,"")</f>
        <v>0</v>
      </c>
      <c r="P21" s="7">
        <f>IFERROR('PNAD 2015 | renda (SCN65)'!P20/'PNAD 2015 | renda (SCN65)'!$KR20,"")</f>
        <v>0</v>
      </c>
      <c r="Q21" s="7">
        <f>IFERROR('PNAD 2015 | renda (SCN65)'!Q20/'PNAD 2015 | renda (SCN65)'!$KR20,"")</f>
        <v>0</v>
      </c>
      <c r="R21" s="7">
        <f>IFERROR('PNAD 2015 | renda (SCN65)'!R20/'PNAD 2015 | renda (SCN65)'!$KR20,"")</f>
        <v>0</v>
      </c>
      <c r="S21" s="7">
        <f>IFERROR('PNAD 2015 | renda (SCN65)'!S20/'PNAD 2015 | renda (SCN65)'!$KR20,"")</f>
        <v>0</v>
      </c>
      <c r="T21" s="7">
        <f>IFERROR('PNAD 2015 | renda (SCN65)'!T20/'PNAD 2015 | renda (SCN65)'!$KR20,"")</f>
        <v>0</v>
      </c>
      <c r="U21" s="7">
        <f>IFERROR('PNAD 2015 | renda (SCN65)'!U20/'PNAD 2015 | renda (SCN65)'!$KR20,"")</f>
        <v>0</v>
      </c>
      <c r="V21" s="7">
        <f>IFERROR('PNAD 2015 | renda (SCN65)'!V20/'PNAD 2015 | renda (SCN65)'!$KR20,"")</f>
        <v>2.8109124096540481E-3</v>
      </c>
      <c r="W21" s="7">
        <f>IFERROR('PNAD 2015 | renda (SCN65)'!W20/'PNAD 2015 | renda (SCN65)'!$KR20,"")</f>
        <v>0</v>
      </c>
      <c r="X21" s="7">
        <f>IFERROR('PNAD 2015 | renda (SCN65)'!X20/'PNAD 2015 | renda (SCN65)'!$KR20,"")</f>
        <v>7.4246890628003857E-4</v>
      </c>
      <c r="Y21" s="7">
        <f>IFERROR('PNAD 2015 | renda (SCN65)'!Y20/'PNAD 2015 | renda (SCN65)'!$KR20,"")</f>
        <v>3.5180988614374993E-3</v>
      </c>
      <c r="Z21" s="7">
        <f>IFERROR('PNAD 2015 | renda (SCN65)'!Z20/'PNAD 2015 | renda (SCN65)'!$KR20,"")</f>
        <v>0</v>
      </c>
      <c r="AA21" s="7">
        <f>IFERROR('PNAD 2015 | renda (SCN65)'!AA20/'PNAD 2015 | renda (SCN65)'!$KR20,"")</f>
        <v>0</v>
      </c>
      <c r="AB21" s="7">
        <f>IFERROR('PNAD 2015 | renda (SCN65)'!AB20/'PNAD 2015 | renda (SCN65)'!$KR20,"")</f>
        <v>3.7366348486571029E-3</v>
      </c>
      <c r="AC21" s="7">
        <f>IFERROR('PNAD 2015 | renda (SCN65)'!AC20/'PNAD 2015 | renda (SCN65)'!$KR20,"")</f>
        <v>0</v>
      </c>
      <c r="AD21" s="7">
        <f>IFERROR('PNAD 2015 | renda (SCN65)'!AD20/'PNAD 2015 | renda (SCN65)'!$KR20,"")</f>
        <v>0</v>
      </c>
      <c r="AE21" s="7">
        <f>IFERROR('PNAD 2015 | renda (SCN65)'!AE20/'PNAD 2015 | renda (SCN65)'!$KR20,"")</f>
        <v>1.8393765874702395E-3</v>
      </c>
      <c r="AF21" s="7">
        <f>IFERROR('PNAD 2015 | renda (SCN65)'!AF20/'PNAD 2015 | renda (SCN65)'!$KR20,"")</f>
        <v>1.2130553690863743E-3</v>
      </c>
      <c r="AG21" s="7">
        <f>IFERROR('PNAD 2015 | renda (SCN65)'!AG20/'PNAD 2015 | renda (SCN65)'!$KR20,"")</f>
        <v>0</v>
      </c>
      <c r="AH21" s="7">
        <f>IFERROR('PNAD 2015 | renda (SCN65)'!AH20/'PNAD 2015 | renda (SCN65)'!$KR20,"")</f>
        <v>6.5848282832149524E-3</v>
      </c>
      <c r="AI21" s="7">
        <f>IFERROR('PNAD 2015 | renda (SCN65)'!AI20/'PNAD 2015 | renda (SCN65)'!$KR20,"")</f>
        <v>1.4047643919937577E-3</v>
      </c>
      <c r="AJ21" s="7">
        <f>IFERROR('PNAD 2015 | renda (SCN65)'!AJ20/'PNAD 2015 | renda (SCN65)'!$KR20,"")</f>
        <v>7.7014141961069538E-4</v>
      </c>
      <c r="AK21" s="7">
        <f>IFERROR('PNAD 2015 | renda (SCN65)'!AK20/'PNAD 2015 | renda (SCN65)'!$KR20,"")</f>
        <v>7.2321344908745661E-3</v>
      </c>
      <c r="AL21" s="7">
        <f>IFERROR('PNAD 2015 | renda (SCN65)'!AL20/'PNAD 2015 | renda (SCN65)'!$KR20,"")</f>
        <v>1.2818523119500905E-3</v>
      </c>
      <c r="AM21" s="7">
        <f>IFERROR('PNAD 2015 | renda (SCN65)'!AM20/'PNAD 2015 | renda (SCN65)'!$KR20,"")</f>
        <v>0</v>
      </c>
      <c r="AN21" s="7">
        <f>IFERROR('PNAD 2015 | renda (SCN65)'!AN20/'PNAD 2015 | renda (SCN65)'!$KR20,"")</f>
        <v>1.0080404793525E-2</v>
      </c>
      <c r="AO21" s="7">
        <f>IFERROR('PNAD 2015 | renda (SCN65)'!AO20/'PNAD 2015 | renda (SCN65)'!$KR20,"")</f>
        <v>0</v>
      </c>
      <c r="AP21" s="7">
        <f>IFERROR('PNAD 2015 | renda (SCN65)'!AP20/'PNAD 2015 | renda (SCN65)'!$KR20,"")</f>
        <v>7.7652147129526352E-4</v>
      </c>
      <c r="AQ21" s="7">
        <f>IFERROR('PNAD 2015 | renda (SCN65)'!AQ20/'PNAD 2015 | renda (SCN65)'!$KR20,"")</f>
        <v>1.0003152360476917E-2</v>
      </c>
      <c r="AR21" s="7">
        <f>IFERROR('PNAD 2015 | renda (SCN65)'!AR20/'PNAD 2015 | renda (SCN65)'!$KR20,"")</f>
        <v>4.8116351234605342E-3</v>
      </c>
      <c r="AS21" s="7">
        <f>IFERROR('PNAD 2015 | renda (SCN65)'!AS20/'PNAD 2015 | renda (SCN65)'!$KR20,"")</f>
        <v>0</v>
      </c>
      <c r="AT21" s="7">
        <f>IFERROR('PNAD 2015 | renda (SCN65)'!AT20/'PNAD 2015 | renda (SCN65)'!$KR20,"")</f>
        <v>1.1574182436732371E-2</v>
      </c>
      <c r="AU21" s="7">
        <f>IFERROR('PNAD 2015 | renda (SCN65)'!AU20/'PNAD 2015 | renda (SCN65)'!$KR20,"")</f>
        <v>1.010661681309654E-3</v>
      </c>
      <c r="AV21" s="7">
        <f>IFERROR('PNAD 2015 | renda (SCN65)'!AV20/'PNAD 2015 | renda (SCN65)'!$KR20,"")</f>
        <v>0</v>
      </c>
      <c r="AW21" s="7">
        <f>IFERROR('PNAD 2015 | renda (SCN65)'!AW20/'PNAD 2015 | renda (SCN65)'!$KR20,"")</f>
        <v>7.454052674167916E-3</v>
      </c>
      <c r="AX21" s="7">
        <f>IFERROR('PNAD 2015 | renda (SCN65)'!AX20/'PNAD 2015 | renda (SCN65)'!$KR20,"")</f>
        <v>1.5893246822907213E-3</v>
      </c>
      <c r="AY21" s="7">
        <f>IFERROR('PNAD 2015 | renda (SCN65)'!AY20/'PNAD 2015 | renda (SCN65)'!$KR20,"")</f>
        <v>0</v>
      </c>
      <c r="AZ21" s="7">
        <f>IFERROR('PNAD 2015 | renda (SCN65)'!AZ20/'PNAD 2015 | renda (SCN65)'!$KR20,"")</f>
        <v>1.3075031944457575E-2</v>
      </c>
      <c r="BA21" s="7">
        <f>IFERROR('PNAD 2015 | renda (SCN65)'!BA20/'PNAD 2015 | renda (SCN65)'!$KR20,"")</f>
        <v>0</v>
      </c>
      <c r="BB21" s="7">
        <f>IFERROR('PNAD 2015 | renda (SCN65)'!BB20/'PNAD 2015 | renda (SCN65)'!$KR20,"")</f>
        <v>1.2185130036599205E-3</v>
      </c>
      <c r="BC21" s="7">
        <f>IFERROR('PNAD 2015 | renda (SCN65)'!BC20/'PNAD 2015 | renda (SCN65)'!$KR20,"")</f>
        <v>1.2929366909008703E-2</v>
      </c>
      <c r="BD21" s="7">
        <f>IFERROR('PNAD 2015 | renda (SCN65)'!BD20/'PNAD 2015 | renda (SCN65)'!$KR20,"")</f>
        <v>0</v>
      </c>
      <c r="BE21" s="7">
        <f>IFERROR('PNAD 2015 | renda (SCN65)'!BE20/'PNAD 2015 | renda (SCN65)'!$KR20,"")</f>
        <v>0</v>
      </c>
      <c r="BF21" s="7">
        <f>IFERROR('PNAD 2015 | renda (SCN65)'!BF20/'PNAD 2015 | renda (SCN65)'!$KR20,"")</f>
        <v>3.4736691039232784E-3</v>
      </c>
      <c r="BG21" s="7">
        <f>IFERROR('PNAD 2015 | renda (SCN65)'!BG20/'PNAD 2015 | renda (SCN65)'!$KR20,"")</f>
        <v>6.1359186225176318E-3</v>
      </c>
      <c r="BH21" s="7">
        <f>IFERROR('PNAD 2015 | renda (SCN65)'!BH20/'PNAD 2015 | renda (SCN65)'!$KR20,"")</f>
        <v>0</v>
      </c>
      <c r="BI21" s="7">
        <f>IFERROR('PNAD 2015 | renda (SCN65)'!BI20/'PNAD 2015 | renda (SCN65)'!$KR20,"")</f>
        <v>1.776252509839308E-2</v>
      </c>
      <c r="BJ21" s="7">
        <f>IFERROR('PNAD 2015 | renda (SCN65)'!BJ20/'PNAD 2015 | renda (SCN65)'!$KR20,"")</f>
        <v>0</v>
      </c>
      <c r="BK21" s="7">
        <f>IFERROR('PNAD 2015 | renda (SCN65)'!BK20/'PNAD 2015 | renda (SCN65)'!$KR20,"")</f>
        <v>0</v>
      </c>
      <c r="BL21" s="7">
        <f>IFERROR('PNAD 2015 | renda (SCN65)'!BL20/'PNAD 2015 | renda (SCN65)'!$KR20,"")</f>
        <v>1.6813050418781211E-2</v>
      </c>
      <c r="BM21" s="7">
        <f>IFERROR('PNAD 2015 | renda (SCN65)'!BM20/'PNAD 2015 | renda (SCN65)'!$KR20,"")</f>
        <v>3.7237978771953815E-3</v>
      </c>
      <c r="BN21" s="7">
        <f>IFERROR('PNAD 2015 | renda (SCN65)'!BN20/'PNAD 2015 | renda (SCN65)'!$KR20,"")</f>
        <v>0</v>
      </c>
      <c r="BO21" s="7">
        <f>IFERROR('PNAD 2015 | renda (SCN65)'!BO20/'PNAD 2015 | renda (SCN65)'!$KR20,"")</f>
        <v>1.3298794961972971E-2</v>
      </c>
      <c r="BP21" s="7">
        <f>IFERROR('PNAD 2015 | renda (SCN65)'!BP20/'PNAD 2015 | renda (SCN65)'!$KR20,"")</f>
        <v>1.8964895802610117E-3</v>
      </c>
      <c r="BQ21" s="7">
        <f>IFERROR('PNAD 2015 | renda (SCN65)'!BQ20/'PNAD 2015 | renda (SCN65)'!$KR20,"")</f>
        <v>0</v>
      </c>
      <c r="BR21" s="7">
        <f>IFERROR('PNAD 2015 | renda (SCN65)'!BR20/'PNAD 2015 | renda (SCN65)'!$KR20,"")</f>
        <v>1.6421100014689494E-2</v>
      </c>
      <c r="BS21" s="7">
        <f>IFERROR('PNAD 2015 | renda (SCN65)'!BS20/'PNAD 2015 | renda (SCN65)'!$KR20,"")</f>
        <v>4.660281849160358E-3</v>
      </c>
      <c r="BT21" s="7">
        <f>IFERROR('PNAD 2015 | renda (SCN65)'!BT20/'PNAD 2015 | renda (SCN65)'!$KR20,"")</f>
        <v>0</v>
      </c>
      <c r="BU21" s="7">
        <f>IFERROR('PNAD 2015 | renda (SCN65)'!BU20/'PNAD 2015 | renda (SCN65)'!$KR20,"")</f>
        <v>1.3632786824255481E-2</v>
      </c>
      <c r="BV21" s="7">
        <f>IFERROR('PNAD 2015 | renda (SCN65)'!BV20/'PNAD 2015 | renda (SCN65)'!$KR20,"")</f>
        <v>4.0361129373688775E-3</v>
      </c>
      <c r="BW21" s="7">
        <f>IFERROR('PNAD 2015 | renda (SCN65)'!BW20/'PNAD 2015 | renda (SCN65)'!$KR20,"")</f>
        <v>0</v>
      </c>
      <c r="BX21" s="7">
        <f>IFERROR('PNAD 2015 | renda (SCN65)'!BX20/'PNAD 2015 | renda (SCN65)'!$KR20,"")</f>
        <v>5.6779385268952614E-3</v>
      </c>
      <c r="BY21" s="7">
        <f>IFERROR('PNAD 2015 | renda (SCN65)'!BY20/'PNAD 2015 | renda (SCN65)'!$KR20,"")</f>
        <v>4.616697640664574E-4</v>
      </c>
      <c r="BZ21" s="7">
        <f>IFERROR('PNAD 2015 | renda (SCN65)'!BZ20/'PNAD 2015 | renda (SCN65)'!$KR20,"")</f>
        <v>0</v>
      </c>
      <c r="CA21" s="7">
        <f>IFERROR('PNAD 2015 | renda (SCN65)'!CA20/'PNAD 2015 | renda (SCN65)'!$KR20,"")</f>
        <v>1.6378976299952826E-2</v>
      </c>
      <c r="CB21" s="7">
        <f>IFERROR('PNAD 2015 | renda (SCN65)'!CB20/'PNAD 2015 | renda (SCN65)'!$KR20,"")</f>
        <v>3.9018243796226068E-4</v>
      </c>
      <c r="CC21" s="7">
        <f>IFERROR('PNAD 2015 | renda (SCN65)'!CC20/'PNAD 2015 | renda (SCN65)'!$KR20,"")</f>
        <v>0</v>
      </c>
      <c r="CD21" s="7">
        <f>IFERROR('PNAD 2015 | renda (SCN65)'!CD20/'PNAD 2015 | renda (SCN65)'!$KR20,"")</f>
        <v>2.0432384558153365E-2</v>
      </c>
      <c r="CE21" s="7">
        <f>IFERROR('PNAD 2015 | renda (SCN65)'!CE20/'PNAD 2015 | renda (SCN65)'!$KR20,"")</f>
        <v>4.462423378846162E-3</v>
      </c>
      <c r="CF21" s="7">
        <f>IFERROR('PNAD 2015 | renda (SCN65)'!CF20/'PNAD 2015 | renda (SCN65)'!$KR20,"")</f>
        <v>0</v>
      </c>
      <c r="CG21" s="7">
        <f>IFERROR('PNAD 2015 | renda (SCN65)'!CG20/'PNAD 2015 | renda (SCN65)'!$KR20,"")</f>
        <v>6.150216087738471E-3</v>
      </c>
      <c r="CH21" s="7">
        <f>IFERROR('PNAD 2015 | renda (SCN65)'!CH20/'PNAD 2015 | renda (SCN65)'!$KR20,"")</f>
        <v>0</v>
      </c>
      <c r="CI21" s="7">
        <f>IFERROR('PNAD 2015 | renda (SCN65)'!CI20/'PNAD 2015 | renda (SCN65)'!$KR20,"")</f>
        <v>0</v>
      </c>
      <c r="CJ21" s="7">
        <f>IFERROR('PNAD 2015 | renda (SCN65)'!CJ20/'PNAD 2015 | renda (SCN65)'!$KR20,"")</f>
        <v>1.1681567162073837E-2</v>
      </c>
      <c r="CK21" s="7">
        <f>IFERROR('PNAD 2015 | renda (SCN65)'!CK20/'PNAD 2015 | renda (SCN65)'!$KR20,"")</f>
        <v>3.899441468752467E-3</v>
      </c>
      <c r="CL21" s="7">
        <f>IFERROR('PNAD 2015 | renda (SCN65)'!CL20/'PNAD 2015 | renda (SCN65)'!$KR20,"")</f>
        <v>0</v>
      </c>
      <c r="CM21" s="7">
        <f>IFERROR('PNAD 2015 | renda (SCN65)'!CM20/'PNAD 2015 | renda (SCN65)'!$KR20,"")</f>
        <v>8.9227713191925261E-3</v>
      </c>
      <c r="CN21" s="7">
        <f>IFERROR('PNAD 2015 | renda (SCN65)'!CN20/'PNAD 2015 | renda (SCN65)'!$KR20,"")</f>
        <v>5.9521270131465192E-3</v>
      </c>
      <c r="CO21" s="7">
        <f>IFERROR('PNAD 2015 | renda (SCN65)'!CO20/'PNAD 2015 | renda (SCN65)'!$KR20,"")</f>
        <v>1.4030732939568841E-3</v>
      </c>
      <c r="CP21" s="7">
        <f>IFERROR('PNAD 2015 | renda (SCN65)'!CP20/'PNAD 2015 | renda (SCN65)'!$KR20,"")</f>
        <v>6.9512584805683994E-3</v>
      </c>
      <c r="CQ21" s="7">
        <f>IFERROR('PNAD 2015 | renda (SCN65)'!CQ20/'PNAD 2015 | renda (SCN65)'!$KR20,"")</f>
        <v>1.8706619011523988E-3</v>
      </c>
      <c r="CR21" s="7">
        <f>IFERROR('PNAD 2015 | renda (SCN65)'!CR20/'PNAD 2015 | renda (SCN65)'!$KR20,"")</f>
        <v>0</v>
      </c>
      <c r="CS21" s="7">
        <f>IFERROR('PNAD 2015 | renda (SCN65)'!CS20/'PNAD 2015 | renda (SCN65)'!$KR20,"")</f>
        <v>9.0654384990305776E-3</v>
      </c>
      <c r="CT21" s="7">
        <f>IFERROR('PNAD 2015 | renda (SCN65)'!CT20/'PNAD 2015 | renda (SCN65)'!$KR20,"")</f>
        <v>8.4258959687220653E-3</v>
      </c>
      <c r="CU21" s="7">
        <f>IFERROR('PNAD 2015 | renda (SCN65)'!CU20/'PNAD 2015 | renda (SCN65)'!$KR20,"")</f>
        <v>0</v>
      </c>
      <c r="CV21" s="7">
        <f>IFERROR('PNAD 2015 | renda (SCN65)'!CV20/'PNAD 2015 | renda (SCN65)'!$KR20,"")</f>
        <v>1.2048919776538306E-2</v>
      </c>
      <c r="CW21" s="7">
        <f>IFERROR('PNAD 2015 | renda (SCN65)'!CW20/'PNAD 2015 | renda (SCN65)'!$KR20,"")</f>
        <v>1.3448918346791783E-2</v>
      </c>
      <c r="CX21" s="7">
        <f>IFERROR('PNAD 2015 | renda (SCN65)'!CX20/'PNAD 2015 | renda (SCN65)'!$KR20,"")</f>
        <v>0</v>
      </c>
      <c r="CY21" s="7">
        <f>IFERROR('PNAD 2015 | renda (SCN65)'!CY20/'PNAD 2015 | renda (SCN65)'!$KR20,"")</f>
        <v>1.2909919281584657E-2</v>
      </c>
      <c r="CZ21" s="7">
        <f>IFERROR('PNAD 2015 | renda (SCN65)'!CZ20/'PNAD 2015 | renda (SCN65)'!$KR20,"")</f>
        <v>1.5021562652991526E-3</v>
      </c>
      <c r="DA21" s="7">
        <f>IFERROR('PNAD 2015 | renda (SCN65)'!DA20/'PNAD 2015 | renda (SCN65)'!$KR20,"")</f>
        <v>0</v>
      </c>
      <c r="DB21" s="7">
        <f>IFERROR('PNAD 2015 | renda (SCN65)'!DB20/'PNAD 2015 | renda (SCN65)'!$KR20,"")</f>
        <v>6.8731604985018792E-3</v>
      </c>
      <c r="DC21" s="7">
        <f>IFERROR('PNAD 2015 | renda (SCN65)'!DC20/'PNAD 2015 | renda (SCN65)'!$KR20,"")</f>
        <v>1.1667192828760413E-2</v>
      </c>
      <c r="DD21" s="7">
        <f>IFERROR('PNAD 2015 | renda (SCN65)'!DD20/'PNAD 2015 | renda (SCN65)'!$KR20,"")</f>
        <v>0</v>
      </c>
      <c r="DE21" s="7">
        <f>IFERROR('PNAD 2015 | renda (SCN65)'!DE20/'PNAD 2015 | renda (SCN65)'!$KR20,"")</f>
        <v>1.2321186560474933E-2</v>
      </c>
      <c r="DF21" s="7">
        <f>IFERROR('PNAD 2015 | renda (SCN65)'!DF20/'PNAD 2015 | renda (SCN65)'!$KR20,"")</f>
        <v>0</v>
      </c>
      <c r="DG21" s="7">
        <f>IFERROR('PNAD 2015 | renda (SCN65)'!DG20/'PNAD 2015 | renda (SCN65)'!$KR20,"")</f>
        <v>0</v>
      </c>
      <c r="DH21" s="7">
        <f>IFERROR('PNAD 2015 | renda (SCN65)'!DH20/'PNAD 2015 | renda (SCN65)'!$KR20,"")</f>
        <v>8.9196965954891193E-3</v>
      </c>
      <c r="DI21" s="7">
        <f>IFERROR('PNAD 2015 | renda (SCN65)'!DI20/'PNAD 2015 | renda (SCN65)'!$KR20,"")</f>
        <v>0</v>
      </c>
      <c r="DJ21" s="7">
        <f>IFERROR('PNAD 2015 | renda (SCN65)'!DJ20/'PNAD 2015 | renda (SCN65)'!$KR20,"")</f>
        <v>0</v>
      </c>
      <c r="DK21" s="7">
        <f>IFERROR('PNAD 2015 | renda (SCN65)'!DK20/'PNAD 2015 | renda (SCN65)'!$KR20,"")</f>
        <v>3.0658070046664311E-3</v>
      </c>
      <c r="DL21" s="7">
        <f>IFERROR('PNAD 2015 | renda (SCN65)'!DL20/'PNAD 2015 | renda (SCN65)'!$KR20,"")</f>
        <v>5.1367102870031661E-3</v>
      </c>
      <c r="DM21" s="7">
        <f>IFERROR('PNAD 2015 | renda (SCN65)'!DM20/'PNAD 2015 | renda (SCN65)'!$KR20,"")</f>
        <v>0</v>
      </c>
      <c r="DN21" s="7">
        <f>IFERROR('PNAD 2015 | renda (SCN65)'!DN20/'PNAD 2015 | renda (SCN65)'!$KR20,"")</f>
        <v>1.3740171549596945E-3</v>
      </c>
      <c r="DO21" s="7">
        <f>IFERROR('PNAD 2015 | renda (SCN65)'!DO20/'PNAD 2015 | renda (SCN65)'!$KR20,"")</f>
        <v>0</v>
      </c>
      <c r="DP21" s="7">
        <f>IFERROR('PNAD 2015 | renda (SCN65)'!DP20/'PNAD 2015 | renda (SCN65)'!$KR20,"")</f>
        <v>0</v>
      </c>
      <c r="DQ21" s="7">
        <f>IFERROR('PNAD 2015 | renda (SCN65)'!DQ20/'PNAD 2015 | renda (SCN65)'!$KR20,"")</f>
        <v>2.4278556438744315E-2</v>
      </c>
      <c r="DR21" s="7">
        <f>IFERROR('PNAD 2015 | renda (SCN65)'!DR20/'PNAD 2015 | renda (SCN65)'!$KR20,"")</f>
        <v>1.4127433000040971E-2</v>
      </c>
      <c r="DS21" s="7">
        <f>IFERROR('PNAD 2015 | renda (SCN65)'!DS20/'PNAD 2015 | renda (SCN65)'!$KR20,"")</f>
        <v>0</v>
      </c>
      <c r="DT21" s="7">
        <f>IFERROR('PNAD 2015 | renda (SCN65)'!DT20/'PNAD 2015 | renda (SCN65)'!$KR20,"")</f>
        <v>5.0617638967326373E-3</v>
      </c>
      <c r="DU21" s="7">
        <f>IFERROR('PNAD 2015 | renda (SCN65)'!DU20/'PNAD 2015 | renda (SCN65)'!$KR20,"")</f>
        <v>4.0079792154827099E-3</v>
      </c>
      <c r="DV21" s="7">
        <f>IFERROR('PNAD 2015 | renda (SCN65)'!DV20/'PNAD 2015 | renda (SCN65)'!$KR20,"")</f>
        <v>0</v>
      </c>
      <c r="DW21" s="7">
        <f>IFERROR('PNAD 2015 | renda (SCN65)'!DW20/'PNAD 2015 | renda (SCN65)'!$KR20,"")</f>
        <v>9.0073262210361993E-3</v>
      </c>
      <c r="DX21" s="7">
        <f>IFERROR('PNAD 2015 | renda (SCN65)'!DX20/'PNAD 2015 | renda (SCN65)'!$KR20,"")</f>
        <v>8.4617164998667498E-3</v>
      </c>
      <c r="DY21" s="7">
        <f>IFERROR('PNAD 2015 | renda (SCN65)'!DY20/'PNAD 2015 | renda (SCN65)'!$KR20,"")</f>
        <v>0</v>
      </c>
      <c r="DZ21" s="7">
        <f>IFERROR('PNAD 2015 | renda (SCN65)'!DZ20/'PNAD 2015 | renda (SCN65)'!$KR20,"")</f>
        <v>5.1951300373678858E-3</v>
      </c>
      <c r="EA21" s="7">
        <f>IFERROR('PNAD 2015 | renda (SCN65)'!EA20/'PNAD 2015 | renda (SCN65)'!$KR20,"")</f>
        <v>1.8999486444273438E-3</v>
      </c>
      <c r="EB21" s="7">
        <f>IFERROR('PNAD 2015 | renda (SCN65)'!EB20/'PNAD 2015 | renda (SCN65)'!$KR20,"")</f>
        <v>0</v>
      </c>
      <c r="EC21" s="7">
        <f>IFERROR('PNAD 2015 | renda (SCN65)'!EC20/'PNAD 2015 | renda (SCN65)'!$KR20,"")</f>
        <v>3.9490213884698939E-3</v>
      </c>
      <c r="ED21" s="7">
        <f>IFERROR('PNAD 2015 | renda (SCN65)'!ED20/'PNAD 2015 | renda (SCN65)'!$KR20,"")</f>
        <v>4.685110243065364E-3</v>
      </c>
      <c r="EE21" s="7">
        <f>IFERROR('PNAD 2015 | renda (SCN65)'!EE20/'PNAD 2015 | renda (SCN65)'!$KR20,"")</f>
        <v>0</v>
      </c>
      <c r="EF21" s="7">
        <f>IFERROR('PNAD 2015 | renda (SCN65)'!EF20/'PNAD 2015 | renda (SCN65)'!$KR20,"")</f>
        <v>8.0410942972407654E-3</v>
      </c>
      <c r="EG21" s="7">
        <f>IFERROR('PNAD 2015 | renda (SCN65)'!EG20/'PNAD 2015 | renda (SCN65)'!$KR20,"")</f>
        <v>1.0196321877143418E-2</v>
      </c>
      <c r="EH21" s="7">
        <f>IFERROR('PNAD 2015 | renda (SCN65)'!EH20/'PNAD 2015 | renda (SCN65)'!$KR20,"")</f>
        <v>0</v>
      </c>
      <c r="EI21" s="7">
        <f>IFERROR('PNAD 2015 | renda (SCN65)'!EI20/'PNAD 2015 | renda (SCN65)'!$KR20,"")</f>
        <v>5.3033603117277877E-3</v>
      </c>
      <c r="EJ21" s="7">
        <f>IFERROR('PNAD 2015 | renda (SCN65)'!EJ20/'PNAD 2015 | renda (SCN65)'!$KR20,"")</f>
        <v>4.8157091323675471E-3</v>
      </c>
      <c r="EK21" s="7">
        <f>IFERROR('PNAD 2015 | renda (SCN65)'!EK20/'PNAD 2015 | renda (SCN65)'!$KR20,"")</f>
        <v>0</v>
      </c>
      <c r="EL21" s="7">
        <f>IFERROR('PNAD 2015 | renda (SCN65)'!EL20/'PNAD 2015 | renda (SCN65)'!$KR20,"")</f>
        <v>0</v>
      </c>
      <c r="EM21" s="7">
        <f>IFERROR('PNAD 2015 | renda (SCN65)'!EM20/'PNAD 2015 | renda (SCN65)'!$KR20,"")</f>
        <v>4.6712739864000355E-3</v>
      </c>
      <c r="EN21" s="7">
        <f>IFERROR('PNAD 2015 | renda (SCN65)'!EN20/'PNAD 2015 | renda (SCN65)'!$KR20,"")</f>
        <v>0</v>
      </c>
      <c r="EO21" s="7">
        <f>IFERROR('PNAD 2015 | renda (SCN65)'!EO20/'PNAD 2015 | renda (SCN65)'!$KR20,"")</f>
        <v>9.5931379546276862E-4</v>
      </c>
      <c r="EP21" s="7">
        <f>IFERROR('PNAD 2015 | renda (SCN65)'!EP20/'PNAD 2015 | renda (SCN65)'!$KR20,"")</f>
        <v>3.4118671574848115E-3</v>
      </c>
      <c r="EQ21" s="7">
        <f>IFERROR('PNAD 2015 | renda (SCN65)'!EQ20/'PNAD 2015 | renda (SCN65)'!$KR20,"")</f>
        <v>0</v>
      </c>
      <c r="ER21" s="7">
        <f>IFERROR('PNAD 2015 | renda (SCN65)'!ER20/'PNAD 2015 | renda (SCN65)'!$KR20,"")</f>
        <v>7.7715947646372031E-3</v>
      </c>
      <c r="ES21" s="7">
        <f>IFERROR('PNAD 2015 | renda (SCN65)'!ES20/'PNAD 2015 | renda (SCN65)'!$KR20,"")</f>
        <v>1.4182778026702285E-2</v>
      </c>
      <c r="ET21" s="7">
        <f>IFERROR('PNAD 2015 | renda (SCN65)'!ET20/'PNAD 2015 | renda (SCN65)'!$KR20,"")</f>
        <v>0</v>
      </c>
      <c r="EU21" s="7">
        <f>IFERROR('PNAD 2015 | renda (SCN65)'!EU20/'PNAD 2015 | renda (SCN65)'!$KR20,"")</f>
        <v>5.2441718804372168E-3</v>
      </c>
      <c r="EV21" s="7">
        <f>IFERROR('PNAD 2015 | renda (SCN65)'!EV20/'PNAD 2015 | renda (SCN65)'!$KR20,"")</f>
        <v>3.7723016436166162E-3</v>
      </c>
      <c r="EW21" s="7">
        <f>IFERROR('PNAD 2015 | renda (SCN65)'!EW20/'PNAD 2015 | renda (SCN65)'!$KR20,"")</f>
        <v>0</v>
      </c>
      <c r="EX21" s="7">
        <f>IFERROR('PNAD 2015 | renda (SCN65)'!EX20/'PNAD 2015 | renda (SCN65)'!$KR20,"")</f>
        <v>2.565879990920341E-2</v>
      </c>
      <c r="EY21" s="7">
        <f>IFERROR('PNAD 2015 | renda (SCN65)'!EY20/'PNAD 2015 | renda (SCN65)'!$KR20,"")</f>
        <v>1.0913654917148111E-2</v>
      </c>
      <c r="EZ21" s="7">
        <f>IFERROR('PNAD 2015 | renda (SCN65)'!EZ20/'PNAD 2015 | renda (SCN65)'!$KR20,"")</f>
        <v>0</v>
      </c>
      <c r="FA21" s="7">
        <f>IFERROR('PNAD 2015 | renda (SCN65)'!FA20/'PNAD 2015 | renda (SCN65)'!$KR20,"")</f>
        <v>6.5565408251436145E-3</v>
      </c>
      <c r="FB21" s="7">
        <f>IFERROR('PNAD 2015 | renda (SCN65)'!FB20/'PNAD 2015 | renda (SCN65)'!$KR20,"")</f>
        <v>1.2310194423235256E-2</v>
      </c>
      <c r="FC21" s="7">
        <f>IFERROR('PNAD 2015 | renda (SCN65)'!FC20/'PNAD 2015 | renda (SCN65)'!$KR20,"")</f>
        <v>0</v>
      </c>
      <c r="FD21" s="7">
        <f>IFERROR('PNAD 2015 | renda (SCN65)'!FD20/'PNAD 2015 | renda (SCN65)'!$KR20,"")</f>
        <v>5.4877668658395813E-3</v>
      </c>
      <c r="FE21" s="7">
        <f>IFERROR('PNAD 2015 | renda (SCN65)'!FE20/'PNAD 2015 | renda (SCN65)'!$KR20,"")</f>
        <v>0</v>
      </c>
      <c r="FF21" s="7">
        <f>IFERROR('PNAD 2015 | renda (SCN65)'!FF20/'PNAD 2015 | renda (SCN65)'!$KR20,"")</f>
        <v>0</v>
      </c>
      <c r="FG21" s="7">
        <f>IFERROR('PNAD 2015 | renda (SCN65)'!FG20/'PNAD 2015 | renda (SCN65)'!$KR20,"")</f>
        <v>0</v>
      </c>
      <c r="FH21" s="7">
        <f>IFERROR('PNAD 2015 | renda (SCN65)'!FH20/'PNAD 2015 | renda (SCN65)'!$KR20,"")</f>
        <v>4.6219246709603649E-3</v>
      </c>
      <c r="FI21" s="7">
        <f>IFERROR('PNAD 2015 | renda (SCN65)'!FI20/'PNAD 2015 | renda (SCN65)'!$KR20,"")</f>
        <v>0</v>
      </c>
      <c r="FJ21" s="7">
        <f>IFERROR('PNAD 2015 | renda (SCN65)'!FJ20/'PNAD 2015 | renda (SCN65)'!$KR20,"")</f>
        <v>8.1411765537866415E-3</v>
      </c>
      <c r="FK21" s="7">
        <f>IFERROR('PNAD 2015 | renda (SCN65)'!FK20/'PNAD 2015 | renda (SCN65)'!$KR20,"")</f>
        <v>0</v>
      </c>
      <c r="FL21" s="7">
        <f>IFERROR('PNAD 2015 | renda (SCN65)'!FL20/'PNAD 2015 | renda (SCN65)'!$KR20,"")</f>
        <v>0</v>
      </c>
      <c r="FM21" s="7">
        <f>IFERROR('PNAD 2015 | renda (SCN65)'!FM20/'PNAD 2015 | renda (SCN65)'!$KR20,"")</f>
        <v>6.6507811066530177E-3</v>
      </c>
      <c r="FN21" s="7">
        <f>IFERROR('PNAD 2015 | renda (SCN65)'!FN20/'PNAD 2015 | renda (SCN65)'!$KR20,"")</f>
        <v>1.8720455268189315E-3</v>
      </c>
      <c r="FO21" s="7">
        <f>IFERROR('PNAD 2015 | renda (SCN65)'!FO20/'PNAD 2015 | renda (SCN65)'!$KR20,"")</f>
        <v>0</v>
      </c>
      <c r="FP21" s="7">
        <f>IFERROR('PNAD 2015 | renda (SCN65)'!FP20/'PNAD 2015 | renda (SCN65)'!$KR20,"")</f>
        <v>1.1300147686666285E-2</v>
      </c>
      <c r="FQ21" s="7">
        <f>IFERROR('PNAD 2015 | renda (SCN65)'!FQ20/'PNAD 2015 | renda (SCN65)'!$KR20,"")</f>
        <v>8.6574226635885605E-3</v>
      </c>
      <c r="FR21" s="7">
        <f>IFERROR('PNAD 2015 | renda (SCN65)'!FR20/'PNAD 2015 | renda (SCN65)'!$KR20,"")</f>
        <v>0</v>
      </c>
      <c r="FS21" s="7">
        <f>IFERROR('PNAD 2015 | renda (SCN65)'!FS20/'PNAD 2015 | renda (SCN65)'!$KR20,"")</f>
        <v>0</v>
      </c>
      <c r="FT21" s="7">
        <f>IFERROR('PNAD 2015 | renda (SCN65)'!FT20/'PNAD 2015 | renda (SCN65)'!$KR20,"")</f>
        <v>3.1492088851213275E-3</v>
      </c>
      <c r="FU21" s="7">
        <f>IFERROR('PNAD 2015 | renda (SCN65)'!FU20/'PNAD 2015 | renda (SCN65)'!$KR20,"")</f>
        <v>0</v>
      </c>
      <c r="FV21" s="7">
        <f>IFERROR('PNAD 2015 | renda (SCN65)'!FV20/'PNAD 2015 | renda (SCN65)'!$KR20,"")</f>
        <v>3.3938031557272995E-3</v>
      </c>
      <c r="FW21" s="7">
        <f>IFERROR('PNAD 2015 | renda (SCN65)'!FW20/'PNAD 2015 | renda (SCN65)'!$KR20,"")</f>
        <v>1.278224137980071E-2</v>
      </c>
      <c r="FX21" s="7">
        <f>IFERROR('PNAD 2015 | renda (SCN65)'!FX20/'PNAD 2015 | renda (SCN65)'!$KR20,"")</f>
        <v>0</v>
      </c>
      <c r="FY21" s="7">
        <f>IFERROR('PNAD 2015 | renda (SCN65)'!FY20/'PNAD 2015 | renda (SCN65)'!$KR20,"")</f>
        <v>3.2492142735746177E-3</v>
      </c>
      <c r="FZ21" s="7">
        <f>IFERROR('PNAD 2015 | renda (SCN65)'!FZ20/'PNAD 2015 | renda (SCN65)'!$KR20,"")</f>
        <v>6.5667642814574408E-3</v>
      </c>
      <c r="GA21" s="7">
        <f>IFERROR('PNAD 2015 | renda (SCN65)'!GA20/'PNAD 2015 | renda (SCN65)'!$KR20,"")</f>
        <v>0</v>
      </c>
      <c r="GB21" s="7">
        <f>IFERROR('PNAD 2015 | renda (SCN65)'!GB20/'PNAD 2015 | renda (SCN65)'!$KR20,"")</f>
        <v>0</v>
      </c>
      <c r="GC21" s="7">
        <f>IFERROR('PNAD 2015 | renda (SCN65)'!GC20/'PNAD 2015 | renda (SCN65)'!$KR20,"")</f>
        <v>0</v>
      </c>
      <c r="GD21" s="7">
        <f>IFERROR('PNAD 2015 | renda (SCN65)'!GD20/'PNAD 2015 | renda (SCN65)'!$KR20,"")</f>
        <v>0</v>
      </c>
      <c r="GE21" s="7">
        <f>IFERROR('PNAD 2015 | renda (SCN65)'!GE20/'PNAD 2015 | renda (SCN65)'!$KR20,"")</f>
        <v>2.7989209872107635E-3</v>
      </c>
      <c r="GF21" s="7">
        <f>IFERROR('PNAD 2015 | renda (SCN65)'!GF20/'PNAD 2015 | renda (SCN65)'!$KR20,"")</f>
        <v>0</v>
      </c>
      <c r="GG21" s="7">
        <f>IFERROR('PNAD 2015 | renda (SCN65)'!GG20/'PNAD 2015 | renda (SCN65)'!$KR20,"")</f>
        <v>0</v>
      </c>
      <c r="GH21" s="7">
        <f>IFERROR('PNAD 2015 | renda (SCN65)'!GH20/'PNAD 2015 | renda (SCN65)'!$KR20,"")</f>
        <v>0</v>
      </c>
      <c r="GI21" s="7">
        <f>IFERROR('PNAD 2015 | renda (SCN65)'!GI20/'PNAD 2015 | renda (SCN65)'!$KR20,"")</f>
        <v>1.4047643919937577E-3</v>
      </c>
      <c r="GJ21" s="7">
        <f>IFERROR('PNAD 2015 | renda (SCN65)'!GJ20/'PNAD 2015 | renda (SCN65)'!$KR20,"")</f>
        <v>0</v>
      </c>
      <c r="GK21" s="7">
        <f>IFERROR('PNAD 2015 | renda (SCN65)'!GK20/'PNAD 2015 | renda (SCN65)'!$KR20,"")</f>
        <v>5.62128674266E-3</v>
      </c>
      <c r="GL21" s="7">
        <f>IFERROR('PNAD 2015 | renda (SCN65)'!GL20/'PNAD 2015 | renda (SCN65)'!$KR20,"")</f>
        <v>3.7723016436166162E-3</v>
      </c>
      <c r="GM21" s="7">
        <f>IFERROR('PNAD 2015 | renda (SCN65)'!GM20/'PNAD 2015 | renda (SCN65)'!$KR20,"")</f>
        <v>0</v>
      </c>
      <c r="GN21" s="7">
        <f>IFERROR('PNAD 2015 | renda (SCN65)'!GN20/'PNAD 2015 | renda (SCN65)'!$KR20,"")</f>
        <v>0</v>
      </c>
      <c r="GO21" s="7">
        <f>IFERROR('PNAD 2015 | renda (SCN65)'!GO20/'PNAD 2015 | renda (SCN65)'!$KR20,"")</f>
        <v>1.7701953041435977E-3</v>
      </c>
      <c r="GP21" s="7">
        <f>IFERROR('PNAD 2015 | renda (SCN65)'!GP20/'PNAD 2015 | renda (SCN65)'!$KR20,"")</f>
        <v>0</v>
      </c>
      <c r="GQ21" s="7">
        <f>IFERROR('PNAD 2015 | renda (SCN65)'!GQ20/'PNAD 2015 | renda (SCN65)'!$KR20,"")</f>
        <v>0</v>
      </c>
      <c r="GR21" s="7">
        <f>IFERROR('PNAD 2015 | renda (SCN65)'!GR20/'PNAD 2015 | renda (SCN65)'!$KR20,"")</f>
        <v>0</v>
      </c>
      <c r="GS21" s="7">
        <f>IFERROR('PNAD 2015 | renda (SCN65)'!GS20/'PNAD 2015 | renda (SCN65)'!$KR20,"")</f>
        <v>0</v>
      </c>
      <c r="GT21" s="7">
        <f>IFERROR('PNAD 2015 | renda (SCN65)'!GT20/'PNAD 2015 | renda (SCN65)'!$KR20,"")</f>
        <v>4.6563615764385153E-3</v>
      </c>
      <c r="GU21" s="7">
        <f>IFERROR('PNAD 2015 | renda (SCN65)'!GU20/'PNAD 2015 | renda (SCN65)'!$KR20,"")</f>
        <v>1.5398370042843969E-2</v>
      </c>
      <c r="GV21" s="7">
        <f>IFERROR('PNAD 2015 | renda (SCN65)'!GV20/'PNAD 2015 | renda (SCN65)'!$KR20,"")</f>
        <v>0</v>
      </c>
      <c r="GW21" s="7">
        <f>IFERROR('PNAD 2015 | renda (SCN65)'!GW20/'PNAD 2015 | renda (SCN65)'!$KR20,"")</f>
        <v>0</v>
      </c>
      <c r="GX21" s="7">
        <f>IFERROR('PNAD 2015 | renda (SCN65)'!GX20/'PNAD 2015 | renda (SCN65)'!$KR20,"")</f>
        <v>6.4916641550017418E-3</v>
      </c>
      <c r="GY21" s="7">
        <f>IFERROR('PNAD 2015 | renda (SCN65)'!GY20/'PNAD 2015 | renda (SCN65)'!$KR20,"")</f>
        <v>0</v>
      </c>
      <c r="GZ21" s="7">
        <f>IFERROR('PNAD 2015 | renda (SCN65)'!GZ20/'PNAD 2015 | renda (SCN65)'!$KR20,"")</f>
        <v>3.7146505741777478E-3</v>
      </c>
      <c r="HA21" s="7">
        <f>IFERROR('PNAD 2015 | renda (SCN65)'!HA20/'PNAD 2015 | renda (SCN65)'!$KR20,"")</f>
        <v>2.3549308844388927E-3</v>
      </c>
      <c r="HB21" s="7">
        <f>IFERROR('PNAD 2015 | renda (SCN65)'!HB20/'PNAD 2015 | renda (SCN65)'!$KR20,"")</f>
        <v>0</v>
      </c>
      <c r="HC21" s="7">
        <f>IFERROR('PNAD 2015 | renda (SCN65)'!HC20/'PNAD 2015 | renda (SCN65)'!$KR20,"")</f>
        <v>0</v>
      </c>
      <c r="HD21" s="7">
        <f>IFERROR('PNAD 2015 | renda (SCN65)'!HD20/'PNAD 2015 | renda (SCN65)'!$KR20,"")</f>
        <v>1.1718079506051787E-2</v>
      </c>
      <c r="HE21" s="7">
        <f>IFERROR('PNAD 2015 | renda (SCN65)'!HE20/'PNAD 2015 | renda (SCN65)'!$KR20,"")</f>
        <v>0</v>
      </c>
      <c r="HF21" s="7">
        <f>IFERROR('PNAD 2015 | renda (SCN65)'!HF20/'PNAD 2015 | renda (SCN65)'!$KR20,"")</f>
        <v>0</v>
      </c>
      <c r="HG21" s="7">
        <f>IFERROR('PNAD 2015 | renda (SCN65)'!HG20/'PNAD 2015 | renda (SCN65)'!$KR20,"")</f>
        <v>7.4800340894617002E-4</v>
      </c>
      <c r="HH21" s="7">
        <f>IFERROR('PNAD 2015 | renda (SCN65)'!HH20/'PNAD 2015 | renda (SCN65)'!$KR20,"")</f>
        <v>0</v>
      </c>
      <c r="HI21" s="7">
        <f>IFERROR('PNAD 2015 | renda (SCN65)'!HI20/'PNAD 2015 | renda (SCN65)'!$KR20,"")</f>
        <v>3.7236441410102112E-3</v>
      </c>
      <c r="HJ21" s="7">
        <f>IFERROR('PNAD 2015 | renda (SCN65)'!HJ20/'PNAD 2015 | renda (SCN65)'!$KR20,"")</f>
        <v>3.2479075160006701E-3</v>
      </c>
      <c r="HK21" s="7">
        <f>IFERROR('PNAD 2015 | renda (SCN65)'!HK20/'PNAD 2015 | renda (SCN65)'!$KR20,"")</f>
        <v>0</v>
      </c>
      <c r="HL21" s="7">
        <f>IFERROR('PNAD 2015 | renda (SCN65)'!HL20/'PNAD 2015 | renda (SCN65)'!$KR20,"")</f>
        <v>5.3364135915394059E-3</v>
      </c>
      <c r="HM21" s="7">
        <f>IFERROR('PNAD 2015 | renda (SCN65)'!HM20/'PNAD 2015 | renda (SCN65)'!$KR20,"")</f>
        <v>6.0543615762847789E-3</v>
      </c>
      <c r="HN21" s="7">
        <f>IFERROR('PNAD 2015 | renda (SCN65)'!HN20/'PNAD 2015 | renda (SCN65)'!$KR20,"")</f>
        <v>0</v>
      </c>
      <c r="HO21" s="7">
        <f>IFERROR('PNAD 2015 | renda (SCN65)'!HO20/'PNAD 2015 | renda (SCN65)'!$KR20,"")</f>
        <v>0</v>
      </c>
      <c r="HP21" s="7">
        <f>IFERROR('PNAD 2015 | renda (SCN65)'!HP20/'PNAD 2015 | renda (SCN65)'!$KR20,"")</f>
        <v>0</v>
      </c>
      <c r="HQ21" s="7">
        <f>IFERROR('PNAD 2015 | renda (SCN65)'!HQ20/'PNAD 2015 | renda (SCN65)'!$KR20,"")</f>
        <v>0</v>
      </c>
      <c r="HR21" s="7">
        <f>IFERROR('PNAD 2015 | renda (SCN65)'!HR20/'PNAD 2015 | renda (SCN65)'!$KR20,"")</f>
        <v>0</v>
      </c>
      <c r="HS21" s="7">
        <f>IFERROR('PNAD 2015 | renda (SCN65)'!HS20/'PNAD 2015 | renda (SCN65)'!$KR20,"")</f>
        <v>2.8160625718572536E-3</v>
      </c>
      <c r="HT21" s="7">
        <f>IFERROR('PNAD 2015 | renda (SCN65)'!HT20/'PNAD 2015 | renda (SCN65)'!$KR20,"")</f>
        <v>0</v>
      </c>
      <c r="HU21" s="7">
        <f>IFERROR('PNAD 2015 | renda (SCN65)'!HU20/'PNAD 2015 | renda (SCN65)'!$KR20,"")</f>
        <v>4.6947187546385093E-3</v>
      </c>
      <c r="HV21" s="7">
        <f>IFERROR('PNAD 2015 | renda (SCN65)'!HV20/'PNAD 2015 | renda (SCN65)'!$KR20,"")</f>
        <v>1.8490696539452279E-2</v>
      </c>
      <c r="HW21" s="7">
        <f>IFERROR('PNAD 2015 | renda (SCN65)'!HW20/'PNAD 2015 | renda (SCN65)'!$KR20,"")</f>
        <v>0</v>
      </c>
      <c r="HX21" s="7">
        <f>IFERROR('PNAD 2015 | renda (SCN65)'!HX20/'PNAD 2015 | renda (SCN65)'!$KR20,"")</f>
        <v>0</v>
      </c>
      <c r="HY21" s="7">
        <f>IFERROR('PNAD 2015 | renda (SCN65)'!HY20/'PNAD 2015 | renda (SCN65)'!$KR20,"")</f>
        <v>2.732814427587528E-3</v>
      </c>
      <c r="HZ21" s="7">
        <f>IFERROR('PNAD 2015 | renda (SCN65)'!HZ20/'PNAD 2015 | renda (SCN65)'!$KR20,"")</f>
        <v>0</v>
      </c>
      <c r="IA21" s="7">
        <f>IFERROR('PNAD 2015 | renda (SCN65)'!IA20/'PNAD 2015 | renda (SCN65)'!$KR20,"")</f>
        <v>5.571399350572233E-3</v>
      </c>
      <c r="IB21" s="7">
        <f>IFERROR('PNAD 2015 | renda (SCN65)'!IB20/'PNAD 2015 | renda (SCN65)'!$KR20,"")</f>
        <v>5.571399350572233E-3</v>
      </c>
      <c r="IC21" s="7">
        <f>IFERROR('PNAD 2015 | renda (SCN65)'!IC20/'PNAD 2015 | renda (SCN65)'!$KR20,"")</f>
        <v>0</v>
      </c>
      <c r="ID21" s="7">
        <f>IFERROR('PNAD 2015 | renda (SCN65)'!ID20/'PNAD 2015 | renda (SCN65)'!$KR20,"")</f>
        <v>0</v>
      </c>
      <c r="IE21" s="7">
        <f>IFERROR('PNAD 2015 | renda (SCN65)'!IE20/'PNAD 2015 | renda (SCN65)'!$KR20,"")</f>
        <v>0</v>
      </c>
      <c r="IF21" s="7">
        <f>IFERROR('PNAD 2015 | renda (SCN65)'!IF20/'PNAD 2015 | renda (SCN65)'!$KR20,"")</f>
        <v>0</v>
      </c>
      <c r="IG21" s="7">
        <f>IFERROR('PNAD 2015 | renda (SCN65)'!IG20/'PNAD 2015 | renda (SCN65)'!$KR20,"")</f>
        <v>0</v>
      </c>
      <c r="IH21" s="7">
        <f>IFERROR('PNAD 2015 | renda (SCN65)'!IH20/'PNAD 2015 | renda (SCN65)'!$KR20,"")</f>
        <v>1.6196875788618587E-3</v>
      </c>
      <c r="II21" s="7">
        <f>IFERROR('PNAD 2015 | renda (SCN65)'!II20/'PNAD 2015 | renda (SCN65)'!$KR20,"")</f>
        <v>0</v>
      </c>
      <c r="IJ21" s="7">
        <f>IFERROR('PNAD 2015 | renda (SCN65)'!IJ20/'PNAD 2015 | renda (SCN65)'!$KR20,"")</f>
        <v>0</v>
      </c>
      <c r="IK21" s="7">
        <f>IFERROR('PNAD 2015 | renda (SCN65)'!IK20/'PNAD 2015 | renda (SCN65)'!$KR20,"")</f>
        <v>0</v>
      </c>
      <c r="IL21" s="7">
        <f>IFERROR('PNAD 2015 | renda (SCN65)'!IL20/'PNAD 2015 | renda (SCN65)'!$KR20,"")</f>
        <v>0</v>
      </c>
      <c r="IM21" s="7">
        <f>IFERROR('PNAD 2015 | renda (SCN65)'!IM20/'PNAD 2015 | renda (SCN65)'!$KR20,"")</f>
        <v>0</v>
      </c>
      <c r="IN21" s="7">
        <f>IFERROR('PNAD 2015 | renda (SCN65)'!IN20/'PNAD 2015 | renda (SCN65)'!$KR20,"")</f>
        <v>2.4112982567315887E-2</v>
      </c>
      <c r="IO21" s="7">
        <f>IFERROR('PNAD 2015 | renda (SCN65)'!IO20/'PNAD 2015 | renda (SCN65)'!$KR20,"")</f>
        <v>0</v>
      </c>
      <c r="IP21" s="7">
        <f>IFERROR('PNAD 2015 | renda (SCN65)'!IP20/'PNAD 2015 | renda (SCN65)'!$KR20,"")</f>
        <v>0</v>
      </c>
      <c r="IQ21" s="7">
        <f>IFERROR('PNAD 2015 | renda (SCN65)'!IQ20/'PNAD 2015 | renda (SCN65)'!$KR20,"")</f>
        <v>9.2971957981748295E-3</v>
      </c>
      <c r="IR21" s="7">
        <f>IFERROR('PNAD 2015 | renda (SCN65)'!IR20/'PNAD 2015 | renda (SCN65)'!$KR20,"")</f>
        <v>0</v>
      </c>
      <c r="IS21" s="7">
        <f>IFERROR('PNAD 2015 | renda (SCN65)'!IS20/'PNAD 2015 | renda (SCN65)'!$KR20,"")</f>
        <v>1.0171570351330999E-2</v>
      </c>
      <c r="IT21" s="7">
        <f>IFERROR('PNAD 2015 | renda (SCN65)'!IT20/'PNAD 2015 | renda (SCN65)'!$KR20,"")</f>
        <v>0</v>
      </c>
      <c r="IU21" s="7">
        <f>IFERROR('PNAD 2015 | renda (SCN65)'!IU20/'PNAD 2015 | renda (SCN65)'!$KR20,"")</f>
        <v>0</v>
      </c>
      <c r="IV21" s="7">
        <f>IFERROR('PNAD 2015 | renda (SCN65)'!IV20/'PNAD 2015 | renda (SCN65)'!$KR20,"")</f>
        <v>3.7460896240450771E-3</v>
      </c>
      <c r="IW21" s="7">
        <f>IFERROR('PNAD 2015 | renda (SCN65)'!IW20/'PNAD 2015 | renda (SCN65)'!$KR20,"")</f>
        <v>1.0362741297590286E-2</v>
      </c>
      <c r="IX21" s="7">
        <f>IFERROR('PNAD 2015 | renda (SCN65)'!IX20/'PNAD 2015 | renda (SCN65)'!$KR20,"")</f>
        <v>0</v>
      </c>
      <c r="IY21" s="7">
        <f>IFERROR('PNAD 2015 | renda (SCN65)'!IY20/'PNAD 2015 | renda (SCN65)'!$KR20,"")</f>
        <v>0</v>
      </c>
      <c r="IZ21" s="7">
        <f>IFERROR('PNAD 2015 | renda (SCN65)'!IZ20/'PNAD 2015 | renda (SCN65)'!$KR20,"")</f>
        <v>1.1276549182242641E-3</v>
      </c>
      <c r="JA21" s="7">
        <f>IFERROR('PNAD 2015 | renda (SCN65)'!JA20/'PNAD 2015 | renda (SCN65)'!$KR20,"")</f>
        <v>0</v>
      </c>
      <c r="JB21" s="7">
        <f>IFERROR('PNAD 2015 | renda (SCN65)'!JB20/'PNAD 2015 | renda (SCN65)'!$KR20,"")</f>
        <v>0</v>
      </c>
      <c r="JC21" s="7">
        <f>IFERROR('PNAD 2015 | renda (SCN65)'!JC20/'PNAD 2015 | renda (SCN65)'!$KR20,"")</f>
        <v>0</v>
      </c>
      <c r="JD21" s="7">
        <f>IFERROR('PNAD 2015 | renda (SCN65)'!JD20/'PNAD 2015 | renda (SCN65)'!$KR20,"")</f>
        <v>0</v>
      </c>
      <c r="JE21" s="7">
        <f>IFERROR('PNAD 2015 | renda (SCN65)'!JE20/'PNAD 2015 | renda (SCN65)'!$KR20,"")</f>
        <v>9.3124156805066902E-3</v>
      </c>
      <c r="JF21" s="7">
        <f>IFERROR('PNAD 2015 | renda (SCN65)'!JF20/'PNAD 2015 | renda (SCN65)'!$KR20,"")</f>
        <v>2.5998556878429807E-2</v>
      </c>
      <c r="JG21" s="7">
        <f>IFERROR('PNAD 2015 | renda (SCN65)'!JG20/'PNAD 2015 | renda (SCN65)'!$KR20,"")</f>
        <v>0</v>
      </c>
      <c r="JH21" s="7">
        <f>IFERROR('PNAD 2015 | renda (SCN65)'!JH20/'PNAD 2015 | renda (SCN65)'!$KR20,"")</f>
        <v>0</v>
      </c>
      <c r="JI21" s="7">
        <f>IFERROR('PNAD 2015 | renda (SCN65)'!JI20/'PNAD 2015 | renda (SCN65)'!$KR20,"")</f>
        <v>1.0171493483238413E-2</v>
      </c>
      <c r="JJ21" s="7">
        <f>IFERROR('PNAD 2015 | renda (SCN65)'!JJ20/'PNAD 2015 | renda (SCN65)'!$KR20,"")</f>
        <v>0</v>
      </c>
      <c r="JK21" s="7">
        <f>IFERROR('PNAD 2015 | renda (SCN65)'!JK20/'PNAD 2015 | renda (SCN65)'!$KR20,"")</f>
        <v>0</v>
      </c>
      <c r="JL21" s="7">
        <f>IFERROR('PNAD 2015 | renda (SCN65)'!JL20/'PNAD 2015 | renda (SCN65)'!$KR20,"")</f>
        <v>2.4965910922640798E-2</v>
      </c>
      <c r="JM21" s="7">
        <f>IFERROR('PNAD 2015 | renda (SCN65)'!JM20/'PNAD 2015 | renda (SCN65)'!$KR20,"")</f>
        <v>0</v>
      </c>
      <c r="JN21" s="7">
        <f>IFERROR('PNAD 2015 | renda (SCN65)'!JN20/'PNAD 2015 | renda (SCN65)'!$KR20,"")</f>
        <v>0</v>
      </c>
      <c r="JO21" s="7">
        <f>IFERROR('PNAD 2015 | renda (SCN65)'!JO20/'PNAD 2015 | renda (SCN65)'!$KR20,"")</f>
        <v>0</v>
      </c>
      <c r="JP21" s="7">
        <f>IFERROR('PNAD 2015 | renda (SCN65)'!JP20/'PNAD 2015 | renda (SCN65)'!$KR20,"")</f>
        <v>0</v>
      </c>
      <c r="JQ21" s="7">
        <f>IFERROR('PNAD 2015 | renda (SCN65)'!JQ20/'PNAD 2015 | renda (SCN65)'!$KR20,"")</f>
        <v>7.4620469557967724E-3</v>
      </c>
      <c r="JR21" s="7">
        <f>IFERROR('PNAD 2015 | renda (SCN65)'!JR20/'PNAD 2015 | renda (SCN65)'!$KR20,"")</f>
        <v>0</v>
      </c>
      <c r="JS21" s="7">
        <f>IFERROR('PNAD 2015 | renda (SCN65)'!JS20/'PNAD 2015 | renda (SCN65)'!$KR20,"")</f>
        <v>0</v>
      </c>
      <c r="JT21" s="7">
        <f>IFERROR('PNAD 2015 | renda (SCN65)'!JT20/'PNAD 2015 | renda (SCN65)'!$KR20,"")</f>
        <v>0</v>
      </c>
      <c r="JU21" s="7">
        <f>IFERROR('PNAD 2015 | renda (SCN65)'!JU20/'PNAD 2015 | renda (SCN65)'!$KR20,"")</f>
        <v>0</v>
      </c>
      <c r="JV21" s="7">
        <f>IFERROR('PNAD 2015 | renda (SCN65)'!JV20/'PNAD 2015 | renda (SCN65)'!$KR20,"")</f>
        <v>0</v>
      </c>
      <c r="JW21" s="7">
        <f>IFERROR('PNAD 2015 | renda (SCN65)'!JW20/'PNAD 2015 | renda (SCN65)'!$KR20,"")</f>
        <v>0</v>
      </c>
      <c r="JX21" s="7">
        <f>IFERROR('PNAD 2015 | renda (SCN65)'!JX20/'PNAD 2015 | renda (SCN65)'!$KR20,"")</f>
        <v>0</v>
      </c>
      <c r="JY21" s="7">
        <f>IFERROR('PNAD 2015 | renda (SCN65)'!JY20/'PNAD 2015 | renda (SCN65)'!$KR20,"")</f>
        <v>0</v>
      </c>
      <c r="JZ21" s="7">
        <f>IFERROR('PNAD 2015 | renda (SCN65)'!JZ20/'PNAD 2015 | renda (SCN65)'!$KR20,"")</f>
        <v>0</v>
      </c>
      <c r="KA21" s="7">
        <f>IFERROR('PNAD 2015 | renda (SCN65)'!KA20/'PNAD 2015 | renda (SCN65)'!$KR20,"")</f>
        <v>7.43890965992864E-3</v>
      </c>
      <c r="KB21" s="7">
        <f>IFERROR('PNAD 2015 | renda (SCN65)'!KB20/'PNAD 2015 | renda (SCN65)'!$KR20,"")</f>
        <v>1.2973412326059997E-2</v>
      </c>
      <c r="KC21" s="7">
        <f>IFERROR('PNAD 2015 | renda (SCN65)'!KC20/'PNAD 2015 | renda (SCN65)'!$KR20,"")</f>
        <v>0</v>
      </c>
      <c r="KD21" s="7">
        <f>IFERROR('PNAD 2015 | renda (SCN65)'!KD20/'PNAD 2015 | renda (SCN65)'!$KR20,"")</f>
        <v>0</v>
      </c>
      <c r="KE21" s="7">
        <f>IFERROR('PNAD 2015 | renda (SCN65)'!KE20/'PNAD 2015 | renda (SCN65)'!$KR20,"")</f>
        <v>0</v>
      </c>
      <c r="KF21" s="7">
        <f>IFERROR('PNAD 2015 | renda (SCN65)'!KF20/'PNAD 2015 | renda (SCN65)'!$KR20,"")</f>
        <v>0</v>
      </c>
      <c r="KG21" s="7">
        <f>IFERROR('PNAD 2015 | renda (SCN65)'!KG20/'PNAD 2015 | renda (SCN65)'!$KR20,"")</f>
        <v>0</v>
      </c>
      <c r="KH21" s="7">
        <f>IFERROR('PNAD 2015 | renda (SCN65)'!KH20/'PNAD 2015 | renda (SCN65)'!$KR20,"")</f>
        <v>0</v>
      </c>
      <c r="KI21" s="7">
        <f>IFERROR('PNAD 2015 | renda (SCN65)'!KI20/'PNAD 2015 | renda (SCN65)'!$KR20,"")</f>
        <v>1.0195476328124982E-2</v>
      </c>
      <c r="KJ21" s="7">
        <f>IFERROR('PNAD 2015 | renda (SCN65)'!KJ20/'PNAD 2015 | renda (SCN65)'!$KR20,"")</f>
        <v>0</v>
      </c>
      <c r="KK21" s="7">
        <f>IFERROR('PNAD 2015 | renda (SCN65)'!KK20/'PNAD 2015 | renda (SCN65)'!$KR20,"")</f>
        <v>0</v>
      </c>
      <c r="KL21" s="7">
        <f>IFERROR('PNAD 2015 | renda (SCN65)'!KL20/'PNAD 2015 | renda (SCN65)'!$KR20,"")</f>
        <v>0</v>
      </c>
      <c r="KM21" s="7">
        <f>IFERROR('PNAD 2015 | renda (SCN65)'!KM20/'PNAD 2015 | renda (SCN65)'!$KR20,"")</f>
        <v>0</v>
      </c>
      <c r="KN21" s="7">
        <f>IFERROR('PNAD 2015 | renda (SCN65)'!KN20/'PNAD 2015 | renda (SCN65)'!$KR20,"")</f>
        <v>0</v>
      </c>
      <c r="KO21" s="7">
        <f>IFERROR('PNAD 2015 | renda (SCN65)'!KO20/'PNAD 2015 | renda (SCN65)'!$KR20,"")</f>
        <v>0</v>
      </c>
      <c r="KP21" s="7">
        <f>IFERROR('PNAD 2015 | renda (SCN65)'!KP20/'PNAD 2015 | renda (SCN65)'!$KR20,"")</f>
        <v>0</v>
      </c>
      <c r="KQ21" s="7">
        <f>IFERROR('PNAD 2015 | renda (SCN65)'!KQ20/'PNAD 2015 | renda (SCN65)'!$KR20,"")</f>
        <v>2.309409600009962E-2</v>
      </c>
      <c r="KR21" s="2">
        <f t="shared" si="308"/>
        <v>1.0000000000000004</v>
      </c>
      <c r="KT21" s="19">
        <v>5677</v>
      </c>
      <c r="KV21" s="7">
        <f t="shared" si="309"/>
        <v>0</v>
      </c>
      <c r="KW21" s="7">
        <f t="shared" si="0"/>
        <v>0</v>
      </c>
      <c r="KX21" s="7">
        <f t="shared" si="1"/>
        <v>0</v>
      </c>
      <c r="KY21" s="7">
        <f t="shared" si="2"/>
        <v>0</v>
      </c>
      <c r="KZ21" s="7">
        <f t="shared" si="3"/>
        <v>0</v>
      </c>
      <c r="LA21" s="7">
        <f t="shared" si="4"/>
        <v>0</v>
      </c>
      <c r="LB21" s="7">
        <f t="shared" si="5"/>
        <v>0</v>
      </c>
      <c r="LC21" s="7">
        <f t="shared" si="6"/>
        <v>0</v>
      </c>
      <c r="LD21" s="7">
        <f t="shared" si="7"/>
        <v>0</v>
      </c>
      <c r="LE21" s="7">
        <f t="shared" si="8"/>
        <v>0</v>
      </c>
      <c r="LF21" s="7">
        <f t="shared" si="9"/>
        <v>0</v>
      </c>
      <c r="LG21" s="7">
        <f t="shared" si="10"/>
        <v>0</v>
      </c>
      <c r="LH21" s="7">
        <f t="shared" si="11"/>
        <v>0</v>
      </c>
      <c r="LI21" s="7">
        <f t="shared" si="12"/>
        <v>0</v>
      </c>
      <c r="LJ21" s="7">
        <f t="shared" si="13"/>
        <v>0</v>
      </c>
      <c r="LK21" s="7">
        <f t="shared" si="14"/>
        <v>0</v>
      </c>
      <c r="LL21" s="7">
        <f t="shared" si="15"/>
        <v>15.957549749606031</v>
      </c>
      <c r="LM21" s="7">
        <f t="shared" si="16"/>
        <v>0</v>
      </c>
      <c r="LN21" s="7">
        <f t="shared" si="17"/>
        <v>4.2149959809517794</v>
      </c>
      <c r="LO21" s="7">
        <f t="shared" si="18"/>
        <v>19.972247236380685</v>
      </c>
      <c r="LP21" s="7">
        <f t="shared" si="19"/>
        <v>0</v>
      </c>
      <c r="LQ21" s="7">
        <f t="shared" si="20"/>
        <v>0</v>
      </c>
      <c r="LR21" s="7">
        <f t="shared" si="21"/>
        <v>21.212876035826373</v>
      </c>
      <c r="LS21" s="7">
        <f t="shared" si="22"/>
        <v>0</v>
      </c>
      <c r="LT21" s="7">
        <f t="shared" si="23"/>
        <v>0</v>
      </c>
      <c r="LU21" s="7">
        <f t="shared" si="24"/>
        <v>10.44214088706855</v>
      </c>
      <c r="LV21" s="7">
        <f t="shared" si="25"/>
        <v>6.8865153303033466</v>
      </c>
      <c r="LW21" s="7">
        <f t="shared" si="26"/>
        <v>0</v>
      </c>
      <c r="LX21" s="7">
        <f t="shared" si="27"/>
        <v>37.382070163811285</v>
      </c>
      <c r="LY21" s="7">
        <f t="shared" si="28"/>
        <v>7.9748474533485627</v>
      </c>
      <c r="LZ21" s="7">
        <f t="shared" si="29"/>
        <v>4.3720928391299179</v>
      </c>
      <c r="MA21" s="7">
        <f t="shared" si="30"/>
        <v>41.056827504694915</v>
      </c>
      <c r="MB21" s="7">
        <f t="shared" si="31"/>
        <v>7.2770755749406639</v>
      </c>
      <c r="MC21" s="7">
        <f t="shared" si="32"/>
        <v>0</v>
      </c>
      <c r="MD21" s="7">
        <f t="shared" si="33"/>
        <v>57.226458012841427</v>
      </c>
      <c r="ME21" s="7">
        <f t="shared" si="34"/>
        <v>0</v>
      </c>
      <c r="MF21" s="7">
        <f t="shared" si="35"/>
        <v>4.4083123925432108</v>
      </c>
      <c r="MG21" s="7">
        <f t="shared" si="36"/>
        <v>56.787895950427455</v>
      </c>
      <c r="MH21" s="7">
        <f t="shared" si="37"/>
        <v>27.315652595885453</v>
      </c>
      <c r="MI21" s="7">
        <f t="shared" si="38"/>
        <v>0</v>
      </c>
      <c r="MJ21" s="7">
        <f t="shared" si="39"/>
        <v>65.706633693329678</v>
      </c>
      <c r="MK21" s="7">
        <f t="shared" si="40"/>
        <v>5.7375263647949062</v>
      </c>
      <c r="ML21" s="7">
        <f t="shared" si="41"/>
        <v>0</v>
      </c>
      <c r="MM21" s="7">
        <f t="shared" si="42"/>
        <v>42.31665703125126</v>
      </c>
      <c r="MN21" s="7">
        <f t="shared" si="43"/>
        <v>9.0225962213644255</v>
      </c>
      <c r="MO21" s="7">
        <f t="shared" si="44"/>
        <v>0</v>
      </c>
      <c r="MP21" s="7">
        <f t="shared" si="45"/>
        <v>74.226956348685661</v>
      </c>
      <c r="MQ21" s="7">
        <f t="shared" si="46"/>
        <v>0</v>
      </c>
      <c r="MR21" s="7">
        <f t="shared" si="47"/>
        <v>6.9174983217773685</v>
      </c>
      <c r="MS21" s="7">
        <f t="shared" si="48"/>
        <v>73.400015942442408</v>
      </c>
      <c r="MT21" s="7">
        <f t="shared" si="49"/>
        <v>0</v>
      </c>
      <c r="MU21" s="7">
        <f t="shared" si="50"/>
        <v>0</v>
      </c>
      <c r="MV21" s="7">
        <f t="shared" si="51"/>
        <v>19.720019502972452</v>
      </c>
      <c r="MW21" s="7">
        <f t="shared" si="52"/>
        <v>34.833610020032594</v>
      </c>
      <c r="MX21" s="7">
        <f t="shared" si="53"/>
        <v>0</v>
      </c>
      <c r="MY21" s="7">
        <f t="shared" si="54"/>
        <v>100.83785498357751</v>
      </c>
      <c r="MZ21" s="7">
        <f t="shared" si="55"/>
        <v>0</v>
      </c>
      <c r="NA21" s="7">
        <f t="shared" si="56"/>
        <v>0</v>
      </c>
      <c r="NB21" s="7">
        <f t="shared" si="57"/>
        <v>95.447687227420928</v>
      </c>
      <c r="NC21" s="7">
        <f t="shared" si="58"/>
        <v>21.140000548838181</v>
      </c>
      <c r="ND21" s="7">
        <f t="shared" si="59"/>
        <v>0</v>
      </c>
      <c r="NE21" s="7">
        <f t="shared" si="60"/>
        <v>75.497258999120561</v>
      </c>
      <c r="NF21" s="7">
        <f t="shared" si="61"/>
        <v>10.766371347141764</v>
      </c>
      <c r="NG21" s="7">
        <f t="shared" si="62"/>
        <v>0</v>
      </c>
      <c r="NH21" s="7">
        <f t="shared" si="63"/>
        <v>93.22258478339225</v>
      </c>
      <c r="NI21" s="7">
        <f t="shared" si="64"/>
        <v>26.456420057683353</v>
      </c>
      <c r="NJ21" s="7">
        <f t="shared" si="65"/>
        <v>0</v>
      </c>
      <c r="NK21" s="7">
        <f t="shared" si="66"/>
        <v>77.393330801298362</v>
      </c>
      <c r="NL21" s="7">
        <f t="shared" si="67"/>
        <v>22.913013145443117</v>
      </c>
      <c r="NM21" s="7">
        <f t="shared" si="68"/>
        <v>0</v>
      </c>
      <c r="NN21" s="7">
        <f t="shared" si="69"/>
        <v>32.233657017184399</v>
      </c>
      <c r="NO21" s="7">
        <f t="shared" si="70"/>
        <v>2.6208992506052788</v>
      </c>
      <c r="NP21" s="7">
        <f t="shared" si="71"/>
        <v>0</v>
      </c>
      <c r="NQ21" s="7">
        <f t="shared" si="72"/>
        <v>92.9834484548322</v>
      </c>
      <c r="NR21" s="7">
        <f t="shared" si="73"/>
        <v>2.215065700311754</v>
      </c>
      <c r="NS21" s="7">
        <f t="shared" si="74"/>
        <v>0</v>
      </c>
      <c r="NT21" s="7">
        <f t="shared" si="75"/>
        <v>115.99464713663666</v>
      </c>
      <c r="NU21" s="7">
        <f t="shared" si="76"/>
        <v>25.333177521709661</v>
      </c>
      <c r="NV21" s="7">
        <f t="shared" si="77"/>
        <v>0</v>
      </c>
      <c r="NW21" s="7">
        <f t="shared" si="78"/>
        <v>34.914776730091297</v>
      </c>
      <c r="NX21" s="7">
        <f t="shared" si="79"/>
        <v>0</v>
      </c>
      <c r="NY21" s="7">
        <f t="shared" si="80"/>
        <v>0</v>
      </c>
      <c r="NZ21" s="7">
        <f t="shared" si="81"/>
        <v>66.31625677909318</v>
      </c>
      <c r="OA21" s="7">
        <f t="shared" si="82"/>
        <v>22.137129218107756</v>
      </c>
      <c r="OB21" s="7">
        <f t="shared" si="83"/>
        <v>0</v>
      </c>
      <c r="OC21" s="7">
        <f t="shared" si="84"/>
        <v>50.654572779055968</v>
      </c>
      <c r="OD21" s="7">
        <f t="shared" si="85"/>
        <v>33.790225053632788</v>
      </c>
      <c r="OE21" s="7">
        <f t="shared" si="86"/>
        <v>7.9652470897932313</v>
      </c>
      <c r="OF21" s="7">
        <f t="shared" si="87"/>
        <v>39.462294394186806</v>
      </c>
      <c r="OG21" s="7">
        <f t="shared" si="88"/>
        <v>10.619747612842168</v>
      </c>
      <c r="OH21" s="7">
        <f t="shared" si="89"/>
        <v>0</v>
      </c>
      <c r="OI21" s="7">
        <f t="shared" si="90"/>
        <v>51.464494358996589</v>
      </c>
      <c r="OJ21" s="7">
        <f t="shared" si="91"/>
        <v>47.833811414435168</v>
      </c>
      <c r="OK21" s="7">
        <f t="shared" si="92"/>
        <v>0</v>
      </c>
      <c r="OL21" s="7">
        <f t="shared" si="93"/>
        <v>68.401717571407957</v>
      </c>
      <c r="OM21" s="7">
        <f t="shared" si="94"/>
        <v>76.34950945473696</v>
      </c>
      <c r="ON21" s="7">
        <f t="shared" si="95"/>
        <v>0</v>
      </c>
      <c r="OO21" s="7">
        <f t="shared" si="96"/>
        <v>73.289611761556102</v>
      </c>
      <c r="OP21" s="7">
        <f t="shared" si="97"/>
        <v>8.5277411181032896</v>
      </c>
      <c r="OQ21" s="7">
        <f t="shared" si="98"/>
        <v>0</v>
      </c>
      <c r="OR21" s="7">
        <f t="shared" si="99"/>
        <v>39.018932149995166</v>
      </c>
      <c r="OS21" s="7">
        <f t="shared" si="100"/>
        <v>66.234653688872868</v>
      </c>
      <c r="OT21" s="7">
        <f t="shared" si="101"/>
        <v>0</v>
      </c>
      <c r="OU21" s="7">
        <f t="shared" si="102"/>
        <v>69.947376103816197</v>
      </c>
      <c r="OV21" s="7">
        <f t="shared" si="103"/>
        <v>0</v>
      </c>
      <c r="OW21" s="7">
        <f t="shared" si="104"/>
        <v>0</v>
      </c>
      <c r="OX21" s="7">
        <f t="shared" si="105"/>
        <v>50.637117572591734</v>
      </c>
      <c r="OY21" s="7">
        <f t="shared" si="106"/>
        <v>0</v>
      </c>
      <c r="OZ21" s="7">
        <f t="shared" si="107"/>
        <v>0</v>
      </c>
      <c r="PA21" s="7">
        <f t="shared" si="108"/>
        <v>17.40458636549133</v>
      </c>
      <c r="PB21" s="7">
        <f t="shared" si="109"/>
        <v>29.161104299316975</v>
      </c>
      <c r="PC21" s="7">
        <f t="shared" si="110"/>
        <v>0</v>
      </c>
      <c r="PD21" s="7">
        <f t="shared" si="111"/>
        <v>7.8002953887061857</v>
      </c>
      <c r="PE21" s="7">
        <f t="shared" si="112"/>
        <v>0</v>
      </c>
      <c r="PF21" s="7">
        <f t="shared" si="113"/>
        <v>0</v>
      </c>
      <c r="PG21" s="7">
        <f t="shared" si="114"/>
        <v>137.82936490275148</v>
      </c>
      <c r="PH21" s="7">
        <f t="shared" si="115"/>
        <v>80.201437141232589</v>
      </c>
      <c r="PI21" s="7">
        <f t="shared" si="116"/>
        <v>0</v>
      </c>
      <c r="PJ21" s="7">
        <f t="shared" si="117"/>
        <v>28.735633641751182</v>
      </c>
      <c r="PK21" s="7">
        <f t="shared" si="118"/>
        <v>22.753298006295346</v>
      </c>
      <c r="PL21" s="7">
        <f t="shared" si="119"/>
        <v>0</v>
      </c>
      <c r="PM21" s="7">
        <f t="shared" si="120"/>
        <v>51.134590956822507</v>
      </c>
      <c r="PN21" s="7">
        <f t="shared" si="121"/>
        <v>48.037164569743538</v>
      </c>
      <c r="PO21" s="7">
        <f t="shared" si="122"/>
        <v>0</v>
      </c>
      <c r="PP21" s="7">
        <f t="shared" si="123"/>
        <v>29.492753222137488</v>
      </c>
      <c r="PQ21" s="7">
        <f t="shared" si="124"/>
        <v>10.786008454414031</v>
      </c>
      <c r="PR21" s="7">
        <f t="shared" si="125"/>
        <v>0</v>
      </c>
      <c r="PS21" s="7">
        <f t="shared" si="126"/>
        <v>22.418594422343588</v>
      </c>
      <c r="PT21" s="7">
        <f t="shared" si="127"/>
        <v>26.597370849882072</v>
      </c>
      <c r="PU21" s="7">
        <f t="shared" si="128"/>
        <v>0</v>
      </c>
      <c r="PV21" s="7">
        <f t="shared" si="129"/>
        <v>45.649292325435823</v>
      </c>
      <c r="PW21" s="7">
        <f t="shared" si="130"/>
        <v>57.884519296543182</v>
      </c>
      <c r="PX21" s="7">
        <f t="shared" si="131"/>
        <v>0</v>
      </c>
      <c r="PY21" s="7">
        <f t="shared" si="132"/>
        <v>30.10717648967865</v>
      </c>
      <c r="PZ21" s="7">
        <f t="shared" si="133"/>
        <v>27.338780744450563</v>
      </c>
      <c r="QA21" s="7">
        <f t="shared" si="134"/>
        <v>0</v>
      </c>
      <c r="QB21" s="7">
        <f t="shared" si="135"/>
        <v>0</v>
      </c>
      <c r="QC21" s="7">
        <f t="shared" si="136"/>
        <v>26.518822420793001</v>
      </c>
      <c r="QD21" s="7">
        <f t="shared" si="137"/>
        <v>0</v>
      </c>
      <c r="QE21" s="7">
        <f t="shared" si="138"/>
        <v>5.4460244168421372</v>
      </c>
      <c r="QF21" s="7">
        <f t="shared" si="139"/>
        <v>19.369169853041274</v>
      </c>
      <c r="QG21" s="7">
        <f t="shared" si="140"/>
        <v>0</v>
      </c>
      <c r="QH21" s="7">
        <f t="shared" si="141"/>
        <v>44.119343478845401</v>
      </c>
      <c r="QI21" s="7">
        <f t="shared" si="142"/>
        <v>80.515630857588874</v>
      </c>
      <c r="QJ21" s="7">
        <f t="shared" si="143"/>
        <v>0</v>
      </c>
      <c r="QK21" s="7">
        <f t="shared" si="144"/>
        <v>29.771163765242079</v>
      </c>
      <c r="QL21" s="7">
        <f t="shared" si="145"/>
        <v>21.415356430811531</v>
      </c>
      <c r="QM21" s="7">
        <f t="shared" si="146"/>
        <v>0</v>
      </c>
      <c r="QN21" s="7">
        <f t="shared" si="147"/>
        <v>145.66500708454777</v>
      </c>
      <c r="QO21" s="7">
        <f t="shared" si="148"/>
        <v>61.956818964649827</v>
      </c>
      <c r="QP21" s="7">
        <f t="shared" si="149"/>
        <v>0</v>
      </c>
      <c r="QQ21" s="7">
        <f t="shared" si="150"/>
        <v>37.221482264340302</v>
      </c>
      <c r="QR21" s="7">
        <f t="shared" si="151"/>
        <v>69.884973740706542</v>
      </c>
      <c r="QS21" s="7">
        <f t="shared" si="152"/>
        <v>0</v>
      </c>
      <c r="QT21" s="7">
        <f t="shared" si="153"/>
        <v>31.154052497371303</v>
      </c>
      <c r="QU21" s="7">
        <f t="shared" si="154"/>
        <v>0</v>
      </c>
      <c r="QV21" s="7">
        <f t="shared" si="155"/>
        <v>0</v>
      </c>
      <c r="QW21" s="7">
        <f t="shared" si="156"/>
        <v>0</v>
      </c>
      <c r="QX21" s="7">
        <f t="shared" si="157"/>
        <v>26.238666357041993</v>
      </c>
      <c r="QY21" s="7">
        <f t="shared" si="158"/>
        <v>0</v>
      </c>
      <c r="QZ21" s="7">
        <f t="shared" si="159"/>
        <v>46.217459295846766</v>
      </c>
      <c r="RA21" s="7">
        <f t="shared" si="160"/>
        <v>0</v>
      </c>
      <c r="RB21" s="7">
        <f t="shared" si="161"/>
        <v>0</v>
      </c>
      <c r="RC21" s="7">
        <f t="shared" si="162"/>
        <v>37.756484342469179</v>
      </c>
      <c r="RD21" s="7">
        <f t="shared" si="163"/>
        <v>10.627602455751074</v>
      </c>
      <c r="RE21" s="7">
        <f t="shared" si="164"/>
        <v>0</v>
      </c>
      <c r="RF21" s="7">
        <f t="shared" si="165"/>
        <v>64.1509384172045</v>
      </c>
      <c r="RG21" s="7">
        <f t="shared" si="166"/>
        <v>49.148188461192255</v>
      </c>
      <c r="RH21" s="7">
        <f t="shared" si="167"/>
        <v>0</v>
      </c>
      <c r="RI21" s="7">
        <f t="shared" si="168"/>
        <v>0</v>
      </c>
      <c r="RJ21" s="7">
        <f t="shared" si="169"/>
        <v>17.878058840833777</v>
      </c>
      <c r="RK21" s="7">
        <f t="shared" si="170"/>
        <v>0</v>
      </c>
      <c r="RL21" s="7">
        <f t="shared" si="171"/>
        <v>19.266620515063877</v>
      </c>
      <c r="RM21" s="7">
        <f t="shared" si="172"/>
        <v>72.564784313128627</v>
      </c>
      <c r="RN21" s="7">
        <f t="shared" si="173"/>
        <v>0</v>
      </c>
      <c r="RO21" s="7">
        <f t="shared" si="174"/>
        <v>18.445789431083103</v>
      </c>
      <c r="RP21" s="7">
        <f t="shared" si="175"/>
        <v>37.279520825833892</v>
      </c>
      <c r="RQ21" s="7">
        <f t="shared" si="176"/>
        <v>0</v>
      </c>
      <c r="RR21" s="7">
        <f t="shared" si="177"/>
        <v>0</v>
      </c>
      <c r="RS21" s="7">
        <f t="shared" si="178"/>
        <v>0</v>
      </c>
      <c r="RT21" s="7">
        <f t="shared" si="179"/>
        <v>0</v>
      </c>
      <c r="RU21" s="7">
        <f t="shared" si="180"/>
        <v>15.889474444395505</v>
      </c>
      <c r="RV21" s="7">
        <f t="shared" si="181"/>
        <v>0</v>
      </c>
      <c r="RW21" s="7">
        <f t="shared" si="182"/>
        <v>0</v>
      </c>
      <c r="RX21" s="7">
        <f t="shared" si="183"/>
        <v>0</v>
      </c>
      <c r="RY21" s="7">
        <f t="shared" si="184"/>
        <v>7.9748474533485627</v>
      </c>
      <c r="RZ21" s="7">
        <f t="shared" si="185"/>
        <v>0</v>
      </c>
      <c r="SA21" s="7">
        <f t="shared" si="186"/>
        <v>31.912044838080821</v>
      </c>
      <c r="SB21" s="7">
        <f t="shared" si="187"/>
        <v>21.415356430811531</v>
      </c>
      <c r="SC21" s="7">
        <f t="shared" si="188"/>
        <v>0</v>
      </c>
      <c r="SD21" s="7">
        <f t="shared" si="189"/>
        <v>0</v>
      </c>
      <c r="SE21" s="7">
        <f t="shared" si="190"/>
        <v>10.049398741623204</v>
      </c>
      <c r="SF21" s="7">
        <f t="shared" si="191"/>
        <v>0</v>
      </c>
      <c r="SG21" s="7">
        <f t="shared" si="192"/>
        <v>0</v>
      </c>
      <c r="SH21" s="7">
        <f t="shared" si="193"/>
        <v>0</v>
      </c>
      <c r="SI21" s="7">
        <f t="shared" si="194"/>
        <v>0</v>
      </c>
      <c r="SJ21" s="7">
        <f t="shared" si="195"/>
        <v>26.434164669441451</v>
      </c>
      <c r="SK21" s="7">
        <f t="shared" si="196"/>
        <v>87.416546733225218</v>
      </c>
      <c r="SL21" s="7">
        <f t="shared" si="197"/>
        <v>0</v>
      </c>
      <c r="SM21" s="7">
        <f t="shared" si="198"/>
        <v>0</v>
      </c>
      <c r="SN21" s="7">
        <f t="shared" si="199"/>
        <v>36.853177407944891</v>
      </c>
      <c r="SO21" s="7">
        <f t="shared" si="200"/>
        <v>0</v>
      </c>
      <c r="SP21" s="7">
        <f t="shared" si="201"/>
        <v>21.088071309607074</v>
      </c>
      <c r="SQ21" s="7">
        <f t="shared" si="202"/>
        <v>13.368942630959594</v>
      </c>
      <c r="SR21" s="7">
        <f t="shared" si="203"/>
        <v>0</v>
      </c>
      <c r="SS21" s="7">
        <f t="shared" si="204"/>
        <v>0</v>
      </c>
      <c r="ST21" s="7">
        <f t="shared" si="205"/>
        <v>66.523537355855993</v>
      </c>
      <c r="SU21" s="7">
        <f t="shared" si="206"/>
        <v>0</v>
      </c>
      <c r="SV21" s="7">
        <f t="shared" si="207"/>
        <v>0</v>
      </c>
      <c r="SW21" s="7">
        <f t="shared" si="208"/>
        <v>4.2464153525874071</v>
      </c>
      <c r="SX21" s="7">
        <f t="shared" si="209"/>
        <v>0</v>
      </c>
      <c r="SY21" s="7">
        <f t="shared" si="210"/>
        <v>21.139127788514969</v>
      </c>
      <c r="SZ21" s="7">
        <f t="shared" si="211"/>
        <v>18.438370968335803</v>
      </c>
      <c r="TA21" s="7">
        <f t="shared" si="212"/>
        <v>0</v>
      </c>
      <c r="TB21" s="7">
        <f t="shared" si="213"/>
        <v>30.294819959169207</v>
      </c>
      <c r="TC21" s="7">
        <f t="shared" si="214"/>
        <v>34.370610668568688</v>
      </c>
      <c r="TD21" s="7">
        <f t="shared" si="215"/>
        <v>0</v>
      </c>
      <c r="TE21" s="7">
        <f t="shared" si="216"/>
        <v>0</v>
      </c>
      <c r="TF21" s="7">
        <f t="shared" si="217"/>
        <v>0</v>
      </c>
      <c r="TG21" s="7">
        <f t="shared" si="218"/>
        <v>0</v>
      </c>
      <c r="TH21" s="7">
        <f t="shared" si="219"/>
        <v>0</v>
      </c>
      <c r="TI21" s="7">
        <f t="shared" si="220"/>
        <v>15.986787220433628</v>
      </c>
      <c r="TJ21" s="7">
        <f t="shared" si="221"/>
        <v>0</v>
      </c>
      <c r="TK21" s="7">
        <f t="shared" si="222"/>
        <v>26.651918370082818</v>
      </c>
      <c r="TL21" s="7">
        <f t="shared" si="223"/>
        <v>104.97168425447059</v>
      </c>
      <c r="TM21" s="7">
        <f t="shared" si="224"/>
        <v>0</v>
      </c>
      <c r="TN21" s="7">
        <f t="shared" si="225"/>
        <v>0</v>
      </c>
      <c r="TO21" s="7">
        <f t="shared" si="226"/>
        <v>15.514187505414396</v>
      </c>
      <c r="TP21" s="7">
        <f t="shared" si="227"/>
        <v>0</v>
      </c>
      <c r="TQ21" s="7">
        <f t="shared" si="228"/>
        <v>31.628834113198568</v>
      </c>
      <c r="TR21" s="7">
        <f t="shared" si="229"/>
        <v>31.628834113198568</v>
      </c>
      <c r="TS21" s="7">
        <f t="shared" si="230"/>
        <v>0</v>
      </c>
      <c r="TT21" s="7">
        <f t="shared" si="231"/>
        <v>0</v>
      </c>
      <c r="TU21" s="7">
        <f t="shared" si="232"/>
        <v>0</v>
      </c>
      <c r="TV21" s="7">
        <f t="shared" si="233"/>
        <v>0</v>
      </c>
      <c r="TW21" s="7">
        <f t="shared" si="234"/>
        <v>0</v>
      </c>
      <c r="TX21" s="7">
        <f t="shared" si="235"/>
        <v>9.1949663851987715</v>
      </c>
      <c r="TY21" s="7">
        <f t="shared" si="236"/>
        <v>0</v>
      </c>
      <c r="TZ21" s="7">
        <f t="shared" si="237"/>
        <v>0</v>
      </c>
      <c r="UA21" s="7">
        <f t="shared" si="238"/>
        <v>0</v>
      </c>
      <c r="UB21" s="7">
        <f t="shared" si="239"/>
        <v>0</v>
      </c>
      <c r="UC21" s="7">
        <f t="shared" si="240"/>
        <v>0</v>
      </c>
      <c r="UD21" s="7">
        <f t="shared" si="241"/>
        <v>136.88940203465228</v>
      </c>
      <c r="UE21" s="7">
        <f t="shared" si="242"/>
        <v>0</v>
      </c>
      <c r="UF21" s="7">
        <f t="shared" si="243"/>
        <v>0</v>
      </c>
      <c r="UG21" s="7">
        <f t="shared" si="244"/>
        <v>52.780180546238505</v>
      </c>
      <c r="UH21" s="7">
        <f t="shared" si="245"/>
        <v>0</v>
      </c>
      <c r="UI21" s="7">
        <f t="shared" si="246"/>
        <v>57.744004884506076</v>
      </c>
      <c r="UJ21" s="7">
        <f t="shared" si="247"/>
        <v>0</v>
      </c>
      <c r="UK21" s="7">
        <f t="shared" si="248"/>
        <v>0</v>
      </c>
      <c r="UL21" s="7">
        <f t="shared" si="249"/>
        <v>21.266550795703903</v>
      </c>
      <c r="UM21" s="7">
        <f t="shared" si="250"/>
        <v>58.829282346420051</v>
      </c>
      <c r="UN21" s="7">
        <f t="shared" si="251"/>
        <v>0</v>
      </c>
      <c r="UO21" s="7">
        <f t="shared" si="252"/>
        <v>0</v>
      </c>
      <c r="UP21" s="7">
        <f t="shared" si="253"/>
        <v>6.4016969707591471</v>
      </c>
      <c r="UQ21" s="7">
        <f t="shared" si="254"/>
        <v>0</v>
      </c>
      <c r="UR21" s="7">
        <f t="shared" si="255"/>
        <v>0</v>
      </c>
      <c r="US21" s="7">
        <f t="shared" si="256"/>
        <v>0</v>
      </c>
      <c r="UT21" s="7">
        <f t="shared" si="257"/>
        <v>0</v>
      </c>
      <c r="UU21" s="7">
        <f t="shared" si="258"/>
        <v>52.866583818236478</v>
      </c>
      <c r="UV21" s="7">
        <f t="shared" si="259"/>
        <v>147.59380739884602</v>
      </c>
      <c r="UW21" s="7">
        <f t="shared" si="260"/>
        <v>0</v>
      </c>
      <c r="UX21" s="7">
        <f t="shared" si="261"/>
        <v>0</v>
      </c>
      <c r="UY21" s="7">
        <f t="shared" si="262"/>
        <v>57.743568504344474</v>
      </c>
      <c r="UZ21" s="7">
        <f t="shared" si="263"/>
        <v>0</v>
      </c>
      <c r="VA21" s="7">
        <f t="shared" si="264"/>
        <v>0</v>
      </c>
      <c r="VB21" s="7">
        <f t="shared" si="265"/>
        <v>141.7314763078318</v>
      </c>
      <c r="VC21" s="7">
        <f t="shared" si="266"/>
        <v>0</v>
      </c>
      <c r="VD21" s="7">
        <f t="shared" si="267"/>
        <v>0</v>
      </c>
      <c r="VE21" s="7">
        <f t="shared" si="268"/>
        <v>0</v>
      </c>
      <c r="VF21" s="7">
        <f t="shared" si="269"/>
        <v>0</v>
      </c>
      <c r="VG21" s="7">
        <f t="shared" si="270"/>
        <v>42.362040568058276</v>
      </c>
      <c r="VH21" s="7">
        <f t="shared" si="271"/>
        <v>0</v>
      </c>
      <c r="VI21" s="7">
        <f t="shared" si="272"/>
        <v>0</v>
      </c>
      <c r="VJ21" s="7">
        <f t="shared" si="273"/>
        <v>0</v>
      </c>
      <c r="VK21" s="7">
        <f t="shared" si="274"/>
        <v>0</v>
      </c>
      <c r="VL21" s="7">
        <f t="shared" si="275"/>
        <v>0</v>
      </c>
      <c r="VM21" s="7">
        <f t="shared" si="276"/>
        <v>0</v>
      </c>
      <c r="VN21" s="7">
        <f t="shared" si="277"/>
        <v>0</v>
      </c>
      <c r="VO21" s="7">
        <f t="shared" si="278"/>
        <v>0</v>
      </c>
      <c r="VP21" s="7">
        <f t="shared" si="279"/>
        <v>0</v>
      </c>
      <c r="VQ21" s="7">
        <f t="shared" si="280"/>
        <v>42.230690139414889</v>
      </c>
      <c r="VR21" s="7">
        <f t="shared" si="281"/>
        <v>73.650061775042602</v>
      </c>
      <c r="VS21" s="7">
        <f t="shared" si="282"/>
        <v>0</v>
      </c>
      <c r="VT21" s="7">
        <f t="shared" si="283"/>
        <v>0</v>
      </c>
      <c r="VU21" s="7">
        <f t="shared" si="284"/>
        <v>0</v>
      </c>
      <c r="VV21" s="7">
        <f t="shared" si="285"/>
        <v>0</v>
      </c>
      <c r="VW21" s="7">
        <f t="shared" si="286"/>
        <v>0</v>
      </c>
      <c r="VX21" s="7">
        <f t="shared" si="287"/>
        <v>0</v>
      </c>
      <c r="VY21" s="7">
        <f t="shared" si="288"/>
        <v>57.879719114765521</v>
      </c>
      <c r="VZ21" s="7">
        <f t="shared" si="289"/>
        <v>0</v>
      </c>
      <c r="WA21" s="7">
        <f t="shared" si="290"/>
        <v>0</v>
      </c>
      <c r="WB21" s="7">
        <f t="shared" si="291"/>
        <v>0</v>
      </c>
      <c r="WC21" s="7">
        <f t="shared" si="292"/>
        <v>0</v>
      </c>
      <c r="WD21" s="7">
        <f t="shared" si="293"/>
        <v>0</v>
      </c>
      <c r="WE21" s="7">
        <f t="shared" si="294"/>
        <v>0</v>
      </c>
      <c r="WF21" s="7">
        <f t="shared" si="295"/>
        <v>0</v>
      </c>
      <c r="WG21" s="7">
        <f t="shared" si="296"/>
        <v>131.10518299256555</v>
      </c>
      <c r="WH21" s="2">
        <f t="shared" si="310"/>
        <v>5677.0000000000018</v>
      </c>
      <c r="WI21" s="27" t="str">
        <f t="shared" si="311"/>
        <v>N</v>
      </c>
      <c r="WK21" s="7">
        <f t="shared" si="312"/>
        <v>0</v>
      </c>
      <c r="WL21" s="7">
        <f t="shared" si="313"/>
        <v>0</v>
      </c>
      <c r="WM21" s="7">
        <f t="shared" si="314"/>
        <v>0</v>
      </c>
      <c r="WN21" s="7">
        <f t="shared" si="315"/>
        <v>0</v>
      </c>
      <c r="WO21" s="7">
        <f t="shared" si="316"/>
        <v>0</v>
      </c>
      <c r="WP21" s="7">
        <f t="shared" si="317"/>
        <v>0</v>
      </c>
      <c r="WQ21" s="7">
        <f t="shared" si="318"/>
        <v>0</v>
      </c>
      <c r="WR21" s="7">
        <f t="shared" si="319"/>
        <v>0</v>
      </c>
      <c r="WS21" s="7">
        <f t="shared" si="320"/>
        <v>0</v>
      </c>
      <c r="WT21" s="7">
        <f t="shared" si="321"/>
        <v>0</v>
      </c>
      <c r="WU21" s="7">
        <f t="shared" si="322"/>
        <v>0</v>
      </c>
      <c r="WV21" s="7">
        <f t="shared" si="323"/>
        <v>0</v>
      </c>
      <c r="WW21" s="7">
        <f t="shared" si="324"/>
        <v>0</v>
      </c>
      <c r="WX21" s="7">
        <f t="shared" si="325"/>
        <v>0</v>
      </c>
      <c r="WY21" s="7">
        <f t="shared" si="326"/>
        <v>0</v>
      </c>
      <c r="WZ21" s="7">
        <f t="shared" si="327"/>
        <v>0</v>
      </c>
      <c r="XA21" s="7">
        <f t="shared" si="328"/>
        <v>2.8109124096540473E-3</v>
      </c>
      <c r="XB21" s="7">
        <f t="shared" si="329"/>
        <v>0</v>
      </c>
      <c r="XC21" s="7">
        <f t="shared" si="330"/>
        <v>7.4246890628003846E-4</v>
      </c>
      <c r="XD21" s="7">
        <f t="shared" si="331"/>
        <v>3.5180988614374985E-3</v>
      </c>
      <c r="XE21" s="7">
        <f t="shared" si="332"/>
        <v>0</v>
      </c>
      <c r="XF21" s="7">
        <f t="shared" si="333"/>
        <v>0</v>
      </c>
      <c r="XG21" s="7">
        <f t="shared" si="334"/>
        <v>3.7366348486571016E-3</v>
      </c>
      <c r="XH21" s="7">
        <f t="shared" si="335"/>
        <v>0</v>
      </c>
      <c r="XI21" s="7">
        <f t="shared" si="336"/>
        <v>0</v>
      </c>
      <c r="XJ21" s="7">
        <f t="shared" si="337"/>
        <v>1.8393765874702391E-3</v>
      </c>
      <c r="XK21" s="7">
        <f t="shared" si="338"/>
        <v>1.2130553690863739E-3</v>
      </c>
      <c r="XL21" s="7">
        <f t="shared" si="339"/>
        <v>0</v>
      </c>
      <c r="XM21" s="7">
        <f t="shared" si="340"/>
        <v>6.5848282832149507E-3</v>
      </c>
      <c r="XN21" s="7">
        <f t="shared" si="341"/>
        <v>1.4047643919937573E-3</v>
      </c>
      <c r="XO21" s="7">
        <f t="shared" si="342"/>
        <v>7.7014141961069516E-4</v>
      </c>
      <c r="XP21" s="7">
        <f t="shared" si="343"/>
        <v>7.2321344908745644E-3</v>
      </c>
      <c r="XQ21" s="7">
        <f t="shared" si="344"/>
        <v>1.2818523119500901E-3</v>
      </c>
      <c r="XR21" s="7">
        <f t="shared" si="345"/>
        <v>0</v>
      </c>
      <c r="XS21" s="7">
        <f t="shared" si="346"/>
        <v>1.0080404793524997E-2</v>
      </c>
      <c r="XT21" s="7">
        <f t="shared" si="347"/>
        <v>0</v>
      </c>
      <c r="XU21" s="7">
        <f t="shared" si="348"/>
        <v>7.7652147129526319E-4</v>
      </c>
      <c r="XV21" s="7">
        <f t="shared" si="349"/>
        <v>1.0003152360476913E-2</v>
      </c>
      <c r="XW21" s="7">
        <f t="shared" si="350"/>
        <v>4.8116351234605325E-3</v>
      </c>
      <c r="XX21" s="7">
        <f t="shared" si="351"/>
        <v>0</v>
      </c>
      <c r="XY21" s="7">
        <f t="shared" si="352"/>
        <v>1.1574182436732368E-2</v>
      </c>
      <c r="XZ21" s="7">
        <f t="shared" si="353"/>
        <v>1.0106616813096538E-3</v>
      </c>
      <c r="YA21" s="7">
        <f t="shared" si="354"/>
        <v>0</v>
      </c>
      <c r="YB21" s="7">
        <f t="shared" si="355"/>
        <v>7.4540526741679134E-3</v>
      </c>
      <c r="YC21" s="7">
        <f t="shared" si="356"/>
        <v>1.5893246822907209E-3</v>
      </c>
      <c r="YD21" s="7">
        <f t="shared" si="357"/>
        <v>0</v>
      </c>
      <c r="YE21" s="7">
        <f t="shared" si="358"/>
        <v>1.3075031944457572E-2</v>
      </c>
      <c r="YF21" s="7">
        <f t="shared" si="359"/>
        <v>0</v>
      </c>
      <c r="YG21" s="7">
        <f t="shared" si="360"/>
        <v>1.2185130036599201E-3</v>
      </c>
      <c r="YH21" s="7">
        <f t="shared" si="361"/>
        <v>1.2929366909008699E-2</v>
      </c>
      <c r="YI21" s="7">
        <f t="shared" si="362"/>
        <v>0</v>
      </c>
      <c r="YJ21" s="7">
        <f t="shared" si="363"/>
        <v>0</v>
      </c>
      <c r="YK21" s="7">
        <f t="shared" si="364"/>
        <v>3.4736691039232775E-3</v>
      </c>
      <c r="YL21" s="7">
        <f t="shared" si="365"/>
        <v>6.1359186225176292E-3</v>
      </c>
      <c r="YM21" s="7">
        <f t="shared" si="366"/>
        <v>0</v>
      </c>
      <c r="YN21" s="7">
        <f t="shared" si="367"/>
        <v>1.7762525098393073E-2</v>
      </c>
      <c r="YO21" s="7">
        <f t="shared" si="368"/>
        <v>0</v>
      </c>
      <c r="YP21" s="7">
        <f t="shared" si="369"/>
        <v>0</v>
      </c>
      <c r="YQ21" s="7">
        <f t="shared" si="370"/>
        <v>1.6813050418781204E-2</v>
      </c>
      <c r="YR21" s="7">
        <f t="shared" si="371"/>
        <v>3.7237978771953802E-3</v>
      </c>
      <c r="YS21" s="7">
        <f t="shared" si="372"/>
        <v>0</v>
      </c>
      <c r="YT21" s="7">
        <f t="shared" si="373"/>
        <v>1.3298794961972967E-2</v>
      </c>
      <c r="YU21" s="7">
        <f t="shared" si="374"/>
        <v>1.8964895802610112E-3</v>
      </c>
      <c r="YV21" s="7">
        <f t="shared" si="375"/>
        <v>0</v>
      </c>
      <c r="YW21" s="7">
        <f t="shared" si="376"/>
        <v>1.6421100014689487E-2</v>
      </c>
      <c r="YX21" s="7">
        <f t="shared" si="377"/>
        <v>4.6602818491603562E-3</v>
      </c>
      <c r="YY21" s="7">
        <f t="shared" si="378"/>
        <v>0</v>
      </c>
      <c r="YZ21" s="7">
        <f t="shared" si="379"/>
        <v>1.3632786824255476E-2</v>
      </c>
      <c r="ZA21" s="7">
        <f t="shared" si="380"/>
        <v>4.0361129373688758E-3</v>
      </c>
      <c r="ZB21" s="7">
        <f t="shared" si="381"/>
        <v>0</v>
      </c>
      <c r="ZC21" s="7">
        <f t="shared" si="382"/>
        <v>5.6779385268952596E-3</v>
      </c>
      <c r="ZD21" s="7">
        <f t="shared" si="383"/>
        <v>4.6166976406645729E-4</v>
      </c>
      <c r="ZE21" s="7">
        <f t="shared" si="384"/>
        <v>0</v>
      </c>
      <c r="ZF21" s="7">
        <f t="shared" si="385"/>
        <v>1.6378976299952823E-2</v>
      </c>
      <c r="ZG21" s="7">
        <f t="shared" si="386"/>
        <v>3.9018243796226057E-4</v>
      </c>
      <c r="ZH21" s="7">
        <f t="shared" si="387"/>
        <v>0</v>
      </c>
      <c r="ZI21" s="7">
        <f t="shared" si="388"/>
        <v>2.0432384558153358E-2</v>
      </c>
      <c r="ZJ21" s="7">
        <f t="shared" si="389"/>
        <v>4.4624233788461603E-3</v>
      </c>
      <c r="ZK21" s="7">
        <f t="shared" si="390"/>
        <v>0</v>
      </c>
      <c r="ZL21" s="7">
        <f t="shared" si="391"/>
        <v>6.1502160877384684E-3</v>
      </c>
      <c r="ZM21" s="7">
        <f t="shared" si="392"/>
        <v>0</v>
      </c>
      <c r="ZN21" s="7">
        <f t="shared" si="393"/>
        <v>0</v>
      </c>
      <c r="ZO21" s="7">
        <f t="shared" si="394"/>
        <v>1.1681567162073834E-2</v>
      </c>
      <c r="ZP21" s="7">
        <f t="shared" si="395"/>
        <v>3.8994414687524657E-3</v>
      </c>
      <c r="ZQ21" s="7">
        <f t="shared" si="396"/>
        <v>0</v>
      </c>
      <c r="ZR21" s="7">
        <f t="shared" si="397"/>
        <v>8.9227713191925226E-3</v>
      </c>
      <c r="ZS21" s="7">
        <f t="shared" si="398"/>
        <v>5.9521270131465175E-3</v>
      </c>
      <c r="ZT21" s="7">
        <f t="shared" si="399"/>
        <v>1.4030732939568837E-3</v>
      </c>
      <c r="ZU21" s="7">
        <f t="shared" si="400"/>
        <v>6.9512584805683977E-3</v>
      </c>
      <c r="ZV21" s="7">
        <f t="shared" si="401"/>
        <v>1.8706619011523982E-3</v>
      </c>
      <c r="ZW21" s="7">
        <f t="shared" si="402"/>
        <v>0</v>
      </c>
      <c r="ZX21" s="7">
        <f t="shared" si="403"/>
        <v>9.0654384990305741E-3</v>
      </c>
      <c r="ZY21" s="7">
        <f t="shared" si="404"/>
        <v>8.4258959687220636E-3</v>
      </c>
      <c r="ZZ21" s="7">
        <f t="shared" si="405"/>
        <v>0</v>
      </c>
      <c r="AAA21" s="7">
        <f t="shared" si="406"/>
        <v>1.2048919776538301E-2</v>
      </c>
      <c r="AAB21" s="7">
        <f t="shared" si="407"/>
        <v>1.344891834679178E-2</v>
      </c>
      <c r="AAC21" s="7">
        <f t="shared" si="408"/>
        <v>0</v>
      </c>
      <c r="AAD21" s="7">
        <f t="shared" si="409"/>
        <v>1.2909919281584654E-2</v>
      </c>
      <c r="AAE21" s="7">
        <f t="shared" si="410"/>
        <v>1.5021562652991522E-3</v>
      </c>
      <c r="AAF21" s="7">
        <f t="shared" si="411"/>
        <v>0</v>
      </c>
      <c r="AAG21" s="7">
        <f t="shared" si="412"/>
        <v>6.8731604985018766E-3</v>
      </c>
      <c r="AAH21" s="7">
        <f t="shared" si="413"/>
        <v>1.1667192828760409E-2</v>
      </c>
      <c r="AAI21" s="7">
        <f t="shared" si="414"/>
        <v>0</v>
      </c>
      <c r="AAJ21" s="7">
        <f t="shared" si="415"/>
        <v>1.232118656047493E-2</v>
      </c>
      <c r="AAK21" s="7">
        <f t="shared" si="416"/>
        <v>0</v>
      </c>
      <c r="AAL21" s="7">
        <f t="shared" si="417"/>
        <v>0</v>
      </c>
      <c r="AAM21" s="7">
        <f t="shared" si="418"/>
        <v>8.9196965954891176E-3</v>
      </c>
      <c r="AAN21" s="7">
        <f t="shared" si="419"/>
        <v>0</v>
      </c>
      <c r="AAO21" s="7">
        <f t="shared" si="420"/>
        <v>0</v>
      </c>
      <c r="AAP21" s="7">
        <f t="shared" si="421"/>
        <v>3.0658070046664303E-3</v>
      </c>
      <c r="AAQ21" s="7">
        <f t="shared" si="422"/>
        <v>5.1367102870031644E-3</v>
      </c>
      <c r="AAR21" s="7">
        <f t="shared" si="423"/>
        <v>0</v>
      </c>
      <c r="AAS21" s="7">
        <f t="shared" si="424"/>
        <v>1.3740171549596941E-3</v>
      </c>
      <c r="AAT21" s="7">
        <f t="shared" si="425"/>
        <v>0</v>
      </c>
      <c r="AAU21" s="7">
        <f t="shared" si="426"/>
        <v>0</v>
      </c>
      <c r="AAV21" s="7">
        <f t="shared" si="427"/>
        <v>2.4278556438744308E-2</v>
      </c>
      <c r="AAW21" s="7">
        <f t="shared" si="428"/>
        <v>1.4127433000040965E-2</v>
      </c>
      <c r="AAX21" s="7">
        <f t="shared" si="429"/>
        <v>0</v>
      </c>
      <c r="AAY21" s="7">
        <f t="shared" si="430"/>
        <v>5.0617638967326356E-3</v>
      </c>
      <c r="AAZ21" s="7">
        <f t="shared" si="431"/>
        <v>4.007979215482709E-3</v>
      </c>
      <c r="ABA21" s="7">
        <f t="shared" si="432"/>
        <v>0</v>
      </c>
      <c r="ABB21" s="7">
        <f t="shared" si="433"/>
        <v>9.0073262210361976E-3</v>
      </c>
      <c r="ABC21" s="7">
        <f t="shared" si="434"/>
        <v>8.4617164998667463E-3</v>
      </c>
      <c r="ABD21" s="7">
        <f t="shared" si="435"/>
        <v>0</v>
      </c>
      <c r="ABE21" s="7">
        <f t="shared" si="436"/>
        <v>5.195130037367884E-3</v>
      </c>
      <c r="ABF21" s="7">
        <f t="shared" si="437"/>
        <v>1.8999486444273431E-3</v>
      </c>
      <c r="ABG21" s="7">
        <f t="shared" si="438"/>
        <v>0</v>
      </c>
      <c r="ABH21" s="7">
        <f t="shared" si="439"/>
        <v>3.949021388469893E-3</v>
      </c>
      <c r="ABI21" s="7">
        <f t="shared" si="440"/>
        <v>4.6851102430653623E-3</v>
      </c>
      <c r="ABJ21" s="7">
        <f t="shared" si="441"/>
        <v>0</v>
      </c>
      <c r="ABK21" s="7">
        <f t="shared" si="442"/>
        <v>8.0410942972407619E-3</v>
      </c>
      <c r="ABL21" s="7">
        <f t="shared" si="443"/>
        <v>1.0196321877143415E-2</v>
      </c>
      <c r="ABM21" s="7">
        <f t="shared" si="444"/>
        <v>0</v>
      </c>
      <c r="ABN21" s="7">
        <f t="shared" si="445"/>
        <v>5.303360311727786E-3</v>
      </c>
      <c r="ABO21" s="7">
        <f t="shared" si="446"/>
        <v>4.8157091323675454E-3</v>
      </c>
      <c r="ABP21" s="7">
        <f t="shared" si="447"/>
        <v>0</v>
      </c>
      <c r="ABQ21" s="7">
        <f t="shared" si="448"/>
        <v>0</v>
      </c>
      <c r="ABR21" s="7">
        <f t="shared" si="449"/>
        <v>4.6712739864000338E-3</v>
      </c>
      <c r="ABS21" s="7">
        <f t="shared" si="450"/>
        <v>0</v>
      </c>
      <c r="ABT21" s="7">
        <f t="shared" si="451"/>
        <v>9.593137954627683E-4</v>
      </c>
      <c r="ABU21" s="7">
        <f t="shared" si="452"/>
        <v>3.4118671574848102E-3</v>
      </c>
      <c r="ABV21" s="7">
        <f t="shared" si="453"/>
        <v>0</v>
      </c>
      <c r="ABW21" s="7">
        <f t="shared" si="454"/>
        <v>7.7715947646372005E-3</v>
      </c>
      <c r="ABX21" s="7">
        <f t="shared" si="455"/>
        <v>1.4182778026702281E-2</v>
      </c>
      <c r="ABY21" s="7">
        <f t="shared" si="456"/>
        <v>0</v>
      </c>
      <c r="ABZ21" s="7">
        <f t="shared" si="457"/>
        <v>5.244171880437215E-3</v>
      </c>
      <c r="ACA21" s="7">
        <f t="shared" si="458"/>
        <v>3.7723016436166153E-3</v>
      </c>
      <c r="ACB21" s="7">
        <f t="shared" si="459"/>
        <v>0</v>
      </c>
      <c r="ACC21" s="7">
        <f t="shared" si="460"/>
        <v>2.5658799909203403E-2</v>
      </c>
      <c r="ACD21" s="7">
        <f t="shared" si="461"/>
        <v>1.0913654917148108E-2</v>
      </c>
      <c r="ACE21" s="7">
        <f t="shared" si="462"/>
        <v>0</v>
      </c>
      <c r="ACF21" s="7">
        <f t="shared" si="463"/>
        <v>6.5565408251436127E-3</v>
      </c>
      <c r="ACG21" s="7">
        <f t="shared" si="464"/>
        <v>1.2310194423235251E-2</v>
      </c>
      <c r="ACH21" s="7">
        <f t="shared" si="465"/>
        <v>0</v>
      </c>
      <c r="ACI21" s="7">
        <f t="shared" si="466"/>
        <v>5.4877668658395795E-3</v>
      </c>
      <c r="ACJ21" s="7">
        <f t="shared" si="467"/>
        <v>0</v>
      </c>
      <c r="ACK21" s="7">
        <f t="shared" si="468"/>
        <v>0</v>
      </c>
      <c r="ACL21" s="7">
        <f t="shared" si="469"/>
        <v>0</v>
      </c>
      <c r="ACM21" s="7">
        <f t="shared" si="470"/>
        <v>4.621924670960364E-3</v>
      </c>
      <c r="ACN21" s="7">
        <f t="shared" si="471"/>
        <v>0</v>
      </c>
      <c r="ACO21" s="7">
        <f t="shared" si="472"/>
        <v>8.1411765537866398E-3</v>
      </c>
      <c r="ACP21" s="7">
        <f t="shared" si="473"/>
        <v>0</v>
      </c>
      <c r="ACQ21" s="7">
        <f t="shared" si="474"/>
        <v>0</v>
      </c>
      <c r="ACR21" s="7">
        <f t="shared" si="475"/>
        <v>6.6507811066530151E-3</v>
      </c>
      <c r="ACS21" s="7">
        <f t="shared" si="476"/>
        <v>1.8720455268189308E-3</v>
      </c>
      <c r="ACT21" s="7">
        <f t="shared" si="477"/>
        <v>0</v>
      </c>
      <c r="ACU21" s="7">
        <f t="shared" si="478"/>
        <v>1.1300147686666281E-2</v>
      </c>
      <c r="ACV21" s="7">
        <f t="shared" si="479"/>
        <v>8.6574226635885571E-3</v>
      </c>
      <c r="ACW21" s="7">
        <f t="shared" si="480"/>
        <v>0</v>
      </c>
      <c r="ACX21" s="7">
        <f t="shared" si="481"/>
        <v>0</v>
      </c>
      <c r="ACY21" s="7">
        <f t="shared" si="482"/>
        <v>3.1492088851213266E-3</v>
      </c>
      <c r="ACZ21" s="7">
        <f t="shared" si="483"/>
        <v>0</v>
      </c>
      <c r="ADA21" s="7">
        <f t="shared" si="484"/>
        <v>3.3938031557272982E-3</v>
      </c>
      <c r="ADB21" s="7">
        <f t="shared" si="485"/>
        <v>1.2782241379800705E-2</v>
      </c>
      <c r="ADC21" s="7">
        <f t="shared" si="486"/>
        <v>0</v>
      </c>
      <c r="ADD21" s="7">
        <f t="shared" si="487"/>
        <v>3.2492142735746164E-3</v>
      </c>
      <c r="ADE21" s="7">
        <f t="shared" si="488"/>
        <v>6.5667642814574391E-3</v>
      </c>
      <c r="ADF21" s="7">
        <f t="shared" si="489"/>
        <v>0</v>
      </c>
      <c r="ADG21" s="7">
        <f t="shared" si="490"/>
        <v>0</v>
      </c>
      <c r="ADH21" s="7">
        <f t="shared" si="491"/>
        <v>0</v>
      </c>
      <c r="ADI21" s="7">
        <f t="shared" si="492"/>
        <v>0</v>
      </c>
      <c r="ADJ21" s="7">
        <f t="shared" si="493"/>
        <v>2.7989209872107627E-3</v>
      </c>
      <c r="ADK21" s="7">
        <f t="shared" si="494"/>
        <v>0</v>
      </c>
      <c r="ADL21" s="7">
        <f t="shared" si="495"/>
        <v>0</v>
      </c>
      <c r="ADM21" s="7">
        <f t="shared" si="496"/>
        <v>0</v>
      </c>
      <c r="ADN21" s="7">
        <f t="shared" si="497"/>
        <v>1.4047643919937573E-3</v>
      </c>
      <c r="ADO21" s="7">
        <f t="shared" si="498"/>
        <v>0</v>
      </c>
      <c r="ADP21" s="7">
        <f t="shared" si="499"/>
        <v>5.6212867426599982E-3</v>
      </c>
      <c r="ADQ21" s="7">
        <f t="shared" si="500"/>
        <v>3.7723016436166153E-3</v>
      </c>
      <c r="ADR21" s="7">
        <f t="shared" si="501"/>
        <v>0</v>
      </c>
      <c r="ADS21" s="7">
        <f t="shared" si="502"/>
        <v>0</v>
      </c>
      <c r="ADT21" s="7">
        <f t="shared" si="503"/>
        <v>1.770195304143597E-3</v>
      </c>
      <c r="ADU21" s="7">
        <f t="shared" si="504"/>
        <v>0</v>
      </c>
      <c r="ADV21" s="7">
        <f t="shared" si="505"/>
        <v>0</v>
      </c>
      <c r="ADW21" s="7">
        <f t="shared" si="506"/>
        <v>0</v>
      </c>
      <c r="ADX21" s="7">
        <f t="shared" si="507"/>
        <v>0</v>
      </c>
      <c r="ADY21" s="7">
        <f t="shared" si="508"/>
        <v>4.6563615764385136E-3</v>
      </c>
      <c r="ADZ21" s="7">
        <f t="shared" si="509"/>
        <v>1.5398370042843964E-2</v>
      </c>
      <c r="AEA21" s="7">
        <f t="shared" si="510"/>
        <v>0</v>
      </c>
      <c r="AEB21" s="7">
        <f t="shared" si="511"/>
        <v>0</v>
      </c>
      <c r="AEC21" s="7">
        <f t="shared" si="512"/>
        <v>6.49166415500174E-3</v>
      </c>
      <c r="AED21" s="7">
        <f t="shared" si="513"/>
        <v>0</v>
      </c>
      <c r="AEE21" s="7">
        <f t="shared" si="514"/>
        <v>3.7146505741777465E-3</v>
      </c>
      <c r="AEF21" s="7">
        <f t="shared" si="515"/>
        <v>2.3549308844388922E-3</v>
      </c>
      <c r="AEG21" s="7">
        <f t="shared" si="516"/>
        <v>0</v>
      </c>
      <c r="AEH21" s="7">
        <f t="shared" si="517"/>
        <v>0</v>
      </c>
      <c r="AEI21" s="7">
        <f t="shared" si="518"/>
        <v>1.1718079506051783E-2</v>
      </c>
      <c r="AEJ21" s="7">
        <f t="shared" si="519"/>
        <v>0</v>
      </c>
      <c r="AEK21" s="7">
        <f t="shared" si="520"/>
        <v>0</v>
      </c>
      <c r="AEL21" s="7">
        <f t="shared" si="521"/>
        <v>7.480034089461698E-4</v>
      </c>
      <c r="AEM21" s="7">
        <f t="shared" si="522"/>
        <v>0</v>
      </c>
      <c r="AEN21" s="7">
        <f t="shared" si="523"/>
        <v>3.7236441410102099E-3</v>
      </c>
      <c r="AEO21" s="7">
        <f t="shared" si="524"/>
        <v>3.2479075160006688E-3</v>
      </c>
      <c r="AEP21" s="7">
        <f t="shared" si="525"/>
        <v>0</v>
      </c>
      <c r="AEQ21" s="7">
        <f t="shared" si="526"/>
        <v>5.3364135915394042E-3</v>
      </c>
      <c r="AER21" s="7">
        <f t="shared" si="527"/>
        <v>6.0543615762847763E-3</v>
      </c>
      <c r="AES21" s="7">
        <f t="shared" si="528"/>
        <v>0</v>
      </c>
      <c r="AET21" s="7">
        <f t="shared" si="529"/>
        <v>0</v>
      </c>
      <c r="AEU21" s="7">
        <f t="shared" si="530"/>
        <v>0</v>
      </c>
      <c r="AEV21" s="7">
        <f t="shared" si="531"/>
        <v>0</v>
      </c>
      <c r="AEW21" s="7">
        <f t="shared" si="532"/>
        <v>0</v>
      </c>
      <c r="AEX21" s="7">
        <f t="shared" si="533"/>
        <v>2.8160625718572528E-3</v>
      </c>
      <c r="AEY21" s="7">
        <f t="shared" si="534"/>
        <v>0</v>
      </c>
      <c r="AEZ21" s="7">
        <f t="shared" si="535"/>
        <v>4.6947187546385076E-3</v>
      </c>
      <c r="AFA21" s="7">
        <f t="shared" si="536"/>
        <v>1.8490696539452272E-2</v>
      </c>
      <c r="AFB21" s="7">
        <f t="shared" si="537"/>
        <v>0</v>
      </c>
      <c r="AFC21" s="7">
        <f t="shared" si="538"/>
        <v>0</v>
      </c>
      <c r="AFD21" s="7">
        <f t="shared" si="539"/>
        <v>2.7328144275875271E-3</v>
      </c>
      <c r="AFE21" s="7">
        <f t="shared" si="540"/>
        <v>0</v>
      </c>
      <c r="AFF21" s="7">
        <f t="shared" si="541"/>
        <v>5.5713993505722313E-3</v>
      </c>
      <c r="AFG21" s="7">
        <f t="shared" si="542"/>
        <v>5.5713993505722313E-3</v>
      </c>
      <c r="AFH21" s="7">
        <f t="shared" si="543"/>
        <v>0</v>
      </c>
      <c r="AFI21" s="7">
        <f t="shared" si="544"/>
        <v>0</v>
      </c>
      <c r="AFJ21" s="7">
        <f t="shared" si="545"/>
        <v>0</v>
      </c>
      <c r="AFK21" s="7">
        <f t="shared" si="546"/>
        <v>0</v>
      </c>
      <c r="AFL21" s="7">
        <f t="shared" si="547"/>
        <v>0</v>
      </c>
      <c r="AFM21" s="7">
        <f t="shared" si="548"/>
        <v>1.619687578861858E-3</v>
      </c>
      <c r="AFN21" s="7">
        <f t="shared" si="549"/>
        <v>0</v>
      </c>
      <c r="AFO21" s="7">
        <f t="shared" si="550"/>
        <v>0</v>
      </c>
      <c r="AFP21" s="7">
        <f t="shared" si="551"/>
        <v>0</v>
      </c>
      <c r="AFQ21" s="7">
        <f t="shared" si="552"/>
        <v>0</v>
      </c>
      <c r="AFR21" s="7">
        <f t="shared" si="553"/>
        <v>0</v>
      </c>
      <c r="AFS21" s="7">
        <f t="shared" si="554"/>
        <v>2.4112982567315876E-2</v>
      </c>
      <c r="AFT21" s="7">
        <f t="shared" si="555"/>
        <v>0</v>
      </c>
      <c r="AFU21" s="7">
        <f t="shared" si="556"/>
        <v>0</v>
      </c>
      <c r="AFV21" s="7">
        <f t="shared" si="557"/>
        <v>9.297195798174826E-3</v>
      </c>
      <c r="AFW21" s="7">
        <f t="shared" si="558"/>
        <v>0</v>
      </c>
      <c r="AFX21" s="7">
        <f t="shared" si="559"/>
        <v>1.0171570351330995E-2</v>
      </c>
      <c r="AFY21" s="7">
        <f t="shared" si="560"/>
        <v>0</v>
      </c>
      <c r="AFZ21" s="7">
        <f t="shared" si="561"/>
        <v>0</v>
      </c>
      <c r="AGA21" s="7">
        <f t="shared" si="562"/>
        <v>3.7460896240450758E-3</v>
      </c>
      <c r="AGB21" s="7">
        <f t="shared" si="563"/>
        <v>1.0362741297590282E-2</v>
      </c>
      <c r="AGC21" s="7">
        <f t="shared" si="564"/>
        <v>0</v>
      </c>
      <c r="AGD21" s="7">
        <f t="shared" si="565"/>
        <v>0</v>
      </c>
      <c r="AGE21" s="7">
        <f t="shared" si="566"/>
        <v>1.1276549182242636E-3</v>
      </c>
      <c r="AGF21" s="7">
        <f t="shared" si="567"/>
        <v>0</v>
      </c>
      <c r="AGG21" s="7">
        <f t="shared" si="568"/>
        <v>0</v>
      </c>
      <c r="AGH21" s="7">
        <f t="shared" si="569"/>
        <v>0</v>
      </c>
      <c r="AGI21" s="7">
        <f t="shared" si="570"/>
        <v>0</v>
      </c>
      <c r="AGJ21" s="7">
        <f t="shared" si="571"/>
        <v>9.3124156805066867E-3</v>
      </c>
      <c r="AGK21" s="7">
        <f t="shared" si="572"/>
        <v>2.59985568784298E-2</v>
      </c>
      <c r="AGL21" s="7">
        <f t="shared" si="573"/>
        <v>0</v>
      </c>
      <c r="AGM21" s="7">
        <f t="shared" si="574"/>
        <v>0</v>
      </c>
      <c r="AGN21" s="7">
        <f t="shared" si="575"/>
        <v>1.017149348323841E-2</v>
      </c>
      <c r="AGO21" s="7">
        <f t="shared" si="576"/>
        <v>0</v>
      </c>
      <c r="AGP21" s="7">
        <f t="shared" si="577"/>
        <v>0</v>
      </c>
      <c r="AGQ21" s="7">
        <f t="shared" si="578"/>
        <v>2.4965910922640788E-2</v>
      </c>
      <c r="AGR21" s="7">
        <f t="shared" si="579"/>
        <v>0</v>
      </c>
      <c r="AGS21" s="7">
        <f t="shared" si="580"/>
        <v>0</v>
      </c>
      <c r="AGT21" s="7">
        <f t="shared" si="581"/>
        <v>0</v>
      </c>
      <c r="AGU21" s="7">
        <f t="shared" si="582"/>
        <v>0</v>
      </c>
      <c r="AGV21" s="7">
        <f t="shared" si="583"/>
        <v>7.4620469557967698E-3</v>
      </c>
      <c r="AGW21" s="7">
        <f t="shared" si="584"/>
        <v>0</v>
      </c>
      <c r="AGX21" s="7">
        <f t="shared" si="585"/>
        <v>0</v>
      </c>
      <c r="AGY21" s="7">
        <f t="shared" si="586"/>
        <v>0</v>
      </c>
      <c r="AGZ21" s="7">
        <f t="shared" si="587"/>
        <v>0</v>
      </c>
      <c r="AHA21" s="7">
        <f t="shared" si="588"/>
        <v>0</v>
      </c>
      <c r="AHB21" s="7">
        <f t="shared" si="589"/>
        <v>0</v>
      </c>
      <c r="AHC21" s="7">
        <f t="shared" si="590"/>
        <v>0</v>
      </c>
      <c r="AHD21" s="7">
        <f t="shared" si="591"/>
        <v>0</v>
      </c>
      <c r="AHE21" s="7">
        <f t="shared" si="592"/>
        <v>0</v>
      </c>
      <c r="AHF21" s="7">
        <f t="shared" si="593"/>
        <v>7.4389096599286374E-3</v>
      </c>
      <c r="AHG21" s="7">
        <f t="shared" si="594"/>
        <v>1.2973412326059993E-2</v>
      </c>
      <c r="AHH21" s="7">
        <f t="shared" si="595"/>
        <v>0</v>
      </c>
      <c r="AHI21" s="7">
        <f t="shared" si="596"/>
        <v>0</v>
      </c>
      <c r="AHJ21" s="7">
        <f t="shared" si="597"/>
        <v>0</v>
      </c>
      <c r="AHK21" s="7">
        <f t="shared" si="598"/>
        <v>0</v>
      </c>
      <c r="AHL21" s="7">
        <f t="shared" si="599"/>
        <v>0</v>
      </c>
      <c r="AHM21" s="7">
        <f t="shared" si="600"/>
        <v>0</v>
      </c>
      <c r="AHN21" s="7">
        <f t="shared" si="601"/>
        <v>1.0195476328124979E-2</v>
      </c>
      <c r="AHO21" s="7">
        <f t="shared" si="602"/>
        <v>0</v>
      </c>
      <c r="AHP21" s="7">
        <f t="shared" si="603"/>
        <v>0</v>
      </c>
      <c r="AHQ21" s="7">
        <f t="shared" si="604"/>
        <v>0</v>
      </c>
      <c r="AHR21" s="7">
        <f t="shared" si="605"/>
        <v>0</v>
      </c>
      <c r="AHS21" s="7">
        <f t="shared" si="606"/>
        <v>0</v>
      </c>
      <c r="AHT21" s="7">
        <f t="shared" si="607"/>
        <v>0</v>
      </c>
      <c r="AHU21" s="7">
        <f t="shared" si="608"/>
        <v>0</v>
      </c>
      <c r="AHV21" s="7">
        <f t="shared" si="609"/>
        <v>2.3094096000099613E-2</v>
      </c>
      <c r="AHW21" s="2">
        <f t="shared" si="610"/>
        <v>1.0000000000000002</v>
      </c>
      <c r="AHY21" s="7">
        <f t="shared" si="611"/>
        <v>0</v>
      </c>
      <c r="AHZ21" s="7">
        <f t="shared" si="612"/>
        <v>0</v>
      </c>
      <c r="AIA21" s="7">
        <f t="shared" si="613"/>
        <v>0</v>
      </c>
      <c r="AIB21" s="7">
        <f t="shared" si="614"/>
        <v>0</v>
      </c>
      <c r="AIC21" s="7">
        <f t="shared" si="615"/>
        <v>0</v>
      </c>
      <c r="AID21" s="7">
        <f t="shared" si="616"/>
        <v>0</v>
      </c>
      <c r="AIE21" s="7">
        <f t="shared" si="617"/>
        <v>0</v>
      </c>
      <c r="AIF21" s="7">
        <f t="shared" si="618"/>
        <v>0</v>
      </c>
      <c r="AIG21" s="7">
        <f t="shared" si="619"/>
        <v>0</v>
      </c>
      <c r="AIH21" s="7">
        <f t="shared" si="620"/>
        <v>0</v>
      </c>
      <c r="AII21" s="7">
        <f t="shared" si="621"/>
        <v>0</v>
      </c>
      <c r="AIJ21" s="7">
        <f t="shared" si="622"/>
        <v>0</v>
      </c>
      <c r="AIK21" s="7">
        <f t="shared" si="623"/>
        <v>0</v>
      </c>
      <c r="AIL21" s="7">
        <f t="shared" si="624"/>
        <v>0</v>
      </c>
      <c r="AIM21" s="7">
        <f t="shared" si="625"/>
        <v>0</v>
      </c>
      <c r="AIN21" s="7">
        <f t="shared" si="626"/>
        <v>0</v>
      </c>
      <c r="AIO21" s="7">
        <f t="shared" si="627"/>
        <v>15.957549749606027</v>
      </c>
      <c r="AIP21" s="7">
        <f t="shared" si="628"/>
        <v>0</v>
      </c>
      <c r="AIQ21" s="7">
        <f t="shared" si="629"/>
        <v>4.2149959809517785</v>
      </c>
      <c r="AIR21" s="7">
        <f t="shared" si="630"/>
        <v>19.972247236380678</v>
      </c>
      <c r="AIS21" s="7">
        <f t="shared" si="631"/>
        <v>0</v>
      </c>
      <c r="AIT21" s="7">
        <f t="shared" si="632"/>
        <v>0</v>
      </c>
      <c r="AIU21" s="7">
        <f t="shared" si="633"/>
        <v>21.212876035826365</v>
      </c>
      <c r="AIV21" s="7">
        <f t="shared" si="634"/>
        <v>0</v>
      </c>
      <c r="AIW21" s="7">
        <f t="shared" si="635"/>
        <v>0</v>
      </c>
      <c r="AIX21" s="7">
        <f t="shared" si="636"/>
        <v>10.442140887068547</v>
      </c>
      <c r="AIY21" s="7">
        <f t="shared" si="637"/>
        <v>6.8865153303033448</v>
      </c>
      <c r="AIZ21" s="7">
        <f t="shared" si="638"/>
        <v>0</v>
      </c>
      <c r="AJA21" s="7">
        <f t="shared" si="639"/>
        <v>37.382070163811278</v>
      </c>
      <c r="AJB21" s="7">
        <f t="shared" si="640"/>
        <v>7.97484745334856</v>
      </c>
      <c r="AJC21" s="7">
        <f t="shared" si="641"/>
        <v>4.3720928391299161</v>
      </c>
      <c r="AJD21" s="7">
        <f t="shared" si="642"/>
        <v>41.056827504694901</v>
      </c>
      <c r="AJE21" s="7">
        <f t="shared" si="643"/>
        <v>7.2770755749406613</v>
      </c>
      <c r="AJF21" s="7">
        <f t="shared" si="644"/>
        <v>0</v>
      </c>
      <c r="AJG21" s="7">
        <f t="shared" si="645"/>
        <v>57.226458012841405</v>
      </c>
      <c r="AJH21" s="7">
        <f t="shared" si="646"/>
        <v>0</v>
      </c>
      <c r="AJI21" s="7">
        <f t="shared" si="647"/>
        <v>4.4083123925432091</v>
      </c>
      <c r="AJJ21" s="7">
        <f t="shared" si="648"/>
        <v>56.787895950427441</v>
      </c>
      <c r="AJK21" s="7">
        <f t="shared" si="649"/>
        <v>27.315652595885442</v>
      </c>
      <c r="AJL21" s="7">
        <f t="shared" si="650"/>
        <v>0</v>
      </c>
      <c r="AJM21" s="7">
        <f t="shared" si="651"/>
        <v>65.70663369332965</v>
      </c>
      <c r="AJN21" s="7">
        <f t="shared" si="652"/>
        <v>5.7375263647949044</v>
      </c>
      <c r="AJO21" s="7">
        <f t="shared" si="653"/>
        <v>0</v>
      </c>
      <c r="AJP21" s="7">
        <f t="shared" si="654"/>
        <v>42.316657031251246</v>
      </c>
      <c r="AJQ21" s="7">
        <f t="shared" si="655"/>
        <v>9.022596221364422</v>
      </c>
      <c r="AJR21" s="7">
        <f t="shared" si="656"/>
        <v>0</v>
      </c>
      <c r="AJS21" s="7">
        <f t="shared" si="657"/>
        <v>74.226956348685633</v>
      </c>
      <c r="AJT21" s="7">
        <f t="shared" si="658"/>
        <v>0</v>
      </c>
      <c r="AJU21" s="7">
        <f t="shared" si="659"/>
        <v>6.9174983217773667</v>
      </c>
      <c r="AJV21" s="7">
        <f t="shared" si="660"/>
        <v>73.40001594244238</v>
      </c>
      <c r="AJW21" s="7">
        <f t="shared" si="661"/>
        <v>0</v>
      </c>
      <c r="AJX21" s="7">
        <f t="shared" si="662"/>
        <v>0</v>
      </c>
      <c r="AJY21" s="7">
        <f t="shared" si="663"/>
        <v>19.720019502972445</v>
      </c>
      <c r="AJZ21" s="7">
        <f t="shared" si="664"/>
        <v>34.83361002003258</v>
      </c>
      <c r="AKA21" s="7">
        <f t="shared" si="665"/>
        <v>0</v>
      </c>
      <c r="AKB21" s="7">
        <f t="shared" si="666"/>
        <v>100.83785498357747</v>
      </c>
      <c r="AKC21" s="7">
        <f t="shared" si="667"/>
        <v>0</v>
      </c>
      <c r="AKD21" s="7">
        <f t="shared" si="668"/>
        <v>0</v>
      </c>
      <c r="AKE21" s="7">
        <f t="shared" si="669"/>
        <v>95.4476872274209</v>
      </c>
      <c r="AKF21" s="7">
        <f t="shared" si="670"/>
        <v>21.140000548838174</v>
      </c>
      <c r="AKG21" s="7">
        <f t="shared" si="671"/>
        <v>0</v>
      </c>
      <c r="AKH21" s="7">
        <f t="shared" si="672"/>
        <v>75.497258999120533</v>
      </c>
      <c r="AKI21" s="7">
        <f t="shared" si="673"/>
        <v>10.76637134714176</v>
      </c>
      <c r="AKJ21" s="7">
        <f t="shared" si="674"/>
        <v>0</v>
      </c>
      <c r="AKK21" s="7">
        <f t="shared" si="675"/>
        <v>93.222584783392222</v>
      </c>
      <c r="AKL21" s="7">
        <f t="shared" si="676"/>
        <v>26.456420057683342</v>
      </c>
      <c r="AKM21" s="7">
        <f t="shared" si="677"/>
        <v>0</v>
      </c>
      <c r="AKN21" s="7">
        <f t="shared" si="678"/>
        <v>77.393330801298333</v>
      </c>
      <c r="AKO21" s="7">
        <f t="shared" si="679"/>
        <v>22.913013145443109</v>
      </c>
      <c r="AKP21" s="7">
        <f t="shared" si="680"/>
        <v>0</v>
      </c>
      <c r="AKQ21" s="7">
        <f t="shared" si="681"/>
        <v>32.233657017184392</v>
      </c>
      <c r="AKR21" s="7">
        <f t="shared" si="682"/>
        <v>2.620899250605278</v>
      </c>
      <c r="AKS21" s="7">
        <f t="shared" si="683"/>
        <v>0</v>
      </c>
      <c r="AKT21" s="7">
        <f t="shared" si="684"/>
        <v>92.983448454832171</v>
      </c>
      <c r="AKU21" s="7">
        <f t="shared" si="685"/>
        <v>2.2150657003117531</v>
      </c>
      <c r="AKV21" s="7">
        <f t="shared" si="686"/>
        <v>0</v>
      </c>
      <c r="AKW21" s="7">
        <f t="shared" si="687"/>
        <v>115.99464713663662</v>
      </c>
      <c r="AKX21" s="7">
        <f t="shared" si="688"/>
        <v>25.333177521709651</v>
      </c>
      <c r="AKY21" s="7">
        <f t="shared" si="689"/>
        <v>0</v>
      </c>
      <c r="AKZ21" s="7">
        <f t="shared" si="690"/>
        <v>34.914776730091283</v>
      </c>
      <c r="ALA21" s="7">
        <f t="shared" si="691"/>
        <v>0</v>
      </c>
      <c r="ALB21" s="7">
        <f t="shared" si="692"/>
        <v>0</v>
      </c>
      <c r="ALC21" s="7">
        <f t="shared" si="693"/>
        <v>66.316256779093152</v>
      </c>
      <c r="ALD21" s="7">
        <f t="shared" si="694"/>
        <v>22.137129218107749</v>
      </c>
      <c r="ALE21" s="7">
        <f t="shared" si="695"/>
        <v>0</v>
      </c>
      <c r="ALF21" s="7">
        <f t="shared" si="696"/>
        <v>50.654572779055954</v>
      </c>
      <c r="ALG21" s="7">
        <f t="shared" si="697"/>
        <v>33.790225053632781</v>
      </c>
      <c r="ALH21" s="7">
        <f t="shared" si="698"/>
        <v>7.9652470897932286</v>
      </c>
      <c r="ALI21" s="7">
        <f t="shared" si="699"/>
        <v>39.462294394186792</v>
      </c>
      <c r="ALJ21" s="7">
        <f t="shared" si="700"/>
        <v>10.619747612842165</v>
      </c>
      <c r="ALK21" s="7">
        <f t="shared" si="701"/>
        <v>0</v>
      </c>
      <c r="ALL21" s="7">
        <f t="shared" si="702"/>
        <v>51.464494358996568</v>
      </c>
      <c r="ALM21" s="7">
        <f t="shared" si="703"/>
        <v>47.833811414435154</v>
      </c>
      <c r="ALN21" s="7">
        <f t="shared" si="704"/>
        <v>0</v>
      </c>
      <c r="ALO21" s="7">
        <f t="shared" si="705"/>
        <v>68.401717571407929</v>
      </c>
      <c r="ALP21" s="7">
        <f t="shared" si="706"/>
        <v>76.349509454736932</v>
      </c>
      <c r="ALQ21" s="7">
        <f t="shared" si="707"/>
        <v>0</v>
      </c>
      <c r="ALR21" s="7">
        <f t="shared" si="708"/>
        <v>73.289611761556074</v>
      </c>
      <c r="ALS21" s="7">
        <f t="shared" si="709"/>
        <v>8.5277411181032861</v>
      </c>
      <c r="ALT21" s="7">
        <f t="shared" si="710"/>
        <v>0</v>
      </c>
      <c r="ALU21" s="7">
        <f t="shared" si="711"/>
        <v>39.018932149995152</v>
      </c>
      <c r="ALV21" s="7">
        <f t="shared" si="712"/>
        <v>66.234653688872839</v>
      </c>
      <c r="ALW21" s="7">
        <f t="shared" si="713"/>
        <v>0</v>
      </c>
      <c r="ALX21" s="7">
        <f t="shared" si="714"/>
        <v>69.947376103816183</v>
      </c>
      <c r="ALY21" s="7">
        <f t="shared" si="715"/>
        <v>0</v>
      </c>
      <c r="ALZ21" s="7">
        <f t="shared" si="716"/>
        <v>0</v>
      </c>
      <c r="AMA21" s="7">
        <f t="shared" si="717"/>
        <v>50.63711757259172</v>
      </c>
      <c r="AMB21" s="7">
        <f t="shared" si="718"/>
        <v>0</v>
      </c>
      <c r="AMC21" s="7">
        <f t="shared" si="719"/>
        <v>0</v>
      </c>
      <c r="AMD21" s="7">
        <f t="shared" si="720"/>
        <v>17.404586365491326</v>
      </c>
      <c r="AME21" s="7">
        <f t="shared" si="721"/>
        <v>29.161104299316964</v>
      </c>
      <c r="AMF21" s="7">
        <f t="shared" si="722"/>
        <v>0</v>
      </c>
      <c r="AMG21" s="7">
        <f t="shared" si="723"/>
        <v>7.8002953887061839</v>
      </c>
      <c r="AMH21" s="7">
        <f t="shared" si="724"/>
        <v>0</v>
      </c>
      <c r="AMI21" s="7">
        <f t="shared" si="725"/>
        <v>0</v>
      </c>
      <c r="AMJ21" s="7">
        <f t="shared" si="726"/>
        <v>137.82936490275145</v>
      </c>
      <c r="AMK21" s="7">
        <f t="shared" si="727"/>
        <v>80.20143714123256</v>
      </c>
      <c r="AML21" s="7">
        <f t="shared" si="728"/>
        <v>0</v>
      </c>
      <c r="AMM21" s="7">
        <f t="shared" si="729"/>
        <v>28.735633641751171</v>
      </c>
      <c r="AMN21" s="7">
        <f t="shared" si="730"/>
        <v>22.753298006295338</v>
      </c>
      <c r="AMO21" s="7">
        <f t="shared" si="731"/>
        <v>0</v>
      </c>
      <c r="AMP21" s="7">
        <f t="shared" si="732"/>
        <v>51.134590956822493</v>
      </c>
      <c r="AMQ21" s="7">
        <f t="shared" si="733"/>
        <v>48.037164569743517</v>
      </c>
      <c r="AMR21" s="7">
        <f t="shared" si="734"/>
        <v>0</v>
      </c>
      <c r="AMS21" s="7">
        <f t="shared" si="735"/>
        <v>29.492753222137477</v>
      </c>
      <c r="AMT21" s="7">
        <f t="shared" si="736"/>
        <v>10.786008454414027</v>
      </c>
      <c r="AMU21" s="7">
        <f t="shared" si="737"/>
        <v>0</v>
      </c>
      <c r="AMV21" s="7">
        <f t="shared" si="738"/>
        <v>22.418594422343581</v>
      </c>
      <c r="AMW21" s="7">
        <f t="shared" si="739"/>
        <v>26.597370849882061</v>
      </c>
      <c r="AMX21" s="7">
        <f t="shared" si="740"/>
        <v>0</v>
      </c>
      <c r="AMY21" s="7">
        <f t="shared" si="741"/>
        <v>45.649292325435802</v>
      </c>
      <c r="AMZ21" s="7">
        <f t="shared" si="742"/>
        <v>57.884519296543168</v>
      </c>
      <c r="ANA21" s="7">
        <f t="shared" si="743"/>
        <v>0</v>
      </c>
      <c r="ANB21" s="7">
        <f t="shared" si="744"/>
        <v>30.10717648967864</v>
      </c>
      <c r="ANC21" s="7">
        <f t="shared" si="745"/>
        <v>27.338780744450556</v>
      </c>
      <c r="AND21" s="7">
        <f t="shared" si="746"/>
        <v>0</v>
      </c>
      <c r="ANE21" s="7">
        <f t="shared" si="747"/>
        <v>0</v>
      </c>
      <c r="ANF21" s="7">
        <f t="shared" si="748"/>
        <v>26.518822420792993</v>
      </c>
      <c r="ANG21" s="7">
        <f t="shared" si="749"/>
        <v>0</v>
      </c>
      <c r="ANH21" s="7">
        <f t="shared" si="750"/>
        <v>5.4460244168421355</v>
      </c>
      <c r="ANI21" s="7">
        <f t="shared" si="751"/>
        <v>19.369169853041267</v>
      </c>
      <c r="ANJ21" s="7">
        <f t="shared" si="752"/>
        <v>0</v>
      </c>
      <c r="ANK21" s="7">
        <f t="shared" si="753"/>
        <v>44.119343478845387</v>
      </c>
      <c r="ANL21" s="7">
        <f t="shared" si="754"/>
        <v>80.515630857588846</v>
      </c>
      <c r="ANM21" s="7">
        <f t="shared" si="755"/>
        <v>0</v>
      </c>
      <c r="ANN21" s="7">
        <f t="shared" si="756"/>
        <v>29.771163765242068</v>
      </c>
      <c r="ANO21" s="7">
        <f t="shared" si="757"/>
        <v>21.415356430811524</v>
      </c>
      <c r="ANP21" s="7">
        <f t="shared" si="758"/>
        <v>0</v>
      </c>
      <c r="ANQ21" s="7">
        <f t="shared" si="759"/>
        <v>145.66500708454771</v>
      </c>
      <c r="ANR21" s="7">
        <f t="shared" si="760"/>
        <v>61.956818964649806</v>
      </c>
      <c r="ANS21" s="7">
        <f t="shared" si="761"/>
        <v>0</v>
      </c>
      <c r="ANT21" s="7">
        <f t="shared" si="762"/>
        <v>37.221482264340288</v>
      </c>
      <c r="ANU21" s="7">
        <f t="shared" si="763"/>
        <v>69.884973740706513</v>
      </c>
      <c r="ANV21" s="7">
        <f t="shared" si="764"/>
        <v>0</v>
      </c>
      <c r="ANW21" s="7">
        <f t="shared" si="765"/>
        <v>31.154052497371293</v>
      </c>
      <c r="ANX21" s="7">
        <f t="shared" si="766"/>
        <v>0</v>
      </c>
      <c r="ANY21" s="7">
        <f t="shared" si="767"/>
        <v>0</v>
      </c>
      <c r="ANZ21" s="7">
        <f t="shared" si="768"/>
        <v>0</v>
      </c>
      <c r="AOA21" s="7">
        <f t="shared" si="769"/>
        <v>26.238666357041986</v>
      </c>
      <c r="AOB21" s="7">
        <f t="shared" si="770"/>
        <v>0</v>
      </c>
      <c r="AOC21" s="7">
        <f t="shared" si="771"/>
        <v>46.217459295846751</v>
      </c>
      <c r="AOD21" s="7">
        <f t="shared" si="772"/>
        <v>0</v>
      </c>
      <c r="AOE21" s="7">
        <f t="shared" si="773"/>
        <v>0</v>
      </c>
      <c r="AOF21" s="7">
        <f t="shared" si="774"/>
        <v>37.756484342469165</v>
      </c>
      <c r="AOG21" s="7">
        <f t="shared" si="775"/>
        <v>10.62760245575107</v>
      </c>
      <c r="AOH21" s="7">
        <f t="shared" si="776"/>
        <v>0</v>
      </c>
      <c r="AOI21" s="7">
        <f t="shared" si="777"/>
        <v>64.150938417204472</v>
      </c>
      <c r="AOJ21" s="7">
        <f t="shared" si="778"/>
        <v>49.148188461192241</v>
      </c>
      <c r="AOK21" s="7">
        <f t="shared" si="779"/>
        <v>0</v>
      </c>
      <c r="AOL21" s="7">
        <f t="shared" si="780"/>
        <v>0</v>
      </c>
      <c r="AOM21" s="7">
        <f t="shared" si="781"/>
        <v>17.87805884083377</v>
      </c>
      <c r="AON21" s="7">
        <f t="shared" si="782"/>
        <v>0</v>
      </c>
      <c r="AOO21" s="7">
        <f t="shared" si="783"/>
        <v>19.26662051506387</v>
      </c>
      <c r="AOP21" s="7">
        <f t="shared" si="784"/>
        <v>72.564784313128598</v>
      </c>
      <c r="AOQ21" s="7">
        <f t="shared" si="785"/>
        <v>0</v>
      </c>
      <c r="AOR21" s="7">
        <f t="shared" si="786"/>
        <v>18.445789431083096</v>
      </c>
      <c r="AOS21" s="7">
        <f t="shared" si="787"/>
        <v>37.279520825833885</v>
      </c>
      <c r="AOT21" s="7">
        <f t="shared" si="788"/>
        <v>0</v>
      </c>
      <c r="AOU21" s="7">
        <f t="shared" si="789"/>
        <v>0</v>
      </c>
      <c r="AOV21" s="7">
        <f t="shared" si="790"/>
        <v>0</v>
      </c>
      <c r="AOW21" s="7">
        <f t="shared" si="791"/>
        <v>0</v>
      </c>
      <c r="AOX21" s="7">
        <f t="shared" si="792"/>
        <v>15.8894744443955</v>
      </c>
      <c r="AOY21" s="7">
        <f t="shared" si="793"/>
        <v>0</v>
      </c>
      <c r="AOZ21" s="7">
        <f t="shared" si="794"/>
        <v>0</v>
      </c>
      <c r="APA21" s="7">
        <f t="shared" si="795"/>
        <v>0</v>
      </c>
      <c r="APB21" s="7">
        <f t="shared" si="796"/>
        <v>7.97484745334856</v>
      </c>
      <c r="APC21" s="7">
        <f t="shared" si="797"/>
        <v>0</v>
      </c>
      <c r="APD21" s="7">
        <f t="shared" si="798"/>
        <v>31.91204483808081</v>
      </c>
      <c r="APE21" s="7">
        <f t="shared" si="799"/>
        <v>21.415356430811524</v>
      </c>
      <c r="APF21" s="7">
        <f t="shared" si="800"/>
        <v>0</v>
      </c>
      <c r="APG21" s="7">
        <f t="shared" si="801"/>
        <v>0</v>
      </c>
      <c r="APH21" s="7">
        <f t="shared" si="802"/>
        <v>10.0493987416232</v>
      </c>
      <c r="API21" s="7">
        <f t="shared" si="803"/>
        <v>0</v>
      </c>
      <c r="APJ21" s="7">
        <f t="shared" si="804"/>
        <v>0</v>
      </c>
      <c r="APK21" s="7">
        <f t="shared" si="805"/>
        <v>0</v>
      </c>
      <c r="APL21" s="7">
        <f t="shared" si="806"/>
        <v>0</v>
      </c>
      <c r="APM21" s="7">
        <f t="shared" si="807"/>
        <v>26.43416466944144</v>
      </c>
      <c r="APN21" s="7">
        <f t="shared" si="808"/>
        <v>87.416546733225189</v>
      </c>
      <c r="APO21" s="7">
        <f t="shared" si="809"/>
        <v>0</v>
      </c>
      <c r="APP21" s="7">
        <f t="shared" si="810"/>
        <v>0</v>
      </c>
      <c r="APQ21" s="7">
        <f t="shared" si="811"/>
        <v>36.853177407944877</v>
      </c>
      <c r="APR21" s="7">
        <f t="shared" si="812"/>
        <v>0</v>
      </c>
      <c r="APS21" s="7">
        <f t="shared" si="813"/>
        <v>21.088071309607066</v>
      </c>
      <c r="APT21" s="7">
        <f t="shared" si="814"/>
        <v>13.368942630959591</v>
      </c>
      <c r="APU21" s="7">
        <f t="shared" si="815"/>
        <v>0</v>
      </c>
      <c r="APV21" s="7">
        <f t="shared" si="816"/>
        <v>0</v>
      </c>
      <c r="APW21" s="7">
        <f t="shared" si="817"/>
        <v>66.523537355855979</v>
      </c>
      <c r="APX21" s="7">
        <f t="shared" si="818"/>
        <v>0</v>
      </c>
      <c r="APY21" s="7">
        <f t="shared" si="819"/>
        <v>0</v>
      </c>
      <c r="APZ21" s="7">
        <f t="shared" si="820"/>
        <v>4.2464153525874062</v>
      </c>
      <c r="AQA21" s="7">
        <f t="shared" si="821"/>
        <v>0</v>
      </c>
      <c r="AQB21" s="7">
        <f t="shared" si="822"/>
        <v>21.139127788514962</v>
      </c>
      <c r="AQC21" s="7">
        <f t="shared" si="823"/>
        <v>18.438370968335796</v>
      </c>
      <c r="AQD21" s="7">
        <f t="shared" si="824"/>
        <v>0</v>
      </c>
      <c r="AQE21" s="7">
        <f t="shared" si="825"/>
        <v>30.294819959169196</v>
      </c>
      <c r="AQF21" s="7">
        <f t="shared" si="826"/>
        <v>34.370610668568673</v>
      </c>
      <c r="AQG21" s="7">
        <f t="shared" si="827"/>
        <v>0</v>
      </c>
      <c r="AQH21" s="7">
        <f t="shared" si="828"/>
        <v>0</v>
      </c>
      <c r="AQI21" s="7">
        <f t="shared" si="829"/>
        <v>0</v>
      </c>
      <c r="AQJ21" s="7">
        <f t="shared" si="830"/>
        <v>0</v>
      </c>
      <c r="AQK21" s="7">
        <f t="shared" si="831"/>
        <v>0</v>
      </c>
      <c r="AQL21" s="7">
        <f t="shared" si="832"/>
        <v>15.986787220433625</v>
      </c>
      <c r="AQM21" s="7">
        <f t="shared" si="833"/>
        <v>0</v>
      </c>
      <c r="AQN21" s="7">
        <f t="shared" si="834"/>
        <v>26.651918370082807</v>
      </c>
      <c r="AQO21" s="7">
        <f t="shared" si="835"/>
        <v>104.97168425447055</v>
      </c>
      <c r="AQP21" s="7">
        <f t="shared" si="836"/>
        <v>0</v>
      </c>
      <c r="AQQ21" s="7">
        <f t="shared" si="837"/>
        <v>0</v>
      </c>
      <c r="AQR21" s="7">
        <f t="shared" si="838"/>
        <v>15.514187505414391</v>
      </c>
      <c r="AQS21" s="7">
        <f t="shared" si="839"/>
        <v>0</v>
      </c>
      <c r="AQT21" s="7">
        <f t="shared" si="840"/>
        <v>31.628834113198558</v>
      </c>
      <c r="AQU21" s="7">
        <f t="shared" si="841"/>
        <v>31.628834113198558</v>
      </c>
      <c r="AQV21" s="7">
        <f t="shared" si="842"/>
        <v>0</v>
      </c>
      <c r="AQW21" s="7">
        <f t="shared" si="843"/>
        <v>0</v>
      </c>
      <c r="AQX21" s="7">
        <f t="shared" si="844"/>
        <v>0</v>
      </c>
      <c r="AQY21" s="7">
        <f t="shared" si="845"/>
        <v>0</v>
      </c>
      <c r="AQZ21" s="7">
        <f t="shared" si="846"/>
        <v>0</v>
      </c>
      <c r="ARA21" s="7">
        <f t="shared" si="847"/>
        <v>9.194966385198768</v>
      </c>
      <c r="ARB21" s="7">
        <f t="shared" si="848"/>
        <v>0</v>
      </c>
      <c r="ARC21" s="7">
        <f t="shared" si="849"/>
        <v>0</v>
      </c>
      <c r="ARD21" s="7">
        <f t="shared" si="850"/>
        <v>0</v>
      </c>
      <c r="ARE21" s="7">
        <f t="shared" si="851"/>
        <v>0</v>
      </c>
      <c r="ARF21" s="7">
        <f t="shared" si="852"/>
        <v>0</v>
      </c>
      <c r="ARG21" s="7">
        <f t="shared" si="853"/>
        <v>136.88940203465222</v>
      </c>
      <c r="ARH21" s="7">
        <f t="shared" si="854"/>
        <v>0</v>
      </c>
      <c r="ARI21" s="7">
        <f t="shared" si="855"/>
        <v>0</v>
      </c>
      <c r="ARJ21" s="7">
        <f t="shared" si="856"/>
        <v>52.780180546238491</v>
      </c>
      <c r="ARK21" s="7">
        <f t="shared" si="857"/>
        <v>0</v>
      </c>
      <c r="ARL21" s="7">
        <f t="shared" si="858"/>
        <v>57.744004884506062</v>
      </c>
      <c r="ARM21" s="7">
        <f t="shared" si="859"/>
        <v>0</v>
      </c>
      <c r="ARN21" s="7">
        <f t="shared" si="860"/>
        <v>0</v>
      </c>
      <c r="ARO21" s="7">
        <f t="shared" si="861"/>
        <v>21.266550795703896</v>
      </c>
      <c r="ARP21" s="7">
        <f t="shared" si="862"/>
        <v>58.82928234642003</v>
      </c>
      <c r="ARQ21" s="7">
        <f t="shared" si="863"/>
        <v>0</v>
      </c>
      <c r="ARR21" s="7">
        <f t="shared" si="864"/>
        <v>0</v>
      </c>
      <c r="ARS21" s="7">
        <f t="shared" si="865"/>
        <v>6.4016969707591445</v>
      </c>
      <c r="ART21" s="7">
        <f t="shared" si="866"/>
        <v>0</v>
      </c>
      <c r="ARU21" s="7">
        <f t="shared" si="867"/>
        <v>0</v>
      </c>
      <c r="ARV21" s="7">
        <f t="shared" si="868"/>
        <v>0</v>
      </c>
      <c r="ARW21" s="7">
        <f t="shared" si="869"/>
        <v>0</v>
      </c>
      <c r="ARX21" s="7">
        <f t="shared" si="870"/>
        <v>52.866583818236464</v>
      </c>
      <c r="ARY21" s="7">
        <f t="shared" si="871"/>
        <v>147.59380739884597</v>
      </c>
      <c r="ARZ21" s="7">
        <f t="shared" si="872"/>
        <v>0</v>
      </c>
      <c r="ASA21" s="7">
        <f t="shared" si="873"/>
        <v>0</v>
      </c>
      <c r="ASB21" s="7">
        <f t="shared" si="874"/>
        <v>57.743568504344452</v>
      </c>
      <c r="ASC21" s="7">
        <f t="shared" si="875"/>
        <v>0</v>
      </c>
      <c r="ASD21" s="7">
        <f t="shared" si="876"/>
        <v>0</v>
      </c>
      <c r="ASE21" s="7">
        <f t="shared" si="877"/>
        <v>141.73147630783174</v>
      </c>
      <c r="ASF21" s="7">
        <f t="shared" si="878"/>
        <v>0</v>
      </c>
      <c r="ASG21" s="7">
        <f t="shared" si="879"/>
        <v>0</v>
      </c>
      <c r="ASH21" s="7">
        <f t="shared" si="880"/>
        <v>0</v>
      </c>
      <c r="ASI21" s="7">
        <f t="shared" si="881"/>
        <v>0</v>
      </c>
      <c r="ASJ21" s="7">
        <f t="shared" si="882"/>
        <v>42.362040568058262</v>
      </c>
      <c r="ASK21" s="7">
        <f t="shared" si="883"/>
        <v>0</v>
      </c>
      <c r="ASL21" s="7">
        <f t="shared" si="884"/>
        <v>0</v>
      </c>
      <c r="ASM21" s="7">
        <f t="shared" si="885"/>
        <v>0</v>
      </c>
      <c r="ASN21" s="7">
        <f t="shared" si="886"/>
        <v>0</v>
      </c>
      <c r="ASO21" s="7">
        <f t="shared" si="887"/>
        <v>0</v>
      </c>
      <c r="ASP21" s="7">
        <f t="shared" si="888"/>
        <v>0</v>
      </c>
      <c r="ASQ21" s="7">
        <f t="shared" si="889"/>
        <v>0</v>
      </c>
      <c r="ASR21" s="7">
        <f t="shared" si="890"/>
        <v>0</v>
      </c>
      <c r="ASS21" s="7">
        <f t="shared" si="891"/>
        <v>0</v>
      </c>
      <c r="AST21" s="7">
        <f t="shared" si="892"/>
        <v>42.230690139414875</v>
      </c>
      <c r="ASU21" s="7">
        <f t="shared" si="893"/>
        <v>73.650061775042587</v>
      </c>
      <c r="ASV21" s="7">
        <f t="shared" si="894"/>
        <v>0</v>
      </c>
      <c r="ASW21" s="7">
        <f t="shared" si="895"/>
        <v>0</v>
      </c>
      <c r="ASX21" s="7">
        <f t="shared" si="896"/>
        <v>0</v>
      </c>
      <c r="ASY21" s="7">
        <f t="shared" si="897"/>
        <v>0</v>
      </c>
      <c r="ASZ21" s="7">
        <f t="shared" si="898"/>
        <v>0</v>
      </c>
      <c r="ATA21" s="7">
        <f t="shared" si="899"/>
        <v>0</v>
      </c>
      <c r="ATB21" s="7">
        <f t="shared" si="900"/>
        <v>57.879719114765507</v>
      </c>
      <c r="ATC21" s="7">
        <f t="shared" si="901"/>
        <v>0</v>
      </c>
      <c r="ATD21" s="7">
        <f t="shared" si="902"/>
        <v>0</v>
      </c>
      <c r="ATE21" s="7">
        <f t="shared" si="903"/>
        <v>0</v>
      </c>
      <c r="ATF21" s="7">
        <f t="shared" si="904"/>
        <v>0</v>
      </c>
      <c r="ATG21" s="7">
        <f t="shared" si="905"/>
        <v>0</v>
      </c>
      <c r="ATH21" s="7">
        <f t="shared" si="906"/>
        <v>0</v>
      </c>
      <c r="ATI21" s="7">
        <f t="shared" si="907"/>
        <v>0</v>
      </c>
      <c r="ATJ21" s="7">
        <f t="shared" si="908"/>
        <v>131.10518299256549</v>
      </c>
      <c r="ATK21" s="2">
        <f t="shared" si="909"/>
        <v>5676.9999999999982</v>
      </c>
      <c r="ATL21" s="27" t="str">
        <f t="shared" si="910"/>
        <v>N</v>
      </c>
    </row>
    <row r="22" spans="2:1208" x14ac:dyDescent="0.3">
      <c r="B22" s="2">
        <v>1991</v>
      </c>
      <c r="C22" s="7" t="s">
        <v>21</v>
      </c>
      <c r="D22" s="7">
        <v>19</v>
      </c>
      <c r="E22" s="7" t="str">
        <f t="shared" si="307"/>
        <v>S</v>
      </c>
      <c r="F22" s="7">
        <f>IFERROR('PNAD 2015 | renda (SCN65)'!F21/'PNAD 2015 | renda (SCN65)'!$KR21,"")</f>
        <v>0</v>
      </c>
      <c r="G22" s="7">
        <f>IFERROR('PNAD 2015 | renda (SCN65)'!G21/'PNAD 2015 | renda (SCN65)'!$KR21,"")</f>
        <v>0</v>
      </c>
      <c r="H22" s="7">
        <f>IFERROR('PNAD 2015 | renda (SCN65)'!H21/'PNAD 2015 | renda (SCN65)'!$KR21,"")</f>
        <v>0</v>
      </c>
      <c r="I22" s="7">
        <f>IFERROR('PNAD 2015 | renda (SCN65)'!I21/'PNAD 2015 | renda (SCN65)'!$KR21,"")</f>
        <v>0</v>
      </c>
      <c r="J22" s="7">
        <f>IFERROR('PNAD 2015 | renda (SCN65)'!J21/'PNAD 2015 | renda (SCN65)'!$KR21,"")</f>
        <v>0</v>
      </c>
      <c r="K22" s="7">
        <f>IFERROR('PNAD 2015 | renda (SCN65)'!K21/'PNAD 2015 | renda (SCN65)'!$KR21,"")</f>
        <v>0</v>
      </c>
      <c r="L22" s="7">
        <f>IFERROR('PNAD 2015 | renda (SCN65)'!L21/'PNAD 2015 | renda (SCN65)'!$KR21,"")</f>
        <v>0</v>
      </c>
      <c r="M22" s="7">
        <f>IFERROR('PNAD 2015 | renda (SCN65)'!M21/'PNAD 2015 | renda (SCN65)'!$KR21,"")</f>
        <v>0</v>
      </c>
      <c r="N22" s="7">
        <f>IFERROR('PNAD 2015 | renda (SCN65)'!N21/'PNAD 2015 | renda (SCN65)'!$KR21,"")</f>
        <v>0</v>
      </c>
      <c r="O22" s="7">
        <f>IFERROR('PNAD 2015 | renda (SCN65)'!O21/'PNAD 2015 | renda (SCN65)'!$KR21,"")</f>
        <v>0</v>
      </c>
      <c r="P22" s="7">
        <f>IFERROR('PNAD 2015 | renda (SCN65)'!P21/'PNAD 2015 | renda (SCN65)'!$KR21,"")</f>
        <v>0</v>
      </c>
      <c r="Q22" s="7">
        <f>IFERROR('PNAD 2015 | renda (SCN65)'!Q21/'PNAD 2015 | renda (SCN65)'!$KR21,"")</f>
        <v>0</v>
      </c>
      <c r="R22" s="7">
        <f>IFERROR('PNAD 2015 | renda (SCN65)'!R21/'PNAD 2015 | renda (SCN65)'!$KR21,"")</f>
        <v>0</v>
      </c>
      <c r="S22" s="7">
        <f>IFERROR('PNAD 2015 | renda (SCN65)'!S21/'PNAD 2015 | renda (SCN65)'!$KR21,"")</f>
        <v>2.4627969035777549E-3</v>
      </c>
      <c r="T22" s="7">
        <f>IFERROR('PNAD 2015 | renda (SCN65)'!T21/'PNAD 2015 | renda (SCN65)'!$KR21,"")</f>
        <v>0</v>
      </c>
      <c r="U22" s="7">
        <f>IFERROR('PNAD 2015 | renda (SCN65)'!U21/'PNAD 2015 | renda (SCN65)'!$KR21,"")</f>
        <v>0</v>
      </c>
      <c r="V22" s="7">
        <f>IFERROR('PNAD 2015 | renda (SCN65)'!V21/'PNAD 2015 | renda (SCN65)'!$KR21,"")</f>
        <v>2.3898233356291127E-3</v>
      </c>
      <c r="W22" s="7">
        <f>IFERROR('PNAD 2015 | renda (SCN65)'!W21/'PNAD 2015 | renda (SCN65)'!$KR21,"")</f>
        <v>0</v>
      </c>
      <c r="X22" s="7">
        <f>IFERROR('PNAD 2015 | renda (SCN65)'!X21/'PNAD 2015 | renda (SCN65)'!$KR21,"")</f>
        <v>2.4293608540494472E-3</v>
      </c>
      <c r="Y22" s="7">
        <f>IFERROR('PNAD 2015 | renda (SCN65)'!Y21/'PNAD 2015 | renda (SCN65)'!$KR21,"")</f>
        <v>0</v>
      </c>
      <c r="Z22" s="7">
        <f>IFERROR('PNAD 2015 | renda (SCN65)'!Z21/'PNAD 2015 | renda (SCN65)'!$KR21,"")</f>
        <v>0</v>
      </c>
      <c r="AA22" s="7">
        <f>IFERROR('PNAD 2015 | renda (SCN65)'!AA21/'PNAD 2015 | renda (SCN65)'!$KR21,"")</f>
        <v>0</v>
      </c>
      <c r="AB22" s="7">
        <f>IFERROR('PNAD 2015 | renda (SCN65)'!AB21/'PNAD 2015 | renda (SCN65)'!$KR21,"")</f>
        <v>3.8893203305336542E-3</v>
      </c>
      <c r="AC22" s="7">
        <f>IFERROR('PNAD 2015 | renda (SCN65)'!AC21/'PNAD 2015 | renda (SCN65)'!$KR21,"")</f>
        <v>0</v>
      </c>
      <c r="AD22" s="7">
        <f>IFERROR('PNAD 2015 | renda (SCN65)'!AD21/'PNAD 2015 | renda (SCN65)'!$KR21,"")</f>
        <v>0</v>
      </c>
      <c r="AE22" s="7">
        <f>IFERROR('PNAD 2015 | renda (SCN65)'!AE21/'PNAD 2015 | renda (SCN65)'!$KR21,"")</f>
        <v>0</v>
      </c>
      <c r="AF22" s="7">
        <f>IFERROR('PNAD 2015 | renda (SCN65)'!AF21/'PNAD 2015 | renda (SCN65)'!$KR21,"")</f>
        <v>0</v>
      </c>
      <c r="AG22" s="7">
        <f>IFERROR('PNAD 2015 | renda (SCN65)'!AG21/'PNAD 2015 | renda (SCN65)'!$KR21,"")</f>
        <v>0</v>
      </c>
      <c r="AH22" s="7">
        <f>IFERROR('PNAD 2015 | renda (SCN65)'!AH21/'PNAD 2015 | renda (SCN65)'!$KR21,"")</f>
        <v>0</v>
      </c>
      <c r="AI22" s="7">
        <f>IFERROR('PNAD 2015 | renda (SCN65)'!AI21/'PNAD 2015 | renda (SCN65)'!$KR21,"")</f>
        <v>2.3898233356291127E-3</v>
      </c>
      <c r="AJ22" s="7">
        <f>IFERROR('PNAD 2015 | renda (SCN65)'!AJ21/'PNAD 2015 | renda (SCN65)'!$KR21,"")</f>
        <v>0</v>
      </c>
      <c r="AK22" s="7">
        <f>IFERROR('PNAD 2015 | renda (SCN65)'!AK21/'PNAD 2015 | renda (SCN65)'!$KR21,"")</f>
        <v>0</v>
      </c>
      <c r="AL22" s="7">
        <f>IFERROR('PNAD 2015 | renda (SCN65)'!AL21/'PNAD 2015 | renda (SCN65)'!$KR21,"")</f>
        <v>0</v>
      </c>
      <c r="AM22" s="7">
        <f>IFERROR('PNAD 2015 | renda (SCN65)'!AM21/'PNAD 2015 | renda (SCN65)'!$KR21,"")</f>
        <v>0</v>
      </c>
      <c r="AN22" s="7">
        <f>IFERROR('PNAD 2015 | renda (SCN65)'!AN21/'PNAD 2015 | renda (SCN65)'!$KR21,"")</f>
        <v>5.5518485742331548E-3</v>
      </c>
      <c r="AO22" s="7">
        <f>IFERROR('PNAD 2015 | renda (SCN65)'!AO21/'PNAD 2015 | renda (SCN65)'!$KR21,"")</f>
        <v>0</v>
      </c>
      <c r="AP22" s="7">
        <f>IFERROR('PNAD 2015 | renda (SCN65)'!AP21/'PNAD 2015 | renda (SCN65)'!$KR21,"")</f>
        <v>4.548278970872564E-3</v>
      </c>
      <c r="AQ22" s="7">
        <f>IFERROR('PNAD 2015 | renda (SCN65)'!AQ21/'PNAD 2015 | renda (SCN65)'!$KR21,"")</f>
        <v>5.3683163899609851E-3</v>
      </c>
      <c r="AR22" s="7">
        <f>IFERROR('PNAD 2015 | renda (SCN65)'!AR21/'PNAD 2015 | renda (SCN65)'!$KR21,"")</f>
        <v>4.4601737600716944E-3</v>
      </c>
      <c r="AS22" s="7">
        <f>IFERROR('PNAD 2015 | renda (SCN65)'!AS21/'PNAD 2015 | renda (SCN65)'!$KR21,"")</f>
        <v>0</v>
      </c>
      <c r="AT22" s="7">
        <f>IFERROR('PNAD 2015 | renda (SCN65)'!AT21/'PNAD 2015 | renda (SCN65)'!$KR21,"")</f>
        <v>1.7334029063492861E-2</v>
      </c>
      <c r="AU22" s="7">
        <f>IFERROR('PNAD 2015 | renda (SCN65)'!AU21/'PNAD 2015 | renda (SCN65)'!$KR21,"")</f>
        <v>0</v>
      </c>
      <c r="AV22" s="7">
        <f>IFERROR('PNAD 2015 | renda (SCN65)'!AV21/'PNAD 2015 | renda (SCN65)'!$KR21,"")</f>
        <v>0</v>
      </c>
      <c r="AW22" s="7">
        <f>IFERROR('PNAD 2015 | renda (SCN65)'!AW21/'PNAD 2015 | renda (SCN65)'!$KR21,"")</f>
        <v>1.2312764224110369E-2</v>
      </c>
      <c r="AX22" s="7">
        <f>IFERROR('PNAD 2015 | renda (SCN65)'!AX21/'PNAD 2015 | renda (SCN65)'!$KR21,"")</f>
        <v>0</v>
      </c>
      <c r="AY22" s="7">
        <f>IFERROR('PNAD 2015 | renda (SCN65)'!AY21/'PNAD 2015 | renda (SCN65)'!$KR21,"")</f>
        <v>0</v>
      </c>
      <c r="AZ22" s="7">
        <f>IFERROR('PNAD 2015 | renda (SCN65)'!AZ21/'PNAD 2015 | renda (SCN65)'!$KR21,"")</f>
        <v>4.1675473120100824E-3</v>
      </c>
      <c r="BA22" s="7">
        <f>IFERROR('PNAD 2015 | renda (SCN65)'!BA21/'PNAD 2015 | renda (SCN65)'!$KR21,"")</f>
        <v>0</v>
      </c>
      <c r="BB22" s="7">
        <f>IFERROR('PNAD 2015 | renda (SCN65)'!BB21/'PNAD 2015 | renda (SCN65)'!$KR21,"")</f>
        <v>0</v>
      </c>
      <c r="BC22" s="7">
        <f>IFERROR('PNAD 2015 | renda (SCN65)'!BC21/'PNAD 2015 | renda (SCN65)'!$KR21,"")</f>
        <v>0</v>
      </c>
      <c r="BD22" s="7">
        <f>IFERROR('PNAD 2015 | renda (SCN65)'!BD21/'PNAD 2015 | renda (SCN65)'!$KR21,"")</f>
        <v>0</v>
      </c>
      <c r="BE22" s="7">
        <f>IFERROR('PNAD 2015 | renda (SCN65)'!BE21/'PNAD 2015 | renda (SCN65)'!$KR21,"")</f>
        <v>0</v>
      </c>
      <c r="BF22" s="7">
        <f>IFERROR('PNAD 2015 | renda (SCN65)'!BF21/'PNAD 2015 | renda (SCN65)'!$KR21,"")</f>
        <v>4.1675473120100824E-3</v>
      </c>
      <c r="BG22" s="7">
        <f>IFERROR('PNAD 2015 | renda (SCN65)'!BG21/'PNAD 2015 | renda (SCN65)'!$KR21,"")</f>
        <v>0</v>
      </c>
      <c r="BH22" s="7">
        <f>IFERROR('PNAD 2015 | renda (SCN65)'!BH21/'PNAD 2015 | renda (SCN65)'!$KR21,"")</f>
        <v>0</v>
      </c>
      <c r="BI22" s="7">
        <f>IFERROR('PNAD 2015 | renda (SCN65)'!BI21/'PNAD 2015 | renda (SCN65)'!$KR21,"")</f>
        <v>1.6545963341398663E-2</v>
      </c>
      <c r="BJ22" s="7">
        <f>IFERROR('PNAD 2015 | renda (SCN65)'!BJ21/'PNAD 2015 | renda (SCN65)'!$KR21,"")</f>
        <v>0</v>
      </c>
      <c r="BK22" s="7">
        <f>IFERROR('PNAD 2015 | renda (SCN65)'!BK21/'PNAD 2015 | renda (SCN65)'!$KR21,"")</f>
        <v>0</v>
      </c>
      <c r="BL22" s="7">
        <f>IFERROR('PNAD 2015 | renda (SCN65)'!BL21/'PNAD 2015 | renda (SCN65)'!$KR21,"")</f>
        <v>9.2778935972161677E-3</v>
      </c>
      <c r="BM22" s="7">
        <f>IFERROR('PNAD 2015 | renda (SCN65)'!BM21/'PNAD 2015 | renda (SCN65)'!$KR21,"")</f>
        <v>0</v>
      </c>
      <c r="BN22" s="7">
        <f>IFERROR('PNAD 2015 | renda (SCN65)'!BN21/'PNAD 2015 | renda (SCN65)'!$KR21,"")</f>
        <v>0</v>
      </c>
      <c r="BO22" s="7">
        <f>IFERROR('PNAD 2015 | renda (SCN65)'!BO21/'PNAD 2015 | renda (SCN65)'!$KR21,"")</f>
        <v>0</v>
      </c>
      <c r="BP22" s="7">
        <f>IFERROR('PNAD 2015 | renda (SCN65)'!BP21/'PNAD 2015 | renda (SCN65)'!$KR21,"")</f>
        <v>0</v>
      </c>
      <c r="BQ22" s="7">
        <f>IFERROR('PNAD 2015 | renda (SCN65)'!BQ21/'PNAD 2015 | renda (SCN65)'!$KR21,"")</f>
        <v>0</v>
      </c>
      <c r="BR22" s="7">
        <f>IFERROR('PNAD 2015 | renda (SCN65)'!BR21/'PNAD 2015 | renda (SCN65)'!$KR21,"")</f>
        <v>1.2449681186047454E-2</v>
      </c>
      <c r="BS22" s="7">
        <f>IFERROR('PNAD 2015 | renda (SCN65)'!BS21/'PNAD 2015 | renda (SCN65)'!$KR21,"")</f>
        <v>8.8681189464276389E-3</v>
      </c>
      <c r="BT22" s="7">
        <f>IFERROR('PNAD 2015 | renda (SCN65)'!BT21/'PNAD 2015 | renda (SCN65)'!$KR21,"")</f>
        <v>0</v>
      </c>
      <c r="BU22" s="7">
        <f>IFERROR('PNAD 2015 | renda (SCN65)'!BU21/'PNAD 2015 | renda (SCN65)'!$KR21,"")</f>
        <v>0</v>
      </c>
      <c r="BV22" s="7">
        <f>IFERROR('PNAD 2015 | renda (SCN65)'!BV21/'PNAD 2015 | renda (SCN65)'!$KR21,"")</f>
        <v>0</v>
      </c>
      <c r="BW22" s="7">
        <f>IFERROR('PNAD 2015 | renda (SCN65)'!BW21/'PNAD 2015 | renda (SCN65)'!$KR21,"")</f>
        <v>0</v>
      </c>
      <c r="BX22" s="7">
        <f>IFERROR('PNAD 2015 | renda (SCN65)'!BX21/'PNAD 2015 | renda (SCN65)'!$KR21,"")</f>
        <v>0</v>
      </c>
      <c r="BY22" s="7">
        <f>IFERROR('PNAD 2015 | renda (SCN65)'!BY21/'PNAD 2015 | renda (SCN65)'!$KR21,"")</f>
        <v>3.5017550265121025E-3</v>
      </c>
      <c r="BZ22" s="7">
        <f>IFERROR('PNAD 2015 | renda (SCN65)'!BZ21/'PNAD 2015 | renda (SCN65)'!$KR21,"")</f>
        <v>0</v>
      </c>
      <c r="CA22" s="7">
        <f>IFERROR('PNAD 2015 | renda (SCN65)'!CA21/'PNAD 2015 | renda (SCN65)'!$KR21,"")</f>
        <v>0</v>
      </c>
      <c r="CB22" s="7">
        <f>IFERROR('PNAD 2015 | renda (SCN65)'!CB21/'PNAD 2015 | renda (SCN65)'!$KR21,"")</f>
        <v>5.9643078713341761E-3</v>
      </c>
      <c r="CC22" s="7">
        <f>IFERROR('PNAD 2015 | renda (SCN65)'!CC21/'PNAD 2015 | renda (SCN65)'!$KR21,"")</f>
        <v>0</v>
      </c>
      <c r="CD22" s="7">
        <f>IFERROR('PNAD 2015 | renda (SCN65)'!CD21/'PNAD 2015 | renda (SCN65)'!$KR21,"")</f>
        <v>1.4201534934326229E-2</v>
      </c>
      <c r="CE22" s="7">
        <f>IFERROR('PNAD 2015 | renda (SCN65)'!CE21/'PNAD 2015 | renda (SCN65)'!$KR21,"")</f>
        <v>0</v>
      </c>
      <c r="CF22" s="7">
        <f>IFERROR('PNAD 2015 | renda (SCN65)'!CF21/'PNAD 2015 | renda (SCN65)'!$KR21,"")</f>
        <v>0</v>
      </c>
      <c r="CG22" s="7">
        <f>IFERROR('PNAD 2015 | renda (SCN65)'!CG21/'PNAD 2015 | renda (SCN65)'!$KR21,"")</f>
        <v>0</v>
      </c>
      <c r="CH22" s="7">
        <f>IFERROR('PNAD 2015 | renda (SCN65)'!CH21/'PNAD 2015 | renda (SCN65)'!$KR21,"")</f>
        <v>0</v>
      </c>
      <c r="CI22" s="7">
        <f>IFERROR('PNAD 2015 | renda (SCN65)'!CI21/'PNAD 2015 | renda (SCN65)'!$KR21,"")</f>
        <v>0</v>
      </c>
      <c r="CJ22" s="7">
        <f>IFERROR('PNAD 2015 | renda (SCN65)'!CJ21/'PNAD 2015 | renda (SCN65)'!$KR21,"")</f>
        <v>7.4823533316704799E-3</v>
      </c>
      <c r="CK22" s="7">
        <f>IFERROR('PNAD 2015 | renda (SCN65)'!CK21/'PNAD 2015 | renda (SCN65)'!$KR21,"")</f>
        <v>0</v>
      </c>
      <c r="CL22" s="7">
        <f>IFERROR('PNAD 2015 | renda (SCN65)'!CL21/'PNAD 2015 | renda (SCN65)'!$KR21,"")</f>
        <v>0</v>
      </c>
      <c r="CM22" s="7">
        <f>IFERROR('PNAD 2015 | renda (SCN65)'!CM21/'PNAD 2015 | renda (SCN65)'!$KR21,"")</f>
        <v>4.1660829594759958E-3</v>
      </c>
      <c r="CN22" s="7">
        <f>IFERROR('PNAD 2015 | renda (SCN65)'!CN21/'PNAD 2015 | renda (SCN65)'!$KR21,"")</f>
        <v>0</v>
      </c>
      <c r="CO22" s="7">
        <f>IFERROR('PNAD 2015 | renda (SCN65)'!CO21/'PNAD 2015 | renda (SCN65)'!$KR21,"")</f>
        <v>0</v>
      </c>
      <c r="CP22" s="7">
        <f>IFERROR('PNAD 2015 | renda (SCN65)'!CP21/'PNAD 2015 | renda (SCN65)'!$KR21,"")</f>
        <v>0</v>
      </c>
      <c r="CQ22" s="7">
        <f>IFERROR('PNAD 2015 | renda (SCN65)'!CQ21/'PNAD 2015 | renda (SCN65)'!$KR21,"")</f>
        <v>0</v>
      </c>
      <c r="CR22" s="7">
        <f>IFERROR('PNAD 2015 | renda (SCN65)'!CR21/'PNAD 2015 | renda (SCN65)'!$KR21,"")</f>
        <v>0</v>
      </c>
      <c r="CS22" s="7">
        <f>IFERROR('PNAD 2015 | renda (SCN65)'!CS21/'PNAD 2015 | renda (SCN65)'!$KR21,"")</f>
        <v>0</v>
      </c>
      <c r="CT22" s="7">
        <f>IFERROR('PNAD 2015 | renda (SCN65)'!CT21/'PNAD 2015 | renda (SCN65)'!$KR21,"")</f>
        <v>2.5320363725644765E-2</v>
      </c>
      <c r="CU22" s="7">
        <f>IFERROR('PNAD 2015 | renda (SCN65)'!CU21/'PNAD 2015 | renda (SCN65)'!$KR21,"")</f>
        <v>0</v>
      </c>
      <c r="CV22" s="7">
        <f>IFERROR('PNAD 2015 | renda (SCN65)'!CV21/'PNAD 2015 | renda (SCN65)'!$KR21,"")</f>
        <v>1.4367738946945043E-2</v>
      </c>
      <c r="CW22" s="7">
        <f>IFERROR('PNAD 2015 | renda (SCN65)'!CW21/'PNAD 2015 | renda (SCN65)'!$KR21,"")</f>
        <v>0</v>
      </c>
      <c r="CX22" s="7">
        <f>IFERROR('PNAD 2015 | renda (SCN65)'!CX21/'PNAD 2015 | renda (SCN65)'!$KR21,"")</f>
        <v>0</v>
      </c>
      <c r="CY22" s="7">
        <f>IFERROR('PNAD 2015 | renda (SCN65)'!CY21/'PNAD 2015 | renda (SCN65)'!$KR21,"")</f>
        <v>4.4548044674467113E-3</v>
      </c>
      <c r="CZ22" s="7">
        <f>IFERROR('PNAD 2015 | renda (SCN65)'!CZ21/'PNAD 2015 | renda (SCN65)'!$KR21,"")</f>
        <v>0</v>
      </c>
      <c r="DA22" s="7">
        <f>IFERROR('PNAD 2015 | renda (SCN65)'!DA21/'PNAD 2015 | renda (SCN65)'!$KR21,"")</f>
        <v>0</v>
      </c>
      <c r="DB22" s="7">
        <f>IFERROR('PNAD 2015 | renda (SCN65)'!DB21/'PNAD 2015 | renda (SCN65)'!$KR21,"")</f>
        <v>0</v>
      </c>
      <c r="DC22" s="7">
        <f>IFERROR('PNAD 2015 | renda (SCN65)'!DC21/'PNAD 2015 | renda (SCN65)'!$KR21,"")</f>
        <v>1.1796824014600572E-2</v>
      </c>
      <c r="DD22" s="7">
        <f>IFERROR('PNAD 2015 | renda (SCN65)'!DD21/'PNAD 2015 | renda (SCN65)'!$KR21,"")</f>
        <v>0</v>
      </c>
      <c r="DE22" s="7">
        <f>IFERROR('PNAD 2015 | renda (SCN65)'!DE21/'PNAD 2015 | renda (SCN65)'!$KR21,"")</f>
        <v>0</v>
      </c>
      <c r="DF22" s="7">
        <f>IFERROR('PNAD 2015 | renda (SCN65)'!DF21/'PNAD 2015 | renda (SCN65)'!$KR21,"")</f>
        <v>9.066294656040674E-3</v>
      </c>
      <c r="DG22" s="7">
        <f>IFERROR('PNAD 2015 | renda (SCN65)'!DG21/'PNAD 2015 | renda (SCN65)'!$KR21,"")</f>
        <v>0</v>
      </c>
      <c r="DH22" s="7">
        <f>IFERROR('PNAD 2015 | renda (SCN65)'!DH21/'PNAD 2015 | renda (SCN65)'!$KR21,"")</f>
        <v>0</v>
      </c>
      <c r="DI22" s="7">
        <f>IFERROR('PNAD 2015 | renda (SCN65)'!DI21/'PNAD 2015 | renda (SCN65)'!$KR21,"")</f>
        <v>0</v>
      </c>
      <c r="DJ22" s="7">
        <f>IFERROR('PNAD 2015 | renda (SCN65)'!DJ21/'PNAD 2015 | renda (SCN65)'!$KR21,"")</f>
        <v>0</v>
      </c>
      <c r="DK22" s="7">
        <f>IFERROR('PNAD 2015 | renda (SCN65)'!DK21/'PNAD 2015 | renda (SCN65)'!$KR21,"")</f>
        <v>0</v>
      </c>
      <c r="DL22" s="7">
        <f>IFERROR('PNAD 2015 | renda (SCN65)'!DL21/'PNAD 2015 | renda (SCN65)'!$KR21,"")</f>
        <v>0</v>
      </c>
      <c r="DM22" s="7">
        <f>IFERROR('PNAD 2015 | renda (SCN65)'!DM21/'PNAD 2015 | renda (SCN65)'!$KR21,"")</f>
        <v>0</v>
      </c>
      <c r="DN22" s="7">
        <f>IFERROR('PNAD 2015 | renda (SCN65)'!DN21/'PNAD 2015 | renda (SCN65)'!$KR21,"")</f>
        <v>0</v>
      </c>
      <c r="DO22" s="7">
        <f>IFERROR('PNAD 2015 | renda (SCN65)'!DO21/'PNAD 2015 | renda (SCN65)'!$KR21,"")</f>
        <v>0</v>
      </c>
      <c r="DP22" s="7">
        <f>IFERROR('PNAD 2015 | renda (SCN65)'!DP21/'PNAD 2015 | renda (SCN65)'!$KR21,"")</f>
        <v>0</v>
      </c>
      <c r="DQ22" s="7">
        <f>IFERROR('PNAD 2015 | renda (SCN65)'!DQ21/'PNAD 2015 | renda (SCN65)'!$KR21,"")</f>
        <v>4.6732370537812757E-3</v>
      </c>
      <c r="DR22" s="7">
        <f>IFERROR('PNAD 2015 | renda (SCN65)'!DR21/'PNAD 2015 | renda (SCN65)'!$KR21,"")</f>
        <v>2.3625863784951046E-2</v>
      </c>
      <c r="DS22" s="7">
        <f>IFERROR('PNAD 2015 | renda (SCN65)'!DS21/'PNAD 2015 | renda (SCN65)'!$KR21,"")</f>
        <v>0</v>
      </c>
      <c r="DT22" s="7">
        <f>IFERROR('PNAD 2015 | renda (SCN65)'!DT21/'PNAD 2015 | renda (SCN65)'!$KR21,"")</f>
        <v>0</v>
      </c>
      <c r="DU22" s="7">
        <f>IFERROR('PNAD 2015 | renda (SCN65)'!DU21/'PNAD 2015 | renda (SCN65)'!$KR21,"")</f>
        <v>0</v>
      </c>
      <c r="DV22" s="7">
        <f>IFERROR('PNAD 2015 | renda (SCN65)'!DV21/'PNAD 2015 | renda (SCN65)'!$KR21,"")</f>
        <v>0</v>
      </c>
      <c r="DW22" s="7">
        <f>IFERROR('PNAD 2015 | renda (SCN65)'!DW21/'PNAD 2015 | renda (SCN65)'!$KR21,"")</f>
        <v>0</v>
      </c>
      <c r="DX22" s="7">
        <f>IFERROR('PNAD 2015 | renda (SCN65)'!DX21/'PNAD 2015 | renda (SCN65)'!$KR21,"")</f>
        <v>0</v>
      </c>
      <c r="DY22" s="7">
        <f>IFERROR('PNAD 2015 | renda (SCN65)'!DY21/'PNAD 2015 | renda (SCN65)'!$KR21,"")</f>
        <v>0</v>
      </c>
      <c r="DZ22" s="7">
        <f>IFERROR('PNAD 2015 | renda (SCN65)'!DZ21/'PNAD 2015 | renda (SCN65)'!$KR21,"")</f>
        <v>0</v>
      </c>
      <c r="EA22" s="7">
        <f>IFERROR('PNAD 2015 | renda (SCN65)'!EA21/'PNAD 2015 | renda (SCN65)'!$KR21,"")</f>
        <v>0</v>
      </c>
      <c r="EB22" s="7">
        <f>IFERROR('PNAD 2015 | renda (SCN65)'!EB21/'PNAD 2015 | renda (SCN65)'!$KR21,"")</f>
        <v>0</v>
      </c>
      <c r="EC22" s="7">
        <f>IFERROR('PNAD 2015 | renda (SCN65)'!EC21/'PNAD 2015 | renda (SCN65)'!$KR21,"")</f>
        <v>8.9410925143762806E-3</v>
      </c>
      <c r="ED22" s="7">
        <f>IFERROR('PNAD 2015 | renda (SCN65)'!ED21/'PNAD 2015 | renda (SCN65)'!$KR21,"")</f>
        <v>1.4744077548205265E-2</v>
      </c>
      <c r="EE22" s="7">
        <f>IFERROR('PNAD 2015 | renda (SCN65)'!EE21/'PNAD 2015 | renda (SCN65)'!$KR21,"")</f>
        <v>0</v>
      </c>
      <c r="EF22" s="7">
        <f>IFERROR('PNAD 2015 | renda (SCN65)'!EF21/'PNAD 2015 | renda (SCN65)'!$KR21,"")</f>
        <v>0</v>
      </c>
      <c r="EG22" s="7">
        <f>IFERROR('PNAD 2015 | renda (SCN65)'!EG21/'PNAD 2015 | renda (SCN65)'!$KR21,"")</f>
        <v>6.0123874462033487E-3</v>
      </c>
      <c r="EH22" s="7">
        <f>IFERROR('PNAD 2015 | renda (SCN65)'!EH21/'PNAD 2015 | renda (SCN65)'!$KR21,"")</f>
        <v>0</v>
      </c>
      <c r="EI22" s="7">
        <f>IFERROR('PNAD 2015 | renda (SCN65)'!EI21/'PNAD 2015 | renda (SCN65)'!$KR21,"")</f>
        <v>1.2537786396848324E-2</v>
      </c>
      <c r="EJ22" s="7">
        <f>IFERROR('PNAD 2015 | renda (SCN65)'!EJ21/'PNAD 2015 | renda (SCN65)'!$KR21,"")</f>
        <v>1.0605085110609869E-2</v>
      </c>
      <c r="EK22" s="7">
        <f>IFERROR('PNAD 2015 | renda (SCN65)'!EK21/'PNAD 2015 | renda (SCN65)'!$KR21,"")</f>
        <v>0</v>
      </c>
      <c r="EL22" s="7">
        <f>IFERROR('PNAD 2015 | renda (SCN65)'!EL21/'PNAD 2015 | renda (SCN65)'!$KR21,"")</f>
        <v>0</v>
      </c>
      <c r="EM22" s="7">
        <f>IFERROR('PNAD 2015 | renda (SCN65)'!EM21/'PNAD 2015 | renda (SCN65)'!$KR21,"")</f>
        <v>0</v>
      </c>
      <c r="EN22" s="7">
        <f>IFERROR('PNAD 2015 | renda (SCN65)'!EN21/'PNAD 2015 | renda (SCN65)'!$KR21,"")</f>
        <v>0</v>
      </c>
      <c r="EO22" s="7">
        <f>IFERROR('PNAD 2015 | renda (SCN65)'!EO21/'PNAD 2015 | renda (SCN65)'!$KR21,"")</f>
        <v>0</v>
      </c>
      <c r="EP22" s="7">
        <f>IFERROR('PNAD 2015 | renda (SCN65)'!EP21/'PNAD 2015 | renda (SCN65)'!$KR21,"")</f>
        <v>0</v>
      </c>
      <c r="EQ22" s="7">
        <f>IFERROR('PNAD 2015 | renda (SCN65)'!EQ21/'PNAD 2015 | renda (SCN65)'!$KR21,"")</f>
        <v>0</v>
      </c>
      <c r="ER22" s="7">
        <f>IFERROR('PNAD 2015 | renda (SCN65)'!ER21/'PNAD 2015 | renda (SCN65)'!$KR21,"")</f>
        <v>1.124622746178406E-2</v>
      </c>
      <c r="ES22" s="7">
        <f>IFERROR('PNAD 2015 | renda (SCN65)'!ES21/'PNAD 2015 | renda (SCN65)'!$KR21,"")</f>
        <v>0</v>
      </c>
      <c r="ET22" s="7">
        <f>IFERROR('PNAD 2015 | renda (SCN65)'!ET21/'PNAD 2015 | renda (SCN65)'!$KR21,"")</f>
        <v>0</v>
      </c>
      <c r="EU22" s="7">
        <f>IFERROR('PNAD 2015 | renda (SCN65)'!EU21/'PNAD 2015 | renda (SCN65)'!$KR21,"")</f>
        <v>0</v>
      </c>
      <c r="EV22" s="7">
        <f>IFERROR('PNAD 2015 | renda (SCN65)'!EV21/'PNAD 2015 | renda (SCN65)'!$KR21,"")</f>
        <v>1.0513074959718103E-2</v>
      </c>
      <c r="EW22" s="7">
        <f>IFERROR('PNAD 2015 | renda (SCN65)'!EW21/'PNAD 2015 | renda (SCN65)'!$KR21,"")</f>
        <v>0</v>
      </c>
      <c r="EX22" s="7">
        <f>IFERROR('PNAD 2015 | renda (SCN65)'!EX21/'PNAD 2015 | renda (SCN65)'!$KR21,"")</f>
        <v>0</v>
      </c>
      <c r="EY22" s="7">
        <f>IFERROR('PNAD 2015 | renda (SCN65)'!EY21/'PNAD 2015 | renda (SCN65)'!$KR21,"")</f>
        <v>2.3530192752724062E-2</v>
      </c>
      <c r="EZ22" s="7">
        <f>IFERROR('PNAD 2015 | renda (SCN65)'!EZ21/'PNAD 2015 | renda (SCN65)'!$KR21,"")</f>
        <v>0</v>
      </c>
      <c r="FA22" s="7">
        <f>IFERROR('PNAD 2015 | renda (SCN65)'!FA21/'PNAD 2015 | renda (SCN65)'!$KR21,"")</f>
        <v>0</v>
      </c>
      <c r="FB22" s="7">
        <f>IFERROR('PNAD 2015 | renda (SCN65)'!FB21/'PNAD 2015 | renda (SCN65)'!$KR21,"")</f>
        <v>0</v>
      </c>
      <c r="FC22" s="7">
        <f>IFERROR('PNAD 2015 | renda (SCN65)'!FC21/'PNAD 2015 | renda (SCN65)'!$KR21,"")</f>
        <v>0</v>
      </c>
      <c r="FD22" s="7">
        <f>IFERROR('PNAD 2015 | renda (SCN65)'!FD21/'PNAD 2015 | renda (SCN65)'!$KR21,"")</f>
        <v>0</v>
      </c>
      <c r="FE22" s="7">
        <f>IFERROR('PNAD 2015 | renda (SCN65)'!FE21/'PNAD 2015 | renda (SCN65)'!$KR21,"")</f>
        <v>1.8102081967621211E-2</v>
      </c>
      <c r="FF22" s="7">
        <f>IFERROR('PNAD 2015 | renda (SCN65)'!FF21/'PNAD 2015 | renda (SCN65)'!$KR21,"")</f>
        <v>0</v>
      </c>
      <c r="FG22" s="7">
        <f>IFERROR('PNAD 2015 | renda (SCN65)'!FG21/'PNAD 2015 | renda (SCN65)'!$KR21,"")</f>
        <v>0</v>
      </c>
      <c r="FH22" s="7">
        <f>IFERROR('PNAD 2015 | renda (SCN65)'!FH21/'PNAD 2015 | renda (SCN65)'!$KR21,"")</f>
        <v>0</v>
      </c>
      <c r="FI22" s="7">
        <f>IFERROR('PNAD 2015 | renda (SCN65)'!FI21/'PNAD 2015 | renda (SCN65)'!$KR21,"")</f>
        <v>0</v>
      </c>
      <c r="FJ22" s="7">
        <f>IFERROR('PNAD 2015 | renda (SCN65)'!FJ21/'PNAD 2015 | renda (SCN65)'!$KR21,"")</f>
        <v>0</v>
      </c>
      <c r="FK22" s="7">
        <f>IFERROR('PNAD 2015 | renda (SCN65)'!FK21/'PNAD 2015 | renda (SCN65)'!$KR21,"")</f>
        <v>0</v>
      </c>
      <c r="FL22" s="7">
        <f>IFERROR('PNAD 2015 | renda (SCN65)'!FL21/'PNAD 2015 | renda (SCN65)'!$KR21,"")</f>
        <v>0</v>
      </c>
      <c r="FM22" s="7">
        <f>IFERROR('PNAD 2015 | renda (SCN65)'!FM21/'PNAD 2015 | renda (SCN65)'!$KR21,"")</f>
        <v>2.8132896826113505E-2</v>
      </c>
      <c r="FN22" s="7">
        <f>IFERROR('PNAD 2015 | renda (SCN65)'!FN21/'PNAD 2015 | renda (SCN65)'!$KR21,"")</f>
        <v>8.7316901020019159E-3</v>
      </c>
      <c r="FO22" s="7">
        <f>IFERROR('PNAD 2015 | renda (SCN65)'!FO21/'PNAD 2015 | renda (SCN65)'!$KR21,"")</f>
        <v>0</v>
      </c>
      <c r="FP22" s="7">
        <f>IFERROR('PNAD 2015 | renda (SCN65)'!FP21/'PNAD 2015 | renda (SCN65)'!$KR21,"")</f>
        <v>0</v>
      </c>
      <c r="FQ22" s="7">
        <f>IFERROR('PNAD 2015 | renda (SCN65)'!FQ21/'PNAD 2015 | renda (SCN65)'!$KR21,"")</f>
        <v>0</v>
      </c>
      <c r="FR22" s="7">
        <f>IFERROR('PNAD 2015 | renda (SCN65)'!FR21/'PNAD 2015 | renda (SCN65)'!$KR21,"")</f>
        <v>0</v>
      </c>
      <c r="FS22" s="7">
        <f>IFERROR('PNAD 2015 | renda (SCN65)'!FS21/'PNAD 2015 | renda (SCN65)'!$KR21,"")</f>
        <v>0</v>
      </c>
      <c r="FT22" s="7">
        <f>IFERROR('PNAD 2015 | renda (SCN65)'!FT21/'PNAD 2015 | renda (SCN65)'!$KR21,"")</f>
        <v>1.1994999724213607E-2</v>
      </c>
      <c r="FU22" s="7">
        <f>IFERROR('PNAD 2015 | renda (SCN65)'!FU21/'PNAD 2015 | renda (SCN65)'!$KR21,"")</f>
        <v>0</v>
      </c>
      <c r="FV22" s="7">
        <f>IFERROR('PNAD 2015 | renda (SCN65)'!FV21/'PNAD 2015 | renda (SCN65)'!$KR21,"")</f>
        <v>0</v>
      </c>
      <c r="FW22" s="7">
        <f>IFERROR('PNAD 2015 | renda (SCN65)'!FW21/'PNAD 2015 | renda (SCN65)'!$KR21,"")</f>
        <v>0</v>
      </c>
      <c r="FX22" s="7">
        <f>IFERROR('PNAD 2015 | renda (SCN65)'!FX21/'PNAD 2015 | renda (SCN65)'!$KR21,"")</f>
        <v>0</v>
      </c>
      <c r="FY22" s="7">
        <f>IFERROR('PNAD 2015 | renda (SCN65)'!FY21/'PNAD 2015 | renda (SCN65)'!$KR21,"")</f>
        <v>2.9433485935137969E-2</v>
      </c>
      <c r="FZ22" s="7">
        <f>IFERROR('PNAD 2015 | renda (SCN65)'!FZ21/'PNAD 2015 | renda (SCN65)'!$KR21,"")</f>
        <v>0</v>
      </c>
      <c r="GA22" s="7">
        <f>IFERROR('PNAD 2015 | renda (SCN65)'!GA21/'PNAD 2015 | renda (SCN65)'!$KR21,"")</f>
        <v>0</v>
      </c>
      <c r="GB22" s="7">
        <f>IFERROR('PNAD 2015 | renda (SCN65)'!GB21/'PNAD 2015 | renda (SCN65)'!$KR21,"")</f>
        <v>0</v>
      </c>
      <c r="GC22" s="7">
        <f>IFERROR('PNAD 2015 | renda (SCN65)'!GC21/'PNAD 2015 | renda (SCN65)'!$KR21,"")</f>
        <v>0</v>
      </c>
      <c r="GD22" s="7">
        <f>IFERROR('PNAD 2015 | renda (SCN65)'!GD21/'PNAD 2015 | renda (SCN65)'!$KR21,"")</f>
        <v>0</v>
      </c>
      <c r="GE22" s="7">
        <f>IFERROR('PNAD 2015 | renda (SCN65)'!GE21/'PNAD 2015 | renda (SCN65)'!$KR21,"")</f>
        <v>0</v>
      </c>
      <c r="GF22" s="7">
        <f>IFERROR('PNAD 2015 | renda (SCN65)'!GF21/'PNAD 2015 | renda (SCN65)'!$KR21,"")</f>
        <v>2.0582939219119366E-2</v>
      </c>
      <c r="GG22" s="7">
        <f>IFERROR('PNAD 2015 | renda (SCN65)'!GG21/'PNAD 2015 | renda (SCN65)'!$KR21,"")</f>
        <v>0</v>
      </c>
      <c r="GH22" s="7">
        <f>IFERROR('PNAD 2015 | renda (SCN65)'!GH21/'PNAD 2015 | renda (SCN65)'!$KR21,"")</f>
        <v>0</v>
      </c>
      <c r="GI22" s="7">
        <f>IFERROR('PNAD 2015 | renda (SCN65)'!GI21/'PNAD 2015 | renda (SCN65)'!$KR21,"")</f>
        <v>0</v>
      </c>
      <c r="GJ22" s="7">
        <f>IFERROR('PNAD 2015 | renda (SCN65)'!GJ21/'PNAD 2015 | renda (SCN65)'!$KR21,"")</f>
        <v>0</v>
      </c>
      <c r="GK22" s="7">
        <f>IFERROR('PNAD 2015 | renda (SCN65)'!GK21/'PNAD 2015 | renda (SCN65)'!$KR21,"")</f>
        <v>4.5480349121168823E-3</v>
      </c>
      <c r="GL22" s="7">
        <f>IFERROR('PNAD 2015 | renda (SCN65)'!GL21/'PNAD 2015 | renda (SCN65)'!$KR21,"")</f>
        <v>1.1977183435048888E-2</v>
      </c>
      <c r="GM22" s="7">
        <f>IFERROR('PNAD 2015 | renda (SCN65)'!GM21/'PNAD 2015 | renda (SCN65)'!$KR21,"")</f>
        <v>0</v>
      </c>
      <c r="GN22" s="7">
        <f>IFERROR('PNAD 2015 | renda (SCN65)'!GN21/'PNAD 2015 | renda (SCN65)'!$KR21,"")</f>
        <v>0</v>
      </c>
      <c r="GO22" s="7">
        <f>IFERROR('PNAD 2015 | renda (SCN65)'!GO21/'PNAD 2015 | renda (SCN65)'!$KR21,"")</f>
        <v>0</v>
      </c>
      <c r="GP22" s="7">
        <f>IFERROR('PNAD 2015 | renda (SCN65)'!GP21/'PNAD 2015 | renda (SCN65)'!$KR21,"")</f>
        <v>0</v>
      </c>
      <c r="GQ22" s="7">
        <f>IFERROR('PNAD 2015 | renda (SCN65)'!GQ21/'PNAD 2015 | renda (SCN65)'!$KR21,"")</f>
        <v>0</v>
      </c>
      <c r="GR22" s="7">
        <f>IFERROR('PNAD 2015 | renda (SCN65)'!GR21/'PNAD 2015 | renda (SCN65)'!$KR21,"")</f>
        <v>0</v>
      </c>
      <c r="GS22" s="7">
        <f>IFERROR('PNAD 2015 | renda (SCN65)'!GS21/'PNAD 2015 | renda (SCN65)'!$KR21,"")</f>
        <v>0</v>
      </c>
      <c r="GT22" s="7">
        <f>IFERROR('PNAD 2015 | renda (SCN65)'!GT21/'PNAD 2015 | renda (SCN65)'!$KR21,"")</f>
        <v>0</v>
      </c>
      <c r="GU22" s="7">
        <f>IFERROR('PNAD 2015 | renda (SCN65)'!GU21/'PNAD 2015 | renda (SCN65)'!$KR21,"")</f>
        <v>0</v>
      </c>
      <c r="GV22" s="7">
        <f>IFERROR('PNAD 2015 | renda (SCN65)'!GV21/'PNAD 2015 | renda (SCN65)'!$KR21,"")</f>
        <v>0</v>
      </c>
      <c r="GW22" s="7">
        <f>IFERROR('PNAD 2015 | renda (SCN65)'!GW21/'PNAD 2015 | renda (SCN65)'!$KR21,"")</f>
        <v>0</v>
      </c>
      <c r="GX22" s="7">
        <f>IFERROR('PNAD 2015 | renda (SCN65)'!GX21/'PNAD 2015 | renda (SCN65)'!$KR21,"")</f>
        <v>0</v>
      </c>
      <c r="GY22" s="7">
        <f>IFERROR('PNAD 2015 | renda (SCN65)'!GY21/'PNAD 2015 | renda (SCN65)'!$KR21,"")</f>
        <v>0</v>
      </c>
      <c r="GZ22" s="7">
        <f>IFERROR('PNAD 2015 | renda (SCN65)'!GZ21/'PNAD 2015 | renda (SCN65)'!$KR21,"")</f>
        <v>0</v>
      </c>
      <c r="HA22" s="7">
        <f>IFERROR('PNAD 2015 | renda (SCN65)'!HA21/'PNAD 2015 | renda (SCN65)'!$KR21,"")</f>
        <v>0</v>
      </c>
      <c r="HB22" s="7">
        <f>IFERROR('PNAD 2015 | renda (SCN65)'!HB21/'PNAD 2015 | renda (SCN65)'!$KR21,"")</f>
        <v>0</v>
      </c>
      <c r="HC22" s="7">
        <f>IFERROR('PNAD 2015 | renda (SCN65)'!HC21/'PNAD 2015 | renda (SCN65)'!$KR21,"")</f>
        <v>0</v>
      </c>
      <c r="HD22" s="7">
        <f>IFERROR('PNAD 2015 | renda (SCN65)'!HD21/'PNAD 2015 | renda (SCN65)'!$KR21,"")</f>
        <v>0</v>
      </c>
      <c r="HE22" s="7">
        <f>IFERROR('PNAD 2015 | renda (SCN65)'!HE21/'PNAD 2015 | renda (SCN65)'!$KR21,"")</f>
        <v>0</v>
      </c>
      <c r="HF22" s="7">
        <f>IFERROR('PNAD 2015 | renda (SCN65)'!HF21/'PNAD 2015 | renda (SCN65)'!$KR21,"")</f>
        <v>0</v>
      </c>
      <c r="HG22" s="7">
        <f>IFERROR('PNAD 2015 | renda (SCN65)'!HG21/'PNAD 2015 | renda (SCN65)'!$KR21,"")</f>
        <v>0</v>
      </c>
      <c r="HH22" s="7">
        <f>IFERROR('PNAD 2015 | renda (SCN65)'!HH21/'PNAD 2015 | renda (SCN65)'!$KR21,"")</f>
        <v>0</v>
      </c>
      <c r="HI22" s="7">
        <f>IFERROR('PNAD 2015 | renda (SCN65)'!HI21/'PNAD 2015 | renda (SCN65)'!$KR21,"")</f>
        <v>0</v>
      </c>
      <c r="HJ22" s="7">
        <f>IFERROR('PNAD 2015 | renda (SCN65)'!HJ21/'PNAD 2015 | renda (SCN65)'!$KR21,"")</f>
        <v>1.2794536207824817E-2</v>
      </c>
      <c r="HK22" s="7">
        <f>IFERROR('PNAD 2015 | renda (SCN65)'!HK21/'PNAD 2015 | renda (SCN65)'!$KR21,"")</f>
        <v>0</v>
      </c>
      <c r="HL22" s="7">
        <f>IFERROR('PNAD 2015 | renda (SCN65)'!HL21/'PNAD 2015 | renda (SCN65)'!$KR21,"")</f>
        <v>0</v>
      </c>
      <c r="HM22" s="7">
        <f>IFERROR('PNAD 2015 | renda (SCN65)'!HM21/'PNAD 2015 | renda (SCN65)'!$KR21,"")</f>
        <v>4.8252612526950185E-2</v>
      </c>
      <c r="HN22" s="7">
        <f>IFERROR('PNAD 2015 | renda (SCN65)'!HN21/'PNAD 2015 | renda (SCN65)'!$KR21,"")</f>
        <v>0</v>
      </c>
      <c r="HO22" s="7">
        <f>IFERROR('PNAD 2015 | renda (SCN65)'!HO21/'PNAD 2015 | renda (SCN65)'!$KR21,"")</f>
        <v>0</v>
      </c>
      <c r="HP22" s="7">
        <f>IFERROR('PNAD 2015 | renda (SCN65)'!HP21/'PNAD 2015 | renda (SCN65)'!$KR21,"")</f>
        <v>0</v>
      </c>
      <c r="HQ22" s="7">
        <f>IFERROR('PNAD 2015 | renda (SCN65)'!HQ21/'PNAD 2015 | renda (SCN65)'!$KR21,"")</f>
        <v>0</v>
      </c>
      <c r="HR22" s="7">
        <f>IFERROR('PNAD 2015 | renda (SCN65)'!HR21/'PNAD 2015 | renda (SCN65)'!$KR21,"")</f>
        <v>0</v>
      </c>
      <c r="HS22" s="7">
        <f>IFERROR('PNAD 2015 | renda (SCN65)'!HS21/'PNAD 2015 | renda (SCN65)'!$KR21,"")</f>
        <v>0</v>
      </c>
      <c r="HT22" s="7">
        <f>IFERROR('PNAD 2015 | renda (SCN65)'!HT21/'PNAD 2015 | renda (SCN65)'!$KR21,"")</f>
        <v>0</v>
      </c>
      <c r="HU22" s="7">
        <f>IFERROR('PNAD 2015 | renda (SCN65)'!HU21/'PNAD 2015 | renda (SCN65)'!$KR21,"")</f>
        <v>0</v>
      </c>
      <c r="HV22" s="7">
        <f>IFERROR('PNAD 2015 | renda (SCN65)'!HV21/'PNAD 2015 | renda (SCN65)'!$KR21,"")</f>
        <v>1.7434337212077784E-2</v>
      </c>
      <c r="HW22" s="7">
        <f>IFERROR('PNAD 2015 | renda (SCN65)'!HW21/'PNAD 2015 | renda (SCN65)'!$KR21,"")</f>
        <v>0</v>
      </c>
      <c r="HX22" s="7">
        <f>IFERROR('PNAD 2015 | renda (SCN65)'!HX21/'PNAD 2015 | renda (SCN65)'!$KR21,"")</f>
        <v>0</v>
      </c>
      <c r="HY22" s="7">
        <f>IFERROR('PNAD 2015 | renda (SCN65)'!HY21/'PNAD 2015 | renda (SCN65)'!$KR21,"")</f>
        <v>2.064712667186349E-2</v>
      </c>
      <c r="HZ22" s="7">
        <f>IFERROR('PNAD 2015 | renda (SCN65)'!HZ21/'PNAD 2015 | renda (SCN65)'!$KR21,"")</f>
        <v>0</v>
      </c>
      <c r="IA22" s="7">
        <f>IFERROR('PNAD 2015 | renda (SCN65)'!IA21/'PNAD 2015 | renda (SCN65)'!$KR21,"")</f>
        <v>0</v>
      </c>
      <c r="IB22" s="7">
        <f>IFERROR('PNAD 2015 | renda (SCN65)'!IB21/'PNAD 2015 | renda (SCN65)'!$KR21,"")</f>
        <v>0</v>
      </c>
      <c r="IC22" s="7">
        <f>IFERROR('PNAD 2015 | renda (SCN65)'!IC21/'PNAD 2015 | renda (SCN65)'!$KR21,"")</f>
        <v>0</v>
      </c>
      <c r="ID22" s="7">
        <f>IFERROR('PNAD 2015 | renda (SCN65)'!ID21/'PNAD 2015 | renda (SCN65)'!$KR21,"")</f>
        <v>0</v>
      </c>
      <c r="IE22" s="7">
        <f>IFERROR('PNAD 2015 | renda (SCN65)'!IE21/'PNAD 2015 | renda (SCN65)'!$KR21,"")</f>
        <v>0</v>
      </c>
      <c r="IF22" s="7">
        <f>IFERROR('PNAD 2015 | renda (SCN65)'!IF21/'PNAD 2015 | renda (SCN65)'!$KR21,"")</f>
        <v>0</v>
      </c>
      <c r="IG22" s="7">
        <f>IFERROR('PNAD 2015 | renda (SCN65)'!IG21/'PNAD 2015 | renda (SCN65)'!$KR21,"")</f>
        <v>0</v>
      </c>
      <c r="IH22" s="7">
        <f>IFERROR('PNAD 2015 | renda (SCN65)'!IH21/'PNAD 2015 | renda (SCN65)'!$KR21,"")</f>
        <v>6.6036685935918951E-2</v>
      </c>
      <c r="II22" s="7">
        <f>IFERROR('PNAD 2015 | renda (SCN65)'!II21/'PNAD 2015 | renda (SCN65)'!$KR21,"")</f>
        <v>0</v>
      </c>
      <c r="IJ22" s="7">
        <f>IFERROR('PNAD 2015 | renda (SCN65)'!IJ21/'PNAD 2015 | renda (SCN65)'!$KR21,"")</f>
        <v>0</v>
      </c>
      <c r="IK22" s="7">
        <f>IFERROR('PNAD 2015 | renda (SCN65)'!IK21/'PNAD 2015 | renda (SCN65)'!$KR21,"")</f>
        <v>0</v>
      </c>
      <c r="IL22" s="7">
        <f>IFERROR('PNAD 2015 | renda (SCN65)'!IL21/'PNAD 2015 | renda (SCN65)'!$KR21,"")</f>
        <v>0</v>
      </c>
      <c r="IM22" s="7">
        <f>IFERROR('PNAD 2015 | renda (SCN65)'!IM21/'PNAD 2015 | renda (SCN65)'!$KR21,"")</f>
        <v>0</v>
      </c>
      <c r="IN22" s="7">
        <f>IFERROR('PNAD 2015 | renda (SCN65)'!IN21/'PNAD 2015 | renda (SCN65)'!$KR21,"")</f>
        <v>1.4807288765926664E-2</v>
      </c>
      <c r="IO22" s="7">
        <f>IFERROR('PNAD 2015 | renda (SCN65)'!IO21/'PNAD 2015 | renda (SCN65)'!$KR21,"")</f>
        <v>0</v>
      </c>
      <c r="IP22" s="7">
        <f>IFERROR('PNAD 2015 | renda (SCN65)'!IP21/'PNAD 2015 | renda (SCN65)'!$KR21,"")</f>
        <v>0</v>
      </c>
      <c r="IQ22" s="7">
        <f>IFERROR('PNAD 2015 | renda (SCN65)'!IQ21/'PNAD 2015 | renda (SCN65)'!$KR21,"")</f>
        <v>4.4210755474115862E-2</v>
      </c>
      <c r="IR22" s="7">
        <f>IFERROR('PNAD 2015 | renda (SCN65)'!IR21/'PNAD 2015 | renda (SCN65)'!$KR21,"")</f>
        <v>0</v>
      </c>
      <c r="IS22" s="7">
        <f>IFERROR('PNAD 2015 | renda (SCN65)'!IS21/'PNAD 2015 | renda (SCN65)'!$KR21,"")</f>
        <v>0</v>
      </c>
      <c r="IT22" s="7">
        <f>IFERROR('PNAD 2015 | renda (SCN65)'!IT21/'PNAD 2015 | renda (SCN65)'!$KR21,"")</f>
        <v>0</v>
      </c>
      <c r="IU22" s="7">
        <f>IFERROR('PNAD 2015 | renda (SCN65)'!IU21/'PNAD 2015 | renda (SCN65)'!$KR21,"")</f>
        <v>0</v>
      </c>
      <c r="IV22" s="7">
        <f>IFERROR('PNAD 2015 | renda (SCN65)'!IV21/'PNAD 2015 | renda (SCN65)'!$KR21,"")</f>
        <v>0</v>
      </c>
      <c r="IW22" s="7">
        <f>IFERROR('PNAD 2015 | renda (SCN65)'!IW21/'PNAD 2015 | renda (SCN65)'!$KR21,"")</f>
        <v>0</v>
      </c>
      <c r="IX22" s="7">
        <f>IFERROR('PNAD 2015 | renda (SCN65)'!IX21/'PNAD 2015 | renda (SCN65)'!$KR21,"")</f>
        <v>0</v>
      </c>
      <c r="IY22" s="7">
        <f>IFERROR('PNAD 2015 | renda (SCN65)'!IY21/'PNAD 2015 | renda (SCN65)'!$KR21,"")</f>
        <v>0</v>
      </c>
      <c r="IZ22" s="7">
        <f>IFERROR('PNAD 2015 | renda (SCN65)'!IZ21/'PNAD 2015 | renda (SCN65)'!$KR21,"")</f>
        <v>9.1325810140836544E-2</v>
      </c>
      <c r="JA22" s="7">
        <f>IFERROR('PNAD 2015 | renda (SCN65)'!JA21/'PNAD 2015 | renda (SCN65)'!$KR21,"")</f>
        <v>0</v>
      </c>
      <c r="JB22" s="7">
        <f>IFERROR('PNAD 2015 | renda (SCN65)'!JB21/'PNAD 2015 | renda (SCN65)'!$KR21,"")</f>
        <v>0</v>
      </c>
      <c r="JC22" s="7">
        <f>IFERROR('PNAD 2015 | renda (SCN65)'!JC21/'PNAD 2015 | renda (SCN65)'!$KR21,"")</f>
        <v>0</v>
      </c>
      <c r="JD22" s="7">
        <f>IFERROR('PNAD 2015 | renda (SCN65)'!JD21/'PNAD 2015 | renda (SCN65)'!$KR21,"")</f>
        <v>0</v>
      </c>
      <c r="JE22" s="7">
        <f>IFERROR('PNAD 2015 | renda (SCN65)'!JE21/'PNAD 2015 | renda (SCN65)'!$KR21,"")</f>
        <v>0</v>
      </c>
      <c r="JF22" s="7">
        <f>IFERROR('PNAD 2015 | renda (SCN65)'!JF21/'PNAD 2015 | renda (SCN65)'!$KR21,"")</f>
        <v>4.3992322887781293E-2</v>
      </c>
      <c r="JG22" s="7">
        <f>IFERROR('PNAD 2015 | renda (SCN65)'!JG21/'PNAD 2015 | renda (SCN65)'!$KR21,"")</f>
        <v>0</v>
      </c>
      <c r="JH22" s="7">
        <f>IFERROR('PNAD 2015 | renda (SCN65)'!JH21/'PNAD 2015 | renda (SCN65)'!$KR21,"")</f>
        <v>0</v>
      </c>
      <c r="JI22" s="7">
        <f>IFERROR('PNAD 2015 | renda (SCN65)'!JI21/'PNAD 2015 | renda (SCN65)'!$KR21,"")</f>
        <v>4.1281562288431564E-2</v>
      </c>
      <c r="JJ22" s="7">
        <f>IFERROR('PNAD 2015 | renda (SCN65)'!JJ21/'PNAD 2015 | renda (SCN65)'!$KR21,"")</f>
        <v>0</v>
      </c>
      <c r="JK22" s="7">
        <f>IFERROR('PNAD 2015 | renda (SCN65)'!JK21/'PNAD 2015 | renda (SCN65)'!$KR21,"")</f>
        <v>0</v>
      </c>
      <c r="JL22" s="7">
        <f>IFERROR('PNAD 2015 | renda (SCN65)'!JL21/'PNAD 2015 | renda (SCN65)'!$KR21,"")</f>
        <v>4.6976673352249511E-2</v>
      </c>
      <c r="JM22" s="7">
        <f>IFERROR('PNAD 2015 | renda (SCN65)'!JM21/'PNAD 2015 | renda (SCN65)'!$KR21,"")</f>
        <v>0</v>
      </c>
      <c r="JN22" s="7">
        <f>IFERROR('PNAD 2015 | renda (SCN65)'!JN21/'PNAD 2015 | renda (SCN65)'!$KR21,"")</f>
        <v>0</v>
      </c>
      <c r="JO22" s="7">
        <f>IFERROR('PNAD 2015 | renda (SCN65)'!JO21/'PNAD 2015 | renda (SCN65)'!$KR21,"")</f>
        <v>0</v>
      </c>
      <c r="JP22" s="7">
        <f>IFERROR('PNAD 2015 | renda (SCN65)'!JP21/'PNAD 2015 | renda (SCN65)'!$KR21,"")</f>
        <v>0</v>
      </c>
      <c r="JQ22" s="7">
        <f>IFERROR('PNAD 2015 | renda (SCN65)'!JQ21/'PNAD 2015 | renda (SCN65)'!$KR21,"")</f>
        <v>0</v>
      </c>
      <c r="JR22" s="7">
        <f>IFERROR('PNAD 2015 | renda (SCN65)'!JR21/'PNAD 2015 | renda (SCN65)'!$KR21,"")</f>
        <v>0</v>
      </c>
      <c r="JS22" s="7">
        <f>IFERROR('PNAD 2015 | renda (SCN65)'!JS21/'PNAD 2015 | renda (SCN65)'!$KR21,"")</f>
        <v>0</v>
      </c>
      <c r="JT22" s="7">
        <f>IFERROR('PNAD 2015 | renda (SCN65)'!JT21/'PNAD 2015 | renda (SCN65)'!$KR21,"")</f>
        <v>0</v>
      </c>
      <c r="JU22" s="7">
        <f>IFERROR('PNAD 2015 | renda (SCN65)'!JU21/'PNAD 2015 | renda (SCN65)'!$KR21,"")</f>
        <v>0</v>
      </c>
      <c r="JV22" s="7">
        <f>IFERROR('PNAD 2015 | renda (SCN65)'!JV21/'PNAD 2015 | renda (SCN65)'!$KR21,"")</f>
        <v>0</v>
      </c>
      <c r="JW22" s="7">
        <f>IFERROR('PNAD 2015 | renda (SCN65)'!JW21/'PNAD 2015 | renda (SCN65)'!$KR21,"")</f>
        <v>0</v>
      </c>
      <c r="JX22" s="7">
        <f>IFERROR('PNAD 2015 | renda (SCN65)'!JX21/'PNAD 2015 | renda (SCN65)'!$KR21,"")</f>
        <v>0</v>
      </c>
      <c r="JY22" s="7">
        <f>IFERROR('PNAD 2015 | renda (SCN65)'!JY21/'PNAD 2015 | renda (SCN65)'!$KR21,"")</f>
        <v>0</v>
      </c>
      <c r="JZ22" s="7">
        <f>IFERROR('PNAD 2015 | renda (SCN65)'!JZ21/'PNAD 2015 | renda (SCN65)'!$KR21,"")</f>
        <v>0</v>
      </c>
      <c r="KA22" s="7">
        <f>IFERROR('PNAD 2015 | renda (SCN65)'!KA21/'PNAD 2015 | renda (SCN65)'!$KR21,"")</f>
        <v>0</v>
      </c>
      <c r="KB22" s="7">
        <f>IFERROR('PNAD 2015 | renda (SCN65)'!KB21/'PNAD 2015 | renda (SCN65)'!$KR21,"")</f>
        <v>0</v>
      </c>
      <c r="KC22" s="7">
        <f>IFERROR('PNAD 2015 | renda (SCN65)'!KC21/'PNAD 2015 | renda (SCN65)'!$KR21,"")</f>
        <v>0</v>
      </c>
      <c r="KD22" s="7">
        <f>IFERROR('PNAD 2015 | renda (SCN65)'!KD21/'PNAD 2015 | renda (SCN65)'!$KR21,"")</f>
        <v>0</v>
      </c>
      <c r="KE22" s="7">
        <f>IFERROR('PNAD 2015 | renda (SCN65)'!KE21/'PNAD 2015 | renda (SCN65)'!$KR21,"")</f>
        <v>7.3372604014180789E-2</v>
      </c>
      <c r="KF22" s="7">
        <f>IFERROR('PNAD 2015 | renda (SCN65)'!KF21/'PNAD 2015 | renda (SCN65)'!$KR21,"")</f>
        <v>0</v>
      </c>
      <c r="KG22" s="7">
        <f>IFERROR('PNAD 2015 | renda (SCN65)'!KG21/'PNAD 2015 | renda (SCN65)'!$KR21,"")</f>
        <v>0</v>
      </c>
      <c r="KH22" s="7">
        <f>IFERROR('PNAD 2015 | renda (SCN65)'!KH21/'PNAD 2015 | renda (SCN65)'!$KR21,"")</f>
        <v>0</v>
      </c>
      <c r="KI22" s="7">
        <f>IFERROR('PNAD 2015 | renda (SCN65)'!KI21/'PNAD 2015 | renda (SCN65)'!$KR21,"")</f>
        <v>0</v>
      </c>
      <c r="KJ22" s="7">
        <f>IFERROR('PNAD 2015 | renda (SCN65)'!KJ21/'PNAD 2015 | renda (SCN65)'!$KR21,"")</f>
        <v>0</v>
      </c>
      <c r="KK22" s="7">
        <f>IFERROR('PNAD 2015 | renda (SCN65)'!KK21/'PNAD 2015 | renda (SCN65)'!$KR21,"")</f>
        <v>0</v>
      </c>
      <c r="KL22" s="7">
        <f>IFERROR('PNAD 2015 | renda (SCN65)'!KL21/'PNAD 2015 | renda (SCN65)'!$KR21,"")</f>
        <v>0</v>
      </c>
      <c r="KM22" s="7">
        <f>IFERROR('PNAD 2015 | renda (SCN65)'!KM21/'PNAD 2015 | renda (SCN65)'!$KR21,"")</f>
        <v>0</v>
      </c>
      <c r="KN22" s="7">
        <f>IFERROR('PNAD 2015 | renda (SCN65)'!KN21/'PNAD 2015 | renda (SCN65)'!$KR21,"")</f>
        <v>0</v>
      </c>
      <c r="KO22" s="7">
        <f>IFERROR('PNAD 2015 | renda (SCN65)'!KO21/'PNAD 2015 | renda (SCN65)'!$KR21,"")</f>
        <v>0</v>
      </c>
      <c r="KP22" s="7">
        <f>IFERROR('PNAD 2015 | renda (SCN65)'!KP21/'PNAD 2015 | renda (SCN65)'!$KR21,"")</f>
        <v>0</v>
      </c>
      <c r="KQ22" s="7">
        <f>IFERROR('PNAD 2015 | renda (SCN65)'!KQ21/'PNAD 2015 | renda (SCN65)'!$KR21,"")</f>
        <v>0</v>
      </c>
      <c r="KR22" s="2">
        <f t="shared" si="308"/>
        <v>1</v>
      </c>
      <c r="KT22" s="19">
        <v>6968</v>
      </c>
      <c r="KV22" s="7">
        <f t="shared" si="309"/>
        <v>0</v>
      </c>
      <c r="KW22" s="7">
        <f t="shared" si="0"/>
        <v>0</v>
      </c>
      <c r="KX22" s="7">
        <f t="shared" si="1"/>
        <v>0</v>
      </c>
      <c r="KY22" s="7">
        <f t="shared" si="2"/>
        <v>0</v>
      </c>
      <c r="KZ22" s="7">
        <f t="shared" si="3"/>
        <v>0</v>
      </c>
      <c r="LA22" s="7">
        <f t="shared" si="4"/>
        <v>0</v>
      </c>
      <c r="LB22" s="7">
        <f t="shared" si="5"/>
        <v>0</v>
      </c>
      <c r="LC22" s="7">
        <f t="shared" si="6"/>
        <v>0</v>
      </c>
      <c r="LD22" s="7">
        <f t="shared" si="7"/>
        <v>0</v>
      </c>
      <c r="LE22" s="7">
        <f t="shared" si="8"/>
        <v>0</v>
      </c>
      <c r="LF22" s="7">
        <f t="shared" si="9"/>
        <v>0</v>
      </c>
      <c r="LG22" s="7">
        <f t="shared" si="10"/>
        <v>0</v>
      </c>
      <c r="LH22" s="7">
        <f t="shared" si="11"/>
        <v>0</v>
      </c>
      <c r="LI22" s="7">
        <f t="shared" si="12"/>
        <v>17.160768824129796</v>
      </c>
      <c r="LJ22" s="7">
        <f t="shared" si="13"/>
        <v>0</v>
      </c>
      <c r="LK22" s="7">
        <f t="shared" si="14"/>
        <v>0</v>
      </c>
      <c r="LL22" s="7">
        <f t="shared" si="15"/>
        <v>16.652289002663657</v>
      </c>
      <c r="LM22" s="7">
        <f t="shared" si="16"/>
        <v>0</v>
      </c>
      <c r="LN22" s="7">
        <f t="shared" si="17"/>
        <v>16.92778643101655</v>
      </c>
      <c r="LO22" s="7">
        <f t="shared" si="18"/>
        <v>0</v>
      </c>
      <c r="LP22" s="7">
        <f t="shared" si="19"/>
        <v>0</v>
      </c>
      <c r="LQ22" s="7">
        <f t="shared" si="20"/>
        <v>0</v>
      </c>
      <c r="LR22" s="7">
        <f t="shared" si="21"/>
        <v>27.100784063158503</v>
      </c>
      <c r="LS22" s="7">
        <f t="shared" si="22"/>
        <v>0</v>
      </c>
      <c r="LT22" s="7">
        <f t="shared" si="23"/>
        <v>0</v>
      </c>
      <c r="LU22" s="7">
        <f t="shared" si="24"/>
        <v>0</v>
      </c>
      <c r="LV22" s="7">
        <f t="shared" si="25"/>
        <v>0</v>
      </c>
      <c r="LW22" s="7">
        <f t="shared" si="26"/>
        <v>0</v>
      </c>
      <c r="LX22" s="7">
        <f t="shared" si="27"/>
        <v>0</v>
      </c>
      <c r="LY22" s="7">
        <f t="shared" si="28"/>
        <v>16.652289002663657</v>
      </c>
      <c r="LZ22" s="7">
        <f t="shared" si="29"/>
        <v>0</v>
      </c>
      <c r="MA22" s="7">
        <f t="shared" si="30"/>
        <v>0</v>
      </c>
      <c r="MB22" s="7">
        <f t="shared" si="31"/>
        <v>0</v>
      </c>
      <c r="MC22" s="7">
        <f t="shared" si="32"/>
        <v>0</v>
      </c>
      <c r="MD22" s="7">
        <f t="shared" si="33"/>
        <v>38.685280865256622</v>
      </c>
      <c r="ME22" s="7">
        <f t="shared" si="34"/>
        <v>0</v>
      </c>
      <c r="MF22" s="7">
        <f t="shared" si="35"/>
        <v>31.692407869040025</v>
      </c>
      <c r="MG22" s="7">
        <f t="shared" si="36"/>
        <v>37.406428605248145</v>
      </c>
      <c r="MH22" s="7">
        <f t="shared" si="37"/>
        <v>31.078490760179566</v>
      </c>
      <c r="MI22" s="7">
        <f t="shared" si="38"/>
        <v>0</v>
      </c>
      <c r="MJ22" s="7">
        <f t="shared" si="39"/>
        <v>120.78351451441826</v>
      </c>
      <c r="MK22" s="7">
        <f t="shared" si="40"/>
        <v>0</v>
      </c>
      <c r="ML22" s="7">
        <f t="shared" si="41"/>
        <v>0</v>
      </c>
      <c r="MM22" s="7">
        <f t="shared" si="42"/>
        <v>85.795341113601054</v>
      </c>
      <c r="MN22" s="7">
        <f t="shared" si="43"/>
        <v>0</v>
      </c>
      <c r="MO22" s="7">
        <f t="shared" si="44"/>
        <v>0</v>
      </c>
      <c r="MP22" s="7">
        <f t="shared" si="45"/>
        <v>29.039469670086255</v>
      </c>
      <c r="MQ22" s="7">
        <f t="shared" si="46"/>
        <v>0</v>
      </c>
      <c r="MR22" s="7">
        <f t="shared" si="47"/>
        <v>0</v>
      </c>
      <c r="MS22" s="7">
        <f t="shared" si="48"/>
        <v>0</v>
      </c>
      <c r="MT22" s="7">
        <f t="shared" si="49"/>
        <v>0</v>
      </c>
      <c r="MU22" s="7">
        <f t="shared" si="50"/>
        <v>0</v>
      </c>
      <c r="MV22" s="7">
        <f t="shared" si="51"/>
        <v>29.039469670086255</v>
      </c>
      <c r="MW22" s="7">
        <f t="shared" si="52"/>
        <v>0</v>
      </c>
      <c r="MX22" s="7">
        <f t="shared" si="53"/>
        <v>0</v>
      </c>
      <c r="MY22" s="7">
        <f t="shared" si="54"/>
        <v>115.29227256286589</v>
      </c>
      <c r="MZ22" s="7">
        <f t="shared" si="55"/>
        <v>0</v>
      </c>
      <c r="NA22" s="7">
        <f t="shared" si="56"/>
        <v>0</v>
      </c>
      <c r="NB22" s="7">
        <f t="shared" si="57"/>
        <v>64.648362585402253</v>
      </c>
      <c r="NC22" s="7">
        <f t="shared" si="58"/>
        <v>0</v>
      </c>
      <c r="ND22" s="7">
        <f t="shared" si="59"/>
        <v>0</v>
      </c>
      <c r="NE22" s="7">
        <f t="shared" si="60"/>
        <v>0</v>
      </c>
      <c r="NF22" s="7">
        <f t="shared" si="61"/>
        <v>0</v>
      </c>
      <c r="NG22" s="7">
        <f t="shared" si="62"/>
        <v>0</v>
      </c>
      <c r="NH22" s="7">
        <f t="shared" si="63"/>
        <v>86.749378504378654</v>
      </c>
      <c r="NI22" s="7">
        <f t="shared" si="64"/>
        <v>61.793052818707785</v>
      </c>
      <c r="NJ22" s="7">
        <f t="shared" si="65"/>
        <v>0</v>
      </c>
      <c r="NK22" s="7">
        <f t="shared" si="66"/>
        <v>0</v>
      </c>
      <c r="NL22" s="7">
        <f t="shared" si="67"/>
        <v>0</v>
      </c>
      <c r="NM22" s="7">
        <f t="shared" si="68"/>
        <v>0</v>
      </c>
      <c r="NN22" s="7">
        <f t="shared" si="69"/>
        <v>0</v>
      </c>
      <c r="NO22" s="7">
        <f t="shared" si="70"/>
        <v>24.40022902473633</v>
      </c>
      <c r="NP22" s="7">
        <f t="shared" si="71"/>
        <v>0</v>
      </c>
      <c r="NQ22" s="7">
        <f t="shared" si="72"/>
        <v>0</v>
      </c>
      <c r="NR22" s="7">
        <f t="shared" si="73"/>
        <v>41.559297247456541</v>
      </c>
      <c r="NS22" s="7">
        <f t="shared" si="74"/>
        <v>0</v>
      </c>
      <c r="NT22" s="7">
        <f t="shared" si="75"/>
        <v>98.956295422385168</v>
      </c>
      <c r="NU22" s="7">
        <f t="shared" si="76"/>
        <v>0</v>
      </c>
      <c r="NV22" s="7">
        <f t="shared" si="77"/>
        <v>0</v>
      </c>
      <c r="NW22" s="7">
        <f t="shared" si="78"/>
        <v>0</v>
      </c>
      <c r="NX22" s="7">
        <f t="shared" si="79"/>
        <v>0</v>
      </c>
      <c r="NY22" s="7">
        <f t="shared" si="80"/>
        <v>0</v>
      </c>
      <c r="NZ22" s="7">
        <f t="shared" si="81"/>
        <v>52.137038015079902</v>
      </c>
      <c r="OA22" s="7">
        <f t="shared" si="82"/>
        <v>0</v>
      </c>
      <c r="OB22" s="7">
        <f t="shared" si="83"/>
        <v>0</v>
      </c>
      <c r="OC22" s="7">
        <f t="shared" si="84"/>
        <v>29.029266061628739</v>
      </c>
      <c r="OD22" s="7">
        <f t="shared" si="85"/>
        <v>0</v>
      </c>
      <c r="OE22" s="7">
        <f t="shared" si="86"/>
        <v>0</v>
      </c>
      <c r="OF22" s="7">
        <f t="shared" si="87"/>
        <v>0</v>
      </c>
      <c r="OG22" s="7">
        <f t="shared" si="88"/>
        <v>0</v>
      </c>
      <c r="OH22" s="7">
        <f t="shared" si="89"/>
        <v>0</v>
      </c>
      <c r="OI22" s="7">
        <f t="shared" si="90"/>
        <v>0</v>
      </c>
      <c r="OJ22" s="7">
        <f t="shared" si="91"/>
        <v>176.43229444029274</v>
      </c>
      <c r="OK22" s="7">
        <f t="shared" si="92"/>
        <v>0</v>
      </c>
      <c r="OL22" s="7">
        <f t="shared" si="93"/>
        <v>100.11440498231306</v>
      </c>
      <c r="OM22" s="7">
        <f t="shared" si="94"/>
        <v>0</v>
      </c>
      <c r="ON22" s="7">
        <f t="shared" si="95"/>
        <v>0</v>
      </c>
      <c r="OO22" s="7">
        <f t="shared" si="96"/>
        <v>31.041077529168685</v>
      </c>
      <c r="OP22" s="7">
        <f t="shared" si="97"/>
        <v>0</v>
      </c>
      <c r="OQ22" s="7">
        <f t="shared" si="98"/>
        <v>0</v>
      </c>
      <c r="OR22" s="7">
        <f t="shared" si="99"/>
        <v>0</v>
      </c>
      <c r="OS22" s="7">
        <f t="shared" si="100"/>
        <v>82.200269733736789</v>
      </c>
      <c r="OT22" s="7">
        <f t="shared" si="101"/>
        <v>0</v>
      </c>
      <c r="OU22" s="7">
        <f t="shared" si="102"/>
        <v>0</v>
      </c>
      <c r="OV22" s="7">
        <f t="shared" si="103"/>
        <v>63.173941163291417</v>
      </c>
      <c r="OW22" s="7">
        <f t="shared" si="104"/>
        <v>0</v>
      </c>
      <c r="OX22" s="7">
        <f t="shared" si="105"/>
        <v>0</v>
      </c>
      <c r="OY22" s="7">
        <f t="shared" si="106"/>
        <v>0</v>
      </c>
      <c r="OZ22" s="7">
        <f t="shared" si="107"/>
        <v>0</v>
      </c>
      <c r="PA22" s="7">
        <f t="shared" si="108"/>
        <v>0</v>
      </c>
      <c r="PB22" s="7">
        <f t="shared" si="109"/>
        <v>0</v>
      </c>
      <c r="PC22" s="7">
        <f t="shared" si="110"/>
        <v>0</v>
      </c>
      <c r="PD22" s="7">
        <f t="shared" si="111"/>
        <v>0</v>
      </c>
      <c r="PE22" s="7">
        <f t="shared" si="112"/>
        <v>0</v>
      </c>
      <c r="PF22" s="7">
        <f t="shared" si="113"/>
        <v>0</v>
      </c>
      <c r="PG22" s="7">
        <f t="shared" si="114"/>
        <v>32.563115790747929</v>
      </c>
      <c r="PH22" s="7">
        <f t="shared" si="115"/>
        <v>164.62501885353888</v>
      </c>
      <c r="PI22" s="7">
        <f t="shared" si="116"/>
        <v>0</v>
      </c>
      <c r="PJ22" s="7">
        <f t="shared" si="117"/>
        <v>0</v>
      </c>
      <c r="PK22" s="7">
        <f t="shared" si="118"/>
        <v>0</v>
      </c>
      <c r="PL22" s="7">
        <f t="shared" si="119"/>
        <v>0</v>
      </c>
      <c r="PM22" s="7">
        <f t="shared" si="120"/>
        <v>0</v>
      </c>
      <c r="PN22" s="7">
        <f t="shared" si="121"/>
        <v>0</v>
      </c>
      <c r="PO22" s="7">
        <f t="shared" si="122"/>
        <v>0</v>
      </c>
      <c r="PP22" s="7">
        <f t="shared" si="123"/>
        <v>0</v>
      </c>
      <c r="PQ22" s="7">
        <f t="shared" si="124"/>
        <v>0</v>
      </c>
      <c r="PR22" s="7">
        <f t="shared" si="125"/>
        <v>0</v>
      </c>
      <c r="PS22" s="7">
        <f t="shared" si="126"/>
        <v>62.301532640173924</v>
      </c>
      <c r="PT22" s="7">
        <f t="shared" si="127"/>
        <v>102.73673235589429</v>
      </c>
      <c r="PU22" s="7">
        <f t="shared" si="128"/>
        <v>0</v>
      </c>
      <c r="PV22" s="7">
        <f t="shared" si="129"/>
        <v>0</v>
      </c>
      <c r="PW22" s="7">
        <f t="shared" si="130"/>
        <v>41.894315725144935</v>
      </c>
      <c r="PX22" s="7">
        <f t="shared" si="131"/>
        <v>0</v>
      </c>
      <c r="PY22" s="7">
        <f t="shared" si="132"/>
        <v>87.363295613239117</v>
      </c>
      <c r="PZ22" s="7">
        <f t="shared" si="133"/>
        <v>73.896233050729563</v>
      </c>
      <c r="QA22" s="7">
        <f t="shared" si="134"/>
        <v>0</v>
      </c>
      <c r="QB22" s="7">
        <f t="shared" si="135"/>
        <v>0</v>
      </c>
      <c r="QC22" s="7">
        <f t="shared" si="136"/>
        <v>0</v>
      </c>
      <c r="QD22" s="7">
        <f t="shared" si="137"/>
        <v>0</v>
      </c>
      <c r="QE22" s="7">
        <f t="shared" si="138"/>
        <v>0</v>
      </c>
      <c r="QF22" s="7">
        <f t="shared" si="139"/>
        <v>0</v>
      </c>
      <c r="QG22" s="7">
        <f t="shared" si="140"/>
        <v>0</v>
      </c>
      <c r="QH22" s="7">
        <f t="shared" si="141"/>
        <v>78.363712953711328</v>
      </c>
      <c r="QI22" s="7">
        <f t="shared" si="142"/>
        <v>0</v>
      </c>
      <c r="QJ22" s="7">
        <f t="shared" si="143"/>
        <v>0</v>
      </c>
      <c r="QK22" s="7">
        <f t="shared" si="144"/>
        <v>0</v>
      </c>
      <c r="QL22" s="7">
        <f t="shared" si="145"/>
        <v>73.255106319315743</v>
      </c>
      <c r="QM22" s="7">
        <f t="shared" si="146"/>
        <v>0</v>
      </c>
      <c r="QN22" s="7">
        <f t="shared" si="147"/>
        <v>0</v>
      </c>
      <c r="QO22" s="7">
        <f t="shared" si="148"/>
        <v>163.95838310098125</v>
      </c>
      <c r="QP22" s="7">
        <f t="shared" si="149"/>
        <v>0</v>
      </c>
      <c r="QQ22" s="7">
        <f t="shared" si="150"/>
        <v>0</v>
      </c>
      <c r="QR22" s="7">
        <f t="shared" si="151"/>
        <v>0</v>
      </c>
      <c r="QS22" s="7">
        <f t="shared" si="152"/>
        <v>0</v>
      </c>
      <c r="QT22" s="7">
        <f t="shared" si="153"/>
        <v>0</v>
      </c>
      <c r="QU22" s="7">
        <f t="shared" si="154"/>
        <v>126.13530715038461</v>
      </c>
      <c r="QV22" s="7">
        <f t="shared" si="155"/>
        <v>0</v>
      </c>
      <c r="QW22" s="7">
        <f t="shared" si="156"/>
        <v>0</v>
      </c>
      <c r="QX22" s="7">
        <f t="shared" si="157"/>
        <v>0</v>
      </c>
      <c r="QY22" s="7">
        <f t="shared" si="158"/>
        <v>0</v>
      </c>
      <c r="QZ22" s="7">
        <f t="shared" si="159"/>
        <v>0</v>
      </c>
      <c r="RA22" s="7">
        <f t="shared" si="160"/>
        <v>0</v>
      </c>
      <c r="RB22" s="7">
        <f t="shared" si="161"/>
        <v>0</v>
      </c>
      <c r="RC22" s="7">
        <f t="shared" si="162"/>
        <v>196.0300250843589</v>
      </c>
      <c r="RD22" s="7">
        <f t="shared" si="163"/>
        <v>60.842416630749348</v>
      </c>
      <c r="RE22" s="7">
        <f t="shared" si="164"/>
        <v>0</v>
      </c>
      <c r="RF22" s="7">
        <f t="shared" si="165"/>
        <v>0</v>
      </c>
      <c r="RG22" s="7">
        <f t="shared" si="166"/>
        <v>0</v>
      </c>
      <c r="RH22" s="7">
        <f t="shared" si="167"/>
        <v>0</v>
      </c>
      <c r="RI22" s="7">
        <f t="shared" si="168"/>
        <v>0</v>
      </c>
      <c r="RJ22" s="7">
        <f t="shared" si="169"/>
        <v>83.581158078320414</v>
      </c>
      <c r="RK22" s="7">
        <f t="shared" si="170"/>
        <v>0</v>
      </c>
      <c r="RL22" s="7">
        <f t="shared" si="171"/>
        <v>0</v>
      </c>
      <c r="RM22" s="7">
        <f t="shared" si="172"/>
        <v>0</v>
      </c>
      <c r="RN22" s="7">
        <f t="shared" si="173"/>
        <v>0</v>
      </c>
      <c r="RO22" s="7">
        <f t="shared" si="174"/>
        <v>205.09252999604138</v>
      </c>
      <c r="RP22" s="7">
        <f t="shared" si="175"/>
        <v>0</v>
      </c>
      <c r="RQ22" s="7">
        <f t="shared" si="176"/>
        <v>0</v>
      </c>
      <c r="RR22" s="7">
        <f t="shared" si="177"/>
        <v>0</v>
      </c>
      <c r="RS22" s="7">
        <f t="shared" si="178"/>
        <v>0</v>
      </c>
      <c r="RT22" s="7">
        <f t="shared" si="179"/>
        <v>0</v>
      </c>
      <c r="RU22" s="7">
        <f t="shared" si="180"/>
        <v>0</v>
      </c>
      <c r="RV22" s="7">
        <f t="shared" si="181"/>
        <v>143.42192047882375</v>
      </c>
      <c r="RW22" s="7">
        <f t="shared" si="182"/>
        <v>0</v>
      </c>
      <c r="RX22" s="7">
        <f t="shared" si="183"/>
        <v>0</v>
      </c>
      <c r="RY22" s="7">
        <f t="shared" si="184"/>
        <v>0</v>
      </c>
      <c r="RZ22" s="7">
        <f t="shared" si="185"/>
        <v>0</v>
      </c>
      <c r="SA22" s="7">
        <f t="shared" si="186"/>
        <v>31.690707267630437</v>
      </c>
      <c r="SB22" s="7">
        <f t="shared" si="187"/>
        <v>83.457014175420653</v>
      </c>
      <c r="SC22" s="7">
        <f t="shared" si="188"/>
        <v>0</v>
      </c>
      <c r="SD22" s="7">
        <f t="shared" si="189"/>
        <v>0</v>
      </c>
      <c r="SE22" s="7">
        <f t="shared" si="190"/>
        <v>0</v>
      </c>
      <c r="SF22" s="7">
        <f t="shared" si="191"/>
        <v>0</v>
      </c>
      <c r="SG22" s="7">
        <f t="shared" si="192"/>
        <v>0</v>
      </c>
      <c r="SH22" s="7">
        <f t="shared" si="193"/>
        <v>0</v>
      </c>
      <c r="SI22" s="7">
        <f t="shared" si="194"/>
        <v>0</v>
      </c>
      <c r="SJ22" s="7">
        <f t="shared" si="195"/>
        <v>0</v>
      </c>
      <c r="SK22" s="7">
        <f t="shared" si="196"/>
        <v>0</v>
      </c>
      <c r="SL22" s="7">
        <f t="shared" si="197"/>
        <v>0</v>
      </c>
      <c r="SM22" s="7">
        <f t="shared" si="198"/>
        <v>0</v>
      </c>
      <c r="SN22" s="7">
        <f t="shared" si="199"/>
        <v>0</v>
      </c>
      <c r="SO22" s="7">
        <f t="shared" si="200"/>
        <v>0</v>
      </c>
      <c r="SP22" s="7">
        <f t="shared" si="201"/>
        <v>0</v>
      </c>
      <c r="SQ22" s="7">
        <f t="shared" si="202"/>
        <v>0</v>
      </c>
      <c r="SR22" s="7">
        <f t="shared" si="203"/>
        <v>0</v>
      </c>
      <c r="SS22" s="7">
        <f t="shared" si="204"/>
        <v>0</v>
      </c>
      <c r="ST22" s="7">
        <f t="shared" si="205"/>
        <v>0</v>
      </c>
      <c r="SU22" s="7">
        <f t="shared" si="206"/>
        <v>0</v>
      </c>
      <c r="SV22" s="7">
        <f t="shared" si="207"/>
        <v>0</v>
      </c>
      <c r="SW22" s="7">
        <f t="shared" si="208"/>
        <v>0</v>
      </c>
      <c r="SX22" s="7">
        <f t="shared" si="209"/>
        <v>0</v>
      </c>
      <c r="SY22" s="7">
        <f t="shared" si="210"/>
        <v>0</v>
      </c>
      <c r="SZ22" s="7">
        <f t="shared" si="211"/>
        <v>89.152328296123329</v>
      </c>
      <c r="TA22" s="7">
        <f t="shared" si="212"/>
        <v>0</v>
      </c>
      <c r="TB22" s="7">
        <f t="shared" si="213"/>
        <v>0</v>
      </c>
      <c r="TC22" s="7">
        <f t="shared" si="214"/>
        <v>336.22420408778891</v>
      </c>
      <c r="TD22" s="7">
        <f t="shared" si="215"/>
        <v>0</v>
      </c>
      <c r="TE22" s="7">
        <f t="shared" si="216"/>
        <v>0</v>
      </c>
      <c r="TF22" s="7">
        <f t="shared" si="217"/>
        <v>0</v>
      </c>
      <c r="TG22" s="7">
        <f t="shared" si="218"/>
        <v>0</v>
      </c>
      <c r="TH22" s="7">
        <f t="shared" si="219"/>
        <v>0</v>
      </c>
      <c r="TI22" s="7">
        <f t="shared" si="220"/>
        <v>0</v>
      </c>
      <c r="TJ22" s="7">
        <f t="shared" si="221"/>
        <v>0</v>
      </c>
      <c r="TK22" s="7">
        <f t="shared" si="222"/>
        <v>0</v>
      </c>
      <c r="TL22" s="7">
        <f t="shared" si="223"/>
        <v>121.482461693758</v>
      </c>
      <c r="TM22" s="7">
        <f t="shared" si="224"/>
        <v>0</v>
      </c>
      <c r="TN22" s="7">
        <f t="shared" si="225"/>
        <v>0</v>
      </c>
      <c r="TO22" s="7">
        <f t="shared" si="226"/>
        <v>143.86917864954481</v>
      </c>
      <c r="TP22" s="7">
        <f t="shared" si="227"/>
        <v>0</v>
      </c>
      <c r="TQ22" s="7">
        <f t="shared" si="228"/>
        <v>0</v>
      </c>
      <c r="TR22" s="7">
        <f t="shared" si="229"/>
        <v>0</v>
      </c>
      <c r="TS22" s="7">
        <f t="shared" si="230"/>
        <v>0</v>
      </c>
      <c r="TT22" s="7">
        <f t="shared" si="231"/>
        <v>0</v>
      </c>
      <c r="TU22" s="7">
        <f t="shared" si="232"/>
        <v>0</v>
      </c>
      <c r="TV22" s="7">
        <f t="shared" si="233"/>
        <v>0</v>
      </c>
      <c r="TW22" s="7">
        <f t="shared" si="234"/>
        <v>0</v>
      </c>
      <c r="TX22" s="7">
        <f t="shared" si="235"/>
        <v>460.14362760148327</v>
      </c>
      <c r="TY22" s="7">
        <f t="shared" si="236"/>
        <v>0</v>
      </c>
      <c r="TZ22" s="7">
        <f t="shared" si="237"/>
        <v>0</v>
      </c>
      <c r="UA22" s="7">
        <f t="shared" si="238"/>
        <v>0</v>
      </c>
      <c r="UB22" s="7">
        <f t="shared" si="239"/>
        <v>0</v>
      </c>
      <c r="UC22" s="7">
        <f t="shared" si="240"/>
        <v>0</v>
      </c>
      <c r="UD22" s="7">
        <f t="shared" si="241"/>
        <v>103.17718812097699</v>
      </c>
      <c r="UE22" s="7">
        <f t="shared" si="242"/>
        <v>0</v>
      </c>
      <c r="UF22" s="7">
        <f t="shared" si="243"/>
        <v>0</v>
      </c>
      <c r="UG22" s="7">
        <f t="shared" si="244"/>
        <v>308.06054414363933</v>
      </c>
      <c r="UH22" s="7">
        <f t="shared" si="245"/>
        <v>0</v>
      </c>
      <c r="UI22" s="7">
        <f t="shared" si="246"/>
        <v>0</v>
      </c>
      <c r="UJ22" s="7">
        <f t="shared" si="247"/>
        <v>0</v>
      </c>
      <c r="UK22" s="7">
        <f t="shared" si="248"/>
        <v>0</v>
      </c>
      <c r="UL22" s="7">
        <f t="shared" si="249"/>
        <v>0</v>
      </c>
      <c r="UM22" s="7">
        <f t="shared" si="250"/>
        <v>0</v>
      </c>
      <c r="UN22" s="7">
        <f t="shared" si="251"/>
        <v>0</v>
      </c>
      <c r="UO22" s="7">
        <f t="shared" si="252"/>
        <v>0</v>
      </c>
      <c r="UP22" s="7">
        <f t="shared" si="253"/>
        <v>636.35824506134907</v>
      </c>
      <c r="UQ22" s="7">
        <f t="shared" si="254"/>
        <v>0</v>
      </c>
      <c r="UR22" s="7">
        <f t="shared" si="255"/>
        <v>0</v>
      </c>
      <c r="US22" s="7">
        <f t="shared" si="256"/>
        <v>0</v>
      </c>
      <c r="UT22" s="7">
        <f t="shared" si="257"/>
        <v>0</v>
      </c>
      <c r="UU22" s="7">
        <f t="shared" si="258"/>
        <v>0</v>
      </c>
      <c r="UV22" s="7">
        <f t="shared" si="259"/>
        <v>306.53850588206006</v>
      </c>
      <c r="UW22" s="7">
        <f t="shared" si="260"/>
        <v>0</v>
      </c>
      <c r="UX22" s="7">
        <f t="shared" si="261"/>
        <v>0</v>
      </c>
      <c r="UY22" s="7">
        <f t="shared" si="262"/>
        <v>287.64992602579116</v>
      </c>
      <c r="UZ22" s="7">
        <f t="shared" si="263"/>
        <v>0</v>
      </c>
      <c r="VA22" s="7">
        <f t="shared" si="264"/>
        <v>0</v>
      </c>
      <c r="VB22" s="7">
        <f t="shared" si="265"/>
        <v>327.3334599184746</v>
      </c>
      <c r="VC22" s="7">
        <f t="shared" si="266"/>
        <v>0</v>
      </c>
      <c r="VD22" s="7">
        <f t="shared" si="267"/>
        <v>0</v>
      </c>
      <c r="VE22" s="7">
        <f t="shared" si="268"/>
        <v>0</v>
      </c>
      <c r="VF22" s="7">
        <f t="shared" si="269"/>
        <v>0</v>
      </c>
      <c r="VG22" s="7">
        <f t="shared" si="270"/>
        <v>0</v>
      </c>
      <c r="VH22" s="7">
        <f t="shared" si="271"/>
        <v>0</v>
      </c>
      <c r="VI22" s="7">
        <f t="shared" si="272"/>
        <v>0</v>
      </c>
      <c r="VJ22" s="7">
        <f t="shared" si="273"/>
        <v>0</v>
      </c>
      <c r="VK22" s="7">
        <f t="shared" si="274"/>
        <v>0</v>
      </c>
      <c r="VL22" s="7">
        <f t="shared" si="275"/>
        <v>0</v>
      </c>
      <c r="VM22" s="7">
        <f t="shared" si="276"/>
        <v>0</v>
      </c>
      <c r="VN22" s="7">
        <f t="shared" si="277"/>
        <v>0</v>
      </c>
      <c r="VO22" s="7">
        <f t="shared" si="278"/>
        <v>0</v>
      </c>
      <c r="VP22" s="7">
        <f t="shared" si="279"/>
        <v>0</v>
      </c>
      <c r="VQ22" s="7">
        <f t="shared" si="280"/>
        <v>0</v>
      </c>
      <c r="VR22" s="7">
        <f t="shared" si="281"/>
        <v>0</v>
      </c>
      <c r="VS22" s="7">
        <f t="shared" si="282"/>
        <v>0</v>
      </c>
      <c r="VT22" s="7">
        <f t="shared" si="283"/>
        <v>0</v>
      </c>
      <c r="VU22" s="7">
        <f t="shared" si="284"/>
        <v>511.26030477081173</v>
      </c>
      <c r="VV22" s="7">
        <f t="shared" si="285"/>
        <v>0</v>
      </c>
      <c r="VW22" s="7">
        <f t="shared" si="286"/>
        <v>0</v>
      </c>
      <c r="VX22" s="7">
        <f t="shared" si="287"/>
        <v>0</v>
      </c>
      <c r="VY22" s="7">
        <f t="shared" si="288"/>
        <v>0</v>
      </c>
      <c r="VZ22" s="7">
        <f t="shared" si="289"/>
        <v>0</v>
      </c>
      <c r="WA22" s="7">
        <f t="shared" si="290"/>
        <v>0</v>
      </c>
      <c r="WB22" s="7">
        <f t="shared" si="291"/>
        <v>0</v>
      </c>
      <c r="WC22" s="7">
        <f t="shared" si="292"/>
        <v>0</v>
      </c>
      <c r="WD22" s="7">
        <f t="shared" si="293"/>
        <v>0</v>
      </c>
      <c r="WE22" s="7">
        <f t="shared" si="294"/>
        <v>0</v>
      </c>
      <c r="WF22" s="7">
        <f t="shared" si="295"/>
        <v>0</v>
      </c>
      <c r="WG22" s="7">
        <f t="shared" si="296"/>
        <v>0</v>
      </c>
      <c r="WH22" s="2">
        <f t="shared" si="310"/>
        <v>6968.0000000000009</v>
      </c>
      <c r="WI22" s="27" t="str">
        <f t="shared" si="311"/>
        <v>N</v>
      </c>
      <c r="WK22" s="7">
        <f t="shared" si="312"/>
        <v>0</v>
      </c>
      <c r="WL22" s="7">
        <f t="shared" si="313"/>
        <v>0</v>
      </c>
      <c r="WM22" s="7">
        <f t="shared" si="314"/>
        <v>0</v>
      </c>
      <c r="WN22" s="7">
        <f t="shared" si="315"/>
        <v>0</v>
      </c>
      <c r="WO22" s="7">
        <f t="shared" si="316"/>
        <v>0</v>
      </c>
      <c r="WP22" s="7">
        <f t="shared" si="317"/>
        <v>0</v>
      </c>
      <c r="WQ22" s="7">
        <f t="shared" si="318"/>
        <v>0</v>
      </c>
      <c r="WR22" s="7">
        <f t="shared" si="319"/>
        <v>0</v>
      </c>
      <c r="WS22" s="7">
        <f t="shared" si="320"/>
        <v>0</v>
      </c>
      <c r="WT22" s="7">
        <f t="shared" si="321"/>
        <v>0</v>
      </c>
      <c r="WU22" s="7">
        <f t="shared" si="322"/>
        <v>0</v>
      </c>
      <c r="WV22" s="7">
        <f t="shared" si="323"/>
        <v>0</v>
      </c>
      <c r="WW22" s="7">
        <f t="shared" si="324"/>
        <v>0</v>
      </c>
      <c r="WX22" s="7">
        <f t="shared" si="325"/>
        <v>2.4627969035777545E-3</v>
      </c>
      <c r="WY22" s="7">
        <f t="shared" si="326"/>
        <v>0</v>
      </c>
      <c r="WZ22" s="7">
        <f t="shared" si="327"/>
        <v>0</v>
      </c>
      <c r="XA22" s="7">
        <f t="shared" si="328"/>
        <v>2.3898233356291123E-3</v>
      </c>
      <c r="XB22" s="7">
        <f t="shared" si="329"/>
        <v>0</v>
      </c>
      <c r="XC22" s="7">
        <f t="shared" si="330"/>
        <v>2.4293608540494472E-3</v>
      </c>
      <c r="XD22" s="7">
        <f t="shared" si="331"/>
        <v>0</v>
      </c>
      <c r="XE22" s="7">
        <f t="shared" si="332"/>
        <v>0</v>
      </c>
      <c r="XF22" s="7">
        <f t="shared" si="333"/>
        <v>0</v>
      </c>
      <c r="XG22" s="7">
        <f t="shared" si="334"/>
        <v>3.8893203305336538E-3</v>
      </c>
      <c r="XH22" s="7">
        <f t="shared" si="335"/>
        <v>0</v>
      </c>
      <c r="XI22" s="7">
        <f t="shared" si="336"/>
        <v>0</v>
      </c>
      <c r="XJ22" s="7">
        <f t="shared" si="337"/>
        <v>0</v>
      </c>
      <c r="XK22" s="7">
        <f t="shared" si="338"/>
        <v>0</v>
      </c>
      <c r="XL22" s="7">
        <f t="shared" si="339"/>
        <v>0</v>
      </c>
      <c r="XM22" s="7">
        <f t="shared" si="340"/>
        <v>0</v>
      </c>
      <c r="XN22" s="7">
        <f t="shared" si="341"/>
        <v>2.3898233356291123E-3</v>
      </c>
      <c r="XO22" s="7">
        <f t="shared" si="342"/>
        <v>0</v>
      </c>
      <c r="XP22" s="7">
        <f t="shared" si="343"/>
        <v>0</v>
      </c>
      <c r="XQ22" s="7">
        <f t="shared" si="344"/>
        <v>0</v>
      </c>
      <c r="XR22" s="7">
        <f t="shared" si="345"/>
        <v>0</v>
      </c>
      <c r="XS22" s="7">
        <f t="shared" si="346"/>
        <v>5.5518485742331539E-3</v>
      </c>
      <c r="XT22" s="7">
        <f t="shared" si="347"/>
        <v>0</v>
      </c>
      <c r="XU22" s="7">
        <f t="shared" si="348"/>
        <v>4.5482789708725631E-3</v>
      </c>
      <c r="XV22" s="7">
        <f t="shared" si="349"/>
        <v>5.3683163899609842E-3</v>
      </c>
      <c r="XW22" s="7">
        <f t="shared" si="350"/>
        <v>4.4601737600716935E-3</v>
      </c>
      <c r="XX22" s="7">
        <f t="shared" si="351"/>
        <v>0</v>
      </c>
      <c r="XY22" s="7">
        <f t="shared" si="352"/>
        <v>1.7334029063492858E-2</v>
      </c>
      <c r="XZ22" s="7">
        <f t="shared" si="353"/>
        <v>0</v>
      </c>
      <c r="YA22" s="7">
        <f t="shared" si="354"/>
        <v>0</v>
      </c>
      <c r="YB22" s="7">
        <f t="shared" si="355"/>
        <v>1.2312764224110368E-2</v>
      </c>
      <c r="YC22" s="7">
        <f t="shared" si="356"/>
        <v>0</v>
      </c>
      <c r="YD22" s="7">
        <f t="shared" si="357"/>
        <v>0</v>
      </c>
      <c r="YE22" s="7">
        <f t="shared" si="358"/>
        <v>4.1675473120100824E-3</v>
      </c>
      <c r="YF22" s="7">
        <f t="shared" si="359"/>
        <v>0</v>
      </c>
      <c r="YG22" s="7">
        <f t="shared" si="360"/>
        <v>0</v>
      </c>
      <c r="YH22" s="7">
        <f t="shared" si="361"/>
        <v>0</v>
      </c>
      <c r="YI22" s="7">
        <f t="shared" si="362"/>
        <v>0</v>
      </c>
      <c r="YJ22" s="7">
        <f t="shared" si="363"/>
        <v>0</v>
      </c>
      <c r="YK22" s="7">
        <f t="shared" si="364"/>
        <v>4.1675473120100824E-3</v>
      </c>
      <c r="YL22" s="7">
        <f t="shared" si="365"/>
        <v>0</v>
      </c>
      <c r="YM22" s="7">
        <f t="shared" si="366"/>
        <v>0</v>
      </c>
      <c r="YN22" s="7">
        <f t="shared" si="367"/>
        <v>1.6545963341398663E-2</v>
      </c>
      <c r="YO22" s="7">
        <f t="shared" si="368"/>
        <v>0</v>
      </c>
      <c r="YP22" s="7">
        <f t="shared" si="369"/>
        <v>0</v>
      </c>
      <c r="YQ22" s="7">
        <f t="shared" si="370"/>
        <v>9.277893597216166E-3</v>
      </c>
      <c r="YR22" s="7">
        <f t="shared" si="371"/>
        <v>0</v>
      </c>
      <c r="YS22" s="7">
        <f t="shared" si="372"/>
        <v>0</v>
      </c>
      <c r="YT22" s="7">
        <f t="shared" si="373"/>
        <v>0</v>
      </c>
      <c r="YU22" s="7">
        <f t="shared" si="374"/>
        <v>0</v>
      </c>
      <c r="YV22" s="7">
        <f t="shared" si="375"/>
        <v>0</v>
      </c>
      <c r="YW22" s="7">
        <f t="shared" si="376"/>
        <v>1.2449681186047452E-2</v>
      </c>
      <c r="YX22" s="7">
        <f t="shared" si="377"/>
        <v>8.8681189464276371E-3</v>
      </c>
      <c r="YY22" s="7">
        <f t="shared" si="378"/>
        <v>0</v>
      </c>
      <c r="YZ22" s="7">
        <f t="shared" si="379"/>
        <v>0</v>
      </c>
      <c r="ZA22" s="7">
        <f t="shared" si="380"/>
        <v>0</v>
      </c>
      <c r="ZB22" s="7">
        <f t="shared" si="381"/>
        <v>0</v>
      </c>
      <c r="ZC22" s="7">
        <f t="shared" si="382"/>
        <v>0</v>
      </c>
      <c r="ZD22" s="7">
        <f t="shared" si="383"/>
        <v>3.501755026512102E-3</v>
      </c>
      <c r="ZE22" s="7">
        <f t="shared" si="384"/>
        <v>0</v>
      </c>
      <c r="ZF22" s="7">
        <f t="shared" si="385"/>
        <v>0</v>
      </c>
      <c r="ZG22" s="7">
        <f t="shared" si="386"/>
        <v>5.9643078713341752E-3</v>
      </c>
      <c r="ZH22" s="7">
        <f t="shared" si="387"/>
        <v>0</v>
      </c>
      <c r="ZI22" s="7">
        <f t="shared" si="388"/>
        <v>1.4201534934326228E-2</v>
      </c>
      <c r="ZJ22" s="7">
        <f t="shared" si="389"/>
        <v>0</v>
      </c>
      <c r="ZK22" s="7">
        <f t="shared" si="390"/>
        <v>0</v>
      </c>
      <c r="ZL22" s="7">
        <f t="shared" si="391"/>
        <v>0</v>
      </c>
      <c r="ZM22" s="7">
        <f t="shared" si="392"/>
        <v>0</v>
      </c>
      <c r="ZN22" s="7">
        <f t="shared" si="393"/>
        <v>0</v>
      </c>
      <c r="ZO22" s="7">
        <f t="shared" si="394"/>
        <v>7.482353331670479E-3</v>
      </c>
      <c r="ZP22" s="7">
        <f t="shared" si="395"/>
        <v>0</v>
      </c>
      <c r="ZQ22" s="7">
        <f t="shared" si="396"/>
        <v>0</v>
      </c>
      <c r="ZR22" s="7">
        <f t="shared" si="397"/>
        <v>4.166082959475995E-3</v>
      </c>
      <c r="ZS22" s="7">
        <f t="shared" si="398"/>
        <v>0</v>
      </c>
      <c r="ZT22" s="7">
        <f t="shared" si="399"/>
        <v>0</v>
      </c>
      <c r="ZU22" s="7">
        <f t="shared" si="400"/>
        <v>0</v>
      </c>
      <c r="ZV22" s="7">
        <f t="shared" si="401"/>
        <v>0</v>
      </c>
      <c r="ZW22" s="7">
        <f t="shared" si="402"/>
        <v>0</v>
      </c>
      <c r="ZX22" s="7">
        <f t="shared" si="403"/>
        <v>0</v>
      </c>
      <c r="ZY22" s="7">
        <f t="shared" si="404"/>
        <v>2.5320363725644765E-2</v>
      </c>
      <c r="ZZ22" s="7">
        <f t="shared" si="405"/>
        <v>0</v>
      </c>
      <c r="AAA22" s="7">
        <f t="shared" si="406"/>
        <v>1.4367738946945041E-2</v>
      </c>
      <c r="AAB22" s="7">
        <f t="shared" si="407"/>
        <v>0</v>
      </c>
      <c r="AAC22" s="7">
        <f t="shared" si="408"/>
        <v>0</v>
      </c>
      <c r="AAD22" s="7">
        <f t="shared" si="409"/>
        <v>4.4548044674467113E-3</v>
      </c>
      <c r="AAE22" s="7">
        <f t="shared" si="410"/>
        <v>0</v>
      </c>
      <c r="AAF22" s="7">
        <f t="shared" si="411"/>
        <v>0</v>
      </c>
      <c r="AAG22" s="7">
        <f t="shared" si="412"/>
        <v>0</v>
      </c>
      <c r="AAH22" s="7">
        <f t="shared" si="413"/>
        <v>1.1796824014600572E-2</v>
      </c>
      <c r="AAI22" s="7">
        <f t="shared" si="414"/>
        <v>0</v>
      </c>
      <c r="AAJ22" s="7">
        <f t="shared" si="415"/>
        <v>0</v>
      </c>
      <c r="AAK22" s="7">
        <f t="shared" si="416"/>
        <v>9.0662946560406722E-3</v>
      </c>
      <c r="AAL22" s="7">
        <f t="shared" si="417"/>
        <v>0</v>
      </c>
      <c r="AAM22" s="7">
        <f t="shared" si="418"/>
        <v>0</v>
      </c>
      <c r="AAN22" s="7">
        <f t="shared" si="419"/>
        <v>0</v>
      </c>
      <c r="AAO22" s="7">
        <f t="shared" si="420"/>
        <v>0</v>
      </c>
      <c r="AAP22" s="7">
        <f t="shared" si="421"/>
        <v>0</v>
      </c>
      <c r="AAQ22" s="7">
        <f t="shared" si="422"/>
        <v>0</v>
      </c>
      <c r="AAR22" s="7">
        <f t="shared" si="423"/>
        <v>0</v>
      </c>
      <c r="AAS22" s="7">
        <f t="shared" si="424"/>
        <v>0</v>
      </c>
      <c r="AAT22" s="7">
        <f t="shared" si="425"/>
        <v>0</v>
      </c>
      <c r="AAU22" s="7">
        <f t="shared" si="426"/>
        <v>0</v>
      </c>
      <c r="AAV22" s="7">
        <f t="shared" si="427"/>
        <v>4.6732370537812748E-3</v>
      </c>
      <c r="AAW22" s="7">
        <f t="shared" si="428"/>
        <v>2.3625863784951042E-2</v>
      </c>
      <c r="AAX22" s="7">
        <f t="shared" si="429"/>
        <v>0</v>
      </c>
      <c r="AAY22" s="7">
        <f t="shared" si="430"/>
        <v>0</v>
      </c>
      <c r="AAZ22" s="7">
        <f t="shared" si="431"/>
        <v>0</v>
      </c>
      <c r="ABA22" s="7">
        <f t="shared" si="432"/>
        <v>0</v>
      </c>
      <c r="ABB22" s="7">
        <f t="shared" si="433"/>
        <v>0</v>
      </c>
      <c r="ABC22" s="7">
        <f t="shared" si="434"/>
        <v>0</v>
      </c>
      <c r="ABD22" s="7">
        <f t="shared" si="435"/>
        <v>0</v>
      </c>
      <c r="ABE22" s="7">
        <f t="shared" si="436"/>
        <v>0</v>
      </c>
      <c r="ABF22" s="7">
        <f t="shared" si="437"/>
        <v>0</v>
      </c>
      <c r="ABG22" s="7">
        <f t="shared" si="438"/>
        <v>0</v>
      </c>
      <c r="ABH22" s="7">
        <f t="shared" si="439"/>
        <v>8.9410925143762789E-3</v>
      </c>
      <c r="ABI22" s="7">
        <f t="shared" si="440"/>
        <v>1.4744077548205264E-2</v>
      </c>
      <c r="ABJ22" s="7">
        <f t="shared" si="441"/>
        <v>0</v>
      </c>
      <c r="ABK22" s="7">
        <f t="shared" si="442"/>
        <v>0</v>
      </c>
      <c r="ABL22" s="7">
        <f t="shared" si="443"/>
        <v>6.0123874462033478E-3</v>
      </c>
      <c r="ABM22" s="7">
        <f t="shared" si="444"/>
        <v>0</v>
      </c>
      <c r="ABN22" s="7">
        <f t="shared" si="445"/>
        <v>1.2537786396848322E-2</v>
      </c>
      <c r="ABO22" s="7">
        <f t="shared" si="446"/>
        <v>1.0605085110609867E-2</v>
      </c>
      <c r="ABP22" s="7">
        <f t="shared" si="447"/>
        <v>0</v>
      </c>
      <c r="ABQ22" s="7">
        <f t="shared" si="448"/>
        <v>0</v>
      </c>
      <c r="ABR22" s="7">
        <f t="shared" si="449"/>
        <v>0</v>
      </c>
      <c r="ABS22" s="7">
        <f t="shared" si="450"/>
        <v>0</v>
      </c>
      <c r="ABT22" s="7">
        <f t="shared" si="451"/>
        <v>0</v>
      </c>
      <c r="ABU22" s="7">
        <f t="shared" si="452"/>
        <v>0</v>
      </c>
      <c r="ABV22" s="7">
        <f t="shared" si="453"/>
        <v>0</v>
      </c>
      <c r="ABW22" s="7">
        <f t="shared" si="454"/>
        <v>1.1246227461784058E-2</v>
      </c>
      <c r="ABX22" s="7">
        <f t="shared" si="455"/>
        <v>0</v>
      </c>
      <c r="ABY22" s="7">
        <f t="shared" si="456"/>
        <v>0</v>
      </c>
      <c r="ABZ22" s="7">
        <f t="shared" si="457"/>
        <v>0</v>
      </c>
      <c r="ACA22" s="7">
        <f t="shared" si="458"/>
        <v>1.0513074959718103E-2</v>
      </c>
      <c r="ACB22" s="7">
        <f t="shared" si="459"/>
        <v>0</v>
      </c>
      <c r="ACC22" s="7">
        <f t="shared" si="460"/>
        <v>0</v>
      </c>
      <c r="ACD22" s="7">
        <f t="shared" si="461"/>
        <v>2.3530192752724059E-2</v>
      </c>
      <c r="ACE22" s="7">
        <f t="shared" si="462"/>
        <v>0</v>
      </c>
      <c r="ACF22" s="7">
        <f t="shared" si="463"/>
        <v>0</v>
      </c>
      <c r="ACG22" s="7">
        <f t="shared" si="464"/>
        <v>0</v>
      </c>
      <c r="ACH22" s="7">
        <f t="shared" si="465"/>
        <v>0</v>
      </c>
      <c r="ACI22" s="7">
        <f t="shared" si="466"/>
        <v>0</v>
      </c>
      <c r="ACJ22" s="7">
        <f t="shared" si="467"/>
        <v>1.8102081967621211E-2</v>
      </c>
      <c r="ACK22" s="7">
        <f t="shared" si="468"/>
        <v>0</v>
      </c>
      <c r="ACL22" s="7">
        <f t="shared" si="469"/>
        <v>0</v>
      </c>
      <c r="ACM22" s="7">
        <f t="shared" si="470"/>
        <v>0</v>
      </c>
      <c r="ACN22" s="7">
        <f t="shared" si="471"/>
        <v>0</v>
      </c>
      <c r="ACO22" s="7">
        <f t="shared" si="472"/>
        <v>0</v>
      </c>
      <c r="ACP22" s="7">
        <f t="shared" si="473"/>
        <v>0</v>
      </c>
      <c r="ACQ22" s="7">
        <f t="shared" si="474"/>
        <v>0</v>
      </c>
      <c r="ACR22" s="7">
        <f t="shared" si="475"/>
        <v>2.8132896826113502E-2</v>
      </c>
      <c r="ACS22" s="7">
        <f t="shared" si="476"/>
        <v>8.7316901020019141E-3</v>
      </c>
      <c r="ACT22" s="7">
        <f t="shared" si="477"/>
        <v>0</v>
      </c>
      <c r="ACU22" s="7">
        <f t="shared" si="478"/>
        <v>0</v>
      </c>
      <c r="ACV22" s="7">
        <f t="shared" si="479"/>
        <v>0</v>
      </c>
      <c r="ACW22" s="7">
        <f t="shared" si="480"/>
        <v>0</v>
      </c>
      <c r="ACX22" s="7">
        <f t="shared" si="481"/>
        <v>0</v>
      </c>
      <c r="ACY22" s="7">
        <f t="shared" si="482"/>
        <v>1.1994999724213605E-2</v>
      </c>
      <c r="ACZ22" s="7">
        <f t="shared" si="483"/>
        <v>0</v>
      </c>
      <c r="ADA22" s="7">
        <f t="shared" si="484"/>
        <v>0</v>
      </c>
      <c r="ADB22" s="7">
        <f t="shared" si="485"/>
        <v>0</v>
      </c>
      <c r="ADC22" s="7">
        <f t="shared" si="486"/>
        <v>0</v>
      </c>
      <c r="ADD22" s="7">
        <f t="shared" si="487"/>
        <v>2.9433485935137966E-2</v>
      </c>
      <c r="ADE22" s="7">
        <f t="shared" si="488"/>
        <v>0</v>
      </c>
      <c r="ADF22" s="7">
        <f t="shared" si="489"/>
        <v>0</v>
      </c>
      <c r="ADG22" s="7">
        <f t="shared" si="490"/>
        <v>0</v>
      </c>
      <c r="ADH22" s="7">
        <f t="shared" si="491"/>
        <v>0</v>
      </c>
      <c r="ADI22" s="7">
        <f t="shared" si="492"/>
        <v>0</v>
      </c>
      <c r="ADJ22" s="7">
        <f t="shared" si="493"/>
        <v>0</v>
      </c>
      <c r="ADK22" s="7">
        <f t="shared" si="494"/>
        <v>2.0582939219119363E-2</v>
      </c>
      <c r="ADL22" s="7">
        <f t="shared" si="495"/>
        <v>0</v>
      </c>
      <c r="ADM22" s="7">
        <f t="shared" si="496"/>
        <v>0</v>
      </c>
      <c r="ADN22" s="7">
        <f t="shared" si="497"/>
        <v>0</v>
      </c>
      <c r="ADO22" s="7">
        <f t="shared" si="498"/>
        <v>0</v>
      </c>
      <c r="ADP22" s="7">
        <f t="shared" si="499"/>
        <v>4.5480349121168814E-3</v>
      </c>
      <c r="ADQ22" s="7">
        <f t="shared" si="500"/>
        <v>1.1977183435048886E-2</v>
      </c>
      <c r="ADR22" s="7">
        <f t="shared" si="501"/>
        <v>0</v>
      </c>
      <c r="ADS22" s="7">
        <f t="shared" si="502"/>
        <v>0</v>
      </c>
      <c r="ADT22" s="7">
        <f t="shared" si="503"/>
        <v>0</v>
      </c>
      <c r="ADU22" s="7">
        <f t="shared" si="504"/>
        <v>0</v>
      </c>
      <c r="ADV22" s="7">
        <f t="shared" si="505"/>
        <v>0</v>
      </c>
      <c r="ADW22" s="7">
        <f t="shared" si="506"/>
        <v>0</v>
      </c>
      <c r="ADX22" s="7">
        <f t="shared" si="507"/>
        <v>0</v>
      </c>
      <c r="ADY22" s="7">
        <f t="shared" si="508"/>
        <v>0</v>
      </c>
      <c r="ADZ22" s="7">
        <f t="shared" si="509"/>
        <v>0</v>
      </c>
      <c r="AEA22" s="7">
        <f t="shared" si="510"/>
        <v>0</v>
      </c>
      <c r="AEB22" s="7">
        <f t="shared" si="511"/>
        <v>0</v>
      </c>
      <c r="AEC22" s="7">
        <f t="shared" si="512"/>
        <v>0</v>
      </c>
      <c r="AED22" s="7">
        <f t="shared" si="513"/>
        <v>0</v>
      </c>
      <c r="AEE22" s="7">
        <f t="shared" si="514"/>
        <v>0</v>
      </c>
      <c r="AEF22" s="7">
        <f t="shared" si="515"/>
        <v>0</v>
      </c>
      <c r="AEG22" s="7">
        <f t="shared" si="516"/>
        <v>0</v>
      </c>
      <c r="AEH22" s="7">
        <f t="shared" si="517"/>
        <v>0</v>
      </c>
      <c r="AEI22" s="7">
        <f t="shared" si="518"/>
        <v>0</v>
      </c>
      <c r="AEJ22" s="7">
        <f t="shared" si="519"/>
        <v>0</v>
      </c>
      <c r="AEK22" s="7">
        <f t="shared" si="520"/>
        <v>0</v>
      </c>
      <c r="AEL22" s="7">
        <f t="shared" si="521"/>
        <v>0</v>
      </c>
      <c r="AEM22" s="7">
        <f t="shared" si="522"/>
        <v>0</v>
      </c>
      <c r="AEN22" s="7">
        <f t="shared" si="523"/>
        <v>0</v>
      </c>
      <c r="AEO22" s="7">
        <f t="shared" si="524"/>
        <v>1.2794536207824815E-2</v>
      </c>
      <c r="AEP22" s="7">
        <f t="shared" si="525"/>
        <v>0</v>
      </c>
      <c r="AEQ22" s="7">
        <f t="shared" si="526"/>
        <v>0</v>
      </c>
      <c r="AER22" s="7">
        <f t="shared" si="527"/>
        <v>4.8252612526950178E-2</v>
      </c>
      <c r="AES22" s="7">
        <f t="shared" si="528"/>
        <v>0</v>
      </c>
      <c r="AET22" s="7">
        <f t="shared" si="529"/>
        <v>0</v>
      </c>
      <c r="AEU22" s="7">
        <f t="shared" si="530"/>
        <v>0</v>
      </c>
      <c r="AEV22" s="7">
        <f t="shared" si="531"/>
        <v>0</v>
      </c>
      <c r="AEW22" s="7">
        <f t="shared" si="532"/>
        <v>0</v>
      </c>
      <c r="AEX22" s="7">
        <f t="shared" si="533"/>
        <v>0</v>
      </c>
      <c r="AEY22" s="7">
        <f t="shared" si="534"/>
        <v>0</v>
      </c>
      <c r="AEZ22" s="7">
        <f t="shared" si="535"/>
        <v>0</v>
      </c>
      <c r="AFA22" s="7">
        <f t="shared" si="536"/>
        <v>1.743433721207778E-2</v>
      </c>
      <c r="AFB22" s="7">
        <f t="shared" si="537"/>
        <v>0</v>
      </c>
      <c r="AFC22" s="7">
        <f t="shared" si="538"/>
        <v>0</v>
      </c>
      <c r="AFD22" s="7">
        <f t="shared" si="539"/>
        <v>2.064712667186349E-2</v>
      </c>
      <c r="AFE22" s="7">
        <f t="shared" si="540"/>
        <v>0</v>
      </c>
      <c r="AFF22" s="7">
        <f t="shared" si="541"/>
        <v>0</v>
      </c>
      <c r="AFG22" s="7">
        <f t="shared" si="542"/>
        <v>0</v>
      </c>
      <c r="AFH22" s="7">
        <f t="shared" si="543"/>
        <v>0</v>
      </c>
      <c r="AFI22" s="7">
        <f t="shared" si="544"/>
        <v>0</v>
      </c>
      <c r="AFJ22" s="7">
        <f t="shared" si="545"/>
        <v>0</v>
      </c>
      <c r="AFK22" s="7">
        <f t="shared" si="546"/>
        <v>0</v>
      </c>
      <c r="AFL22" s="7">
        <f t="shared" si="547"/>
        <v>0</v>
      </c>
      <c r="AFM22" s="7">
        <f t="shared" si="548"/>
        <v>6.6036685935918951E-2</v>
      </c>
      <c r="AFN22" s="7">
        <f t="shared" si="549"/>
        <v>0</v>
      </c>
      <c r="AFO22" s="7">
        <f t="shared" si="550"/>
        <v>0</v>
      </c>
      <c r="AFP22" s="7">
        <f t="shared" si="551"/>
        <v>0</v>
      </c>
      <c r="AFQ22" s="7">
        <f t="shared" si="552"/>
        <v>0</v>
      </c>
      <c r="AFR22" s="7">
        <f t="shared" si="553"/>
        <v>0</v>
      </c>
      <c r="AFS22" s="7">
        <f t="shared" si="554"/>
        <v>1.4807288765926662E-2</v>
      </c>
      <c r="AFT22" s="7">
        <f t="shared" si="555"/>
        <v>0</v>
      </c>
      <c r="AFU22" s="7">
        <f t="shared" si="556"/>
        <v>0</v>
      </c>
      <c r="AFV22" s="7">
        <f t="shared" si="557"/>
        <v>4.4210755474115855E-2</v>
      </c>
      <c r="AFW22" s="7">
        <f t="shared" si="558"/>
        <v>0</v>
      </c>
      <c r="AFX22" s="7">
        <f t="shared" si="559"/>
        <v>0</v>
      </c>
      <c r="AFY22" s="7">
        <f t="shared" si="560"/>
        <v>0</v>
      </c>
      <c r="AFZ22" s="7">
        <f t="shared" si="561"/>
        <v>0</v>
      </c>
      <c r="AGA22" s="7">
        <f t="shared" si="562"/>
        <v>0</v>
      </c>
      <c r="AGB22" s="7">
        <f t="shared" si="563"/>
        <v>0</v>
      </c>
      <c r="AGC22" s="7">
        <f t="shared" si="564"/>
        <v>0</v>
      </c>
      <c r="AGD22" s="7">
        <f t="shared" si="565"/>
        <v>0</v>
      </c>
      <c r="AGE22" s="7">
        <f t="shared" si="566"/>
        <v>9.132581014083653E-2</v>
      </c>
      <c r="AGF22" s="7">
        <f t="shared" si="567"/>
        <v>0</v>
      </c>
      <c r="AGG22" s="7">
        <f t="shared" si="568"/>
        <v>0</v>
      </c>
      <c r="AGH22" s="7">
        <f t="shared" si="569"/>
        <v>0</v>
      </c>
      <c r="AGI22" s="7">
        <f t="shared" si="570"/>
        <v>0</v>
      </c>
      <c r="AGJ22" s="7">
        <f t="shared" si="571"/>
        <v>0</v>
      </c>
      <c r="AGK22" s="7">
        <f t="shared" si="572"/>
        <v>4.3992322887781286E-2</v>
      </c>
      <c r="AGL22" s="7">
        <f t="shared" si="573"/>
        <v>0</v>
      </c>
      <c r="AGM22" s="7">
        <f t="shared" si="574"/>
        <v>0</v>
      </c>
      <c r="AGN22" s="7">
        <f t="shared" si="575"/>
        <v>4.1281562288431564E-2</v>
      </c>
      <c r="AGO22" s="7">
        <f t="shared" si="576"/>
        <v>0</v>
      </c>
      <c r="AGP22" s="7">
        <f t="shared" si="577"/>
        <v>0</v>
      </c>
      <c r="AGQ22" s="7">
        <f t="shared" si="578"/>
        <v>4.6976673352249504E-2</v>
      </c>
      <c r="AGR22" s="7">
        <f t="shared" si="579"/>
        <v>0</v>
      </c>
      <c r="AGS22" s="7">
        <f t="shared" si="580"/>
        <v>0</v>
      </c>
      <c r="AGT22" s="7">
        <f t="shared" si="581"/>
        <v>0</v>
      </c>
      <c r="AGU22" s="7">
        <f t="shared" si="582"/>
        <v>0</v>
      </c>
      <c r="AGV22" s="7">
        <f t="shared" si="583"/>
        <v>0</v>
      </c>
      <c r="AGW22" s="7">
        <f t="shared" si="584"/>
        <v>0</v>
      </c>
      <c r="AGX22" s="7">
        <f t="shared" si="585"/>
        <v>0</v>
      </c>
      <c r="AGY22" s="7">
        <f t="shared" si="586"/>
        <v>0</v>
      </c>
      <c r="AGZ22" s="7">
        <f t="shared" si="587"/>
        <v>0</v>
      </c>
      <c r="AHA22" s="7">
        <f t="shared" si="588"/>
        <v>0</v>
      </c>
      <c r="AHB22" s="7">
        <f t="shared" si="589"/>
        <v>0</v>
      </c>
      <c r="AHC22" s="7">
        <f t="shared" si="590"/>
        <v>0</v>
      </c>
      <c r="AHD22" s="7">
        <f t="shared" si="591"/>
        <v>0</v>
      </c>
      <c r="AHE22" s="7">
        <f t="shared" si="592"/>
        <v>0</v>
      </c>
      <c r="AHF22" s="7">
        <f t="shared" si="593"/>
        <v>0</v>
      </c>
      <c r="AHG22" s="7">
        <f t="shared" si="594"/>
        <v>0</v>
      </c>
      <c r="AHH22" s="7">
        <f t="shared" si="595"/>
        <v>0</v>
      </c>
      <c r="AHI22" s="7">
        <f t="shared" si="596"/>
        <v>0</v>
      </c>
      <c r="AHJ22" s="7">
        <f t="shared" si="597"/>
        <v>7.3372604014180776E-2</v>
      </c>
      <c r="AHK22" s="7">
        <f t="shared" si="598"/>
        <v>0</v>
      </c>
      <c r="AHL22" s="7">
        <f t="shared" si="599"/>
        <v>0</v>
      </c>
      <c r="AHM22" s="7">
        <f t="shared" si="600"/>
        <v>0</v>
      </c>
      <c r="AHN22" s="7">
        <f t="shared" si="601"/>
        <v>0</v>
      </c>
      <c r="AHO22" s="7">
        <f t="shared" si="602"/>
        <v>0</v>
      </c>
      <c r="AHP22" s="7">
        <f t="shared" si="603"/>
        <v>0</v>
      </c>
      <c r="AHQ22" s="7">
        <f t="shared" si="604"/>
        <v>0</v>
      </c>
      <c r="AHR22" s="7">
        <f t="shared" si="605"/>
        <v>0</v>
      </c>
      <c r="AHS22" s="7">
        <f t="shared" si="606"/>
        <v>0</v>
      </c>
      <c r="AHT22" s="7">
        <f t="shared" si="607"/>
        <v>0</v>
      </c>
      <c r="AHU22" s="7">
        <f t="shared" si="608"/>
        <v>0</v>
      </c>
      <c r="AHV22" s="7">
        <f t="shared" si="609"/>
        <v>0</v>
      </c>
      <c r="AHW22" s="2">
        <f t="shared" si="610"/>
        <v>1</v>
      </c>
      <c r="AHY22" s="7">
        <f t="shared" si="611"/>
        <v>0</v>
      </c>
      <c r="AHZ22" s="7">
        <f t="shared" si="612"/>
        <v>0</v>
      </c>
      <c r="AIA22" s="7">
        <f t="shared" si="613"/>
        <v>0</v>
      </c>
      <c r="AIB22" s="7">
        <f t="shared" si="614"/>
        <v>0</v>
      </c>
      <c r="AIC22" s="7">
        <f t="shared" si="615"/>
        <v>0</v>
      </c>
      <c r="AID22" s="7">
        <f t="shared" si="616"/>
        <v>0</v>
      </c>
      <c r="AIE22" s="7">
        <f t="shared" si="617"/>
        <v>0</v>
      </c>
      <c r="AIF22" s="7">
        <f t="shared" si="618"/>
        <v>0</v>
      </c>
      <c r="AIG22" s="7">
        <f t="shared" si="619"/>
        <v>0</v>
      </c>
      <c r="AIH22" s="7">
        <f t="shared" si="620"/>
        <v>0</v>
      </c>
      <c r="AII22" s="7">
        <f t="shared" si="621"/>
        <v>0</v>
      </c>
      <c r="AIJ22" s="7">
        <f t="shared" si="622"/>
        <v>0</v>
      </c>
      <c r="AIK22" s="7">
        <f t="shared" si="623"/>
        <v>0</v>
      </c>
      <c r="AIL22" s="7">
        <f t="shared" si="624"/>
        <v>17.160768824129793</v>
      </c>
      <c r="AIM22" s="7">
        <f t="shared" si="625"/>
        <v>0</v>
      </c>
      <c r="AIN22" s="7">
        <f t="shared" si="626"/>
        <v>0</v>
      </c>
      <c r="AIO22" s="7">
        <f t="shared" si="627"/>
        <v>16.652289002663654</v>
      </c>
      <c r="AIP22" s="7">
        <f t="shared" si="628"/>
        <v>0</v>
      </c>
      <c r="AIQ22" s="7">
        <f t="shared" si="629"/>
        <v>16.92778643101655</v>
      </c>
      <c r="AIR22" s="7">
        <f t="shared" si="630"/>
        <v>0</v>
      </c>
      <c r="AIS22" s="7">
        <f t="shared" si="631"/>
        <v>0</v>
      </c>
      <c r="AIT22" s="7">
        <f t="shared" si="632"/>
        <v>0</v>
      </c>
      <c r="AIU22" s="7">
        <f t="shared" si="633"/>
        <v>27.1007840631585</v>
      </c>
      <c r="AIV22" s="7">
        <f t="shared" si="634"/>
        <v>0</v>
      </c>
      <c r="AIW22" s="7">
        <f t="shared" si="635"/>
        <v>0</v>
      </c>
      <c r="AIX22" s="7">
        <f t="shared" si="636"/>
        <v>0</v>
      </c>
      <c r="AIY22" s="7">
        <f t="shared" si="637"/>
        <v>0</v>
      </c>
      <c r="AIZ22" s="7">
        <f t="shared" si="638"/>
        <v>0</v>
      </c>
      <c r="AJA22" s="7">
        <f t="shared" si="639"/>
        <v>0</v>
      </c>
      <c r="AJB22" s="7">
        <f t="shared" si="640"/>
        <v>16.652289002663654</v>
      </c>
      <c r="AJC22" s="7">
        <f t="shared" si="641"/>
        <v>0</v>
      </c>
      <c r="AJD22" s="7">
        <f t="shared" si="642"/>
        <v>0</v>
      </c>
      <c r="AJE22" s="7">
        <f t="shared" si="643"/>
        <v>0</v>
      </c>
      <c r="AJF22" s="7">
        <f t="shared" si="644"/>
        <v>0</v>
      </c>
      <c r="AJG22" s="7">
        <f t="shared" si="645"/>
        <v>38.685280865256615</v>
      </c>
      <c r="AJH22" s="7">
        <f t="shared" si="646"/>
        <v>0</v>
      </c>
      <c r="AJI22" s="7">
        <f t="shared" si="647"/>
        <v>31.692407869040021</v>
      </c>
      <c r="AJJ22" s="7">
        <f t="shared" si="648"/>
        <v>37.406428605248138</v>
      </c>
      <c r="AJK22" s="7">
        <f t="shared" si="649"/>
        <v>31.078490760179559</v>
      </c>
      <c r="AJL22" s="7">
        <f t="shared" si="650"/>
        <v>0</v>
      </c>
      <c r="AJM22" s="7">
        <f t="shared" si="651"/>
        <v>120.78351451441823</v>
      </c>
      <c r="AJN22" s="7">
        <f t="shared" si="652"/>
        <v>0</v>
      </c>
      <c r="AJO22" s="7">
        <f t="shared" si="653"/>
        <v>0</v>
      </c>
      <c r="AJP22" s="7">
        <f t="shared" si="654"/>
        <v>85.79534111360104</v>
      </c>
      <c r="AJQ22" s="7">
        <f t="shared" si="655"/>
        <v>0</v>
      </c>
      <c r="AJR22" s="7">
        <f t="shared" si="656"/>
        <v>0</v>
      </c>
      <c r="AJS22" s="7">
        <f t="shared" si="657"/>
        <v>29.039469670086255</v>
      </c>
      <c r="AJT22" s="7">
        <f t="shared" si="658"/>
        <v>0</v>
      </c>
      <c r="AJU22" s="7">
        <f t="shared" si="659"/>
        <v>0</v>
      </c>
      <c r="AJV22" s="7">
        <f t="shared" si="660"/>
        <v>0</v>
      </c>
      <c r="AJW22" s="7">
        <f t="shared" si="661"/>
        <v>0</v>
      </c>
      <c r="AJX22" s="7">
        <f t="shared" si="662"/>
        <v>0</v>
      </c>
      <c r="AJY22" s="7">
        <f t="shared" si="663"/>
        <v>29.039469670086255</v>
      </c>
      <c r="AJZ22" s="7">
        <f t="shared" si="664"/>
        <v>0</v>
      </c>
      <c r="AKA22" s="7">
        <f t="shared" si="665"/>
        <v>0</v>
      </c>
      <c r="AKB22" s="7">
        <f t="shared" si="666"/>
        <v>115.29227256286589</v>
      </c>
      <c r="AKC22" s="7">
        <f t="shared" si="667"/>
        <v>0</v>
      </c>
      <c r="AKD22" s="7">
        <f t="shared" si="668"/>
        <v>0</v>
      </c>
      <c r="AKE22" s="7">
        <f t="shared" si="669"/>
        <v>64.648362585402239</v>
      </c>
      <c r="AKF22" s="7">
        <f t="shared" si="670"/>
        <v>0</v>
      </c>
      <c r="AKG22" s="7">
        <f t="shared" si="671"/>
        <v>0</v>
      </c>
      <c r="AKH22" s="7">
        <f t="shared" si="672"/>
        <v>0</v>
      </c>
      <c r="AKI22" s="7">
        <f t="shared" si="673"/>
        <v>0</v>
      </c>
      <c r="AKJ22" s="7">
        <f t="shared" si="674"/>
        <v>0</v>
      </c>
      <c r="AKK22" s="7">
        <f t="shared" si="675"/>
        <v>86.749378504378654</v>
      </c>
      <c r="AKL22" s="7">
        <f t="shared" si="676"/>
        <v>61.793052818707778</v>
      </c>
      <c r="AKM22" s="7">
        <f t="shared" si="677"/>
        <v>0</v>
      </c>
      <c r="AKN22" s="7">
        <f t="shared" si="678"/>
        <v>0</v>
      </c>
      <c r="AKO22" s="7">
        <f t="shared" si="679"/>
        <v>0</v>
      </c>
      <c r="AKP22" s="7">
        <f t="shared" si="680"/>
        <v>0</v>
      </c>
      <c r="AKQ22" s="7">
        <f t="shared" si="681"/>
        <v>0</v>
      </c>
      <c r="AKR22" s="7">
        <f t="shared" si="682"/>
        <v>24.400229024736326</v>
      </c>
      <c r="AKS22" s="7">
        <f t="shared" si="683"/>
        <v>0</v>
      </c>
      <c r="AKT22" s="7">
        <f t="shared" si="684"/>
        <v>0</v>
      </c>
      <c r="AKU22" s="7">
        <f t="shared" si="685"/>
        <v>41.559297247456534</v>
      </c>
      <c r="AKV22" s="7">
        <f t="shared" si="686"/>
        <v>0</v>
      </c>
      <c r="AKW22" s="7">
        <f t="shared" si="687"/>
        <v>98.956295422385153</v>
      </c>
      <c r="AKX22" s="7">
        <f t="shared" si="688"/>
        <v>0</v>
      </c>
      <c r="AKY22" s="7">
        <f t="shared" si="689"/>
        <v>0</v>
      </c>
      <c r="AKZ22" s="7">
        <f t="shared" si="690"/>
        <v>0</v>
      </c>
      <c r="ALA22" s="7">
        <f t="shared" si="691"/>
        <v>0</v>
      </c>
      <c r="ALB22" s="7">
        <f t="shared" si="692"/>
        <v>0</v>
      </c>
      <c r="ALC22" s="7">
        <f t="shared" si="693"/>
        <v>52.137038015079895</v>
      </c>
      <c r="ALD22" s="7">
        <f t="shared" si="694"/>
        <v>0</v>
      </c>
      <c r="ALE22" s="7">
        <f t="shared" si="695"/>
        <v>0</v>
      </c>
      <c r="ALF22" s="7">
        <f t="shared" si="696"/>
        <v>29.029266061628732</v>
      </c>
      <c r="ALG22" s="7">
        <f t="shared" si="697"/>
        <v>0</v>
      </c>
      <c r="ALH22" s="7">
        <f t="shared" si="698"/>
        <v>0</v>
      </c>
      <c r="ALI22" s="7">
        <f t="shared" si="699"/>
        <v>0</v>
      </c>
      <c r="ALJ22" s="7">
        <f t="shared" si="700"/>
        <v>0</v>
      </c>
      <c r="ALK22" s="7">
        <f t="shared" si="701"/>
        <v>0</v>
      </c>
      <c r="ALL22" s="7">
        <f t="shared" si="702"/>
        <v>0</v>
      </c>
      <c r="ALM22" s="7">
        <f t="shared" si="703"/>
        <v>176.43229444029274</v>
      </c>
      <c r="ALN22" s="7">
        <f t="shared" si="704"/>
        <v>0</v>
      </c>
      <c r="ALO22" s="7">
        <f t="shared" si="705"/>
        <v>100.11440498231305</v>
      </c>
      <c r="ALP22" s="7">
        <f t="shared" si="706"/>
        <v>0</v>
      </c>
      <c r="ALQ22" s="7">
        <f t="shared" si="707"/>
        <v>0</v>
      </c>
      <c r="ALR22" s="7">
        <f t="shared" si="708"/>
        <v>31.041077529168685</v>
      </c>
      <c r="ALS22" s="7">
        <f t="shared" si="709"/>
        <v>0</v>
      </c>
      <c r="ALT22" s="7">
        <f t="shared" si="710"/>
        <v>0</v>
      </c>
      <c r="ALU22" s="7">
        <f t="shared" si="711"/>
        <v>0</v>
      </c>
      <c r="ALV22" s="7">
        <f t="shared" si="712"/>
        <v>82.200269733736789</v>
      </c>
      <c r="ALW22" s="7">
        <f t="shared" si="713"/>
        <v>0</v>
      </c>
      <c r="ALX22" s="7">
        <f t="shared" si="714"/>
        <v>0</v>
      </c>
      <c r="ALY22" s="7">
        <f t="shared" si="715"/>
        <v>63.173941163291403</v>
      </c>
      <c r="ALZ22" s="7">
        <f t="shared" si="716"/>
        <v>0</v>
      </c>
      <c r="AMA22" s="7">
        <f t="shared" si="717"/>
        <v>0</v>
      </c>
      <c r="AMB22" s="7">
        <f t="shared" si="718"/>
        <v>0</v>
      </c>
      <c r="AMC22" s="7">
        <f t="shared" si="719"/>
        <v>0</v>
      </c>
      <c r="AMD22" s="7">
        <f t="shared" si="720"/>
        <v>0</v>
      </c>
      <c r="AME22" s="7">
        <f t="shared" si="721"/>
        <v>0</v>
      </c>
      <c r="AMF22" s="7">
        <f t="shared" si="722"/>
        <v>0</v>
      </c>
      <c r="AMG22" s="7">
        <f t="shared" si="723"/>
        <v>0</v>
      </c>
      <c r="AMH22" s="7">
        <f t="shared" si="724"/>
        <v>0</v>
      </c>
      <c r="AMI22" s="7">
        <f t="shared" si="725"/>
        <v>0</v>
      </c>
      <c r="AMJ22" s="7">
        <f t="shared" si="726"/>
        <v>32.563115790747922</v>
      </c>
      <c r="AMK22" s="7">
        <f t="shared" si="727"/>
        <v>164.62501885353885</v>
      </c>
      <c r="AML22" s="7">
        <f t="shared" si="728"/>
        <v>0</v>
      </c>
      <c r="AMM22" s="7">
        <f t="shared" si="729"/>
        <v>0</v>
      </c>
      <c r="AMN22" s="7">
        <f t="shared" si="730"/>
        <v>0</v>
      </c>
      <c r="AMO22" s="7">
        <f t="shared" si="731"/>
        <v>0</v>
      </c>
      <c r="AMP22" s="7">
        <f t="shared" si="732"/>
        <v>0</v>
      </c>
      <c r="AMQ22" s="7">
        <f t="shared" si="733"/>
        <v>0</v>
      </c>
      <c r="AMR22" s="7">
        <f t="shared" si="734"/>
        <v>0</v>
      </c>
      <c r="AMS22" s="7">
        <f t="shared" si="735"/>
        <v>0</v>
      </c>
      <c r="AMT22" s="7">
        <f t="shared" si="736"/>
        <v>0</v>
      </c>
      <c r="AMU22" s="7">
        <f t="shared" si="737"/>
        <v>0</v>
      </c>
      <c r="AMV22" s="7">
        <f t="shared" si="738"/>
        <v>62.30153264017391</v>
      </c>
      <c r="AMW22" s="7">
        <f t="shared" si="739"/>
        <v>102.73673235589428</v>
      </c>
      <c r="AMX22" s="7">
        <f t="shared" si="740"/>
        <v>0</v>
      </c>
      <c r="AMY22" s="7">
        <f t="shared" si="741"/>
        <v>0</v>
      </c>
      <c r="AMZ22" s="7">
        <f t="shared" si="742"/>
        <v>41.894315725144928</v>
      </c>
      <c r="ANA22" s="7">
        <f t="shared" si="743"/>
        <v>0</v>
      </c>
      <c r="ANB22" s="7">
        <f t="shared" si="744"/>
        <v>87.363295613239103</v>
      </c>
      <c r="ANC22" s="7">
        <f t="shared" si="745"/>
        <v>73.896233050729549</v>
      </c>
      <c r="AND22" s="7">
        <f t="shared" si="746"/>
        <v>0</v>
      </c>
      <c r="ANE22" s="7">
        <f t="shared" si="747"/>
        <v>0</v>
      </c>
      <c r="ANF22" s="7">
        <f t="shared" si="748"/>
        <v>0</v>
      </c>
      <c r="ANG22" s="7">
        <f t="shared" si="749"/>
        <v>0</v>
      </c>
      <c r="ANH22" s="7">
        <f t="shared" si="750"/>
        <v>0</v>
      </c>
      <c r="ANI22" s="7">
        <f t="shared" si="751"/>
        <v>0</v>
      </c>
      <c r="ANJ22" s="7">
        <f t="shared" si="752"/>
        <v>0</v>
      </c>
      <c r="ANK22" s="7">
        <f t="shared" si="753"/>
        <v>78.363712953711314</v>
      </c>
      <c r="ANL22" s="7">
        <f t="shared" si="754"/>
        <v>0</v>
      </c>
      <c r="ANM22" s="7">
        <f t="shared" si="755"/>
        <v>0</v>
      </c>
      <c r="ANN22" s="7">
        <f t="shared" si="756"/>
        <v>0</v>
      </c>
      <c r="ANO22" s="7">
        <f t="shared" si="757"/>
        <v>73.255106319315743</v>
      </c>
      <c r="ANP22" s="7">
        <f t="shared" si="758"/>
        <v>0</v>
      </c>
      <c r="ANQ22" s="7">
        <f t="shared" si="759"/>
        <v>0</v>
      </c>
      <c r="ANR22" s="7">
        <f t="shared" si="760"/>
        <v>163.95838310098125</v>
      </c>
      <c r="ANS22" s="7">
        <f t="shared" si="761"/>
        <v>0</v>
      </c>
      <c r="ANT22" s="7">
        <f t="shared" si="762"/>
        <v>0</v>
      </c>
      <c r="ANU22" s="7">
        <f t="shared" si="763"/>
        <v>0</v>
      </c>
      <c r="ANV22" s="7">
        <f t="shared" si="764"/>
        <v>0</v>
      </c>
      <c r="ANW22" s="7">
        <f t="shared" si="765"/>
        <v>0</v>
      </c>
      <c r="ANX22" s="7">
        <f t="shared" si="766"/>
        <v>126.13530715038461</v>
      </c>
      <c r="ANY22" s="7">
        <f t="shared" si="767"/>
        <v>0</v>
      </c>
      <c r="ANZ22" s="7">
        <f t="shared" si="768"/>
        <v>0</v>
      </c>
      <c r="AOA22" s="7">
        <f t="shared" si="769"/>
        <v>0</v>
      </c>
      <c r="AOB22" s="7">
        <f t="shared" si="770"/>
        <v>0</v>
      </c>
      <c r="AOC22" s="7">
        <f t="shared" si="771"/>
        <v>0</v>
      </c>
      <c r="AOD22" s="7">
        <f t="shared" si="772"/>
        <v>0</v>
      </c>
      <c r="AOE22" s="7">
        <f t="shared" si="773"/>
        <v>0</v>
      </c>
      <c r="AOF22" s="7">
        <f t="shared" si="774"/>
        <v>196.03002508435887</v>
      </c>
      <c r="AOG22" s="7">
        <f t="shared" si="775"/>
        <v>60.842416630749341</v>
      </c>
      <c r="AOH22" s="7">
        <f t="shared" si="776"/>
        <v>0</v>
      </c>
      <c r="AOI22" s="7">
        <f t="shared" si="777"/>
        <v>0</v>
      </c>
      <c r="AOJ22" s="7">
        <f t="shared" si="778"/>
        <v>0</v>
      </c>
      <c r="AOK22" s="7">
        <f t="shared" si="779"/>
        <v>0</v>
      </c>
      <c r="AOL22" s="7">
        <f t="shared" si="780"/>
        <v>0</v>
      </c>
      <c r="AOM22" s="7">
        <f t="shared" si="781"/>
        <v>83.581158078320399</v>
      </c>
      <c r="AON22" s="7">
        <f t="shared" si="782"/>
        <v>0</v>
      </c>
      <c r="AOO22" s="7">
        <f t="shared" si="783"/>
        <v>0</v>
      </c>
      <c r="AOP22" s="7">
        <f t="shared" si="784"/>
        <v>0</v>
      </c>
      <c r="AOQ22" s="7">
        <f t="shared" si="785"/>
        <v>0</v>
      </c>
      <c r="AOR22" s="7">
        <f t="shared" si="786"/>
        <v>205.09252999604135</v>
      </c>
      <c r="AOS22" s="7">
        <f t="shared" si="787"/>
        <v>0</v>
      </c>
      <c r="AOT22" s="7">
        <f t="shared" si="788"/>
        <v>0</v>
      </c>
      <c r="AOU22" s="7">
        <f t="shared" si="789"/>
        <v>0</v>
      </c>
      <c r="AOV22" s="7">
        <f t="shared" si="790"/>
        <v>0</v>
      </c>
      <c r="AOW22" s="7">
        <f t="shared" si="791"/>
        <v>0</v>
      </c>
      <c r="AOX22" s="7">
        <f t="shared" si="792"/>
        <v>0</v>
      </c>
      <c r="AOY22" s="7">
        <f t="shared" si="793"/>
        <v>143.42192047882372</v>
      </c>
      <c r="AOZ22" s="7">
        <f t="shared" si="794"/>
        <v>0</v>
      </c>
      <c r="APA22" s="7">
        <f t="shared" si="795"/>
        <v>0</v>
      </c>
      <c r="APB22" s="7">
        <f t="shared" si="796"/>
        <v>0</v>
      </c>
      <c r="APC22" s="7">
        <f t="shared" si="797"/>
        <v>0</v>
      </c>
      <c r="APD22" s="7">
        <f t="shared" si="798"/>
        <v>31.69070726763043</v>
      </c>
      <c r="APE22" s="7">
        <f t="shared" si="799"/>
        <v>83.457014175420639</v>
      </c>
      <c r="APF22" s="7">
        <f t="shared" si="800"/>
        <v>0</v>
      </c>
      <c r="APG22" s="7">
        <f t="shared" si="801"/>
        <v>0</v>
      </c>
      <c r="APH22" s="7">
        <f t="shared" si="802"/>
        <v>0</v>
      </c>
      <c r="API22" s="7">
        <f t="shared" si="803"/>
        <v>0</v>
      </c>
      <c r="APJ22" s="7">
        <f t="shared" si="804"/>
        <v>0</v>
      </c>
      <c r="APK22" s="7">
        <f t="shared" si="805"/>
        <v>0</v>
      </c>
      <c r="APL22" s="7">
        <f t="shared" si="806"/>
        <v>0</v>
      </c>
      <c r="APM22" s="7">
        <f t="shared" si="807"/>
        <v>0</v>
      </c>
      <c r="APN22" s="7">
        <f t="shared" si="808"/>
        <v>0</v>
      </c>
      <c r="APO22" s="7">
        <f t="shared" si="809"/>
        <v>0</v>
      </c>
      <c r="APP22" s="7">
        <f t="shared" si="810"/>
        <v>0</v>
      </c>
      <c r="APQ22" s="7">
        <f t="shared" si="811"/>
        <v>0</v>
      </c>
      <c r="APR22" s="7">
        <f t="shared" si="812"/>
        <v>0</v>
      </c>
      <c r="APS22" s="7">
        <f t="shared" si="813"/>
        <v>0</v>
      </c>
      <c r="APT22" s="7">
        <f t="shared" si="814"/>
        <v>0</v>
      </c>
      <c r="APU22" s="7">
        <f t="shared" si="815"/>
        <v>0</v>
      </c>
      <c r="APV22" s="7">
        <f t="shared" si="816"/>
        <v>0</v>
      </c>
      <c r="APW22" s="7">
        <f t="shared" si="817"/>
        <v>0</v>
      </c>
      <c r="APX22" s="7">
        <f t="shared" si="818"/>
        <v>0</v>
      </c>
      <c r="APY22" s="7">
        <f t="shared" si="819"/>
        <v>0</v>
      </c>
      <c r="APZ22" s="7">
        <f t="shared" si="820"/>
        <v>0</v>
      </c>
      <c r="AQA22" s="7">
        <f t="shared" si="821"/>
        <v>0</v>
      </c>
      <c r="AQB22" s="7">
        <f t="shared" si="822"/>
        <v>0</v>
      </c>
      <c r="AQC22" s="7">
        <f t="shared" si="823"/>
        <v>89.152328296123315</v>
      </c>
      <c r="AQD22" s="7">
        <f t="shared" si="824"/>
        <v>0</v>
      </c>
      <c r="AQE22" s="7">
        <f t="shared" si="825"/>
        <v>0</v>
      </c>
      <c r="AQF22" s="7">
        <f t="shared" si="826"/>
        <v>336.22420408778885</v>
      </c>
      <c r="AQG22" s="7">
        <f t="shared" si="827"/>
        <v>0</v>
      </c>
      <c r="AQH22" s="7">
        <f t="shared" si="828"/>
        <v>0</v>
      </c>
      <c r="AQI22" s="7">
        <f t="shared" si="829"/>
        <v>0</v>
      </c>
      <c r="AQJ22" s="7">
        <f t="shared" si="830"/>
        <v>0</v>
      </c>
      <c r="AQK22" s="7">
        <f t="shared" si="831"/>
        <v>0</v>
      </c>
      <c r="AQL22" s="7">
        <f t="shared" si="832"/>
        <v>0</v>
      </c>
      <c r="AQM22" s="7">
        <f t="shared" si="833"/>
        <v>0</v>
      </c>
      <c r="AQN22" s="7">
        <f t="shared" si="834"/>
        <v>0</v>
      </c>
      <c r="AQO22" s="7">
        <f t="shared" si="835"/>
        <v>121.48246169375797</v>
      </c>
      <c r="AQP22" s="7">
        <f t="shared" si="836"/>
        <v>0</v>
      </c>
      <c r="AQQ22" s="7">
        <f t="shared" si="837"/>
        <v>0</v>
      </c>
      <c r="AQR22" s="7">
        <f t="shared" si="838"/>
        <v>143.86917864954481</v>
      </c>
      <c r="AQS22" s="7">
        <f t="shared" si="839"/>
        <v>0</v>
      </c>
      <c r="AQT22" s="7">
        <f t="shared" si="840"/>
        <v>0</v>
      </c>
      <c r="AQU22" s="7">
        <f t="shared" si="841"/>
        <v>0</v>
      </c>
      <c r="AQV22" s="7">
        <f t="shared" si="842"/>
        <v>0</v>
      </c>
      <c r="AQW22" s="7">
        <f t="shared" si="843"/>
        <v>0</v>
      </c>
      <c r="AQX22" s="7">
        <f t="shared" si="844"/>
        <v>0</v>
      </c>
      <c r="AQY22" s="7">
        <f t="shared" si="845"/>
        <v>0</v>
      </c>
      <c r="AQZ22" s="7">
        <f t="shared" si="846"/>
        <v>0</v>
      </c>
      <c r="ARA22" s="7">
        <f t="shared" si="847"/>
        <v>460.14362760148327</v>
      </c>
      <c r="ARB22" s="7">
        <f t="shared" si="848"/>
        <v>0</v>
      </c>
      <c r="ARC22" s="7">
        <f t="shared" si="849"/>
        <v>0</v>
      </c>
      <c r="ARD22" s="7">
        <f t="shared" si="850"/>
        <v>0</v>
      </c>
      <c r="ARE22" s="7">
        <f t="shared" si="851"/>
        <v>0</v>
      </c>
      <c r="ARF22" s="7">
        <f t="shared" si="852"/>
        <v>0</v>
      </c>
      <c r="ARG22" s="7">
        <f t="shared" si="853"/>
        <v>103.17718812097698</v>
      </c>
      <c r="ARH22" s="7">
        <f t="shared" si="854"/>
        <v>0</v>
      </c>
      <c r="ARI22" s="7">
        <f t="shared" si="855"/>
        <v>0</v>
      </c>
      <c r="ARJ22" s="7">
        <f t="shared" si="856"/>
        <v>308.06054414363928</v>
      </c>
      <c r="ARK22" s="7">
        <f t="shared" si="857"/>
        <v>0</v>
      </c>
      <c r="ARL22" s="7">
        <f t="shared" si="858"/>
        <v>0</v>
      </c>
      <c r="ARM22" s="7">
        <f t="shared" si="859"/>
        <v>0</v>
      </c>
      <c r="ARN22" s="7">
        <f t="shared" si="860"/>
        <v>0</v>
      </c>
      <c r="ARO22" s="7">
        <f t="shared" si="861"/>
        <v>0</v>
      </c>
      <c r="ARP22" s="7">
        <f t="shared" si="862"/>
        <v>0</v>
      </c>
      <c r="ARQ22" s="7">
        <f t="shared" si="863"/>
        <v>0</v>
      </c>
      <c r="ARR22" s="7">
        <f t="shared" si="864"/>
        <v>0</v>
      </c>
      <c r="ARS22" s="7">
        <f t="shared" si="865"/>
        <v>636.35824506134895</v>
      </c>
      <c r="ART22" s="7">
        <f t="shared" si="866"/>
        <v>0</v>
      </c>
      <c r="ARU22" s="7">
        <f t="shared" si="867"/>
        <v>0</v>
      </c>
      <c r="ARV22" s="7">
        <f t="shared" si="868"/>
        <v>0</v>
      </c>
      <c r="ARW22" s="7">
        <f t="shared" si="869"/>
        <v>0</v>
      </c>
      <c r="ARX22" s="7">
        <f t="shared" si="870"/>
        <v>0</v>
      </c>
      <c r="ARY22" s="7">
        <f t="shared" si="871"/>
        <v>306.53850588206001</v>
      </c>
      <c r="ARZ22" s="7">
        <f t="shared" si="872"/>
        <v>0</v>
      </c>
      <c r="ASA22" s="7">
        <f t="shared" si="873"/>
        <v>0</v>
      </c>
      <c r="ASB22" s="7">
        <f t="shared" si="874"/>
        <v>287.64992602579116</v>
      </c>
      <c r="ASC22" s="7">
        <f t="shared" si="875"/>
        <v>0</v>
      </c>
      <c r="ASD22" s="7">
        <f t="shared" si="876"/>
        <v>0</v>
      </c>
      <c r="ASE22" s="7">
        <f t="shared" si="877"/>
        <v>327.33345991847455</v>
      </c>
      <c r="ASF22" s="7">
        <f t="shared" si="878"/>
        <v>0</v>
      </c>
      <c r="ASG22" s="7">
        <f t="shared" si="879"/>
        <v>0</v>
      </c>
      <c r="ASH22" s="7">
        <f t="shared" si="880"/>
        <v>0</v>
      </c>
      <c r="ASI22" s="7">
        <f t="shared" si="881"/>
        <v>0</v>
      </c>
      <c r="ASJ22" s="7">
        <f t="shared" si="882"/>
        <v>0</v>
      </c>
      <c r="ASK22" s="7">
        <f t="shared" si="883"/>
        <v>0</v>
      </c>
      <c r="ASL22" s="7">
        <f t="shared" si="884"/>
        <v>0</v>
      </c>
      <c r="ASM22" s="7">
        <f t="shared" si="885"/>
        <v>0</v>
      </c>
      <c r="ASN22" s="7">
        <f t="shared" si="886"/>
        <v>0</v>
      </c>
      <c r="ASO22" s="7">
        <f t="shared" si="887"/>
        <v>0</v>
      </c>
      <c r="ASP22" s="7">
        <f t="shared" si="888"/>
        <v>0</v>
      </c>
      <c r="ASQ22" s="7">
        <f t="shared" si="889"/>
        <v>0</v>
      </c>
      <c r="ASR22" s="7">
        <f t="shared" si="890"/>
        <v>0</v>
      </c>
      <c r="ASS22" s="7">
        <f t="shared" si="891"/>
        <v>0</v>
      </c>
      <c r="AST22" s="7">
        <f t="shared" si="892"/>
        <v>0</v>
      </c>
      <c r="ASU22" s="7">
        <f t="shared" si="893"/>
        <v>0</v>
      </c>
      <c r="ASV22" s="7">
        <f t="shared" si="894"/>
        <v>0</v>
      </c>
      <c r="ASW22" s="7">
        <f t="shared" si="895"/>
        <v>0</v>
      </c>
      <c r="ASX22" s="7">
        <f t="shared" si="896"/>
        <v>511.26030477081167</v>
      </c>
      <c r="ASY22" s="7">
        <f t="shared" si="897"/>
        <v>0</v>
      </c>
      <c r="ASZ22" s="7">
        <f t="shared" si="898"/>
        <v>0</v>
      </c>
      <c r="ATA22" s="7">
        <f t="shared" si="899"/>
        <v>0</v>
      </c>
      <c r="ATB22" s="7">
        <f t="shared" si="900"/>
        <v>0</v>
      </c>
      <c r="ATC22" s="7">
        <f t="shared" si="901"/>
        <v>0</v>
      </c>
      <c r="ATD22" s="7">
        <f t="shared" si="902"/>
        <v>0</v>
      </c>
      <c r="ATE22" s="7">
        <f t="shared" si="903"/>
        <v>0</v>
      </c>
      <c r="ATF22" s="7">
        <f t="shared" si="904"/>
        <v>0</v>
      </c>
      <c r="ATG22" s="7">
        <f t="shared" si="905"/>
        <v>0</v>
      </c>
      <c r="ATH22" s="7">
        <f t="shared" si="906"/>
        <v>0</v>
      </c>
      <c r="ATI22" s="7">
        <f t="shared" si="907"/>
        <v>0</v>
      </c>
      <c r="ATJ22" s="7">
        <f t="shared" si="908"/>
        <v>0</v>
      </c>
      <c r="ATK22" s="2">
        <f t="shared" si="909"/>
        <v>6968</v>
      </c>
      <c r="ATL22" s="27" t="str">
        <f t="shared" si="910"/>
        <v>N</v>
      </c>
    </row>
    <row r="23" spans="2:1208" x14ac:dyDescent="0.3">
      <c r="B23" s="2">
        <v>1992</v>
      </c>
      <c r="C23" s="7" t="s">
        <v>22</v>
      </c>
      <c r="D23" s="7">
        <v>20</v>
      </c>
      <c r="E23" s="7" t="str">
        <f t="shared" si="307"/>
        <v>S</v>
      </c>
      <c r="F23" s="7">
        <f>IFERROR('PNAD 2015 | renda (SCN65)'!F22/'PNAD 2015 | renda (SCN65)'!$KR22,"")</f>
        <v>0</v>
      </c>
      <c r="G23" s="7">
        <f>IFERROR('PNAD 2015 | renda (SCN65)'!G22/'PNAD 2015 | renda (SCN65)'!$KR22,"")</f>
        <v>0</v>
      </c>
      <c r="H23" s="7">
        <f>IFERROR('PNAD 2015 | renda (SCN65)'!H22/'PNAD 2015 | renda (SCN65)'!$KR22,"")</f>
        <v>0</v>
      </c>
      <c r="I23" s="7">
        <f>IFERROR('PNAD 2015 | renda (SCN65)'!I22/'PNAD 2015 | renda (SCN65)'!$KR22,"")</f>
        <v>0</v>
      </c>
      <c r="J23" s="7">
        <f>IFERROR('PNAD 2015 | renda (SCN65)'!J22/'PNAD 2015 | renda (SCN65)'!$KR22,"")</f>
        <v>0</v>
      </c>
      <c r="K23" s="7">
        <f>IFERROR('PNAD 2015 | renda (SCN65)'!K22/'PNAD 2015 | renda (SCN65)'!$KR22,"")</f>
        <v>0</v>
      </c>
      <c r="L23" s="7">
        <f>IFERROR('PNAD 2015 | renda (SCN65)'!L22/'PNAD 2015 | renda (SCN65)'!$KR22,"")</f>
        <v>0</v>
      </c>
      <c r="M23" s="7">
        <f>IFERROR('PNAD 2015 | renda (SCN65)'!M22/'PNAD 2015 | renda (SCN65)'!$KR22,"")</f>
        <v>0</v>
      </c>
      <c r="N23" s="7">
        <f>IFERROR('PNAD 2015 | renda (SCN65)'!N22/'PNAD 2015 | renda (SCN65)'!$KR22,"")</f>
        <v>0</v>
      </c>
      <c r="O23" s="7">
        <f>IFERROR('PNAD 2015 | renda (SCN65)'!O22/'PNAD 2015 | renda (SCN65)'!$KR22,"")</f>
        <v>0</v>
      </c>
      <c r="P23" s="7">
        <f>IFERROR('PNAD 2015 | renda (SCN65)'!P22/'PNAD 2015 | renda (SCN65)'!$KR22,"")</f>
        <v>2.658663885640527E-3</v>
      </c>
      <c r="Q23" s="7">
        <f>IFERROR('PNAD 2015 | renda (SCN65)'!Q22/'PNAD 2015 | renda (SCN65)'!$KR22,"")</f>
        <v>0</v>
      </c>
      <c r="R23" s="7">
        <f>IFERROR('PNAD 2015 | renda (SCN65)'!R22/'PNAD 2015 | renda (SCN65)'!$KR22,"")</f>
        <v>0</v>
      </c>
      <c r="S23" s="7">
        <f>IFERROR('PNAD 2015 | renda (SCN65)'!S22/'PNAD 2015 | renda (SCN65)'!$KR22,"")</f>
        <v>6.2472628007253766E-3</v>
      </c>
      <c r="T23" s="7">
        <f>IFERROR('PNAD 2015 | renda (SCN65)'!T22/'PNAD 2015 | renda (SCN65)'!$KR22,"")</f>
        <v>0</v>
      </c>
      <c r="U23" s="7">
        <f>IFERROR('PNAD 2015 | renda (SCN65)'!U22/'PNAD 2015 | renda (SCN65)'!$KR22,"")</f>
        <v>0</v>
      </c>
      <c r="V23" s="7">
        <f>IFERROR('PNAD 2015 | renda (SCN65)'!V22/'PNAD 2015 | renda (SCN65)'!$KR22,"")</f>
        <v>0</v>
      </c>
      <c r="W23" s="7">
        <f>IFERROR('PNAD 2015 | renda (SCN65)'!W22/'PNAD 2015 | renda (SCN65)'!$KR22,"")</f>
        <v>0</v>
      </c>
      <c r="X23" s="7">
        <f>IFERROR('PNAD 2015 | renda (SCN65)'!X22/'PNAD 2015 | renda (SCN65)'!$KR22,"")</f>
        <v>0</v>
      </c>
      <c r="Y23" s="7">
        <f>IFERROR('PNAD 2015 | renda (SCN65)'!Y22/'PNAD 2015 | renda (SCN65)'!$KR22,"")</f>
        <v>2.7428331875756335E-3</v>
      </c>
      <c r="Z23" s="7">
        <f>IFERROR('PNAD 2015 | renda (SCN65)'!Z22/'PNAD 2015 | renda (SCN65)'!$KR22,"")</f>
        <v>4.0808535744666181E-3</v>
      </c>
      <c r="AA23" s="7">
        <f>IFERROR('PNAD 2015 | renda (SCN65)'!AA22/'PNAD 2015 | renda (SCN65)'!$KR22,"")</f>
        <v>7.9374366863577579E-3</v>
      </c>
      <c r="AB23" s="7">
        <f>IFERROR('PNAD 2015 | renda (SCN65)'!AB22/'PNAD 2015 | renda (SCN65)'!$KR22,"")</f>
        <v>8.2876895879586861E-3</v>
      </c>
      <c r="AC23" s="7">
        <f>IFERROR('PNAD 2015 | renda (SCN65)'!AC22/'PNAD 2015 | renda (SCN65)'!$KR22,"")</f>
        <v>0</v>
      </c>
      <c r="AD23" s="7">
        <f>IFERROR('PNAD 2015 | renda (SCN65)'!AD22/'PNAD 2015 | renda (SCN65)'!$KR22,"")</f>
        <v>3.5698644575573582E-3</v>
      </c>
      <c r="AE23" s="7">
        <f>IFERROR('PNAD 2015 | renda (SCN65)'!AE22/'PNAD 2015 | renda (SCN65)'!$KR22,"")</f>
        <v>7.4660885955211611E-3</v>
      </c>
      <c r="AF23" s="7">
        <f>IFERROR('PNAD 2015 | renda (SCN65)'!AF22/'PNAD 2015 | renda (SCN65)'!$KR22,"")</f>
        <v>0</v>
      </c>
      <c r="AG23" s="7">
        <f>IFERROR('PNAD 2015 | renda (SCN65)'!AG22/'PNAD 2015 | renda (SCN65)'!$KR22,"")</f>
        <v>1.0565691017750763E-2</v>
      </c>
      <c r="AH23" s="7">
        <f>IFERROR('PNAD 2015 | renda (SCN65)'!AH22/'PNAD 2015 | renda (SCN65)'!$KR22,"")</f>
        <v>9.5059723550000499E-3</v>
      </c>
      <c r="AI23" s="7">
        <f>IFERROR('PNAD 2015 | renda (SCN65)'!AI22/'PNAD 2015 | renda (SCN65)'!$KR22,"")</f>
        <v>3.2777155256793751E-3</v>
      </c>
      <c r="AJ23" s="7">
        <f>IFERROR('PNAD 2015 | renda (SCN65)'!AJ22/'PNAD 2015 | renda (SCN65)'!$KR22,"")</f>
        <v>3.9999424390580315E-3</v>
      </c>
      <c r="AK23" s="7">
        <f>IFERROR('PNAD 2015 | renda (SCN65)'!AK22/'PNAD 2015 | renda (SCN65)'!$KR22,"")</f>
        <v>3.055074146367158E-3</v>
      </c>
      <c r="AL23" s="7">
        <f>IFERROR('PNAD 2015 | renda (SCN65)'!AL22/'PNAD 2015 | renda (SCN65)'!$KR22,"")</f>
        <v>0</v>
      </c>
      <c r="AM23" s="7">
        <f>IFERROR('PNAD 2015 | renda (SCN65)'!AM22/'PNAD 2015 | renda (SCN65)'!$KR22,"")</f>
        <v>3.8956811102093835E-3</v>
      </c>
      <c r="AN23" s="7">
        <f>IFERROR('PNAD 2015 | renda (SCN65)'!AN22/'PNAD 2015 | renda (SCN65)'!$KR22,"")</f>
        <v>1.426153791433357E-2</v>
      </c>
      <c r="AO23" s="7">
        <f>IFERROR('PNAD 2015 | renda (SCN65)'!AO22/'PNAD 2015 | renda (SCN65)'!$KR22,"")</f>
        <v>0</v>
      </c>
      <c r="AP23" s="7">
        <f>IFERROR('PNAD 2015 | renda (SCN65)'!AP22/'PNAD 2015 | renda (SCN65)'!$KR22,"")</f>
        <v>0</v>
      </c>
      <c r="AQ23" s="7">
        <f>IFERROR('PNAD 2015 | renda (SCN65)'!AQ22/'PNAD 2015 | renda (SCN65)'!$KR22,"")</f>
        <v>1.9128695677200408E-2</v>
      </c>
      <c r="AR23" s="7">
        <f>IFERROR('PNAD 2015 | renda (SCN65)'!AR22/'PNAD 2015 | renda (SCN65)'!$KR22,"")</f>
        <v>3.994240647636621E-3</v>
      </c>
      <c r="AS23" s="7">
        <f>IFERROR('PNAD 2015 | renda (SCN65)'!AS22/'PNAD 2015 | renda (SCN65)'!$KR22,"")</f>
        <v>0</v>
      </c>
      <c r="AT23" s="7">
        <f>IFERROR('PNAD 2015 | renda (SCN65)'!AT22/'PNAD 2015 | renda (SCN65)'!$KR22,"")</f>
        <v>1.7111347569529953E-2</v>
      </c>
      <c r="AU23" s="7">
        <f>IFERROR('PNAD 2015 | renda (SCN65)'!AU22/'PNAD 2015 | renda (SCN65)'!$KR22,"")</f>
        <v>0</v>
      </c>
      <c r="AV23" s="7">
        <f>IFERROR('PNAD 2015 | renda (SCN65)'!AV22/'PNAD 2015 | renda (SCN65)'!$KR22,"")</f>
        <v>0</v>
      </c>
      <c r="AW23" s="7">
        <f>IFERROR('PNAD 2015 | renda (SCN65)'!AW22/'PNAD 2015 | renda (SCN65)'!$KR22,"")</f>
        <v>1.3867028250747411E-2</v>
      </c>
      <c r="AX23" s="7">
        <f>IFERROR('PNAD 2015 | renda (SCN65)'!AX22/'PNAD 2015 | renda (SCN65)'!$KR22,"")</f>
        <v>0</v>
      </c>
      <c r="AY23" s="7">
        <f>IFERROR('PNAD 2015 | renda (SCN65)'!AY22/'PNAD 2015 | renda (SCN65)'!$KR22,"")</f>
        <v>0</v>
      </c>
      <c r="AZ23" s="7">
        <f>IFERROR('PNAD 2015 | renda (SCN65)'!AZ22/'PNAD 2015 | renda (SCN65)'!$KR22,"")</f>
        <v>2.5491351875740045E-2</v>
      </c>
      <c r="BA23" s="7">
        <f>IFERROR('PNAD 2015 | renda (SCN65)'!BA22/'PNAD 2015 | renda (SCN65)'!$KR22,"")</f>
        <v>0</v>
      </c>
      <c r="BB23" s="7">
        <f>IFERROR('PNAD 2015 | renda (SCN65)'!BB22/'PNAD 2015 | renda (SCN65)'!$KR22,"")</f>
        <v>3.440623852005388E-3</v>
      </c>
      <c r="BC23" s="7">
        <f>IFERROR('PNAD 2015 | renda (SCN65)'!BC22/'PNAD 2015 | renda (SCN65)'!$KR22,"")</f>
        <v>3.2063345273608608E-2</v>
      </c>
      <c r="BD23" s="7">
        <f>IFERROR('PNAD 2015 | renda (SCN65)'!BD22/'PNAD 2015 | renda (SCN65)'!$KR22,"")</f>
        <v>0</v>
      </c>
      <c r="BE23" s="7">
        <f>IFERROR('PNAD 2015 | renda (SCN65)'!BE22/'PNAD 2015 | renda (SCN65)'!$KR22,"")</f>
        <v>0</v>
      </c>
      <c r="BF23" s="7">
        <f>IFERROR('PNAD 2015 | renda (SCN65)'!BF22/'PNAD 2015 | renda (SCN65)'!$KR22,"")</f>
        <v>4.1533206282939723E-2</v>
      </c>
      <c r="BG23" s="7">
        <f>IFERROR('PNAD 2015 | renda (SCN65)'!BG22/'PNAD 2015 | renda (SCN65)'!$KR22,"")</f>
        <v>0</v>
      </c>
      <c r="BH23" s="7">
        <f>IFERROR('PNAD 2015 | renda (SCN65)'!BH22/'PNAD 2015 | renda (SCN65)'!$KR22,"")</f>
        <v>0</v>
      </c>
      <c r="BI23" s="7">
        <f>IFERROR('PNAD 2015 | renda (SCN65)'!BI22/'PNAD 2015 | renda (SCN65)'!$KR22,"")</f>
        <v>2.7562731244975297E-2</v>
      </c>
      <c r="BJ23" s="7">
        <f>IFERROR('PNAD 2015 | renda (SCN65)'!BJ22/'PNAD 2015 | renda (SCN65)'!$KR22,"")</f>
        <v>0</v>
      </c>
      <c r="BK23" s="7">
        <f>IFERROR('PNAD 2015 | renda (SCN65)'!BK22/'PNAD 2015 | renda (SCN65)'!$KR22,"")</f>
        <v>0</v>
      </c>
      <c r="BL23" s="7">
        <f>IFERROR('PNAD 2015 | renda (SCN65)'!BL22/'PNAD 2015 | renda (SCN65)'!$KR22,"")</f>
        <v>5.4101855172868814E-3</v>
      </c>
      <c r="BM23" s="7">
        <f>IFERROR('PNAD 2015 | renda (SCN65)'!BM22/'PNAD 2015 | renda (SCN65)'!$KR22,"")</f>
        <v>0</v>
      </c>
      <c r="BN23" s="7">
        <f>IFERROR('PNAD 2015 | renda (SCN65)'!BN22/'PNAD 2015 | renda (SCN65)'!$KR22,"")</f>
        <v>0</v>
      </c>
      <c r="BO23" s="7">
        <f>IFERROR('PNAD 2015 | renda (SCN65)'!BO22/'PNAD 2015 | renda (SCN65)'!$KR22,"")</f>
        <v>2.6210320622592181E-2</v>
      </c>
      <c r="BP23" s="7">
        <f>IFERROR('PNAD 2015 | renda (SCN65)'!BP22/'PNAD 2015 | renda (SCN65)'!$KR22,"")</f>
        <v>4.195432430649247E-3</v>
      </c>
      <c r="BQ23" s="7">
        <f>IFERROR('PNAD 2015 | renda (SCN65)'!BQ22/'PNAD 2015 | renda (SCN65)'!$KR22,"")</f>
        <v>2.7254562994341921E-3</v>
      </c>
      <c r="BR23" s="7">
        <f>IFERROR('PNAD 2015 | renda (SCN65)'!BR22/'PNAD 2015 | renda (SCN65)'!$KR22,"")</f>
        <v>2.5256220858076165E-2</v>
      </c>
      <c r="BS23" s="7">
        <f>IFERROR('PNAD 2015 | renda (SCN65)'!BS22/'PNAD 2015 | renda (SCN65)'!$KR22,"")</f>
        <v>6.3102540202381015E-3</v>
      </c>
      <c r="BT23" s="7">
        <f>IFERROR('PNAD 2015 | renda (SCN65)'!BT22/'PNAD 2015 | renda (SCN65)'!$KR22,"")</f>
        <v>0</v>
      </c>
      <c r="BU23" s="7">
        <f>IFERROR('PNAD 2015 | renda (SCN65)'!BU22/'PNAD 2015 | renda (SCN65)'!$KR22,"")</f>
        <v>2.4225825694064135E-2</v>
      </c>
      <c r="BV23" s="7">
        <f>IFERROR('PNAD 2015 | renda (SCN65)'!BV22/'PNAD 2015 | renda (SCN65)'!$KR22,"")</f>
        <v>0</v>
      </c>
      <c r="BW23" s="7">
        <f>IFERROR('PNAD 2015 | renda (SCN65)'!BW22/'PNAD 2015 | renda (SCN65)'!$KR22,"")</f>
        <v>0</v>
      </c>
      <c r="BX23" s="7">
        <f>IFERROR('PNAD 2015 | renda (SCN65)'!BX22/'PNAD 2015 | renda (SCN65)'!$KR22,"")</f>
        <v>3.055074146367158E-3</v>
      </c>
      <c r="BY23" s="7">
        <f>IFERROR('PNAD 2015 | renda (SCN65)'!BY22/'PNAD 2015 | renda (SCN65)'!$KR22,"")</f>
        <v>1.2366914079162043E-2</v>
      </c>
      <c r="BZ23" s="7">
        <f>IFERROR('PNAD 2015 | renda (SCN65)'!BZ22/'PNAD 2015 | renda (SCN65)'!$KR22,"")</f>
        <v>8.2654254500274631E-3</v>
      </c>
      <c r="CA23" s="7">
        <f>IFERROR('PNAD 2015 | renda (SCN65)'!CA22/'PNAD 2015 | renda (SCN65)'!$KR22,"")</f>
        <v>1.7238144550187032E-2</v>
      </c>
      <c r="CB23" s="7">
        <f>IFERROR('PNAD 2015 | renda (SCN65)'!CB22/'PNAD 2015 | renda (SCN65)'!$KR22,"")</f>
        <v>0</v>
      </c>
      <c r="CC23" s="7">
        <f>IFERROR('PNAD 2015 | renda (SCN65)'!CC22/'PNAD 2015 | renda (SCN65)'!$KR22,"")</f>
        <v>0</v>
      </c>
      <c r="CD23" s="7">
        <f>IFERROR('PNAD 2015 | renda (SCN65)'!CD22/'PNAD 2015 | renda (SCN65)'!$KR22,"")</f>
        <v>1.849335320452896E-2</v>
      </c>
      <c r="CE23" s="7">
        <f>IFERROR('PNAD 2015 | renda (SCN65)'!CE22/'PNAD 2015 | renda (SCN65)'!$KR22,"")</f>
        <v>0</v>
      </c>
      <c r="CF23" s="7">
        <f>IFERROR('PNAD 2015 | renda (SCN65)'!CF22/'PNAD 2015 | renda (SCN65)'!$KR22,"")</f>
        <v>0</v>
      </c>
      <c r="CG23" s="7">
        <f>IFERROR('PNAD 2015 | renda (SCN65)'!CG22/'PNAD 2015 | renda (SCN65)'!$KR22,"")</f>
        <v>0</v>
      </c>
      <c r="CH23" s="7">
        <f>IFERROR('PNAD 2015 | renda (SCN65)'!CH22/'PNAD 2015 | renda (SCN65)'!$KR22,"")</f>
        <v>0</v>
      </c>
      <c r="CI23" s="7">
        <f>IFERROR('PNAD 2015 | renda (SCN65)'!CI22/'PNAD 2015 | renda (SCN65)'!$KR22,"")</f>
        <v>0</v>
      </c>
      <c r="CJ23" s="7">
        <f>IFERROR('PNAD 2015 | renda (SCN65)'!CJ22/'PNAD 2015 | renda (SCN65)'!$KR22,"")</f>
        <v>9.6170215307789485E-3</v>
      </c>
      <c r="CK23" s="7">
        <f>IFERROR('PNAD 2015 | renda (SCN65)'!CK22/'PNAD 2015 | renda (SCN65)'!$KR22,"")</f>
        <v>0</v>
      </c>
      <c r="CL23" s="7">
        <f>IFERROR('PNAD 2015 | renda (SCN65)'!CL22/'PNAD 2015 | renda (SCN65)'!$KR22,"")</f>
        <v>0</v>
      </c>
      <c r="CM23" s="7">
        <f>IFERROR('PNAD 2015 | renda (SCN65)'!CM22/'PNAD 2015 | renda (SCN65)'!$KR22,"")</f>
        <v>1.6236801371036474E-2</v>
      </c>
      <c r="CN23" s="7">
        <f>IFERROR('PNAD 2015 | renda (SCN65)'!CN22/'PNAD 2015 | renda (SCN65)'!$KR22,"")</f>
        <v>0</v>
      </c>
      <c r="CO23" s="7">
        <f>IFERROR('PNAD 2015 | renda (SCN65)'!CO22/'PNAD 2015 | renda (SCN65)'!$KR22,"")</f>
        <v>0</v>
      </c>
      <c r="CP23" s="7">
        <f>IFERROR('PNAD 2015 | renda (SCN65)'!CP22/'PNAD 2015 | renda (SCN65)'!$KR22,"")</f>
        <v>0</v>
      </c>
      <c r="CQ23" s="7">
        <f>IFERROR('PNAD 2015 | renda (SCN65)'!CQ22/'PNAD 2015 | renda (SCN65)'!$KR22,"")</f>
        <v>1.1849408629199743E-2</v>
      </c>
      <c r="CR23" s="7">
        <f>IFERROR('PNAD 2015 | renda (SCN65)'!CR22/'PNAD 2015 | renda (SCN65)'!$KR22,"")</f>
        <v>0</v>
      </c>
      <c r="CS23" s="7">
        <f>IFERROR('PNAD 2015 | renda (SCN65)'!CS22/'PNAD 2015 | renda (SCN65)'!$KR22,"")</f>
        <v>2.2966815845441267E-2</v>
      </c>
      <c r="CT23" s="7">
        <f>IFERROR('PNAD 2015 | renda (SCN65)'!CT22/'PNAD 2015 | renda (SCN65)'!$KR22,"")</f>
        <v>1.067185294373988E-2</v>
      </c>
      <c r="CU23" s="7">
        <f>IFERROR('PNAD 2015 | renda (SCN65)'!CU22/'PNAD 2015 | renda (SCN65)'!$KR22,"")</f>
        <v>8.3582831960332914E-3</v>
      </c>
      <c r="CV23" s="7">
        <f>IFERROR('PNAD 2015 | renda (SCN65)'!CV22/'PNAD 2015 | renda (SCN65)'!$KR22,"")</f>
        <v>2.8163862969118283E-2</v>
      </c>
      <c r="CW23" s="7">
        <f>IFERROR('PNAD 2015 | renda (SCN65)'!CW22/'PNAD 2015 | renda (SCN65)'!$KR22,"")</f>
        <v>4.084111740993138E-3</v>
      </c>
      <c r="CX23" s="7">
        <f>IFERROR('PNAD 2015 | renda (SCN65)'!CX22/'PNAD 2015 | renda (SCN65)'!$KR22,"")</f>
        <v>0</v>
      </c>
      <c r="CY23" s="7">
        <f>IFERROR('PNAD 2015 | renda (SCN65)'!CY22/'PNAD 2015 | renda (SCN65)'!$KR22,"")</f>
        <v>1.7100758528318761E-2</v>
      </c>
      <c r="CZ23" s="7">
        <f>IFERROR('PNAD 2015 | renda (SCN65)'!CZ22/'PNAD 2015 | renda (SCN65)'!$KR22,"")</f>
        <v>0</v>
      </c>
      <c r="DA23" s="7">
        <f>IFERROR('PNAD 2015 | renda (SCN65)'!DA22/'PNAD 2015 | renda (SCN65)'!$KR22,"")</f>
        <v>0</v>
      </c>
      <c r="DB23" s="7">
        <f>IFERROR('PNAD 2015 | renda (SCN65)'!DB22/'PNAD 2015 | renda (SCN65)'!$KR22,"")</f>
        <v>1.3155390378579945E-2</v>
      </c>
      <c r="DC23" s="7">
        <f>IFERROR('PNAD 2015 | renda (SCN65)'!DC22/'PNAD 2015 | renda (SCN65)'!$KR22,"")</f>
        <v>6.5850260639746432E-3</v>
      </c>
      <c r="DD23" s="7">
        <f>IFERROR('PNAD 2015 | renda (SCN65)'!DD22/'PNAD 2015 | renda (SCN65)'!$KR22,"")</f>
        <v>4.029808965551134E-3</v>
      </c>
      <c r="DE23" s="7">
        <f>IFERROR('PNAD 2015 | renda (SCN65)'!DE22/'PNAD 2015 | renda (SCN65)'!$KR22,"")</f>
        <v>2.1752062758803634E-2</v>
      </c>
      <c r="DF23" s="7">
        <f>IFERROR('PNAD 2015 | renda (SCN65)'!DF22/'PNAD 2015 | renda (SCN65)'!$KR22,"")</f>
        <v>3.3808907990191834E-3</v>
      </c>
      <c r="DG23" s="7">
        <f>IFERROR('PNAD 2015 | renda (SCN65)'!DG22/'PNAD 2015 | renda (SCN65)'!$KR22,"")</f>
        <v>0</v>
      </c>
      <c r="DH23" s="7">
        <f>IFERROR('PNAD 2015 | renda (SCN65)'!DH22/'PNAD 2015 | renda (SCN65)'!$KR22,"")</f>
        <v>1.6281058133021709E-2</v>
      </c>
      <c r="DI23" s="7">
        <f>IFERROR('PNAD 2015 | renda (SCN65)'!DI22/'PNAD 2015 | renda (SCN65)'!$KR22,"")</f>
        <v>0</v>
      </c>
      <c r="DJ23" s="7">
        <f>IFERROR('PNAD 2015 | renda (SCN65)'!DJ22/'PNAD 2015 | renda (SCN65)'!$KR22,"")</f>
        <v>0</v>
      </c>
      <c r="DK23" s="7">
        <f>IFERROR('PNAD 2015 | renda (SCN65)'!DK22/'PNAD 2015 | renda (SCN65)'!$KR22,"")</f>
        <v>0</v>
      </c>
      <c r="DL23" s="7">
        <f>IFERROR('PNAD 2015 | renda (SCN65)'!DL22/'PNAD 2015 | renda (SCN65)'!$KR22,"")</f>
        <v>0</v>
      </c>
      <c r="DM23" s="7">
        <f>IFERROR('PNAD 2015 | renda (SCN65)'!DM22/'PNAD 2015 | renda (SCN65)'!$KR22,"")</f>
        <v>0</v>
      </c>
      <c r="DN23" s="7">
        <f>IFERROR('PNAD 2015 | renda (SCN65)'!DN22/'PNAD 2015 | renda (SCN65)'!$KR22,"")</f>
        <v>9.8972238520596903E-3</v>
      </c>
      <c r="DO23" s="7">
        <f>IFERROR('PNAD 2015 | renda (SCN65)'!DO22/'PNAD 2015 | renda (SCN65)'!$KR22,"")</f>
        <v>0</v>
      </c>
      <c r="DP23" s="7">
        <f>IFERROR('PNAD 2015 | renda (SCN65)'!DP22/'PNAD 2015 | renda (SCN65)'!$KR22,"")</f>
        <v>0</v>
      </c>
      <c r="DQ23" s="7">
        <f>IFERROR('PNAD 2015 | renda (SCN65)'!DQ22/'PNAD 2015 | renda (SCN65)'!$KR22,"")</f>
        <v>3.0605315752990792E-2</v>
      </c>
      <c r="DR23" s="7">
        <f>IFERROR('PNAD 2015 | renda (SCN65)'!DR22/'PNAD 2015 | renda (SCN65)'!$KR22,"")</f>
        <v>0</v>
      </c>
      <c r="DS23" s="7">
        <f>IFERROR('PNAD 2015 | renda (SCN65)'!DS22/'PNAD 2015 | renda (SCN65)'!$KR22,"")</f>
        <v>0</v>
      </c>
      <c r="DT23" s="7">
        <f>IFERROR('PNAD 2015 | renda (SCN65)'!DT22/'PNAD 2015 | renda (SCN65)'!$KR22,"")</f>
        <v>0</v>
      </c>
      <c r="DU23" s="7">
        <f>IFERROR('PNAD 2015 | renda (SCN65)'!DU22/'PNAD 2015 | renda (SCN65)'!$KR22,"")</f>
        <v>0</v>
      </c>
      <c r="DV23" s="7">
        <f>IFERROR('PNAD 2015 | renda (SCN65)'!DV22/'PNAD 2015 | renda (SCN65)'!$KR22,"")</f>
        <v>0</v>
      </c>
      <c r="DW23" s="7">
        <f>IFERROR('PNAD 2015 | renda (SCN65)'!DW22/'PNAD 2015 | renda (SCN65)'!$KR22,"")</f>
        <v>2.4077307603230257E-2</v>
      </c>
      <c r="DX23" s="7">
        <f>IFERROR('PNAD 2015 | renda (SCN65)'!DX22/'PNAD 2015 | renda (SCN65)'!$KR22,"")</f>
        <v>0</v>
      </c>
      <c r="DY23" s="7">
        <f>IFERROR('PNAD 2015 | renda (SCN65)'!DY22/'PNAD 2015 | renda (SCN65)'!$KR22,"")</f>
        <v>0</v>
      </c>
      <c r="DZ23" s="7">
        <f>IFERROR('PNAD 2015 | renda (SCN65)'!DZ22/'PNAD 2015 | renda (SCN65)'!$KR22,"")</f>
        <v>3.3130123297166782E-3</v>
      </c>
      <c r="EA23" s="7">
        <f>IFERROR('PNAD 2015 | renda (SCN65)'!EA22/'PNAD 2015 | renda (SCN65)'!$KR22,"")</f>
        <v>0</v>
      </c>
      <c r="EB23" s="7">
        <f>IFERROR('PNAD 2015 | renda (SCN65)'!EB22/'PNAD 2015 | renda (SCN65)'!$KR22,"")</f>
        <v>0</v>
      </c>
      <c r="EC23" s="7">
        <f>IFERROR('PNAD 2015 | renda (SCN65)'!EC22/'PNAD 2015 | renda (SCN65)'!$KR22,"")</f>
        <v>0</v>
      </c>
      <c r="ED23" s="7">
        <f>IFERROR('PNAD 2015 | renda (SCN65)'!ED22/'PNAD 2015 | renda (SCN65)'!$KR22,"")</f>
        <v>0</v>
      </c>
      <c r="EE23" s="7">
        <f>IFERROR('PNAD 2015 | renda (SCN65)'!EE22/'PNAD 2015 | renda (SCN65)'!$KR22,"")</f>
        <v>0</v>
      </c>
      <c r="EF23" s="7">
        <f>IFERROR('PNAD 2015 | renda (SCN65)'!EF22/'PNAD 2015 | renda (SCN65)'!$KR22,"")</f>
        <v>7.6137921447234132E-3</v>
      </c>
      <c r="EG23" s="7">
        <f>IFERROR('PNAD 2015 | renda (SCN65)'!EG22/'PNAD 2015 | renda (SCN65)'!$KR22,"")</f>
        <v>2.3118863616678881E-2</v>
      </c>
      <c r="EH23" s="7">
        <f>IFERROR('PNAD 2015 | renda (SCN65)'!EH22/'PNAD 2015 | renda (SCN65)'!$KR22,"")</f>
        <v>0</v>
      </c>
      <c r="EI23" s="7">
        <f>IFERROR('PNAD 2015 | renda (SCN65)'!EI22/'PNAD 2015 | renda (SCN65)'!$KR22,"")</f>
        <v>6.1763976787735609E-3</v>
      </c>
      <c r="EJ23" s="7">
        <f>IFERROR('PNAD 2015 | renda (SCN65)'!EJ22/'PNAD 2015 | renda (SCN65)'!$KR22,"")</f>
        <v>0</v>
      </c>
      <c r="EK23" s="7">
        <f>IFERROR('PNAD 2015 | renda (SCN65)'!EK22/'PNAD 2015 | renda (SCN65)'!$KR22,"")</f>
        <v>0</v>
      </c>
      <c r="EL23" s="7">
        <f>IFERROR('PNAD 2015 | renda (SCN65)'!EL22/'PNAD 2015 | renda (SCN65)'!$KR22,"")</f>
        <v>1.8231613826898498E-2</v>
      </c>
      <c r="EM23" s="7">
        <f>IFERROR('PNAD 2015 | renda (SCN65)'!EM22/'PNAD 2015 | renda (SCN65)'!$KR22,"")</f>
        <v>0</v>
      </c>
      <c r="EN23" s="7">
        <f>IFERROR('PNAD 2015 | renda (SCN65)'!EN22/'PNAD 2015 | renda (SCN65)'!$KR22,"")</f>
        <v>0</v>
      </c>
      <c r="EO23" s="7">
        <f>IFERROR('PNAD 2015 | renda (SCN65)'!EO22/'PNAD 2015 | renda (SCN65)'!$KR22,"")</f>
        <v>8.4571142473377388E-3</v>
      </c>
      <c r="EP23" s="7">
        <f>IFERROR('PNAD 2015 | renda (SCN65)'!EP22/'PNAD 2015 | renda (SCN65)'!$KR22,"")</f>
        <v>0</v>
      </c>
      <c r="EQ23" s="7">
        <f>IFERROR('PNAD 2015 | renda (SCN65)'!EQ22/'PNAD 2015 | renda (SCN65)'!$KR22,"")</f>
        <v>0</v>
      </c>
      <c r="ER23" s="7">
        <f>IFERROR('PNAD 2015 | renda (SCN65)'!ER22/'PNAD 2015 | renda (SCN65)'!$KR22,"")</f>
        <v>1.6602530563638373E-2</v>
      </c>
      <c r="ES23" s="7">
        <f>IFERROR('PNAD 2015 | renda (SCN65)'!ES22/'PNAD 2015 | renda (SCN65)'!$KR22,"")</f>
        <v>0</v>
      </c>
      <c r="ET23" s="7">
        <f>IFERROR('PNAD 2015 | renda (SCN65)'!ET22/'PNAD 2015 | renda (SCN65)'!$KR22,"")</f>
        <v>0</v>
      </c>
      <c r="EU23" s="7">
        <f>IFERROR('PNAD 2015 | renda (SCN65)'!EU22/'PNAD 2015 | renda (SCN65)'!$KR22,"")</f>
        <v>0</v>
      </c>
      <c r="EV23" s="7">
        <f>IFERROR('PNAD 2015 | renda (SCN65)'!EV22/'PNAD 2015 | renda (SCN65)'!$KR22,"")</f>
        <v>0</v>
      </c>
      <c r="EW23" s="7">
        <f>IFERROR('PNAD 2015 | renda (SCN65)'!EW22/'PNAD 2015 | renda (SCN65)'!$KR22,"")</f>
        <v>0</v>
      </c>
      <c r="EX23" s="7">
        <f>IFERROR('PNAD 2015 | renda (SCN65)'!EX22/'PNAD 2015 | renda (SCN65)'!$KR22,"")</f>
        <v>2.3774841144018292E-2</v>
      </c>
      <c r="EY23" s="7">
        <f>IFERROR('PNAD 2015 | renda (SCN65)'!EY22/'PNAD 2015 | renda (SCN65)'!$KR22,"")</f>
        <v>0</v>
      </c>
      <c r="EZ23" s="7">
        <f>IFERROR('PNAD 2015 | renda (SCN65)'!EZ22/'PNAD 2015 | renda (SCN65)'!$KR22,"")</f>
        <v>0</v>
      </c>
      <c r="FA23" s="7">
        <f>IFERROR('PNAD 2015 | renda (SCN65)'!FA22/'PNAD 2015 | renda (SCN65)'!$KR22,"")</f>
        <v>0</v>
      </c>
      <c r="FB23" s="7">
        <f>IFERROR('PNAD 2015 | renda (SCN65)'!FB22/'PNAD 2015 | renda (SCN65)'!$KR22,"")</f>
        <v>0</v>
      </c>
      <c r="FC23" s="7">
        <f>IFERROR('PNAD 2015 | renda (SCN65)'!FC22/'PNAD 2015 | renda (SCN65)'!$KR22,"")</f>
        <v>0</v>
      </c>
      <c r="FD23" s="7">
        <f>IFERROR('PNAD 2015 | renda (SCN65)'!FD22/'PNAD 2015 | renda (SCN65)'!$KR22,"")</f>
        <v>0</v>
      </c>
      <c r="FE23" s="7">
        <f>IFERROR('PNAD 2015 | renda (SCN65)'!FE22/'PNAD 2015 | renda (SCN65)'!$KR22,"")</f>
        <v>0</v>
      </c>
      <c r="FF23" s="7">
        <f>IFERROR('PNAD 2015 | renda (SCN65)'!FF22/'PNAD 2015 | renda (SCN65)'!$KR22,"")</f>
        <v>0</v>
      </c>
      <c r="FG23" s="7">
        <f>IFERROR('PNAD 2015 | renda (SCN65)'!FG22/'PNAD 2015 | renda (SCN65)'!$KR22,"")</f>
        <v>0</v>
      </c>
      <c r="FH23" s="7">
        <f>IFERROR('PNAD 2015 | renda (SCN65)'!FH22/'PNAD 2015 | renda (SCN65)'!$KR22,"")</f>
        <v>0</v>
      </c>
      <c r="FI23" s="7">
        <f>IFERROR('PNAD 2015 | renda (SCN65)'!FI22/'PNAD 2015 | renda (SCN65)'!$KR22,"")</f>
        <v>0</v>
      </c>
      <c r="FJ23" s="7">
        <f>IFERROR('PNAD 2015 | renda (SCN65)'!FJ22/'PNAD 2015 | renda (SCN65)'!$KR22,"")</f>
        <v>0</v>
      </c>
      <c r="FK23" s="7">
        <f>IFERROR('PNAD 2015 | renda (SCN65)'!FK22/'PNAD 2015 | renda (SCN65)'!$KR22,"")</f>
        <v>0</v>
      </c>
      <c r="FL23" s="7">
        <f>IFERROR('PNAD 2015 | renda (SCN65)'!FL22/'PNAD 2015 | renda (SCN65)'!$KR22,"")</f>
        <v>0</v>
      </c>
      <c r="FM23" s="7">
        <f>IFERROR('PNAD 2015 | renda (SCN65)'!FM22/'PNAD 2015 | renda (SCN65)'!$KR22,"")</f>
        <v>0</v>
      </c>
      <c r="FN23" s="7">
        <f>IFERROR('PNAD 2015 | renda (SCN65)'!FN22/'PNAD 2015 | renda (SCN65)'!$KR22,"")</f>
        <v>0</v>
      </c>
      <c r="FO23" s="7">
        <f>IFERROR('PNAD 2015 | renda (SCN65)'!FO22/'PNAD 2015 | renda (SCN65)'!$KR22,"")</f>
        <v>0</v>
      </c>
      <c r="FP23" s="7">
        <f>IFERROR('PNAD 2015 | renda (SCN65)'!FP22/'PNAD 2015 | renda (SCN65)'!$KR22,"")</f>
        <v>7.8054809420336881E-3</v>
      </c>
      <c r="FQ23" s="7">
        <f>IFERROR('PNAD 2015 | renda (SCN65)'!FQ22/'PNAD 2015 | renda (SCN65)'!$KR22,"")</f>
        <v>0</v>
      </c>
      <c r="FR23" s="7">
        <f>IFERROR('PNAD 2015 | renda (SCN65)'!FR22/'PNAD 2015 | renda (SCN65)'!$KR22,"")</f>
        <v>0</v>
      </c>
      <c r="FS23" s="7">
        <f>IFERROR('PNAD 2015 | renda (SCN65)'!FS22/'PNAD 2015 | renda (SCN65)'!$KR22,"")</f>
        <v>8.3276021279085587E-3</v>
      </c>
      <c r="FT23" s="7">
        <f>IFERROR('PNAD 2015 | renda (SCN65)'!FT22/'PNAD 2015 | renda (SCN65)'!$KR22,"")</f>
        <v>0</v>
      </c>
      <c r="FU23" s="7">
        <f>IFERROR('PNAD 2015 | renda (SCN65)'!FU22/'PNAD 2015 | renda (SCN65)'!$KR22,"")</f>
        <v>0</v>
      </c>
      <c r="FV23" s="7">
        <f>IFERROR('PNAD 2015 | renda (SCN65)'!FV22/'PNAD 2015 | renda (SCN65)'!$KR22,"")</f>
        <v>0</v>
      </c>
      <c r="FW23" s="7">
        <f>IFERROR('PNAD 2015 | renda (SCN65)'!FW22/'PNAD 2015 | renda (SCN65)'!$KR22,"")</f>
        <v>0</v>
      </c>
      <c r="FX23" s="7">
        <f>IFERROR('PNAD 2015 | renda (SCN65)'!FX22/'PNAD 2015 | renda (SCN65)'!$KR22,"")</f>
        <v>0</v>
      </c>
      <c r="FY23" s="7">
        <f>IFERROR('PNAD 2015 | renda (SCN65)'!FY22/'PNAD 2015 | renda (SCN65)'!$KR22,"")</f>
        <v>1.3152403725930633E-2</v>
      </c>
      <c r="FZ23" s="7">
        <f>IFERROR('PNAD 2015 | renda (SCN65)'!FZ22/'PNAD 2015 | renda (SCN65)'!$KR22,"")</f>
        <v>0</v>
      </c>
      <c r="GA23" s="7">
        <f>IFERROR('PNAD 2015 | renda (SCN65)'!GA22/'PNAD 2015 | renda (SCN65)'!$KR22,"")</f>
        <v>0</v>
      </c>
      <c r="GB23" s="7">
        <f>IFERROR('PNAD 2015 | renda (SCN65)'!GB22/'PNAD 2015 | renda (SCN65)'!$KR22,"")</f>
        <v>2.4882074735280757E-2</v>
      </c>
      <c r="GC23" s="7">
        <f>IFERROR('PNAD 2015 | renda (SCN65)'!GC22/'PNAD 2015 | renda (SCN65)'!$KR22,"")</f>
        <v>0</v>
      </c>
      <c r="GD23" s="7">
        <f>IFERROR('PNAD 2015 | renda (SCN65)'!GD22/'PNAD 2015 | renda (SCN65)'!$KR22,"")</f>
        <v>0</v>
      </c>
      <c r="GE23" s="7">
        <f>IFERROR('PNAD 2015 | renda (SCN65)'!GE22/'PNAD 2015 | renda (SCN65)'!$KR22,"")</f>
        <v>0</v>
      </c>
      <c r="GF23" s="7">
        <f>IFERROR('PNAD 2015 | renda (SCN65)'!GF22/'PNAD 2015 | renda (SCN65)'!$KR22,"")</f>
        <v>0</v>
      </c>
      <c r="GG23" s="7">
        <f>IFERROR('PNAD 2015 | renda (SCN65)'!GG22/'PNAD 2015 | renda (SCN65)'!$KR22,"")</f>
        <v>0</v>
      </c>
      <c r="GH23" s="7">
        <f>IFERROR('PNAD 2015 | renda (SCN65)'!GH22/'PNAD 2015 | renda (SCN65)'!$KR22,"")</f>
        <v>6.8280309840776116E-3</v>
      </c>
      <c r="GI23" s="7">
        <f>IFERROR('PNAD 2015 | renda (SCN65)'!GI22/'PNAD 2015 | renda (SCN65)'!$KR22,"")</f>
        <v>0</v>
      </c>
      <c r="GJ23" s="7">
        <f>IFERROR('PNAD 2015 | renda (SCN65)'!GJ22/'PNAD 2015 | renda (SCN65)'!$KR22,"")</f>
        <v>0</v>
      </c>
      <c r="GK23" s="7">
        <f>IFERROR('PNAD 2015 | renda (SCN65)'!GK22/'PNAD 2015 | renda (SCN65)'!$KR22,"")</f>
        <v>0</v>
      </c>
      <c r="GL23" s="7">
        <f>IFERROR('PNAD 2015 | renda (SCN65)'!GL22/'PNAD 2015 | renda (SCN65)'!$KR22,"")</f>
        <v>0</v>
      </c>
      <c r="GM23" s="7">
        <f>IFERROR('PNAD 2015 | renda (SCN65)'!GM22/'PNAD 2015 | renda (SCN65)'!$KR22,"")</f>
        <v>0</v>
      </c>
      <c r="GN23" s="7">
        <f>IFERROR('PNAD 2015 | renda (SCN65)'!GN22/'PNAD 2015 | renda (SCN65)'!$KR22,"")</f>
        <v>0</v>
      </c>
      <c r="GO23" s="7">
        <f>IFERROR('PNAD 2015 | renda (SCN65)'!GO22/'PNAD 2015 | renda (SCN65)'!$KR22,"")</f>
        <v>0</v>
      </c>
      <c r="GP23" s="7">
        <f>IFERROR('PNAD 2015 | renda (SCN65)'!GP22/'PNAD 2015 | renda (SCN65)'!$KR22,"")</f>
        <v>0</v>
      </c>
      <c r="GQ23" s="7">
        <f>IFERROR('PNAD 2015 | renda (SCN65)'!GQ22/'PNAD 2015 | renda (SCN65)'!$KR22,"")</f>
        <v>1.6413556905100199E-2</v>
      </c>
      <c r="GR23" s="7">
        <f>IFERROR('PNAD 2015 | renda (SCN65)'!GR22/'PNAD 2015 | renda (SCN65)'!$KR22,"")</f>
        <v>0</v>
      </c>
      <c r="GS23" s="7">
        <f>IFERROR('PNAD 2015 | renda (SCN65)'!GS22/'PNAD 2015 | renda (SCN65)'!$KR22,"")</f>
        <v>0</v>
      </c>
      <c r="GT23" s="7">
        <f>IFERROR('PNAD 2015 | renda (SCN65)'!GT22/'PNAD 2015 | renda (SCN65)'!$KR22,"")</f>
        <v>2.9772039663833239E-2</v>
      </c>
      <c r="GU23" s="7">
        <f>IFERROR('PNAD 2015 | renda (SCN65)'!GU22/'PNAD 2015 | renda (SCN65)'!$KR22,"")</f>
        <v>0</v>
      </c>
      <c r="GV23" s="7">
        <f>IFERROR('PNAD 2015 | renda (SCN65)'!GV22/'PNAD 2015 | renda (SCN65)'!$KR22,"")</f>
        <v>0</v>
      </c>
      <c r="GW23" s="7">
        <f>IFERROR('PNAD 2015 | renda (SCN65)'!GW22/'PNAD 2015 | renda (SCN65)'!$KR22,"")</f>
        <v>0</v>
      </c>
      <c r="GX23" s="7">
        <f>IFERROR('PNAD 2015 | renda (SCN65)'!GX22/'PNAD 2015 | renda (SCN65)'!$KR22,"")</f>
        <v>0</v>
      </c>
      <c r="GY23" s="7">
        <f>IFERROR('PNAD 2015 | renda (SCN65)'!GY22/'PNAD 2015 | renda (SCN65)'!$KR22,"")</f>
        <v>0</v>
      </c>
      <c r="GZ23" s="7">
        <f>IFERROR('PNAD 2015 | renda (SCN65)'!GZ22/'PNAD 2015 | renda (SCN65)'!$KR22,"")</f>
        <v>0</v>
      </c>
      <c r="HA23" s="7">
        <f>IFERROR('PNAD 2015 | renda (SCN65)'!HA22/'PNAD 2015 | renda (SCN65)'!$KR22,"")</f>
        <v>0</v>
      </c>
      <c r="HB23" s="7">
        <f>IFERROR('PNAD 2015 | renda (SCN65)'!HB22/'PNAD 2015 | renda (SCN65)'!$KR22,"")</f>
        <v>0</v>
      </c>
      <c r="HC23" s="7">
        <f>IFERROR('PNAD 2015 | renda (SCN65)'!HC22/'PNAD 2015 | renda (SCN65)'!$KR22,"")</f>
        <v>0</v>
      </c>
      <c r="HD23" s="7">
        <f>IFERROR('PNAD 2015 | renda (SCN65)'!HD22/'PNAD 2015 | renda (SCN65)'!$KR22,"")</f>
        <v>2.2587239445101659E-2</v>
      </c>
      <c r="HE23" s="7">
        <f>IFERROR('PNAD 2015 | renda (SCN65)'!HE22/'PNAD 2015 | renda (SCN65)'!$KR22,"")</f>
        <v>0</v>
      </c>
      <c r="HF23" s="7">
        <f>IFERROR('PNAD 2015 | renda (SCN65)'!HF22/'PNAD 2015 | renda (SCN65)'!$KR22,"")</f>
        <v>0</v>
      </c>
      <c r="HG23" s="7">
        <f>IFERROR('PNAD 2015 | renda (SCN65)'!HG22/'PNAD 2015 | renda (SCN65)'!$KR22,"")</f>
        <v>0</v>
      </c>
      <c r="HH23" s="7">
        <f>IFERROR('PNAD 2015 | renda (SCN65)'!HH22/'PNAD 2015 | renda (SCN65)'!$KR22,"")</f>
        <v>0</v>
      </c>
      <c r="HI23" s="7">
        <f>IFERROR('PNAD 2015 | renda (SCN65)'!HI22/'PNAD 2015 | renda (SCN65)'!$KR22,"")</f>
        <v>0</v>
      </c>
      <c r="HJ23" s="7">
        <f>IFERROR('PNAD 2015 | renda (SCN65)'!HJ22/'PNAD 2015 | renda (SCN65)'!$KR22,"")</f>
        <v>0</v>
      </c>
      <c r="HK23" s="7">
        <f>IFERROR('PNAD 2015 | renda (SCN65)'!HK22/'PNAD 2015 | renda (SCN65)'!$KR22,"")</f>
        <v>0</v>
      </c>
      <c r="HL23" s="7">
        <f>IFERROR('PNAD 2015 | renda (SCN65)'!HL22/'PNAD 2015 | renda (SCN65)'!$KR22,"")</f>
        <v>0</v>
      </c>
      <c r="HM23" s="7">
        <f>IFERROR('PNAD 2015 | renda (SCN65)'!HM22/'PNAD 2015 | renda (SCN65)'!$KR22,"")</f>
        <v>1.3856982237290639E-2</v>
      </c>
      <c r="HN23" s="7">
        <f>IFERROR('PNAD 2015 | renda (SCN65)'!HN22/'PNAD 2015 | renda (SCN65)'!$KR22,"")</f>
        <v>0</v>
      </c>
      <c r="HO23" s="7">
        <f>IFERROR('PNAD 2015 | renda (SCN65)'!HO22/'PNAD 2015 | renda (SCN65)'!$KR22,"")</f>
        <v>0</v>
      </c>
      <c r="HP23" s="7">
        <f>IFERROR('PNAD 2015 | renda (SCN65)'!HP22/'PNAD 2015 | renda (SCN65)'!$KR22,"")</f>
        <v>8.4571142473377388E-3</v>
      </c>
      <c r="HQ23" s="7">
        <f>IFERROR('PNAD 2015 | renda (SCN65)'!HQ22/'PNAD 2015 | renda (SCN65)'!$KR22,"")</f>
        <v>0</v>
      </c>
      <c r="HR23" s="7">
        <f>IFERROR('PNAD 2015 | renda (SCN65)'!HR22/'PNAD 2015 | renda (SCN65)'!$KR22,"")</f>
        <v>0</v>
      </c>
      <c r="HS23" s="7">
        <f>IFERROR('PNAD 2015 | renda (SCN65)'!HS22/'PNAD 2015 | renda (SCN65)'!$KR22,"")</f>
        <v>0</v>
      </c>
      <c r="HT23" s="7">
        <f>IFERROR('PNAD 2015 | renda (SCN65)'!HT22/'PNAD 2015 | renda (SCN65)'!$KR22,"")</f>
        <v>0</v>
      </c>
      <c r="HU23" s="7">
        <f>IFERROR('PNAD 2015 | renda (SCN65)'!HU22/'PNAD 2015 | renda (SCN65)'!$KR22,"")</f>
        <v>0</v>
      </c>
      <c r="HV23" s="7">
        <f>IFERROR('PNAD 2015 | renda (SCN65)'!HV22/'PNAD 2015 | renda (SCN65)'!$KR22,"")</f>
        <v>1.7702976307970589E-2</v>
      </c>
      <c r="HW23" s="7">
        <f>IFERROR('PNAD 2015 | renda (SCN65)'!HW22/'PNAD 2015 | renda (SCN65)'!$KR22,"")</f>
        <v>0</v>
      </c>
      <c r="HX23" s="7">
        <f>IFERROR('PNAD 2015 | renda (SCN65)'!HX22/'PNAD 2015 | renda (SCN65)'!$KR22,"")</f>
        <v>0</v>
      </c>
      <c r="HY23" s="7">
        <f>IFERROR('PNAD 2015 | renda (SCN65)'!HY22/'PNAD 2015 | renda (SCN65)'!$KR22,"")</f>
        <v>0</v>
      </c>
      <c r="HZ23" s="7">
        <f>IFERROR('PNAD 2015 | renda (SCN65)'!HZ22/'PNAD 2015 | renda (SCN65)'!$KR22,"")</f>
        <v>0</v>
      </c>
      <c r="IA23" s="7">
        <f>IFERROR('PNAD 2015 | renda (SCN65)'!IA22/'PNAD 2015 | renda (SCN65)'!$KR22,"")</f>
        <v>6.6159786459765854E-3</v>
      </c>
      <c r="IB23" s="7">
        <f>IFERROR('PNAD 2015 | renda (SCN65)'!IB22/'PNAD 2015 | renda (SCN65)'!$KR22,"")</f>
        <v>1.321512343156615E-2</v>
      </c>
      <c r="IC23" s="7">
        <f>IFERROR('PNAD 2015 | renda (SCN65)'!IC22/'PNAD 2015 | renda (SCN65)'!$KR22,"")</f>
        <v>0</v>
      </c>
      <c r="ID23" s="7">
        <f>IFERROR('PNAD 2015 | renda (SCN65)'!ID22/'PNAD 2015 | renda (SCN65)'!$KR22,"")</f>
        <v>0</v>
      </c>
      <c r="IE23" s="7">
        <f>IFERROR('PNAD 2015 | renda (SCN65)'!IE22/'PNAD 2015 | renda (SCN65)'!$KR22,"")</f>
        <v>0</v>
      </c>
      <c r="IF23" s="7">
        <f>IFERROR('PNAD 2015 | renda (SCN65)'!IF22/'PNAD 2015 | renda (SCN65)'!$KR22,"")</f>
        <v>0</v>
      </c>
      <c r="IG23" s="7">
        <f>IFERROR('PNAD 2015 | renda (SCN65)'!IG22/'PNAD 2015 | renda (SCN65)'!$KR22,"")</f>
        <v>0</v>
      </c>
      <c r="IH23" s="7">
        <f>IFERROR('PNAD 2015 | renda (SCN65)'!IH22/'PNAD 2015 | renda (SCN65)'!$KR22,"")</f>
        <v>0</v>
      </c>
      <c r="II23" s="7">
        <f>IFERROR('PNAD 2015 | renda (SCN65)'!II22/'PNAD 2015 | renda (SCN65)'!$KR22,"")</f>
        <v>0</v>
      </c>
      <c r="IJ23" s="7">
        <f>IFERROR('PNAD 2015 | renda (SCN65)'!IJ22/'PNAD 2015 | renda (SCN65)'!$KR22,"")</f>
        <v>0</v>
      </c>
      <c r="IK23" s="7">
        <f>IFERROR('PNAD 2015 | renda (SCN65)'!IK22/'PNAD 2015 | renda (SCN65)'!$KR22,"")</f>
        <v>0</v>
      </c>
      <c r="IL23" s="7">
        <f>IFERROR('PNAD 2015 | renda (SCN65)'!IL22/'PNAD 2015 | renda (SCN65)'!$KR22,"")</f>
        <v>0</v>
      </c>
      <c r="IM23" s="7">
        <f>IFERROR('PNAD 2015 | renda (SCN65)'!IM22/'PNAD 2015 | renda (SCN65)'!$KR22,"")</f>
        <v>0</v>
      </c>
      <c r="IN23" s="7">
        <f>IFERROR('PNAD 2015 | renda (SCN65)'!IN22/'PNAD 2015 | renda (SCN65)'!$KR22,"")</f>
        <v>0</v>
      </c>
      <c r="IO23" s="7">
        <f>IFERROR('PNAD 2015 | renda (SCN65)'!IO22/'PNAD 2015 | renda (SCN65)'!$KR22,"")</f>
        <v>0</v>
      </c>
      <c r="IP23" s="7">
        <f>IFERROR('PNAD 2015 | renda (SCN65)'!IP22/'PNAD 2015 | renda (SCN65)'!$KR22,"")</f>
        <v>0</v>
      </c>
      <c r="IQ23" s="7">
        <f>IFERROR('PNAD 2015 | renda (SCN65)'!IQ22/'PNAD 2015 | renda (SCN65)'!$KR22,"")</f>
        <v>0</v>
      </c>
      <c r="IR23" s="7">
        <f>IFERROR('PNAD 2015 | renda (SCN65)'!IR22/'PNAD 2015 | renda (SCN65)'!$KR22,"")</f>
        <v>0</v>
      </c>
      <c r="IS23" s="7">
        <f>IFERROR('PNAD 2015 | renda (SCN65)'!IS22/'PNAD 2015 | renda (SCN65)'!$KR22,"")</f>
        <v>0</v>
      </c>
      <c r="IT23" s="7">
        <f>IFERROR('PNAD 2015 | renda (SCN65)'!IT22/'PNAD 2015 | renda (SCN65)'!$KR22,"")</f>
        <v>0</v>
      </c>
      <c r="IU23" s="7">
        <f>IFERROR('PNAD 2015 | renda (SCN65)'!IU22/'PNAD 2015 | renda (SCN65)'!$KR22,"")</f>
        <v>0</v>
      </c>
      <c r="IV23" s="7">
        <f>IFERROR('PNAD 2015 | renda (SCN65)'!IV22/'PNAD 2015 | renda (SCN65)'!$KR22,"")</f>
        <v>0</v>
      </c>
      <c r="IW23" s="7">
        <f>IFERROR('PNAD 2015 | renda (SCN65)'!IW22/'PNAD 2015 | renda (SCN65)'!$KR22,"")</f>
        <v>0</v>
      </c>
      <c r="IX23" s="7">
        <f>IFERROR('PNAD 2015 | renda (SCN65)'!IX22/'PNAD 2015 | renda (SCN65)'!$KR22,"")</f>
        <v>0</v>
      </c>
      <c r="IY23" s="7">
        <f>IFERROR('PNAD 2015 | renda (SCN65)'!IY22/'PNAD 2015 | renda (SCN65)'!$KR22,"")</f>
        <v>0</v>
      </c>
      <c r="IZ23" s="7">
        <f>IFERROR('PNAD 2015 | renda (SCN65)'!IZ22/'PNAD 2015 | renda (SCN65)'!$KR22,"")</f>
        <v>0</v>
      </c>
      <c r="JA23" s="7">
        <f>IFERROR('PNAD 2015 | renda (SCN65)'!JA22/'PNAD 2015 | renda (SCN65)'!$KR22,"")</f>
        <v>0</v>
      </c>
      <c r="JB23" s="7">
        <f>IFERROR('PNAD 2015 | renda (SCN65)'!JB22/'PNAD 2015 | renda (SCN65)'!$KR22,"")</f>
        <v>0</v>
      </c>
      <c r="JC23" s="7">
        <f>IFERROR('PNAD 2015 | renda (SCN65)'!JC22/'PNAD 2015 | renda (SCN65)'!$KR22,"")</f>
        <v>0</v>
      </c>
      <c r="JD23" s="7">
        <f>IFERROR('PNAD 2015 | renda (SCN65)'!JD22/'PNAD 2015 | renda (SCN65)'!$KR22,"")</f>
        <v>0</v>
      </c>
      <c r="JE23" s="7">
        <f>IFERROR('PNAD 2015 | renda (SCN65)'!JE22/'PNAD 2015 | renda (SCN65)'!$KR22,"")</f>
        <v>0</v>
      </c>
      <c r="JF23" s="7">
        <f>IFERROR('PNAD 2015 | renda (SCN65)'!JF22/'PNAD 2015 | renda (SCN65)'!$KR22,"")</f>
        <v>0</v>
      </c>
      <c r="JG23" s="7">
        <f>IFERROR('PNAD 2015 | renda (SCN65)'!JG22/'PNAD 2015 | renda (SCN65)'!$KR22,"")</f>
        <v>0</v>
      </c>
      <c r="JH23" s="7">
        <f>IFERROR('PNAD 2015 | renda (SCN65)'!JH22/'PNAD 2015 | renda (SCN65)'!$KR22,"")</f>
        <v>0</v>
      </c>
      <c r="JI23" s="7">
        <f>IFERROR('PNAD 2015 | renda (SCN65)'!JI22/'PNAD 2015 | renda (SCN65)'!$KR22,"")</f>
        <v>1.4784745155717281E-2</v>
      </c>
      <c r="JJ23" s="7">
        <f>IFERROR('PNAD 2015 | renda (SCN65)'!JJ22/'PNAD 2015 | renda (SCN65)'!$KR22,"")</f>
        <v>0</v>
      </c>
      <c r="JK23" s="7">
        <f>IFERROR('PNAD 2015 | renda (SCN65)'!JK22/'PNAD 2015 | renda (SCN65)'!$KR22,"")</f>
        <v>0</v>
      </c>
      <c r="JL23" s="7">
        <f>IFERROR('PNAD 2015 | renda (SCN65)'!JL22/'PNAD 2015 | renda (SCN65)'!$KR22,"")</f>
        <v>0</v>
      </c>
      <c r="JM23" s="7">
        <f>IFERROR('PNAD 2015 | renda (SCN65)'!JM22/'PNAD 2015 | renda (SCN65)'!$KR22,"")</f>
        <v>0</v>
      </c>
      <c r="JN23" s="7">
        <f>IFERROR('PNAD 2015 | renda (SCN65)'!JN22/'PNAD 2015 | renda (SCN65)'!$KR22,"")</f>
        <v>0</v>
      </c>
      <c r="JO23" s="7">
        <f>IFERROR('PNAD 2015 | renda (SCN65)'!JO22/'PNAD 2015 | renda (SCN65)'!$KR22,"")</f>
        <v>0</v>
      </c>
      <c r="JP23" s="7">
        <f>IFERROR('PNAD 2015 | renda (SCN65)'!JP22/'PNAD 2015 | renda (SCN65)'!$KR22,"")</f>
        <v>0</v>
      </c>
      <c r="JQ23" s="7">
        <f>IFERROR('PNAD 2015 | renda (SCN65)'!JQ22/'PNAD 2015 | renda (SCN65)'!$KR22,"")</f>
        <v>0</v>
      </c>
      <c r="JR23" s="7">
        <f>IFERROR('PNAD 2015 | renda (SCN65)'!JR22/'PNAD 2015 | renda (SCN65)'!$KR22,"")</f>
        <v>0</v>
      </c>
      <c r="JS23" s="7">
        <f>IFERROR('PNAD 2015 | renda (SCN65)'!JS22/'PNAD 2015 | renda (SCN65)'!$KR22,"")</f>
        <v>0</v>
      </c>
      <c r="JT23" s="7">
        <f>IFERROR('PNAD 2015 | renda (SCN65)'!JT22/'PNAD 2015 | renda (SCN65)'!$KR22,"")</f>
        <v>0</v>
      </c>
      <c r="JU23" s="7">
        <f>IFERROR('PNAD 2015 | renda (SCN65)'!JU22/'PNAD 2015 | renda (SCN65)'!$KR22,"")</f>
        <v>0</v>
      </c>
      <c r="JV23" s="7">
        <f>IFERROR('PNAD 2015 | renda (SCN65)'!JV22/'PNAD 2015 | renda (SCN65)'!$KR22,"")</f>
        <v>0</v>
      </c>
      <c r="JW23" s="7">
        <f>IFERROR('PNAD 2015 | renda (SCN65)'!JW22/'PNAD 2015 | renda (SCN65)'!$KR22,"")</f>
        <v>0</v>
      </c>
      <c r="JX23" s="7">
        <f>IFERROR('PNAD 2015 | renda (SCN65)'!JX22/'PNAD 2015 | renda (SCN65)'!$KR22,"")</f>
        <v>0</v>
      </c>
      <c r="JY23" s="7">
        <f>IFERROR('PNAD 2015 | renda (SCN65)'!JY22/'PNAD 2015 | renda (SCN65)'!$KR22,"")</f>
        <v>0</v>
      </c>
      <c r="JZ23" s="7">
        <f>IFERROR('PNAD 2015 | renda (SCN65)'!JZ22/'PNAD 2015 | renda (SCN65)'!$KR22,"")</f>
        <v>0</v>
      </c>
      <c r="KA23" s="7">
        <f>IFERROR('PNAD 2015 | renda (SCN65)'!KA22/'PNAD 2015 | renda (SCN65)'!$KR22,"")</f>
        <v>0</v>
      </c>
      <c r="KB23" s="7">
        <f>IFERROR('PNAD 2015 | renda (SCN65)'!KB22/'PNAD 2015 | renda (SCN65)'!$KR22,"")</f>
        <v>0</v>
      </c>
      <c r="KC23" s="7">
        <f>IFERROR('PNAD 2015 | renda (SCN65)'!KC22/'PNAD 2015 | renda (SCN65)'!$KR22,"")</f>
        <v>0</v>
      </c>
      <c r="KD23" s="7">
        <f>IFERROR('PNAD 2015 | renda (SCN65)'!KD22/'PNAD 2015 | renda (SCN65)'!$KR22,"")</f>
        <v>0</v>
      </c>
      <c r="KE23" s="7">
        <f>IFERROR('PNAD 2015 | renda (SCN65)'!KE22/'PNAD 2015 | renda (SCN65)'!$KR22,"")</f>
        <v>0</v>
      </c>
      <c r="KF23" s="7">
        <f>IFERROR('PNAD 2015 | renda (SCN65)'!KF22/'PNAD 2015 | renda (SCN65)'!$KR22,"")</f>
        <v>0</v>
      </c>
      <c r="KG23" s="7">
        <f>IFERROR('PNAD 2015 | renda (SCN65)'!KG22/'PNAD 2015 | renda (SCN65)'!$KR22,"")</f>
        <v>0</v>
      </c>
      <c r="KH23" s="7">
        <f>IFERROR('PNAD 2015 | renda (SCN65)'!KH22/'PNAD 2015 | renda (SCN65)'!$KR22,"")</f>
        <v>0</v>
      </c>
      <c r="KI23" s="7">
        <f>IFERROR('PNAD 2015 | renda (SCN65)'!KI22/'PNAD 2015 | renda (SCN65)'!$KR22,"")</f>
        <v>0</v>
      </c>
      <c r="KJ23" s="7">
        <f>IFERROR('PNAD 2015 | renda (SCN65)'!KJ22/'PNAD 2015 | renda (SCN65)'!$KR22,"")</f>
        <v>0</v>
      </c>
      <c r="KK23" s="7">
        <f>IFERROR('PNAD 2015 | renda (SCN65)'!KK22/'PNAD 2015 | renda (SCN65)'!$KR22,"")</f>
        <v>0</v>
      </c>
      <c r="KL23" s="7">
        <f>IFERROR('PNAD 2015 | renda (SCN65)'!KL22/'PNAD 2015 | renda (SCN65)'!$KR22,"")</f>
        <v>0</v>
      </c>
      <c r="KM23" s="7">
        <f>IFERROR('PNAD 2015 | renda (SCN65)'!KM22/'PNAD 2015 | renda (SCN65)'!$KR22,"")</f>
        <v>0</v>
      </c>
      <c r="KN23" s="7">
        <f>IFERROR('PNAD 2015 | renda (SCN65)'!KN22/'PNAD 2015 | renda (SCN65)'!$KR22,"")</f>
        <v>0</v>
      </c>
      <c r="KO23" s="7">
        <f>IFERROR('PNAD 2015 | renda (SCN65)'!KO22/'PNAD 2015 | renda (SCN65)'!$KR22,"")</f>
        <v>0</v>
      </c>
      <c r="KP23" s="7">
        <f>IFERROR('PNAD 2015 | renda (SCN65)'!KP22/'PNAD 2015 | renda (SCN65)'!$KR22,"")</f>
        <v>0</v>
      </c>
      <c r="KQ23" s="7">
        <f>IFERROR('PNAD 2015 | renda (SCN65)'!KQ22/'PNAD 2015 | renda (SCN65)'!$KR22,"")</f>
        <v>0</v>
      </c>
      <c r="KR23" s="2">
        <f t="shared" si="308"/>
        <v>0.99999999999999978</v>
      </c>
      <c r="KT23" s="19">
        <v>6275</v>
      </c>
      <c r="KV23" s="7">
        <f t="shared" si="309"/>
        <v>0</v>
      </c>
      <c r="KW23" s="7">
        <f t="shared" si="0"/>
        <v>0</v>
      </c>
      <c r="KX23" s="7">
        <f t="shared" si="1"/>
        <v>0</v>
      </c>
      <c r="KY23" s="7">
        <f t="shared" si="2"/>
        <v>0</v>
      </c>
      <c r="KZ23" s="7">
        <f t="shared" si="3"/>
        <v>0</v>
      </c>
      <c r="LA23" s="7">
        <f t="shared" si="4"/>
        <v>0</v>
      </c>
      <c r="LB23" s="7">
        <f t="shared" si="5"/>
        <v>0</v>
      </c>
      <c r="LC23" s="7">
        <f t="shared" si="6"/>
        <v>0</v>
      </c>
      <c r="LD23" s="7">
        <f t="shared" si="7"/>
        <v>0</v>
      </c>
      <c r="LE23" s="7">
        <f t="shared" si="8"/>
        <v>0</v>
      </c>
      <c r="LF23" s="7">
        <f t="shared" si="9"/>
        <v>16.683115882394308</v>
      </c>
      <c r="LG23" s="7">
        <f t="shared" si="10"/>
        <v>0</v>
      </c>
      <c r="LH23" s="7">
        <f t="shared" si="11"/>
        <v>0</v>
      </c>
      <c r="LI23" s="7">
        <f t="shared" si="12"/>
        <v>39.201574074551736</v>
      </c>
      <c r="LJ23" s="7">
        <f t="shared" si="13"/>
        <v>0</v>
      </c>
      <c r="LK23" s="7">
        <f t="shared" si="14"/>
        <v>0</v>
      </c>
      <c r="LL23" s="7">
        <f t="shared" si="15"/>
        <v>0</v>
      </c>
      <c r="LM23" s="7">
        <f t="shared" si="16"/>
        <v>0</v>
      </c>
      <c r="LN23" s="7">
        <f t="shared" si="17"/>
        <v>0</v>
      </c>
      <c r="LO23" s="7">
        <f t="shared" si="18"/>
        <v>17.211278252037101</v>
      </c>
      <c r="LP23" s="7">
        <f t="shared" si="19"/>
        <v>25.60735617977803</v>
      </c>
      <c r="LQ23" s="7">
        <f t="shared" si="20"/>
        <v>49.80741520689493</v>
      </c>
      <c r="LR23" s="7">
        <f t="shared" si="21"/>
        <v>52.005252164440755</v>
      </c>
      <c r="LS23" s="7">
        <f t="shared" si="22"/>
        <v>0</v>
      </c>
      <c r="LT23" s="7">
        <f t="shared" si="23"/>
        <v>22.400899471172423</v>
      </c>
      <c r="LU23" s="7">
        <f t="shared" si="24"/>
        <v>46.849705936895283</v>
      </c>
      <c r="LV23" s="7">
        <f t="shared" si="25"/>
        <v>0</v>
      </c>
      <c r="LW23" s="7">
        <f t="shared" si="26"/>
        <v>66.299711136386037</v>
      </c>
      <c r="LX23" s="7">
        <f t="shared" si="27"/>
        <v>59.649976527625313</v>
      </c>
      <c r="LY23" s="7">
        <f t="shared" si="28"/>
        <v>20.56766492363808</v>
      </c>
      <c r="LZ23" s="7">
        <f t="shared" si="29"/>
        <v>25.099638805089146</v>
      </c>
      <c r="MA23" s="7">
        <f t="shared" si="30"/>
        <v>19.170590268453918</v>
      </c>
      <c r="MB23" s="7">
        <f t="shared" si="31"/>
        <v>0</v>
      </c>
      <c r="MC23" s="7">
        <f t="shared" si="32"/>
        <v>24.445398966563882</v>
      </c>
      <c r="MD23" s="7">
        <f t="shared" si="33"/>
        <v>89.491150412443147</v>
      </c>
      <c r="ME23" s="7">
        <f t="shared" si="34"/>
        <v>0</v>
      </c>
      <c r="MF23" s="7">
        <f t="shared" si="35"/>
        <v>0</v>
      </c>
      <c r="MG23" s="7">
        <f t="shared" si="36"/>
        <v>120.03256537443256</v>
      </c>
      <c r="MH23" s="7">
        <f t="shared" si="37"/>
        <v>25.063860063919797</v>
      </c>
      <c r="MI23" s="7">
        <f t="shared" si="38"/>
        <v>0</v>
      </c>
      <c r="MJ23" s="7">
        <f t="shared" si="39"/>
        <v>107.37370599880046</v>
      </c>
      <c r="MK23" s="7">
        <f t="shared" si="40"/>
        <v>0</v>
      </c>
      <c r="ML23" s="7">
        <f t="shared" si="41"/>
        <v>0</v>
      </c>
      <c r="MM23" s="7">
        <f t="shared" si="42"/>
        <v>87.015602273439995</v>
      </c>
      <c r="MN23" s="7">
        <f t="shared" si="43"/>
        <v>0</v>
      </c>
      <c r="MO23" s="7">
        <f t="shared" si="44"/>
        <v>0</v>
      </c>
      <c r="MP23" s="7">
        <f t="shared" si="45"/>
        <v>159.95823302026878</v>
      </c>
      <c r="MQ23" s="7">
        <f t="shared" si="46"/>
        <v>0</v>
      </c>
      <c r="MR23" s="7">
        <f t="shared" si="47"/>
        <v>21.589914671333808</v>
      </c>
      <c r="MS23" s="7">
        <f t="shared" si="48"/>
        <v>201.19749159189402</v>
      </c>
      <c r="MT23" s="7">
        <f t="shared" si="49"/>
        <v>0</v>
      </c>
      <c r="MU23" s="7">
        <f t="shared" si="50"/>
        <v>0</v>
      </c>
      <c r="MV23" s="7">
        <f t="shared" si="51"/>
        <v>260.62086942544676</v>
      </c>
      <c r="MW23" s="7">
        <f t="shared" si="52"/>
        <v>0</v>
      </c>
      <c r="MX23" s="7">
        <f t="shared" si="53"/>
        <v>0</v>
      </c>
      <c r="MY23" s="7">
        <f t="shared" si="54"/>
        <v>172.95613856221999</v>
      </c>
      <c r="MZ23" s="7">
        <f t="shared" si="55"/>
        <v>0</v>
      </c>
      <c r="NA23" s="7">
        <f t="shared" si="56"/>
        <v>0</v>
      </c>
      <c r="NB23" s="7">
        <f t="shared" si="57"/>
        <v>33.948914120975182</v>
      </c>
      <c r="NC23" s="7">
        <f t="shared" si="58"/>
        <v>0</v>
      </c>
      <c r="ND23" s="7">
        <f t="shared" si="59"/>
        <v>0</v>
      </c>
      <c r="NE23" s="7">
        <f t="shared" si="60"/>
        <v>164.46976190676594</v>
      </c>
      <c r="NF23" s="7">
        <f t="shared" si="61"/>
        <v>26.326338502324024</v>
      </c>
      <c r="NG23" s="7">
        <f t="shared" si="62"/>
        <v>17.102238278949557</v>
      </c>
      <c r="NH23" s="7">
        <f t="shared" si="63"/>
        <v>158.48278588442793</v>
      </c>
      <c r="NI23" s="7">
        <f t="shared" si="64"/>
        <v>39.596843976994087</v>
      </c>
      <c r="NJ23" s="7">
        <f t="shared" si="65"/>
        <v>0</v>
      </c>
      <c r="NK23" s="7">
        <f t="shared" si="66"/>
        <v>152.01705623025245</v>
      </c>
      <c r="NL23" s="7">
        <f t="shared" si="67"/>
        <v>0</v>
      </c>
      <c r="NM23" s="7">
        <f t="shared" si="68"/>
        <v>0</v>
      </c>
      <c r="NN23" s="7">
        <f t="shared" si="69"/>
        <v>19.170590268453918</v>
      </c>
      <c r="NO23" s="7">
        <f t="shared" si="70"/>
        <v>77.602385846741825</v>
      </c>
      <c r="NP23" s="7">
        <f t="shared" si="71"/>
        <v>51.865544698922328</v>
      </c>
      <c r="NQ23" s="7">
        <f t="shared" si="72"/>
        <v>108.16935705242362</v>
      </c>
      <c r="NR23" s="7">
        <f t="shared" si="73"/>
        <v>0</v>
      </c>
      <c r="NS23" s="7">
        <f t="shared" si="74"/>
        <v>0</v>
      </c>
      <c r="NT23" s="7">
        <f t="shared" si="75"/>
        <v>116.04579135841922</v>
      </c>
      <c r="NU23" s="7">
        <f t="shared" si="76"/>
        <v>0</v>
      </c>
      <c r="NV23" s="7">
        <f t="shared" si="77"/>
        <v>0</v>
      </c>
      <c r="NW23" s="7">
        <f t="shared" si="78"/>
        <v>0</v>
      </c>
      <c r="NX23" s="7">
        <f t="shared" si="79"/>
        <v>0</v>
      </c>
      <c r="NY23" s="7">
        <f t="shared" si="80"/>
        <v>0</v>
      </c>
      <c r="NZ23" s="7">
        <f t="shared" si="81"/>
        <v>60.3468101056379</v>
      </c>
      <c r="OA23" s="7">
        <f t="shared" si="82"/>
        <v>0</v>
      </c>
      <c r="OB23" s="7">
        <f t="shared" si="83"/>
        <v>0</v>
      </c>
      <c r="OC23" s="7">
        <f t="shared" si="84"/>
        <v>101.88592860325387</v>
      </c>
      <c r="OD23" s="7">
        <f t="shared" si="85"/>
        <v>0</v>
      </c>
      <c r="OE23" s="7">
        <f t="shared" si="86"/>
        <v>0</v>
      </c>
      <c r="OF23" s="7">
        <f t="shared" si="87"/>
        <v>0</v>
      </c>
      <c r="OG23" s="7">
        <f t="shared" si="88"/>
        <v>74.355039148228386</v>
      </c>
      <c r="OH23" s="7">
        <f t="shared" si="89"/>
        <v>0</v>
      </c>
      <c r="OI23" s="7">
        <f t="shared" si="90"/>
        <v>144.11676943014396</v>
      </c>
      <c r="OJ23" s="7">
        <f t="shared" si="91"/>
        <v>66.965877221967745</v>
      </c>
      <c r="OK23" s="7">
        <f t="shared" si="92"/>
        <v>52.448227055108902</v>
      </c>
      <c r="OL23" s="7">
        <f t="shared" si="93"/>
        <v>176.72824013121723</v>
      </c>
      <c r="OM23" s="7">
        <f t="shared" si="94"/>
        <v>25.627801174731943</v>
      </c>
      <c r="ON23" s="7">
        <f t="shared" si="95"/>
        <v>0</v>
      </c>
      <c r="OO23" s="7">
        <f t="shared" si="96"/>
        <v>107.30725976520023</v>
      </c>
      <c r="OP23" s="7">
        <f t="shared" si="97"/>
        <v>0</v>
      </c>
      <c r="OQ23" s="7">
        <f t="shared" si="98"/>
        <v>0</v>
      </c>
      <c r="OR23" s="7">
        <f t="shared" si="99"/>
        <v>82.550074625589147</v>
      </c>
      <c r="OS23" s="7">
        <f t="shared" si="100"/>
        <v>41.321038551440886</v>
      </c>
      <c r="OT23" s="7">
        <f t="shared" si="101"/>
        <v>25.287051258833365</v>
      </c>
      <c r="OU23" s="7">
        <f t="shared" si="102"/>
        <v>136.49419381149281</v>
      </c>
      <c r="OV23" s="7">
        <f t="shared" si="103"/>
        <v>21.215089763845377</v>
      </c>
      <c r="OW23" s="7">
        <f t="shared" si="104"/>
        <v>0</v>
      </c>
      <c r="OX23" s="7">
        <f t="shared" si="105"/>
        <v>102.16363978471122</v>
      </c>
      <c r="OY23" s="7">
        <f t="shared" si="106"/>
        <v>0</v>
      </c>
      <c r="OZ23" s="7">
        <f t="shared" si="107"/>
        <v>0</v>
      </c>
      <c r="PA23" s="7">
        <f t="shared" si="108"/>
        <v>0</v>
      </c>
      <c r="PB23" s="7">
        <f t="shared" si="109"/>
        <v>0</v>
      </c>
      <c r="PC23" s="7">
        <f t="shared" si="110"/>
        <v>0</v>
      </c>
      <c r="PD23" s="7">
        <f t="shared" si="111"/>
        <v>62.105079671674559</v>
      </c>
      <c r="PE23" s="7">
        <f t="shared" si="112"/>
        <v>0</v>
      </c>
      <c r="PF23" s="7">
        <f t="shared" si="113"/>
        <v>0</v>
      </c>
      <c r="PG23" s="7">
        <f t="shared" si="114"/>
        <v>192.04835635001723</v>
      </c>
      <c r="PH23" s="7">
        <f t="shared" si="115"/>
        <v>0</v>
      </c>
      <c r="PI23" s="7">
        <f t="shared" si="116"/>
        <v>0</v>
      </c>
      <c r="PJ23" s="7">
        <f t="shared" si="117"/>
        <v>0</v>
      </c>
      <c r="PK23" s="7">
        <f t="shared" si="118"/>
        <v>0</v>
      </c>
      <c r="PL23" s="7">
        <f t="shared" si="119"/>
        <v>0</v>
      </c>
      <c r="PM23" s="7">
        <f t="shared" si="120"/>
        <v>151.08510521026986</v>
      </c>
      <c r="PN23" s="7">
        <f t="shared" si="121"/>
        <v>0</v>
      </c>
      <c r="PO23" s="7">
        <f t="shared" si="122"/>
        <v>0</v>
      </c>
      <c r="PP23" s="7">
        <f t="shared" si="123"/>
        <v>20.789152368972154</v>
      </c>
      <c r="PQ23" s="7">
        <f t="shared" si="124"/>
        <v>0</v>
      </c>
      <c r="PR23" s="7">
        <f t="shared" si="125"/>
        <v>0</v>
      </c>
      <c r="PS23" s="7">
        <f t="shared" si="126"/>
        <v>0</v>
      </c>
      <c r="PT23" s="7">
        <f t="shared" si="127"/>
        <v>0</v>
      </c>
      <c r="PU23" s="7">
        <f t="shared" si="128"/>
        <v>0</v>
      </c>
      <c r="PV23" s="7">
        <f t="shared" si="129"/>
        <v>47.776545708139416</v>
      </c>
      <c r="PW23" s="7">
        <f t="shared" si="130"/>
        <v>145.07086919465999</v>
      </c>
      <c r="PX23" s="7">
        <f t="shared" si="131"/>
        <v>0</v>
      </c>
      <c r="PY23" s="7">
        <f t="shared" si="132"/>
        <v>38.756895434304091</v>
      </c>
      <c r="PZ23" s="7">
        <f t="shared" si="133"/>
        <v>0</v>
      </c>
      <c r="QA23" s="7">
        <f t="shared" si="134"/>
        <v>0</v>
      </c>
      <c r="QB23" s="7">
        <f t="shared" si="135"/>
        <v>114.40337676378807</v>
      </c>
      <c r="QC23" s="7">
        <f t="shared" si="136"/>
        <v>0</v>
      </c>
      <c r="QD23" s="7">
        <f t="shared" si="137"/>
        <v>0</v>
      </c>
      <c r="QE23" s="7">
        <f t="shared" si="138"/>
        <v>53.068391902044311</v>
      </c>
      <c r="QF23" s="7">
        <f t="shared" si="139"/>
        <v>0</v>
      </c>
      <c r="QG23" s="7">
        <f t="shared" si="140"/>
        <v>0</v>
      </c>
      <c r="QH23" s="7">
        <f t="shared" si="141"/>
        <v>104.18087928683079</v>
      </c>
      <c r="QI23" s="7">
        <f t="shared" si="142"/>
        <v>0</v>
      </c>
      <c r="QJ23" s="7">
        <f t="shared" si="143"/>
        <v>0</v>
      </c>
      <c r="QK23" s="7">
        <f t="shared" si="144"/>
        <v>0</v>
      </c>
      <c r="QL23" s="7">
        <f t="shared" si="145"/>
        <v>0</v>
      </c>
      <c r="QM23" s="7">
        <f t="shared" si="146"/>
        <v>0</v>
      </c>
      <c r="QN23" s="7">
        <f t="shared" si="147"/>
        <v>149.18712817871477</v>
      </c>
      <c r="QO23" s="7">
        <f t="shared" si="148"/>
        <v>0</v>
      </c>
      <c r="QP23" s="7">
        <f t="shared" si="149"/>
        <v>0</v>
      </c>
      <c r="QQ23" s="7">
        <f t="shared" si="150"/>
        <v>0</v>
      </c>
      <c r="QR23" s="7">
        <f t="shared" si="151"/>
        <v>0</v>
      </c>
      <c r="QS23" s="7">
        <f t="shared" si="152"/>
        <v>0</v>
      </c>
      <c r="QT23" s="7">
        <f t="shared" si="153"/>
        <v>0</v>
      </c>
      <c r="QU23" s="7">
        <f t="shared" si="154"/>
        <v>0</v>
      </c>
      <c r="QV23" s="7">
        <f t="shared" si="155"/>
        <v>0</v>
      </c>
      <c r="QW23" s="7">
        <f t="shared" si="156"/>
        <v>0</v>
      </c>
      <c r="QX23" s="7">
        <f t="shared" si="157"/>
        <v>0</v>
      </c>
      <c r="QY23" s="7">
        <f t="shared" si="158"/>
        <v>0</v>
      </c>
      <c r="QZ23" s="7">
        <f t="shared" si="159"/>
        <v>0</v>
      </c>
      <c r="RA23" s="7">
        <f t="shared" si="160"/>
        <v>0</v>
      </c>
      <c r="RB23" s="7">
        <f t="shared" si="161"/>
        <v>0</v>
      </c>
      <c r="RC23" s="7">
        <f t="shared" si="162"/>
        <v>0</v>
      </c>
      <c r="RD23" s="7">
        <f t="shared" si="163"/>
        <v>0</v>
      </c>
      <c r="RE23" s="7">
        <f t="shared" si="164"/>
        <v>0</v>
      </c>
      <c r="RF23" s="7">
        <f t="shared" si="165"/>
        <v>48.979392911261392</v>
      </c>
      <c r="RG23" s="7">
        <f t="shared" si="166"/>
        <v>0</v>
      </c>
      <c r="RH23" s="7">
        <f t="shared" si="167"/>
        <v>0</v>
      </c>
      <c r="RI23" s="7">
        <f t="shared" si="168"/>
        <v>52.255703352626206</v>
      </c>
      <c r="RJ23" s="7">
        <f t="shared" si="169"/>
        <v>0</v>
      </c>
      <c r="RK23" s="7">
        <f t="shared" si="170"/>
        <v>0</v>
      </c>
      <c r="RL23" s="7">
        <f t="shared" si="171"/>
        <v>0</v>
      </c>
      <c r="RM23" s="7">
        <f t="shared" si="172"/>
        <v>0</v>
      </c>
      <c r="RN23" s="7">
        <f t="shared" si="173"/>
        <v>0</v>
      </c>
      <c r="RO23" s="7">
        <f t="shared" si="174"/>
        <v>82.531333380214718</v>
      </c>
      <c r="RP23" s="7">
        <f t="shared" si="175"/>
        <v>0</v>
      </c>
      <c r="RQ23" s="7">
        <f t="shared" si="176"/>
        <v>0</v>
      </c>
      <c r="RR23" s="7">
        <f t="shared" si="177"/>
        <v>156.13501896388675</v>
      </c>
      <c r="RS23" s="7">
        <f t="shared" si="178"/>
        <v>0</v>
      </c>
      <c r="RT23" s="7">
        <f t="shared" si="179"/>
        <v>0</v>
      </c>
      <c r="RU23" s="7">
        <f t="shared" si="180"/>
        <v>0</v>
      </c>
      <c r="RV23" s="7">
        <f t="shared" si="181"/>
        <v>0</v>
      </c>
      <c r="RW23" s="7">
        <f t="shared" si="182"/>
        <v>0</v>
      </c>
      <c r="RX23" s="7">
        <f t="shared" si="183"/>
        <v>42.84589442508701</v>
      </c>
      <c r="RY23" s="7">
        <f t="shared" si="184"/>
        <v>0</v>
      </c>
      <c r="RZ23" s="7">
        <f t="shared" si="185"/>
        <v>0</v>
      </c>
      <c r="SA23" s="7">
        <f t="shared" si="186"/>
        <v>0</v>
      </c>
      <c r="SB23" s="7">
        <f t="shared" si="187"/>
        <v>0</v>
      </c>
      <c r="SC23" s="7">
        <f t="shared" si="188"/>
        <v>0</v>
      </c>
      <c r="SD23" s="7">
        <f t="shared" si="189"/>
        <v>0</v>
      </c>
      <c r="SE23" s="7">
        <f t="shared" si="190"/>
        <v>0</v>
      </c>
      <c r="SF23" s="7">
        <f t="shared" si="191"/>
        <v>0</v>
      </c>
      <c r="SG23" s="7">
        <f t="shared" si="192"/>
        <v>102.99506957950375</v>
      </c>
      <c r="SH23" s="7">
        <f t="shared" si="193"/>
        <v>0</v>
      </c>
      <c r="SI23" s="7">
        <f t="shared" si="194"/>
        <v>0</v>
      </c>
      <c r="SJ23" s="7">
        <f t="shared" si="195"/>
        <v>186.81954889055356</v>
      </c>
      <c r="SK23" s="7">
        <f t="shared" si="196"/>
        <v>0</v>
      </c>
      <c r="SL23" s="7">
        <f t="shared" si="197"/>
        <v>0</v>
      </c>
      <c r="SM23" s="7">
        <f t="shared" si="198"/>
        <v>0</v>
      </c>
      <c r="SN23" s="7">
        <f t="shared" si="199"/>
        <v>0</v>
      </c>
      <c r="SO23" s="7">
        <f t="shared" si="200"/>
        <v>0</v>
      </c>
      <c r="SP23" s="7">
        <f t="shared" si="201"/>
        <v>0</v>
      </c>
      <c r="SQ23" s="7">
        <f t="shared" si="202"/>
        <v>0</v>
      </c>
      <c r="SR23" s="7">
        <f t="shared" si="203"/>
        <v>0</v>
      </c>
      <c r="SS23" s="7">
        <f t="shared" si="204"/>
        <v>0</v>
      </c>
      <c r="ST23" s="7">
        <f t="shared" si="205"/>
        <v>141.73492751801291</v>
      </c>
      <c r="SU23" s="7">
        <f t="shared" si="206"/>
        <v>0</v>
      </c>
      <c r="SV23" s="7">
        <f t="shared" si="207"/>
        <v>0</v>
      </c>
      <c r="SW23" s="7">
        <f t="shared" si="208"/>
        <v>0</v>
      </c>
      <c r="SX23" s="7">
        <f t="shared" si="209"/>
        <v>0</v>
      </c>
      <c r="SY23" s="7">
        <f t="shared" si="210"/>
        <v>0</v>
      </c>
      <c r="SZ23" s="7">
        <f t="shared" si="211"/>
        <v>0</v>
      </c>
      <c r="TA23" s="7">
        <f t="shared" si="212"/>
        <v>0</v>
      </c>
      <c r="TB23" s="7">
        <f t="shared" si="213"/>
        <v>0</v>
      </c>
      <c r="TC23" s="7">
        <f t="shared" si="214"/>
        <v>86.95256353899876</v>
      </c>
      <c r="TD23" s="7">
        <f t="shared" si="215"/>
        <v>0</v>
      </c>
      <c r="TE23" s="7">
        <f t="shared" si="216"/>
        <v>0</v>
      </c>
      <c r="TF23" s="7">
        <f t="shared" si="217"/>
        <v>53.068391902044311</v>
      </c>
      <c r="TG23" s="7">
        <f t="shared" si="218"/>
        <v>0</v>
      </c>
      <c r="TH23" s="7">
        <f t="shared" si="219"/>
        <v>0</v>
      </c>
      <c r="TI23" s="7">
        <f t="shared" si="220"/>
        <v>0</v>
      </c>
      <c r="TJ23" s="7">
        <f t="shared" si="221"/>
        <v>0</v>
      </c>
      <c r="TK23" s="7">
        <f t="shared" si="222"/>
        <v>0</v>
      </c>
      <c r="TL23" s="7">
        <f t="shared" si="223"/>
        <v>111.08617633251545</v>
      </c>
      <c r="TM23" s="7">
        <f t="shared" si="224"/>
        <v>0</v>
      </c>
      <c r="TN23" s="7">
        <f t="shared" si="225"/>
        <v>0</v>
      </c>
      <c r="TO23" s="7">
        <f t="shared" si="226"/>
        <v>0</v>
      </c>
      <c r="TP23" s="7">
        <f t="shared" si="227"/>
        <v>0</v>
      </c>
      <c r="TQ23" s="7">
        <f t="shared" si="228"/>
        <v>41.515266003503072</v>
      </c>
      <c r="TR23" s="7">
        <f t="shared" si="229"/>
        <v>82.924899533077593</v>
      </c>
      <c r="TS23" s="7">
        <f t="shared" si="230"/>
        <v>0</v>
      </c>
      <c r="TT23" s="7">
        <f t="shared" si="231"/>
        <v>0</v>
      </c>
      <c r="TU23" s="7">
        <f t="shared" si="232"/>
        <v>0</v>
      </c>
      <c r="TV23" s="7">
        <f t="shared" si="233"/>
        <v>0</v>
      </c>
      <c r="TW23" s="7">
        <f t="shared" si="234"/>
        <v>0</v>
      </c>
      <c r="TX23" s="7">
        <f t="shared" si="235"/>
        <v>0</v>
      </c>
      <c r="TY23" s="7">
        <f t="shared" si="236"/>
        <v>0</v>
      </c>
      <c r="TZ23" s="7">
        <f t="shared" si="237"/>
        <v>0</v>
      </c>
      <c r="UA23" s="7">
        <f t="shared" si="238"/>
        <v>0</v>
      </c>
      <c r="UB23" s="7">
        <f t="shared" si="239"/>
        <v>0</v>
      </c>
      <c r="UC23" s="7">
        <f t="shared" si="240"/>
        <v>0</v>
      </c>
      <c r="UD23" s="7">
        <f t="shared" si="241"/>
        <v>0</v>
      </c>
      <c r="UE23" s="7">
        <f t="shared" si="242"/>
        <v>0</v>
      </c>
      <c r="UF23" s="7">
        <f t="shared" si="243"/>
        <v>0</v>
      </c>
      <c r="UG23" s="7">
        <f t="shared" si="244"/>
        <v>0</v>
      </c>
      <c r="UH23" s="7">
        <f t="shared" si="245"/>
        <v>0</v>
      </c>
      <c r="UI23" s="7">
        <f t="shared" si="246"/>
        <v>0</v>
      </c>
      <c r="UJ23" s="7">
        <f t="shared" si="247"/>
        <v>0</v>
      </c>
      <c r="UK23" s="7">
        <f t="shared" si="248"/>
        <v>0</v>
      </c>
      <c r="UL23" s="7">
        <f t="shared" si="249"/>
        <v>0</v>
      </c>
      <c r="UM23" s="7">
        <f t="shared" si="250"/>
        <v>0</v>
      </c>
      <c r="UN23" s="7">
        <f t="shared" si="251"/>
        <v>0</v>
      </c>
      <c r="UO23" s="7">
        <f t="shared" si="252"/>
        <v>0</v>
      </c>
      <c r="UP23" s="7">
        <f t="shared" si="253"/>
        <v>0</v>
      </c>
      <c r="UQ23" s="7">
        <f t="shared" si="254"/>
        <v>0</v>
      </c>
      <c r="UR23" s="7">
        <f t="shared" si="255"/>
        <v>0</v>
      </c>
      <c r="US23" s="7">
        <f t="shared" si="256"/>
        <v>0</v>
      </c>
      <c r="UT23" s="7">
        <f t="shared" si="257"/>
        <v>0</v>
      </c>
      <c r="UU23" s="7">
        <f t="shared" si="258"/>
        <v>0</v>
      </c>
      <c r="UV23" s="7">
        <f t="shared" si="259"/>
        <v>0</v>
      </c>
      <c r="UW23" s="7">
        <f t="shared" si="260"/>
        <v>0</v>
      </c>
      <c r="UX23" s="7">
        <f t="shared" si="261"/>
        <v>0</v>
      </c>
      <c r="UY23" s="7">
        <f t="shared" si="262"/>
        <v>92.774275852125939</v>
      </c>
      <c r="UZ23" s="7">
        <f t="shared" si="263"/>
        <v>0</v>
      </c>
      <c r="VA23" s="7">
        <f t="shared" si="264"/>
        <v>0</v>
      </c>
      <c r="VB23" s="7">
        <f t="shared" si="265"/>
        <v>0</v>
      </c>
      <c r="VC23" s="7">
        <f t="shared" si="266"/>
        <v>0</v>
      </c>
      <c r="VD23" s="7">
        <f t="shared" si="267"/>
        <v>0</v>
      </c>
      <c r="VE23" s="7">
        <f t="shared" si="268"/>
        <v>0</v>
      </c>
      <c r="VF23" s="7">
        <f t="shared" si="269"/>
        <v>0</v>
      </c>
      <c r="VG23" s="7">
        <f t="shared" si="270"/>
        <v>0</v>
      </c>
      <c r="VH23" s="7">
        <f t="shared" si="271"/>
        <v>0</v>
      </c>
      <c r="VI23" s="7">
        <f t="shared" si="272"/>
        <v>0</v>
      </c>
      <c r="VJ23" s="7">
        <f t="shared" si="273"/>
        <v>0</v>
      </c>
      <c r="VK23" s="7">
        <f t="shared" si="274"/>
        <v>0</v>
      </c>
      <c r="VL23" s="7">
        <f t="shared" si="275"/>
        <v>0</v>
      </c>
      <c r="VM23" s="7">
        <f t="shared" si="276"/>
        <v>0</v>
      </c>
      <c r="VN23" s="7">
        <f t="shared" si="277"/>
        <v>0</v>
      </c>
      <c r="VO23" s="7">
        <f t="shared" si="278"/>
        <v>0</v>
      </c>
      <c r="VP23" s="7">
        <f t="shared" si="279"/>
        <v>0</v>
      </c>
      <c r="VQ23" s="7">
        <f t="shared" si="280"/>
        <v>0</v>
      </c>
      <c r="VR23" s="7">
        <f t="shared" si="281"/>
        <v>0</v>
      </c>
      <c r="VS23" s="7">
        <f t="shared" si="282"/>
        <v>0</v>
      </c>
      <c r="VT23" s="7">
        <f t="shared" si="283"/>
        <v>0</v>
      </c>
      <c r="VU23" s="7">
        <f t="shared" si="284"/>
        <v>0</v>
      </c>
      <c r="VV23" s="7">
        <f t="shared" si="285"/>
        <v>0</v>
      </c>
      <c r="VW23" s="7">
        <f t="shared" si="286"/>
        <v>0</v>
      </c>
      <c r="VX23" s="7">
        <f t="shared" si="287"/>
        <v>0</v>
      </c>
      <c r="VY23" s="7">
        <f t="shared" si="288"/>
        <v>0</v>
      </c>
      <c r="VZ23" s="7">
        <f t="shared" si="289"/>
        <v>0</v>
      </c>
      <c r="WA23" s="7">
        <f t="shared" si="290"/>
        <v>0</v>
      </c>
      <c r="WB23" s="7">
        <f t="shared" si="291"/>
        <v>0</v>
      </c>
      <c r="WC23" s="7">
        <f t="shared" si="292"/>
        <v>0</v>
      </c>
      <c r="WD23" s="7">
        <f t="shared" si="293"/>
        <v>0</v>
      </c>
      <c r="WE23" s="7">
        <f t="shared" si="294"/>
        <v>0</v>
      </c>
      <c r="WF23" s="7">
        <f t="shared" si="295"/>
        <v>0</v>
      </c>
      <c r="WG23" s="7">
        <f t="shared" si="296"/>
        <v>0</v>
      </c>
      <c r="WH23" s="2">
        <f t="shared" si="310"/>
        <v>6275.0000000000009</v>
      </c>
      <c r="WI23" s="27" t="str">
        <f t="shared" si="311"/>
        <v>N</v>
      </c>
      <c r="WK23" s="7">
        <f t="shared" si="312"/>
        <v>0</v>
      </c>
      <c r="WL23" s="7">
        <f t="shared" si="313"/>
        <v>0</v>
      </c>
      <c r="WM23" s="7">
        <f t="shared" si="314"/>
        <v>0</v>
      </c>
      <c r="WN23" s="7">
        <f t="shared" si="315"/>
        <v>0</v>
      </c>
      <c r="WO23" s="7">
        <f t="shared" si="316"/>
        <v>0</v>
      </c>
      <c r="WP23" s="7">
        <f t="shared" si="317"/>
        <v>0</v>
      </c>
      <c r="WQ23" s="7">
        <f t="shared" si="318"/>
        <v>0</v>
      </c>
      <c r="WR23" s="7">
        <f t="shared" si="319"/>
        <v>0</v>
      </c>
      <c r="WS23" s="7">
        <f t="shared" si="320"/>
        <v>0</v>
      </c>
      <c r="WT23" s="7">
        <f t="shared" si="321"/>
        <v>0</v>
      </c>
      <c r="WU23" s="7">
        <f t="shared" si="322"/>
        <v>2.6586638856405265E-3</v>
      </c>
      <c r="WV23" s="7">
        <f t="shared" si="323"/>
        <v>0</v>
      </c>
      <c r="WW23" s="7">
        <f t="shared" si="324"/>
        <v>0</v>
      </c>
      <c r="WX23" s="7">
        <f t="shared" si="325"/>
        <v>6.2472628007253757E-3</v>
      </c>
      <c r="WY23" s="7">
        <f t="shared" si="326"/>
        <v>0</v>
      </c>
      <c r="WZ23" s="7">
        <f t="shared" si="327"/>
        <v>0</v>
      </c>
      <c r="XA23" s="7">
        <f t="shared" si="328"/>
        <v>0</v>
      </c>
      <c r="XB23" s="7">
        <f t="shared" si="329"/>
        <v>0</v>
      </c>
      <c r="XC23" s="7">
        <f t="shared" si="330"/>
        <v>0</v>
      </c>
      <c r="XD23" s="7">
        <f t="shared" si="331"/>
        <v>2.7428331875756331E-3</v>
      </c>
      <c r="XE23" s="7">
        <f t="shared" si="332"/>
        <v>4.0808535744666181E-3</v>
      </c>
      <c r="XF23" s="7">
        <f t="shared" si="333"/>
        <v>7.9374366863577562E-3</v>
      </c>
      <c r="XG23" s="7">
        <f t="shared" si="334"/>
        <v>8.2876895879586843E-3</v>
      </c>
      <c r="XH23" s="7">
        <f t="shared" si="335"/>
        <v>0</v>
      </c>
      <c r="XI23" s="7">
        <f t="shared" si="336"/>
        <v>3.5698644575573577E-3</v>
      </c>
      <c r="XJ23" s="7">
        <f t="shared" si="337"/>
        <v>7.4660885955211594E-3</v>
      </c>
      <c r="XK23" s="7">
        <f t="shared" si="338"/>
        <v>0</v>
      </c>
      <c r="XL23" s="7">
        <f t="shared" si="339"/>
        <v>1.0565691017750761E-2</v>
      </c>
      <c r="XM23" s="7">
        <f t="shared" si="340"/>
        <v>9.5059723550000481E-3</v>
      </c>
      <c r="XN23" s="7">
        <f t="shared" si="341"/>
        <v>3.2777155256793751E-3</v>
      </c>
      <c r="XO23" s="7">
        <f t="shared" si="342"/>
        <v>3.9999424390580306E-3</v>
      </c>
      <c r="XP23" s="7">
        <f t="shared" si="343"/>
        <v>3.0550741463671576E-3</v>
      </c>
      <c r="XQ23" s="7">
        <f t="shared" si="344"/>
        <v>0</v>
      </c>
      <c r="XR23" s="7">
        <f t="shared" si="345"/>
        <v>3.8956811102093831E-3</v>
      </c>
      <c r="XS23" s="7">
        <f t="shared" si="346"/>
        <v>1.4261537914333567E-2</v>
      </c>
      <c r="XT23" s="7">
        <f t="shared" si="347"/>
        <v>0</v>
      </c>
      <c r="XU23" s="7">
        <f t="shared" si="348"/>
        <v>0</v>
      </c>
      <c r="XV23" s="7">
        <f t="shared" si="349"/>
        <v>1.9128695677200405E-2</v>
      </c>
      <c r="XW23" s="7">
        <f t="shared" si="350"/>
        <v>3.9942406476366201E-3</v>
      </c>
      <c r="XX23" s="7">
        <f t="shared" si="351"/>
        <v>0</v>
      </c>
      <c r="XY23" s="7">
        <f t="shared" si="352"/>
        <v>1.711134756952995E-2</v>
      </c>
      <c r="XZ23" s="7">
        <f t="shared" si="353"/>
        <v>0</v>
      </c>
      <c r="YA23" s="7">
        <f t="shared" si="354"/>
        <v>0</v>
      </c>
      <c r="YB23" s="7">
        <f t="shared" si="355"/>
        <v>1.3867028250747407E-2</v>
      </c>
      <c r="YC23" s="7">
        <f t="shared" si="356"/>
        <v>0</v>
      </c>
      <c r="YD23" s="7">
        <f t="shared" si="357"/>
        <v>0</v>
      </c>
      <c r="YE23" s="7">
        <f t="shared" si="358"/>
        <v>2.5491351875740042E-2</v>
      </c>
      <c r="YF23" s="7">
        <f t="shared" si="359"/>
        <v>0</v>
      </c>
      <c r="YG23" s="7">
        <f t="shared" si="360"/>
        <v>3.4406238520053871E-3</v>
      </c>
      <c r="YH23" s="7">
        <f t="shared" si="361"/>
        <v>3.2063345273608601E-2</v>
      </c>
      <c r="YI23" s="7">
        <f t="shared" si="362"/>
        <v>0</v>
      </c>
      <c r="YJ23" s="7">
        <f t="shared" si="363"/>
        <v>0</v>
      </c>
      <c r="YK23" s="7">
        <f t="shared" si="364"/>
        <v>4.1533206282939716E-2</v>
      </c>
      <c r="YL23" s="7">
        <f t="shared" si="365"/>
        <v>0</v>
      </c>
      <c r="YM23" s="7">
        <f t="shared" si="366"/>
        <v>0</v>
      </c>
      <c r="YN23" s="7">
        <f t="shared" si="367"/>
        <v>2.7562731244975294E-2</v>
      </c>
      <c r="YO23" s="7">
        <f t="shared" si="368"/>
        <v>0</v>
      </c>
      <c r="YP23" s="7">
        <f t="shared" si="369"/>
        <v>0</v>
      </c>
      <c r="YQ23" s="7">
        <f t="shared" si="370"/>
        <v>5.4101855172868805E-3</v>
      </c>
      <c r="YR23" s="7">
        <f t="shared" si="371"/>
        <v>0</v>
      </c>
      <c r="YS23" s="7">
        <f t="shared" si="372"/>
        <v>0</v>
      </c>
      <c r="YT23" s="7">
        <f t="shared" si="373"/>
        <v>2.6210320622592178E-2</v>
      </c>
      <c r="YU23" s="7">
        <f t="shared" si="374"/>
        <v>4.1954324306492461E-3</v>
      </c>
      <c r="YV23" s="7">
        <f t="shared" si="375"/>
        <v>2.7254562994341921E-3</v>
      </c>
      <c r="YW23" s="7">
        <f t="shared" si="376"/>
        <v>2.5256220858076162E-2</v>
      </c>
      <c r="YX23" s="7">
        <f t="shared" si="377"/>
        <v>6.3102540202381006E-3</v>
      </c>
      <c r="YY23" s="7">
        <f t="shared" si="378"/>
        <v>0</v>
      </c>
      <c r="YZ23" s="7">
        <f t="shared" si="379"/>
        <v>2.4225825694064132E-2</v>
      </c>
      <c r="ZA23" s="7">
        <f t="shared" si="380"/>
        <v>0</v>
      </c>
      <c r="ZB23" s="7">
        <f t="shared" si="381"/>
        <v>0</v>
      </c>
      <c r="ZC23" s="7">
        <f t="shared" si="382"/>
        <v>3.0550741463671576E-3</v>
      </c>
      <c r="ZD23" s="7">
        <f t="shared" si="383"/>
        <v>1.2366914079162041E-2</v>
      </c>
      <c r="ZE23" s="7">
        <f t="shared" si="384"/>
        <v>8.2654254500274613E-3</v>
      </c>
      <c r="ZF23" s="7">
        <f t="shared" si="385"/>
        <v>1.7238144550187028E-2</v>
      </c>
      <c r="ZG23" s="7">
        <f t="shared" si="386"/>
        <v>0</v>
      </c>
      <c r="ZH23" s="7">
        <f t="shared" si="387"/>
        <v>0</v>
      </c>
      <c r="ZI23" s="7">
        <f t="shared" si="388"/>
        <v>1.8493353204528957E-2</v>
      </c>
      <c r="ZJ23" s="7">
        <f t="shared" si="389"/>
        <v>0</v>
      </c>
      <c r="ZK23" s="7">
        <f t="shared" si="390"/>
        <v>0</v>
      </c>
      <c r="ZL23" s="7">
        <f t="shared" si="391"/>
        <v>0</v>
      </c>
      <c r="ZM23" s="7">
        <f t="shared" si="392"/>
        <v>0</v>
      </c>
      <c r="ZN23" s="7">
        <f t="shared" si="393"/>
        <v>0</v>
      </c>
      <c r="ZO23" s="7">
        <f t="shared" si="394"/>
        <v>9.6170215307789467E-3</v>
      </c>
      <c r="ZP23" s="7">
        <f t="shared" si="395"/>
        <v>0</v>
      </c>
      <c r="ZQ23" s="7">
        <f t="shared" si="396"/>
        <v>0</v>
      </c>
      <c r="ZR23" s="7">
        <f t="shared" si="397"/>
        <v>1.6236801371036471E-2</v>
      </c>
      <c r="ZS23" s="7">
        <f t="shared" si="398"/>
        <v>0</v>
      </c>
      <c r="ZT23" s="7">
        <f t="shared" si="399"/>
        <v>0</v>
      </c>
      <c r="ZU23" s="7">
        <f t="shared" si="400"/>
        <v>0</v>
      </c>
      <c r="ZV23" s="7">
        <f t="shared" si="401"/>
        <v>1.1849408629199741E-2</v>
      </c>
      <c r="ZW23" s="7">
        <f t="shared" si="402"/>
        <v>0</v>
      </c>
      <c r="ZX23" s="7">
        <f t="shared" si="403"/>
        <v>2.2966815845441264E-2</v>
      </c>
      <c r="ZY23" s="7">
        <f t="shared" si="404"/>
        <v>1.0671852943739879E-2</v>
      </c>
      <c r="ZZ23" s="7">
        <f t="shared" si="405"/>
        <v>8.3582831960332896E-3</v>
      </c>
      <c r="AAA23" s="7">
        <f t="shared" si="406"/>
        <v>2.816386296911828E-2</v>
      </c>
      <c r="AAB23" s="7">
        <f t="shared" si="407"/>
        <v>4.084111740993138E-3</v>
      </c>
      <c r="AAC23" s="7">
        <f t="shared" si="408"/>
        <v>0</v>
      </c>
      <c r="AAD23" s="7">
        <f t="shared" si="409"/>
        <v>1.7100758528318757E-2</v>
      </c>
      <c r="AAE23" s="7">
        <f t="shared" si="410"/>
        <v>0</v>
      </c>
      <c r="AAF23" s="7">
        <f t="shared" si="411"/>
        <v>0</v>
      </c>
      <c r="AAG23" s="7">
        <f t="shared" si="412"/>
        <v>1.3155390378579941E-2</v>
      </c>
      <c r="AAH23" s="7">
        <f t="shared" si="413"/>
        <v>6.5850260639746423E-3</v>
      </c>
      <c r="AAI23" s="7">
        <f t="shared" si="414"/>
        <v>4.0298089655511331E-3</v>
      </c>
      <c r="AAJ23" s="7">
        <f t="shared" si="415"/>
        <v>2.175206275880363E-2</v>
      </c>
      <c r="AAK23" s="7">
        <f t="shared" si="416"/>
        <v>3.380890799019183E-3</v>
      </c>
      <c r="AAL23" s="7">
        <f t="shared" si="417"/>
        <v>0</v>
      </c>
      <c r="AAM23" s="7">
        <f t="shared" si="418"/>
        <v>1.6281058133021706E-2</v>
      </c>
      <c r="AAN23" s="7">
        <f t="shared" si="419"/>
        <v>0</v>
      </c>
      <c r="AAO23" s="7">
        <f t="shared" si="420"/>
        <v>0</v>
      </c>
      <c r="AAP23" s="7">
        <f t="shared" si="421"/>
        <v>0</v>
      </c>
      <c r="AAQ23" s="7">
        <f t="shared" si="422"/>
        <v>0</v>
      </c>
      <c r="AAR23" s="7">
        <f t="shared" si="423"/>
        <v>0</v>
      </c>
      <c r="AAS23" s="7">
        <f t="shared" si="424"/>
        <v>9.8972238520596886E-3</v>
      </c>
      <c r="AAT23" s="7">
        <f t="shared" si="425"/>
        <v>0</v>
      </c>
      <c r="AAU23" s="7">
        <f t="shared" si="426"/>
        <v>0</v>
      </c>
      <c r="AAV23" s="7">
        <f t="shared" si="427"/>
        <v>3.0605315752990789E-2</v>
      </c>
      <c r="AAW23" s="7">
        <f t="shared" si="428"/>
        <v>0</v>
      </c>
      <c r="AAX23" s="7">
        <f t="shared" si="429"/>
        <v>0</v>
      </c>
      <c r="AAY23" s="7">
        <f t="shared" si="430"/>
        <v>0</v>
      </c>
      <c r="AAZ23" s="7">
        <f t="shared" si="431"/>
        <v>0</v>
      </c>
      <c r="ABA23" s="7">
        <f t="shared" si="432"/>
        <v>0</v>
      </c>
      <c r="ABB23" s="7">
        <f t="shared" si="433"/>
        <v>2.4077307603230253E-2</v>
      </c>
      <c r="ABC23" s="7">
        <f t="shared" si="434"/>
        <v>0</v>
      </c>
      <c r="ABD23" s="7">
        <f t="shared" si="435"/>
        <v>0</v>
      </c>
      <c r="ABE23" s="7">
        <f t="shared" si="436"/>
        <v>3.3130123297166773E-3</v>
      </c>
      <c r="ABF23" s="7">
        <f t="shared" si="437"/>
        <v>0</v>
      </c>
      <c r="ABG23" s="7">
        <f t="shared" si="438"/>
        <v>0</v>
      </c>
      <c r="ABH23" s="7">
        <f t="shared" si="439"/>
        <v>0</v>
      </c>
      <c r="ABI23" s="7">
        <f t="shared" si="440"/>
        <v>0</v>
      </c>
      <c r="ABJ23" s="7">
        <f t="shared" si="441"/>
        <v>0</v>
      </c>
      <c r="ABK23" s="7">
        <f t="shared" si="442"/>
        <v>7.6137921447234115E-3</v>
      </c>
      <c r="ABL23" s="7">
        <f t="shared" si="443"/>
        <v>2.3118863616678878E-2</v>
      </c>
      <c r="ABM23" s="7">
        <f t="shared" si="444"/>
        <v>0</v>
      </c>
      <c r="ABN23" s="7">
        <f t="shared" si="445"/>
        <v>6.1763976787735592E-3</v>
      </c>
      <c r="ABO23" s="7">
        <f t="shared" si="446"/>
        <v>0</v>
      </c>
      <c r="ABP23" s="7">
        <f t="shared" si="447"/>
        <v>0</v>
      </c>
      <c r="ABQ23" s="7">
        <f t="shared" si="448"/>
        <v>1.8231613826898495E-2</v>
      </c>
      <c r="ABR23" s="7">
        <f t="shared" si="449"/>
        <v>0</v>
      </c>
      <c r="ABS23" s="7">
        <f t="shared" si="450"/>
        <v>0</v>
      </c>
      <c r="ABT23" s="7">
        <f t="shared" si="451"/>
        <v>8.457114247337737E-3</v>
      </c>
      <c r="ABU23" s="7">
        <f t="shared" si="452"/>
        <v>0</v>
      </c>
      <c r="ABV23" s="7">
        <f t="shared" si="453"/>
        <v>0</v>
      </c>
      <c r="ABW23" s="7">
        <f t="shared" si="454"/>
        <v>1.6602530563638369E-2</v>
      </c>
      <c r="ABX23" s="7">
        <f t="shared" si="455"/>
        <v>0</v>
      </c>
      <c r="ABY23" s="7">
        <f t="shared" si="456"/>
        <v>0</v>
      </c>
      <c r="ABZ23" s="7">
        <f t="shared" si="457"/>
        <v>0</v>
      </c>
      <c r="ACA23" s="7">
        <f t="shared" si="458"/>
        <v>0</v>
      </c>
      <c r="ACB23" s="7">
        <f t="shared" si="459"/>
        <v>0</v>
      </c>
      <c r="ACC23" s="7">
        <f t="shared" si="460"/>
        <v>2.3774841144018288E-2</v>
      </c>
      <c r="ACD23" s="7">
        <f t="shared" si="461"/>
        <v>0</v>
      </c>
      <c r="ACE23" s="7">
        <f t="shared" si="462"/>
        <v>0</v>
      </c>
      <c r="ACF23" s="7">
        <f t="shared" si="463"/>
        <v>0</v>
      </c>
      <c r="ACG23" s="7">
        <f t="shared" si="464"/>
        <v>0</v>
      </c>
      <c r="ACH23" s="7">
        <f t="shared" si="465"/>
        <v>0</v>
      </c>
      <c r="ACI23" s="7">
        <f t="shared" si="466"/>
        <v>0</v>
      </c>
      <c r="ACJ23" s="7">
        <f t="shared" si="467"/>
        <v>0</v>
      </c>
      <c r="ACK23" s="7">
        <f t="shared" si="468"/>
        <v>0</v>
      </c>
      <c r="ACL23" s="7">
        <f t="shared" si="469"/>
        <v>0</v>
      </c>
      <c r="ACM23" s="7">
        <f t="shared" si="470"/>
        <v>0</v>
      </c>
      <c r="ACN23" s="7">
        <f t="shared" si="471"/>
        <v>0</v>
      </c>
      <c r="ACO23" s="7">
        <f t="shared" si="472"/>
        <v>0</v>
      </c>
      <c r="ACP23" s="7">
        <f t="shared" si="473"/>
        <v>0</v>
      </c>
      <c r="ACQ23" s="7">
        <f t="shared" si="474"/>
        <v>0</v>
      </c>
      <c r="ACR23" s="7">
        <f t="shared" si="475"/>
        <v>0</v>
      </c>
      <c r="ACS23" s="7">
        <f t="shared" si="476"/>
        <v>0</v>
      </c>
      <c r="ACT23" s="7">
        <f t="shared" si="477"/>
        <v>0</v>
      </c>
      <c r="ACU23" s="7">
        <f t="shared" si="478"/>
        <v>7.8054809420336872E-3</v>
      </c>
      <c r="ACV23" s="7">
        <f t="shared" si="479"/>
        <v>0</v>
      </c>
      <c r="ACW23" s="7">
        <f t="shared" si="480"/>
        <v>0</v>
      </c>
      <c r="ACX23" s="7">
        <f t="shared" si="481"/>
        <v>8.3276021279085569E-3</v>
      </c>
      <c r="ACY23" s="7">
        <f t="shared" si="482"/>
        <v>0</v>
      </c>
      <c r="ACZ23" s="7">
        <f t="shared" si="483"/>
        <v>0</v>
      </c>
      <c r="ADA23" s="7">
        <f t="shared" si="484"/>
        <v>0</v>
      </c>
      <c r="ADB23" s="7">
        <f t="shared" si="485"/>
        <v>0</v>
      </c>
      <c r="ADC23" s="7">
        <f t="shared" si="486"/>
        <v>0</v>
      </c>
      <c r="ADD23" s="7">
        <f t="shared" si="487"/>
        <v>1.315240372593063E-2</v>
      </c>
      <c r="ADE23" s="7">
        <f t="shared" si="488"/>
        <v>0</v>
      </c>
      <c r="ADF23" s="7">
        <f t="shared" si="489"/>
        <v>0</v>
      </c>
      <c r="ADG23" s="7">
        <f t="shared" si="490"/>
        <v>2.4882074735280754E-2</v>
      </c>
      <c r="ADH23" s="7">
        <f t="shared" si="491"/>
        <v>0</v>
      </c>
      <c r="ADI23" s="7">
        <f t="shared" si="492"/>
        <v>0</v>
      </c>
      <c r="ADJ23" s="7">
        <f t="shared" si="493"/>
        <v>0</v>
      </c>
      <c r="ADK23" s="7">
        <f t="shared" si="494"/>
        <v>0</v>
      </c>
      <c r="ADL23" s="7">
        <f t="shared" si="495"/>
        <v>0</v>
      </c>
      <c r="ADM23" s="7">
        <f t="shared" si="496"/>
        <v>6.8280309840776099E-3</v>
      </c>
      <c r="ADN23" s="7">
        <f t="shared" si="497"/>
        <v>0</v>
      </c>
      <c r="ADO23" s="7">
        <f t="shared" si="498"/>
        <v>0</v>
      </c>
      <c r="ADP23" s="7">
        <f t="shared" si="499"/>
        <v>0</v>
      </c>
      <c r="ADQ23" s="7">
        <f t="shared" si="500"/>
        <v>0</v>
      </c>
      <c r="ADR23" s="7">
        <f t="shared" si="501"/>
        <v>0</v>
      </c>
      <c r="ADS23" s="7">
        <f t="shared" si="502"/>
        <v>0</v>
      </c>
      <c r="ADT23" s="7">
        <f t="shared" si="503"/>
        <v>0</v>
      </c>
      <c r="ADU23" s="7">
        <f t="shared" si="504"/>
        <v>0</v>
      </c>
      <c r="ADV23" s="7">
        <f t="shared" si="505"/>
        <v>1.6413556905100195E-2</v>
      </c>
      <c r="ADW23" s="7">
        <f t="shared" si="506"/>
        <v>0</v>
      </c>
      <c r="ADX23" s="7">
        <f t="shared" si="507"/>
        <v>0</v>
      </c>
      <c r="ADY23" s="7">
        <f t="shared" si="508"/>
        <v>2.9772039663833232E-2</v>
      </c>
      <c r="ADZ23" s="7">
        <f t="shared" si="509"/>
        <v>0</v>
      </c>
      <c r="AEA23" s="7">
        <f t="shared" si="510"/>
        <v>0</v>
      </c>
      <c r="AEB23" s="7">
        <f t="shared" si="511"/>
        <v>0</v>
      </c>
      <c r="AEC23" s="7">
        <f t="shared" si="512"/>
        <v>0</v>
      </c>
      <c r="AED23" s="7">
        <f t="shared" si="513"/>
        <v>0</v>
      </c>
      <c r="AEE23" s="7">
        <f t="shared" si="514"/>
        <v>0</v>
      </c>
      <c r="AEF23" s="7">
        <f t="shared" si="515"/>
        <v>0</v>
      </c>
      <c r="AEG23" s="7">
        <f t="shared" si="516"/>
        <v>0</v>
      </c>
      <c r="AEH23" s="7">
        <f t="shared" si="517"/>
        <v>0</v>
      </c>
      <c r="AEI23" s="7">
        <f t="shared" si="518"/>
        <v>2.2587239445101655E-2</v>
      </c>
      <c r="AEJ23" s="7">
        <f t="shared" si="519"/>
        <v>0</v>
      </c>
      <c r="AEK23" s="7">
        <f t="shared" si="520"/>
        <v>0</v>
      </c>
      <c r="AEL23" s="7">
        <f t="shared" si="521"/>
        <v>0</v>
      </c>
      <c r="AEM23" s="7">
        <f t="shared" si="522"/>
        <v>0</v>
      </c>
      <c r="AEN23" s="7">
        <f t="shared" si="523"/>
        <v>0</v>
      </c>
      <c r="AEO23" s="7">
        <f t="shared" si="524"/>
        <v>0</v>
      </c>
      <c r="AEP23" s="7">
        <f t="shared" si="525"/>
        <v>0</v>
      </c>
      <c r="AEQ23" s="7">
        <f t="shared" si="526"/>
        <v>0</v>
      </c>
      <c r="AER23" s="7">
        <f t="shared" si="527"/>
        <v>1.3856982237290637E-2</v>
      </c>
      <c r="AES23" s="7">
        <f t="shared" si="528"/>
        <v>0</v>
      </c>
      <c r="AET23" s="7">
        <f t="shared" si="529"/>
        <v>0</v>
      </c>
      <c r="AEU23" s="7">
        <f t="shared" si="530"/>
        <v>8.457114247337737E-3</v>
      </c>
      <c r="AEV23" s="7">
        <f t="shared" si="531"/>
        <v>0</v>
      </c>
      <c r="AEW23" s="7">
        <f t="shared" si="532"/>
        <v>0</v>
      </c>
      <c r="AEX23" s="7">
        <f t="shared" si="533"/>
        <v>0</v>
      </c>
      <c r="AEY23" s="7">
        <f t="shared" si="534"/>
        <v>0</v>
      </c>
      <c r="AEZ23" s="7">
        <f t="shared" si="535"/>
        <v>0</v>
      </c>
      <c r="AFA23" s="7">
        <f t="shared" si="536"/>
        <v>1.7702976307970589E-2</v>
      </c>
      <c r="AFB23" s="7">
        <f t="shared" si="537"/>
        <v>0</v>
      </c>
      <c r="AFC23" s="7">
        <f t="shared" si="538"/>
        <v>0</v>
      </c>
      <c r="AFD23" s="7">
        <f t="shared" si="539"/>
        <v>0</v>
      </c>
      <c r="AFE23" s="7">
        <f t="shared" si="540"/>
        <v>0</v>
      </c>
      <c r="AFF23" s="7">
        <f t="shared" si="541"/>
        <v>6.6159786459765845E-3</v>
      </c>
      <c r="AFG23" s="7">
        <f t="shared" si="542"/>
        <v>1.3215123431566148E-2</v>
      </c>
      <c r="AFH23" s="7">
        <f t="shared" si="543"/>
        <v>0</v>
      </c>
      <c r="AFI23" s="7">
        <f t="shared" si="544"/>
        <v>0</v>
      </c>
      <c r="AFJ23" s="7">
        <f t="shared" si="545"/>
        <v>0</v>
      </c>
      <c r="AFK23" s="7">
        <f t="shared" si="546"/>
        <v>0</v>
      </c>
      <c r="AFL23" s="7">
        <f t="shared" si="547"/>
        <v>0</v>
      </c>
      <c r="AFM23" s="7">
        <f t="shared" si="548"/>
        <v>0</v>
      </c>
      <c r="AFN23" s="7">
        <f t="shared" si="549"/>
        <v>0</v>
      </c>
      <c r="AFO23" s="7">
        <f t="shared" si="550"/>
        <v>0</v>
      </c>
      <c r="AFP23" s="7">
        <f t="shared" si="551"/>
        <v>0</v>
      </c>
      <c r="AFQ23" s="7">
        <f t="shared" si="552"/>
        <v>0</v>
      </c>
      <c r="AFR23" s="7">
        <f t="shared" si="553"/>
        <v>0</v>
      </c>
      <c r="AFS23" s="7">
        <f t="shared" si="554"/>
        <v>0</v>
      </c>
      <c r="AFT23" s="7">
        <f t="shared" si="555"/>
        <v>0</v>
      </c>
      <c r="AFU23" s="7">
        <f t="shared" si="556"/>
        <v>0</v>
      </c>
      <c r="AFV23" s="7">
        <f t="shared" si="557"/>
        <v>0</v>
      </c>
      <c r="AFW23" s="7">
        <f t="shared" si="558"/>
        <v>0</v>
      </c>
      <c r="AFX23" s="7">
        <f t="shared" si="559"/>
        <v>0</v>
      </c>
      <c r="AFY23" s="7">
        <f t="shared" si="560"/>
        <v>0</v>
      </c>
      <c r="AFZ23" s="7">
        <f t="shared" si="561"/>
        <v>0</v>
      </c>
      <c r="AGA23" s="7">
        <f t="shared" si="562"/>
        <v>0</v>
      </c>
      <c r="AGB23" s="7">
        <f t="shared" si="563"/>
        <v>0</v>
      </c>
      <c r="AGC23" s="7">
        <f t="shared" si="564"/>
        <v>0</v>
      </c>
      <c r="AGD23" s="7">
        <f t="shared" si="565"/>
        <v>0</v>
      </c>
      <c r="AGE23" s="7">
        <f t="shared" si="566"/>
        <v>0</v>
      </c>
      <c r="AGF23" s="7">
        <f t="shared" si="567"/>
        <v>0</v>
      </c>
      <c r="AGG23" s="7">
        <f t="shared" si="568"/>
        <v>0</v>
      </c>
      <c r="AGH23" s="7">
        <f t="shared" si="569"/>
        <v>0</v>
      </c>
      <c r="AGI23" s="7">
        <f t="shared" si="570"/>
        <v>0</v>
      </c>
      <c r="AGJ23" s="7">
        <f t="shared" si="571"/>
        <v>0</v>
      </c>
      <c r="AGK23" s="7">
        <f t="shared" si="572"/>
        <v>0</v>
      </c>
      <c r="AGL23" s="7">
        <f t="shared" si="573"/>
        <v>0</v>
      </c>
      <c r="AGM23" s="7">
        <f t="shared" si="574"/>
        <v>0</v>
      </c>
      <c r="AGN23" s="7">
        <f t="shared" si="575"/>
        <v>1.478474515571728E-2</v>
      </c>
      <c r="AGO23" s="7">
        <f t="shared" si="576"/>
        <v>0</v>
      </c>
      <c r="AGP23" s="7">
        <f t="shared" si="577"/>
        <v>0</v>
      </c>
      <c r="AGQ23" s="7">
        <f t="shared" si="578"/>
        <v>0</v>
      </c>
      <c r="AGR23" s="7">
        <f t="shared" si="579"/>
        <v>0</v>
      </c>
      <c r="AGS23" s="7">
        <f t="shared" si="580"/>
        <v>0</v>
      </c>
      <c r="AGT23" s="7">
        <f t="shared" si="581"/>
        <v>0</v>
      </c>
      <c r="AGU23" s="7">
        <f t="shared" si="582"/>
        <v>0</v>
      </c>
      <c r="AGV23" s="7">
        <f t="shared" si="583"/>
        <v>0</v>
      </c>
      <c r="AGW23" s="7">
        <f t="shared" si="584"/>
        <v>0</v>
      </c>
      <c r="AGX23" s="7">
        <f t="shared" si="585"/>
        <v>0</v>
      </c>
      <c r="AGY23" s="7">
        <f t="shared" si="586"/>
        <v>0</v>
      </c>
      <c r="AGZ23" s="7">
        <f t="shared" si="587"/>
        <v>0</v>
      </c>
      <c r="AHA23" s="7">
        <f t="shared" si="588"/>
        <v>0</v>
      </c>
      <c r="AHB23" s="7">
        <f t="shared" si="589"/>
        <v>0</v>
      </c>
      <c r="AHC23" s="7">
        <f t="shared" si="590"/>
        <v>0</v>
      </c>
      <c r="AHD23" s="7">
        <f t="shared" si="591"/>
        <v>0</v>
      </c>
      <c r="AHE23" s="7">
        <f t="shared" si="592"/>
        <v>0</v>
      </c>
      <c r="AHF23" s="7">
        <f t="shared" si="593"/>
        <v>0</v>
      </c>
      <c r="AHG23" s="7">
        <f t="shared" si="594"/>
        <v>0</v>
      </c>
      <c r="AHH23" s="7">
        <f t="shared" si="595"/>
        <v>0</v>
      </c>
      <c r="AHI23" s="7">
        <f t="shared" si="596"/>
        <v>0</v>
      </c>
      <c r="AHJ23" s="7">
        <f t="shared" si="597"/>
        <v>0</v>
      </c>
      <c r="AHK23" s="7">
        <f t="shared" si="598"/>
        <v>0</v>
      </c>
      <c r="AHL23" s="7">
        <f t="shared" si="599"/>
        <v>0</v>
      </c>
      <c r="AHM23" s="7">
        <f t="shared" si="600"/>
        <v>0</v>
      </c>
      <c r="AHN23" s="7">
        <f t="shared" si="601"/>
        <v>0</v>
      </c>
      <c r="AHO23" s="7">
        <f t="shared" si="602"/>
        <v>0</v>
      </c>
      <c r="AHP23" s="7">
        <f t="shared" si="603"/>
        <v>0</v>
      </c>
      <c r="AHQ23" s="7">
        <f t="shared" si="604"/>
        <v>0</v>
      </c>
      <c r="AHR23" s="7">
        <f t="shared" si="605"/>
        <v>0</v>
      </c>
      <c r="AHS23" s="7">
        <f t="shared" si="606"/>
        <v>0</v>
      </c>
      <c r="AHT23" s="7">
        <f t="shared" si="607"/>
        <v>0</v>
      </c>
      <c r="AHU23" s="7">
        <f t="shared" si="608"/>
        <v>0</v>
      </c>
      <c r="AHV23" s="7">
        <f t="shared" si="609"/>
        <v>0</v>
      </c>
      <c r="AHW23" s="2">
        <f t="shared" si="610"/>
        <v>0.99999999999999944</v>
      </c>
      <c r="AHY23" s="7">
        <f t="shared" si="611"/>
        <v>0</v>
      </c>
      <c r="AHZ23" s="7">
        <f t="shared" si="612"/>
        <v>0</v>
      </c>
      <c r="AIA23" s="7">
        <f t="shared" si="613"/>
        <v>0</v>
      </c>
      <c r="AIB23" s="7">
        <f t="shared" si="614"/>
        <v>0</v>
      </c>
      <c r="AIC23" s="7">
        <f t="shared" si="615"/>
        <v>0</v>
      </c>
      <c r="AID23" s="7">
        <f t="shared" si="616"/>
        <v>0</v>
      </c>
      <c r="AIE23" s="7">
        <f t="shared" si="617"/>
        <v>0</v>
      </c>
      <c r="AIF23" s="7">
        <f t="shared" si="618"/>
        <v>0</v>
      </c>
      <c r="AIG23" s="7">
        <f t="shared" si="619"/>
        <v>0</v>
      </c>
      <c r="AIH23" s="7">
        <f t="shared" si="620"/>
        <v>0</v>
      </c>
      <c r="AII23" s="7">
        <f t="shared" si="621"/>
        <v>16.683115882394304</v>
      </c>
      <c r="AIJ23" s="7">
        <f t="shared" si="622"/>
        <v>0</v>
      </c>
      <c r="AIK23" s="7">
        <f t="shared" si="623"/>
        <v>0</v>
      </c>
      <c r="AIL23" s="7">
        <f t="shared" si="624"/>
        <v>39.201574074551729</v>
      </c>
      <c r="AIM23" s="7">
        <f t="shared" si="625"/>
        <v>0</v>
      </c>
      <c r="AIN23" s="7">
        <f t="shared" si="626"/>
        <v>0</v>
      </c>
      <c r="AIO23" s="7">
        <f t="shared" si="627"/>
        <v>0</v>
      </c>
      <c r="AIP23" s="7">
        <f t="shared" si="628"/>
        <v>0</v>
      </c>
      <c r="AIQ23" s="7">
        <f t="shared" si="629"/>
        <v>0</v>
      </c>
      <c r="AIR23" s="7">
        <f t="shared" si="630"/>
        <v>17.211278252037097</v>
      </c>
      <c r="AIS23" s="7">
        <f t="shared" si="631"/>
        <v>25.60735617977803</v>
      </c>
      <c r="AIT23" s="7">
        <f t="shared" si="632"/>
        <v>49.807415206894923</v>
      </c>
      <c r="AIU23" s="7">
        <f t="shared" si="633"/>
        <v>52.005252164440748</v>
      </c>
      <c r="AIV23" s="7">
        <f t="shared" si="634"/>
        <v>0</v>
      </c>
      <c r="AIW23" s="7">
        <f t="shared" si="635"/>
        <v>22.400899471172419</v>
      </c>
      <c r="AIX23" s="7">
        <f t="shared" si="636"/>
        <v>46.849705936895276</v>
      </c>
      <c r="AIY23" s="7">
        <f t="shared" si="637"/>
        <v>0</v>
      </c>
      <c r="AIZ23" s="7">
        <f t="shared" si="638"/>
        <v>66.299711136386023</v>
      </c>
      <c r="AJA23" s="7">
        <f t="shared" si="639"/>
        <v>59.649976527625299</v>
      </c>
      <c r="AJB23" s="7">
        <f t="shared" si="640"/>
        <v>20.56766492363808</v>
      </c>
      <c r="AJC23" s="7">
        <f t="shared" si="641"/>
        <v>25.099638805089143</v>
      </c>
      <c r="AJD23" s="7">
        <f t="shared" si="642"/>
        <v>19.170590268453914</v>
      </c>
      <c r="AJE23" s="7">
        <f t="shared" si="643"/>
        <v>0</v>
      </c>
      <c r="AJF23" s="7">
        <f t="shared" si="644"/>
        <v>24.445398966563879</v>
      </c>
      <c r="AJG23" s="7">
        <f t="shared" si="645"/>
        <v>89.491150412443133</v>
      </c>
      <c r="AJH23" s="7">
        <f t="shared" si="646"/>
        <v>0</v>
      </c>
      <c r="AJI23" s="7">
        <f t="shared" si="647"/>
        <v>0</v>
      </c>
      <c r="AJJ23" s="7">
        <f t="shared" si="648"/>
        <v>120.03256537443254</v>
      </c>
      <c r="AJK23" s="7">
        <f t="shared" si="649"/>
        <v>25.06386006391979</v>
      </c>
      <c r="AJL23" s="7">
        <f t="shared" si="650"/>
        <v>0</v>
      </c>
      <c r="AJM23" s="7">
        <f t="shared" si="651"/>
        <v>107.37370599880043</v>
      </c>
      <c r="AJN23" s="7">
        <f t="shared" si="652"/>
        <v>0</v>
      </c>
      <c r="AJO23" s="7">
        <f t="shared" si="653"/>
        <v>0</v>
      </c>
      <c r="AJP23" s="7">
        <f t="shared" si="654"/>
        <v>87.015602273439981</v>
      </c>
      <c r="AJQ23" s="7">
        <f t="shared" si="655"/>
        <v>0</v>
      </c>
      <c r="AJR23" s="7">
        <f t="shared" si="656"/>
        <v>0</v>
      </c>
      <c r="AJS23" s="7">
        <f t="shared" si="657"/>
        <v>159.95823302026875</v>
      </c>
      <c r="AJT23" s="7">
        <f t="shared" si="658"/>
        <v>0</v>
      </c>
      <c r="AJU23" s="7">
        <f t="shared" si="659"/>
        <v>21.589914671333805</v>
      </c>
      <c r="AJV23" s="7">
        <f t="shared" si="660"/>
        <v>201.19749159189396</v>
      </c>
      <c r="AJW23" s="7">
        <f t="shared" si="661"/>
        <v>0</v>
      </c>
      <c r="AJX23" s="7">
        <f t="shared" si="662"/>
        <v>0</v>
      </c>
      <c r="AJY23" s="7">
        <f t="shared" si="663"/>
        <v>260.6208694254467</v>
      </c>
      <c r="AJZ23" s="7">
        <f t="shared" si="664"/>
        <v>0</v>
      </c>
      <c r="AKA23" s="7">
        <f t="shared" si="665"/>
        <v>0</v>
      </c>
      <c r="AKB23" s="7">
        <f t="shared" si="666"/>
        <v>172.95613856221996</v>
      </c>
      <c r="AKC23" s="7">
        <f t="shared" si="667"/>
        <v>0</v>
      </c>
      <c r="AKD23" s="7">
        <f t="shared" si="668"/>
        <v>0</v>
      </c>
      <c r="AKE23" s="7">
        <f t="shared" si="669"/>
        <v>33.948914120975175</v>
      </c>
      <c r="AKF23" s="7">
        <f t="shared" si="670"/>
        <v>0</v>
      </c>
      <c r="AKG23" s="7">
        <f t="shared" si="671"/>
        <v>0</v>
      </c>
      <c r="AKH23" s="7">
        <f t="shared" si="672"/>
        <v>164.46976190676591</v>
      </c>
      <c r="AKI23" s="7">
        <f t="shared" si="673"/>
        <v>26.32633850232402</v>
      </c>
      <c r="AKJ23" s="7">
        <f t="shared" si="674"/>
        <v>17.102238278949557</v>
      </c>
      <c r="AKK23" s="7">
        <f t="shared" si="675"/>
        <v>158.48278588442793</v>
      </c>
      <c r="AKL23" s="7">
        <f t="shared" si="676"/>
        <v>39.59684397699408</v>
      </c>
      <c r="AKM23" s="7">
        <f t="shared" si="677"/>
        <v>0</v>
      </c>
      <c r="AKN23" s="7">
        <f t="shared" si="678"/>
        <v>152.01705623025242</v>
      </c>
      <c r="AKO23" s="7">
        <f t="shared" si="679"/>
        <v>0</v>
      </c>
      <c r="AKP23" s="7">
        <f t="shared" si="680"/>
        <v>0</v>
      </c>
      <c r="AKQ23" s="7">
        <f t="shared" si="681"/>
        <v>19.170590268453914</v>
      </c>
      <c r="AKR23" s="7">
        <f t="shared" si="682"/>
        <v>77.602385846741811</v>
      </c>
      <c r="AKS23" s="7">
        <f t="shared" si="683"/>
        <v>51.865544698922321</v>
      </c>
      <c r="AKT23" s="7">
        <f t="shared" si="684"/>
        <v>108.16935705242361</v>
      </c>
      <c r="AKU23" s="7">
        <f t="shared" si="685"/>
        <v>0</v>
      </c>
      <c r="AKV23" s="7">
        <f t="shared" si="686"/>
        <v>0</v>
      </c>
      <c r="AKW23" s="7">
        <f t="shared" si="687"/>
        <v>116.04579135841921</v>
      </c>
      <c r="AKX23" s="7">
        <f t="shared" si="688"/>
        <v>0</v>
      </c>
      <c r="AKY23" s="7">
        <f t="shared" si="689"/>
        <v>0</v>
      </c>
      <c r="AKZ23" s="7">
        <f t="shared" si="690"/>
        <v>0</v>
      </c>
      <c r="ALA23" s="7">
        <f t="shared" si="691"/>
        <v>0</v>
      </c>
      <c r="ALB23" s="7">
        <f t="shared" si="692"/>
        <v>0</v>
      </c>
      <c r="ALC23" s="7">
        <f t="shared" si="693"/>
        <v>60.346810105637893</v>
      </c>
      <c r="ALD23" s="7">
        <f t="shared" si="694"/>
        <v>0</v>
      </c>
      <c r="ALE23" s="7">
        <f t="shared" si="695"/>
        <v>0</v>
      </c>
      <c r="ALF23" s="7">
        <f t="shared" si="696"/>
        <v>101.88592860325386</v>
      </c>
      <c r="ALG23" s="7">
        <f t="shared" si="697"/>
        <v>0</v>
      </c>
      <c r="ALH23" s="7">
        <f t="shared" si="698"/>
        <v>0</v>
      </c>
      <c r="ALI23" s="7">
        <f t="shared" si="699"/>
        <v>0</v>
      </c>
      <c r="ALJ23" s="7">
        <f t="shared" si="700"/>
        <v>74.355039148228371</v>
      </c>
      <c r="ALK23" s="7">
        <f t="shared" si="701"/>
        <v>0</v>
      </c>
      <c r="ALL23" s="7">
        <f t="shared" si="702"/>
        <v>144.11676943014393</v>
      </c>
      <c r="ALM23" s="7">
        <f t="shared" si="703"/>
        <v>66.965877221967745</v>
      </c>
      <c r="ALN23" s="7">
        <f t="shared" si="704"/>
        <v>52.448227055108894</v>
      </c>
      <c r="ALO23" s="7">
        <f t="shared" si="705"/>
        <v>176.72824013121721</v>
      </c>
      <c r="ALP23" s="7">
        <f t="shared" si="706"/>
        <v>25.627801174731943</v>
      </c>
      <c r="ALQ23" s="7">
        <f t="shared" si="707"/>
        <v>0</v>
      </c>
      <c r="ALR23" s="7">
        <f t="shared" si="708"/>
        <v>107.3072597652002</v>
      </c>
      <c r="ALS23" s="7">
        <f t="shared" si="709"/>
        <v>0</v>
      </c>
      <c r="ALT23" s="7">
        <f t="shared" si="710"/>
        <v>0</v>
      </c>
      <c r="ALU23" s="7">
        <f t="shared" si="711"/>
        <v>82.550074625589133</v>
      </c>
      <c r="ALV23" s="7">
        <f t="shared" si="712"/>
        <v>41.321038551440878</v>
      </c>
      <c r="ALW23" s="7">
        <f t="shared" si="713"/>
        <v>25.287051258833362</v>
      </c>
      <c r="ALX23" s="7">
        <f t="shared" si="714"/>
        <v>136.49419381149278</v>
      </c>
      <c r="ALY23" s="7">
        <f t="shared" si="715"/>
        <v>21.215089763845373</v>
      </c>
      <c r="ALZ23" s="7">
        <f t="shared" si="716"/>
        <v>0</v>
      </c>
      <c r="AMA23" s="7">
        <f t="shared" si="717"/>
        <v>102.16363978471121</v>
      </c>
      <c r="AMB23" s="7">
        <f t="shared" si="718"/>
        <v>0</v>
      </c>
      <c r="AMC23" s="7">
        <f t="shared" si="719"/>
        <v>0</v>
      </c>
      <c r="AMD23" s="7">
        <f t="shared" si="720"/>
        <v>0</v>
      </c>
      <c r="AME23" s="7">
        <f t="shared" si="721"/>
        <v>0</v>
      </c>
      <c r="AMF23" s="7">
        <f t="shared" si="722"/>
        <v>0</v>
      </c>
      <c r="AMG23" s="7">
        <f t="shared" si="723"/>
        <v>62.105079671674545</v>
      </c>
      <c r="AMH23" s="7">
        <f t="shared" si="724"/>
        <v>0</v>
      </c>
      <c r="AMI23" s="7">
        <f t="shared" si="725"/>
        <v>0</v>
      </c>
      <c r="AMJ23" s="7">
        <f t="shared" si="726"/>
        <v>192.0483563500172</v>
      </c>
      <c r="AMK23" s="7">
        <f t="shared" si="727"/>
        <v>0</v>
      </c>
      <c r="AML23" s="7">
        <f t="shared" si="728"/>
        <v>0</v>
      </c>
      <c r="AMM23" s="7">
        <f t="shared" si="729"/>
        <v>0</v>
      </c>
      <c r="AMN23" s="7">
        <f t="shared" si="730"/>
        <v>0</v>
      </c>
      <c r="AMO23" s="7">
        <f t="shared" si="731"/>
        <v>0</v>
      </c>
      <c r="AMP23" s="7">
        <f t="shared" si="732"/>
        <v>151.08510521026983</v>
      </c>
      <c r="AMQ23" s="7">
        <f t="shared" si="733"/>
        <v>0</v>
      </c>
      <c r="AMR23" s="7">
        <f t="shared" si="734"/>
        <v>0</v>
      </c>
      <c r="AMS23" s="7">
        <f t="shared" si="735"/>
        <v>20.78915236897215</v>
      </c>
      <c r="AMT23" s="7">
        <f t="shared" si="736"/>
        <v>0</v>
      </c>
      <c r="AMU23" s="7">
        <f t="shared" si="737"/>
        <v>0</v>
      </c>
      <c r="AMV23" s="7">
        <f t="shared" si="738"/>
        <v>0</v>
      </c>
      <c r="AMW23" s="7">
        <f t="shared" si="739"/>
        <v>0</v>
      </c>
      <c r="AMX23" s="7">
        <f t="shared" si="740"/>
        <v>0</v>
      </c>
      <c r="AMY23" s="7">
        <f t="shared" si="741"/>
        <v>47.776545708139409</v>
      </c>
      <c r="AMZ23" s="7">
        <f t="shared" si="742"/>
        <v>145.07086919465996</v>
      </c>
      <c r="ANA23" s="7">
        <f t="shared" si="743"/>
        <v>0</v>
      </c>
      <c r="ANB23" s="7">
        <f t="shared" si="744"/>
        <v>38.756895434304084</v>
      </c>
      <c r="ANC23" s="7">
        <f t="shared" si="745"/>
        <v>0</v>
      </c>
      <c r="AND23" s="7">
        <f t="shared" si="746"/>
        <v>0</v>
      </c>
      <c r="ANE23" s="7">
        <f t="shared" si="747"/>
        <v>114.40337676378806</v>
      </c>
      <c r="ANF23" s="7">
        <f t="shared" si="748"/>
        <v>0</v>
      </c>
      <c r="ANG23" s="7">
        <f t="shared" si="749"/>
        <v>0</v>
      </c>
      <c r="ANH23" s="7">
        <f t="shared" si="750"/>
        <v>53.068391902044297</v>
      </c>
      <c r="ANI23" s="7">
        <f t="shared" si="751"/>
        <v>0</v>
      </c>
      <c r="ANJ23" s="7">
        <f t="shared" si="752"/>
        <v>0</v>
      </c>
      <c r="ANK23" s="7">
        <f t="shared" si="753"/>
        <v>104.18087928683077</v>
      </c>
      <c r="ANL23" s="7">
        <f t="shared" si="754"/>
        <v>0</v>
      </c>
      <c r="ANM23" s="7">
        <f t="shared" si="755"/>
        <v>0</v>
      </c>
      <c r="ANN23" s="7">
        <f t="shared" si="756"/>
        <v>0</v>
      </c>
      <c r="ANO23" s="7">
        <f t="shared" si="757"/>
        <v>0</v>
      </c>
      <c r="ANP23" s="7">
        <f t="shared" si="758"/>
        <v>0</v>
      </c>
      <c r="ANQ23" s="7">
        <f t="shared" si="759"/>
        <v>149.18712817871477</v>
      </c>
      <c r="ANR23" s="7">
        <f t="shared" si="760"/>
        <v>0</v>
      </c>
      <c r="ANS23" s="7">
        <f t="shared" si="761"/>
        <v>0</v>
      </c>
      <c r="ANT23" s="7">
        <f t="shared" si="762"/>
        <v>0</v>
      </c>
      <c r="ANU23" s="7">
        <f t="shared" si="763"/>
        <v>0</v>
      </c>
      <c r="ANV23" s="7">
        <f t="shared" si="764"/>
        <v>0</v>
      </c>
      <c r="ANW23" s="7">
        <f t="shared" si="765"/>
        <v>0</v>
      </c>
      <c r="ANX23" s="7">
        <f t="shared" si="766"/>
        <v>0</v>
      </c>
      <c r="ANY23" s="7">
        <f t="shared" si="767"/>
        <v>0</v>
      </c>
      <c r="ANZ23" s="7">
        <f t="shared" si="768"/>
        <v>0</v>
      </c>
      <c r="AOA23" s="7">
        <f t="shared" si="769"/>
        <v>0</v>
      </c>
      <c r="AOB23" s="7">
        <f t="shared" si="770"/>
        <v>0</v>
      </c>
      <c r="AOC23" s="7">
        <f t="shared" si="771"/>
        <v>0</v>
      </c>
      <c r="AOD23" s="7">
        <f t="shared" si="772"/>
        <v>0</v>
      </c>
      <c r="AOE23" s="7">
        <f t="shared" si="773"/>
        <v>0</v>
      </c>
      <c r="AOF23" s="7">
        <f t="shared" si="774"/>
        <v>0</v>
      </c>
      <c r="AOG23" s="7">
        <f t="shared" si="775"/>
        <v>0</v>
      </c>
      <c r="AOH23" s="7">
        <f t="shared" si="776"/>
        <v>0</v>
      </c>
      <c r="AOI23" s="7">
        <f t="shared" si="777"/>
        <v>48.979392911261385</v>
      </c>
      <c r="AOJ23" s="7">
        <f t="shared" si="778"/>
        <v>0</v>
      </c>
      <c r="AOK23" s="7">
        <f t="shared" si="779"/>
        <v>0</v>
      </c>
      <c r="AOL23" s="7">
        <f t="shared" si="780"/>
        <v>52.255703352626192</v>
      </c>
      <c r="AOM23" s="7">
        <f t="shared" si="781"/>
        <v>0</v>
      </c>
      <c r="AON23" s="7">
        <f t="shared" si="782"/>
        <v>0</v>
      </c>
      <c r="AOO23" s="7">
        <f t="shared" si="783"/>
        <v>0</v>
      </c>
      <c r="AOP23" s="7">
        <f t="shared" si="784"/>
        <v>0</v>
      </c>
      <c r="AOQ23" s="7">
        <f t="shared" si="785"/>
        <v>0</v>
      </c>
      <c r="AOR23" s="7">
        <f t="shared" si="786"/>
        <v>82.531333380214704</v>
      </c>
      <c r="AOS23" s="7">
        <f t="shared" si="787"/>
        <v>0</v>
      </c>
      <c r="AOT23" s="7">
        <f t="shared" si="788"/>
        <v>0</v>
      </c>
      <c r="AOU23" s="7">
        <f t="shared" si="789"/>
        <v>156.13501896388672</v>
      </c>
      <c r="AOV23" s="7">
        <f t="shared" si="790"/>
        <v>0</v>
      </c>
      <c r="AOW23" s="7">
        <f t="shared" si="791"/>
        <v>0</v>
      </c>
      <c r="AOX23" s="7">
        <f t="shared" si="792"/>
        <v>0</v>
      </c>
      <c r="AOY23" s="7">
        <f t="shared" si="793"/>
        <v>0</v>
      </c>
      <c r="AOZ23" s="7">
        <f t="shared" si="794"/>
        <v>0</v>
      </c>
      <c r="APA23" s="7">
        <f t="shared" si="795"/>
        <v>42.845894425087003</v>
      </c>
      <c r="APB23" s="7">
        <f t="shared" si="796"/>
        <v>0</v>
      </c>
      <c r="APC23" s="7">
        <f t="shared" si="797"/>
        <v>0</v>
      </c>
      <c r="APD23" s="7">
        <f t="shared" si="798"/>
        <v>0</v>
      </c>
      <c r="APE23" s="7">
        <f t="shared" si="799"/>
        <v>0</v>
      </c>
      <c r="APF23" s="7">
        <f t="shared" si="800"/>
        <v>0</v>
      </c>
      <c r="APG23" s="7">
        <f t="shared" si="801"/>
        <v>0</v>
      </c>
      <c r="APH23" s="7">
        <f t="shared" si="802"/>
        <v>0</v>
      </c>
      <c r="API23" s="7">
        <f t="shared" si="803"/>
        <v>0</v>
      </c>
      <c r="APJ23" s="7">
        <f t="shared" si="804"/>
        <v>102.99506957950372</v>
      </c>
      <c r="APK23" s="7">
        <f t="shared" si="805"/>
        <v>0</v>
      </c>
      <c r="APL23" s="7">
        <f t="shared" si="806"/>
        <v>0</v>
      </c>
      <c r="APM23" s="7">
        <f t="shared" si="807"/>
        <v>186.81954889055353</v>
      </c>
      <c r="APN23" s="7">
        <f t="shared" si="808"/>
        <v>0</v>
      </c>
      <c r="APO23" s="7">
        <f t="shared" si="809"/>
        <v>0</v>
      </c>
      <c r="APP23" s="7">
        <f t="shared" si="810"/>
        <v>0</v>
      </c>
      <c r="APQ23" s="7">
        <f t="shared" si="811"/>
        <v>0</v>
      </c>
      <c r="APR23" s="7">
        <f t="shared" si="812"/>
        <v>0</v>
      </c>
      <c r="APS23" s="7">
        <f t="shared" si="813"/>
        <v>0</v>
      </c>
      <c r="APT23" s="7">
        <f t="shared" si="814"/>
        <v>0</v>
      </c>
      <c r="APU23" s="7">
        <f t="shared" si="815"/>
        <v>0</v>
      </c>
      <c r="APV23" s="7">
        <f t="shared" si="816"/>
        <v>0</v>
      </c>
      <c r="APW23" s="7">
        <f t="shared" si="817"/>
        <v>141.73492751801288</v>
      </c>
      <c r="APX23" s="7">
        <f t="shared" si="818"/>
        <v>0</v>
      </c>
      <c r="APY23" s="7">
        <f t="shared" si="819"/>
        <v>0</v>
      </c>
      <c r="APZ23" s="7">
        <f t="shared" si="820"/>
        <v>0</v>
      </c>
      <c r="AQA23" s="7">
        <f t="shared" si="821"/>
        <v>0</v>
      </c>
      <c r="AQB23" s="7">
        <f t="shared" si="822"/>
        <v>0</v>
      </c>
      <c r="AQC23" s="7">
        <f t="shared" si="823"/>
        <v>0</v>
      </c>
      <c r="AQD23" s="7">
        <f t="shared" si="824"/>
        <v>0</v>
      </c>
      <c r="AQE23" s="7">
        <f t="shared" si="825"/>
        <v>0</v>
      </c>
      <c r="AQF23" s="7">
        <f t="shared" si="826"/>
        <v>86.952563538998746</v>
      </c>
      <c r="AQG23" s="7">
        <f t="shared" si="827"/>
        <v>0</v>
      </c>
      <c r="AQH23" s="7">
        <f t="shared" si="828"/>
        <v>0</v>
      </c>
      <c r="AQI23" s="7">
        <f t="shared" si="829"/>
        <v>53.068391902044297</v>
      </c>
      <c r="AQJ23" s="7">
        <f t="shared" si="830"/>
        <v>0</v>
      </c>
      <c r="AQK23" s="7">
        <f t="shared" si="831"/>
        <v>0</v>
      </c>
      <c r="AQL23" s="7">
        <f t="shared" si="832"/>
        <v>0</v>
      </c>
      <c r="AQM23" s="7">
        <f t="shared" si="833"/>
        <v>0</v>
      </c>
      <c r="AQN23" s="7">
        <f t="shared" si="834"/>
        <v>0</v>
      </c>
      <c r="AQO23" s="7">
        <f t="shared" si="835"/>
        <v>111.08617633251545</v>
      </c>
      <c r="AQP23" s="7">
        <f t="shared" si="836"/>
        <v>0</v>
      </c>
      <c r="AQQ23" s="7">
        <f t="shared" si="837"/>
        <v>0</v>
      </c>
      <c r="AQR23" s="7">
        <f t="shared" si="838"/>
        <v>0</v>
      </c>
      <c r="AQS23" s="7">
        <f t="shared" si="839"/>
        <v>0</v>
      </c>
      <c r="AQT23" s="7">
        <f t="shared" si="840"/>
        <v>41.515266003503065</v>
      </c>
      <c r="AQU23" s="7">
        <f t="shared" si="841"/>
        <v>82.924899533077578</v>
      </c>
      <c r="AQV23" s="7">
        <f t="shared" si="842"/>
        <v>0</v>
      </c>
      <c r="AQW23" s="7">
        <f t="shared" si="843"/>
        <v>0</v>
      </c>
      <c r="AQX23" s="7">
        <f t="shared" si="844"/>
        <v>0</v>
      </c>
      <c r="AQY23" s="7">
        <f t="shared" si="845"/>
        <v>0</v>
      </c>
      <c r="AQZ23" s="7">
        <f t="shared" si="846"/>
        <v>0</v>
      </c>
      <c r="ARA23" s="7">
        <f t="shared" si="847"/>
        <v>0</v>
      </c>
      <c r="ARB23" s="7">
        <f t="shared" si="848"/>
        <v>0</v>
      </c>
      <c r="ARC23" s="7">
        <f t="shared" si="849"/>
        <v>0</v>
      </c>
      <c r="ARD23" s="7">
        <f t="shared" si="850"/>
        <v>0</v>
      </c>
      <c r="ARE23" s="7">
        <f t="shared" si="851"/>
        <v>0</v>
      </c>
      <c r="ARF23" s="7">
        <f t="shared" si="852"/>
        <v>0</v>
      </c>
      <c r="ARG23" s="7">
        <f t="shared" si="853"/>
        <v>0</v>
      </c>
      <c r="ARH23" s="7">
        <f t="shared" si="854"/>
        <v>0</v>
      </c>
      <c r="ARI23" s="7">
        <f t="shared" si="855"/>
        <v>0</v>
      </c>
      <c r="ARJ23" s="7">
        <f t="shared" si="856"/>
        <v>0</v>
      </c>
      <c r="ARK23" s="7">
        <f t="shared" si="857"/>
        <v>0</v>
      </c>
      <c r="ARL23" s="7">
        <f t="shared" si="858"/>
        <v>0</v>
      </c>
      <c r="ARM23" s="7">
        <f t="shared" si="859"/>
        <v>0</v>
      </c>
      <c r="ARN23" s="7">
        <f t="shared" si="860"/>
        <v>0</v>
      </c>
      <c r="ARO23" s="7">
        <f t="shared" si="861"/>
        <v>0</v>
      </c>
      <c r="ARP23" s="7">
        <f t="shared" si="862"/>
        <v>0</v>
      </c>
      <c r="ARQ23" s="7">
        <f t="shared" si="863"/>
        <v>0</v>
      </c>
      <c r="ARR23" s="7">
        <f t="shared" si="864"/>
        <v>0</v>
      </c>
      <c r="ARS23" s="7">
        <f t="shared" si="865"/>
        <v>0</v>
      </c>
      <c r="ART23" s="7">
        <f t="shared" si="866"/>
        <v>0</v>
      </c>
      <c r="ARU23" s="7">
        <f t="shared" si="867"/>
        <v>0</v>
      </c>
      <c r="ARV23" s="7">
        <f t="shared" si="868"/>
        <v>0</v>
      </c>
      <c r="ARW23" s="7">
        <f t="shared" si="869"/>
        <v>0</v>
      </c>
      <c r="ARX23" s="7">
        <f t="shared" si="870"/>
        <v>0</v>
      </c>
      <c r="ARY23" s="7">
        <f t="shared" si="871"/>
        <v>0</v>
      </c>
      <c r="ARZ23" s="7">
        <f t="shared" si="872"/>
        <v>0</v>
      </c>
      <c r="ASA23" s="7">
        <f t="shared" si="873"/>
        <v>0</v>
      </c>
      <c r="ASB23" s="7">
        <f t="shared" si="874"/>
        <v>92.774275852125925</v>
      </c>
      <c r="ASC23" s="7">
        <f t="shared" si="875"/>
        <v>0</v>
      </c>
      <c r="ASD23" s="7">
        <f t="shared" si="876"/>
        <v>0</v>
      </c>
      <c r="ASE23" s="7">
        <f t="shared" si="877"/>
        <v>0</v>
      </c>
      <c r="ASF23" s="7">
        <f t="shared" si="878"/>
        <v>0</v>
      </c>
      <c r="ASG23" s="7">
        <f t="shared" si="879"/>
        <v>0</v>
      </c>
      <c r="ASH23" s="7">
        <f t="shared" si="880"/>
        <v>0</v>
      </c>
      <c r="ASI23" s="7">
        <f t="shared" si="881"/>
        <v>0</v>
      </c>
      <c r="ASJ23" s="7">
        <f t="shared" si="882"/>
        <v>0</v>
      </c>
      <c r="ASK23" s="7">
        <f t="shared" si="883"/>
        <v>0</v>
      </c>
      <c r="ASL23" s="7">
        <f t="shared" si="884"/>
        <v>0</v>
      </c>
      <c r="ASM23" s="7">
        <f t="shared" si="885"/>
        <v>0</v>
      </c>
      <c r="ASN23" s="7">
        <f t="shared" si="886"/>
        <v>0</v>
      </c>
      <c r="ASO23" s="7">
        <f t="shared" si="887"/>
        <v>0</v>
      </c>
      <c r="ASP23" s="7">
        <f t="shared" si="888"/>
        <v>0</v>
      </c>
      <c r="ASQ23" s="7">
        <f t="shared" si="889"/>
        <v>0</v>
      </c>
      <c r="ASR23" s="7">
        <f t="shared" si="890"/>
        <v>0</v>
      </c>
      <c r="ASS23" s="7">
        <f t="shared" si="891"/>
        <v>0</v>
      </c>
      <c r="AST23" s="7">
        <f t="shared" si="892"/>
        <v>0</v>
      </c>
      <c r="ASU23" s="7">
        <f t="shared" si="893"/>
        <v>0</v>
      </c>
      <c r="ASV23" s="7">
        <f t="shared" si="894"/>
        <v>0</v>
      </c>
      <c r="ASW23" s="7">
        <f t="shared" si="895"/>
        <v>0</v>
      </c>
      <c r="ASX23" s="7">
        <f t="shared" si="896"/>
        <v>0</v>
      </c>
      <c r="ASY23" s="7">
        <f t="shared" si="897"/>
        <v>0</v>
      </c>
      <c r="ASZ23" s="7">
        <f t="shared" si="898"/>
        <v>0</v>
      </c>
      <c r="ATA23" s="7">
        <f t="shared" si="899"/>
        <v>0</v>
      </c>
      <c r="ATB23" s="7">
        <f t="shared" si="900"/>
        <v>0</v>
      </c>
      <c r="ATC23" s="7">
        <f t="shared" si="901"/>
        <v>0</v>
      </c>
      <c r="ATD23" s="7">
        <f t="shared" si="902"/>
        <v>0</v>
      </c>
      <c r="ATE23" s="7">
        <f t="shared" si="903"/>
        <v>0</v>
      </c>
      <c r="ATF23" s="7">
        <f t="shared" si="904"/>
        <v>0</v>
      </c>
      <c r="ATG23" s="7">
        <f t="shared" si="905"/>
        <v>0</v>
      </c>
      <c r="ATH23" s="7">
        <f t="shared" si="906"/>
        <v>0</v>
      </c>
      <c r="ATI23" s="7">
        <f t="shared" si="907"/>
        <v>0</v>
      </c>
      <c r="ATJ23" s="7">
        <f t="shared" si="908"/>
        <v>0</v>
      </c>
      <c r="ATK23" s="2">
        <f t="shared" si="909"/>
        <v>6275.0000000000009</v>
      </c>
      <c r="ATL23" s="27" t="str">
        <f t="shared" si="910"/>
        <v>N</v>
      </c>
    </row>
    <row r="24" spans="2:1208" x14ac:dyDescent="0.3">
      <c r="B24" s="2">
        <v>2091</v>
      </c>
      <c r="C24" s="7" t="s">
        <v>23</v>
      </c>
      <c r="D24" s="7">
        <v>21</v>
      </c>
      <c r="E24" s="7" t="str">
        <f t="shared" si="307"/>
        <v>S</v>
      </c>
      <c r="F24" s="7">
        <f>IFERROR('PNAD 2015 | renda (SCN65)'!F23/'PNAD 2015 | renda (SCN65)'!$KR23,"")</f>
        <v>0</v>
      </c>
      <c r="G24" s="7">
        <f>IFERROR('PNAD 2015 | renda (SCN65)'!G23/'PNAD 2015 | renda (SCN65)'!$KR23,"")</f>
        <v>9.1287757268461651E-5</v>
      </c>
      <c r="H24" s="7">
        <f>IFERROR('PNAD 2015 | renda (SCN65)'!H23/'PNAD 2015 | renda (SCN65)'!$KR23,"")</f>
        <v>0</v>
      </c>
      <c r="I24" s="7">
        <f>IFERROR('PNAD 2015 | renda (SCN65)'!I23/'PNAD 2015 | renda (SCN65)'!$KR23,"")</f>
        <v>8.9216522439681422E-5</v>
      </c>
      <c r="J24" s="7">
        <f>IFERROR('PNAD 2015 | renda (SCN65)'!J23/'PNAD 2015 | renda (SCN65)'!$KR23,"")</f>
        <v>0</v>
      </c>
      <c r="K24" s="7">
        <f>IFERROR('PNAD 2015 | renda (SCN65)'!K23/'PNAD 2015 | renda (SCN65)'!$KR23,"")</f>
        <v>0</v>
      </c>
      <c r="L24" s="7">
        <f>IFERROR('PNAD 2015 | renda (SCN65)'!L23/'PNAD 2015 | renda (SCN65)'!$KR23,"")</f>
        <v>8.7183643811434165E-4</v>
      </c>
      <c r="M24" s="7">
        <f>IFERROR('PNAD 2015 | renda (SCN65)'!M23/'PNAD 2015 | renda (SCN65)'!$KR23,"")</f>
        <v>0</v>
      </c>
      <c r="N24" s="7">
        <f>IFERROR('PNAD 2015 | renda (SCN65)'!N23/'PNAD 2015 | renda (SCN65)'!$KR23,"")</f>
        <v>0</v>
      </c>
      <c r="O24" s="7">
        <f>IFERROR('PNAD 2015 | renda (SCN65)'!O23/'PNAD 2015 | renda (SCN65)'!$KR23,"")</f>
        <v>0</v>
      </c>
      <c r="P24" s="7">
        <f>IFERROR('PNAD 2015 | renda (SCN65)'!P23/'PNAD 2015 | renda (SCN65)'!$KR23,"")</f>
        <v>5.7726081802115452E-4</v>
      </c>
      <c r="Q24" s="7">
        <f>IFERROR('PNAD 2015 | renda (SCN65)'!Q23/'PNAD 2015 | renda (SCN65)'!$KR23,"")</f>
        <v>0</v>
      </c>
      <c r="R24" s="7">
        <f>IFERROR('PNAD 2015 | renda (SCN65)'!R23/'PNAD 2015 | renda (SCN65)'!$KR23,"")</f>
        <v>5.0860321906714349E-4</v>
      </c>
      <c r="S24" s="7">
        <f>IFERROR('PNAD 2015 | renda (SCN65)'!S23/'PNAD 2015 | renda (SCN65)'!$KR23,"")</f>
        <v>1.5606370872853644E-3</v>
      </c>
      <c r="T24" s="7">
        <f>IFERROR('PNAD 2015 | renda (SCN65)'!T23/'PNAD 2015 | renda (SCN65)'!$KR23,"")</f>
        <v>0</v>
      </c>
      <c r="U24" s="7">
        <f>IFERROR('PNAD 2015 | renda (SCN65)'!U23/'PNAD 2015 | renda (SCN65)'!$KR23,"")</f>
        <v>7.5262536685788005E-4</v>
      </c>
      <c r="V24" s="7">
        <f>IFERROR('PNAD 2015 | renda (SCN65)'!V23/'PNAD 2015 | renda (SCN65)'!$KR23,"")</f>
        <v>5.6252436577638853E-3</v>
      </c>
      <c r="W24" s="7">
        <f>IFERROR('PNAD 2015 | renda (SCN65)'!W23/'PNAD 2015 | renda (SCN65)'!$KR23,"")</f>
        <v>0</v>
      </c>
      <c r="X24" s="7">
        <f>IFERROR('PNAD 2015 | renda (SCN65)'!X23/'PNAD 2015 | renda (SCN65)'!$KR23,"")</f>
        <v>0</v>
      </c>
      <c r="Y24" s="7">
        <f>IFERROR('PNAD 2015 | renda (SCN65)'!Y23/'PNAD 2015 | renda (SCN65)'!$KR23,"")</f>
        <v>2.1747198578181675E-3</v>
      </c>
      <c r="Z24" s="7">
        <f>IFERROR('PNAD 2015 | renda (SCN65)'!Z23/'PNAD 2015 | renda (SCN65)'!$KR23,"")</f>
        <v>0</v>
      </c>
      <c r="AA24" s="7">
        <f>IFERROR('PNAD 2015 | renda (SCN65)'!AA23/'PNAD 2015 | renda (SCN65)'!$KR23,"")</f>
        <v>1.1377216202088695E-3</v>
      </c>
      <c r="AB24" s="7">
        <f>IFERROR('PNAD 2015 | renda (SCN65)'!AB23/'PNAD 2015 | renda (SCN65)'!$KR23,"")</f>
        <v>5.8935069242914574E-3</v>
      </c>
      <c r="AC24" s="7">
        <f>IFERROR('PNAD 2015 | renda (SCN65)'!AC23/'PNAD 2015 | renda (SCN65)'!$KR23,"")</f>
        <v>0</v>
      </c>
      <c r="AD24" s="7">
        <f>IFERROR('PNAD 2015 | renda (SCN65)'!AD23/'PNAD 2015 | renda (SCN65)'!$KR23,"")</f>
        <v>0</v>
      </c>
      <c r="AE24" s="7">
        <f>IFERROR('PNAD 2015 | renda (SCN65)'!AE23/'PNAD 2015 | renda (SCN65)'!$KR23,"")</f>
        <v>4.9784046919759285E-3</v>
      </c>
      <c r="AF24" s="7">
        <f>IFERROR('PNAD 2015 | renda (SCN65)'!AF23/'PNAD 2015 | renda (SCN65)'!$KR23,"")</f>
        <v>1.1006695304940234E-3</v>
      </c>
      <c r="AG24" s="7">
        <f>IFERROR('PNAD 2015 | renda (SCN65)'!AG23/'PNAD 2015 | renda (SCN65)'!$KR23,"")</f>
        <v>1.5554206440128809E-3</v>
      </c>
      <c r="AH24" s="7">
        <f>IFERROR('PNAD 2015 | renda (SCN65)'!AH23/'PNAD 2015 | renda (SCN65)'!$KR23,"")</f>
        <v>1.1703090481816784E-2</v>
      </c>
      <c r="AI24" s="7">
        <f>IFERROR('PNAD 2015 | renda (SCN65)'!AI23/'PNAD 2015 | renda (SCN65)'!$KR23,"")</f>
        <v>9.5223103443144066E-4</v>
      </c>
      <c r="AJ24" s="7">
        <f>IFERROR('PNAD 2015 | renda (SCN65)'!AJ23/'PNAD 2015 | renda (SCN65)'!$KR23,"")</f>
        <v>0</v>
      </c>
      <c r="AK24" s="7">
        <f>IFERROR('PNAD 2015 | renda (SCN65)'!AK23/'PNAD 2015 | renda (SCN65)'!$KR23,"")</f>
        <v>1.9752676150467385E-3</v>
      </c>
      <c r="AL24" s="7">
        <f>IFERROR('PNAD 2015 | renda (SCN65)'!AL23/'PNAD 2015 | renda (SCN65)'!$KR23,"")</f>
        <v>7.50323994825902E-4</v>
      </c>
      <c r="AM24" s="7">
        <f>IFERROR('PNAD 2015 | renda (SCN65)'!AM23/'PNAD 2015 | renda (SCN65)'!$KR23,"")</f>
        <v>0</v>
      </c>
      <c r="AN24" s="7">
        <f>IFERROR('PNAD 2015 | renda (SCN65)'!AN23/'PNAD 2015 | renda (SCN65)'!$KR23,"")</f>
        <v>8.5265833784785808E-3</v>
      </c>
      <c r="AO24" s="7">
        <f>IFERROR('PNAD 2015 | renda (SCN65)'!AO23/'PNAD 2015 | renda (SCN65)'!$KR23,"")</f>
        <v>0</v>
      </c>
      <c r="AP24" s="7">
        <f>IFERROR('PNAD 2015 | renda (SCN65)'!AP23/'PNAD 2015 | renda (SCN65)'!$KR23,"")</f>
        <v>0</v>
      </c>
      <c r="AQ24" s="7">
        <f>IFERROR('PNAD 2015 | renda (SCN65)'!AQ23/'PNAD 2015 | renda (SCN65)'!$KR23,"")</f>
        <v>3.663093863299422E-3</v>
      </c>
      <c r="AR24" s="7">
        <f>IFERROR('PNAD 2015 | renda (SCN65)'!AR23/'PNAD 2015 | renda (SCN65)'!$KR23,"")</f>
        <v>7.375437088083173E-3</v>
      </c>
      <c r="AS24" s="7">
        <f>IFERROR('PNAD 2015 | renda (SCN65)'!AS23/'PNAD 2015 | renda (SCN65)'!$KR23,"")</f>
        <v>0</v>
      </c>
      <c r="AT24" s="7">
        <f>IFERROR('PNAD 2015 | renda (SCN65)'!AT23/'PNAD 2015 | renda (SCN65)'!$KR23,"")</f>
        <v>8.7053999853632744E-3</v>
      </c>
      <c r="AU24" s="7">
        <f>IFERROR('PNAD 2015 | renda (SCN65)'!AU23/'PNAD 2015 | renda (SCN65)'!$KR23,"")</f>
        <v>8.9561728244478124E-4</v>
      </c>
      <c r="AV24" s="7">
        <f>IFERROR('PNAD 2015 | renda (SCN65)'!AV23/'PNAD 2015 | renda (SCN65)'!$KR23,"")</f>
        <v>0</v>
      </c>
      <c r="AW24" s="7">
        <f>IFERROR('PNAD 2015 | renda (SCN65)'!AW23/'PNAD 2015 | renda (SCN65)'!$KR23,"")</f>
        <v>1.8230395263714987E-2</v>
      </c>
      <c r="AX24" s="7">
        <f>IFERROR('PNAD 2015 | renda (SCN65)'!AX23/'PNAD 2015 | renda (SCN65)'!$KR23,"")</f>
        <v>1.4065985859449688E-3</v>
      </c>
      <c r="AY24" s="7">
        <f>IFERROR('PNAD 2015 | renda (SCN65)'!AY23/'PNAD 2015 | renda (SCN65)'!$KR23,"")</f>
        <v>1.2082970291895289E-3</v>
      </c>
      <c r="AZ24" s="7">
        <f>IFERROR('PNAD 2015 | renda (SCN65)'!AZ23/'PNAD 2015 | renda (SCN65)'!$KR23,"")</f>
        <v>1.6780530883568831E-2</v>
      </c>
      <c r="BA24" s="7">
        <f>IFERROR('PNAD 2015 | renda (SCN65)'!BA23/'PNAD 2015 | renda (SCN65)'!$KR23,"")</f>
        <v>1.187124406495331E-3</v>
      </c>
      <c r="BB24" s="7">
        <f>IFERROR('PNAD 2015 | renda (SCN65)'!BB23/'PNAD 2015 | renda (SCN65)'!$KR23,"")</f>
        <v>1.187124406495331E-3</v>
      </c>
      <c r="BC24" s="7">
        <f>IFERROR('PNAD 2015 | renda (SCN65)'!BC23/'PNAD 2015 | renda (SCN65)'!$KR23,"")</f>
        <v>1.1391177859082694E-2</v>
      </c>
      <c r="BD24" s="7">
        <f>IFERROR('PNAD 2015 | renda (SCN65)'!BD23/'PNAD 2015 | renda (SCN65)'!$KR23,"")</f>
        <v>0</v>
      </c>
      <c r="BE24" s="7">
        <f>IFERROR('PNAD 2015 | renda (SCN65)'!BE23/'PNAD 2015 | renda (SCN65)'!$KR23,"")</f>
        <v>0</v>
      </c>
      <c r="BF24" s="7">
        <f>IFERROR('PNAD 2015 | renda (SCN65)'!BF23/'PNAD 2015 | renda (SCN65)'!$KR23,"")</f>
        <v>1.2774149025499356E-2</v>
      </c>
      <c r="BG24" s="7">
        <f>IFERROR('PNAD 2015 | renda (SCN65)'!BG23/'PNAD 2015 | renda (SCN65)'!$KR23,"")</f>
        <v>0</v>
      </c>
      <c r="BH24" s="7">
        <f>IFERROR('PNAD 2015 | renda (SCN65)'!BH23/'PNAD 2015 | renda (SCN65)'!$KR23,"")</f>
        <v>1.1993983906658805E-3</v>
      </c>
      <c r="BI24" s="7">
        <f>IFERROR('PNAD 2015 | renda (SCN65)'!BI23/'PNAD 2015 | renda (SCN65)'!$KR23,"")</f>
        <v>6.0327399322261275E-3</v>
      </c>
      <c r="BJ24" s="7">
        <f>IFERROR('PNAD 2015 | renda (SCN65)'!BJ23/'PNAD 2015 | renda (SCN65)'!$KR23,"")</f>
        <v>6.1287071459596113E-3</v>
      </c>
      <c r="BK24" s="7">
        <f>IFERROR('PNAD 2015 | renda (SCN65)'!BK23/'PNAD 2015 | renda (SCN65)'!$KR23,"")</f>
        <v>0</v>
      </c>
      <c r="BL24" s="7">
        <f>IFERROR('PNAD 2015 | renda (SCN65)'!BL23/'PNAD 2015 | renda (SCN65)'!$KR23,"")</f>
        <v>2.5962545016754756E-3</v>
      </c>
      <c r="BM24" s="7">
        <f>IFERROR('PNAD 2015 | renda (SCN65)'!BM23/'PNAD 2015 | renda (SCN65)'!$KR23,"")</f>
        <v>0</v>
      </c>
      <c r="BN24" s="7">
        <f>IFERROR('PNAD 2015 | renda (SCN65)'!BN23/'PNAD 2015 | renda (SCN65)'!$KR23,"")</f>
        <v>2.1861500055769915E-3</v>
      </c>
      <c r="BO24" s="7">
        <f>IFERROR('PNAD 2015 | renda (SCN65)'!BO23/'PNAD 2015 | renda (SCN65)'!$KR23,"")</f>
        <v>1.6346261981134581E-2</v>
      </c>
      <c r="BP24" s="7">
        <f>IFERROR('PNAD 2015 | renda (SCN65)'!BP23/'PNAD 2015 | renda (SCN65)'!$KR23,"")</f>
        <v>0</v>
      </c>
      <c r="BQ24" s="7">
        <f>IFERROR('PNAD 2015 | renda (SCN65)'!BQ23/'PNAD 2015 | renda (SCN65)'!$KR23,"")</f>
        <v>0</v>
      </c>
      <c r="BR24" s="7">
        <f>IFERROR('PNAD 2015 | renda (SCN65)'!BR23/'PNAD 2015 | renda (SCN65)'!$KR23,"")</f>
        <v>1.3070182181212796E-2</v>
      </c>
      <c r="BS24" s="7">
        <f>IFERROR('PNAD 2015 | renda (SCN65)'!BS23/'PNAD 2015 | renda (SCN65)'!$KR23,"")</f>
        <v>4.8100976840372697E-3</v>
      </c>
      <c r="BT24" s="7">
        <f>IFERROR('PNAD 2015 | renda (SCN65)'!BT23/'PNAD 2015 | renda (SCN65)'!$KR23,"")</f>
        <v>2.3129556045389807E-3</v>
      </c>
      <c r="BU24" s="7">
        <f>IFERROR('PNAD 2015 | renda (SCN65)'!BU23/'PNAD 2015 | renda (SCN65)'!$KR23,"")</f>
        <v>1.3149042529508576E-2</v>
      </c>
      <c r="BV24" s="7">
        <f>IFERROR('PNAD 2015 | renda (SCN65)'!BV23/'PNAD 2015 | renda (SCN65)'!$KR23,"")</f>
        <v>5.4122133200037864E-3</v>
      </c>
      <c r="BW24" s="7">
        <f>IFERROR('PNAD 2015 | renda (SCN65)'!BW23/'PNAD 2015 | renda (SCN65)'!$KR23,"")</f>
        <v>1.4688890556105072E-3</v>
      </c>
      <c r="BX24" s="7">
        <f>IFERROR('PNAD 2015 | renda (SCN65)'!BX23/'PNAD 2015 | renda (SCN65)'!$KR23,"")</f>
        <v>1.1683068545138574E-2</v>
      </c>
      <c r="BY24" s="7">
        <f>IFERROR('PNAD 2015 | renda (SCN65)'!BY23/'PNAD 2015 | renda (SCN65)'!$KR23,"")</f>
        <v>1.5101603273839797E-3</v>
      </c>
      <c r="BZ24" s="7">
        <f>IFERROR('PNAD 2015 | renda (SCN65)'!BZ23/'PNAD 2015 | renda (SCN65)'!$KR23,"")</f>
        <v>1.788242781247991E-3</v>
      </c>
      <c r="CA24" s="7">
        <f>IFERROR('PNAD 2015 | renda (SCN65)'!CA23/'PNAD 2015 | renda (SCN65)'!$KR23,"")</f>
        <v>2.6523312668546733E-3</v>
      </c>
      <c r="CB24" s="7">
        <f>IFERROR('PNAD 2015 | renda (SCN65)'!CB23/'PNAD 2015 | renda (SCN65)'!$KR23,"")</f>
        <v>5.3331228345048082E-3</v>
      </c>
      <c r="CC24" s="7">
        <f>IFERROR('PNAD 2015 | renda (SCN65)'!CC23/'PNAD 2015 | renda (SCN65)'!$KR23,"")</f>
        <v>0</v>
      </c>
      <c r="CD24" s="7">
        <f>IFERROR('PNAD 2015 | renda (SCN65)'!CD23/'PNAD 2015 | renda (SCN65)'!$KR23,"")</f>
        <v>1.8432762577726924E-2</v>
      </c>
      <c r="CE24" s="7">
        <f>IFERROR('PNAD 2015 | renda (SCN65)'!CE23/'PNAD 2015 | renda (SCN65)'!$KR23,"")</f>
        <v>1.1507397146697585E-2</v>
      </c>
      <c r="CF24" s="7">
        <f>IFERROR('PNAD 2015 | renda (SCN65)'!CF23/'PNAD 2015 | renda (SCN65)'!$KR23,"")</f>
        <v>2.4281009185389479E-3</v>
      </c>
      <c r="CG24" s="7">
        <f>IFERROR('PNAD 2015 | renda (SCN65)'!CG23/'PNAD 2015 | renda (SCN65)'!$KR23,"")</f>
        <v>8.7571808560827791E-3</v>
      </c>
      <c r="CH24" s="7">
        <f>IFERROR('PNAD 2015 | renda (SCN65)'!CH23/'PNAD 2015 | renda (SCN65)'!$KR23,"")</f>
        <v>1.4065985859449688E-3</v>
      </c>
      <c r="CI24" s="7">
        <f>IFERROR('PNAD 2015 | renda (SCN65)'!CI23/'PNAD 2015 | renda (SCN65)'!$KR23,"")</f>
        <v>2.6637614146134978E-3</v>
      </c>
      <c r="CJ24" s="7">
        <f>IFERROR('PNAD 2015 | renda (SCN65)'!CJ23/'PNAD 2015 | renda (SCN65)'!$KR23,"")</f>
        <v>2.96616169961541E-3</v>
      </c>
      <c r="CK24" s="7">
        <f>IFERROR('PNAD 2015 | renda (SCN65)'!CK23/'PNAD 2015 | renda (SCN65)'!$KR23,"")</f>
        <v>3.0792357787865969E-3</v>
      </c>
      <c r="CL24" s="7">
        <f>IFERROR('PNAD 2015 | renda (SCN65)'!CL23/'PNAD 2015 | renda (SCN65)'!$KR23,"")</f>
        <v>0</v>
      </c>
      <c r="CM24" s="7">
        <f>IFERROR('PNAD 2015 | renda (SCN65)'!CM23/'PNAD 2015 | renda (SCN65)'!$KR23,"")</f>
        <v>7.2952726289692718E-3</v>
      </c>
      <c r="CN24" s="7">
        <f>IFERROR('PNAD 2015 | renda (SCN65)'!CN23/'PNAD 2015 | renda (SCN65)'!$KR23,"")</f>
        <v>0</v>
      </c>
      <c r="CO24" s="7">
        <f>IFERROR('PNAD 2015 | renda (SCN65)'!CO23/'PNAD 2015 | renda (SCN65)'!$KR23,"")</f>
        <v>0</v>
      </c>
      <c r="CP24" s="7">
        <f>IFERROR('PNAD 2015 | renda (SCN65)'!CP23/'PNAD 2015 | renda (SCN65)'!$KR23,"")</f>
        <v>7.5534865709572067E-3</v>
      </c>
      <c r="CQ24" s="7">
        <f>IFERROR('PNAD 2015 | renda (SCN65)'!CQ23/'PNAD 2015 | renda (SCN65)'!$KR23,"")</f>
        <v>7.9657390142855375E-3</v>
      </c>
      <c r="CR24" s="7">
        <f>IFERROR('PNAD 2015 | renda (SCN65)'!CR23/'PNAD 2015 | renda (SCN65)'!$KR23,"")</f>
        <v>1.1609654777318475E-3</v>
      </c>
      <c r="CS24" s="7">
        <f>IFERROR('PNAD 2015 | renda (SCN65)'!CS23/'PNAD 2015 | renda (SCN65)'!$KR23,"")</f>
        <v>8.4558545446957907E-3</v>
      </c>
      <c r="CT24" s="7">
        <f>IFERROR('PNAD 2015 | renda (SCN65)'!CT23/'PNAD 2015 | renda (SCN65)'!$KR23,"")</f>
        <v>6.7984831196662822E-3</v>
      </c>
      <c r="CU24" s="7">
        <f>IFERROR('PNAD 2015 | renda (SCN65)'!CU23/'PNAD 2015 | renda (SCN65)'!$KR23,"")</f>
        <v>0</v>
      </c>
      <c r="CV24" s="7">
        <f>IFERROR('PNAD 2015 | renda (SCN65)'!CV23/'PNAD 2015 | renda (SCN65)'!$KR23,"")</f>
        <v>2.3360460372598268E-3</v>
      </c>
      <c r="CW24" s="7">
        <f>IFERROR('PNAD 2015 | renda (SCN65)'!CW23/'PNAD 2015 | renda (SCN65)'!$KR23,"")</f>
        <v>0</v>
      </c>
      <c r="CX24" s="7">
        <f>IFERROR('PNAD 2015 | renda (SCN65)'!CX23/'PNAD 2015 | renda (SCN65)'!$KR23,"")</f>
        <v>0</v>
      </c>
      <c r="CY24" s="7">
        <f>IFERROR('PNAD 2015 | renda (SCN65)'!CY23/'PNAD 2015 | renda (SCN65)'!$KR23,"")</f>
        <v>1.6075543917772897E-2</v>
      </c>
      <c r="CZ24" s="7">
        <f>IFERROR('PNAD 2015 | renda (SCN65)'!CZ23/'PNAD 2015 | renda (SCN65)'!$KR23,"")</f>
        <v>2.0509827548988156E-3</v>
      </c>
      <c r="DA24" s="7">
        <f>IFERROR('PNAD 2015 | renda (SCN65)'!DA23/'PNAD 2015 | renda (SCN65)'!$KR23,"")</f>
        <v>0</v>
      </c>
      <c r="DB24" s="7">
        <f>IFERROR('PNAD 2015 | renda (SCN65)'!DB23/'PNAD 2015 | renda (SCN65)'!$KR23,"")</f>
        <v>1.2529436466099026E-3</v>
      </c>
      <c r="DC24" s="7">
        <f>IFERROR('PNAD 2015 | renda (SCN65)'!DC23/'PNAD 2015 | renda (SCN65)'!$KR23,"")</f>
        <v>2.3894378684017172E-3</v>
      </c>
      <c r="DD24" s="7">
        <f>IFERROR('PNAD 2015 | renda (SCN65)'!DD23/'PNAD 2015 | renda (SCN65)'!$KR23,"")</f>
        <v>0</v>
      </c>
      <c r="DE24" s="7">
        <f>IFERROR('PNAD 2015 | renda (SCN65)'!DE23/'PNAD 2015 | renda (SCN65)'!$KR23,"")</f>
        <v>4.6029742011592474E-3</v>
      </c>
      <c r="DF24" s="7">
        <f>IFERROR('PNAD 2015 | renda (SCN65)'!DF23/'PNAD 2015 | renda (SCN65)'!$KR23,"")</f>
        <v>8.8638878059654931E-3</v>
      </c>
      <c r="DG24" s="7">
        <f>IFERROR('PNAD 2015 | renda (SCN65)'!DG23/'PNAD 2015 | renda (SCN65)'!$KR23,"")</f>
        <v>0</v>
      </c>
      <c r="DH24" s="7">
        <f>IFERROR('PNAD 2015 | renda (SCN65)'!DH23/'PNAD 2015 | renda (SCN65)'!$KR23,"")</f>
        <v>4.1117846971340704E-3</v>
      </c>
      <c r="DI24" s="7">
        <f>IFERROR('PNAD 2015 | renda (SCN65)'!DI23/'PNAD 2015 | renda (SCN65)'!$KR23,"")</f>
        <v>4.3171437947875767E-3</v>
      </c>
      <c r="DJ24" s="7">
        <f>IFERROR('PNAD 2015 | renda (SCN65)'!DJ23/'PNAD 2015 | renda (SCN65)'!$KR23,"")</f>
        <v>9.7209954630751759E-4</v>
      </c>
      <c r="DK24" s="7">
        <f>IFERROR('PNAD 2015 | renda (SCN65)'!DK23/'PNAD 2015 | renda (SCN65)'!$KR23,"")</f>
        <v>1.2111507305091817E-2</v>
      </c>
      <c r="DL24" s="7">
        <f>IFERROR('PNAD 2015 | renda (SCN65)'!DL23/'PNAD 2015 | renda (SCN65)'!$KR23,"")</f>
        <v>1.7623907020887712E-3</v>
      </c>
      <c r="DM24" s="7">
        <f>IFERROR('PNAD 2015 | renda (SCN65)'!DM23/'PNAD 2015 | renda (SCN65)'!$KR23,"")</f>
        <v>1.3253601532161445E-3</v>
      </c>
      <c r="DN24" s="7">
        <f>IFERROR('PNAD 2015 | renda (SCN65)'!DN23/'PNAD 2015 | renda (SCN65)'!$KR23,"")</f>
        <v>1.1201851653251969E-2</v>
      </c>
      <c r="DO24" s="7">
        <f>IFERROR('PNAD 2015 | renda (SCN65)'!DO23/'PNAD 2015 | renda (SCN65)'!$KR23,"")</f>
        <v>2.8441122695195089E-3</v>
      </c>
      <c r="DP24" s="7">
        <f>IFERROR('PNAD 2015 | renda (SCN65)'!DP23/'PNAD 2015 | renda (SCN65)'!$KR23,"")</f>
        <v>0</v>
      </c>
      <c r="DQ24" s="7">
        <f>IFERROR('PNAD 2015 | renda (SCN65)'!DQ23/'PNAD 2015 | renda (SCN65)'!$KR23,"")</f>
        <v>1.5931094466565744E-2</v>
      </c>
      <c r="DR24" s="7">
        <f>IFERROR('PNAD 2015 | renda (SCN65)'!DR23/'PNAD 2015 | renda (SCN65)'!$KR23,"")</f>
        <v>9.0465400329034825E-3</v>
      </c>
      <c r="DS24" s="7">
        <f>IFERROR('PNAD 2015 | renda (SCN65)'!DS23/'PNAD 2015 | renda (SCN65)'!$KR23,"")</f>
        <v>0</v>
      </c>
      <c r="DT24" s="7">
        <f>IFERROR('PNAD 2015 | renda (SCN65)'!DT23/'PNAD 2015 | renda (SCN65)'!$KR23,"")</f>
        <v>0</v>
      </c>
      <c r="DU24" s="7">
        <f>IFERROR('PNAD 2015 | renda (SCN65)'!DU23/'PNAD 2015 | renda (SCN65)'!$KR23,"")</f>
        <v>0</v>
      </c>
      <c r="DV24" s="7">
        <f>IFERROR('PNAD 2015 | renda (SCN65)'!DV23/'PNAD 2015 | renda (SCN65)'!$KR23,"")</f>
        <v>0</v>
      </c>
      <c r="DW24" s="7">
        <f>IFERROR('PNAD 2015 | renda (SCN65)'!DW23/'PNAD 2015 | renda (SCN65)'!$KR23,"")</f>
        <v>2.1840020583471452E-3</v>
      </c>
      <c r="DX24" s="7">
        <f>IFERROR('PNAD 2015 | renda (SCN65)'!DX23/'PNAD 2015 | renda (SCN65)'!$KR23,"")</f>
        <v>0</v>
      </c>
      <c r="DY24" s="7">
        <f>IFERROR('PNAD 2015 | renda (SCN65)'!DY23/'PNAD 2015 | renda (SCN65)'!$KR23,"")</f>
        <v>0</v>
      </c>
      <c r="DZ24" s="7">
        <f>IFERROR('PNAD 2015 | renda (SCN65)'!DZ23/'PNAD 2015 | renda (SCN65)'!$KR23,"")</f>
        <v>1.6905878946910568E-3</v>
      </c>
      <c r="EA24" s="7">
        <f>IFERROR('PNAD 2015 | renda (SCN65)'!EA23/'PNAD 2015 | renda (SCN65)'!$KR23,"")</f>
        <v>1.7119139421873865E-3</v>
      </c>
      <c r="EB24" s="7">
        <f>IFERROR('PNAD 2015 | renda (SCN65)'!EB23/'PNAD 2015 | renda (SCN65)'!$KR23,"")</f>
        <v>0</v>
      </c>
      <c r="EC24" s="7">
        <f>IFERROR('PNAD 2015 | renda (SCN65)'!EC23/'PNAD 2015 | renda (SCN65)'!$KR23,"")</f>
        <v>1.1927244117731443E-3</v>
      </c>
      <c r="ED24" s="7">
        <f>IFERROR('PNAD 2015 | renda (SCN65)'!ED23/'PNAD 2015 | renda (SCN65)'!$KR23,"")</f>
        <v>8.0531144390996352E-3</v>
      </c>
      <c r="EE24" s="7">
        <f>IFERROR('PNAD 2015 | renda (SCN65)'!EE23/'PNAD 2015 | renda (SCN65)'!$KR23,"")</f>
        <v>0</v>
      </c>
      <c r="EF24" s="7">
        <f>IFERROR('PNAD 2015 | renda (SCN65)'!EF23/'PNAD 2015 | renda (SCN65)'!$KR23,"")</f>
        <v>1.1831660466003289E-2</v>
      </c>
      <c r="EG24" s="7">
        <f>IFERROR('PNAD 2015 | renda (SCN65)'!EG23/'PNAD 2015 | renda (SCN65)'!$KR23,"")</f>
        <v>1.0022705336467496E-2</v>
      </c>
      <c r="EH24" s="7">
        <f>IFERROR('PNAD 2015 | renda (SCN65)'!EH23/'PNAD 2015 | renda (SCN65)'!$KR23,"")</f>
        <v>0</v>
      </c>
      <c r="EI24" s="7">
        <f>IFERROR('PNAD 2015 | renda (SCN65)'!EI23/'PNAD 2015 | renda (SCN65)'!$KR23,"")</f>
        <v>3.2684852722162567E-3</v>
      </c>
      <c r="EJ24" s="7">
        <f>IFERROR('PNAD 2015 | renda (SCN65)'!EJ23/'PNAD 2015 | renda (SCN65)'!$KR23,"")</f>
        <v>0</v>
      </c>
      <c r="EK24" s="7">
        <f>IFERROR('PNAD 2015 | renda (SCN65)'!EK23/'PNAD 2015 | renda (SCN65)'!$KR23,"")</f>
        <v>0</v>
      </c>
      <c r="EL24" s="7">
        <f>IFERROR('PNAD 2015 | renda (SCN65)'!EL23/'PNAD 2015 | renda (SCN65)'!$KR23,"")</f>
        <v>1.450478079354683E-3</v>
      </c>
      <c r="EM24" s="7">
        <f>IFERROR('PNAD 2015 | renda (SCN65)'!EM23/'PNAD 2015 | renda (SCN65)'!$KR23,"")</f>
        <v>0</v>
      </c>
      <c r="EN24" s="7">
        <f>IFERROR('PNAD 2015 | renda (SCN65)'!EN23/'PNAD 2015 | renda (SCN65)'!$KR23,"")</f>
        <v>0</v>
      </c>
      <c r="EO24" s="7">
        <f>IFERROR('PNAD 2015 | renda (SCN65)'!EO23/'PNAD 2015 | renda (SCN65)'!$KR23,"")</f>
        <v>1.1562093088657596E-3</v>
      </c>
      <c r="EP24" s="7">
        <f>IFERROR('PNAD 2015 | renda (SCN65)'!EP23/'PNAD 2015 | renda (SCN65)'!$KR23,"")</f>
        <v>2.3529227654943323E-3</v>
      </c>
      <c r="EQ24" s="7">
        <f>IFERROR('PNAD 2015 | renda (SCN65)'!EQ23/'PNAD 2015 | renda (SCN65)'!$KR23,"")</f>
        <v>0</v>
      </c>
      <c r="ER24" s="7">
        <f>IFERROR('PNAD 2015 | renda (SCN65)'!ER23/'PNAD 2015 | renda (SCN65)'!$KR23,"")</f>
        <v>0</v>
      </c>
      <c r="ES24" s="7">
        <f>IFERROR('PNAD 2015 | renda (SCN65)'!ES23/'PNAD 2015 | renda (SCN65)'!$KR23,"")</f>
        <v>4.1929464174618293E-3</v>
      </c>
      <c r="ET24" s="7">
        <f>IFERROR('PNAD 2015 | renda (SCN65)'!ET23/'PNAD 2015 | renda (SCN65)'!$KR23,"")</f>
        <v>0</v>
      </c>
      <c r="EU24" s="7">
        <f>IFERROR('PNAD 2015 | renda (SCN65)'!EU23/'PNAD 2015 | renda (SCN65)'!$KR23,"")</f>
        <v>0</v>
      </c>
      <c r="EV24" s="7">
        <f>IFERROR('PNAD 2015 | renda (SCN65)'!EV23/'PNAD 2015 | renda (SCN65)'!$KR23,"")</f>
        <v>3.646370559867048E-3</v>
      </c>
      <c r="EW24" s="7">
        <f>IFERROR('PNAD 2015 | renda (SCN65)'!EW23/'PNAD 2015 | renda (SCN65)'!$KR23,"")</f>
        <v>0</v>
      </c>
      <c r="EX24" s="7">
        <f>IFERROR('PNAD 2015 | renda (SCN65)'!EX23/'PNAD 2015 | renda (SCN65)'!$KR23,"")</f>
        <v>2.9853397998818934E-3</v>
      </c>
      <c r="EY24" s="7">
        <f>IFERROR('PNAD 2015 | renda (SCN65)'!EY23/'PNAD 2015 | renda (SCN65)'!$KR23,"")</f>
        <v>9.2842717638068131E-3</v>
      </c>
      <c r="EZ24" s="7">
        <f>IFERROR('PNAD 2015 | renda (SCN65)'!EZ23/'PNAD 2015 | renda (SCN65)'!$KR23,"")</f>
        <v>0</v>
      </c>
      <c r="FA24" s="7">
        <f>IFERROR('PNAD 2015 | renda (SCN65)'!FA23/'PNAD 2015 | renda (SCN65)'!$KR23,"")</f>
        <v>3.5066005651249164E-3</v>
      </c>
      <c r="FB24" s="7">
        <f>IFERROR('PNAD 2015 | renda (SCN65)'!FB23/'PNAD 2015 | renda (SCN65)'!$KR23,"")</f>
        <v>0</v>
      </c>
      <c r="FC24" s="7">
        <f>IFERROR('PNAD 2015 | renda (SCN65)'!FC23/'PNAD 2015 | renda (SCN65)'!$KR23,"")</f>
        <v>0</v>
      </c>
      <c r="FD24" s="7">
        <f>IFERROR('PNAD 2015 | renda (SCN65)'!FD23/'PNAD 2015 | renda (SCN65)'!$KR23,"")</f>
        <v>0</v>
      </c>
      <c r="FE24" s="7">
        <f>IFERROR('PNAD 2015 | renda (SCN65)'!FE23/'PNAD 2015 | renda (SCN65)'!$KR23,"")</f>
        <v>0</v>
      </c>
      <c r="FF24" s="7">
        <f>IFERROR('PNAD 2015 | renda (SCN65)'!FF23/'PNAD 2015 | renda (SCN65)'!$KR23,"")</f>
        <v>0</v>
      </c>
      <c r="FG24" s="7">
        <f>IFERROR('PNAD 2015 | renda (SCN65)'!FG23/'PNAD 2015 | renda (SCN65)'!$KR23,"")</f>
        <v>0</v>
      </c>
      <c r="FH24" s="7">
        <f>IFERROR('PNAD 2015 | renda (SCN65)'!FH23/'PNAD 2015 | renda (SCN65)'!$KR23,"")</f>
        <v>0</v>
      </c>
      <c r="FI24" s="7">
        <f>IFERROR('PNAD 2015 | renda (SCN65)'!FI23/'PNAD 2015 | renda (SCN65)'!$KR23,"")</f>
        <v>0</v>
      </c>
      <c r="FJ24" s="7">
        <f>IFERROR('PNAD 2015 | renda (SCN65)'!FJ23/'PNAD 2015 | renda (SCN65)'!$KR23,"")</f>
        <v>0</v>
      </c>
      <c r="FK24" s="7">
        <f>IFERROR('PNAD 2015 | renda (SCN65)'!FK23/'PNAD 2015 | renda (SCN65)'!$KR23,"")</f>
        <v>4.7050016945769397E-3</v>
      </c>
      <c r="FL24" s="7">
        <f>IFERROR('PNAD 2015 | renda (SCN65)'!FL23/'PNAD 2015 | renda (SCN65)'!$KR23,"")</f>
        <v>0</v>
      </c>
      <c r="FM24" s="7">
        <f>IFERROR('PNAD 2015 | renda (SCN65)'!FM23/'PNAD 2015 | renda (SCN65)'!$KR23,"")</f>
        <v>1.3908341875259193E-2</v>
      </c>
      <c r="FN24" s="7">
        <f>IFERROR('PNAD 2015 | renda (SCN65)'!FN23/'PNAD 2015 | renda (SCN65)'!$KR23,"")</f>
        <v>1.4948101759306864E-2</v>
      </c>
      <c r="FO24" s="7">
        <f>IFERROR('PNAD 2015 | renda (SCN65)'!FO23/'PNAD 2015 | renda (SCN65)'!$KR23,"")</f>
        <v>0</v>
      </c>
      <c r="FP24" s="7">
        <f>IFERROR('PNAD 2015 | renda (SCN65)'!FP23/'PNAD 2015 | renda (SCN65)'!$KR23,"")</f>
        <v>9.1012359748634947E-3</v>
      </c>
      <c r="FQ24" s="7">
        <f>IFERROR('PNAD 2015 | renda (SCN65)'!FQ23/'PNAD 2015 | renda (SCN65)'!$KR23,"")</f>
        <v>2.6324627549785965E-3</v>
      </c>
      <c r="FR24" s="7">
        <f>IFERROR('PNAD 2015 | renda (SCN65)'!FR23/'PNAD 2015 | renda (SCN65)'!$KR23,"")</f>
        <v>0</v>
      </c>
      <c r="FS24" s="7">
        <f>IFERROR('PNAD 2015 | renda (SCN65)'!FS23/'PNAD 2015 | renda (SCN65)'!$KR23,"")</f>
        <v>0</v>
      </c>
      <c r="FT24" s="7">
        <f>IFERROR('PNAD 2015 | renda (SCN65)'!FT23/'PNAD 2015 | renda (SCN65)'!$KR23,"")</f>
        <v>9.3247759115696258E-3</v>
      </c>
      <c r="FU24" s="7">
        <f>IFERROR('PNAD 2015 | renda (SCN65)'!FU23/'PNAD 2015 | renda (SCN65)'!$KR23,"")</f>
        <v>0</v>
      </c>
      <c r="FV24" s="7">
        <f>IFERROR('PNAD 2015 | renda (SCN65)'!FV23/'PNAD 2015 | renda (SCN65)'!$KR23,"")</f>
        <v>0</v>
      </c>
      <c r="FW24" s="7">
        <f>IFERROR('PNAD 2015 | renda (SCN65)'!FW23/'PNAD 2015 | renda (SCN65)'!$KR23,"")</f>
        <v>5.6521697105380289E-3</v>
      </c>
      <c r="FX24" s="7">
        <f>IFERROR('PNAD 2015 | renda (SCN65)'!FX23/'PNAD 2015 | renda (SCN65)'!$KR23,"")</f>
        <v>0</v>
      </c>
      <c r="FY24" s="7">
        <f>IFERROR('PNAD 2015 | renda (SCN65)'!FY23/'PNAD 2015 | renda (SCN65)'!$KR23,"")</f>
        <v>0</v>
      </c>
      <c r="FZ24" s="7">
        <f>IFERROR('PNAD 2015 | renda (SCN65)'!FZ23/'PNAD 2015 | renda (SCN65)'!$KR23,"")</f>
        <v>1.279217643974985E-2</v>
      </c>
      <c r="GA24" s="7">
        <f>IFERROR('PNAD 2015 | renda (SCN65)'!GA23/'PNAD 2015 | renda (SCN65)'!$KR23,"")</f>
        <v>0</v>
      </c>
      <c r="GB24" s="7">
        <f>IFERROR('PNAD 2015 | renda (SCN65)'!GB23/'PNAD 2015 | renda (SCN65)'!$KR23,"")</f>
        <v>0</v>
      </c>
      <c r="GC24" s="7">
        <f>IFERROR('PNAD 2015 | renda (SCN65)'!GC23/'PNAD 2015 | renda (SCN65)'!$KR23,"")</f>
        <v>4.2281574095510924E-3</v>
      </c>
      <c r="GD24" s="7">
        <f>IFERROR('PNAD 2015 | renda (SCN65)'!GD23/'PNAD 2015 | renda (SCN65)'!$KR23,"")</f>
        <v>0</v>
      </c>
      <c r="GE24" s="7">
        <f>IFERROR('PNAD 2015 | renda (SCN65)'!GE23/'PNAD 2015 | renda (SCN65)'!$KR23,"")</f>
        <v>1.8603447670098625E-2</v>
      </c>
      <c r="GF24" s="7">
        <f>IFERROR('PNAD 2015 | renda (SCN65)'!GF23/'PNAD 2015 | renda (SCN65)'!$KR23,"")</f>
        <v>3.9344256258696314E-3</v>
      </c>
      <c r="GG24" s="7">
        <f>IFERROR('PNAD 2015 | renda (SCN65)'!GG23/'PNAD 2015 | renda (SCN65)'!$KR23,"")</f>
        <v>0</v>
      </c>
      <c r="GH24" s="7">
        <f>IFERROR('PNAD 2015 | renda (SCN65)'!GH23/'PNAD 2015 | renda (SCN65)'!$KR23,"")</f>
        <v>0</v>
      </c>
      <c r="GI24" s="7">
        <f>IFERROR('PNAD 2015 | renda (SCN65)'!GI23/'PNAD 2015 | renda (SCN65)'!$KR23,"")</f>
        <v>0</v>
      </c>
      <c r="GJ24" s="7">
        <f>IFERROR('PNAD 2015 | renda (SCN65)'!GJ23/'PNAD 2015 | renda (SCN65)'!$KR23,"")</f>
        <v>0</v>
      </c>
      <c r="GK24" s="7">
        <f>IFERROR('PNAD 2015 | renda (SCN65)'!GK23/'PNAD 2015 | renda (SCN65)'!$KR23,"")</f>
        <v>1.0656733331277441E-2</v>
      </c>
      <c r="GL24" s="7">
        <f>IFERROR('PNAD 2015 | renda (SCN65)'!GL23/'PNAD 2015 | renda (SCN65)'!$KR23,"")</f>
        <v>4.2249354887063236E-3</v>
      </c>
      <c r="GM24" s="7">
        <f>IFERROR('PNAD 2015 | renda (SCN65)'!GM23/'PNAD 2015 | renda (SCN65)'!$KR23,"")</f>
        <v>0</v>
      </c>
      <c r="GN24" s="7">
        <f>IFERROR('PNAD 2015 | renda (SCN65)'!GN23/'PNAD 2015 | renda (SCN65)'!$KR23,"")</f>
        <v>0</v>
      </c>
      <c r="GO24" s="7">
        <f>IFERROR('PNAD 2015 | renda (SCN65)'!GO23/'PNAD 2015 | renda (SCN65)'!$KR23,"")</f>
        <v>4.1771436628422467E-3</v>
      </c>
      <c r="GP24" s="7">
        <f>IFERROR('PNAD 2015 | renda (SCN65)'!GP23/'PNAD 2015 | renda (SCN65)'!$KR23,"")</f>
        <v>0</v>
      </c>
      <c r="GQ24" s="7">
        <f>IFERROR('PNAD 2015 | renda (SCN65)'!GQ23/'PNAD 2015 | renda (SCN65)'!$KR23,"")</f>
        <v>0</v>
      </c>
      <c r="GR24" s="7">
        <f>IFERROR('PNAD 2015 | renda (SCN65)'!GR23/'PNAD 2015 | renda (SCN65)'!$KR23,"")</f>
        <v>0</v>
      </c>
      <c r="GS24" s="7">
        <f>IFERROR('PNAD 2015 | renda (SCN65)'!GS23/'PNAD 2015 | renda (SCN65)'!$KR23,"")</f>
        <v>0</v>
      </c>
      <c r="GT24" s="7">
        <f>IFERROR('PNAD 2015 | renda (SCN65)'!GT23/'PNAD 2015 | renda (SCN65)'!$KR23,"")</f>
        <v>6.7354255259900846E-3</v>
      </c>
      <c r="GU24" s="7">
        <f>IFERROR('PNAD 2015 | renda (SCN65)'!GU23/'PNAD 2015 | renda (SCN65)'!$KR23,"")</f>
        <v>7.4154809614395915E-3</v>
      </c>
      <c r="GV24" s="7">
        <f>IFERROR('PNAD 2015 | renda (SCN65)'!GV23/'PNAD 2015 | renda (SCN65)'!$KR23,"")</f>
        <v>0</v>
      </c>
      <c r="GW24" s="7">
        <f>IFERROR('PNAD 2015 | renda (SCN65)'!GW23/'PNAD 2015 | renda (SCN65)'!$KR23,"")</f>
        <v>0</v>
      </c>
      <c r="GX24" s="7">
        <f>IFERROR('PNAD 2015 | renda (SCN65)'!GX23/'PNAD 2015 | renda (SCN65)'!$KR23,"")</f>
        <v>9.2248963653817802E-3</v>
      </c>
      <c r="GY24" s="7">
        <f>IFERROR('PNAD 2015 | renda (SCN65)'!GY23/'PNAD 2015 | renda (SCN65)'!$KR23,"")</f>
        <v>0</v>
      </c>
      <c r="GZ24" s="7">
        <f>IFERROR('PNAD 2015 | renda (SCN65)'!GZ23/'PNAD 2015 | renda (SCN65)'!$KR23,"")</f>
        <v>0</v>
      </c>
      <c r="HA24" s="7">
        <f>IFERROR('PNAD 2015 | renda (SCN65)'!HA23/'PNAD 2015 | renda (SCN65)'!$KR23,"")</f>
        <v>1.317366721025074E-2</v>
      </c>
      <c r="HB24" s="7">
        <f>IFERROR('PNAD 2015 | renda (SCN65)'!HB23/'PNAD 2015 | renda (SCN65)'!$KR23,"")</f>
        <v>0</v>
      </c>
      <c r="HC24" s="7">
        <f>IFERROR('PNAD 2015 | renda (SCN65)'!HC23/'PNAD 2015 | renda (SCN65)'!$KR23,"")</f>
        <v>0</v>
      </c>
      <c r="HD24" s="7">
        <f>IFERROR('PNAD 2015 | renda (SCN65)'!HD23/'PNAD 2015 | renda (SCN65)'!$KR23,"")</f>
        <v>2.3192460214263872E-2</v>
      </c>
      <c r="HE24" s="7">
        <f>IFERROR('PNAD 2015 | renda (SCN65)'!HE23/'PNAD 2015 | renda (SCN65)'!$KR23,"")</f>
        <v>0</v>
      </c>
      <c r="HF24" s="7">
        <f>IFERROR('PNAD 2015 | renda (SCN65)'!HF23/'PNAD 2015 | renda (SCN65)'!$KR23,"")</f>
        <v>1.1192416027920859E-2</v>
      </c>
      <c r="HG24" s="7">
        <f>IFERROR('PNAD 2015 | renda (SCN65)'!HG23/'PNAD 2015 | renda (SCN65)'!$KR23,"")</f>
        <v>6.4649375998316006E-3</v>
      </c>
      <c r="HH24" s="7">
        <f>IFERROR('PNAD 2015 | renda (SCN65)'!HH23/'PNAD 2015 | renda (SCN65)'!$KR23,"")</f>
        <v>0</v>
      </c>
      <c r="HI24" s="7">
        <f>IFERROR('PNAD 2015 | renda (SCN65)'!HI23/'PNAD 2015 | renda (SCN65)'!$KR23,"")</f>
        <v>0</v>
      </c>
      <c r="HJ24" s="7">
        <f>IFERROR('PNAD 2015 | renda (SCN65)'!HJ23/'PNAD 2015 | renda (SCN65)'!$KR23,"")</f>
        <v>0</v>
      </c>
      <c r="HK24" s="7">
        <f>IFERROR('PNAD 2015 | renda (SCN65)'!HK23/'PNAD 2015 | renda (SCN65)'!$KR23,"")</f>
        <v>0</v>
      </c>
      <c r="HL24" s="7">
        <f>IFERROR('PNAD 2015 | renda (SCN65)'!HL23/'PNAD 2015 | renda (SCN65)'!$KR23,"")</f>
        <v>2.9651644384015531E-3</v>
      </c>
      <c r="HM24" s="7">
        <f>IFERROR('PNAD 2015 | renda (SCN65)'!HM23/'PNAD 2015 | renda (SCN65)'!$KR23,"")</f>
        <v>0</v>
      </c>
      <c r="HN24" s="7">
        <f>IFERROR('PNAD 2015 | renda (SCN65)'!HN23/'PNAD 2015 | renda (SCN65)'!$KR23,"")</f>
        <v>0</v>
      </c>
      <c r="HO24" s="7">
        <f>IFERROR('PNAD 2015 | renda (SCN65)'!HO23/'PNAD 2015 | renda (SCN65)'!$KR23,"")</f>
        <v>5.5637970245100725E-3</v>
      </c>
      <c r="HP24" s="7">
        <f>IFERROR('PNAD 2015 | renda (SCN65)'!HP23/'PNAD 2015 | renda (SCN65)'!$KR23,"")</f>
        <v>6.5263075206843484E-3</v>
      </c>
      <c r="HQ24" s="7">
        <f>IFERROR('PNAD 2015 | renda (SCN65)'!HQ23/'PNAD 2015 | renda (SCN65)'!$KR23,"")</f>
        <v>0</v>
      </c>
      <c r="HR24" s="7">
        <f>IFERROR('PNAD 2015 | renda (SCN65)'!HR23/'PNAD 2015 | renda (SCN65)'!$KR23,"")</f>
        <v>0</v>
      </c>
      <c r="HS24" s="7">
        <f>IFERROR('PNAD 2015 | renda (SCN65)'!HS23/'PNAD 2015 | renda (SCN65)'!$KR23,"")</f>
        <v>0</v>
      </c>
      <c r="HT24" s="7">
        <f>IFERROR('PNAD 2015 | renda (SCN65)'!HT23/'PNAD 2015 | renda (SCN65)'!$KR23,"")</f>
        <v>0</v>
      </c>
      <c r="HU24" s="7">
        <f>IFERROR('PNAD 2015 | renda (SCN65)'!HU23/'PNAD 2015 | renda (SCN65)'!$KR23,"")</f>
        <v>0</v>
      </c>
      <c r="HV24" s="7">
        <f>IFERROR('PNAD 2015 | renda (SCN65)'!HV23/'PNAD 2015 | renda (SCN65)'!$KR23,"")</f>
        <v>9.2604909194763732E-3</v>
      </c>
      <c r="HW24" s="7">
        <f>IFERROR('PNAD 2015 | renda (SCN65)'!HW23/'PNAD 2015 | renda (SCN65)'!$KR23,"")</f>
        <v>0</v>
      </c>
      <c r="HX24" s="7">
        <f>IFERROR('PNAD 2015 | renda (SCN65)'!HX23/'PNAD 2015 | renda (SCN65)'!$KR23,"")</f>
        <v>0</v>
      </c>
      <c r="HY24" s="7">
        <f>IFERROR('PNAD 2015 | renda (SCN65)'!HY23/'PNAD 2015 | renda (SCN65)'!$KR23,"")</f>
        <v>0</v>
      </c>
      <c r="HZ24" s="7">
        <f>IFERROR('PNAD 2015 | renda (SCN65)'!HZ23/'PNAD 2015 | renda (SCN65)'!$KR23,"")</f>
        <v>0</v>
      </c>
      <c r="IA24" s="7">
        <f>IFERROR('PNAD 2015 | renda (SCN65)'!IA23/'PNAD 2015 | renda (SCN65)'!$KR23,"")</f>
        <v>0</v>
      </c>
      <c r="IB24" s="7">
        <f>IFERROR('PNAD 2015 | renda (SCN65)'!IB23/'PNAD 2015 | renda (SCN65)'!$KR23,"")</f>
        <v>0</v>
      </c>
      <c r="IC24" s="7">
        <f>IFERROR('PNAD 2015 | renda (SCN65)'!IC23/'PNAD 2015 | renda (SCN65)'!$KR23,"")</f>
        <v>0</v>
      </c>
      <c r="ID24" s="7">
        <f>IFERROR('PNAD 2015 | renda (SCN65)'!ID23/'PNAD 2015 | renda (SCN65)'!$KR23,"")</f>
        <v>1.7163632614492109E-3</v>
      </c>
      <c r="IE24" s="7">
        <f>IFERROR('PNAD 2015 | renda (SCN65)'!IE23/'PNAD 2015 | renda (SCN65)'!$KR23,"")</f>
        <v>0</v>
      </c>
      <c r="IF24" s="7">
        <f>IFERROR('PNAD 2015 | renda (SCN65)'!IF23/'PNAD 2015 | renda (SCN65)'!$KR23,"")</f>
        <v>0</v>
      </c>
      <c r="IG24" s="7">
        <f>IFERROR('PNAD 2015 | renda (SCN65)'!IG23/'PNAD 2015 | renda (SCN65)'!$KR23,"")</f>
        <v>0</v>
      </c>
      <c r="IH24" s="7">
        <f>IFERROR('PNAD 2015 | renda (SCN65)'!IH23/'PNAD 2015 | renda (SCN65)'!$KR23,"")</f>
        <v>0</v>
      </c>
      <c r="II24" s="7">
        <f>IFERROR('PNAD 2015 | renda (SCN65)'!II23/'PNAD 2015 | renda (SCN65)'!$KR23,"")</f>
        <v>0</v>
      </c>
      <c r="IJ24" s="7">
        <f>IFERROR('PNAD 2015 | renda (SCN65)'!IJ23/'PNAD 2015 | renda (SCN65)'!$KR23,"")</f>
        <v>0</v>
      </c>
      <c r="IK24" s="7">
        <f>IFERROR('PNAD 2015 | renda (SCN65)'!IK23/'PNAD 2015 | renda (SCN65)'!$KR23,"")</f>
        <v>4.6908099003797419E-3</v>
      </c>
      <c r="IL24" s="7">
        <f>IFERROR('PNAD 2015 | renda (SCN65)'!IL23/'PNAD 2015 | renda (SCN65)'!$KR23,"")</f>
        <v>0</v>
      </c>
      <c r="IM24" s="7">
        <f>IFERROR('PNAD 2015 | renda (SCN65)'!IM23/'PNAD 2015 | renda (SCN65)'!$KR23,"")</f>
        <v>0</v>
      </c>
      <c r="IN24" s="7">
        <f>IFERROR('PNAD 2015 | renda (SCN65)'!IN23/'PNAD 2015 | renda (SCN65)'!$KR23,"")</f>
        <v>9.2312634946702526E-3</v>
      </c>
      <c r="IO24" s="7">
        <f>IFERROR('PNAD 2015 | renda (SCN65)'!IO23/'PNAD 2015 | renda (SCN65)'!$KR23,"")</f>
        <v>0</v>
      </c>
      <c r="IP24" s="7">
        <f>IFERROR('PNAD 2015 | renda (SCN65)'!IP23/'PNAD 2015 | renda (SCN65)'!$KR23,"")</f>
        <v>0</v>
      </c>
      <c r="IQ24" s="7">
        <f>IFERROR('PNAD 2015 | renda (SCN65)'!IQ23/'PNAD 2015 | renda (SCN65)'!$KR23,"")</f>
        <v>1.113465158991821E-2</v>
      </c>
      <c r="IR24" s="7">
        <f>IFERROR('PNAD 2015 | renda (SCN65)'!IR23/'PNAD 2015 | renda (SCN65)'!$KR23,"")</f>
        <v>0</v>
      </c>
      <c r="IS24" s="7">
        <f>IFERROR('PNAD 2015 | renda (SCN65)'!IS23/'PNAD 2015 | renda (SCN65)'!$KR23,"")</f>
        <v>0</v>
      </c>
      <c r="IT24" s="7">
        <f>IFERROR('PNAD 2015 | renda (SCN65)'!IT23/'PNAD 2015 | renda (SCN65)'!$KR23,"")</f>
        <v>0</v>
      </c>
      <c r="IU24" s="7">
        <f>IFERROR('PNAD 2015 | renda (SCN65)'!IU23/'PNAD 2015 | renda (SCN65)'!$KR23,"")</f>
        <v>0</v>
      </c>
      <c r="IV24" s="7">
        <f>IFERROR('PNAD 2015 | renda (SCN65)'!IV23/'PNAD 2015 | renda (SCN65)'!$KR23,"")</f>
        <v>0</v>
      </c>
      <c r="IW24" s="7">
        <f>IFERROR('PNAD 2015 | renda (SCN65)'!IW23/'PNAD 2015 | renda (SCN65)'!$KR23,"")</f>
        <v>5.6113587131709514E-3</v>
      </c>
      <c r="IX24" s="7">
        <f>IFERROR('PNAD 2015 | renda (SCN65)'!IX23/'PNAD 2015 | renda (SCN65)'!$KR23,"")</f>
        <v>0</v>
      </c>
      <c r="IY24" s="7">
        <f>IFERROR('PNAD 2015 | renda (SCN65)'!IY23/'PNAD 2015 | renda (SCN65)'!$KR23,"")</f>
        <v>0</v>
      </c>
      <c r="IZ24" s="7">
        <f>IFERROR('PNAD 2015 | renda (SCN65)'!IZ23/'PNAD 2015 | renda (SCN65)'!$KR23,"")</f>
        <v>5.3034351352922917E-3</v>
      </c>
      <c r="JA24" s="7">
        <f>IFERROR('PNAD 2015 | renda (SCN65)'!JA23/'PNAD 2015 | renda (SCN65)'!$KR23,"")</f>
        <v>0</v>
      </c>
      <c r="JB24" s="7">
        <f>IFERROR('PNAD 2015 | renda (SCN65)'!JB23/'PNAD 2015 | renda (SCN65)'!$KR23,"")</f>
        <v>0</v>
      </c>
      <c r="JC24" s="7">
        <f>IFERROR('PNAD 2015 | renda (SCN65)'!JC23/'PNAD 2015 | renda (SCN65)'!$KR23,"")</f>
        <v>0</v>
      </c>
      <c r="JD24" s="7">
        <f>IFERROR('PNAD 2015 | renda (SCN65)'!JD23/'PNAD 2015 | renda (SCN65)'!$KR23,"")</f>
        <v>0</v>
      </c>
      <c r="JE24" s="7">
        <f>IFERROR('PNAD 2015 | renda (SCN65)'!JE23/'PNAD 2015 | renda (SCN65)'!$KR23,"")</f>
        <v>0</v>
      </c>
      <c r="JF24" s="7">
        <f>IFERROR('PNAD 2015 | renda (SCN65)'!JF23/'PNAD 2015 | renda (SCN65)'!$KR23,"")</f>
        <v>6.4632499270081507E-3</v>
      </c>
      <c r="JG24" s="7">
        <f>IFERROR('PNAD 2015 | renda (SCN65)'!JG23/'PNAD 2015 | renda (SCN65)'!$KR23,"")</f>
        <v>0</v>
      </c>
      <c r="JH24" s="7">
        <f>IFERROR('PNAD 2015 | renda (SCN65)'!JH23/'PNAD 2015 | renda (SCN65)'!$KR23,"")</f>
        <v>0</v>
      </c>
      <c r="JI24" s="7">
        <f>IFERROR('PNAD 2015 | renda (SCN65)'!JI23/'PNAD 2015 | renda (SCN65)'!$KR23,"")</f>
        <v>1.382764042933783E-2</v>
      </c>
      <c r="JJ24" s="7">
        <f>IFERROR('PNAD 2015 | renda (SCN65)'!JJ23/'PNAD 2015 | renda (SCN65)'!$KR23,"")</f>
        <v>0</v>
      </c>
      <c r="JK24" s="7">
        <f>IFERROR('PNAD 2015 | renda (SCN65)'!JK23/'PNAD 2015 | renda (SCN65)'!$KR23,"")</f>
        <v>0</v>
      </c>
      <c r="JL24" s="7">
        <f>IFERROR('PNAD 2015 | renda (SCN65)'!JL23/'PNAD 2015 | renda (SCN65)'!$KR23,"")</f>
        <v>2.2138355111216871E-2</v>
      </c>
      <c r="JM24" s="7">
        <f>IFERROR('PNAD 2015 | renda (SCN65)'!JM23/'PNAD 2015 | renda (SCN65)'!$KR23,"")</f>
        <v>1.3834007558626302E-2</v>
      </c>
      <c r="JN24" s="7">
        <f>IFERROR('PNAD 2015 | renda (SCN65)'!JN23/'PNAD 2015 | renda (SCN65)'!$KR23,"")</f>
        <v>9.2542005025889676E-3</v>
      </c>
      <c r="JO24" s="7">
        <f>IFERROR('PNAD 2015 | renda (SCN65)'!JO23/'PNAD 2015 | renda (SCN65)'!$KR23,"")</f>
        <v>0</v>
      </c>
      <c r="JP24" s="7">
        <f>IFERROR('PNAD 2015 | renda (SCN65)'!JP23/'PNAD 2015 | renda (SCN65)'!$KR23,"")</f>
        <v>0</v>
      </c>
      <c r="JQ24" s="7">
        <f>IFERROR('PNAD 2015 | renda (SCN65)'!JQ23/'PNAD 2015 | renda (SCN65)'!$KR23,"")</f>
        <v>7.3960727239699101E-3</v>
      </c>
      <c r="JR24" s="7">
        <f>IFERROR('PNAD 2015 | renda (SCN65)'!JR23/'PNAD 2015 | renda (SCN65)'!$KR23,"")</f>
        <v>0</v>
      </c>
      <c r="JS24" s="7">
        <f>IFERROR('PNAD 2015 | renda (SCN65)'!JS23/'PNAD 2015 | renda (SCN65)'!$KR23,"")</f>
        <v>0</v>
      </c>
      <c r="JT24" s="7">
        <f>IFERROR('PNAD 2015 | renda (SCN65)'!JT23/'PNAD 2015 | renda (SCN65)'!$KR23,"")</f>
        <v>2.4048110335753301E-2</v>
      </c>
      <c r="JU24" s="7">
        <f>IFERROR('PNAD 2015 | renda (SCN65)'!JU23/'PNAD 2015 | renda (SCN65)'!$KR23,"")</f>
        <v>0</v>
      </c>
      <c r="JV24" s="7">
        <f>IFERROR('PNAD 2015 | renda (SCN65)'!JV23/'PNAD 2015 | renda (SCN65)'!$KR23,"")</f>
        <v>0</v>
      </c>
      <c r="JW24" s="7">
        <f>IFERROR('PNAD 2015 | renda (SCN65)'!JW23/'PNAD 2015 | renda (SCN65)'!$KR23,"")</f>
        <v>0</v>
      </c>
      <c r="JX24" s="7">
        <f>IFERROR('PNAD 2015 | renda (SCN65)'!JX23/'PNAD 2015 | renda (SCN65)'!$KR23,"")</f>
        <v>0</v>
      </c>
      <c r="JY24" s="7">
        <f>IFERROR('PNAD 2015 | renda (SCN65)'!JY23/'PNAD 2015 | renda (SCN65)'!$KR23,"")</f>
        <v>0</v>
      </c>
      <c r="JZ24" s="7">
        <f>IFERROR('PNAD 2015 | renda (SCN65)'!JZ23/'PNAD 2015 | renda (SCN65)'!$KR23,"")</f>
        <v>0</v>
      </c>
      <c r="KA24" s="7">
        <f>IFERROR('PNAD 2015 | renda (SCN65)'!KA23/'PNAD 2015 | renda (SCN65)'!$KR23,"")</f>
        <v>1.0141916407723956E-2</v>
      </c>
      <c r="KB24" s="7">
        <f>IFERROR('PNAD 2015 | renda (SCN65)'!KB23/'PNAD 2015 | renda (SCN65)'!$KR23,"")</f>
        <v>2.1253017290514927E-2</v>
      </c>
      <c r="KC24" s="7">
        <f>IFERROR('PNAD 2015 | renda (SCN65)'!KC23/'PNAD 2015 | renda (SCN65)'!$KR23,"")</f>
        <v>0</v>
      </c>
      <c r="KD24" s="7">
        <f>IFERROR('PNAD 2015 | renda (SCN65)'!KD23/'PNAD 2015 | renda (SCN65)'!$KR23,"")</f>
        <v>0</v>
      </c>
      <c r="KE24" s="7">
        <f>IFERROR('PNAD 2015 | renda (SCN65)'!KE23/'PNAD 2015 | renda (SCN65)'!$KR23,"")</f>
        <v>0</v>
      </c>
      <c r="KF24" s="7">
        <f>IFERROR('PNAD 2015 | renda (SCN65)'!KF23/'PNAD 2015 | renda (SCN65)'!$KR23,"")</f>
        <v>0</v>
      </c>
      <c r="KG24" s="7">
        <f>IFERROR('PNAD 2015 | renda (SCN65)'!KG23/'PNAD 2015 | renda (SCN65)'!$KR23,"")</f>
        <v>0</v>
      </c>
      <c r="KH24" s="7">
        <f>IFERROR('PNAD 2015 | renda (SCN65)'!KH23/'PNAD 2015 | renda (SCN65)'!$KR23,"")</f>
        <v>0</v>
      </c>
      <c r="KI24" s="7">
        <f>IFERROR('PNAD 2015 | renda (SCN65)'!KI23/'PNAD 2015 | renda (SCN65)'!$KR23,"")</f>
        <v>0</v>
      </c>
      <c r="KJ24" s="7">
        <f>IFERROR('PNAD 2015 | renda (SCN65)'!KJ23/'PNAD 2015 | renda (SCN65)'!$KR23,"")</f>
        <v>0</v>
      </c>
      <c r="KK24" s="7">
        <f>IFERROR('PNAD 2015 | renda (SCN65)'!KK23/'PNAD 2015 | renda (SCN65)'!$KR23,"")</f>
        <v>3.1682221640230806E-5</v>
      </c>
      <c r="KL24" s="7">
        <f>IFERROR('PNAD 2015 | renda (SCN65)'!KL23/'PNAD 2015 | renda (SCN65)'!$KR23,"")</f>
        <v>0</v>
      </c>
      <c r="KM24" s="7">
        <f>IFERROR('PNAD 2015 | renda (SCN65)'!KM23/'PNAD 2015 | renda (SCN65)'!$KR23,"")</f>
        <v>0</v>
      </c>
      <c r="KN24" s="7">
        <f>IFERROR('PNAD 2015 | renda (SCN65)'!KN23/'PNAD 2015 | renda (SCN65)'!$KR23,"")</f>
        <v>0</v>
      </c>
      <c r="KO24" s="7">
        <f>IFERROR('PNAD 2015 | renda (SCN65)'!KO23/'PNAD 2015 | renda (SCN65)'!$KR23,"")</f>
        <v>0</v>
      </c>
      <c r="KP24" s="7">
        <f>IFERROR('PNAD 2015 | renda (SCN65)'!KP23/'PNAD 2015 | renda (SCN65)'!$KR23,"")</f>
        <v>0</v>
      </c>
      <c r="KQ24" s="7">
        <f>IFERROR('PNAD 2015 | renda (SCN65)'!KQ23/'PNAD 2015 | renda (SCN65)'!$KR23,"")</f>
        <v>0.11981326360482926</v>
      </c>
      <c r="KR24" s="2">
        <f t="shared" si="308"/>
        <v>1.0000000000000002</v>
      </c>
      <c r="KT24" s="19">
        <v>11285</v>
      </c>
      <c r="KV24" s="7">
        <f t="shared" si="309"/>
        <v>0</v>
      </c>
      <c r="KW24" s="7">
        <f t="shared" si="0"/>
        <v>1.0301823407745898</v>
      </c>
      <c r="KX24" s="7">
        <f t="shared" si="1"/>
        <v>0</v>
      </c>
      <c r="KY24" s="7">
        <f t="shared" si="2"/>
        <v>1.0068084557318049</v>
      </c>
      <c r="KZ24" s="7">
        <f t="shared" si="3"/>
        <v>0</v>
      </c>
      <c r="LA24" s="7">
        <f t="shared" si="4"/>
        <v>0</v>
      </c>
      <c r="LB24" s="7">
        <f t="shared" si="5"/>
        <v>9.8386742041203448</v>
      </c>
      <c r="LC24" s="7">
        <f t="shared" si="6"/>
        <v>0</v>
      </c>
      <c r="LD24" s="7">
        <f t="shared" si="7"/>
        <v>0</v>
      </c>
      <c r="LE24" s="7">
        <f t="shared" si="8"/>
        <v>0</v>
      </c>
      <c r="LF24" s="7">
        <f t="shared" si="9"/>
        <v>6.5143883313687283</v>
      </c>
      <c r="LG24" s="7">
        <f t="shared" si="10"/>
        <v>0</v>
      </c>
      <c r="LH24" s="7">
        <f t="shared" si="11"/>
        <v>5.739587327172714</v>
      </c>
      <c r="LI24" s="7">
        <f t="shared" si="12"/>
        <v>17.611789530015336</v>
      </c>
      <c r="LJ24" s="7">
        <f t="shared" si="13"/>
        <v>0</v>
      </c>
      <c r="LK24" s="7">
        <f t="shared" si="14"/>
        <v>8.4933772649911763</v>
      </c>
      <c r="LL24" s="7">
        <f t="shared" si="15"/>
        <v>63.480874677865444</v>
      </c>
      <c r="LM24" s="7">
        <f t="shared" si="16"/>
        <v>0</v>
      </c>
      <c r="LN24" s="7">
        <f t="shared" si="17"/>
        <v>0</v>
      </c>
      <c r="LO24" s="7">
        <f t="shared" si="18"/>
        <v>24.541713595478019</v>
      </c>
      <c r="LP24" s="7">
        <f t="shared" si="19"/>
        <v>0</v>
      </c>
      <c r="LQ24" s="7">
        <f t="shared" si="20"/>
        <v>12.839188484057091</v>
      </c>
      <c r="LR24" s="7">
        <f t="shared" si="21"/>
        <v>66.508225640629092</v>
      </c>
      <c r="LS24" s="7">
        <f t="shared" si="22"/>
        <v>0</v>
      </c>
      <c r="LT24" s="7">
        <f t="shared" si="23"/>
        <v>0</v>
      </c>
      <c r="LU24" s="7">
        <f t="shared" si="24"/>
        <v>56.181296948948351</v>
      </c>
      <c r="LV24" s="7">
        <f t="shared" si="25"/>
        <v>12.421055651625053</v>
      </c>
      <c r="LW24" s="7">
        <f t="shared" si="26"/>
        <v>17.552921967685361</v>
      </c>
      <c r="LX24" s="7">
        <f t="shared" si="27"/>
        <v>132.0693760873024</v>
      </c>
      <c r="LY24" s="7">
        <f t="shared" si="28"/>
        <v>10.745927223558807</v>
      </c>
      <c r="LZ24" s="7">
        <f t="shared" si="29"/>
        <v>0</v>
      </c>
      <c r="MA24" s="7">
        <f t="shared" si="30"/>
        <v>22.290895035802443</v>
      </c>
      <c r="MB24" s="7">
        <f t="shared" si="31"/>
        <v>8.4674062816103035</v>
      </c>
      <c r="MC24" s="7">
        <f t="shared" si="32"/>
        <v>0</v>
      </c>
      <c r="MD24" s="7">
        <f t="shared" si="33"/>
        <v>96.222493426130782</v>
      </c>
      <c r="ME24" s="7">
        <f t="shared" si="34"/>
        <v>0</v>
      </c>
      <c r="MF24" s="7">
        <f t="shared" si="35"/>
        <v>0</v>
      </c>
      <c r="MG24" s="7">
        <f t="shared" si="36"/>
        <v>41.33801424733398</v>
      </c>
      <c r="MH24" s="7">
        <f t="shared" si="37"/>
        <v>83.231807539018604</v>
      </c>
      <c r="MI24" s="7">
        <f t="shared" si="38"/>
        <v>0</v>
      </c>
      <c r="MJ24" s="7">
        <f t="shared" si="39"/>
        <v>98.240438834824559</v>
      </c>
      <c r="MK24" s="7">
        <f t="shared" si="40"/>
        <v>10.107041032389356</v>
      </c>
      <c r="ML24" s="7">
        <f t="shared" si="41"/>
        <v>0</v>
      </c>
      <c r="MM24" s="7">
        <f t="shared" si="42"/>
        <v>205.73001055102364</v>
      </c>
      <c r="MN24" s="7">
        <f t="shared" si="43"/>
        <v>15.873465042388972</v>
      </c>
      <c r="MO24" s="7">
        <f t="shared" si="44"/>
        <v>13.635631974403834</v>
      </c>
      <c r="MP24" s="7">
        <f t="shared" si="45"/>
        <v>189.36829102107427</v>
      </c>
      <c r="MQ24" s="7">
        <f t="shared" si="46"/>
        <v>13.396698927299811</v>
      </c>
      <c r="MR24" s="7">
        <f t="shared" si="47"/>
        <v>13.396698927299811</v>
      </c>
      <c r="MS24" s="7">
        <f t="shared" si="48"/>
        <v>128.54944213974821</v>
      </c>
      <c r="MT24" s="7">
        <f t="shared" si="49"/>
        <v>0</v>
      </c>
      <c r="MU24" s="7">
        <f t="shared" si="50"/>
        <v>0</v>
      </c>
      <c r="MV24" s="7">
        <f t="shared" si="51"/>
        <v>144.15627175276023</v>
      </c>
      <c r="MW24" s="7">
        <f t="shared" si="52"/>
        <v>0</v>
      </c>
      <c r="MX24" s="7">
        <f t="shared" si="53"/>
        <v>13.535210838664462</v>
      </c>
      <c r="MY24" s="7">
        <f t="shared" si="54"/>
        <v>68.079470135171846</v>
      </c>
      <c r="MZ24" s="7">
        <f t="shared" si="55"/>
        <v>69.162460142154217</v>
      </c>
      <c r="NA24" s="7">
        <f t="shared" si="56"/>
        <v>0</v>
      </c>
      <c r="NB24" s="7">
        <f t="shared" si="57"/>
        <v>29.298732051407743</v>
      </c>
      <c r="NC24" s="7">
        <f t="shared" si="58"/>
        <v>0</v>
      </c>
      <c r="ND24" s="7">
        <f t="shared" si="59"/>
        <v>24.670702812936348</v>
      </c>
      <c r="NE24" s="7">
        <f t="shared" si="60"/>
        <v>184.46756645710374</v>
      </c>
      <c r="NF24" s="7">
        <f t="shared" si="61"/>
        <v>0</v>
      </c>
      <c r="NG24" s="7">
        <f t="shared" si="62"/>
        <v>0</v>
      </c>
      <c r="NH24" s="7">
        <f t="shared" si="63"/>
        <v>147.4970059149864</v>
      </c>
      <c r="NI24" s="7">
        <f t="shared" si="64"/>
        <v>54.281952364360592</v>
      </c>
      <c r="NJ24" s="7">
        <f t="shared" si="65"/>
        <v>26.101703997222398</v>
      </c>
      <c r="NK24" s="7">
        <f t="shared" si="66"/>
        <v>148.38694494550427</v>
      </c>
      <c r="NL24" s="7">
        <f t="shared" si="67"/>
        <v>61.076827316242728</v>
      </c>
      <c r="NM24" s="7">
        <f t="shared" si="68"/>
        <v>16.576412992564574</v>
      </c>
      <c r="NN24" s="7">
        <f t="shared" si="69"/>
        <v>131.8434285318888</v>
      </c>
      <c r="NO24" s="7">
        <f t="shared" si="70"/>
        <v>17.042159294528211</v>
      </c>
      <c r="NP24" s="7">
        <f t="shared" si="71"/>
        <v>20.180319786383578</v>
      </c>
      <c r="NQ24" s="7">
        <f t="shared" si="72"/>
        <v>29.931558346454988</v>
      </c>
      <c r="NR24" s="7">
        <f t="shared" si="73"/>
        <v>60.184291187386762</v>
      </c>
      <c r="NS24" s="7">
        <f t="shared" si="74"/>
        <v>0</v>
      </c>
      <c r="NT24" s="7">
        <f t="shared" si="75"/>
        <v>208.01372568964834</v>
      </c>
      <c r="NU24" s="7">
        <f t="shared" si="76"/>
        <v>129.86097680048226</v>
      </c>
      <c r="NV24" s="7">
        <f t="shared" si="77"/>
        <v>27.401118865712029</v>
      </c>
      <c r="NW24" s="7">
        <f t="shared" si="78"/>
        <v>98.824785960894161</v>
      </c>
      <c r="NX24" s="7">
        <f t="shared" si="79"/>
        <v>15.873465042388972</v>
      </c>
      <c r="NY24" s="7">
        <f t="shared" si="80"/>
        <v>30.060547563913321</v>
      </c>
      <c r="NZ24" s="7">
        <f t="shared" si="81"/>
        <v>33.473134780159903</v>
      </c>
      <c r="OA24" s="7">
        <f t="shared" si="82"/>
        <v>34.749175763606743</v>
      </c>
      <c r="OB24" s="7">
        <f t="shared" si="83"/>
        <v>0</v>
      </c>
      <c r="OC24" s="7">
        <f t="shared" si="84"/>
        <v>82.327151617918233</v>
      </c>
      <c r="OD24" s="7">
        <f t="shared" si="85"/>
        <v>0</v>
      </c>
      <c r="OE24" s="7">
        <f t="shared" si="86"/>
        <v>0</v>
      </c>
      <c r="OF24" s="7">
        <f t="shared" si="87"/>
        <v>85.241095953252085</v>
      </c>
      <c r="OG24" s="7">
        <f t="shared" si="88"/>
        <v>89.893364776212294</v>
      </c>
      <c r="OH24" s="7">
        <f t="shared" si="89"/>
        <v>13.1014954162039</v>
      </c>
      <c r="OI24" s="7">
        <f t="shared" si="90"/>
        <v>95.424318536892002</v>
      </c>
      <c r="OJ24" s="7">
        <f t="shared" si="91"/>
        <v>76.720882005433992</v>
      </c>
      <c r="OK24" s="7">
        <f t="shared" si="92"/>
        <v>0</v>
      </c>
      <c r="OL24" s="7">
        <f t="shared" si="93"/>
        <v>26.362279530477146</v>
      </c>
      <c r="OM24" s="7">
        <f t="shared" si="94"/>
        <v>0</v>
      </c>
      <c r="ON24" s="7">
        <f t="shared" si="95"/>
        <v>0</v>
      </c>
      <c r="OO24" s="7">
        <f t="shared" si="96"/>
        <v>181.41251311206713</v>
      </c>
      <c r="OP24" s="7">
        <f t="shared" si="97"/>
        <v>23.145340389033134</v>
      </c>
      <c r="OQ24" s="7">
        <f t="shared" si="98"/>
        <v>0</v>
      </c>
      <c r="OR24" s="7">
        <f t="shared" si="99"/>
        <v>14.139469051992752</v>
      </c>
      <c r="OS24" s="7">
        <f t="shared" si="100"/>
        <v>26.964806344913377</v>
      </c>
      <c r="OT24" s="7">
        <f t="shared" si="101"/>
        <v>0</v>
      </c>
      <c r="OU24" s="7">
        <f t="shared" si="102"/>
        <v>51.944563860082106</v>
      </c>
      <c r="OV24" s="7">
        <f t="shared" si="103"/>
        <v>100.02897389032059</v>
      </c>
      <c r="OW24" s="7">
        <f t="shared" si="104"/>
        <v>0</v>
      </c>
      <c r="OX24" s="7">
        <f t="shared" si="105"/>
        <v>46.401490307157985</v>
      </c>
      <c r="OY24" s="7">
        <f t="shared" si="106"/>
        <v>48.718967724177801</v>
      </c>
      <c r="OZ24" s="7">
        <f t="shared" si="107"/>
        <v>10.970143380080335</v>
      </c>
      <c r="PA24" s="7">
        <f t="shared" si="108"/>
        <v>136.67835993796115</v>
      </c>
      <c r="PB24" s="7">
        <f t="shared" si="109"/>
        <v>19.888579073071782</v>
      </c>
      <c r="PC24" s="7">
        <f t="shared" si="110"/>
        <v>14.95668932904419</v>
      </c>
      <c r="PD24" s="7">
        <f t="shared" si="111"/>
        <v>126.41289590694846</v>
      </c>
      <c r="PE24" s="7">
        <f t="shared" si="112"/>
        <v>32.095806961527657</v>
      </c>
      <c r="PF24" s="7">
        <f t="shared" si="113"/>
        <v>0</v>
      </c>
      <c r="PG24" s="7">
        <f t="shared" si="114"/>
        <v>179.78240105519441</v>
      </c>
      <c r="PH24" s="7">
        <f t="shared" si="115"/>
        <v>102.0902042713158</v>
      </c>
      <c r="PI24" s="7">
        <f t="shared" si="116"/>
        <v>0</v>
      </c>
      <c r="PJ24" s="7">
        <f t="shared" si="117"/>
        <v>0</v>
      </c>
      <c r="PK24" s="7">
        <f t="shared" si="118"/>
        <v>0</v>
      </c>
      <c r="PL24" s="7">
        <f t="shared" si="119"/>
        <v>0</v>
      </c>
      <c r="PM24" s="7">
        <f t="shared" si="120"/>
        <v>24.646463228447534</v>
      </c>
      <c r="PN24" s="7">
        <f t="shared" si="121"/>
        <v>0</v>
      </c>
      <c r="PO24" s="7">
        <f t="shared" si="122"/>
        <v>0</v>
      </c>
      <c r="PP24" s="7">
        <f t="shared" si="123"/>
        <v>19.078284391588575</v>
      </c>
      <c r="PQ24" s="7">
        <f t="shared" si="124"/>
        <v>19.318948837584657</v>
      </c>
      <c r="PR24" s="7">
        <f t="shared" si="125"/>
        <v>0</v>
      </c>
      <c r="PS24" s="7">
        <f t="shared" si="126"/>
        <v>13.459894986859933</v>
      </c>
      <c r="PT24" s="7">
        <f t="shared" si="127"/>
        <v>90.879396445239379</v>
      </c>
      <c r="PU24" s="7">
        <f t="shared" si="128"/>
        <v>0</v>
      </c>
      <c r="PV24" s="7">
        <f t="shared" si="129"/>
        <v>133.52028835884713</v>
      </c>
      <c r="PW24" s="7">
        <f t="shared" si="130"/>
        <v>113.10622972203569</v>
      </c>
      <c r="PX24" s="7">
        <f t="shared" si="131"/>
        <v>0</v>
      </c>
      <c r="PY24" s="7">
        <f t="shared" si="132"/>
        <v>36.884856296960457</v>
      </c>
      <c r="PZ24" s="7">
        <f t="shared" si="133"/>
        <v>0</v>
      </c>
      <c r="QA24" s="7">
        <f t="shared" si="134"/>
        <v>0</v>
      </c>
      <c r="QB24" s="7">
        <f t="shared" si="135"/>
        <v>16.368645125517599</v>
      </c>
      <c r="QC24" s="7">
        <f t="shared" si="136"/>
        <v>0</v>
      </c>
      <c r="QD24" s="7">
        <f t="shared" si="137"/>
        <v>0</v>
      </c>
      <c r="QE24" s="7">
        <f t="shared" si="138"/>
        <v>13.047822050550097</v>
      </c>
      <c r="QF24" s="7">
        <f t="shared" si="139"/>
        <v>26.55273340860354</v>
      </c>
      <c r="QG24" s="7">
        <f t="shared" si="140"/>
        <v>0</v>
      </c>
      <c r="QH24" s="7">
        <f t="shared" si="141"/>
        <v>0</v>
      </c>
      <c r="QI24" s="7">
        <f t="shared" si="142"/>
        <v>47.317400321056745</v>
      </c>
      <c r="QJ24" s="7">
        <f t="shared" si="143"/>
        <v>0</v>
      </c>
      <c r="QK24" s="7">
        <f t="shared" si="144"/>
        <v>0</v>
      </c>
      <c r="QL24" s="7">
        <f t="shared" si="145"/>
        <v>41.149291768099637</v>
      </c>
      <c r="QM24" s="7">
        <f t="shared" si="146"/>
        <v>0</v>
      </c>
      <c r="QN24" s="7">
        <f t="shared" si="147"/>
        <v>33.689559641667167</v>
      </c>
      <c r="QO24" s="7">
        <f t="shared" si="148"/>
        <v>104.77300685455988</v>
      </c>
      <c r="QP24" s="7">
        <f t="shared" si="149"/>
        <v>0</v>
      </c>
      <c r="QQ24" s="7">
        <f t="shared" si="150"/>
        <v>39.571987377434681</v>
      </c>
      <c r="QR24" s="7">
        <f t="shared" si="151"/>
        <v>0</v>
      </c>
      <c r="QS24" s="7">
        <f t="shared" si="152"/>
        <v>0</v>
      </c>
      <c r="QT24" s="7">
        <f t="shared" si="153"/>
        <v>0</v>
      </c>
      <c r="QU24" s="7">
        <f t="shared" si="154"/>
        <v>0</v>
      </c>
      <c r="QV24" s="7">
        <f t="shared" si="155"/>
        <v>0</v>
      </c>
      <c r="QW24" s="7">
        <f t="shared" si="156"/>
        <v>0</v>
      </c>
      <c r="QX24" s="7">
        <f t="shared" si="157"/>
        <v>0</v>
      </c>
      <c r="QY24" s="7">
        <f t="shared" si="158"/>
        <v>0</v>
      </c>
      <c r="QZ24" s="7">
        <f t="shared" si="159"/>
        <v>0</v>
      </c>
      <c r="RA24" s="7">
        <f t="shared" si="160"/>
        <v>53.095944123300761</v>
      </c>
      <c r="RB24" s="7">
        <f t="shared" si="161"/>
        <v>0</v>
      </c>
      <c r="RC24" s="7">
        <f t="shared" si="162"/>
        <v>156.95563806229998</v>
      </c>
      <c r="RD24" s="7">
        <f t="shared" si="163"/>
        <v>168.68932835377797</v>
      </c>
      <c r="RE24" s="7">
        <f t="shared" si="164"/>
        <v>0</v>
      </c>
      <c r="RF24" s="7">
        <f t="shared" si="165"/>
        <v>102.70744797633454</v>
      </c>
      <c r="RG24" s="7">
        <f t="shared" si="166"/>
        <v>29.70734218993346</v>
      </c>
      <c r="RH24" s="7">
        <f t="shared" si="167"/>
        <v>0</v>
      </c>
      <c r="RI24" s="7">
        <f t="shared" si="168"/>
        <v>0</v>
      </c>
      <c r="RJ24" s="7">
        <f t="shared" si="169"/>
        <v>105.23009616206323</v>
      </c>
      <c r="RK24" s="7">
        <f t="shared" si="170"/>
        <v>0</v>
      </c>
      <c r="RL24" s="7">
        <f t="shared" si="171"/>
        <v>0</v>
      </c>
      <c r="RM24" s="7">
        <f t="shared" si="172"/>
        <v>63.784735183421652</v>
      </c>
      <c r="RN24" s="7">
        <f t="shared" si="173"/>
        <v>0</v>
      </c>
      <c r="RO24" s="7">
        <f t="shared" si="174"/>
        <v>0</v>
      </c>
      <c r="RP24" s="7">
        <f t="shared" si="175"/>
        <v>144.35971112257707</v>
      </c>
      <c r="RQ24" s="7">
        <f t="shared" si="176"/>
        <v>0</v>
      </c>
      <c r="RR24" s="7">
        <f t="shared" si="177"/>
        <v>0</v>
      </c>
      <c r="RS24" s="7">
        <f t="shared" si="178"/>
        <v>47.71475636678408</v>
      </c>
      <c r="RT24" s="7">
        <f t="shared" si="179"/>
        <v>0</v>
      </c>
      <c r="RU24" s="7">
        <f t="shared" si="180"/>
        <v>209.93990695706299</v>
      </c>
      <c r="RV24" s="7">
        <f t="shared" si="181"/>
        <v>44.39999318793879</v>
      </c>
      <c r="RW24" s="7">
        <f t="shared" si="182"/>
        <v>0</v>
      </c>
      <c r="RX24" s="7">
        <f t="shared" si="183"/>
        <v>0</v>
      </c>
      <c r="RY24" s="7">
        <f t="shared" si="184"/>
        <v>0</v>
      </c>
      <c r="RZ24" s="7">
        <f t="shared" si="185"/>
        <v>0</v>
      </c>
      <c r="SA24" s="7">
        <f t="shared" si="186"/>
        <v>120.26123564346592</v>
      </c>
      <c r="SB24" s="7">
        <f t="shared" si="187"/>
        <v>47.678396990050864</v>
      </c>
      <c r="SC24" s="7">
        <f t="shared" si="188"/>
        <v>0</v>
      </c>
      <c r="SD24" s="7">
        <f t="shared" si="189"/>
        <v>0</v>
      </c>
      <c r="SE24" s="7">
        <f t="shared" si="190"/>
        <v>47.139066235174752</v>
      </c>
      <c r="SF24" s="7">
        <f t="shared" si="191"/>
        <v>0</v>
      </c>
      <c r="SG24" s="7">
        <f t="shared" si="192"/>
        <v>0</v>
      </c>
      <c r="SH24" s="7">
        <f t="shared" si="193"/>
        <v>0</v>
      </c>
      <c r="SI24" s="7">
        <f t="shared" si="194"/>
        <v>0</v>
      </c>
      <c r="SJ24" s="7">
        <f t="shared" si="195"/>
        <v>76.009277060798098</v>
      </c>
      <c r="SK24" s="7">
        <f t="shared" si="196"/>
        <v>83.683702649845785</v>
      </c>
      <c r="SL24" s="7">
        <f t="shared" si="197"/>
        <v>0</v>
      </c>
      <c r="SM24" s="7">
        <f t="shared" si="198"/>
        <v>0</v>
      </c>
      <c r="SN24" s="7">
        <f t="shared" si="199"/>
        <v>104.10295548333339</v>
      </c>
      <c r="SO24" s="7">
        <f t="shared" si="200"/>
        <v>0</v>
      </c>
      <c r="SP24" s="7">
        <f t="shared" si="201"/>
        <v>0</v>
      </c>
      <c r="SQ24" s="7">
        <f t="shared" si="202"/>
        <v>148.66483446767961</v>
      </c>
      <c r="SR24" s="7">
        <f t="shared" si="203"/>
        <v>0</v>
      </c>
      <c r="SS24" s="7">
        <f t="shared" si="204"/>
        <v>0</v>
      </c>
      <c r="ST24" s="7">
        <f t="shared" si="205"/>
        <v>261.72691351796777</v>
      </c>
      <c r="SU24" s="7">
        <f t="shared" si="206"/>
        <v>0</v>
      </c>
      <c r="SV24" s="7">
        <f t="shared" si="207"/>
        <v>126.30641487508689</v>
      </c>
      <c r="SW24" s="7">
        <f t="shared" si="208"/>
        <v>72.956820814099615</v>
      </c>
      <c r="SX24" s="7">
        <f t="shared" si="209"/>
        <v>0</v>
      </c>
      <c r="SY24" s="7">
        <f t="shared" si="210"/>
        <v>0</v>
      </c>
      <c r="SZ24" s="7">
        <f t="shared" si="211"/>
        <v>0</v>
      </c>
      <c r="TA24" s="7">
        <f t="shared" si="212"/>
        <v>0</v>
      </c>
      <c r="TB24" s="7">
        <f t="shared" si="213"/>
        <v>33.461880687361528</v>
      </c>
      <c r="TC24" s="7">
        <f t="shared" si="214"/>
        <v>0</v>
      </c>
      <c r="TD24" s="7">
        <f t="shared" si="215"/>
        <v>0</v>
      </c>
      <c r="TE24" s="7">
        <f t="shared" si="216"/>
        <v>62.787449421596165</v>
      </c>
      <c r="TF24" s="7">
        <f t="shared" si="217"/>
        <v>73.64938037092287</v>
      </c>
      <c r="TG24" s="7">
        <f t="shared" si="218"/>
        <v>0</v>
      </c>
      <c r="TH24" s="7">
        <f t="shared" si="219"/>
        <v>0</v>
      </c>
      <c r="TI24" s="7">
        <f t="shared" si="220"/>
        <v>0</v>
      </c>
      <c r="TJ24" s="7">
        <f t="shared" si="221"/>
        <v>0</v>
      </c>
      <c r="TK24" s="7">
        <f t="shared" si="222"/>
        <v>0</v>
      </c>
      <c r="TL24" s="7">
        <f t="shared" si="223"/>
        <v>104.50464002629087</v>
      </c>
      <c r="TM24" s="7">
        <f t="shared" si="224"/>
        <v>0</v>
      </c>
      <c r="TN24" s="7">
        <f t="shared" si="225"/>
        <v>0</v>
      </c>
      <c r="TO24" s="7">
        <f t="shared" si="226"/>
        <v>0</v>
      </c>
      <c r="TP24" s="7">
        <f t="shared" si="227"/>
        <v>0</v>
      </c>
      <c r="TQ24" s="7">
        <f t="shared" si="228"/>
        <v>0</v>
      </c>
      <c r="TR24" s="7">
        <f t="shared" si="229"/>
        <v>0</v>
      </c>
      <c r="TS24" s="7">
        <f t="shared" si="230"/>
        <v>0</v>
      </c>
      <c r="TT24" s="7">
        <f t="shared" si="231"/>
        <v>19.369159405454344</v>
      </c>
      <c r="TU24" s="7">
        <f t="shared" si="232"/>
        <v>0</v>
      </c>
      <c r="TV24" s="7">
        <f t="shared" si="233"/>
        <v>0</v>
      </c>
      <c r="TW24" s="7">
        <f t="shared" si="234"/>
        <v>0</v>
      </c>
      <c r="TX24" s="7">
        <f t="shared" si="235"/>
        <v>0</v>
      </c>
      <c r="TY24" s="7">
        <f t="shared" si="236"/>
        <v>0</v>
      </c>
      <c r="TZ24" s="7">
        <f t="shared" si="237"/>
        <v>0</v>
      </c>
      <c r="UA24" s="7">
        <f t="shared" si="238"/>
        <v>52.935789725785391</v>
      </c>
      <c r="UB24" s="7">
        <f t="shared" si="239"/>
        <v>0</v>
      </c>
      <c r="UC24" s="7">
        <f t="shared" si="240"/>
        <v>0</v>
      </c>
      <c r="UD24" s="7">
        <f t="shared" si="241"/>
        <v>104.1748085373538</v>
      </c>
      <c r="UE24" s="7">
        <f t="shared" si="242"/>
        <v>0</v>
      </c>
      <c r="UF24" s="7">
        <f t="shared" si="243"/>
        <v>0</v>
      </c>
      <c r="UG24" s="7">
        <f t="shared" si="244"/>
        <v>125.65454319222701</v>
      </c>
      <c r="UH24" s="7">
        <f t="shared" si="245"/>
        <v>0</v>
      </c>
      <c r="UI24" s="7">
        <f t="shared" si="246"/>
        <v>0</v>
      </c>
      <c r="UJ24" s="7">
        <f t="shared" si="247"/>
        <v>0</v>
      </c>
      <c r="UK24" s="7">
        <f t="shared" si="248"/>
        <v>0</v>
      </c>
      <c r="UL24" s="7">
        <f t="shared" si="249"/>
        <v>0</v>
      </c>
      <c r="UM24" s="7">
        <f t="shared" si="250"/>
        <v>63.32418307813419</v>
      </c>
      <c r="UN24" s="7">
        <f t="shared" si="251"/>
        <v>0</v>
      </c>
      <c r="UO24" s="7">
        <f t="shared" si="252"/>
        <v>0</v>
      </c>
      <c r="UP24" s="7">
        <f t="shared" si="253"/>
        <v>59.849265501773509</v>
      </c>
      <c r="UQ24" s="7">
        <f t="shared" si="254"/>
        <v>0</v>
      </c>
      <c r="UR24" s="7">
        <f t="shared" si="255"/>
        <v>0</v>
      </c>
      <c r="US24" s="7">
        <f t="shared" si="256"/>
        <v>0</v>
      </c>
      <c r="UT24" s="7">
        <f t="shared" si="257"/>
        <v>0</v>
      </c>
      <c r="UU24" s="7">
        <f t="shared" si="258"/>
        <v>0</v>
      </c>
      <c r="UV24" s="7">
        <f t="shared" si="259"/>
        <v>72.937775426286976</v>
      </c>
      <c r="UW24" s="7">
        <f t="shared" si="260"/>
        <v>0</v>
      </c>
      <c r="UX24" s="7">
        <f t="shared" si="261"/>
        <v>0</v>
      </c>
      <c r="UY24" s="7">
        <f t="shared" si="262"/>
        <v>156.0449222450774</v>
      </c>
      <c r="UZ24" s="7">
        <f t="shared" si="263"/>
        <v>0</v>
      </c>
      <c r="VA24" s="7">
        <f t="shared" si="264"/>
        <v>0</v>
      </c>
      <c r="VB24" s="7">
        <f t="shared" si="265"/>
        <v>249.83133743008239</v>
      </c>
      <c r="VC24" s="7">
        <f t="shared" si="266"/>
        <v>156.11677529909781</v>
      </c>
      <c r="VD24" s="7">
        <f t="shared" si="267"/>
        <v>104.4336526717165</v>
      </c>
      <c r="VE24" s="7">
        <f t="shared" si="268"/>
        <v>0</v>
      </c>
      <c r="VF24" s="7">
        <f t="shared" si="269"/>
        <v>0</v>
      </c>
      <c r="VG24" s="7">
        <f t="shared" si="270"/>
        <v>83.464680690000435</v>
      </c>
      <c r="VH24" s="7">
        <f t="shared" si="271"/>
        <v>0</v>
      </c>
      <c r="VI24" s="7">
        <f t="shared" si="272"/>
        <v>0</v>
      </c>
      <c r="VJ24" s="7">
        <f t="shared" si="273"/>
        <v>271.38292513897602</v>
      </c>
      <c r="VK24" s="7">
        <f t="shared" si="274"/>
        <v>0</v>
      </c>
      <c r="VL24" s="7">
        <f t="shared" si="275"/>
        <v>0</v>
      </c>
      <c r="VM24" s="7">
        <f t="shared" si="276"/>
        <v>0</v>
      </c>
      <c r="VN24" s="7">
        <f t="shared" si="277"/>
        <v>0</v>
      </c>
      <c r="VO24" s="7">
        <f t="shared" si="278"/>
        <v>0</v>
      </c>
      <c r="VP24" s="7">
        <f t="shared" si="279"/>
        <v>0</v>
      </c>
      <c r="VQ24" s="7">
        <f t="shared" si="280"/>
        <v>114.45152666116485</v>
      </c>
      <c r="VR24" s="7">
        <f t="shared" si="281"/>
        <v>239.84030012346096</v>
      </c>
      <c r="VS24" s="7">
        <f t="shared" si="282"/>
        <v>0</v>
      </c>
      <c r="VT24" s="7">
        <f t="shared" si="283"/>
        <v>0</v>
      </c>
      <c r="VU24" s="7">
        <f t="shared" si="284"/>
        <v>0</v>
      </c>
      <c r="VV24" s="7">
        <f t="shared" si="285"/>
        <v>0</v>
      </c>
      <c r="VW24" s="7">
        <f t="shared" si="286"/>
        <v>0</v>
      </c>
      <c r="VX24" s="7">
        <f t="shared" si="287"/>
        <v>0</v>
      </c>
      <c r="VY24" s="7">
        <f t="shared" si="288"/>
        <v>0</v>
      </c>
      <c r="VZ24" s="7">
        <f t="shared" si="289"/>
        <v>0</v>
      </c>
      <c r="WA24" s="7">
        <f t="shared" si="290"/>
        <v>0.35753387121000463</v>
      </c>
      <c r="WB24" s="7">
        <f t="shared" si="291"/>
        <v>0</v>
      </c>
      <c r="WC24" s="7">
        <f t="shared" si="292"/>
        <v>0</v>
      </c>
      <c r="WD24" s="7">
        <f t="shared" si="293"/>
        <v>0</v>
      </c>
      <c r="WE24" s="7">
        <f t="shared" si="294"/>
        <v>0</v>
      </c>
      <c r="WF24" s="7">
        <f t="shared" si="295"/>
        <v>0</v>
      </c>
      <c r="WG24" s="7">
        <f t="shared" si="296"/>
        <v>1352.0926797804982</v>
      </c>
      <c r="WH24" s="2">
        <f t="shared" si="310"/>
        <v>11285.000000000004</v>
      </c>
      <c r="WI24" s="27" t="str">
        <f t="shared" si="311"/>
        <v>N</v>
      </c>
      <c r="WK24" s="7">
        <f t="shared" si="312"/>
        <v>0</v>
      </c>
      <c r="WL24" s="7">
        <f t="shared" si="313"/>
        <v>9.1287757268461624E-5</v>
      </c>
      <c r="WM24" s="7">
        <f t="shared" si="314"/>
        <v>0</v>
      </c>
      <c r="WN24" s="7">
        <f t="shared" si="315"/>
        <v>8.9216522439681395E-5</v>
      </c>
      <c r="WO24" s="7">
        <f t="shared" si="316"/>
        <v>0</v>
      </c>
      <c r="WP24" s="7">
        <f t="shared" si="317"/>
        <v>0</v>
      </c>
      <c r="WQ24" s="7">
        <f t="shared" si="318"/>
        <v>8.7183643811434132E-4</v>
      </c>
      <c r="WR24" s="7">
        <f t="shared" si="319"/>
        <v>0</v>
      </c>
      <c r="WS24" s="7">
        <f t="shared" si="320"/>
        <v>0</v>
      </c>
      <c r="WT24" s="7">
        <f t="shared" si="321"/>
        <v>0</v>
      </c>
      <c r="WU24" s="7">
        <f t="shared" si="322"/>
        <v>5.772608180211543E-4</v>
      </c>
      <c r="WV24" s="7">
        <f t="shared" si="323"/>
        <v>0</v>
      </c>
      <c r="WW24" s="7">
        <f t="shared" si="324"/>
        <v>5.0860321906714327E-4</v>
      </c>
      <c r="WX24" s="7">
        <f t="shared" si="325"/>
        <v>1.5606370872853638E-3</v>
      </c>
      <c r="WY24" s="7">
        <f t="shared" si="326"/>
        <v>0</v>
      </c>
      <c r="WZ24" s="7">
        <f t="shared" si="327"/>
        <v>7.5262536685787983E-4</v>
      </c>
      <c r="XA24" s="7">
        <f t="shared" si="328"/>
        <v>5.6252436577638835E-3</v>
      </c>
      <c r="XB24" s="7">
        <f t="shared" si="329"/>
        <v>0</v>
      </c>
      <c r="XC24" s="7">
        <f t="shared" si="330"/>
        <v>0</v>
      </c>
      <c r="XD24" s="7">
        <f t="shared" si="331"/>
        <v>2.1747198578181666E-3</v>
      </c>
      <c r="XE24" s="7">
        <f t="shared" si="332"/>
        <v>0</v>
      </c>
      <c r="XF24" s="7">
        <f t="shared" si="333"/>
        <v>1.137721620208869E-3</v>
      </c>
      <c r="XG24" s="7">
        <f t="shared" si="334"/>
        <v>5.8935069242914548E-3</v>
      </c>
      <c r="XH24" s="7">
        <f t="shared" si="335"/>
        <v>0</v>
      </c>
      <c r="XI24" s="7">
        <f t="shared" si="336"/>
        <v>0</v>
      </c>
      <c r="XJ24" s="7">
        <f t="shared" si="337"/>
        <v>4.9784046919759267E-3</v>
      </c>
      <c r="XK24" s="7">
        <f t="shared" si="338"/>
        <v>1.1006695304940229E-3</v>
      </c>
      <c r="XL24" s="7">
        <f t="shared" si="339"/>
        <v>1.5554206440128804E-3</v>
      </c>
      <c r="XM24" s="7">
        <f t="shared" si="340"/>
        <v>1.170309048181678E-2</v>
      </c>
      <c r="XN24" s="7">
        <f t="shared" si="341"/>
        <v>9.5223103443144023E-4</v>
      </c>
      <c r="XO24" s="7">
        <f t="shared" si="342"/>
        <v>0</v>
      </c>
      <c r="XP24" s="7">
        <f t="shared" si="343"/>
        <v>1.9752676150467377E-3</v>
      </c>
      <c r="XQ24" s="7">
        <f t="shared" si="344"/>
        <v>7.5032399482590168E-4</v>
      </c>
      <c r="XR24" s="7">
        <f t="shared" si="345"/>
        <v>0</v>
      </c>
      <c r="XS24" s="7">
        <f t="shared" si="346"/>
        <v>8.5265833784785774E-3</v>
      </c>
      <c r="XT24" s="7">
        <f t="shared" si="347"/>
        <v>0</v>
      </c>
      <c r="XU24" s="7">
        <f t="shared" si="348"/>
        <v>0</v>
      </c>
      <c r="XV24" s="7">
        <f t="shared" si="349"/>
        <v>3.6630938632994212E-3</v>
      </c>
      <c r="XW24" s="7">
        <f t="shared" si="350"/>
        <v>7.3754370880831704E-3</v>
      </c>
      <c r="XX24" s="7">
        <f t="shared" si="351"/>
        <v>0</v>
      </c>
      <c r="XY24" s="7">
        <f t="shared" si="352"/>
        <v>8.7053999853632727E-3</v>
      </c>
      <c r="XZ24" s="7">
        <f t="shared" si="353"/>
        <v>8.9561728244478092E-4</v>
      </c>
      <c r="YA24" s="7">
        <f t="shared" si="354"/>
        <v>0</v>
      </c>
      <c r="YB24" s="7">
        <f t="shared" si="355"/>
        <v>1.8230395263714984E-2</v>
      </c>
      <c r="YC24" s="7">
        <f t="shared" si="356"/>
        <v>1.4065985859449683E-3</v>
      </c>
      <c r="YD24" s="7">
        <f t="shared" si="357"/>
        <v>1.2082970291895285E-3</v>
      </c>
      <c r="YE24" s="7">
        <f t="shared" si="358"/>
        <v>1.6780530883568828E-2</v>
      </c>
      <c r="YF24" s="7">
        <f t="shared" si="359"/>
        <v>1.1871244064953306E-3</v>
      </c>
      <c r="YG24" s="7">
        <f t="shared" si="360"/>
        <v>1.1871244064953306E-3</v>
      </c>
      <c r="YH24" s="7">
        <f t="shared" si="361"/>
        <v>1.1391177859082691E-2</v>
      </c>
      <c r="YI24" s="7">
        <f t="shared" si="362"/>
        <v>0</v>
      </c>
      <c r="YJ24" s="7">
        <f t="shared" si="363"/>
        <v>0</v>
      </c>
      <c r="YK24" s="7">
        <f t="shared" si="364"/>
        <v>1.2774149025499351E-2</v>
      </c>
      <c r="YL24" s="7">
        <f t="shared" si="365"/>
        <v>0</v>
      </c>
      <c r="YM24" s="7">
        <f t="shared" si="366"/>
        <v>1.19939839066588E-3</v>
      </c>
      <c r="YN24" s="7">
        <f t="shared" si="367"/>
        <v>6.0327399322261249E-3</v>
      </c>
      <c r="YO24" s="7">
        <f t="shared" si="368"/>
        <v>6.1287071459596096E-3</v>
      </c>
      <c r="YP24" s="7">
        <f t="shared" si="369"/>
        <v>0</v>
      </c>
      <c r="YQ24" s="7">
        <f t="shared" si="370"/>
        <v>2.5962545016754747E-3</v>
      </c>
      <c r="YR24" s="7">
        <f t="shared" si="371"/>
        <v>0</v>
      </c>
      <c r="YS24" s="7">
        <f t="shared" si="372"/>
        <v>2.1861500055769907E-3</v>
      </c>
      <c r="YT24" s="7">
        <f t="shared" si="373"/>
        <v>1.6346261981134574E-2</v>
      </c>
      <c r="YU24" s="7">
        <f t="shared" si="374"/>
        <v>0</v>
      </c>
      <c r="YV24" s="7">
        <f t="shared" si="375"/>
        <v>0</v>
      </c>
      <c r="YW24" s="7">
        <f t="shared" si="376"/>
        <v>1.3070182181212791E-2</v>
      </c>
      <c r="YX24" s="7">
        <f t="shared" si="377"/>
        <v>4.8100976840372688E-3</v>
      </c>
      <c r="YY24" s="7">
        <f t="shared" si="378"/>
        <v>2.3129556045389799E-3</v>
      </c>
      <c r="YZ24" s="7">
        <f t="shared" si="379"/>
        <v>1.314904252950857E-2</v>
      </c>
      <c r="ZA24" s="7">
        <f t="shared" si="380"/>
        <v>5.4122133200037847E-3</v>
      </c>
      <c r="ZB24" s="7">
        <f t="shared" si="381"/>
        <v>1.4688890556105068E-3</v>
      </c>
      <c r="ZC24" s="7">
        <f t="shared" si="382"/>
        <v>1.1683068545138569E-2</v>
      </c>
      <c r="ZD24" s="7">
        <f t="shared" si="383"/>
        <v>1.5101603273839793E-3</v>
      </c>
      <c r="ZE24" s="7">
        <f t="shared" si="384"/>
        <v>1.7882427812479903E-3</v>
      </c>
      <c r="ZF24" s="7">
        <f t="shared" si="385"/>
        <v>2.6523312668546724E-3</v>
      </c>
      <c r="ZG24" s="7">
        <f t="shared" si="386"/>
        <v>5.3331228345048064E-3</v>
      </c>
      <c r="ZH24" s="7">
        <f t="shared" si="387"/>
        <v>0</v>
      </c>
      <c r="ZI24" s="7">
        <f t="shared" si="388"/>
        <v>1.8432762577726917E-2</v>
      </c>
      <c r="ZJ24" s="7">
        <f t="shared" si="389"/>
        <v>1.1507397146697582E-2</v>
      </c>
      <c r="ZK24" s="7">
        <f t="shared" si="390"/>
        <v>2.4281009185389475E-3</v>
      </c>
      <c r="ZL24" s="7">
        <f t="shared" si="391"/>
        <v>8.7571808560827757E-3</v>
      </c>
      <c r="ZM24" s="7">
        <f t="shared" si="392"/>
        <v>1.4065985859449683E-3</v>
      </c>
      <c r="ZN24" s="7">
        <f t="shared" si="393"/>
        <v>2.6637614146134969E-3</v>
      </c>
      <c r="ZO24" s="7">
        <f t="shared" si="394"/>
        <v>2.9661616996154092E-3</v>
      </c>
      <c r="ZP24" s="7">
        <f t="shared" si="395"/>
        <v>3.0792357787865956E-3</v>
      </c>
      <c r="ZQ24" s="7">
        <f t="shared" si="396"/>
        <v>0</v>
      </c>
      <c r="ZR24" s="7">
        <f t="shared" si="397"/>
        <v>7.2952726289692692E-3</v>
      </c>
      <c r="ZS24" s="7">
        <f t="shared" si="398"/>
        <v>0</v>
      </c>
      <c r="ZT24" s="7">
        <f t="shared" si="399"/>
        <v>0</v>
      </c>
      <c r="ZU24" s="7">
        <f t="shared" si="400"/>
        <v>7.553486570957205E-3</v>
      </c>
      <c r="ZV24" s="7">
        <f t="shared" si="401"/>
        <v>7.9657390142855358E-3</v>
      </c>
      <c r="ZW24" s="7">
        <f t="shared" si="402"/>
        <v>1.1609654777318473E-3</v>
      </c>
      <c r="ZX24" s="7">
        <f t="shared" si="403"/>
        <v>8.455854544695789E-3</v>
      </c>
      <c r="ZY24" s="7">
        <f t="shared" si="404"/>
        <v>6.7984831196662796E-3</v>
      </c>
      <c r="ZZ24" s="7">
        <f t="shared" si="405"/>
        <v>0</v>
      </c>
      <c r="AAA24" s="7">
        <f t="shared" si="406"/>
        <v>2.3360460372598259E-3</v>
      </c>
      <c r="AAB24" s="7">
        <f t="shared" si="407"/>
        <v>0</v>
      </c>
      <c r="AAC24" s="7">
        <f t="shared" si="408"/>
        <v>0</v>
      </c>
      <c r="AAD24" s="7">
        <f t="shared" si="409"/>
        <v>1.607554391777289E-2</v>
      </c>
      <c r="AAE24" s="7">
        <f t="shared" si="410"/>
        <v>2.0509827548988147E-3</v>
      </c>
      <c r="AAF24" s="7">
        <f t="shared" si="411"/>
        <v>0</v>
      </c>
      <c r="AAG24" s="7">
        <f t="shared" si="412"/>
        <v>1.2529436466099022E-3</v>
      </c>
      <c r="AAH24" s="7">
        <f t="shared" si="413"/>
        <v>2.3894378684017163E-3</v>
      </c>
      <c r="AAI24" s="7">
        <f t="shared" si="414"/>
        <v>0</v>
      </c>
      <c r="AAJ24" s="7">
        <f t="shared" si="415"/>
        <v>4.6029742011592456E-3</v>
      </c>
      <c r="AAK24" s="7">
        <f t="shared" si="416"/>
        <v>8.8638878059654896E-3</v>
      </c>
      <c r="AAL24" s="7">
        <f t="shared" si="417"/>
        <v>0</v>
      </c>
      <c r="AAM24" s="7">
        <f t="shared" si="418"/>
        <v>4.1117846971340695E-3</v>
      </c>
      <c r="AAN24" s="7">
        <f t="shared" si="419"/>
        <v>4.317143794787575E-3</v>
      </c>
      <c r="AAO24" s="7">
        <f t="shared" si="420"/>
        <v>9.7209954630751727E-4</v>
      </c>
      <c r="AAP24" s="7">
        <f t="shared" si="421"/>
        <v>1.2111507305091812E-2</v>
      </c>
      <c r="AAQ24" s="7">
        <f t="shared" si="422"/>
        <v>1.7623907020887705E-3</v>
      </c>
      <c r="AAR24" s="7">
        <f t="shared" si="423"/>
        <v>1.325360153216144E-3</v>
      </c>
      <c r="AAS24" s="7">
        <f t="shared" si="424"/>
        <v>1.1201851653251965E-2</v>
      </c>
      <c r="AAT24" s="7">
        <f t="shared" si="425"/>
        <v>2.844112269519508E-3</v>
      </c>
      <c r="AAU24" s="7">
        <f t="shared" si="426"/>
        <v>0</v>
      </c>
      <c r="AAV24" s="7">
        <f t="shared" si="427"/>
        <v>1.5931094466565737E-2</v>
      </c>
      <c r="AAW24" s="7">
        <f t="shared" si="428"/>
        <v>9.046540032903479E-3</v>
      </c>
      <c r="AAX24" s="7">
        <f t="shared" si="429"/>
        <v>0</v>
      </c>
      <c r="AAY24" s="7">
        <f t="shared" si="430"/>
        <v>0</v>
      </c>
      <c r="AAZ24" s="7">
        <f t="shared" si="431"/>
        <v>0</v>
      </c>
      <c r="ABA24" s="7">
        <f t="shared" si="432"/>
        <v>0</v>
      </c>
      <c r="ABB24" s="7">
        <f t="shared" si="433"/>
        <v>2.1840020583471444E-3</v>
      </c>
      <c r="ABC24" s="7">
        <f t="shared" si="434"/>
        <v>0</v>
      </c>
      <c r="ABD24" s="7">
        <f t="shared" si="435"/>
        <v>0</v>
      </c>
      <c r="ABE24" s="7">
        <f t="shared" si="436"/>
        <v>1.6905878946910562E-3</v>
      </c>
      <c r="ABF24" s="7">
        <f t="shared" si="437"/>
        <v>1.7119139421873859E-3</v>
      </c>
      <c r="ABG24" s="7">
        <f t="shared" si="438"/>
        <v>0</v>
      </c>
      <c r="ABH24" s="7">
        <f t="shared" si="439"/>
        <v>1.1927244117731438E-3</v>
      </c>
      <c r="ABI24" s="7">
        <f t="shared" si="440"/>
        <v>8.0531144390996318E-3</v>
      </c>
      <c r="ABJ24" s="7">
        <f t="shared" si="441"/>
        <v>0</v>
      </c>
      <c r="ABK24" s="7">
        <f t="shared" si="442"/>
        <v>1.1831660466003285E-2</v>
      </c>
      <c r="ABL24" s="7">
        <f t="shared" si="443"/>
        <v>1.0022705336467493E-2</v>
      </c>
      <c r="ABM24" s="7">
        <f t="shared" si="444"/>
        <v>0</v>
      </c>
      <c r="ABN24" s="7">
        <f t="shared" si="445"/>
        <v>3.2684852722162558E-3</v>
      </c>
      <c r="ABO24" s="7">
        <f t="shared" si="446"/>
        <v>0</v>
      </c>
      <c r="ABP24" s="7">
        <f t="shared" si="447"/>
        <v>0</v>
      </c>
      <c r="ABQ24" s="7">
        <f t="shared" si="448"/>
        <v>1.4504780793546826E-3</v>
      </c>
      <c r="ABR24" s="7">
        <f t="shared" si="449"/>
        <v>0</v>
      </c>
      <c r="ABS24" s="7">
        <f t="shared" si="450"/>
        <v>0</v>
      </c>
      <c r="ABT24" s="7">
        <f t="shared" si="451"/>
        <v>1.1562093088657592E-3</v>
      </c>
      <c r="ABU24" s="7">
        <f t="shared" si="452"/>
        <v>2.3529227654943315E-3</v>
      </c>
      <c r="ABV24" s="7">
        <f t="shared" si="453"/>
        <v>0</v>
      </c>
      <c r="ABW24" s="7">
        <f t="shared" si="454"/>
        <v>0</v>
      </c>
      <c r="ABX24" s="7">
        <f t="shared" si="455"/>
        <v>4.1929464174618285E-3</v>
      </c>
      <c r="ABY24" s="7">
        <f t="shared" si="456"/>
        <v>0</v>
      </c>
      <c r="ABZ24" s="7">
        <f t="shared" si="457"/>
        <v>0</v>
      </c>
      <c r="ACA24" s="7">
        <f t="shared" si="458"/>
        <v>3.6463705598670467E-3</v>
      </c>
      <c r="ACB24" s="7">
        <f t="shared" si="459"/>
        <v>0</v>
      </c>
      <c r="ACC24" s="7">
        <f t="shared" si="460"/>
        <v>2.9853397998818925E-3</v>
      </c>
      <c r="ACD24" s="7">
        <f t="shared" si="461"/>
        <v>9.2842717638068097E-3</v>
      </c>
      <c r="ACE24" s="7">
        <f t="shared" si="462"/>
        <v>0</v>
      </c>
      <c r="ACF24" s="7">
        <f t="shared" si="463"/>
        <v>3.5066005651249151E-3</v>
      </c>
      <c r="ACG24" s="7">
        <f t="shared" si="464"/>
        <v>0</v>
      </c>
      <c r="ACH24" s="7">
        <f t="shared" si="465"/>
        <v>0</v>
      </c>
      <c r="ACI24" s="7">
        <f t="shared" si="466"/>
        <v>0</v>
      </c>
      <c r="ACJ24" s="7">
        <f t="shared" si="467"/>
        <v>0</v>
      </c>
      <c r="ACK24" s="7">
        <f t="shared" si="468"/>
        <v>0</v>
      </c>
      <c r="ACL24" s="7">
        <f t="shared" si="469"/>
        <v>0</v>
      </c>
      <c r="ACM24" s="7">
        <f t="shared" si="470"/>
        <v>0</v>
      </c>
      <c r="ACN24" s="7">
        <f t="shared" si="471"/>
        <v>0</v>
      </c>
      <c r="ACO24" s="7">
        <f t="shared" si="472"/>
        <v>0</v>
      </c>
      <c r="ACP24" s="7">
        <f t="shared" si="473"/>
        <v>4.705001694576938E-3</v>
      </c>
      <c r="ACQ24" s="7">
        <f t="shared" si="474"/>
        <v>0</v>
      </c>
      <c r="ACR24" s="7">
        <f t="shared" si="475"/>
        <v>1.3908341875259187E-2</v>
      </c>
      <c r="ACS24" s="7">
        <f t="shared" si="476"/>
        <v>1.4948101759306861E-2</v>
      </c>
      <c r="ACT24" s="7">
        <f t="shared" si="477"/>
        <v>0</v>
      </c>
      <c r="ACU24" s="7">
        <f t="shared" si="478"/>
        <v>9.1012359748634912E-3</v>
      </c>
      <c r="ACV24" s="7">
        <f t="shared" si="479"/>
        <v>2.6324627549785956E-3</v>
      </c>
      <c r="ACW24" s="7">
        <f t="shared" si="480"/>
        <v>0</v>
      </c>
      <c r="ACX24" s="7">
        <f t="shared" si="481"/>
        <v>0</v>
      </c>
      <c r="ACY24" s="7">
        <f t="shared" si="482"/>
        <v>9.324775911569624E-3</v>
      </c>
      <c r="ACZ24" s="7">
        <f t="shared" si="483"/>
        <v>0</v>
      </c>
      <c r="ADA24" s="7">
        <f t="shared" si="484"/>
        <v>0</v>
      </c>
      <c r="ADB24" s="7">
        <f t="shared" si="485"/>
        <v>5.6521697105380271E-3</v>
      </c>
      <c r="ADC24" s="7">
        <f t="shared" si="486"/>
        <v>0</v>
      </c>
      <c r="ADD24" s="7">
        <f t="shared" si="487"/>
        <v>0</v>
      </c>
      <c r="ADE24" s="7">
        <f t="shared" si="488"/>
        <v>1.2792176439749847E-2</v>
      </c>
      <c r="ADF24" s="7">
        <f t="shared" si="489"/>
        <v>0</v>
      </c>
      <c r="ADG24" s="7">
        <f t="shared" si="490"/>
        <v>0</v>
      </c>
      <c r="ADH24" s="7">
        <f t="shared" si="491"/>
        <v>4.2281574095510916E-3</v>
      </c>
      <c r="ADI24" s="7">
        <f t="shared" si="492"/>
        <v>0</v>
      </c>
      <c r="ADJ24" s="7">
        <f t="shared" si="493"/>
        <v>1.8603447670098621E-2</v>
      </c>
      <c r="ADK24" s="7">
        <f t="shared" si="494"/>
        <v>3.9344256258696305E-3</v>
      </c>
      <c r="ADL24" s="7">
        <f t="shared" si="495"/>
        <v>0</v>
      </c>
      <c r="ADM24" s="7">
        <f t="shared" si="496"/>
        <v>0</v>
      </c>
      <c r="ADN24" s="7">
        <f t="shared" si="497"/>
        <v>0</v>
      </c>
      <c r="ADO24" s="7">
        <f t="shared" si="498"/>
        <v>0</v>
      </c>
      <c r="ADP24" s="7">
        <f t="shared" si="499"/>
        <v>1.0656733331277438E-2</v>
      </c>
      <c r="ADQ24" s="7">
        <f t="shared" si="500"/>
        <v>4.2249354887063228E-3</v>
      </c>
      <c r="ADR24" s="7">
        <f t="shared" si="501"/>
        <v>0</v>
      </c>
      <c r="ADS24" s="7">
        <f t="shared" si="502"/>
        <v>0</v>
      </c>
      <c r="ADT24" s="7">
        <f t="shared" si="503"/>
        <v>4.177143662842245E-3</v>
      </c>
      <c r="ADU24" s="7">
        <f t="shared" si="504"/>
        <v>0</v>
      </c>
      <c r="ADV24" s="7">
        <f t="shared" si="505"/>
        <v>0</v>
      </c>
      <c r="ADW24" s="7">
        <f t="shared" si="506"/>
        <v>0</v>
      </c>
      <c r="ADX24" s="7">
        <f t="shared" si="507"/>
        <v>0</v>
      </c>
      <c r="ADY24" s="7">
        <f t="shared" si="508"/>
        <v>6.735425525990082E-3</v>
      </c>
      <c r="ADZ24" s="7">
        <f t="shared" si="509"/>
        <v>7.4154809614395889E-3</v>
      </c>
      <c r="AEA24" s="7">
        <f t="shared" si="510"/>
        <v>0</v>
      </c>
      <c r="AEB24" s="7">
        <f t="shared" si="511"/>
        <v>0</v>
      </c>
      <c r="AEC24" s="7">
        <f t="shared" si="512"/>
        <v>9.2248963653817767E-3</v>
      </c>
      <c r="AED24" s="7">
        <f t="shared" si="513"/>
        <v>0</v>
      </c>
      <c r="AEE24" s="7">
        <f t="shared" si="514"/>
        <v>0</v>
      </c>
      <c r="AEF24" s="7">
        <f t="shared" si="515"/>
        <v>1.3173667210250737E-2</v>
      </c>
      <c r="AEG24" s="7">
        <f t="shared" si="516"/>
        <v>0</v>
      </c>
      <c r="AEH24" s="7">
        <f t="shared" si="517"/>
        <v>0</v>
      </c>
      <c r="AEI24" s="7">
        <f t="shared" si="518"/>
        <v>2.3192460214263862E-2</v>
      </c>
      <c r="AEJ24" s="7">
        <f t="shared" si="519"/>
        <v>0</v>
      </c>
      <c r="AEK24" s="7">
        <f t="shared" si="520"/>
        <v>1.1192416027920855E-2</v>
      </c>
      <c r="AEL24" s="7">
        <f t="shared" si="521"/>
        <v>6.4649375998315989E-3</v>
      </c>
      <c r="AEM24" s="7">
        <f t="shared" si="522"/>
        <v>0</v>
      </c>
      <c r="AEN24" s="7">
        <f t="shared" si="523"/>
        <v>0</v>
      </c>
      <c r="AEO24" s="7">
        <f t="shared" si="524"/>
        <v>0</v>
      </c>
      <c r="AEP24" s="7">
        <f t="shared" si="525"/>
        <v>0</v>
      </c>
      <c r="AEQ24" s="7">
        <f t="shared" si="526"/>
        <v>2.9651644384015522E-3</v>
      </c>
      <c r="AER24" s="7">
        <f t="shared" si="527"/>
        <v>0</v>
      </c>
      <c r="AES24" s="7">
        <f t="shared" si="528"/>
        <v>0</v>
      </c>
      <c r="AET24" s="7">
        <f t="shared" si="529"/>
        <v>5.5637970245100707E-3</v>
      </c>
      <c r="AEU24" s="7">
        <f t="shared" si="530"/>
        <v>6.5263075206843458E-3</v>
      </c>
      <c r="AEV24" s="7">
        <f t="shared" si="531"/>
        <v>0</v>
      </c>
      <c r="AEW24" s="7">
        <f t="shared" si="532"/>
        <v>0</v>
      </c>
      <c r="AEX24" s="7">
        <f t="shared" si="533"/>
        <v>0</v>
      </c>
      <c r="AEY24" s="7">
        <f t="shared" si="534"/>
        <v>0</v>
      </c>
      <c r="AEZ24" s="7">
        <f t="shared" si="535"/>
        <v>0</v>
      </c>
      <c r="AFA24" s="7">
        <f t="shared" si="536"/>
        <v>9.2604909194763697E-3</v>
      </c>
      <c r="AFB24" s="7">
        <f t="shared" si="537"/>
        <v>0</v>
      </c>
      <c r="AFC24" s="7">
        <f t="shared" si="538"/>
        <v>0</v>
      </c>
      <c r="AFD24" s="7">
        <f t="shared" si="539"/>
        <v>0</v>
      </c>
      <c r="AFE24" s="7">
        <f t="shared" si="540"/>
        <v>0</v>
      </c>
      <c r="AFF24" s="7">
        <f t="shared" si="541"/>
        <v>0</v>
      </c>
      <c r="AFG24" s="7">
        <f t="shared" si="542"/>
        <v>0</v>
      </c>
      <c r="AFH24" s="7">
        <f t="shared" si="543"/>
        <v>0</v>
      </c>
      <c r="AFI24" s="7">
        <f t="shared" si="544"/>
        <v>1.7163632614492102E-3</v>
      </c>
      <c r="AFJ24" s="7">
        <f t="shared" si="545"/>
        <v>0</v>
      </c>
      <c r="AFK24" s="7">
        <f t="shared" si="546"/>
        <v>0</v>
      </c>
      <c r="AFL24" s="7">
        <f t="shared" si="547"/>
        <v>0</v>
      </c>
      <c r="AFM24" s="7">
        <f t="shared" si="548"/>
        <v>0</v>
      </c>
      <c r="AFN24" s="7">
        <f t="shared" si="549"/>
        <v>0</v>
      </c>
      <c r="AFO24" s="7">
        <f t="shared" si="550"/>
        <v>0</v>
      </c>
      <c r="AFP24" s="7">
        <f t="shared" si="551"/>
        <v>4.690809900379741E-3</v>
      </c>
      <c r="AFQ24" s="7">
        <f t="shared" si="552"/>
        <v>0</v>
      </c>
      <c r="AFR24" s="7">
        <f t="shared" si="553"/>
        <v>0</v>
      </c>
      <c r="AFS24" s="7">
        <f t="shared" si="554"/>
        <v>9.2312634946702492E-3</v>
      </c>
      <c r="AFT24" s="7">
        <f t="shared" si="555"/>
        <v>0</v>
      </c>
      <c r="AFU24" s="7">
        <f t="shared" si="556"/>
        <v>0</v>
      </c>
      <c r="AFV24" s="7">
        <f t="shared" si="557"/>
        <v>1.1134651589918207E-2</v>
      </c>
      <c r="AFW24" s="7">
        <f t="shared" si="558"/>
        <v>0</v>
      </c>
      <c r="AFX24" s="7">
        <f t="shared" si="559"/>
        <v>0</v>
      </c>
      <c r="AFY24" s="7">
        <f t="shared" si="560"/>
        <v>0</v>
      </c>
      <c r="AFZ24" s="7">
        <f t="shared" si="561"/>
        <v>0</v>
      </c>
      <c r="AGA24" s="7">
        <f t="shared" si="562"/>
        <v>0</v>
      </c>
      <c r="AGB24" s="7">
        <f t="shared" si="563"/>
        <v>5.6113587131709497E-3</v>
      </c>
      <c r="AGC24" s="7">
        <f t="shared" si="564"/>
        <v>0</v>
      </c>
      <c r="AGD24" s="7">
        <f t="shared" si="565"/>
        <v>0</v>
      </c>
      <c r="AGE24" s="7">
        <f t="shared" si="566"/>
        <v>5.30343513529229E-3</v>
      </c>
      <c r="AGF24" s="7">
        <f t="shared" si="567"/>
        <v>0</v>
      </c>
      <c r="AGG24" s="7">
        <f t="shared" si="568"/>
        <v>0</v>
      </c>
      <c r="AGH24" s="7">
        <f t="shared" si="569"/>
        <v>0</v>
      </c>
      <c r="AGI24" s="7">
        <f t="shared" si="570"/>
        <v>0</v>
      </c>
      <c r="AGJ24" s="7">
        <f t="shared" si="571"/>
        <v>0</v>
      </c>
      <c r="AGK24" s="7">
        <f t="shared" si="572"/>
        <v>6.4632499270081481E-3</v>
      </c>
      <c r="AGL24" s="7">
        <f t="shared" si="573"/>
        <v>0</v>
      </c>
      <c r="AGM24" s="7">
        <f t="shared" si="574"/>
        <v>0</v>
      </c>
      <c r="AGN24" s="7">
        <f t="shared" si="575"/>
        <v>1.3827640429337824E-2</v>
      </c>
      <c r="AGO24" s="7">
        <f t="shared" si="576"/>
        <v>0</v>
      </c>
      <c r="AGP24" s="7">
        <f t="shared" si="577"/>
        <v>0</v>
      </c>
      <c r="AGQ24" s="7">
        <f t="shared" si="578"/>
        <v>2.2138355111216864E-2</v>
      </c>
      <c r="AGR24" s="7">
        <f t="shared" si="579"/>
        <v>1.3834007558626297E-2</v>
      </c>
      <c r="AGS24" s="7">
        <f t="shared" si="580"/>
        <v>9.2542005025889641E-3</v>
      </c>
      <c r="AGT24" s="7">
        <f t="shared" si="581"/>
        <v>0</v>
      </c>
      <c r="AGU24" s="7">
        <f t="shared" si="582"/>
        <v>0</v>
      </c>
      <c r="AGV24" s="7">
        <f t="shared" si="583"/>
        <v>7.3960727239699075E-3</v>
      </c>
      <c r="AGW24" s="7">
        <f t="shared" si="584"/>
        <v>0</v>
      </c>
      <c r="AGX24" s="7">
        <f t="shared" si="585"/>
        <v>0</v>
      </c>
      <c r="AGY24" s="7">
        <f t="shared" si="586"/>
        <v>2.4048110335753294E-2</v>
      </c>
      <c r="AGZ24" s="7">
        <f t="shared" si="587"/>
        <v>0</v>
      </c>
      <c r="AHA24" s="7">
        <f t="shared" si="588"/>
        <v>0</v>
      </c>
      <c r="AHB24" s="7">
        <f t="shared" si="589"/>
        <v>0</v>
      </c>
      <c r="AHC24" s="7">
        <f t="shared" si="590"/>
        <v>0</v>
      </c>
      <c r="AHD24" s="7">
        <f t="shared" si="591"/>
        <v>0</v>
      </c>
      <c r="AHE24" s="7">
        <f t="shared" si="592"/>
        <v>0</v>
      </c>
      <c r="AHF24" s="7">
        <f t="shared" si="593"/>
        <v>1.0141916407723953E-2</v>
      </c>
      <c r="AHG24" s="7">
        <f t="shared" si="594"/>
        <v>2.125301729051492E-2</v>
      </c>
      <c r="AHH24" s="7">
        <f t="shared" si="595"/>
        <v>0</v>
      </c>
      <c r="AHI24" s="7">
        <f t="shared" si="596"/>
        <v>0</v>
      </c>
      <c r="AHJ24" s="7">
        <f t="shared" si="597"/>
        <v>0</v>
      </c>
      <c r="AHK24" s="7">
        <f t="shared" si="598"/>
        <v>0</v>
      </c>
      <c r="AHL24" s="7">
        <f t="shared" si="599"/>
        <v>0</v>
      </c>
      <c r="AHM24" s="7">
        <f t="shared" si="600"/>
        <v>0</v>
      </c>
      <c r="AHN24" s="7">
        <f t="shared" si="601"/>
        <v>0</v>
      </c>
      <c r="AHO24" s="7">
        <f t="shared" si="602"/>
        <v>0</v>
      </c>
      <c r="AHP24" s="7">
        <f t="shared" si="603"/>
        <v>3.1682221640230792E-5</v>
      </c>
      <c r="AHQ24" s="7">
        <f t="shared" si="604"/>
        <v>0</v>
      </c>
      <c r="AHR24" s="7">
        <f t="shared" si="605"/>
        <v>0</v>
      </c>
      <c r="AHS24" s="7">
        <f t="shared" si="606"/>
        <v>0</v>
      </c>
      <c r="AHT24" s="7">
        <f t="shared" si="607"/>
        <v>0</v>
      </c>
      <c r="AHU24" s="7">
        <f t="shared" si="608"/>
        <v>0</v>
      </c>
      <c r="AHV24" s="7">
        <f t="shared" si="609"/>
        <v>0.11981326360482922</v>
      </c>
      <c r="AHW24" s="2">
        <f t="shared" si="610"/>
        <v>0.99999999999999978</v>
      </c>
      <c r="AHY24" s="7">
        <f t="shared" si="611"/>
        <v>0</v>
      </c>
      <c r="AHZ24" s="7">
        <f t="shared" si="612"/>
        <v>1.0301823407745894</v>
      </c>
      <c r="AIA24" s="7">
        <f t="shared" si="613"/>
        <v>0</v>
      </c>
      <c r="AIB24" s="7">
        <f t="shared" si="614"/>
        <v>1.0068084557318044</v>
      </c>
      <c r="AIC24" s="7">
        <f t="shared" si="615"/>
        <v>0</v>
      </c>
      <c r="AID24" s="7">
        <f t="shared" si="616"/>
        <v>0</v>
      </c>
      <c r="AIE24" s="7">
        <f t="shared" si="617"/>
        <v>9.8386742041203412</v>
      </c>
      <c r="AIF24" s="7">
        <f t="shared" si="618"/>
        <v>0</v>
      </c>
      <c r="AIG24" s="7">
        <f t="shared" si="619"/>
        <v>0</v>
      </c>
      <c r="AIH24" s="7">
        <f t="shared" si="620"/>
        <v>0</v>
      </c>
      <c r="AII24" s="7">
        <f t="shared" si="621"/>
        <v>6.5143883313687265</v>
      </c>
      <c r="AIJ24" s="7">
        <f t="shared" si="622"/>
        <v>0</v>
      </c>
      <c r="AIK24" s="7">
        <f t="shared" si="623"/>
        <v>5.7395873271727122</v>
      </c>
      <c r="AIL24" s="7">
        <f t="shared" si="624"/>
        <v>17.611789530015329</v>
      </c>
      <c r="AIM24" s="7">
        <f t="shared" si="625"/>
        <v>0</v>
      </c>
      <c r="AIN24" s="7">
        <f t="shared" si="626"/>
        <v>8.4933772649911745</v>
      </c>
      <c r="AIO24" s="7">
        <f t="shared" si="627"/>
        <v>63.480874677865422</v>
      </c>
      <c r="AIP24" s="7">
        <f t="shared" si="628"/>
        <v>0</v>
      </c>
      <c r="AIQ24" s="7">
        <f t="shared" si="629"/>
        <v>0</v>
      </c>
      <c r="AIR24" s="7">
        <f t="shared" si="630"/>
        <v>24.541713595478011</v>
      </c>
      <c r="AIS24" s="7">
        <f t="shared" si="631"/>
        <v>0</v>
      </c>
      <c r="AIT24" s="7">
        <f t="shared" si="632"/>
        <v>12.839188484057088</v>
      </c>
      <c r="AIU24" s="7">
        <f t="shared" si="633"/>
        <v>66.508225640629064</v>
      </c>
      <c r="AIV24" s="7">
        <f t="shared" si="634"/>
        <v>0</v>
      </c>
      <c r="AIW24" s="7">
        <f t="shared" si="635"/>
        <v>0</v>
      </c>
      <c r="AIX24" s="7">
        <f t="shared" si="636"/>
        <v>56.181296948948336</v>
      </c>
      <c r="AIY24" s="7">
        <f t="shared" si="637"/>
        <v>12.421055651625048</v>
      </c>
      <c r="AIZ24" s="7">
        <f t="shared" si="638"/>
        <v>17.552921967685357</v>
      </c>
      <c r="AJA24" s="7">
        <f t="shared" si="639"/>
        <v>132.06937608730237</v>
      </c>
      <c r="AJB24" s="7">
        <f t="shared" si="640"/>
        <v>10.745927223558803</v>
      </c>
      <c r="AJC24" s="7">
        <f t="shared" si="641"/>
        <v>0</v>
      </c>
      <c r="AJD24" s="7">
        <f t="shared" si="642"/>
        <v>22.290895035802436</v>
      </c>
      <c r="AJE24" s="7">
        <f t="shared" si="643"/>
        <v>8.4674062816103</v>
      </c>
      <c r="AJF24" s="7">
        <f t="shared" si="644"/>
        <v>0</v>
      </c>
      <c r="AJG24" s="7">
        <f t="shared" si="645"/>
        <v>96.22249342613074</v>
      </c>
      <c r="AJH24" s="7">
        <f t="shared" si="646"/>
        <v>0</v>
      </c>
      <c r="AJI24" s="7">
        <f t="shared" si="647"/>
        <v>0</v>
      </c>
      <c r="AJJ24" s="7">
        <f t="shared" si="648"/>
        <v>41.338014247333966</v>
      </c>
      <c r="AJK24" s="7">
        <f t="shared" si="649"/>
        <v>83.231807539018575</v>
      </c>
      <c r="AJL24" s="7">
        <f t="shared" si="650"/>
        <v>0</v>
      </c>
      <c r="AJM24" s="7">
        <f t="shared" si="651"/>
        <v>98.240438834824531</v>
      </c>
      <c r="AJN24" s="7">
        <f t="shared" si="652"/>
        <v>10.107041032389352</v>
      </c>
      <c r="AJO24" s="7">
        <f t="shared" si="653"/>
        <v>0</v>
      </c>
      <c r="AJP24" s="7">
        <f t="shared" si="654"/>
        <v>205.73001055102358</v>
      </c>
      <c r="AJQ24" s="7">
        <f t="shared" si="655"/>
        <v>15.873465042388968</v>
      </c>
      <c r="AJR24" s="7">
        <f t="shared" si="656"/>
        <v>13.635631974403829</v>
      </c>
      <c r="AJS24" s="7">
        <f t="shared" si="657"/>
        <v>189.36829102107421</v>
      </c>
      <c r="AJT24" s="7">
        <f t="shared" si="658"/>
        <v>13.396698927299806</v>
      </c>
      <c r="AJU24" s="7">
        <f t="shared" si="659"/>
        <v>13.396698927299806</v>
      </c>
      <c r="AJV24" s="7">
        <f t="shared" si="660"/>
        <v>128.54944213974818</v>
      </c>
      <c r="AJW24" s="7">
        <f t="shared" si="661"/>
        <v>0</v>
      </c>
      <c r="AJX24" s="7">
        <f t="shared" si="662"/>
        <v>0</v>
      </c>
      <c r="AJY24" s="7">
        <f t="shared" si="663"/>
        <v>144.15627175276018</v>
      </c>
      <c r="AJZ24" s="7">
        <f t="shared" si="664"/>
        <v>0</v>
      </c>
      <c r="AKA24" s="7">
        <f t="shared" si="665"/>
        <v>13.535210838664456</v>
      </c>
      <c r="AKB24" s="7">
        <f t="shared" si="666"/>
        <v>68.079470135171817</v>
      </c>
      <c r="AKC24" s="7">
        <f t="shared" si="667"/>
        <v>69.162460142154188</v>
      </c>
      <c r="AKD24" s="7">
        <f t="shared" si="668"/>
        <v>0</v>
      </c>
      <c r="AKE24" s="7">
        <f t="shared" si="669"/>
        <v>29.298732051407733</v>
      </c>
      <c r="AKF24" s="7">
        <f t="shared" si="670"/>
        <v>0</v>
      </c>
      <c r="AKG24" s="7">
        <f t="shared" si="671"/>
        <v>24.670702812936341</v>
      </c>
      <c r="AKH24" s="7">
        <f t="shared" si="672"/>
        <v>184.46756645710366</v>
      </c>
      <c r="AKI24" s="7">
        <f t="shared" si="673"/>
        <v>0</v>
      </c>
      <c r="AKJ24" s="7">
        <f t="shared" si="674"/>
        <v>0</v>
      </c>
      <c r="AKK24" s="7">
        <f t="shared" si="675"/>
        <v>147.49700591498635</v>
      </c>
      <c r="AKL24" s="7">
        <f t="shared" si="676"/>
        <v>54.281952364360578</v>
      </c>
      <c r="AKM24" s="7">
        <f t="shared" si="677"/>
        <v>26.101703997222387</v>
      </c>
      <c r="AKN24" s="7">
        <f t="shared" si="678"/>
        <v>148.38694494550421</v>
      </c>
      <c r="AKO24" s="7">
        <f t="shared" si="679"/>
        <v>61.076827316242714</v>
      </c>
      <c r="AKP24" s="7">
        <f t="shared" si="680"/>
        <v>16.57641299256457</v>
      </c>
      <c r="AKQ24" s="7">
        <f t="shared" si="681"/>
        <v>131.84342853188875</v>
      </c>
      <c r="AKR24" s="7">
        <f t="shared" si="682"/>
        <v>17.042159294528208</v>
      </c>
      <c r="AKS24" s="7">
        <f t="shared" si="683"/>
        <v>20.180319786383571</v>
      </c>
      <c r="AKT24" s="7">
        <f t="shared" si="684"/>
        <v>29.931558346454977</v>
      </c>
      <c r="AKU24" s="7">
        <f t="shared" si="685"/>
        <v>60.184291187386741</v>
      </c>
      <c r="AKV24" s="7">
        <f t="shared" si="686"/>
        <v>0</v>
      </c>
      <c r="AKW24" s="7">
        <f t="shared" si="687"/>
        <v>208.01372568964825</v>
      </c>
      <c r="AKX24" s="7">
        <f t="shared" si="688"/>
        <v>129.86097680048221</v>
      </c>
      <c r="AKY24" s="7">
        <f t="shared" si="689"/>
        <v>27.401118865712021</v>
      </c>
      <c r="AKZ24" s="7">
        <f t="shared" si="690"/>
        <v>98.824785960894118</v>
      </c>
      <c r="ALA24" s="7">
        <f t="shared" si="691"/>
        <v>15.873465042388968</v>
      </c>
      <c r="ALB24" s="7">
        <f t="shared" si="692"/>
        <v>30.060547563913314</v>
      </c>
      <c r="ALC24" s="7">
        <f t="shared" si="693"/>
        <v>33.473134780159896</v>
      </c>
      <c r="ALD24" s="7">
        <f t="shared" si="694"/>
        <v>34.749175763606729</v>
      </c>
      <c r="ALE24" s="7">
        <f t="shared" si="695"/>
        <v>0</v>
      </c>
      <c r="ALF24" s="7">
        <f t="shared" si="696"/>
        <v>82.327151617918204</v>
      </c>
      <c r="ALG24" s="7">
        <f t="shared" si="697"/>
        <v>0</v>
      </c>
      <c r="ALH24" s="7">
        <f t="shared" si="698"/>
        <v>0</v>
      </c>
      <c r="ALI24" s="7">
        <f t="shared" si="699"/>
        <v>85.241095953252056</v>
      </c>
      <c r="ALJ24" s="7">
        <f t="shared" si="700"/>
        <v>89.893364776212266</v>
      </c>
      <c r="ALK24" s="7">
        <f t="shared" si="701"/>
        <v>13.101495416203896</v>
      </c>
      <c r="ALL24" s="7">
        <f t="shared" si="702"/>
        <v>95.424318536891974</v>
      </c>
      <c r="ALM24" s="7">
        <f t="shared" si="703"/>
        <v>76.720882005433964</v>
      </c>
      <c r="ALN24" s="7">
        <f t="shared" si="704"/>
        <v>0</v>
      </c>
      <c r="ALO24" s="7">
        <f t="shared" si="705"/>
        <v>26.362279530477135</v>
      </c>
      <c r="ALP24" s="7">
        <f t="shared" si="706"/>
        <v>0</v>
      </c>
      <c r="ALQ24" s="7">
        <f t="shared" si="707"/>
        <v>0</v>
      </c>
      <c r="ALR24" s="7">
        <f t="shared" si="708"/>
        <v>181.41251311206707</v>
      </c>
      <c r="ALS24" s="7">
        <f t="shared" si="709"/>
        <v>23.145340389033123</v>
      </c>
      <c r="ALT24" s="7">
        <f t="shared" si="710"/>
        <v>0</v>
      </c>
      <c r="ALU24" s="7">
        <f t="shared" si="711"/>
        <v>14.139469051992746</v>
      </c>
      <c r="ALV24" s="7">
        <f t="shared" si="712"/>
        <v>26.96480634491337</v>
      </c>
      <c r="ALW24" s="7">
        <f t="shared" si="713"/>
        <v>0</v>
      </c>
      <c r="ALX24" s="7">
        <f t="shared" si="714"/>
        <v>51.944563860082084</v>
      </c>
      <c r="ALY24" s="7">
        <f t="shared" si="715"/>
        <v>100.02897389032056</v>
      </c>
      <c r="ALZ24" s="7">
        <f t="shared" si="716"/>
        <v>0</v>
      </c>
      <c r="AMA24" s="7">
        <f t="shared" si="717"/>
        <v>46.401490307157971</v>
      </c>
      <c r="AMB24" s="7">
        <f t="shared" si="718"/>
        <v>48.718967724177787</v>
      </c>
      <c r="AMC24" s="7">
        <f t="shared" si="719"/>
        <v>10.970143380080332</v>
      </c>
      <c r="AMD24" s="7">
        <f t="shared" si="720"/>
        <v>136.67835993796109</v>
      </c>
      <c r="AME24" s="7">
        <f t="shared" si="721"/>
        <v>19.888579073071774</v>
      </c>
      <c r="AMF24" s="7">
        <f t="shared" si="722"/>
        <v>14.956689329044185</v>
      </c>
      <c r="AMG24" s="7">
        <f t="shared" si="723"/>
        <v>126.41289590694842</v>
      </c>
      <c r="AMH24" s="7">
        <f t="shared" si="724"/>
        <v>32.09580696152765</v>
      </c>
      <c r="AMI24" s="7">
        <f t="shared" si="725"/>
        <v>0</v>
      </c>
      <c r="AMJ24" s="7">
        <f t="shared" si="726"/>
        <v>179.78240105519436</v>
      </c>
      <c r="AMK24" s="7">
        <f t="shared" si="727"/>
        <v>102.09020427131576</v>
      </c>
      <c r="AML24" s="7">
        <f t="shared" si="728"/>
        <v>0</v>
      </c>
      <c r="AMM24" s="7">
        <f t="shared" si="729"/>
        <v>0</v>
      </c>
      <c r="AMN24" s="7">
        <f t="shared" si="730"/>
        <v>0</v>
      </c>
      <c r="AMO24" s="7">
        <f t="shared" si="731"/>
        <v>0</v>
      </c>
      <c r="AMP24" s="7">
        <f t="shared" si="732"/>
        <v>24.646463228447523</v>
      </c>
      <c r="AMQ24" s="7">
        <f t="shared" si="733"/>
        <v>0</v>
      </c>
      <c r="AMR24" s="7">
        <f t="shared" si="734"/>
        <v>0</v>
      </c>
      <c r="AMS24" s="7">
        <f t="shared" si="735"/>
        <v>19.078284391588568</v>
      </c>
      <c r="AMT24" s="7">
        <f t="shared" si="736"/>
        <v>19.318948837584649</v>
      </c>
      <c r="AMU24" s="7">
        <f t="shared" si="737"/>
        <v>0</v>
      </c>
      <c r="AMV24" s="7">
        <f t="shared" si="738"/>
        <v>13.459894986859927</v>
      </c>
      <c r="AMW24" s="7">
        <f t="shared" si="739"/>
        <v>90.879396445239351</v>
      </c>
      <c r="AMX24" s="7">
        <f t="shared" si="740"/>
        <v>0</v>
      </c>
      <c r="AMY24" s="7">
        <f t="shared" si="741"/>
        <v>133.52028835884707</v>
      </c>
      <c r="AMZ24" s="7">
        <f t="shared" si="742"/>
        <v>113.10622972203565</v>
      </c>
      <c r="ANA24" s="7">
        <f t="shared" si="743"/>
        <v>0</v>
      </c>
      <c r="ANB24" s="7">
        <f t="shared" si="744"/>
        <v>36.88485629696045</v>
      </c>
      <c r="ANC24" s="7">
        <f t="shared" si="745"/>
        <v>0</v>
      </c>
      <c r="AND24" s="7">
        <f t="shared" si="746"/>
        <v>0</v>
      </c>
      <c r="ANE24" s="7">
        <f t="shared" si="747"/>
        <v>16.368645125517592</v>
      </c>
      <c r="ANF24" s="7">
        <f t="shared" si="748"/>
        <v>0</v>
      </c>
      <c r="ANG24" s="7">
        <f t="shared" si="749"/>
        <v>0</v>
      </c>
      <c r="ANH24" s="7">
        <f t="shared" si="750"/>
        <v>13.047822050550092</v>
      </c>
      <c r="ANI24" s="7">
        <f t="shared" si="751"/>
        <v>26.55273340860353</v>
      </c>
      <c r="ANJ24" s="7">
        <f t="shared" si="752"/>
        <v>0</v>
      </c>
      <c r="ANK24" s="7">
        <f t="shared" si="753"/>
        <v>0</v>
      </c>
      <c r="ANL24" s="7">
        <f t="shared" si="754"/>
        <v>47.317400321056738</v>
      </c>
      <c r="ANM24" s="7">
        <f t="shared" si="755"/>
        <v>0</v>
      </c>
      <c r="ANN24" s="7">
        <f t="shared" si="756"/>
        <v>0</v>
      </c>
      <c r="ANO24" s="7">
        <f t="shared" si="757"/>
        <v>41.149291768099623</v>
      </c>
      <c r="ANP24" s="7">
        <f t="shared" si="758"/>
        <v>0</v>
      </c>
      <c r="ANQ24" s="7">
        <f t="shared" si="759"/>
        <v>33.689559641667159</v>
      </c>
      <c r="ANR24" s="7">
        <f t="shared" si="760"/>
        <v>104.77300685455985</v>
      </c>
      <c r="ANS24" s="7">
        <f t="shared" si="761"/>
        <v>0</v>
      </c>
      <c r="ANT24" s="7">
        <f t="shared" si="762"/>
        <v>39.571987377434667</v>
      </c>
      <c r="ANU24" s="7">
        <f t="shared" si="763"/>
        <v>0</v>
      </c>
      <c r="ANV24" s="7">
        <f t="shared" si="764"/>
        <v>0</v>
      </c>
      <c r="ANW24" s="7">
        <f t="shared" si="765"/>
        <v>0</v>
      </c>
      <c r="ANX24" s="7">
        <f t="shared" si="766"/>
        <v>0</v>
      </c>
      <c r="ANY24" s="7">
        <f t="shared" si="767"/>
        <v>0</v>
      </c>
      <c r="ANZ24" s="7">
        <f t="shared" si="768"/>
        <v>0</v>
      </c>
      <c r="AOA24" s="7">
        <f t="shared" si="769"/>
        <v>0</v>
      </c>
      <c r="AOB24" s="7">
        <f t="shared" si="770"/>
        <v>0</v>
      </c>
      <c r="AOC24" s="7">
        <f t="shared" si="771"/>
        <v>0</v>
      </c>
      <c r="AOD24" s="7">
        <f t="shared" si="772"/>
        <v>53.095944123300747</v>
      </c>
      <c r="AOE24" s="7">
        <f t="shared" si="773"/>
        <v>0</v>
      </c>
      <c r="AOF24" s="7">
        <f t="shared" si="774"/>
        <v>156.95563806229993</v>
      </c>
      <c r="AOG24" s="7">
        <f t="shared" si="775"/>
        <v>168.68932835377791</v>
      </c>
      <c r="AOH24" s="7">
        <f t="shared" si="776"/>
        <v>0</v>
      </c>
      <c r="AOI24" s="7">
        <f t="shared" si="777"/>
        <v>102.70744797633449</v>
      </c>
      <c r="AOJ24" s="7">
        <f t="shared" si="778"/>
        <v>29.707342189933453</v>
      </c>
      <c r="AOK24" s="7">
        <f t="shared" si="779"/>
        <v>0</v>
      </c>
      <c r="AOL24" s="7">
        <f t="shared" si="780"/>
        <v>0</v>
      </c>
      <c r="AOM24" s="7">
        <f t="shared" si="781"/>
        <v>105.23009616206321</v>
      </c>
      <c r="AON24" s="7">
        <f t="shared" si="782"/>
        <v>0</v>
      </c>
      <c r="AOO24" s="7">
        <f t="shared" si="783"/>
        <v>0</v>
      </c>
      <c r="AOP24" s="7">
        <f t="shared" si="784"/>
        <v>63.784735183421638</v>
      </c>
      <c r="AOQ24" s="7">
        <f t="shared" si="785"/>
        <v>0</v>
      </c>
      <c r="AOR24" s="7">
        <f t="shared" si="786"/>
        <v>0</v>
      </c>
      <c r="AOS24" s="7">
        <f t="shared" si="787"/>
        <v>144.35971112257701</v>
      </c>
      <c r="AOT24" s="7">
        <f t="shared" si="788"/>
        <v>0</v>
      </c>
      <c r="AOU24" s="7">
        <f t="shared" si="789"/>
        <v>0</v>
      </c>
      <c r="AOV24" s="7">
        <f t="shared" si="790"/>
        <v>47.714756366784066</v>
      </c>
      <c r="AOW24" s="7">
        <f t="shared" si="791"/>
        <v>0</v>
      </c>
      <c r="AOX24" s="7">
        <f t="shared" si="792"/>
        <v>209.93990695706293</v>
      </c>
      <c r="AOY24" s="7">
        <f t="shared" si="793"/>
        <v>44.399993187938783</v>
      </c>
      <c r="AOZ24" s="7">
        <f t="shared" si="794"/>
        <v>0</v>
      </c>
      <c r="APA24" s="7">
        <f t="shared" si="795"/>
        <v>0</v>
      </c>
      <c r="APB24" s="7">
        <f t="shared" si="796"/>
        <v>0</v>
      </c>
      <c r="APC24" s="7">
        <f t="shared" si="797"/>
        <v>0</v>
      </c>
      <c r="APD24" s="7">
        <f t="shared" si="798"/>
        <v>120.26123564346588</v>
      </c>
      <c r="APE24" s="7">
        <f t="shared" si="799"/>
        <v>47.67839699005085</v>
      </c>
      <c r="APF24" s="7">
        <f t="shared" si="800"/>
        <v>0</v>
      </c>
      <c r="APG24" s="7">
        <f t="shared" si="801"/>
        <v>0</v>
      </c>
      <c r="APH24" s="7">
        <f t="shared" si="802"/>
        <v>47.139066235174738</v>
      </c>
      <c r="API24" s="7">
        <f t="shared" si="803"/>
        <v>0</v>
      </c>
      <c r="APJ24" s="7">
        <f t="shared" si="804"/>
        <v>0</v>
      </c>
      <c r="APK24" s="7">
        <f t="shared" si="805"/>
        <v>0</v>
      </c>
      <c r="APL24" s="7">
        <f t="shared" si="806"/>
        <v>0</v>
      </c>
      <c r="APM24" s="7">
        <f t="shared" si="807"/>
        <v>76.00927706079807</v>
      </c>
      <c r="APN24" s="7">
        <f t="shared" si="808"/>
        <v>83.683702649845756</v>
      </c>
      <c r="APO24" s="7">
        <f t="shared" si="809"/>
        <v>0</v>
      </c>
      <c r="APP24" s="7">
        <f t="shared" si="810"/>
        <v>0</v>
      </c>
      <c r="APQ24" s="7">
        <f t="shared" si="811"/>
        <v>104.10295548333335</v>
      </c>
      <c r="APR24" s="7">
        <f t="shared" si="812"/>
        <v>0</v>
      </c>
      <c r="APS24" s="7">
        <f t="shared" si="813"/>
        <v>0</v>
      </c>
      <c r="APT24" s="7">
        <f t="shared" si="814"/>
        <v>148.66483446767955</v>
      </c>
      <c r="APU24" s="7">
        <f t="shared" si="815"/>
        <v>0</v>
      </c>
      <c r="APV24" s="7">
        <f t="shared" si="816"/>
        <v>0</v>
      </c>
      <c r="APW24" s="7">
        <f t="shared" si="817"/>
        <v>261.72691351796766</v>
      </c>
      <c r="APX24" s="7">
        <f t="shared" si="818"/>
        <v>0</v>
      </c>
      <c r="APY24" s="7">
        <f t="shared" si="819"/>
        <v>126.30641487508684</v>
      </c>
      <c r="APZ24" s="7">
        <f t="shared" si="820"/>
        <v>72.956820814099601</v>
      </c>
      <c r="AQA24" s="7">
        <f t="shared" si="821"/>
        <v>0</v>
      </c>
      <c r="AQB24" s="7">
        <f t="shared" si="822"/>
        <v>0</v>
      </c>
      <c r="AQC24" s="7">
        <f t="shared" si="823"/>
        <v>0</v>
      </c>
      <c r="AQD24" s="7">
        <f t="shared" si="824"/>
        <v>0</v>
      </c>
      <c r="AQE24" s="7">
        <f t="shared" si="825"/>
        <v>33.461880687361514</v>
      </c>
      <c r="AQF24" s="7">
        <f t="shared" si="826"/>
        <v>0</v>
      </c>
      <c r="AQG24" s="7">
        <f t="shared" si="827"/>
        <v>0</v>
      </c>
      <c r="AQH24" s="7">
        <f t="shared" si="828"/>
        <v>62.787449421596151</v>
      </c>
      <c r="AQI24" s="7">
        <f t="shared" si="829"/>
        <v>73.649380370922842</v>
      </c>
      <c r="AQJ24" s="7">
        <f t="shared" si="830"/>
        <v>0</v>
      </c>
      <c r="AQK24" s="7">
        <f t="shared" si="831"/>
        <v>0</v>
      </c>
      <c r="AQL24" s="7">
        <f t="shared" si="832"/>
        <v>0</v>
      </c>
      <c r="AQM24" s="7">
        <f t="shared" si="833"/>
        <v>0</v>
      </c>
      <c r="AQN24" s="7">
        <f t="shared" si="834"/>
        <v>0</v>
      </c>
      <c r="AQO24" s="7">
        <f t="shared" si="835"/>
        <v>104.50464002629083</v>
      </c>
      <c r="AQP24" s="7">
        <f t="shared" si="836"/>
        <v>0</v>
      </c>
      <c r="AQQ24" s="7">
        <f t="shared" si="837"/>
        <v>0</v>
      </c>
      <c r="AQR24" s="7">
        <f t="shared" si="838"/>
        <v>0</v>
      </c>
      <c r="AQS24" s="7">
        <f t="shared" si="839"/>
        <v>0</v>
      </c>
      <c r="AQT24" s="7">
        <f t="shared" si="840"/>
        <v>0</v>
      </c>
      <c r="AQU24" s="7">
        <f t="shared" si="841"/>
        <v>0</v>
      </c>
      <c r="AQV24" s="7">
        <f t="shared" si="842"/>
        <v>0</v>
      </c>
      <c r="AQW24" s="7">
        <f t="shared" si="843"/>
        <v>19.369159405454337</v>
      </c>
      <c r="AQX24" s="7">
        <f t="shared" si="844"/>
        <v>0</v>
      </c>
      <c r="AQY24" s="7">
        <f t="shared" si="845"/>
        <v>0</v>
      </c>
      <c r="AQZ24" s="7">
        <f t="shared" si="846"/>
        <v>0</v>
      </c>
      <c r="ARA24" s="7">
        <f t="shared" si="847"/>
        <v>0</v>
      </c>
      <c r="ARB24" s="7">
        <f t="shared" si="848"/>
        <v>0</v>
      </c>
      <c r="ARC24" s="7">
        <f t="shared" si="849"/>
        <v>0</v>
      </c>
      <c r="ARD24" s="7">
        <f t="shared" si="850"/>
        <v>52.935789725785376</v>
      </c>
      <c r="ARE24" s="7">
        <f t="shared" si="851"/>
        <v>0</v>
      </c>
      <c r="ARF24" s="7">
        <f t="shared" si="852"/>
        <v>0</v>
      </c>
      <c r="ARG24" s="7">
        <f t="shared" si="853"/>
        <v>104.17480853735375</v>
      </c>
      <c r="ARH24" s="7">
        <f t="shared" si="854"/>
        <v>0</v>
      </c>
      <c r="ARI24" s="7">
        <f t="shared" si="855"/>
        <v>0</v>
      </c>
      <c r="ARJ24" s="7">
        <f t="shared" si="856"/>
        <v>125.65454319222697</v>
      </c>
      <c r="ARK24" s="7">
        <f t="shared" si="857"/>
        <v>0</v>
      </c>
      <c r="ARL24" s="7">
        <f t="shared" si="858"/>
        <v>0</v>
      </c>
      <c r="ARM24" s="7">
        <f t="shared" si="859"/>
        <v>0</v>
      </c>
      <c r="ARN24" s="7">
        <f t="shared" si="860"/>
        <v>0</v>
      </c>
      <c r="ARO24" s="7">
        <f t="shared" si="861"/>
        <v>0</v>
      </c>
      <c r="ARP24" s="7">
        <f t="shared" si="862"/>
        <v>63.324183078134169</v>
      </c>
      <c r="ARQ24" s="7">
        <f t="shared" si="863"/>
        <v>0</v>
      </c>
      <c r="ARR24" s="7">
        <f t="shared" si="864"/>
        <v>0</v>
      </c>
      <c r="ARS24" s="7">
        <f t="shared" si="865"/>
        <v>59.849265501773495</v>
      </c>
      <c r="ART24" s="7">
        <f t="shared" si="866"/>
        <v>0</v>
      </c>
      <c r="ARU24" s="7">
        <f t="shared" si="867"/>
        <v>0</v>
      </c>
      <c r="ARV24" s="7">
        <f t="shared" si="868"/>
        <v>0</v>
      </c>
      <c r="ARW24" s="7">
        <f t="shared" si="869"/>
        <v>0</v>
      </c>
      <c r="ARX24" s="7">
        <f t="shared" si="870"/>
        <v>0</v>
      </c>
      <c r="ARY24" s="7">
        <f t="shared" si="871"/>
        <v>72.937775426286947</v>
      </c>
      <c r="ARZ24" s="7">
        <f t="shared" si="872"/>
        <v>0</v>
      </c>
      <c r="ASA24" s="7">
        <f t="shared" si="873"/>
        <v>0</v>
      </c>
      <c r="ASB24" s="7">
        <f t="shared" si="874"/>
        <v>156.04492224507734</v>
      </c>
      <c r="ASC24" s="7">
        <f t="shared" si="875"/>
        <v>0</v>
      </c>
      <c r="ASD24" s="7">
        <f t="shared" si="876"/>
        <v>0</v>
      </c>
      <c r="ASE24" s="7">
        <f t="shared" si="877"/>
        <v>249.8313374300823</v>
      </c>
      <c r="ASF24" s="7">
        <f t="shared" si="878"/>
        <v>156.11677529909775</v>
      </c>
      <c r="ASG24" s="7">
        <f t="shared" si="879"/>
        <v>104.43365267171646</v>
      </c>
      <c r="ASH24" s="7">
        <f t="shared" si="880"/>
        <v>0</v>
      </c>
      <c r="ASI24" s="7">
        <f t="shared" si="881"/>
        <v>0</v>
      </c>
      <c r="ASJ24" s="7">
        <f t="shared" si="882"/>
        <v>83.464680690000407</v>
      </c>
      <c r="ASK24" s="7">
        <f t="shared" si="883"/>
        <v>0</v>
      </c>
      <c r="ASL24" s="7">
        <f t="shared" si="884"/>
        <v>0</v>
      </c>
      <c r="ASM24" s="7">
        <f t="shared" si="885"/>
        <v>271.38292513897591</v>
      </c>
      <c r="ASN24" s="7">
        <f t="shared" si="886"/>
        <v>0</v>
      </c>
      <c r="ASO24" s="7">
        <f t="shared" si="887"/>
        <v>0</v>
      </c>
      <c r="ASP24" s="7">
        <f t="shared" si="888"/>
        <v>0</v>
      </c>
      <c r="ASQ24" s="7">
        <f t="shared" si="889"/>
        <v>0</v>
      </c>
      <c r="ASR24" s="7">
        <f t="shared" si="890"/>
        <v>0</v>
      </c>
      <c r="ASS24" s="7">
        <f t="shared" si="891"/>
        <v>0</v>
      </c>
      <c r="AST24" s="7">
        <f t="shared" si="892"/>
        <v>114.45152666116481</v>
      </c>
      <c r="ASU24" s="7">
        <f t="shared" si="893"/>
        <v>239.84030012346088</v>
      </c>
      <c r="ASV24" s="7">
        <f t="shared" si="894"/>
        <v>0</v>
      </c>
      <c r="ASW24" s="7">
        <f t="shared" si="895"/>
        <v>0</v>
      </c>
      <c r="ASX24" s="7">
        <f t="shared" si="896"/>
        <v>0</v>
      </c>
      <c r="ASY24" s="7">
        <f t="shared" si="897"/>
        <v>0</v>
      </c>
      <c r="ASZ24" s="7">
        <f t="shared" si="898"/>
        <v>0</v>
      </c>
      <c r="ATA24" s="7">
        <f t="shared" si="899"/>
        <v>0</v>
      </c>
      <c r="ATB24" s="7">
        <f t="shared" si="900"/>
        <v>0</v>
      </c>
      <c r="ATC24" s="7">
        <f t="shared" si="901"/>
        <v>0</v>
      </c>
      <c r="ATD24" s="7">
        <f t="shared" si="902"/>
        <v>0.35753387121000452</v>
      </c>
      <c r="ATE24" s="7">
        <f t="shared" si="903"/>
        <v>0</v>
      </c>
      <c r="ATF24" s="7">
        <f t="shared" si="904"/>
        <v>0</v>
      </c>
      <c r="ATG24" s="7">
        <f t="shared" si="905"/>
        <v>0</v>
      </c>
      <c r="ATH24" s="7">
        <f t="shared" si="906"/>
        <v>0</v>
      </c>
      <c r="ATI24" s="7">
        <f t="shared" si="907"/>
        <v>0</v>
      </c>
      <c r="ATJ24" s="7">
        <f t="shared" si="908"/>
        <v>1352.0926797804977</v>
      </c>
      <c r="ATK24" s="2">
        <f t="shared" si="909"/>
        <v>11284.999999999996</v>
      </c>
      <c r="ATL24" s="27" t="str">
        <f t="shared" si="910"/>
        <v>N</v>
      </c>
    </row>
    <row r="25" spans="2:1208" x14ac:dyDescent="0.3">
      <c r="B25" s="2">
        <v>2092</v>
      </c>
      <c r="C25" s="7" t="s">
        <v>24</v>
      </c>
      <c r="D25" s="7">
        <v>22</v>
      </c>
      <c r="E25" s="7" t="str">
        <f t="shared" si="307"/>
        <v>S</v>
      </c>
      <c r="F25" s="7">
        <f>IFERROR('PNAD 2015 | renda (SCN65)'!F24/'PNAD 2015 | renda (SCN65)'!$KR24,"")</f>
        <v>0</v>
      </c>
      <c r="G25" s="7">
        <f>IFERROR('PNAD 2015 | renda (SCN65)'!G24/'PNAD 2015 | renda (SCN65)'!$KR24,"")</f>
        <v>0</v>
      </c>
      <c r="H25" s="7">
        <f>IFERROR('PNAD 2015 | renda (SCN65)'!H24/'PNAD 2015 | renda (SCN65)'!$KR24,"")</f>
        <v>0</v>
      </c>
      <c r="I25" s="7">
        <f>IFERROR('PNAD 2015 | renda (SCN65)'!I24/'PNAD 2015 | renda (SCN65)'!$KR24,"")</f>
        <v>0</v>
      </c>
      <c r="J25" s="7">
        <f>IFERROR('PNAD 2015 | renda (SCN65)'!J24/'PNAD 2015 | renda (SCN65)'!$KR24,"")</f>
        <v>0</v>
      </c>
      <c r="K25" s="7">
        <f>IFERROR('PNAD 2015 | renda (SCN65)'!K24/'PNAD 2015 | renda (SCN65)'!$KR24,"")</f>
        <v>0</v>
      </c>
      <c r="L25" s="7">
        <f>IFERROR('PNAD 2015 | renda (SCN65)'!L24/'PNAD 2015 | renda (SCN65)'!$KR24,"")</f>
        <v>0</v>
      </c>
      <c r="M25" s="7">
        <f>IFERROR('PNAD 2015 | renda (SCN65)'!M24/'PNAD 2015 | renda (SCN65)'!$KR24,"")</f>
        <v>0</v>
      </c>
      <c r="N25" s="7">
        <f>IFERROR('PNAD 2015 | renda (SCN65)'!N24/'PNAD 2015 | renda (SCN65)'!$KR24,"")</f>
        <v>0</v>
      </c>
      <c r="O25" s="7">
        <f>IFERROR('PNAD 2015 | renda (SCN65)'!O24/'PNAD 2015 | renda (SCN65)'!$KR24,"")</f>
        <v>0</v>
      </c>
      <c r="P25" s="7">
        <f>IFERROR('PNAD 2015 | renda (SCN65)'!P24/'PNAD 2015 | renda (SCN65)'!$KR24,"")</f>
        <v>0</v>
      </c>
      <c r="Q25" s="7">
        <f>IFERROR('PNAD 2015 | renda (SCN65)'!Q24/'PNAD 2015 | renda (SCN65)'!$KR24,"")</f>
        <v>0</v>
      </c>
      <c r="R25" s="7">
        <f>IFERROR('PNAD 2015 | renda (SCN65)'!R24/'PNAD 2015 | renda (SCN65)'!$KR24,"")</f>
        <v>0</v>
      </c>
      <c r="S25" s="7">
        <f>IFERROR('PNAD 2015 | renda (SCN65)'!S24/'PNAD 2015 | renda (SCN65)'!$KR24,"")</f>
        <v>0</v>
      </c>
      <c r="T25" s="7">
        <f>IFERROR('PNAD 2015 | renda (SCN65)'!T24/'PNAD 2015 | renda (SCN65)'!$KR24,"")</f>
        <v>0</v>
      </c>
      <c r="U25" s="7">
        <f>IFERROR('PNAD 2015 | renda (SCN65)'!U24/'PNAD 2015 | renda (SCN65)'!$KR24,"")</f>
        <v>0</v>
      </c>
      <c r="V25" s="7">
        <f>IFERROR('PNAD 2015 | renda (SCN65)'!V24/'PNAD 2015 | renda (SCN65)'!$KR24,"")</f>
        <v>0</v>
      </c>
      <c r="W25" s="7">
        <f>IFERROR('PNAD 2015 | renda (SCN65)'!W24/'PNAD 2015 | renda (SCN65)'!$KR24,"")</f>
        <v>0</v>
      </c>
      <c r="X25" s="7">
        <f>IFERROR('PNAD 2015 | renda (SCN65)'!X24/'PNAD 2015 | renda (SCN65)'!$KR24,"")</f>
        <v>0</v>
      </c>
      <c r="Y25" s="7">
        <f>IFERROR('PNAD 2015 | renda (SCN65)'!Y24/'PNAD 2015 | renda (SCN65)'!$KR24,"")</f>
        <v>6.4036571113407709E-3</v>
      </c>
      <c r="Z25" s="7">
        <f>IFERROR('PNAD 2015 | renda (SCN65)'!Z24/'PNAD 2015 | renda (SCN65)'!$KR24,"")</f>
        <v>0</v>
      </c>
      <c r="AA25" s="7">
        <f>IFERROR('PNAD 2015 | renda (SCN65)'!AA24/'PNAD 2015 | renda (SCN65)'!$KR24,"")</f>
        <v>0</v>
      </c>
      <c r="AB25" s="7">
        <f>IFERROR('PNAD 2015 | renda (SCN65)'!AB24/'PNAD 2015 | renda (SCN65)'!$KR24,"")</f>
        <v>2.2259668958769331E-2</v>
      </c>
      <c r="AC25" s="7">
        <f>IFERROR('PNAD 2015 | renda (SCN65)'!AC24/'PNAD 2015 | renda (SCN65)'!$KR24,"")</f>
        <v>0</v>
      </c>
      <c r="AD25" s="7">
        <f>IFERROR('PNAD 2015 | renda (SCN65)'!AD24/'PNAD 2015 | renda (SCN65)'!$KR24,"")</f>
        <v>0</v>
      </c>
      <c r="AE25" s="7">
        <f>IFERROR('PNAD 2015 | renda (SCN65)'!AE24/'PNAD 2015 | renda (SCN65)'!$KR24,"")</f>
        <v>0</v>
      </c>
      <c r="AF25" s="7">
        <f>IFERROR('PNAD 2015 | renda (SCN65)'!AF24/'PNAD 2015 | renda (SCN65)'!$KR24,"")</f>
        <v>8.137152281750307E-3</v>
      </c>
      <c r="AG25" s="7">
        <f>IFERROR('PNAD 2015 | renda (SCN65)'!AG24/'PNAD 2015 | renda (SCN65)'!$KR24,"")</f>
        <v>0</v>
      </c>
      <c r="AH25" s="7">
        <f>IFERROR('PNAD 2015 | renda (SCN65)'!AH24/'PNAD 2015 | renda (SCN65)'!$KR24,"")</f>
        <v>6.7138963999647337E-3</v>
      </c>
      <c r="AI25" s="7">
        <f>IFERROR('PNAD 2015 | renda (SCN65)'!AI24/'PNAD 2015 | renda (SCN65)'!$KR24,"")</f>
        <v>0</v>
      </c>
      <c r="AJ25" s="7">
        <f>IFERROR('PNAD 2015 | renda (SCN65)'!AJ24/'PNAD 2015 | renda (SCN65)'!$KR24,"")</f>
        <v>0</v>
      </c>
      <c r="AK25" s="7">
        <f>IFERROR('PNAD 2015 | renda (SCN65)'!AK24/'PNAD 2015 | renda (SCN65)'!$KR24,"")</f>
        <v>0</v>
      </c>
      <c r="AL25" s="7">
        <f>IFERROR('PNAD 2015 | renda (SCN65)'!AL24/'PNAD 2015 | renda (SCN65)'!$KR24,"")</f>
        <v>0</v>
      </c>
      <c r="AM25" s="7">
        <f>IFERROR('PNAD 2015 | renda (SCN65)'!AM24/'PNAD 2015 | renda (SCN65)'!$KR24,"")</f>
        <v>0</v>
      </c>
      <c r="AN25" s="7">
        <f>IFERROR('PNAD 2015 | renda (SCN65)'!AN24/'PNAD 2015 | renda (SCN65)'!$KR24,"")</f>
        <v>2.5753175478103272E-2</v>
      </c>
      <c r="AO25" s="7">
        <f>IFERROR('PNAD 2015 | renda (SCN65)'!AO24/'PNAD 2015 | renda (SCN65)'!$KR24,"")</f>
        <v>6.5024298763086564E-3</v>
      </c>
      <c r="AP25" s="7">
        <f>IFERROR('PNAD 2015 | renda (SCN65)'!AP24/'PNAD 2015 | renda (SCN65)'!$KR24,"")</f>
        <v>0</v>
      </c>
      <c r="AQ25" s="7">
        <f>IFERROR('PNAD 2015 | renda (SCN65)'!AQ24/'PNAD 2015 | renda (SCN65)'!$KR24,"")</f>
        <v>1.8925922414987473E-2</v>
      </c>
      <c r="AR25" s="7">
        <f>IFERROR('PNAD 2015 | renda (SCN65)'!AR24/'PNAD 2015 | renda (SCN65)'!$KR24,"")</f>
        <v>0</v>
      </c>
      <c r="AS25" s="7">
        <f>IFERROR('PNAD 2015 | renda (SCN65)'!AS24/'PNAD 2015 | renda (SCN65)'!$KR24,"")</f>
        <v>0</v>
      </c>
      <c r="AT25" s="7">
        <f>IFERROR('PNAD 2015 | renda (SCN65)'!AT24/'PNAD 2015 | renda (SCN65)'!$KR24,"")</f>
        <v>3.1910895033718634E-2</v>
      </c>
      <c r="AU25" s="7">
        <f>IFERROR('PNAD 2015 | renda (SCN65)'!AU24/'PNAD 2015 | renda (SCN65)'!$KR24,"")</f>
        <v>0</v>
      </c>
      <c r="AV25" s="7">
        <f>IFERROR('PNAD 2015 | renda (SCN65)'!AV24/'PNAD 2015 | renda (SCN65)'!$KR24,"")</f>
        <v>0</v>
      </c>
      <c r="AW25" s="7">
        <f>IFERROR('PNAD 2015 | renda (SCN65)'!AW24/'PNAD 2015 | renda (SCN65)'!$KR24,"")</f>
        <v>6.4507233282046625E-3</v>
      </c>
      <c r="AX25" s="7">
        <f>IFERROR('PNAD 2015 | renda (SCN65)'!AX24/'PNAD 2015 | renda (SCN65)'!$KR24,"")</f>
        <v>0</v>
      </c>
      <c r="AY25" s="7">
        <f>IFERROR('PNAD 2015 | renda (SCN65)'!AY24/'PNAD 2015 | renda (SCN65)'!$KR24,"")</f>
        <v>0</v>
      </c>
      <c r="AZ25" s="7">
        <f>IFERROR('PNAD 2015 | renda (SCN65)'!AZ24/'PNAD 2015 | renda (SCN65)'!$KR24,"")</f>
        <v>2.9792252370380634E-2</v>
      </c>
      <c r="BA25" s="7">
        <f>IFERROR('PNAD 2015 | renda (SCN65)'!BA24/'PNAD 2015 | renda (SCN65)'!$KR24,"")</f>
        <v>0</v>
      </c>
      <c r="BB25" s="7">
        <f>IFERROR('PNAD 2015 | renda (SCN65)'!BB24/'PNAD 2015 | renda (SCN65)'!$KR24,"")</f>
        <v>0</v>
      </c>
      <c r="BC25" s="7">
        <f>IFERROR('PNAD 2015 | renda (SCN65)'!BC24/'PNAD 2015 | renda (SCN65)'!$KR24,"")</f>
        <v>1.8258377620875656E-2</v>
      </c>
      <c r="BD25" s="7">
        <f>IFERROR('PNAD 2015 | renda (SCN65)'!BD24/'PNAD 2015 | renda (SCN65)'!$KR24,"")</f>
        <v>0</v>
      </c>
      <c r="BE25" s="7">
        <f>IFERROR('PNAD 2015 | renda (SCN65)'!BE24/'PNAD 2015 | renda (SCN65)'!$KR24,"")</f>
        <v>0</v>
      </c>
      <c r="BF25" s="7">
        <f>IFERROR('PNAD 2015 | renda (SCN65)'!BF24/'PNAD 2015 | renda (SCN65)'!$KR24,"")</f>
        <v>0</v>
      </c>
      <c r="BG25" s="7">
        <f>IFERROR('PNAD 2015 | renda (SCN65)'!BG24/'PNAD 2015 | renda (SCN65)'!$KR24,"")</f>
        <v>0</v>
      </c>
      <c r="BH25" s="7">
        <f>IFERROR('PNAD 2015 | renda (SCN65)'!BH24/'PNAD 2015 | renda (SCN65)'!$KR24,"")</f>
        <v>0</v>
      </c>
      <c r="BI25" s="7">
        <f>IFERROR('PNAD 2015 | renda (SCN65)'!BI24/'PNAD 2015 | renda (SCN65)'!$KR24,"")</f>
        <v>0</v>
      </c>
      <c r="BJ25" s="7">
        <f>IFERROR('PNAD 2015 | renda (SCN65)'!BJ24/'PNAD 2015 | renda (SCN65)'!$KR24,"")</f>
        <v>0</v>
      </c>
      <c r="BK25" s="7">
        <f>IFERROR('PNAD 2015 | renda (SCN65)'!BK24/'PNAD 2015 | renda (SCN65)'!$KR24,"")</f>
        <v>0</v>
      </c>
      <c r="BL25" s="7">
        <f>IFERROR('PNAD 2015 | renda (SCN65)'!BL24/'PNAD 2015 | renda (SCN65)'!$KR24,"")</f>
        <v>1.851889907478424E-2</v>
      </c>
      <c r="BM25" s="7">
        <f>IFERROR('PNAD 2015 | renda (SCN65)'!BM24/'PNAD 2015 | renda (SCN65)'!$KR24,"")</f>
        <v>0</v>
      </c>
      <c r="BN25" s="7">
        <f>IFERROR('PNAD 2015 | renda (SCN65)'!BN24/'PNAD 2015 | renda (SCN65)'!$KR24,"")</f>
        <v>1.0827218592083727E-2</v>
      </c>
      <c r="BO25" s="7">
        <f>IFERROR('PNAD 2015 | renda (SCN65)'!BO24/'PNAD 2015 | renda (SCN65)'!$KR24,"")</f>
        <v>0</v>
      </c>
      <c r="BP25" s="7">
        <f>IFERROR('PNAD 2015 | renda (SCN65)'!BP24/'PNAD 2015 | renda (SCN65)'!$KR24,"")</f>
        <v>0</v>
      </c>
      <c r="BQ25" s="7">
        <f>IFERROR('PNAD 2015 | renda (SCN65)'!BQ24/'PNAD 2015 | renda (SCN65)'!$KR24,"")</f>
        <v>0</v>
      </c>
      <c r="BR25" s="7">
        <f>IFERROR('PNAD 2015 | renda (SCN65)'!BR24/'PNAD 2015 | renda (SCN65)'!$KR24,"")</f>
        <v>0</v>
      </c>
      <c r="BS25" s="7">
        <f>IFERROR('PNAD 2015 | renda (SCN65)'!BS24/'PNAD 2015 | renda (SCN65)'!$KR24,"")</f>
        <v>0</v>
      </c>
      <c r="BT25" s="7">
        <f>IFERROR('PNAD 2015 | renda (SCN65)'!BT24/'PNAD 2015 | renda (SCN65)'!$KR24,"")</f>
        <v>0</v>
      </c>
      <c r="BU25" s="7">
        <f>IFERROR('PNAD 2015 | renda (SCN65)'!BU24/'PNAD 2015 | renda (SCN65)'!$KR24,"")</f>
        <v>1.5031358695616146E-2</v>
      </c>
      <c r="BV25" s="7">
        <f>IFERROR('PNAD 2015 | renda (SCN65)'!BV24/'PNAD 2015 | renda (SCN65)'!$KR24,"")</f>
        <v>0</v>
      </c>
      <c r="BW25" s="7">
        <f>IFERROR('PNAD 2015 | renda (SCN65)'!BW24/'PNAD 2015 | renda (SCN65)'!$KR24,"")</f>
        <v>1.5476167590203068E-2</v>
      </c>
      <c r="BX25" s="7">
        <f>IFERROR('PNAD 2015 | renda (SCN65)'!BX24/'PNAD 2015 | renda (SCN65)'!$KR24,"")</f>
        <v>0</v>
      </c>
      <c r="BY25" s="7">
        <f>IFERROR('PNAD 2015 | renda (SCN65)'!BY24/'PNAD 2015 | renda (SCN65)'!$KR24,"")</f>
        <v>0</v>
      </c>
      <c r="BZ25" s="7">
        <f>IFERROR('PNAD 2015 | renda (SCN65)'!BZ24/'PNAD 2015 | renda (SCN65)'!$KR24,"")</f>
        <v>0</v>
      </c>
      <c r="CA25" s="7">
        <f>IFERROR('PNAD 2015 | renda (SCN65)'!CA24/'PNAD 2015 | renda (SCN65)'!$KR24,"")</f>
        <v>0</v>
      </c>
      <c r="CB25" s="7">
        <f>IFERROR('PNAD 2015 | renda (SCN65)'!CB24/'PNAD 2015 | renda (SCN65)'!$KR24,"")</f>
        <v>0</v>
      </c>
      <c r="CC25" s="7">
        <f>IFERROR('PNAD 2015 | renda (SCN65)'!CC24/'PNAD 2015 | renda (SCN65)'!$KR24,"")</f>
        <v>0</v>
      </c>
      <c r="CD25" s="7">
        <f>IFERROR('PNAD 2015 | renda (SCN65)'!CD24/'PNAD 2015 | renda (SCN65)'!$KR24,"")</f>
        <v>1.8837093216962666E-2</v>
      </c>
      <c r="CE25" s="7">
        <f>IFERROR('PNAD 2015 | renda (SCN65)'!CE24/'PNAD 2015 | renda (SCN65)'!$KR24,"")</f>
        <v>0</v>
      </c>
      <c r="CF25" s="7">
        <f>IFERROR('PNAD 2015 | renda (SCN65)'!CF24/'PNAD 2015 | renda (SCN65)'!$KR24,"")</f>
        <v>0</v>
      </c>
      <c r="CG25" s="7">
        <f>IFERROR('PNAD 2015 | renda (SCN65)'!CG24/'PNAD 2015 | renda (SCN65)'!$KR24,"")</f>
        <v>0</v>
      </c>
      <c r="CH25" s="7">
        <f>IFERROR('PNAD 2015 | renda (SCN65)'!CH24/'PNAD 2015 | renda (SCN65)'!$KR24,"")</f>
        <v>0</v>
      </c>
      <c r="CI25" s="7">
        <f>IFERROR('PNAD 2015 | renda (SCN65)'!CI24/'PNAD 2015 | renda (SCN65)'!$KR24,"")</f>
        <v>0</v>
      </c>
      <c r="CJ25" s="7">
        <f>IFERROR('PNAD 2015 | renda (SCN65)'!CJ24/'PNAD 2015 | renda (SCN65)'!$KR24,"")</f>
        <v>1.2693294655067607E-2</v>
      </c>
      <c r="CK25" s="7">
        <f>IFERROR('PNAD 2015 | renda (SCN65)'!CK24/'PNAD 2015 | renda (SCN65)'!$KR24,"")</f>
        <v>0</v>
      </c>
      <c r="CL25" s="7">
        <f>IFERROR('PNAD 2015 | renda (SCN65)'!CL24/'PNAD 2015 | renda (SCN65)'!$KR24,"")</f>
        <v>0</v>
      </c>
      <c r="CM25" s="7">
        <f>IFERROR('PNAD 2015 | renda (SCN65)'!CM24/'PNAD 2015 | renda (SCN65)'!$KR24,"")</f>
        <v>0</v>
      </c>
      <c r="CN25" s="7">
        <f>IFERROR('PNAD 2015 | renda (SCN65)'!CN24/'PNAD 2015 | renda (SCN65)'!$KR24,"")</f>
        <v>0</v>
      </c>
      <c r="CO25" s="7">
        <f>IFERROR('PNAD 2015 | renda (SCN65)'!CO24/'PNAD 2015 | renda (SCN65)'!$KR24,"")</f>
        <v>0</v>
      </c>
      <c r="CP25" s="7">
        <f>IFERROR('PNAD 2015 | renda (SCN65)'!CP24/'PNAD 2015 | renda (SCN65)'!$KR24,"")</f>
        <v>2.4999453103818133E-2</v>
      </c>
      <c r="CQ25" s="7">
        <f>IFERROR('PNAD 2015 | renda (SCN65)'!CQ24/'PNAD 2015 | renda (SCN65)'!$KR24,"")</f>
        <v>0</v>
      </c>
      <c r="CR25" s="7">
        <f>IFERROR('PNAD 2015 | renda (SCN65)'!CR24/'PNAD 2015 | renda (SCN65)'!$KR24,"")</f>
        <v>0</v>
      </c>
      <c r="CS25" s="7">
        <f>IFERROR('PNAD 2015 | renda (SCN65)'!CS24/'PNAD 2015 | renda (SCN65)'!$KR24,"")</f>
        <v>0</v>
      </c>
      <c r="CT25" s="7">
        <f>IFERROR('PNAD 2015 | renda (SCN65)'!CT24/'PNAD 2015 | renda (SCN65)'!$KR24,"")</f>
        <v>0</v>
      </c>
      <c r="CU25" s="7">
        <f>IFERROR('PNAD 2015 | renda (SCN65)'!CU24/'PNAD 2015 | renda (SCN65)'!$KR24,"")</f>
        <v>0</v>
      </c>
      <c r="CV25" s="7">
        <f>IFERROR('PNAD 2015 | renda (SCN65)'!CV24/'PNAD 2015 | renda (SCN65)'!$KR24,"")</f>
        <v>2.8770716593095321E-2</v>
      </c>
      <c r="CW25" s="7">
        <f>IFERROR('PNAD 2015 | renda (SCN65)'!CW24/'PNAD 2015 | renda (SCN65)'!$KR24,"")</f>
        <v>0</v>
      </c>
      <c r="CX25" s="7">
        <f>IFERROR('PNAD 2015 | renda (SCN65)'!CX24/'PNAD 2015 | renda (SCN65)'!$KR24,"")</f>
        <v>0</v>
      </c>
      <c r="CY25" s="7">
        <f>IFERROR('PNAD 2015 | renda (SCN65)'!CY24/'PNAD 2015 | renda (SCN65)'!$KR24,"")</f>
        <v>0</v>
      </c>
      <c r="CZ25" s="7">
        <f>IFERROR('PNAD 2015 | renda (SCN65)'!CZ24/'PNAD 2015 | renda (SCN65)'!$KR24,"")</f>
        <v>0</v>
      </c>
      <c r="DA25" s="7">
        <f>IFERROR('PNAD 2015 | renda (SCN65)'!DA24/'PNAD 2015 | renda (SCN65)'!$KR24,"")</f>
        <v>0</v>
      </c>
      <c r="DB25" s="7">
        <f>IFERROR('PNAD 2015 | renda (SCN65)'!DB24/'PNAD 2015 | renda (SCN65)'!$KR24,"")</f>
        <v>0</v>
      </c>
      <c r="DC25" s="7">
        <f>IFERROR('PNAD 2015 | renda (SCN65)'!DC24/'PNAD 2015 | renda (SCN65)'!$KR24,"")</f>
        <v>2.1395241539184616E-2</v>
      </c>
      <c r="DD25" s="7">
        <f>IFERROR('PNAD 2015 | renda (SCN65)'!DD24/'PNAD 2015 | renda (SCN65)'!$KR24,"")</f>
        <v>0</v>
      </c>
      <c r="DE25" s="7">
        <f>IFERROR('PNAD 2015 | renda (SCN65)'!DE24/'PNAD 2015 | renda (SCN65)'!$KR24,"")</f>
        <v>0</v>
      </c>
      <c r="DF25" s="7">
        <f>IFERROR('PNAD 2015 | renda (SCN65)'!DF24/'PNAD 2015 | renda (SCN65)'!$KR24,"")</f>
        <v>0</v>
      </c>
      <c r="DG25" s="7">
        <f>IFERROR('PNAD 2015 | renda (SCN65)'!DG24/'PNAD 2015 | renda (SCN65)'!$KR24,"")</f>
        <v>0</v>
      </c>
      <c r="DH25" s="7">
        <f>IFERROR('PNAD 2015 | renda (SCN65)'!DH24/'PNAD 2015 | renda (SCN65)'!$KR24,"")</f>
        <v>0</v>
      </c>
      <c r="DI25" s="7">
        <f>IFERROR('PNAD 2015 | renda (SCN65)'!DI24/'PNAD 2015 | renda (SCN65)'!$KR24,"")</f>
        <v>0</v>
      </c>
      <c r="DJ25" s="7">
        <f>IFERROR('PNAD 2015 | renda (SCN65)'!DJ24/'PNAD 2015 | renda (SCN65)'!$KR24,"")</f>
        <v>0</v>
      </c>
      <c r="DK25" s="7">
        <f>IFERROR('PNAD 2015 | renda (SCN65)'!DK24/'PNAD 2015 | renda (SCN65)'!$KR24,"")</f>
        <v>0</v>
      </c>
      <c r="DL25" s="7">
        <f>IFERROR('PNAD 2015 | renda (SCN65)'!DL24/'PNAD 2015 | renda (SCN65)'!$KR24,"")</f>
        <v>1.7921622153736827E-2</v>
      </c>
      <c r="DM25" s="7">
        <f>IFERROR('PNAD 2015 | renda (SCN65)'!DM24/'PNAD 2015 | renda (SCN65)'!$KR24,"")</f>
        <v>0</v>
      </c>
      <c r="DN25" s="7">
        <f>IFERROR('PNAD 2015 | renda (SCN65)'!DN24/'PNAD 2015 | renda (SCN65)'!$KR24,"")</f>
        <v>0</v>
      </c>
      <c r="DO25" s="7">
        <f>IFERROR('PNAD 2015 | renda (SCN65)'!DO24/'PNAD 2015 | renda (SCN65)'!$KR24,"")</f>
        <v>0</v>
      </c>
      <c r="DP25" s="7">
        <f>IFERROR('PNAD 2015 | renda (SCN65)'!DP24/'PNAD 2015 | renda (SCN65)'!$KR24,"")</f>
        <v>0</v>
      </c>
      <c r="DQ25" s="7">
        <f>IFERROR('PNAD 2015 | renda (SCN65)'!DQ24/'PNAD 2015 | renda (SCN65)'!$KR24,"")</f>
        <v>3.65101261971226E-2</v>
      </c>
      <c r="DR25" s="7">
        <f>IFERROR('PNAD 2015 | renda (SCN65)'!DR24/'PNAD 2015 | renda (SCN65)'!$KR24,"")</f>
        <v>3.6509463292659722E-2</v>
      </c>
      <c r="DS25" s="7">
        <f>IFERROR('PNAD 2015 | renda (SCN65)'!DS24/'PNAD 2015 | renda (SCN65)'!$KR24,"")</f>
        <v>0</v>
      </c>
      <c r="DT25" s="7">
        <f>IFERROR('PNAD 2015 | renda (SCN65)'!DT24/'PNAD 2015 | renda (SCN65)'!$KR24,"")</f>
        <v>0</v>
      </c>
      <c r="DU25" s="7">
        <f>IFERROR('PNAD 2015 | renda (SCN65)'!DU24/'PNAD 2015 | renda (SCN65)'!$KR24,"")</f>
        <v>0</v>
      </c>
      <c r="DV25" s="7">
        <f>IFERROR('PNAD 2015 | renda (SCN65)'!DV24/'PNAD 2015 | renda (SCN65)'!$KR24,"")</f>
        <v>0</v>
      </c>
      <c r="DW25" s="7">
        <f>IFERROR('PNAD 2015 | renda (SCN65)'!DW24/'PNAD 2015 | renda (SCN65)'!$KR24,"")</f>
        <v>0</v>
      </c>
      <c r="DX25" s="7">
        <f>IFERROR('PNAD 2015 | renda (SCN65)'!DX24/'PNAD 2015 | renda (SCN65)'!$KR24,"")</f>
        <v>0</v>
      </c>
      <c r="DY25" s="7">
        <f>IFERROR('PNAD 2015 | renda (SCN65)'!DY24/'PNAD 2015 | renda (SCN65)'!$KR24,"")</f>
        <v>0</v>
      </c>
      <c r="DZ25" s="7">
        <f>IFERROR('PNAD 2015 | renda (SCN65)'!DZ24/'PNAD 2015 | renda (SCN65)'!$KR24,"")</f>
        <v>1.4533517443999487E-2</v>
      </c>
      <c r="EA25" s="7">
        <f>IFERROR('PNAD 2015 | renda (SCN65)'!EA24/'PNAD 2015 | renda (SCN65)'!$KR24,"")</f>
        <v>0</v>
      </c>
      <c r="EB25" s="7">
        <f>IFERROR('PNAD 2015 | renda (SCN65)'!EB24/'PNAD 2015 | renda (SCN65)'!$KR24,"")</f>
        <v>0</v>
      </c>
      <c r="EC25" s="7">
        <f>IFERROR('PNAD 2015 | renda (SCN65)'!EC24/'PNAD 2015 | renda (SCN65)'!$KR24,"")</f>
        <v>0</v>
      </c>
      <c r="ED25" s="7">
        <f>IFERROR('PNAD 2015 | renda (SCN65)'!ED24/'PNAD 2015 | renda (SCN65)'!$KR24,"")</f>
        <v>0</v>
      </c>
      <c r="EE25" s="7">
        <f>IFERROR('PNAD 2015 | renda (SCN65)'!EE24/'PNAD 2015 | renda (SCN65)'!$KR24,"")</f>
        <v>0</v>
      </c>
      <c r="EF25" s="7">
        <f>IFERROR('PNAD 2015 | renda (SCN65)'!EF24/'PNAD 2015 | renda (SCN65)'!$KR24,"")</f>
        <v>0</v>
      </c>
      <c r="EG25" s="7">
        <f>IFERROR('PNAD 2015 | renda (SCN65)'!EG24/'PNAD 2015 | renda (SCN65)'!$KR24,"")</f>
        <v>0</v>
      </c>
      <c r="EH25" s="7">
        <f>IFERROR('PNAD 2015 | renda (SCN65)'!EH24/'PNAD 2015 | renda (SCN65)'!$KR24,"")</f>
        <v>0</v>
      </c>
      <c r="EI25" s="7">
        <f>IFERROR('PNAD 2015 | renda (SCN65)'!EI24/'PNAD 2015 | renda (SCN65)'!$KR24,"")</f>
        <v>0</v>
      </c>
      <c r="EJ25" s="7">
        <f>IFERROR('PNAD 2015 | renda (SCN65)'!EJ24/'PNAD 2015 | renda (SCN65)'!$KR24,"")</f>
        <v>0</v>
      </c>
      <c r="EK25" s="7">
        <f>IFERROR('PNAD 2015 | renda (SCN65)'!EK24/'PNAD 2015 | renda (SCN65)'!$KR24,"")</f>
        <v>0</v>
      </c>
      <c r="EL25" s="7">
        <f>IFERROR('PNAD 2015 | renda (SCN65)'!EL24/'PNAD 2015 | renda (SCN65)'!$KR24,"")</f>
        <v>0</v>
      </c>
      <c r="EM25" s="7">
        <f>IFERROR('PNAD 2015 | renda (SCN65)'!EM24/'PNAD 2015 | renda (SCN65)'!$KR24,"")</f>
        <v>0</v>
      </c>
      <c r="EN25" s="7">
        <f>IFERROR('PNAD 2015 | renda (SCN65)'!EN24/'PNAD 2015 | renda (SCN65)'!$KR24,"")</f>
        <v>0</v>
      </c>
      <c r="EO25" s="7">
        <f>IFERROR('PNAD 2015 | renda (SCN65)'!EO24/'PNAD 2015 | renda (SCN65)'!$KR24,"")</f>
        <v>0</v>
      </c>
      <c r="EP25" s="7">
        <f>IFERROR('PNAD 2015 | renda (SCN65)'!EP24/'PNAD 2015 | renda (SCN65)'!$KR24,"")</f>
        <v>0</v>
      </c>
      <c r="EQ25" s="7">
        <f>IFERROR('PNAD 2015 | renda (SCN65)'!EQ24/'PNAD 2015 | renda (SCN65)'!$KR24,"")</f>
        <v>0</v>
      </c>
      <c r="ER25" s="7">
        <f>IFERROR('PNAD 2015 | renda (SCN65)'!ER24/'PNAD 2015 | renda (SCN65)'!$KR24,"")</f>
        <v>0</v>
      </c>
      <c r="ES25" s="7">
        <f>IFERROR('PNAD 2015 | renda (SCN65)'!ES24/'PNAD 2015 | renda (SCN65)'!$KR24,"")</f>
        <v>0</v>
      </c>
      <c r="ET25" s="7">
        <f>IFERROR('PNAD 2015 | renda (SCN65)'!ET24/'PNAD 2015 | renda (SCN65)'!$KR24,"")</f>
        <v>0</v>
      </c>
      <c r="EU25" s="7">
        <f>IFERROR('PNAD 2015 | renda (SCN65)'!EU24/'PNAD 2015 | renda (SCN65)'!$KR24,"")</f>
        <v>0</v>
      </c>
      <c r="EV25" s="7">
        <f>IFERROR('PNAD 2015 | renda (SCN65)'!EV24/'PNAD 2015 | renda (SCN65)'!$KR24,"")</f>
        <v>0</v>
      </c>
      <c r="EW25" s="7">
        <f>IFERROR('PNAD 2015 | renda (SCN65)'!EW24/'PNAD 2015 | renda (SCN65)'!$KR24,"")</f>
        <v>0</v>
      </c>
      <c r="EX25" s="7">
        <f>IFERROR('PNAD 2015 | renda (SCN65)'!EX24/'PNAD 2015 | renda (SCN65)'!$KR24,"")</f>
        <v>5.0828199690688775E-2</v>
      </c>
      <c r="EY25" s="7">
        <f>IFERROR('PNAD 2015 | renda (SCN65)'!EY24/'PNAD 2015 | renda (SCN65)'!$KR24,"")</f>
        <v>0</v>
      </c>
      <c r="EZ25" s="7">
        <f>IFERROR('PNAD 2015 | renda (SCN65)'!EZ24/'PNAD 2015 | renda (SCN65)'!$KR24,"")</f>
        <v>0</v>
      </c>
      <c r="FA25" s="7">
        <f>IFERROR('PNAD 2015 | renda (SCN65)'!FA24/'PNAD 2015 | renda (SCN65)'!$KR24,"")</f>
        <v>0</v>
      </c>
      <c r="FB25" s="7">
        <f>IFERROR('PNAD 2015 | renda (SCN65)'!FB24/'PNAD 2015 | renda (SCN65)'!$KR24,"")</f>
        <v>0</v>
      </c>
      <c r="FC25" s="7">
        <f>IFERROR('PNAD 2015 | renda (SCN65)'!FC24/'PNAD 2015 | renda (SCN65)'!$KR24,"")</f>
        <v>0</v>
      </c>
      <c r="FD25" s="7">
        <f>IFERROR('PNAD 2015 | renda (SCN65)'!FD24/'PNAD 2015 | renda (SCN65)'!$KR24,"")</f>
        <v>0</v>
      </c>
      <c r="FE25" s="7">
        <f>IFERROR('PNAD 2015 | renda (SCN65)'!FE24/'PNAD 2015 | renda (SCN65)'!$KR24,"")</f>
        <v>0</v>
      </c>
      <c r="FF25" s="7">
        <f>IFERROR('PNAD 2015 | renda (SCN65)'!FF24/'PNAD 2015 | renda (SCN65)'!$KR24,"")</f>
        <v>0</v>
      </c>
      <c r="FG25" s="7">
        <f>IFERROR('PNAD 2015 | renda (SCN65)'!FG24/'PNAD 2015 | renda (SCN65)'!$KR24,"")</f>
        <v>0</v>
      </c>
      <c r="FH25" s="7">
        <f>IFERROR('PNAD 2015 | renda (SCN65)'!FH24/'PNAD 2015 | renda (SCN65)'!$KR24,"")</f>
        <v>0</v>
      </c>
      <c r="FI25" s="7">
        <f>IFERROR('PNAD 2015 | renda (SCN65)'!FI24/'PNAD 2015 | renda (SCN65)'!$KR24,"")</f>
        <v>0</v>
      </c>
      <c r="FJ25" s="7">
        <f>IFERROR('PNAD 2015 | renda (SCN65)'!FJ24/'PNAD 2015 | renda (SCN65)'!$KR24,"")</f>
        <v>0</v>
      </c>
      <c r="FK25" s="7">
        <f>IFERROR('PNAD 2015 | renda (SCN65)'!FK24/'PNAD 2015 | renda (SCN65)'!$KR24,"")</f>
        <v>0</v>
      </c>
      <c r="FL25" s="7">
        <f>IFERROR('PNAD 2015 | renda (SCN65)'!FL24/'PNAD 2015 | renda (SCN65)'!$KR24,"")</f>
        <v>0</v>
      </c>
      <c r="FM25" s="7">
        <f>IFERROR('PNAD 2015 | renda (SCN65)'!FM24/'PNAD 2015 | renda (SCN65)'!$KR24,"")</f>
        <v>0</v>
      </c>
      <c r="FN25" s="7">
        <f>IFERROR('PNAD 2015 | renda (SCN65)'!FN24/'PNAD 2015 | renda (SCN65)'!$KR24,"")</f>
        <v>0</v>
      </c>
      <c r="FO25" s="7">
        <f>IFERROR('PNAD 2015 | renda (SCN65)'!FO24/'PNAD 2015 | renda (SCN65)'!$KR24,"")</f>
        <v>0</v>
      </c>
      <c r="FP25" s="7">
        <f>IFERROR('PNAD 2015 | renda (SCN65)'!FP24/'PNAD 2015 | renda (SCN65)'!$KR24,"")</f>
        <v>2.4384277762273178E-2</v>
      </c>
      <c r="FQ25" s="7">
        <f>IFERROR('PNAD 2015 | renda (SCN65)'!FQ24/'PNAD 2015 | renda (SCN65)'!$KR24,"")</f>
        <v>2.4164193480599769E-2</v>
      </c>
      <c r="FR25" s="7">
        <f>IFERROR('PNAD 2015 | renda (SCN65)'!FR24/'PNAD 2015 | renda (SCN65)'!$KR24,"")</f>
        <v>0</v>
      </c>
      <c r="FS25" s="7">
        <f>IFERROR('PNAD 2015 | renda (SCN65)'!FS24/'PNAD 2015 | renda (SCN65)'!$KR24,"")</f>
        <v>0</v>
      </c>
      <c r="FT25" s="7">
        <f>IFERROR('PNAD 2015 | renda (SCN65)'!FT24/'PNAD 2015 | renda (SCN65)'!$KR24,"")</f>
        <v>4.0195212106226466E-2</v>
      </c>
      <c r="FU25" s="7">
        <f>IFERROR('PNAD 2015 | renda (SCN65)'!FU24/'PNAD 2015 | renda (SCN65)'!$KR24,"")</f>
        <v>0</v>
      </c>
      <c r="FV25" s="7">
        <f>IFERROR('PNAD 2015 | renda (SCN65)'!FV24/'PNAD 2015 | renda (SCN65)'!$KR24,"")</f>
        <v>0</v>
      </c>
      <c r="FW25" s="7">
        <f>IFERROR('PNAD 2015 | renda (SCN65)'!FW24/'PNAD 2015 | renda (SCN65)'!$KR24,"")</f>
        <v>1.6670721432297898E-2</v>
      </c>
      <c r="FX25" s="7">
        <f>IFERROR('PNAD 2015 | renda (SCN65)'!FX24/'PNAD 2015 | renda (SCN65)'!$KR24,"")</f>
        <v>0</v>
      </c>
      <c r="FY25" s="7">
        <f>IFERROR('PNAD 2015 | renda (SCN65)'!FY24/'PNAD 2015 | renda (SCN65)'!$KR24,"")</f>
        <v>0</v>
      </c>
      <c r="FZ25" s="7">
        <f>IFERROR('PNAD 2015 | renda (SCN65)'!FZ24/'PNAD 2015 | renda (SCN65)'!$KR24,"")</f>
        <v>0</v>
      </c>
      <c r="GA25" s="7">
        <f>IFERROR('PNAD 2015 | renda (SCN65)'!GA24/'PNAD 2015 | renda (SCN65)'!$KR24,"")</f>
        <v>0</v>
      </c>
      <c r="GB25" s="7">
        <f>IFERROR('PNAD 2015 | renda (SCN65)'!GB24/'PNAD 2015 | renda (SCN65)'!$KR24,"")</f>
        <v>0</v>
      </c>
      <c r="GC25" s="7">
        <f>IFERROR('PNAD 2015 | renda (SCN65)'!GC24/'PNAD 2015 | renda (SCN65)'!$KR24,"")</f>
        <v>0</v>
      </c>
      <c r="GD25" s="7">
        <f>IFERROR('PNAD 2015 | renda (SCN65)'!GD24/'PNAD 2015 | renda (SCN65)'!$KR24,"")</f>
        <v>0</v>
      </c>
      <c r="GE25" s="7">
        <f>IFERROR('PNAD 2015 | renda (SCN65)'!GE24/'PNAD 2015 | renda (SCN65)'!$KR24,"")</f>
        <v>1.4486451227135596E-2</v>
      </c>
      <c r="GF25" s="7">
        <f>IFERROR('PNAD 2015 | renda (SCN65)'!GF24/'PNAD 2015 | renda (SCN65)'!$KR24,"")</f>
        <v>0</v>
      </c>
      <c r="GG25" s="7">
        <f>IFERROR('PNAD 2015 | renda (SCN65)'!GG24/'PNAD 2015 | renda (SCN65)'!$KR24,"")</f>
        <v>0</v>
      </c>
      <c r="GH25" s="7">
        <f>IFERROR('PNAD 2015 | renda (SCN65)'!GH24/'PNAD 2015 | renda (SCN65)'!$KR24,"")</f>
        <v>1.0786781419848552E-2</v>
      </c>
      <c r="GI25" s="7">
        <f>IFERROR('PNAD 2015 | renda (SCN65)'!GI24/'PNAD 2015 | renda (SCN65)'!$KR24,"")</f>
        <v>0</v>
      </c>
      <c r="GJ25" s="7">
        <f>IFERROR('PNAD 2015 | renda (SCN65)'!GJ24/'PNAD 2015 | renda (SCN65)'!$KR24,"")</f>
        <v>0</v>
      </c>
      <c r="GK25" s="7">
        <f>IFERROR('PNAD 2015 | renda (SCN65)'!GK24/'PNAD 2015 | renda (SCN65)'!$KR24,"")</f>
        <v>0</v>
      </c>
      <c r="GL25" s="7">
        <f>IFERROR('PNAD 2015 | renda (SCN65)'!GL24/'PNAD 2015 | renda (SCN65)'!$KR24,"")</f>
        <v>0</v>
      </c>
      <c r="GM25" s="7">
        <f>IFERROR('PNAD 2015 | renda (SCN65)'!GM24/'PNAD 2015 | renda (SCN65)'!$KR24,"")</f>
        <v>0</v>
      </c>
      <c r="GN25" s="7">
        <f>IFERROR('PNAD 2015 | renda (SCN65)'!GN24/'PNAD 2015 | renda (SCN65)'!$KR24,"")</f>
        <v>0</v>
      </c>
      <c r="GO25" s="7">
        <f>IFERROR('PNAD 2015 | renda (SCN65)'!GO24/'PNAD 2015 | renda (SCN65)'!$KR24,"")</f>
        <v>0</v>
      </c>
      <c r="GP25" s="7">
        <f>IFERROR('PNAD 2015 | renda (SCN65)'!GP24/'PNAD 2015 | renda (SCN65)'!$KR24,"")</f>
        <v>0</v>
      </c>
      <c r="GQ25" s="7">
        <f>IFERROR('PNAD 2015 | renda (SCN65)'!GQ24/'PNAD 2015 | renda (SCN65)'!$KR24,"")</f>
        <v>0</v>
      </c>
      <c r="GR25" s="7">
        <f>IFERROR('PNAD 2015 | renda (SCN65)'!GR24/'PNAD 2015 | renda (SCN65)'!$KR24,"")</f>
        <v>0</v>
      </c>
      <c r="GS25" s="7">
        <f>IFERROR('PNAD 2015 | renda (SCN65)'!GS24/'PNAD 2015 | renda (SCN65)'!$KR24,"")</f>
        <v>0</v>
      </c>
      <c r="GT25" s="7">
        <f>IFERROR('PNAD 2015 | renda (SCN65)'!GT24/'PNAD 2015 | renda (SCN65)'!$KR24,"")</f>
        <v>0</v>
      </c>
      <c r="GU25" s="7">
        <f>IFERROR('PNAD 2015 | renda (SCN65)'!GU24/'PNAD 2015 | renda (SCN65)'!$KR24,"")</f>
        <v>0</v>
      </c>
      <c r="GV25" s="7">
        <f>IFERROR('PNAD 2015 | renda (SCN65)'!GV24/'PNAD 2015 | renda (SCN65)'!$KR24,"")</f>
        <v>0</v>
      </c>
      <c r="GW25" s="7">
        <f>IFERROR('PNAD 2015 | renda (SCN65)'!GW24/'PNAD 2015 | renda (SCN65)'!$KR24,"")</f>
        <v>0</v>
      </c>
      <c r="GX25" s="7">
        <f>IFERROR('PNAD 2015 | renda (SCN65)'!GX24/'PNAD 2015 | renda (SCN65)'!$KR24,"")</f>
        <v>0</v>
      </c>
      <c r="GY25" s="7">
        <f>IFERROR('PNAD 2015 | renda (SCN65)'!GY24/'PNAD 2015 | renda (SCN65)'!$KR24,"")</f>
        <v>0</v>
      </c>
      <c r="GZ25" s="7">
        <f>IFERROR('PNAD 2015 | renda (SCN65)'!GZ24/'PNAD 2015 | renda (SCN65)'!$KR24,"")</f>
        <v>0</v>
      </c>
      <c r="HA25" s="7">
        <f>IFERROR('PNAD 2015 | renda (SCN65)'!HA24/'PNAD 2015 | renda (SCN65)'!$KR24,"")</f>
        <v>0</v>
      </c>
      <c r="HB25" s="7">
        <f>IFERROR('PNAD 2015 | renda (SCN65)'!HB24/'PNAD 2015 | renda (SCN65)'!$KR24,"")</f>
        <v>0</v>
      </c>
      <c r="HC25" s="7">
        <f>IFERROR('PNAD 2015 | renda (SCN65)'!HC24/'PNAD 2015 | renda (SCN65)'!$KR24,"")</f>
        <v>0</v>
      </c>
      <c r="HD25" s="7">
        <f>IFERROR('PNAD 2015 | renda (SCN65)'!HD24/'PNAD 2015 | renda (SCN65)'!$KR24,"")</f>
        <v>0</v>
      </c>
      <c r="HE25" s="7">
        <f>IFERROR('PNAD 2015 | renda (SCN65)'!HE24/'PNAD 2015 | renda (SCN65)'!$KR24,"")</f>
        <v>0</v>
      </c>
      <c r="HF25" s="7">
        <f>IFERROR('PNAD 2015 | renda (SCN65)'!HF24/'PNAD 2015 | renda (SCN65)'!$KR24,"")</f>
        <v>0</v>
      </c>
      <c r="HG25" s="7">
        <f>IFERROR('PNAD 2015 | renda (SCN65)'!HG24/'PNAD 2015 | renda (SCN65)'!$KR24,"")</f>
        <v>0</v>
      </c>
      <c r="HH25" s="7">
        <f>IFERROR('PNAD 2015 | renda (SCN65)'!HH24/'PNAD 2015 | renda (SCN65)'!$KR24,"")</f>
        <v>0</v>
      </c>
      <c r="HI25" s="7">
        <f>IFERROR('PNAD 2015 | renda (SCN65)'!HI24/'PNAD 2015 | renda (SCN65)'!$KR24,"")</f>
        <v>0.11208057206003529</v>
      </c>
      <c r="HJ25" s="7">
        <f>IFERROR('PNAD 2015 | renda (SCN65)'!HJ24/'PNAD 2015 | renda (SCN65)'!$KR24,"")</f>
        <v>0</v>
      </c>
      <c r="HK25" s="7">
        <f>IFERROR('PNAD 2015 | renda (SCN65)'!HK24/'PNAD 2015 | renda (SCN65)'!$KR24,"")</f>
        <v>0</v>
      </c>
      <c r="HL25" s="7">
        <f>IFERROR('PNAD 2015 | renda (SCN65)'!HL24/'PNAD 2015 | renda (SCN65)'!$KR24,"")</f>
        <v>0</v>
      </c>
      <c r="HM25" s="7">
        <f>IFERROR('PNAD 2015 | renda (SCN65)'!HM24/'PNAD 2015 | renda (SCN65)'!$KR24,"")</f>
        <v>1.2645565533740842E-2</v>
      </c>
      <c r="HN25" s="7">
        <f>IFERROR('PNAD 2015 | renda (SCN65)'!HN24/'PNAD 2015 | renda (SCN65)'!$KR24,"")</f>
        <v>0</v>
      </c>
      <c r="HO25" s="7">
        <f>IFERROR('PNAD 2015 | renda (SCN65)'!HO24/'PNAD 2015 | renda (SCN65)'!$KR24,"")</f>
        <v>0</v>
      </c>
      <c r="HP25" s="7">
        <f>IFERROR('PNAD 2015 | renda (SCN65)'!HP24/'PNAD 2015 | renda (SCN65)'!$KR24,"")</f>
        <v>7.9969479878529384E-2</v>
      </c>
      <c r="HQ25" s="7">
        <f>IFERROR('PNAD 2015 | renda (SCN65)'!HQ24/'PNAD 2015 | renda (SCN65)'!$KR24,"")</f>
        <v>0</v>
      </c>
      <c r="HR25" s="7">
        <f>IFERROR('PNAD 2015 | renda (SCN65)'!HR24/'PNAD 2015 | renda (SCN65)'!$KR24,"")</f>
        <v>0</v>
      </c>
      <c r="HS25" s="7">
        <f>IFERROR('PNAD 2015 | renda (SCN65)'!HS24/'PNAD 2015 | renda (SCN65)'!$KR24,"")</f>
        <v>0</v>
      </c>
      <c r="HT25" s="7">
        <f>IFERROR('PNAD 2015 | renda (SCN65)'!HT24/'PNAD 2015 | renda (SCN65)'!$KR24,"")</f>
        <v>0</v>
      </c>
      <c r="HU25" s="7">
        <f>IFERROR('PNAD 2015 | renda (SCN65)'!HU24/'PNAD 2015 | renda (SCN65)'!$KR24,"")</f>
        <v>0</v>
      </c>
      <c r="HV25" s="7">
        <f>IFERROR('PNAD 2015 | renda (SCN65)'!HV24/'PNAD 2015 | renda (SCN65)'!$KR24,"")</f>
        <v>0</v>
      </c>
      <c r="HW25" s="7">
        <f>IFERROR('PNAD 2015 | renda (SCN65)'!HW24/'PNAD 2015 | renda (SCN65)'!$KR24,"")</f>
        <v>0</v>
      </c>
      <c r="HX25" s="7">
        <f>IFERROR('PNAD 2015 | renda (SCN65)'!HX24/'PNAD 2015 | renda (SCN65)'!$KR24,"")</f>
        <v>0</v>
      </c>
      <c r="HY25" s="7">
        <f>IFERROR('PNAD 2015 | renda (SCN65)'!HY24/'PNAD 2015 | renda (SCN65)'!$KR24,"")</f>
        <v>0</v>
      </c>
      <c r="HZ25" s="7">
        <f>IFERROR('PNAD 2015 | renda (SCN65)'!HZ24/'PNAD 2015 | renda (SCN65)'!$KR24,"")</f>
        <v>0</v>
      </c>
      <c r="IA25" s="7">
        <f>IFERROR('PNAD 2015 | renda (SCN65)'!IA24/'PNAD 2015 | renda (SCN65)'!$KR24,"")</f>
        <v>0</v>
      </c>
      <c r="IB25" s="7">
        <f>IFERROR('PNAD 2015 | renda (SCN65)'!IB24/'PNAD 2015 | renda (SCN65)'!$KR24,"")</f>
        <v>6.3957685482325971E-2</v>
      </c>
      <c r="IC25" s="7">
        <f>IFERROR('PNAD 2015 | renda (SCN65)'!IC24/'PNAD 2015 | renda (SCN65)'!$KR24,"")</f>
        <v>0</v>
      </c>
      <c r="ID25" s="7">
        <f>IFERROR('PNAD 2015 | renda (SCN65)'!ID24/'PNAD 2015 | renda (SCN65)'!$KR24,"")</f>
        <v>0</v>
      </c>
      <c r="IE25" s="7">
        <f>IFERROR('PNAD 2015 | renda (SCN65)'!IE24/'PNAD 2015 | renda (SCN65)'!$KR24,"")</f>
        <v>0</v>
      </c>
      <c r="IF25" s="7">
        <f>IFERROR('PNAD 2015 | renda (SCN65)'!IF24/'PNAD 2015 | renda (SCN65)'!$KR24,"")</f>
        <v>0</v>
      </c>
      <c r="IG25" s="7">
        <f>IFERROR('PNAD 2015 | renda (SCN65)'!IG24/'PNAD 2015 | renda (SCN65)'!$KR24,"")</f>
        <v>0</v>
      </c>
      <c r="IH25" s="7">
        <f>IFERROR('PNAD 2015 | renda (SCN65)'!IH24/'PNAD 2015 | renda (SCN65)'!$KR24,"")</f>
        <v>0</v>
      </c>
      <c r="II25" s="7">
        <f>IFERROR('PNAD 2015 | renda (SCN65)'!II24/'PNAD 2015 | renda (SCN65)'!$KR24,"")</f>
        <v>0</v>
      </c>
      <c r="IJ25" s="7">
        <f>IFERROR('PNAD 2015 | renda (SCN65)'!IJ24/'PNAD 2015 | renda (SCN65)'!$KR24,"")</f>
        <v>0</v>
      </c>
      <c r="IK25" s="7">
        <f>IFERROR('PNAD 2015 | renda (SCN65)'!IK24/'PNAD 2015 | renda (SCN65)'!$KR24,"")</f>
        <v>0</v>
      </c>
      <c r="IL25" s="7">
        <f>IFERROR('PNAD 2015 | renda (SCN65)'!IL24/'PNAD 2015 | renda (SCN65)'!$KR24,"")</f>
        <v>0</v>
      </c>
      <c r="IM25" s="7">
        <f>IFERROR('PNAD 2015 | renda (SCN65)'!IM24/'PNAD 2015 | renda (SCN65)'!$KR24,"")</f>
        <v>0</v>
      </c>
      <c r="IN25" s="7">
        <f>IFERROR('PNAD 2015 | renda (SCN65)'!IN24/'PNAD 2015 | renda (SCN65)'!$KR24,"")</f>
        <v>0</v>
      </c>
      <c r="IO25" s="7">
        <f>IFERROR('PNAD 2015 | renda (SCN65)'!IO24/'PNAD 2015 | renda (SCN65)'!$KR24,"")</f>
        <v>0</v>
      </c>
      <c r="IP25" s="7">
        <f>IFERROR('PNAD 2015 | renda (SCN65)'!IP24/'PNAD 2015 | renda (SCN65)'!$KR24,"")</f>
        <v>0</v>
      </c>
      <c r="IQ25" s="7">
        <f>IFERROR('PNAD 2015 | renda (SCN65)'!IQ24/'PNAD 2015 | renda (SCN65)'!$KR24,"")</f>
        <v>0</v>
      </c>
      <c r="IR25" s="7">
        <f>IFERROR('PNAD 2015 | renda (SCN65)'!IR24/'PNAD 2015 | renda (SCN65)'!$KR24,"")</f>
        <v>0</v>
      </c>
      <c r="IS25" s="7">
        <f>IFERROR('PNAD 2015 | renda (SCN65)'!IS24/'PNAD 2015 | renda (SCN65)'!$KR24,"")</f>
        <v>0</v>
      </c>
      <c r="IT25" s="7">
        <f>IFERROR('PNAD 2015 | renda (SCN65)'!IT24/'PNAD 2015 | renda (SCN65)'!$KR24,"")</f>
        <v>0</v>
      </c>
      <c r="IU25" s="7">
        <f>IFERROR('PNAD 2015 | renda (SCN65)'!IU24/'PNAD 2015 | renda (SCN65)'!$KR24,"")</f>
        <v>0</v>
      </c>
      <c r="IV25" s="7">
        <f>IFERROR('PNAD 2015 | renda (SCN65)'!IV24/'PNAD 2015 | renda (SCN65)'!$KR24,"")</f>
        <v>0</v>
      </c>
      <c r="IW25" s="7">
        <f>IFERROR('PNAD 2015 | renda (SCN65)'!IW24/'PNAD 2015 | renda (SCN65)'!$KR24,"")</f>
        <v>0</v>
      </c>
      <c r="IX25" s="7">
        <f>IFERROR('PNAD 2015 | renda (SCN65)'!IX24/'PNAD 2015 | renda (SCN65)'!$KR24,"")</f>
        <v>0</v>
      </c>
      <c r="IY25" s="7">
        <f>IFERROR('PNAD 2015 | renda (SCN65)'!IY24/'PNAD 2015 | renda (SCN65)'!$KR24,"")</f>
        <v>0</v>
      </c>
      <c r="IZ25" s="7">
        <f>IFERROR('PNAD 2015 | renda (SCN65)'!IZ24/'PNAD 2015 | renda (SCN65)'!$KR24,"")</f>
        <v>0</v>
      </c>
      <c r="JA25" s="7">
        <f>IFERROR('PNAD 2015 | renda (SCN65)'!JA24/'PNAD 2015 | renda (SCN65)'!$KR24,"")</f>
        <v>0</v>
      </c>
      <c r="JB25" s="7">
        <f>IFERROR('PNAD 2015 | renda (SCN65)'!JB24/'PNAD 2015 | renda (SCN65)'!$KR24,"")</f>
        <v>0</v>
      </c>
      <c r="JC25" s="7">
        <f>IFERROR('PNAD 2015 | renda (SCN65)'!JC24/'PNAD 2015 | renda (SCN65)'!$KR24,"")</f>
        <v>9.6698536903559992E-2</v>
      </c>
      <c r="JD25" s="7">
        <f>IFERROR('PNAD 2015 | renda (SCN65)'!JD24/'PNAD 2015 | renda (SCN65)'!$KR24,"")</f>
        <v>0</v>
      </c>
      <c r="JE25" s="7">
        <f>IFERROR('PNAD 2015 | renda (SCN65)'!JE24/'PNAD 2015 | renda (SCN65)'!$KR24,"")</f>
        <v>0</v>
      </c>
      <c r="JF25" s="7">
        <f>IFERROR('PNAD 2015 | renda (SCN65)'!JF24/'PNAD 2015 | renda (SCN65)'!$KR24,"")</f>
        <v>0</v>
      </c>
      <c r="JG25" s="7">
        <f>IFERROR('PNAD 2015 | renda (SCN65)'!JG24/'PNAD 2015 | renda (SCN65)'!$KR24,"")</f>
        <v>0</v>
      </c>
      <c r="JH25" s="7">
        <f>IFERROR('PNAD 2015 | renda (SCN65)'!JH24/'PNAD 2015 | renda (SCN65)'!$KR24,"")</f>
        <v>0</v>
      </c>
      <c r="JI25" s="7">
        <f>IFERROR('PNAD 2015 | renda (SCN65)'!JI24/'PNAD 2015 | renda (SCN65)'!$KR24,"")</f>
        <v>0</v>
      </c>
      <c r="JJ25" s="7">
        <f>IFERROR('PNAD 2015 | renda (SCN65)'!JJ24/'PNAD 2015 | renda (SCN65)'!$KR24,"")</f>
        <v>0</v>
      </c>
      <c r="JK25" s="7">
        <f>IFERROR('PNAD 2015 | renda (SCN65)'!JK24/'PNAD 2015 | renda (SCN65)'!$KR24,"")</f>
        <v>0</v>
      </c>
      <c r="JL25" s="7">
        <f>IFERROR('PNAD 2015 | renda (SCN65)'!JL24/'PNAD 2015 | renda (SCN65)'!$KR24,"")</f>
        <v>0</v>
      </c>
      <c r="JM25" s="7">
        <f>IFERROR('PNAD 2015 | renda (SCN65)'!JM24/'PNAD 2015 | renda (SCN65)'!$KR24,"")</f>
        <v>0</v>
      </c>
      <c r="JN25" s="7">
        <f>IFERROR('PNAD 2015 | renda (SCN65)'!JN24/'PNAD 2015 | renda (SCN65)'!$KR24,"")</f>
        <v>0</v>
      </c>
      <c r="JO25" s="7">
        <f>IFERROR('PNAD 2015 | renda (SCN65)'!JO24/'PNAD 2015 | renda (SCN65)'!$KR24,"")</f>
        <v>0</v>
      </c>
      <c r="JP25" s="7">
        <f>IFERROR('PNAD 2015 | renda (SCN65)'!JP24/'PNAD 2015 | renda (SCN65)'!$KR24,"")</f>
        <v>0</v>
      </c>
      <c r="JQ25" s="7">
        <f>IFERROR('PNAD 2015 | renda (SCN65)'!JQ24/'PNAD 2015 | renda (SCN65)'!$KR24,"")</f>
        <v>0</v>
      </c>
      <c r="JR25" s="7">
        <f>IFERROR('PNAD 2015 | renda (SCN65)'!JR24/'PNAD 2015 | renda (SCN65)'!$KR24,"")</f>
        <v>0</v>
      </c>
      <c r="JS25" s="7">
        <f>IFERROR('PNAD 2015 | renda (SCN65)'!JS24/'PNAD 2015 | renda (SCN65)'!$KR24,"")</f>
        <v>0</v>
      </c>
      <c r="JT25" s="7">
        <f>IFERROR('PNAD 2015 | renda (SCN65)'!JT24/'PNAD 2015 | renda (SCN65)'!$KR24,"")</f>
        <v>0</v>
      </c>
      <c r="JU25" s="7">
        <f>IFERROR('PNAD 2015 | renda (SCN65)'!JU24/'PNAD 2015 | renda (SCN65)'!$KR24,"")</f>
        <v>0</v>
      </c>
      <c r="JV25" s="7">
        <f>IFERROR('PNAD 2015 | renda (SCN65)'!JV24/'PNAD 2015 | renda (SCN65)'!$KR24,"")</f>
        <v>0</v>
      </c>
      <c r="JW25" s="7">
        <f>IFERROR('PNAD 2015 | renda (SCN65)'!JW24/'PNAD 2015 | renda (SCN65)'!$KR24,"")</f>
        <v>0</v>
      </c>
      <c r="JX25" s="7">
        <f>IFERROR('PNAD 2015 | renda (SCN65)'!JX24/'PNAD 2015 | renda (SCN65)'!$KR24,"")</f>
        <v>0</v>
      </c>
      <c r="JY25" s="7">
        <f>IFERROR('PNAD 2015 | renda (SCN65)'!JY24/'PNAD 2015 | renda (SCN65)'!$KR24,"")</f>
        <v>0</v>
      </c>
      <c r="JZ25" s="7">
        <f>IFERROR('PNAD 2015 | renda (SCN65)'!JZ24/'PNAD 2015 | renda (SCN65)'!$KR24,"")</f>
        <v>0</v>
      </c>
      <c r="KA25" s="7">
        <f>IFERROR('PNAD 2015 | renda (SCN65)'!KA24/'PNAD 2015 | renda (SCN65)'!$KR24,"")</f>
        <v>0</v>
      </c>
      <c r="KB25" s="7">
        <f>IFERROR('PNAD 2015 | renda (SCN65)'!KB24/'PNAD 2015 | renda (SCN65)'!$KR24,"")</f>
        <v>0</v>
      </c>
      <c r="KC25" s="7">
        <f>IFERROR('PNAD 2015 | renda (SCN65)'!KC24/'PNAD 2015 | renda (SCN65)'!$KR24,"")</f>
        <v>0</v>
      </c>
      <c r="KD25" s="7">
        <f>IFERROR('PNAD 2015 | renda (SCN65)'!KD24/'PNAD 2015 | renda (SCN65)'!$KR24,"")</f>
        <v>0</v>
      </c>
      <c r="KE25" s="7">
        <f>IFERROR('PNAD 2015 | renda (SCN65)'!KE24/'PNAD 2015 | renda (SCN65)'!$KR24,"")</f>
        <v>0</v>
      </c>
      <c r="KF25" s="7">
        <f>IFERROR('PNAD 2015 | renda (SCN65)'!KF24/'PNAD 2015 | renda (SCN65)'!$KR24,"")</f>
        <v>0</v>
      </c>
      <c r="KG25" s="7">
        <f>IFERROR('PNAD 2015 | renda (SCN65)'!KG24/'PNAD 2015 | renda (SCN65)'!$KR24,"")</f>
        <v>0</v>
      </c>
      <c r="KH25" s="7">
        <f>IFERROR('PNAD 2015 | renda (SCN65)'!KH24/'PNAD 2015 | renda (SCN65)'!$KR24,"")</f>
        <v>0</v>
      </c>
      <c r="KI25" s="7">
        <f>IFERROR('PNAD 2015 | renda (SCN65)'!KI24/'PNAD 2015 | renda (SCN65)'!$KR24,"")</f>
        <v>0</v>
      </c>
      <c r="KJ25" s="7">
        <f>IFERROR('PNAD 2015 | renda (SCN65)'!KJ24/'PNAD 2015 | renda (SCN65)'!$KR24,"")</f>
        <v>0</v>
      </c>
      <c r="KK25" s="7">
        <f>IFERROR('PNAD 2015 | renda (SCN65)'!KK24/'PNAD 2015 | renda (SCN65)'!$KR24,"")</f>
        <v>0</v>
      </c>
      <c r="KL25" s="7">
        <f>IFERROR('PNAD 2015 | renda (SCN65)'!KL24/'PNAD 2015 | renda (SCN65)'!$KR24,"")</f>
        <v>0</v>
      </c>
      <c r="KM25" s="7">
        <f>IFERROR('PNAD 2015 | renda (SCN65)'!KM24/'PNAD 2015 | renda (SCN65)'!$KR24,"")</f>
        <v>0</v>
      </c>
      <c r="KN25" s="7">
        <f>IFERROR('PNAD 2015 | renda (SCN65)'!KN24/'PNAD 2015 | renda (SCN65)'!$KR24,"")</f>
        <v>0</v>
      </c>
      <c r="KO25" s="7">
        <f>IFERROR('PNAD 2015 | renda (SCN65)'!KO24/'PNAD 2015 | renda (SCN65)'!$KR24,"")</f>
        <v>0</v>
      </c>
      <c r="KP25" s="7">
        <f>IFERROR('PNAD 2015 | renda (SCN65)'!KP24/'PNAD 2015 | renda (SCN65)'!$KR24,"")</f>
        <v>0</v>
      </c>
      <c r="KQ25" s="7">
        <f>IFERROR('PNAD 2015 | renda (SCN65)'!KQ24/'PNAD 2015 | renda (SCN65)'!$KR24,"")</f>
        <v>0</v>
      </c>
      <c r="KR25" s="2">
        <f t="shared" si="308"/>
        <v>0.99999999999999989</v>
      </c>
      <c r="KT25" s="19">
        <v>9342</v>
      </c>
      <c r="KV25" s="7">
        <f t="shared" si="309"/>
        <v>0</v>
      </c>
      <c r="KW25" s="7">
        <f t="shared" si="0"/>
        <v>0</v>
      </c>
      <c r="KX25" s="7">
        <f t="shared" si="1"/>
        <v>0</v>
      </c>
      <c r="KY25" s="7">
        <f t="shared" si="2"/>
        <v>0</v>
      </c>
      <c r="KZ25" s="7">
        <f t="shared" si="3"/>
        <v>0</v>
      </c>
      <c r="LA25" s="7">
        <f t="shared" si="4"/>
        <v>0</v>
      </c>
      <c r="LB25" s="7">
        <f t="shared" si="5"/>
        <v>0</v>
      </c>
      <c r="LC25" s="7">
        <f t="shared" si="6"/>
        <v>0</v>
      </c>
      <c r="LD25" s="7">
        <f t="shared" si="7"/>
        <v>0</v>
      </c>
      <c r="LE25" s="7">
        <f t="shared" si="8"/>
        <v>0</v>
      </c>
      <c r="LF25" s="7">
        <f t="shared" si="9"/>
        <v>0</v>
      </c>
      <c r="LG25" s="7">
        <f t="shared" si="10"/>
        <v>0</v>
      </c>
      <c r="LH25" s="7">
        <f t="shared" si="11"/>
        <v>0</v>
      </c>
      <c r="LI25" s="7">
        <f t="shared" si="12"/>
        <v>0</v>
      </c>
      <c r="LJ25" s="7">
        <f t="shared" si="13"/>
        <v>0</v>
      </c>
      <c r="LK25" s="7">
        <f t="shared" si="14"/>
        <v>0</v>
      </c>
      <c r="LL25" s="7">
        <f t="shared" si="15"/>
        <v>0</v>
      </c>
      <c r="LM25" s="7">
        <f t="shared" si="16"/>
        <v>0</v>
      </c>
      <c r="LN25" s="7">
        <f t="shared" si="17"/>
        <v>0</v>
      </c>
      <c r="LO25" s="7">
        <f t="shared" si="18"/>
        <v>59.822964734145479</v>
      </c>
      <c r="LP25" s="7">
        <f t="shared" si="19"/>
        <v>0</v>
      </c>
      <c r="LQ25" s="7">
        <f t="shared" si="20"/>
        <v>0</v>
      </c>
      <c r="LR25" s="7">
        <f t="shared" si="21"/>
        <v>207.94982741282308</v>
      </c>
      <c r="LS25" s="7">
        <f t="shared" si="22"/>
        <v>0</v>
      </c>
      <c r="LT25" s="7">
        <f t="shared" si="23"/>
        <v>0</v>
      </c>
      <c r="LU25" s="7">
        <f t="shared" si="24"/>
        <v>0</v>
      </c>
      <c r="LV25" s="7">
        <f t="shared" si="25"/>
        <v>76.017276616111374</v>
      </c>
      <c r="LW25" s="7">
        <f t="shared" si="26"/>
        <v>0</v>
      </c>
      <c r="LX25" s="7">
        <f t="shared" si="27"/>
        <v>62.721220168470545</v>
      </c>
      <c r="LY25" s="7">
        <f t="shared" si="28"/>
        <v>0</v>
      </c>
      <c r="LZ25" s="7">
        <f t="shared" si="29"/>
        <v>0</v>
      </c>
      <c r="MA25" s="7">
        <f t="shared" si="30"/>
        <v>0</v>
      </c>
      <c r="MB25" s="7">
        <f t="shared" si="31"/>
        <v>0</v>
      </c>
      <c r="MC25" s="7">
        <f t="shared" si="32"/>
        <v>0</v>
      </c>
      <c r="MD25" s="7">
        <f t="shared" si="33"/>
        <v>240.58616531644077</v>
      </c>
      <c r="ME25" s="7">
        <f t="shared" si="34"/>
        <v>60.745699904475465</v>
      </c>
      <c r="MF25" s="7">
        <f t="shared" si="35"/>
        <v>0</v>
      </c>
      <c r="MG25" s="7">
        <f t="shared" si="36"/>
        <v>176.80596720081297</v>
      </c>
      <c r="MH25" s="7">
        <f t="shared" si="37"/>
        <v>0</v>
      </c>
      <c r="MI25" s="7">
        <f t="shared" si="38"/>
        <v>0</v>
      </c>
      <c r="MJ25" s="7">
        <f t="shared" si="39"/>
        <v>298.11158140499947</v>
      </c>
      <c r="MK25" s="7">
        <f t="shared" si="40"/>
        <v>0</v>
      </c>
      <c r="ML25" s="7">
        <f t="shared" si="41"/>
        <v>0</v>
      </c>
      <c r="MM25" s="7">
        <f t="shared" si="42"/>
        <v>60.262657332087954</v>
      </c>
      <c r="MN25" s="7">
        <f t="shared" si="43"/>
        <v>0</v>
      </c>
      <c r="MO25" s="7">
        <f t="shared" si="44"/>
        <v>0</v>
      </c>
      <c r="MP25" s="7">
        <f t="shared" si="45"/>
        <v>278.31922164409588</v>
      </c>
      <c r="MQ25" s="7">
        <f t="shared" si="46"/>
        <v>0</v>
      </c>
      <c r="MR25" s="7">
        <f t="shared" si="47"/>
        <v>0</v>
      </c>
      <c r="MS25" s="7">
        <f t="shared" si="48"/>
        <v>170.56976373422037</v>
      </c>
      <c r="MT25" s="7">
        <f t="shared" si="49"/>
        <v>0</v>
      </c>
      <c r="MU25" s="7">
        <f t="shared" si="50"/>
        <v>0</v>
      </c>
      <c r="MV25" s="7">
        <f t="shared" si="51"/>
        <v>0</v>
      </c>
      <c r="MW25" s="7">
        <f t="shared" si="52"/>
        <v>0</v>
      </c>
      <c r="MX25" s="7">
        <f t="shared" si="53"/>
        <v>0</v>
      </c>
      <c r="MY25" s="7">
        <f t="shared" si="54"/>
        <v>0</v>
      </c>
      <c r="MZ25" s="7">
        <f t="shared" si="55"/>
        <v>0</v>
      </c>
      <c r="NA25" s="7">
        <f t="shared" si="56"/>
        <v>0</v>
      </c>
      <c r="NB25" s="7">
        <f t="shared" si="57"/>
        <v>173.00355515663438</v>
      </c>
      <c r="NC25" s="7">
        <f t="shared" si="58"/>
        <v>0</v>
      </c>
      <c r="ND25" s="7">
        <f t="shared" si="59"/>
        <v>101.14787608724617</v>
      </c>
      <c r="NE25" s="7">
        <f t="shared" si="60"/>
        <v>0</v>
      </c>
      <c r="NF25" s="7">
        <f t="shared" si="61"/>
        <v>0</v>
      </c>
      <c r="NG25" s="7">
        <f t="shared" si="62"/>
        <v>0</v>
      </c>
      <c r="NH25" s="7">
        <f t="shared" si="63"/>
        <v>0</v>
      </c>
      <c r="NI25" s="7">
        <f t="shared" si="64"/>
        <v>0</v>
      </c>
      <c r="NJ25" s="7">
        <f t="shared" si="65"/>
        <v>0</v>
      </c>
      <c r="NK25" s="7">
        <f t="shared" si="66"/>
        <v>140.42295293444604</v>
      </c>
      <c r="NL25" s="7">
        <f t="shared" si="67"/>
        <v>0</v>
      </c>
      <c r="NM25" s="7">
        <f t="shared" si="68"/>
        <v>144.57835762767706</v>
      </c>
      <c r="NN25" s="7">
        <f t="shared" si="69"/>
        <v>0</v>
      </c>
      <c r="NO25" s="7">
        <f t="shared" si="70"/>
        <v>0</v>
      </c>
      <c r="NP25" s="7">
        <f t="shared" si="71"/>
        <v>0</v>
      </c>
      <c r="NQ25" s="7">
        <f t="shared" si="72"/>
        <v>0</v>
      </c>
      <c r="NR25" s="7">
        <f t="shared" si="73"/>
        <v>0</v>
      </c>
      <c r="NS25" s="7">
        <f t="shared" si="74"/>
        <v>0</v>
      </c>
      <c r="NT25" s="7">
        <f t="shared" si="75"/>
        <v>175.97612483286522</v>
      </c>
      <c r="NU25" s="7">
        <f t="shared" si="76"/>
        <v>0</v>
      </c>
      <c r="NV25" s="7">
        <f t="shared" si="77"/>
        <v>0</v>
      </c>
      <c r="NW25" s="7">
        <f t="shared" si="78"/>
        <v>0</v>
      </c>
      <c r="NX25" s="7">
        <f t="shared" si="79"/>
        <v>0</v>
      </c>
      <c r="NY25" s="7">
        <f t="shared" si="80"/>
        <v>0</v>
      </c>
      <c r="NZ25" s="7">
        <f t="shared" si="81"/>
        <v>118.58075866764159</v>
      </c>
      <c r="OA25" s="7">
        <f t="shared" si="82"/>
        <v>0</v>
      </c>
      <c r="OB25" s="7">
        <f t="shared" si="83"/>
        <v>0</v>
      </c>
      <c r="OC25" s="7">
        <f t="shared" si="84"/>
        <v>0</v>
      </c>
      <c r="OD25" s="7">
        <f t="shared" si="85"/>
        <v>0</v>
      </c>
      <c r="OE25" s="7">
        <f t="shared" si="86"/>
        <v>0</v>
      </c>
      <c r="OF25" s="7">
        <f t="shared" si="87"/>
        <v>233.544890895869</v>
      </c>
      <c r="OG25" s="7">
        <f t="shared" si="88"/>
        <v>0</v>
      </c>
      <c r="OH25" s="7">
        <f t="shared" si="89"/>
        <v>0</v>
      </c>
      <c r="OI25" s="7">
        <f t="shared" si="90"/>
        <v>0</v>
      </c>
      <c r="OJ25" s="7">
        <f t="shared" si="91"/>
        <v>0</v>
      </c>
      <c r="OK25" s="7">
        <f t="shared" si="92"/>
        <v>0</v>
      </c>
      <c r="OL25" s="7">
        <f t="shared" si="93"/>
        <v>268.7760344126965</v>
      </c>
      <c r="OM25" s="7">
        <f t="shared" si="94"/>
        <v>0</v>
      </c>
      <c r="ON25" s="7">
        <f t="shared" si="95"/>
        <v>0</v>
      </c>
      <c r="OO25" s="7">
        <f t="shared" si="96"/>
        <v>0</v>
      </c>
      <c r="OP25" s="7">
        <f t="shared" si="97"/>
        <v>0</v>
      </c>
      <c r="OQ25" s="7">
        <f t="shared" si="98"/>
        <v>0</v>
      </c>
      <c r="OR25" s="7">
        <f t="shared" si="99"/>
        <v>0</v>
      </c>
      <c r="OS25" s="7">
        <f t="shared" si="100"/>
        <v>199.87434645906268</v>
      </c>
      <c r="OT25" s="7">
        <f t="shared" si="101"/>
        <v>0</v>
      </c>
      <c r="OU25" s="7">
        <f t="shared" si="102"/>
        <v>0</v>
      </c>
      <c r="OV25" s="7">
        <f t="shared" si="103"/>
        <v>0</v>
      </c>
      <c r="OW25" s="7">
        <f t="shared" si="104"/>
        <v>0</v>
      </c>
      <c r="OX25" s="7">
        <f t="shared" si="105"/>
        <v>0</v>
      </c>
      <c r="OY25" s="7">
        <f t="shared" si="106"/>
        <v>0</v>
      </c>
      <c r="OZ25" s="7">
        <f t="shared" si="107"/>
        <v>0</v>
      </c>
      <c r="PA25" s="7">
        <f t="shared" si="108"/>
        <v>0</v>
      </c>
      <c r="PB25" s="7">
        <f t="shared" si="109"/>
        <v>167.42379416020944</v>
      </c>
      <c r="PC25" s="7">
        <f t="shared" si="110"/>
        <v>0</v>
      </c>
      <c r="PD25" s="7">
        <f t="shared" si="111"/>
        <v>0</v>
      </c>
      <c r="PE25" s="7">
        <f t="shared" si="112"/>
        <v>0</v>
      </c>
      <c r="PF25" s="7">
        <f t="shared" si="113"/>
        <v>0</v>
      </c>
      <c r="PG25" s="7">
        <f t="shared" si="114"/>
        <v>341.07759893351931</v>
      </c>
      <c r="PH25" s="7">
        <f t="shared" si="115"/>
        <v>341.07140608002715</v>
      </c>
      <c r="PI25" s="7">
        <f t="shared" si="116"/>
        <v>0</v>
      </c>
      <c r="PJ25" s="7">
        <f t="shared" si="117"/>
        <v>0</v>
      </c>
      <c r="PK25" s="7">
        <f t="shared" si="118"/>
        <v>0</v>
      </c>
      <c r="PL25" s="7">
        <f t="shared" si="119"/>
        <v>0</v>
      </c>
      <c r="PM25" s="7">
        <f t="shared" si="120"/>
        <v>0</v>
      </c>
      <c r="PN25" s="7">
        <f t="shared" si="121"/>
        <v>0</v>
      </c>
      <c r="PO25" s="7">
        <f t="shared" si="122"/>
        <v>0</v>
      </c>
      <c r="PP25" s="7">
        <f t="shared" si="123"/>
        <v>135.7721199618432</v>
      </c>
      <c r="PQ25" s="7">
        <f t="shared" si="124"/>
        <v>0</v>
      </c>
      <c r="PR25" s="7">
        <f t="shared" si="125"/>
        <v>0</v>
      </c>
      <c r="PS25" s="7">
        <f t="shared" si="126"/>
        <v>0</v>
      </c>
      <c r="PT25" s="7">
        <f t="shared" si="127"/>
        <v>0</v>
      </c>
      <c r="PU25" s="7">
        <f t="shared" si="128"/>
        <v>0</v>
      </c>
      <c r="PV25" s="7">
        <f t="shared" si="129"/>
        <v>0</v>
      </c>
      <c r="PW25" s="7">
        <f t="shared" si="130"/>
        <v>0</v>
      </c>
      <c r="PX25" s="7">
        <f t="shared" si="131"/>
        <v>0</v>
      </c>
      <c r="PY25" s="7">
        <f t="shared" si="132"/>
        <v>0</v>
      </c>
      <c r="PZ25" s="7">
        <f t="shared" si="133"/>
        <v>0</v>
      </c>
      <c r="QA25" s="7">
        <f t="shared" si="134"/>
        <v>0</v>
      </c>
      <c r="QB25" s="7">
        <f t="shared" si="135"/>
        <v>0</v>
      </c>
      <c r="QC25" s="7">
        <f t="shared" si="136"/>
        <v>0</v>
      </c>
      <c r="QD25" s="7">
        <f t="shared" si="137"/>
        <v>0</v>
      </c>
      <c r="QE25" s="7">
        <f t="shared" si="138"/>
        <v>0</v>
      </c>
      <c r="QF25" s="7">
        <f t="shared" si="139"/>
        <v>0</v>
      </c>
      <c r="QG25" s="7">
        <f t="shared" si="140"/>
        <v>0</v>
      </c>
      <c r="QH25" s="7">
        <f t="shared" si="141"/>
        <v>0</v>
      </c>
      <c r="QI25" s="7">
        <f t="shared" si="142"/>
        <v>0</v>
      </c>
      <c r="QJ25" s="7">
        <f t="shared" si="143"/>
        <v>0</v>
      </c>
      <c r="QK25" s="7">
        <f t="shared" si="144"/>
        <v>0</v>
      </c>
      <c r="QL25" s="7">
        <f t="shared" si="145"/>
        <v>0</v>
      </c>
      <c r="QM25" s="7">
        <f t="shared" si="146"/>
        <v>0</v>
      </c>
      <c r="QN25" s="7">
        <f t="shared" si="147"/>
        <v>474.83704151041451</v>
      </c>
      <c r="QO25" s="7">
        <f t="shared" si="148"/>
        <v>0</v>
      </c>
      <c r="QP25" s="7">
        <f t="shared" si="149"/>
        <v>0</v>
      </c>
      <c r="QQ25" s="7">
        <f t="shared" si="150"/>
        <v>0</v>
      </c>
      <c r="QR25" s="7">
        <f t="shared" si="151"/>
        <v>0</v>
      </c>
      <c r="QS25" s="7">
        <f t="shared" si="152"/>
        <v>0</v>
      </c>
      <c r="QT25" s="7">
        <f t="shared" si="153"/>
        <v>0</v>
      </c>
      <c r="QU25" s="7">
        <f t="shared" si="154"/>
        <v>0</v>
      </c>
      <c r="QV25" s="7">
        <f t="shared" si="155"/>
        <v>0</v>
      </c>
      <c r="QW25" s="7">
        <f t="shared" si="156"/>
        <v>0</v>
      </c>
      <c r="QX25" s="7">
        <f t="shared" si="157"/>
        <v>0</v>
      </c>
      <c r="QY25" s="7">
        <f t="shared" si="158"/>
        <v>0</v>
      </c>
      <c r="QZ25" s="7">
        <f t="shared" si="159"/>
        <v>0</v>
      </c>
      <c r="RA25" s="7">
        <f t="shared" si="160"/>
        <v>0</v>
      </c>
      <c r="RB25" s="7">
        <f t="shared" si="161"/>
        <v>0</v>
      </c>
      <c r="RC25" s="7">
        <f t="shared" si="162"/>
        <v>0</v>
      </c>
      <c r="RD25" s="7">
        <f t="shared" si="163"/>
        <v>0</v>
      </c>
      <c r="RE25" s="7">
        <f t="shared" si="164"/>
        <v>0</v>
      </c>
      <c r="RF25" s="7">
        <f t="shared" si="165"/>
        <v>227.79792285515603</v>
      </c>
      <c r="RG25" s="7">
        <f t="shared" si="166"/>
        <v>225.74189549576303</v>
      </c>
      <c r="RH25" s="7">
        <f t="shared" si="167"/>
        <v>0</v>
      </c>
      <c r="RI25" s="7">
        <f t="shared" si="168"/>
        <v>0</v>
      </c>
      <c r="RJ25" s="7">
        <f t="shared" si="169"/>
        <v>375.50367149636764</v>
      </c>
      <c r="RK25" s="7">
        <f t="shared" si="170"/>
        <v>0</v>
      </c>
      <c r="RL25" s="7">
        <f t="shared" si="171"/>
        <v>0</v>
      </c>
      <c r="RM25" s="7">
        <f t="shared" si="172"/>
        <v>155.73787962052697</v>
      </c>
      <c r="RN25" s="7">
        <f t="shared" si="173"/>
        <v>0</v>
      </c>
      <c r="RO25" s="7">
        <f t="shared" si="174"/>
        <v>0</v>
      </c>
      <c r="RP25" s="7">
        <f t="shared" si="175"/>
        <v>0</v>
      </c>
      <c r="RQ25" s="7">
        <f t="shared" si="176"/>
        <v>0</v>
      </c>
      <c r="RR25" s="7">
        <f t="shared" si="177"/>
        <v>0</v>
      </c>
      <c r="RS25" s="7">
        <f t="shared" si="178"/>
        <v>0</v>
      </c>
      <c r="RT25" s="7">
        <f t="shared" si="179"/>
        <v>0</v>
      </c>
      <c r="RU25" s="7">
        <f t="shared" si="180"/>
        <v>135.33242736390073</v>
      </c>
      <c r="RV25" s="7">
        <f t="shared" si="181"/>
        <v>0</v>
      </c>
      <c r="RW25" s="7">
        <f t="shared" si="182"/>
        <v>0</v>
      </c>
      <c r="RX25" s="7">
        <f t="shared" si="183"/>
        <v>100.77011202422517</v>
      </c>
      <c r="RY25" s="7">
        <f t="shared" si="184"/>
        <v>0</v>
      </c>
      <c r="RZ25" s="7">
        <f t="shared" si="185"/>
        <v>0</v>
      </c>
      <c r="SA25" s="7">
        <f t="shared" si="186"/>
        <v>0</v>
      </c>
      <c r="SB25" s="7">
        <f t="shared" si="187"/>
        <v>0</v>
      </c>
      <c r="SC25" s="7">
        <f t="shared" si="188"/>
        <v>0</v>
      </c>
      <c r="SD25" s="7">
        <f t="shared" si="189"/>
        <v>0</v>
      </c>
      <c r="SE25" s="7">
        <f t="shared" si="190"/>
        <v>0</v>
      </c>
      <c r="SF25" s="7">
        <f t="shared" si="191"/>
        <v>0</v>
      </c>
      <c r="SG25" s="7">
        <f t="shared" si="192"/>
        <v>0</v>
      </c>
      <c r="SH25" s="7">
        <f t="shared" si="193"/>
        <v>0</v>
      </c>
      <c r="SI25" s="7">
        <f t="shared" si="194"/>
        <v>0</v>
      </c>
      <c r="SJ25" s="7">
        <f t="shared" si="195"/>
        <v>0</v>
      </c>
      <c r="SK25" s="7">
        <f t="shared" si="196"/>
        <v>0</v>
      </c>
      <c r="SL25" s="7">
        <f t="shared" si="197"/>
        <v>0</v>
      </c>
      <c r="SM25" s="7">
        <f t="shared" si="198"/>
        <v>0</v>
      </c>
      <c r="SN25" s="7">
        <f t="shared" si="199"/>
        <v>0</v>
      </c>
      <c r="SO25" s="7">
        <f t="shared" si="200"/>
        <v>0</v>
      </c>
      <c r="SP25" s="7">
        <f t="shared" si="201"/>
        <v>0</v>
      </c>
      <c r="SQ25" s="7">
        <f t="shared" si="202"/>
        <v>0</v>
      </c>
      <c r="SR25" s="7">
        <f t="shared" si="203"/>
        <v>0</v>
      </c>
      <c r="SS25" s="7">
        <f t="shared" si="204"/>
        <v>0</v>
      </c>
      <c r="ST25" s="7">
        <f t="shared" si="205"/>
        <v>0</v>
      </c>
      <c r="SU25" s="7">
        <f t="shared" si="206"/>
        <v>0</v>
      </c>
      <c r="SV25" s="7">
        <f t="shared" si="207"/>
        <v>0</v>
      </c>
      <c r="SW25" s="7">
        <f t="shared" si="208"/>
        <v>0</v>
      </c>
      <c r="SX25" s="7">
        <f t="shared" si="209"/>
        <v>0</v>
      </c>
      <c r="SY25" s="7">
        <f t="shared" si="210"/>
        <v>1047.0567041848497</v>
      </c>
      <c r="SZ25" s="7">
        <f t="shared" si="211"/>
        <v>0</v>
      </c>
      <c r="TA25" s="7">
        <f t="shared" si="212"/>
        <v>0</v>
      </c>
      <c r="TB25" s="7">
        <f t="shared" si="213"/>
        <v>0</v>
      </c>
      <c r="TC25" s="7">
        <f t="shared" si="214"/>
        <v>118.13487321620696</v>
      </c>
      <c r="TD25" s="7">
        <f t="shared" si="215"/>
        <v>0</v>
      </c>
      <c r="TE25" s="7">
        <f t="shared" si="216"/>
        <v>0</v>
      </c>
      <c r="TF25" s="7">
        <f t="shared" si="217"/>
        <v>747.07488102522154</v>
      </c>
      <c r="TG25" s="7">
        <f t="shared" si="218"/>
        <v>0</v>
      </c>
      <c r="TH25" s="7">
        <f t="shared" si="219"/>
        <v>0</v>
      </c>
      <c r="TI25" s="7">
        <f t="shared" si="220"/>
        <v>0</v>
      </c>
      <c r="TJ25" s="7">
        <f t="shared" si="221"/>
        <v>0</v>
      </c>
      <c r="TK25" s="7">
        <f t="shared" si="222"/>
        <v>0</v>
      </c>
      <c r="TL25" s="7">
        <f t="shared" si="223"/>
        <v>0</v>
      </c>
      <c r="TM25" s="7">
        <f t="shared" si="224"/>
        <v>0</v>
      </c>
      <c r="TN25" s="7">
        <f t="shared" si="225"/>
        <v>0</v>
      </c>
      <c r="TO25" s="7">
        <f t="shared" si="226"/>
        <v>0</v>
      </c>
      <c r="TP25" s="7">
        <f t="shared" si="227"/>
        <v>0</v>
      </c>
      <c r="TQ25" s="7">
        <f t="shared" si="228"/>
        <v>0</v>
      </c>
      <c r="TR25" s="7">
        <f t="shared" si="229"/>
        <v>597.49269777588927</v>
      </c>
      <c r="TS25" s="7">
        <f t="shared" si="230"/>
        <v>0</v>
      </c>
      <c r="TT25" s="7">
        <f t="shared" si="231"/>
        <v>0</v>
      </c>
      <c r="TU25" s="7">
        <f t="shared" si="232"/>
        <v>0</v>
      </c>
      <c r="TV25" s="7">
        <f t="shared" si="233"/>
        <v>0</v>
      </c>
      <c r="TW25" s="7">
        <f t="shared" si="234"/>
        <v>0</v>
      </c>
      <c r="TX25" s="7">
        <f t="shared" si="235"/>
        <v>0</v>
      </c>
      <c r="TY25" s="7">
        <f t="shared" si="236"/>
        <v>0</v>
      </c>
      <c r="TZ25" s="7">
        <f t="shared" si="237"/>
        <v>0</v>
      </c>
      <c r="UA25" s="7">
        <f t="shared" si="238"/>
        <v>0</v>
      </c>
      <c r="UB25" s="7">
        <f t="shared" si="239"/>
        <v>0</v>
      </c>
      <c r="UC25" s="7">
        <f t="shared" si="240"/>
        <v>0</v>
      </c>
      <c r="UD25" s="7">
        <f t="shared" si="241"/>
        <v>0</v>
      </c>
      <c r="UE25" s="7">
        <f t="shared" si="242"/>
        <v>0</v>
      </c>
      <c r="UF25" s="7">
        <f t="shared" si="243"/>
        <v>0</v>
      </c>
      <c r="UG25" s="7">
        <f t="shared" si="244"/>
        <v>0</v>
      </c>
      <c r="UH25" s="7">
        <f t="shared" si="245"/>
        <v>0</v>
      </c>
      <c r="UI25" s="7">
        <f t="shared" si="246"/>
        <v>0</v>
      </c>
      <c r="UJ25" s="7">
        <f t="shared" si="247"/>
        <v>0</v>
      </c>
      <c r="UK25" s="7">
        <f t="shared" si="248"/>
        <v>0</v>
      </c>
      <c r="UL25" s="7">
        <f t="shared" si="249"/>
        <v>0</v>
      </c>
      <c r="UM25" s="7">
        <f t="shared" si="250"/>
        <v>0</v>
      </c>
      <c r="UN25" s="7">
        <f t="shared" si="251"/>
        <v>0</v>
      </c>
      <c r="UO25" s="7">
        <f t="shared" si="252"/>
        <v>0</v>
      </c>
      <c r="UP25" s="7">
        <f t="shared" si="253"/>
        <v>0</v>
      </c>
      <c r="UQ25" s="7">
        <f t="shared" si="254"/>
        <v>0</v>
      </c>
      <c r="UR25" s="7">
        <f t="shared" si="255"/>
        <v>0</v>
      </c>
      <c r="US25" s="7">
        <f t="shared" si="256"/>
        <v>903.35773175305746</v>
      </c>
      <c r="UT25" s="7">
        <f t="shared" si="257"/>
        <v>0</v>
      </c>
      <c r="UU25" s="7">
        <f t="shared" si="258"/>
        <v>0</v>
      </c>
      <c r="UV25" s="7">
        <f t="shared" si="259"/>
        <v>0</v>
      </c>
      <c r="UW25" s="7">
        <f t="shared" si="260"/>
        <v>0</v>
      </c>
      <c r="UX25" s="7">
        <f t="shared" si="261"/>
        <v>0</v>
      </c>
      <c r="UY25" s="7">
        <f t="shared" si="262"/>
        <v>0</v>
      </c>
      <c r="UZ25" s="7">
        <f t="shared" si="263"/>
        <v>0</v>
      </c>
      <c r="VA25" s="7">
        <f t="shared" si="264"/>
        <v>0</v>
      </c>
      <c r="VB25" s="7">
        <f t="shared" si="265"/>
        <v>0</v>
      </c>
      <c r="VC25" s="7">
        <f t="shared" si="266"/>
        <v>0</v>
      </c>
      <c r="VD25" s="7">
        <f t="shared" si="267"/>
        <v>0</v>
      </c>
      <c r="VE25" s="7">
        <f t="shared" si="268"/>
        <v>0</v>
      </c>
      <c r="VF25" s="7">
        <f t="shared" si="269"/>
        <v>0</v>
      </c>
      <c r="VG25" s="7">
        <f t="shared" si="270"/>
        <v>0</v>
      </c>
      <c r="VH25" s="7">
        <f t="shared" si="271"/>
        <v>0</v>
      </c>
      <c r="VI25" s="7">
        <f t="shared" si="272"/>
        <v>0</v>
      </c>
      <c r="VJ25" s="7">
        <f t="shared" si="273"/>
        <v>0</v>
      </c>
      <c r="VK25" s="7">
        <f t="shared" si="274"/>
        <v>0</v>
      </c>
      <c r="VL25" s="7">
        <f t="shared" si="275"/>
        <v>0</v>
      </c>
      <c r="VM25" s="7">
        <f t="shared" si="276"/>
        <v>0</v>
      </c>
      <c r="VN25" s="7">
        <f t="shared" si="277"/>
        <v>0</v>
      </c>
      <c r="VO25" s="7">
        <f t="shared" si="278"/>
        <v>0</v>
      </c>
      <c r="VP25" s="7">
        <f t="shared" si="279"/>
        <v>0</v>
      </c>
      <c r="VQ25" s="7">
        <f t="shared" si="280"/>
        <v>0</v>
      </c>
      <c r="VR25" s="7">
        <f t="shared" si="281"/>
        <v>0</v>
      </c>
      <c r="VS25" s="7">
        <f t="shared" si="282"/>
        <v>0</v>
      </c>
      <c r="VT25" s="7">
        <f t="shared" si="283"/>
        <v>0</v>
      </c>
      <c r="VU25" s="7">
        <f t="shared" si="284"/>
        <v>0</v>
      </c>
      <c r="VV25" s="7">
        <f t="shared" si="285"/>
        <v>0</v>
      </c>
      <c r="VW25" s="7">
        <f t="shared" si="286"/>
        <v>0</v>
      </c>
      <c r="VX25" s="7">
        <f t="shared" si="287"/>
        <v>0</v>
      </c>
      <c r="VY25" s="7">
        <f t="shared" si="288"/>
        <v>0</v>
      </c>
      <c r="VZ25" s="7">
        <f t="shared" si="289"/>
        <v>0</v>
      </c>
      <c r="WA25" s="7">
        <f t="shared" si="290"/>
        <v>0</v>
      </c>
      <c r="WB25" s="7">
        <f t="shared" si="291"/>
        <v>0</v>
      </c>
      <c r="WC25" s="7">
        <f t="shared" si="292"/>
        <v>0</v>
      </c>
      <c r="WD25" s="7">
        <f t="shared" si="293"/>
        <v>0</v>
      </c>
      <c r="WE25" s="7">
        <f t="shared" si="294"/>
        <v>0</v>
      </c>
      <c r="WF25" s="7">
        <f t="shared" si="295"/>
        <v>0</v>
      </c>
      <c r="WG25" s="7">
        <f t="shared" si="296"/>
        <v>0</v>
      </c>
      <c r="WH25" s="2">
        <f t="shared" si="310"/>
        <v>9342</v>
      </c>
      <c r="WI25" s="27" t="str">
        <f t="shared" si="311"/>
        <v>N</v>
      </c>
      <c r="WK25" s="7">
        <f t="shared" si="312"/>
        <v>0</v>
      </c>
      <c r="WL25" s="7">
        <f t="shared" si="313"/>
        <v>0</v>
      </c>
      <c r="WM25" s="7">
        <f t="shared" si="314"/>
        <v>0</v>
      </c>
      <c r="WN25" s="7">
        <f t="shared" si="315"/>
        <v>0</v>
      </c>
      <c r="WO25" s="7">
        <f t="shared" si="316"/>
        <v>0</v>
      </c>
      <c r="WP25" s="7">
        <f t="shared" si="317"/>
        <v>0</v>
      </c>
      <c r="WQ25" s="7">
        <f t="shared" si="318"/>
        <v>0</v>
      </c>
      <c r="WR25" s="7">
        <f t="shared" si="319"/>
        <v>0</v>
      </c>
      <c r="WS25" s="7">
        <f t="shared" si="320"/>
        <v>0</v>
      </c>
      <c r="WT25" s="7">
        <f t="shared" si="321"/>
        <v>0</v>
      </c>
      <c r="WU25" s="7">
        <f t="shared" si="322"/>
        <v>0</v>
      </c>
      <c r="WV25" s="7">
        <f t="shared" si="323"/>
        <v>0</v>
      </c>
      <c r="WW25" s="7">
        <f t="shared" si="324"/>
        <v>0</v>
      </c>
      <c r="WX25" s="7">
        <f t="shared" si="325"/>
        <v>0</v>
      </c>
      <c r="WY25" s="7">
        <f t="shared" si="326"/>
        <v>0</v>
      </c>
      <c r="WZ25" s="7">
        <f t="shared" si="327"/>
        <v>0</v>
      </c>
      <c r="XA25" s="7">
        <f t="shared" si="328"/>
        <v>0</v>
      </c>
      <c r="XB25" s="7">
        <f t="shared" si="329"/>
        <v>0</v>
      </c>
      <c r="XC25" s="7">
        <f t="shared" si="330"/>
        <v>0</v>
      </c>
      <c r="XD25" s="7">
        <f t="shared" si="331"/>
        <v>6.4036571113407709E-3</v>
      </c>
      <c r="XE25" s="7">
        <f t="shared" si="332"/>
        <v>0</v>
      </c>
      <c r="XF25" s="7">
        <f t="shared" si="333"/>
        <v>0</v>
      </c>
      <c r="XG25" s="7">
        <f t="shared" si="334"/>
        <v>2.2259668958769331E-2</v>
      </c>
      <c r="XH25" s="7">
        <f t="shared" si="335"/>
        <v>0</v>
      </c>
      <c r="XI25" s="7">
        <f t="shared" si="336"/>
        <v>0</v>
      </c>
      <c r="XJ25" s="7">
        <f t="shared" si="337"/>
        <v>0</v>
      </c>
      <c r="XK25" s="7">
        <f t="shared" si="338"/>
        <v>8.137152281750307E-3</v>
      </c>
      <c r="XL25" s="7">
        <f t="shared" si="339"/>
        <v>0</v>
      </c>
      <c r="XM25" s="7">
        <f t="shared" si="340"/>
        <v>6.7138963999647337E-3</v>
      </c>
      <c r="XN25" s="7">
        <f t="shared" si="341"/>
        <v>0</v>
      </c>
      <c r="XO25" s="7">
        <f t="shared" si="342"/>
        <v>0</v>
      </c>
      <c r="XP25" s="7">
        <f t="shared" si="343"/>
        <v>0</v>
      </c>
      <c r="XQ25" s="7">
        <f t="shared" si="344"/>
        <v>0</v>
      </c>
      <c r="XR25" s="7">
        <f t="shared" si="345"/>
        <v>0</v>
      </c>
      <c r="XS25" s="7">
        <f t="shared" si="346"/>
        <v>2.5753175478103272E-2</v>
      </c>
      <c r="XT25" s="7">
        <f t="shared" si="347"/>
        <v>6.5024298763086564E-3</v>
      </c>
      <c r="XU25" s="7">
        <f t="shared" si="348"/>
        <v>0</v>
      </c>
      <c r="XV25" s="7">
        <f t="shared" si="349"/>
        <v>1.8925922414987473E-2</v>
      </c>
      <c r="XW25" s="7">
        <f t="shared" si="350"/>
        <v>0</v>
      </c>
      <c r="XX25" s="7">
        <f t="shared" si="351"/>
        <v>0</v>
      </c>
      <c r="XY25" s="7">
        <f t="shared" si="352"/>
        <v>3.1910895033718634E-2</v>
      </c>
      <c r="XZ25" s="7">
        <f t="shared" si="353"/>
        <v>0</v>
      </c>
      <c r="YA25" s="7">
        <f t="shared" si="354"/>
        <v>0</v>
      </c>
      <c r="YB25" s="7">
        <f t="shared" si="355"/>
        <v>6.4507233282046625E-3</v>
      </c>
      <c r="YC25" s="7">
        <f t="shared" si="356"/>
        <v>0</v>
      </c>
      <c r="YD25" s="7">
        <f t="shared" si="357"/>
        <v>0</v>
      </c>
      <c r="YE25" s="7">
        <f t="shared" si="358"/>
        <v>2.9792252370380634E-2</v>
      </c>
      <c r="YF25" s="7">
        <f t="shared" si="359"/>
        <v>0</v>
      </c>
      <c r="YG25" s="7">
        <f t="shared" si="360"/>
        <v>0</v>
      </c>
      <c r="YH25" s="7">
        <f t="shared" si="361"/>
        <v>1.8258377620875656E-2</v>
      </c>
      <c r="YI25" s="7">
        <f t="shared" si="362"/>
        <v>0</v>
      </c>
      <c r="YJ25" s="7">
        <f t="shared" si="363"/>
        <v>0</v>
      </c>
      <c r="YK25" s="7">
        <f t="shared" si="364"/>
        <v>0</v>
      </c>
      <c r="YL25" s="7">
        <f t="shared" si="365"/>
        <v>0</v>
      </c>
      <c r="YM25" s="7">
        <f t="shared" si="366"/>
        <v>0</v>
      </c>
      <c r="YN25" s="7">
        <f t="shared" si="367"/>
        <v>0</v>
      </c>
      <c r="YO25" s="7">
        <f t="shared" si="368"/>
        <v>0</v>
      </c>
      <c r="YP25" s="7">
        <f t="shared" si="369"/>
        <v>0</v>
      </c>
      <c r="YQ25" s="7">
        <f t="shared" si="370"/>
        <v>1.851889907478424E-2</v>
      </c>
      <c r="YR25" s="7">
        <f t="shared" si="371"/>
        <v>0</v>
      </c>
      <c r="YS25" s="7">
        <f t="shared" si="372"/>
        <v>1.0827218592083727E-2</v>
      </c>
      <c r="YT25" s="7">
        <f t="shared" si="373"/>
        <v>0</v>
      </c>
      <c r="YU25" s="7">
        <f t="shared" si="374"/>
        <v>0</v>
      </c>
      <c r="YV25" s="7">
        <f t="shared" si="375"/>
        <v>0</v>
      </c>
      <c r="YW25" s="7">
        <f t="shared" si="376"/>
        <v>0</v>
      </c>
      <c r="YX25" s="7">
        <f t="shared" si="377"/>
        <v>0</v>
      </c>
      <c r="YY25" s="7">
        <f t="shared" si="378"/>
        <v>0</v>
      </c>
      <c r="YZ25" s="7">
        <f t="shared" si="379"/>
        <v>1.5031358695616146E-2</v>
      </c>
      <c r="ZA25" s="7">
        <f t="shared" si="380"/>
        <v>0</v>
      </c>
      <c r="ZB25" s="7">
        <f t="shared" si="381"/>
        <v>1.5476167590203068E-2</v>
      </c>
      <c r="ZC25" s="7">
        <f t="shared" si="382"/>
        <v>0</v>
      </c>
      <c r="ZD25" s="7">
        <f t="shared" si="383"/>
        <v>0</v>
      </c>
      <c r="ZE25" s="7">
        <f t="shared" si="384"/>
        <v>0</v>
      </c>
      <c r="ZF25" s="7">
        <f t="shared" si="385"/>
        <v>0</v>
      </c>
      <c r="ZG25" s="7">
        <f t="shared" si="386"/>
        <v>0</v>
      </c>
      <c r="ZH25" s="7">
        <f t="shared" si="387"/>
        <v>0</v>
      </c>
      <c r="ZI25" s="7">
        <f t="shared" si="388"/>
        <v>1.8837093216962666E-2</v>
      </c>
      <c r="ZJ25" s="7">
        <f t="shared" si="389"/>
        <v>0</v>
      </c>
      <c r="ZK25" s="7">
        <f t="shared" si="390"/>
        <v>0</v>
      </c>
      <c r="ZL25" s="7">
        <f t="shared" si="391"/>
        <v>0</v>
      </c>
      <c r="ZM25" s="7">
        <f t="shared" si="392"/>
        <v>0</v>
      </c>
      <c r="ZN25" s="7">
        <f t="shared" si="393"/>
        <v>0</v>
      </c>
      <c r="ZO25" s="7">
        <f t="shared" si="394"/>
        <v>1.2693294655067607E-2</v>
      </c>
      <c r="ZP25" s="7">
        <f t="shared" si="395"/>
        <v>0</v>
      </c>
      <c r="ZQ25" s="7">
        <f t="shared" si="396"/>
        <v>0</v>
      </c>
      <c r="ZR25" s="7">
        <f t="shared" si="397"/>
        <v>0</v>
      </c>
      <c r="ZS25" s="7">
        <f t="shared" si="398"/>
        <v>0</v>
      </c>
      <c r="ZT25" s="7">
        <f t="shared" si="399"/>
        <v>0</v>
      </c>
      <c r="ZU25" s="7">
        <f t="shared" si="400"/>
        <v>2.4999453103818133E-2</v>
      </c>
      <c r="ZV25" s="7">
        <f t="shared" si="401"/>
        <v>0</v>
      </c>
      <c r="ZW25" s="7">
        <f t="shared" si="402"/>
        <v>0</v>
      </c>
      <c r="ZX25" s="7">
        <f t="shared" si="403"/>
        <v>0</v>
      </c>
      <c r="ZY25" s="7">
        <f t="shared" si="404"/>
        <v>0</v>
      </c>
      <c r="ZZ25" s="7">
        <f t="shared" si="405"/>
        <v>0</v>
      </c>
      <c r="AAA25" s="7">
        <f t="shared" si="406"/>
        <v>2.8770716593095321E-2</v>
      </c>
      <c r="AAB25" s="7">
        <f t="shared" si="407"/>
        <v>0</v>
      </c>
      <c r="AAC25" s="7">
        <f t="shared" si="408"/>
        <v>0</v>
      </c>
      <c r="AAD25" s="7">
        <f t="shared" si="409"/>
        <v>0</v>
      </c>
      <c r="AAE25" s="7">
        <f t="shared" si="410"/>
        <v>0</v>
      </c>
      <c r="AAF25" s="7">
        <f t="shared" si="411"/>
        <v>0</v>
      </c>
      <c r="AAG25" s="7">
        <f t="shared" si="412"/>
        <v>0</v>
      </c>
      <c r="AAH25" s="7">
        <f t="shared" si="413"/>
        <v>2.1395241539184616E-2</v>
      </c>
      <c r="AAI25" s="7">
        <f t="shared" si="414"/>
        <v>0</v>
      </c>
      <c r="AAJ25" s="7">
        <f t="shared" si="415"/>
        <v>0</v>
      </c>
      <c r="AAK25" s="7">
        <f t="shared" si="416"/>
        <v>0</v>
      </c>
      <c r="AAL25" s="7">
        <f t="shared" si="417"/>
        <v>0</v>
      </c>
      <c r="AAM25" s="7">
        <f t="shared" si="418"/>
        <v>0</v>
      </c>
      <c r="AAN25" s="7">
        <f t="shared" si="419"/>
        <v>0</v>
      </c>
      <c r="AAO25" s="7">
        <f t="shared" si="420"/>
        <v>0</v>
      </c>
      <c r="AAP25" s="7">
        <f t="shared" si="421"/>
        <v>0</v>
      </c>
      <c r="AAQ25" s="7">
        <f t="shared" si="422"/>
        <v>1.7921622153736827E-2</v>
      </c>
      <c r="AAR25" s="7">
        <f t="shared" si="423"/>
        <v>0</v>
      </c>
      <c r="AAS25" s="7">
        <f t="shared" si="424"/>
        <v>0</v>
      </c>
      <c r="AAT25" s="7">
        <f t="shared" si="425"/>
        <v>0</v>
      </c>
      <c r="AAU25" s="7">
        <f t="shared" si="426"/>
        <v>0</v>
      </c>
      <c r="AAV25" s="7">
        <f t="shared" si="427"/>
        <v>3.65101261971226E-2</v>
      </c>
      <c r="AAW25" s="7">
        <f t="shared" si="428"/>
        <v>3.6509463292659722E-2</v>
      </c>
      <c r="AAX25" s="7">
        <f t="shared" si="429"/>
        <v>0</v>
      </c>
      <c r="AAY25" s="7">
        <f t="shared" si="430"/>
        <v>0</v>
      </c>
      <c r="AAZ25" s="7">
        <f t="shared" si="431"/>
        <v>0</v>
      </c>
      <c r="ABA25" s="7">
        <f t="shared" si="432"/>
        <v>0</v>
      </c>
      <c r="ABB25" s="7">
        <f t="shared" si="433"/>
        <v>0</v>
      </c>
      <c r="ABC25" s="7">
        <f t="shared" si="434"/>
        <v>0</v>
      </c>
      <c r="ABD25" s="7">
        <f t="shared" si="435"/>
        <v>0</v>
      </c>
      <c r="ABE25" s="7">
        <f t="shared" si="436"/>
        <v>1.4533517443999486E-2</v>
      </c>
      <c r="ABF25" s="7">
        <f t="shared" si="437"/>
        <v>0</v>
      </c>
      <c r="ABG25" s="7">
        <f t="shared" si="438"/>
        <v>0</v>
      </c>
      <c r="ABH25" s="7">
        <f t="shared" si="439"/>
        <v>0</v>
      </c>
      <c r="ABI25" s="7">
        <f t="shared" si="440"/>
        <v>0</v>
      </c>
      <c r="ABJ25" s="7">
        <f t="shared" si="441"/>
        <v>0</v>
      </c>
      <c r="ABK25" s="7">
        <f t="shared" si="442"/>
        <v>0</v>
      </c>
      <c r="ABL25" s="7">
        <f t="shared" si="443"/>
        <v>0</v>
      </c>
      <c r="ABM25" s="7">
        <f t="shared" si="444"/>
        <v>0</v>
      </c>
      <c r="ABN25" s="7">
        <f t="shared" si="445"/>
        <v>0</v>
      </c>
      <c r="ABO25" s="7">
        <f t="shared" si="446"/>
        <v>0</v>
      </c>
      <c r="ABP25" s="7">
        <f t="shared" si="447"/>
        <v>0</v>
      </c>
      <c r="ABQ25" s="7">
        <f t="shared" si="448"/>
        <v>0</v>
      </c>
      <c r="ABR25" s="7">
        <f t="shared" si="449"/>
        <v>0</v>
      </c>
      <c r="ABS25" s="7">
        <f t="shared" si="450"/>
        <v>0</v>
      </c>
      <c r="ABT25" s="7">
        <f t="shared" si="451"/>
        <v>0</v>
      </c>
      <c r="ABU25" s="7">
        <f t="shared" si="452"/>
        <v>0</v>
      </c>
      <c r="ABV25" s="7">
        <f t="shared" si="453"/>
        <v>0</v>
      </c>
      <c r="ABW25" s="7">
        <f t="shared" si="454"/>
        <v>0</v>
      </c>
      <c r="ABX25" s="7">
        <f t="shared" si="455"/>
        <v>0</v>
      </c>
      <c r="ABY25" s="7">
        <f t="shared" si="456"/>
        <v>0</v>
      </c>
      <c r="ABZ25" s="7">
        <f t="shared" si="457"/>
        <v>0</v>
      </c>
      <c r="ACA25" s="7">
        <f t="shared" si="458"/>
        <v>0</v>
      </c>
      <c r="ACB25" s="7">
        <f t="shared" si="459"/>
        <v>0</v>
      </c>
      <c r="ACC25" s="7">
        <f t="shared" si="460"/>
        <v>5.0828199690688775E-2</v>
      </c>
      <c r="ACD25" s="7">
        <f t="shared" si="461"/>
        <v>0</v>
      </c>
      <c r="ACE25" s="7">
        <f t="shared" si="462"/>
        <v>0</v>
      </c>
      <c r="ACF25" s="7">
        <f t="shared" si="463"/>
        <v>0</v>
      </c>
      <c r="ACG25" s="7">
        <f t="shared" si="464"/>
        <v>0</v>
      </c>
      <c r="ACH25" s="7">
        <f t="shared" si="465"/>
        <v>0</v>
      </c>
      <c r="ACI25" s="7">
        <f t="shared" si="466"/>
        <v>0</v>
      </c>
      <c r="ACJ25" s="7">
        <f t="shared" si="467"/>
        <v>0</v>
      </c>
      <c r="ACK25" s="7">
        <f t="shared" si="468"/>
        <v>0</v>
      </c>
      <c r="ACL25" s="7">
        <f t="shared" si="469"/>
        <v>0</v>
      </c>
      <c r="ACM25" s="7">
        <f t="shared" si="470"/>
        <v>0</v>
      </c>
      <c r="ACN25" s="7">
        <f t="shared" si="471"/>
        <v>0</v>
      </c>
      <c r="ACO25" s="7">
        <f t="shared" si="472"/>
        <v>0</v>
      </c>
      <c r="ACP25" s="7">
        <f t="shared" si="473"/>
        <v>0</v>
      </c>
      <c r="ACQ25" s="7">
        <f t="shared" si="474"/>
        <v>0</v>
      </c>
      <c r="ACR25" s="7">
        <f t="shared" si="475"/>
        <v>0</v>
      </c>
      <c r="ACS25" s="7">
        <f t="shared" si="476"/>
        <v>0</v>
      </c>
      <c r="ACT25" s="7">
        <f t="shared" si="477"/>
        <v>0</v>
      </c>
      <c r="ACU25" s="7">
        <f t="shared" si="478"/>
        <v>2.4384277762273178E-2</v>
      </c>
      <c r="ACV25" s="7">
        <f t="shared" si="479"/>
        <v>2.4164193480599769E-2</v>
      </c>
      <c r="ACW25" s="7">
        <f t="shared" si="480"/>
        <v>0</v>
      </c>
      <c r="ACX25" s="7">
        <f t="shared" si="481"/>
        <v>0</v>
      </c>
      <c r="ACY25" s="7">
        <f t="shared" si="482"/>
        <v>4.0195212106226466E-2</v>
      </c>
      <c r="ACZ25" s="7">
        <f t="shared" si="483"/>
        <v>0</v>
      </c>
      <c r="ADA25" s="7">
        <f t="shared" si="484"/>
        <v>0</v>
      </c>
      <c r="ADB25" s="7">
        <f t="shared" si="485"/>
        <v>1.6670721432297898E-2</v>
      </c>
      <c r="ADC25" s="7">
        <f t="shared" si="486"/>
        <v>0</v>
      </c>
      <c r="ADD25" s="7">
        <f t="shared" si="487"/>
        <v>0</v>
      </c>
      <c r="ADE25" s="7">
        <f t="shared" si="488"/>
        <v>0</v>
      </c>
      <c r="ADF25" s="7">
        <f t="shared" si="489"/>
        <v>0</v>
      </c>
      <c r="ADG25" s="7">
        <f t="shared" si="490"/>
        <v>0</v>
      </c>
      <c r="ADH25" s="7">
        <f t="shared" si="491"/>
        <v>0</v>
      </c>
      <c r="ADI25" s="7">
        <f t="shared" si="492"/>
        <v>0</v>
      </c>
      <c r="ADJ25" s="7">
        <f t="shared" si="493"/>
        <v>1.4486451227135596E-2</v>
      </c>
      <c r="ADK25" s="7">
        <f t="shared" si="494"/>
        <v>0</v>
      </c>
      <c r="ADL25" s="7">
        <f t="shared" si="495"/>
        <v>0</v>
      </c>
      <c r="ADM25" s="7">
        <f t="shared" si="496"/>
        <v>1.0786781419848552E-2</v>
      </c>
      <c r="ADN25" s="7">
        <f t="shared" si="497"/>
        <v>0</v>
      </c>
      <c r="ADO25" s="7">
        <f t="shared" si="498"/>
        <v>0</v>
      </c>
      <c r="ADP25" s="7">
        <f t="shared" si="499"/>
        <v>0</v>
      </c>
      <c r="ADQ25" s="7">
        <f t="shared" si="500"/>
        <v>0</v>
      </c>
      <c r="ADR25" s="7">
        <f t="shared" si="501"/>
        <v>0</v>
      </c>
      <c r="ADS25" s="7">
        <f t="shared" si="502"/>
        <v>0</v>
      </c>
      <c r="ADT25" s="7">
        <f t="shared" si="503"/>
        <v>0</v>
      </c>
      <c r="ADU25" s="7">
        <f t="shared" si="504"/>
        <v>0</v>
      </c>
      <c r="ADV25" s="7">
        <f t="shared" si="505"/>
        <v>0</v>
      </c>
      <c r="ADW25" s="7">
        <f t="shared" si="506"/>
        <v>0</v>
      </c>
      <c r="ADX25" s="7">
        <f t="shared" si="507"/>
        <v>0</v>
      </c>
      <c r="ADY25" s="7">
        <f t="shared" si="508"/>
        <v>0</v>
      </c>
      <c r="ADZ25" s="7">
        <f t="shared" si="509"/>
        <v>0</v>
      </c>
      <c r="AEA25" s="7">
        <f t="shared" si="510"/>
        <v>0</v>
      </c>
      <c r="AEB25" s="7">
        <f t="shared" si="511"/>
        <v>0</v>
      </c>
      <c r="AEC25" s="7">
        <f t="shared" si="512"/>
        <v>0</v>
      </c>
      <c r="AED25" s="7">
        <f t="shared" si="513"/>
        <v>0</v>
      </c>
      <c r="AEE25" s="7">
        <f t="shared" si="514"/>
        <v>0</v>
      </c>
      <c r="AEF25" s="7">
        <f t="shared" si="515"/>
        <v>0</v>
      </c>
      <c r="AEG25" s="7">
        <f t="shared" si="516"/>
        <v>0</v>
      </c>
      <c r="AEH25" s="7">
        <f t="shared" si="517"/>
        <v>0</v>
      </c>
      <c r="AEI25" s="7">
        <f t="shared" si="518"/>
        <v>0</v>
      </c>
      <c r="AEJ25" s="7">
        <f t="shared" si="519"/>
        <v>0</v>
      </c>
      <c r="AEK25" s="7">
        <f t="shared" si="520"/>
        <v>0</v>
      </c>
      <c r="AEL25" s="7">
        <f t="shared" si="521"/>
        <v>0</v>
      </c>
      <c r="AEM25" s="7">
        <f t="shared" si="522"/>
        <v>0</v>
      </c>
      <c r="AEN25" s="7">
        <f t="shared" si="523"/>
        <v>0.11208057206003529</v>
      </c>
      <c r="AEO25" s="7">
        <f t="shared" si="524"/>
        <v>0</v>
      </c>
      <c r="AEP25" s="7">
        <f t="shared" si="525"/>
        <v>0</v>
      </c>
      <c r="AEQ25" s="7">
        <f t="shared" si="526"/>
        <v>0</v>
      </c>
      <c r="AER25" s="7">
        <f t="shared" si="527"/>
        <v>1.2645565533740842E-2</v>
      </c>
      <c r="AES25" s="7">
        <f t="shared" si="528"/>
        <v>0</v>
      </c>
      <c r="AET25" s="7">
        <f t="shared" si="529"/>
        <v>0</v>
      </c>
      <c r="AEU25" s="7">
        <f t="shared" si="530"/>
        <v>7.9969479878529384E-2</v>
      </c>
      <c r="AEV25" s="7">
        <f t="shared" si="531"/>
        <v>0</v>
      </c>
      <c r="AEW25" s="7">
        <f t="shared" si="532"/>
        <v>0</v>
      </c>
      <c r="AEX25" s="7">
        <f t="shared" si="533"/>
        <v>0</v>
      </c>
      <c r="AEY25" s="7">
        <f t="shared" si="534"/>
        <v>0</v>
      </c>
      <c r="AEZ25" s="7">
        <f t="shared" si="535"/>
        <v>0</v>
      </c>
      <c r="AFA25" s="7">
        <f t="shared" si="536"/>
        <v>0</v>
      </c>
      <c r="AFB25" s="7">
        <f t="shared" si="537"/>
        <v>0</v>
      </c>
      <c r="AFC25" s="7">
        <f t="shared" si="538"/>
        <v>0</v>
      </c>
      <c r="AFD25" s="7">
        <f t="shared" si="539"/>
        <v>0</v>
      </c>
      <c r="AFE25" s="7">
        <f t="shared" si="540"/>
        <v>0</v>
      </c>
      <c r="AFF25" s="7">
        <f t="shared" si="541"/>
        <v>0</v>
      </c>
      <c r="AFG25" s="7">
        <f t="shared" si="542"/>
        <v>6.3957685482325971E-2</v>
      </c>
      <c r="AFH25" s="7">
        <f t="shared" si="543"/>
        <v>0</v>
      </c>
      <c r="AFI25" s="7">
        <f t="shared" si="544"/>
        <v>0</v>
      </c>
      <c r="AFJ25" s="7">
        <f t="shared" si="545"/>
        <v>0</v>
      </c>
      <c r="AFK25" s="7">
        <f t="shared" si="546"/>
        <v>0</v>
      </c>
      <c r="AFL25" s="7">
        <f t="shared" si="547"/>
        <v>0</v>
      </c>
      <c r="AFM25" s="7">
        <f t="shared" si="548"/>
        <v>0</v>
      </c>
      <c r="AFN25" s="7">
        <f t="shared" si="549"/>
        <v>0</v>
      </c>
      <c r="AFO25" s="7">
        <f t="shared" si="550"/>
        <v>0</v>
      </c>
      <c r="AFP25" s="7">
        <f t="shared" si="551"/>
        <v>0</v>
      </c>
      <c r="AFQ25" s="7">
        <f t="shared" si="552"/>
        <v>0</v>
      </c>
      <c r="AFR25" s="7">
        <f t="shared" si="553"/>
        <v>0</v>
      </c>
      <c r="AFS25" s="7">
        <f t="shared" si="554"/>
        <v>0</v>
      </c>
      <c r="AFT25" s="7">
        <f t="shared" si="555"/>
        <v>0</v>
      </c>
      <c r="AFU25" s="7">
        <f t="shared" si="556"/>
        <v>0</v>
      </c>
      <c r="AFV25" s="7">
        <f t="shared" si="557"/>
        <v>0</v>
      </c>
      <c r="AFW25" s="7">
        <f t="shared" si="558"/>
        <v>0</v>
      </c>
      <c r="AFX25" s="7">
        <f t="shared" si="559"/>
        <v>0</v>
      </c>
      <c r="AFY25" s="7">
        <f t="shared" si="560"/>
        <v>0</v>
      </c>
      <c r="AFZ25" s="7">
        <f t="shared" si="561"/>
        <v>0</v>
      </c>
      <c r="AGA25" s="7">
        <f t="shared" si="562"/>
        <v>0</v>
      </c>
      <c r="AGB25" s="7">
        <f t="shared" si="563"/>
        <v>0</v>
      </c>
      <c r="AGC25" s="7">
        <f t="shared" si="564"/>
        <v>0</v>
      </c>
      <c r="AGD25" s="7">
        <f t="shared" si="565"/>
        <v>0</v>
      </c>
      <c r="AGE25" s="7">
        <f t="shared" si="566"/>
        <v>0</v>
      </c>
      <c r="AGF25" s="7">
        <f t="shared" si="567"/>
        <v>0</v>
      </c>
      <c r="AGG25" s="7">
        <f t="shared" si="568"/>
        <v>0</v>
      </c>
      <c r="AGH25" s="7">
        <f t="shared" si="569"/>
        <v>9.6698536903559992E-2</v>
      </c>
      <c r="AGI25" s="7">
        <f t="shared" si="570"/>
        <v>0</v>
      </c>
      <c r="AGJ25" s="7">
        <f t="shared" si="571"/>
        <v>0</v>
      </c>
      <c r="AGK25" s="7">
        <f t="shared" si="572"/>
        <v>0</v>
      </c>
      <c r="AGL25" s="7">
        <f t="shared" si="573"/>
        <v>0</v>
      </c>
      <c r="AGM25" s="7">
        <f t="shared" si="574"/>
        <v>0</v>
      </c>
      <c r="AGN25" s="7">
        <f t="shared" si="575"/>
        <v>0</v>
      </c>
      <c r="AGO25" s="7">
        <f t="shared" si="576"/>
        <v>0</v>
      </c>
      <c r="AGP25" s="7">
        <f t="shared" si="577"/>
        <v>0</v>
      </c>
      <c r="AGQ25" s="7">
        <f t="shared" si="578"/>
        <v>0</v>
      </c>
      <c r="AGR25" s="7">
        <f t="shared" si="579"/>
        <v>0</v>
      </c>
      <c r="AGS25" s="7">
        <f t="shared" si="580"/>
        <v>0</v>
      </c>
      <c r="AGT25" s="7">
        <f t="shared" si="581"/>
        <v>0</v>
      </c>
      <c r="AGU25" s="7">
        <f t="shared" si="582"/>
        <v>0</v>
      </c>
      <c r="AGV25" s="7">
        <f t="shared" si="583"/>
        <v>0</v>
      </c>
      <c r="AGW25" s="7">
        <f t="shared" si="584"/>
        <v>0</v>
      </c>
      <c r="AGX25" s="7">
        <f t="shared" si="585"/>
        <v>0</v>
      </c>
      <c r="AGY25" s="7">
        <f t="shared" si="586"/>
        <v>0</v>
      </c>
      <c r="AGZ25" s="7">
        <f t="shared" si="587"/>
        <v>0</v>
      </c>
      <c r="AHA25" s="7">
        <f t="shared" si="588"/>
        <v>0</v>
      </c>
      <c r="AHB25" s="7">
        <f t="shared" si="589"/>
        <v>0</v>
      </c>
      <c r="AHC25" s="7">
        <f t="shared" si="590"/>
        <v>0</v>
      </c>
      <c r="AHD25" s="7">
        <f t="shared" si="591"/>
        <v>0</v>
      </c>
      <c r="AHE25" s="7">
        <f t="shared" si="592"/>
        <v>0</v>
      </c>
      <c r="AHF25" s="7">
        <f t="shared" si="593"/>
        <v>0</v>
      </c>
      <c r="AHG25" s="7">
        <f t="shared" si="594"/>
        <v>0</v>
      </c>
      <c r="AHH25" s="7">
        <f t="shared" si="595"/>
        <v>0</v>
      </c>
      <c r="AHI25" s="7">
        <f t="shared" si="596"/>
        <v>0</v>
      </c>
      <c r="AHJ25" s="7">
        <f t="shared" si="597"/>
        <v>0</v>
      </c>
      <c r="AHK25" s="7">
        <f t="shared" si="598"/>
        <v>0</v>
      </c>
      <c r="AHL25" s="7">
        <f t="shared" si="599"/>
        <v>0</v>
      </c>
      <c r="AHM25" s="7">
        <f t="shared" si="600"/>
        <v>0</v>
      </c>
      <c r="AHN25" s="7">
        <f t="shared" si="601"/>
        <v>0</v>
      </c>
      <c r="AHO25" s="7">
        <f t="shared" si="602"/>
        <v>0</v>
      </c>
      <c r="AHP25" s="7">
        <f t="shared" si="603"/>
        <v>0</v>
      </c>
      <c r="AHQ25" s="7">
        <f t="shared" si="604"/>
        <v>0</v>
      </c>
      <c r="AHR25" s="7">
        <f t="shared" si="605"/>
        <v>0</v>
      </c>
      <c r="AHS25" s="7">
        <f t="shared" si="606"/>
        <v>0</v>
      </c>
      <c r="AHT25" s="7">
        <f t="shared" si="607"/>
        <v>0</v>
      </c>
      <c r="AHU25" s="7">
        <f t="shared" si="608"/>
        <v>0</v>
      </c>
      <c r="AHV25" s="7">
        <f t="shared" si="609"/>
        <v>0</v>
      </c>
      <c r="AHW25" s="2">
        <f t="shared" si="610"/>
        <v>0.99999999999999989</v>
      </c>
      <c r="AHY25" s="7">
        <f t="shared" si="611"/>
        <v>0</v>
      </c>
      <c r="AHZ25" s="7">
        <f t="shared" si="612"/>
        <v>0</v>
      </c>
      <c r="AIA25" s="7">
        <f t="shared" si="613"/>
        <v>0</v>
      </c>
      <c r="AIB25" s="7">
        <f t="shared" si="614"/>
        <v>0</v>
      </c>
      <c r="AIC25" s="7">
        <f t="shared" si="615"/>
        <v>0</v>
      </c>
      <c r="AID25" s="7">
        <f t="shared" si="616"/>
        <v>0</v>
      </c>
      <c r="AIE25" s="7">
        <f t="shared" si="617"/>
        <v>0</v>
      </c>
      <c r="AIF25" s="7">
        <f t="shared" si="618"/>
        <v>0</v>
      </c>
      <c r="AIG25" s="7">
        <f t="shared" si="619"/>
        <v>0</v>
      </c>
      <c r="AIH25" s="7">
        <f t="shared" si="620"/>
        <v>0</v>
      </c>
      <c r="AII25" s="7">
        <f t="shared" si="621"/>
        <v>0</v>
      </c>
      <c r="AIJ25" s="7">
        <f t="shared" si="622"/>
        <v>0</v>
      </c>
      <c r="AIK25" s="7">
        <f t="shared" si="623"/>
        <v>0</v>
      </c>
      <c r="AIL25" s="7">
        <f t="shared" si="624"/>
        <v>0</v>
      </c>
      <c r="AIM25" s="7">
        <f t="shared" si="625"/>
        <v>0</v>
      </c>
      <c r="AIN25" s="7">
        <f t="shared" si="626"/>
        <v>0</v>
      </c>
      <c r="AIO25" s="7">
        <f t="shared" si="627"/>
        <v>0</v>
      </c>
      <c r="AIP25" s="7">
        <f t="shared" si="628"/>
        <v>0</v>
      </c>
      <c r="AIQ25" s="7">
        <f t="shared" si="629"/>
        <v>0</v>
      </c>
      <c r="AIR25" s="7">
        <f t="shared" si="630"/>
        <v>59.822964734145479</v>
      </c>
      <c r="AIS25" s="7">
        <f t="shared" si="631"/>
        <v>0</v>
      </c>
      <c r="AIT25" s="7">
        <f t="shared" si="632"/>
        <v>0</v>
      </c>
      <c r="AIU25" s="7">
        <f t="shared" si="633"/>
        <v>207.94982741282308</v>
      </c>
      <c r="AIV25" s="7">
        <f t="shared" si="634"/>
        <v>0</v>
      </c>
      <c r="AIW25" s="7">
        <f t="shared" si="635"/>
        <v>0</v>
      </c>
      <c r="AIX25" s="7">
        <f t="shared" si="636"/>
        <v>0</v>
      </c>
      <c r="AIY25" s="7">
        <f t="shared" si="637"/>
        <v>76.017276616111374</v>
      </c>
      <c r="AIZ25" s="7">
        <f t="shared" si="638"/>
        <v>0</v>
      </c>
      <c r="AJA25" s="7">
        <f t="shared" si="639"/>
        <v>62.721220168470545</v>
      </c>
      <c r="AJB25" s="7">
        <f t="shared" si="640"/>
        <v>0</v>
      </c>
      <c r="AJC25" s="7">
        <f t="shared" si="641"/>
        <v>0</v>
      </c>
      <c r="AJD25" s="7">
        <f t="shared" si="642"/>
        <v>0</v>
      </c>
      <c r="AJE25" s="7">
        <f t="shared" si="643"/>
        <v>0</v>
      </c>
      <c r="AJF25" s="7">
        <f t="shared" si="644"/>
        <v>0</v>
      </c>
      <c r="AJG25" s="7">
        <f t="shared" si="645"/>
        <v>240.58616531644077</v>
      </c>
      <c r="AJH25" s="7">
        <f t="shared" si="646"/>
        <v>60.745699904475465</v>
      </c>
      <c r="AJI25" s="7">
        <f t="shared" si="647"/>
        <v>0</v>
      </c>
      <c r="AJJ25" s="7">
        <f t="shared" si="648"/>
        <v>176.80596720081297</v>
      </c>
      <c r="AJK25" s="7">
        <f t="shared" si="649"/>
        <v>0</v>
      </c>
      <c r="AJL25" s="7">
        <f t="shared" si="650"/>
        <v>0</v>
      </c>
      <c r="AJM25" s="7">
        <f t="shared" si="651"/>
        <v>298.11158140499947</v>
      </c>
      <c r="AJN25" s="7">
        <f t="shared" si="652"/>
        <v>0</v>
      </c>
      <c r="AJO25" s="7">
        <f t="shared" si="653"/>
        <v>0</v>
      </c>
      <c r="AJP25" s="7">
        <f t="shared" si="654"/>
        <v>60.262657332087954</v>
      </c>
      <c r="AJQ25" s="7">
        <f t="shared" si="655"/>
        <v>0</v>
      </c>
      <c r="AJR25" s="7">
        <f t="shared" si="656"/>
        <v>0</v>
      </c>
      <c r="AJS25" s="7">
        <f t="shared" si="657"/>
        <v>278.31922164409588</v>
      </c>
      <c r="AJT25" s="7">
        <f t="shared" si="658"/>
        <v>0</v>
      </c>
      <c r="AJU25" s="7">
        <f t="shared" si="659"/>
        <v>0</v>
      </c>
      <c r="AJV25" s="7">
        <f t="shared" si="660"/>
        <v>170.56976373422037</v>
      </c>
      <c r="AJW25" s="7">
        <f t="shared" si="661"/>
        <v>0</v>
      </c>
      <c r="AJX25" s="7">
        <f t="shared" si="662"/>
        <v>0</v>
      </c>
      <c r="AJY25" s="7">
        <f t="shared" si="663"/>
        <v>0</v>
      </c>
      <c r="AJZ25" s="7">
        <f t="shared" si="664"/>
        <v>0</v>
      </c>
      <c r="AKA25" s="7">
        <f t="shared" si="665"/>
        <v>0</v>
      </c>
      <c r="AKB25" s="7">
        <f t="shared" si="666"/>
        <v>0</v>
      </c>
      <c r="AKC25" s="7">
        <f t="shared" si="667"/>
        <v>0</v>
      </c>
      <c r="AKD25" s="7">
        <f t="shared" si="668"/>
        <v>0</v>
      </c>
      <c r="AKE25" s="7">
        <f t="shared" si="669"/>
        <v>173.00355515663438</v>
      </c>
      <c r="AKF25" s="7">
        <f t="shared" si="670"/>
        <v>0</v>
      </c>
      <c r="AKG25" s="7">
        <f t="shared" si="671"/>
        <v>101.14787608724617</v>
      </c>
      <c r="AKH25" s="7">
        <f t="shared" si="672"/>
        <v>0</v>
      </c>
      <c r="AKI25" s="7">
        <f t="shared" si="673"/>
        <v>0</v>
      </c>
      <c r="AKJ25" s="7">
        <f t="shared" si="674"/>
        <v>0</v>
      </c>
      <c r="AKK25" s="7">
        <f t="shared" si="675"/>
        <v>0</v>
      </c>
      <c r="AKL25" s="7">
        <f t="shared" si="676"/>
        <v>0</v>
      </c>
      <c r="AKM25" s="7">
        <f t="shared" si="677"/>
        <v>0</v>
      </c>
      <c r="AKN25" s="7">
        <f t="shared" si="678"/>
        <v>140.42295293444604</v>
      </c>
      <c r="AKO25" s="7">
        <f t="shared" si="679"/>
        <v>0</v>
      </c>
      <c r="AKP25" s="7">
        <f t="shared" si="680"/>
        <v>144.57835762767706</v>
      </c>
      <c r="AKQ25" s="7">
        <f t="shared" si="681"/>
        <v>0</v>
      </c>
      <c r="AKR25" s="7">
        <f t="shared" si="682"/>
        <v>0</v>
      </c>
      <c r="AKS25" s="7">
        <f t="shared" si="683"/>
        <v>0</v>
      </c>
      <c r="AKT25" s="7">
        <f t="shared" si="684"/>
        <v>0</v>
      </c>
      <c r="AKU25" s="7">
        <f t="shared" si="685"/>
        <v>0</v>
      </c>
      <c r="AKV25" s="7">
        <f t="shared" si="686"/>
        <v>0</v>
      </c>
      <c r="AKW25" s="7">
        <f t="shared" si="687"/>
        <v>175.97612483286522</v>
      </c>
      <c r="AKX25" s="7">
        <f t="shared" si="688"/>
        <v>0</v>
      </c>
      <c r="AKY25" s="7">
        <f t="shared" si="689"/>
        <v>0</v>
      </c>
      <c r="AKZ25" s="7">
        <f t="shared" si="690"/>
        <v>0</v>
      </c>
      <c r="ALA25" s="7">
        <f t="shared" si="691"/>
        <v>0</v>
      </c>
      <c r="ALB25" s="7">
        <f t="shared" si="692"/>
        <v>0</v>
      </c>
      <c r="ALC25" s="7">
        <f t="shared" si="693"/>
        <v>118.58075866764159</v>
      </c>
      <c r="ALD25" s="7">
        <f t="shared" si="694"/>
        <v>0</v>
      </c>
      <c r="ALE25" s="7">
        <f t="shared" si="695"/>
        <v>0</v>
      </c>
      <c r="ALF25" s="7">
        <f t="shared" si="696"/>
        <v>0</v>
      </c>
      <c r="ALG25" s="7">
        <f t="shared" si="697"/>
        <v>0</v>
      </c>
      <c r="ALH25" s="7">
        <f t="shared" si="698"/>
        <v>0</v>
      </c>
      <c r="ALI25" s="7">
        <f t="shared" si="699"/>
        <v>233.544890895869</v>
      </c>
      <c r="ALJ25" s="7">
        <f t="shared" si="700"/>
        <v>0</v>
      </c>
      <c r="ALK25" s="7">
        <f t="shared" si="701"/>
        <v>0</v>
      </c>
      <c r="ALL25" s="7">
        <f t="shared" si="702"/>
        <v>0</v>
      </c>
      <c r="ALM25" s="7">
        <f t="shared" si="703"/>
        <v>0</v>
      </c>
      <c r="ALN25" s="7">
        <f t="shared" si="704"/>
        <v>0</v>
      </c>
      <c r="ALO25" s="7">
        <f t="shared" si="705"/>
        <v>268.7760344126965</v>
      </c>
      <c r="ALP25" s="7">
        <f t="shared" si="706"/>
        <v>0</v>
      </c>
      <c r="ALQ25" s="7">
        <f t="shared" si="707"/>
        <v>0</v>
      </c>
      <c r="ALR25" s="7">
        <f t="shared" si="708"/>
        <v>0</v>
      </c>
      <c r="ALS25" s="7">
        <f t="shared" si="709"/>
        <v>0</v>
      </c>
      <c r="ALT25" s="7">
        <f t="shared" si="710"/>
        <v>0</v>
      </c>
      <c r="ALU25" s="7">
        <f t="shared" si="711"/>
        <v>0</v>
      </c>
      <c r="ALV25" s="7">
        <f t="shared" si="712"/>
        <v>199.87434645906268</v>
      </c>
      <c r="ALW25" s="7">
        <f t="shared" si="713"/>
        <v>0</v>
      </c>
      <c r="ALX25" s="7">
        <f t="shared" si="714"/>
        <v>0</v>
      </c>
      <c r="ALY25" s="7">
        <f t="shared" si="715"/>
        <v>0</v>
      </c>
      <c r="ALZ25" s="7">
        <f t="shared" si="716"/>
        <v>0</v>
      </c>
      <c r="AMA25" s="7">
        <f t="shared" si="717"/>
        <v>0</v>
      </c>
      <c r="AMB25" s="7">
        <f t="shared" si="718"/>
        <v>0</v>
      </c>
      <c r="AMC25" s="7">
        <f t="shared" si="719"/>
        <v>0</v>
      </c>
      <c r="AMD25" s="7">
        <f t="shared" si="720"/>
        <v>0</v>
      </c>
      <c r="AME25" s="7">
        <f t="shared" si="721"/>
        <v>167.42379416020944</v>
      </c>
      <c r="AMF25" s="7">
        <f t="shared" si="722"/>
        <v>0</v>
      </c>
      <c r="AMG25" s="7">
        <f t="shared" si="723"/>
        <v>0</v>
      </c>
      <c r="AMH25" s="7">
        <f t="shared" si="724"/>
        <v>0</v>
      </c>
      <c r="AMI25" s="7">
        <f t="shared" si="725"/>
        <v>0</v>
      </c>
      <c r="AMJ25" s="7">
        <f t="shared" si="726"/>
        <v>341.07759893351931</v>
      </c>
      <c r="AMK25" s="7">
        <f t="shared" si="727"/>
        <v>341.07140608002715</v>
      </c>
      <c r="AML25" s="7">
        <f t="shared" si="728"/>
        <v>0</v>
      </c>
      <c r="AMM25" s="7">
        <f t="shared" si="729"/>
        <v>0</v>
      </c>
      <c r="AMN25" s="7">
        <f t="shared" si="730"/>
        <v>0</v>
      </c>
      <c r="AMO25" s="7">
        <f t="shared" si="731"/>
        <v>0</v>
      </c>
      <c r="AMP25" s="7">
        <f t="shared" si="732"/>
        <v>0</v>
      </c>
      <c r="AMQ25" s="7">
        <f t="shared" si="733"/>
        <v>0</v>
      </c>
      <c r="AMR25" s="7">
        <f t="shared" si="734"/>
        <v>0</v>
      </c>
      <c r="AMS25" s="7">
        <f t="shared" si="735"/>
        <v>135.7721199618432</v>
      </c>
      <c r="AMT25" s="7">
        <f t="shared" si="736"/>
        <v>0</v>
      </c>
      <c r="AMU25" s="7">
        <f t="shared" si="737"/>
        <v>0</v>
      </c>
      <c r="AMV25" s="7">
        <f t="shared" si="738"/>
        <v>0</v>
      </c>
      <c r="AMW25" s="7">
        <f t="shared" si="739"/>
        <v>0</v>
      </c>
      <c r="AMX25" s="7">
        <f t="shared" si="740"/>
        <v>0</v>
      </c>
      <c r="AMY25" s="7">
        <f t="shared" si="741"/>
        <v>0</v>
      </c>
      <c r="AMZ25" s="7">
        <f t="shared" si="742"/>
        <v>0</v>
      </c>
      <c r="ANA25" s="7">
        <f t="shared" si="743"/>
        <v>0</v>
      </c>
      <c r="ANB25" s="7">
        <f t="shared" si="744"/>
        <v>0</v>
      </c>
      <c r="ANC25" s="7">
        <f t="shared" si="745"/>
        <v>0</v>
      </c>
      <c r="AND25" s="7">
        <f t="shared" si="746"/>
        <v>0</v>
      </c>
      <c r="ANE25" s="7">
        <f t="shared" si="747"/>
        <v>0</v>
      </c>
      <c r="ANF25" s="7">
        <f t="shared" si="748"/>
        <v>0</v>
      </c>
      <c r="ANG25" s="7">
        <f t="shared" si="749"/>
        <v>0</v>
      </c>
      <c r="ANH25" s="7">
        <f t="shared" si="750"/>
        <v>0</v>
      </c>
      <c r="ANI25" s="7">
        <f t="shared" si="751"/>
        <v>0</v>
      </c>
      <c r="ANJ25" s="7">
        <f t="shared" si="752"/>
        <v>0</v>
      </c>
      <c r="ANK25" s="7">
        <f t="shared" si="753"/>
        <v>0</v>
      </c>
      <c r="ANL25" s="7">
        <f t="shared" si="754"/>
        <v>0</v>
      </c>
      <c r="ANM25" s="7">
        <f t="shared" si="755"/>
        <v>0</v>
      </c>
      <c r="ANN25" s="7">
        <f t="shared" si="756"/>
        <v>0</v>
      </c>
      <c r="ANO25" s="7">
        <f t="shared" si="757"/>
        <v>0</v>
      </c>
      <c r="ANP25" s="7">
        <f t="shared" si="758"/>
        <v>0</v>
      </c>
      <c r="ANQ25" s="7">
        <f t="shared" si="759"/>
        <v>474.83704151041451</v>
      </c>
      <c r="ANR25" s="7">
        <f t="shared" si="760"/>
        <v>0</v>
      </c>
      <c r="ANS25" s="7">
        <f t="shared" si="761"/>
        <v>0</v>
      </c>
      <c r="ANT25" s="7">
        <f t="shared" si="762"/>
        <v>0</v>
      </c>
      <c r="ANU25" s="7">
        <f t="shared" si="763"/>
        <v>0</v>
      </c>
      <c r="ANV25" s="7">
        <f t="shared" si="764"/>
        <v>0</v>
      </c>
      <c r="ANW25" s="7">
        <f t="shared" si="765"/>
        <v>0</v>
      </c>
      <c r="ANX25" s="7">
        <f t="shared" si="766"/>
        <v>0</v>
      </c>
      <c r="ANY25" s="7">
        <f t="shared" si="767"/>
        <v>0</v>
      </c>
      <c r="ANZ25" s="7">
        <f t="shared" si="768"/>
        <v>0</v>
      </c>
      <c r="AOA25" s="7">
        <f t="shared" si="769"/>
        <v>0</v>
      </c>
      <c r="AOB25" s="7">
        <f t="shared" si="770"/>
        <v>0</v>
      </c>
      <c r="AOC25" s="7">
        <f t="shared" si="771"/>
        <v>0</v>
      </c>
      <c r="AOD25" s="7">
        <f t="shared" si="772"/>
        <v>0</v>
      </c>
      <c r="AOE25" s="7">
        <f t="shared" si="773"/>
        <v>0</v>
      </c>
      <c r="AOF25" s="7">
        <f t="shared" si="774"/>
        <v>0</v>
      </c>
      <c r="AOG25" s="7">
        <f t="shared" si="775"/>
        <v>0</v>
      </c>
      <c r="AOH25" s="7">
        <f t="shared" si="776"/>
        <v>0</v>
      </c>
      <c r="AOI25" s="7">
        <f t="shared" si="777"/>
        <v>227.79792285515603</v>
      </c>
      <c r="AOJ25" s="7">
        <f t="shared" si="778"/>
        <v>225.74189549576303</v>
      </c>
      <c r="AOK25" s="7">
        <f t="shared" si="779"/>
        <v>0</v>
      </c>
      <c r="AOL25" s="7">
        <f t="shared" si="780"/>
        <v>0</v>
      </c>
      <c r="AOM25" s="7">
        <f t="shared" si="781"/>
        <v>375.50367149636764</v>
      </c>
      <c r="AON25" s="7">
        <f t="shared" si="782"/>
        <v>0</v>
      </c>
      <c r="AOO25" s="7">
        <f t="shared" si="783"/>
        <v>0</v>
      </c>
      <c r="AOP25" s="7">
        <f t="shared" si="784"/>
        <v>155.73787962052697</v>
      </c>
      <c r="AOQ25" s="7">
        <f t="shared" si="785"/>
        <v>0</v>
      </c>
      <c r="AOR25" s="7">
        <f t="shared" si="786"/>
        <v>0</v>
      </c>
      <c r="AOS25" s="7">
        <f t="shared" si="787"/>
        <v>0</v>
      </c>
      <c r="AOT25" s="7">
        <f t="shared" si="788"/>
        <v>0</v>
      </c>
      <c r="AOU25" s="7">
        <f t="shared" si="789"/>
        <v>0</v>
      </c>
      <c r="AOV25" s="7">
        <f t="shared" si="790"/>
        <v>0</v>
      </c>
      <c r="AOW25" s="7">
        <f t="shared" si="791"/>
        <v>0</v>
      </c>
      <c r="AOX25" s="7">
        <f t="shared" si="792"/>
        <v>135.33242736390073</v>
      </c>
      <c r="AOY25" s="7">
        <f t="shared" si="793"/>
        <v>0</v>
      </c>
      <c r="AOZ25" s="7">
        <f t="shared" si="794"/>
        <v>0</v>
      </c>
      <c r="APA25" s="7">
        <f t="shared" si="795"/>
        <v>100.77011202422517</v>
      </c>
      <c r="APB25" s="7">
        <f t="shared" si="796"/>
        <v>0</v>
      </c>
      <c r="APC25" s="7">
        <f t="shared" si="797"/>
        <v>0</v>
      </c>
      <c r="APD25" s="7">
        <f t="shared" si="798"/>
        <v>0</v>
      </c>
      <c r="APE25" s="7">
        <f t="shared" si="799"/>
        <v>0</v>
      </c>
      <c r="APF25" s="7">
        <f t="shared" si="800"/>
        <v>0</v>
      </c>
      <c r="APG25" s="7">
        <f t="shared" si="801"/>
        <v>0</v>
      </c>
      <c r="APH25" s="7">
        <f t="shared" si="802"/>
        <v>0</v>
      </c>
      <c r="API25" s="7">
        <f t="shared" si="803"/>
        <v>0</v>
      </c>
      <c r="APJ25" s="7">
        <f t="shared" si="804"/>
        <v>0</v>
      </c>
      <c r="APK25" s="7">
        <f t="shared" si="805"/>
        <v>0</v>
      </c>
      <c r="APL25" s="7">
        <f t="shared" si="806"/>
        <v>0</v>
      </c>
      <c r="APM25" s="7">
        <f t="shared" si="807"/>
        <v>0</v>
      </c>
      <c r="APN25" s="7">
        <f t="shared" si="808"/>
        <v>0</v>
      </c>
      <c r="APO25" s="7">
        <f t="shared" si="809"/>
        <v>0</v>
      </c>
      <c r="APP25" s="7">
        <f t="shared" si="810"/>
        <v>0</v>
      </c>
      <c r="APQ25" s="7">
        <f t="shared" si="811"/>
        <v>0</v>
      </c>
      <c r="APR25" s="7">
        <f t="shared" si="812"/>
        <v>0</v>
      </c>
      <c r="APS25" s="7">
        <f t="shared" si="813"/>
        <v>0</v>
      </c>
      <c r="APT25" s="7">
        <f t="shared" si="814"/>
        <v>0</v>
      </c>
      <c r="APU25" s="7">
        <f t="shared" si="815"/>
        <v>0</v>
      </c>
      <c r="APV25" s="7">
        <f t="shared" si="816"/>
        <v>0</v>
      </c>
      <c r="APW25" s="7">
        <f t="shared" si="817"/>
        <v>0</v>
      </c>
      <c r="APX25" s="7">
        <f t="shared" si="818"/>
        <v>0</v>
      </c>
      <c r="APY25" s="7">
        <f t="shared" si="819"/>
        <v>0</v>
      </c>
      <c r="APZ25" s="7">
        <f t="shared" si="820"/>
        <v>0</v>
      </c>
      <c r="AQA25" s="7">
        <f t="shared" si="821"/>
        <v>0</v>
      </c>
      <c r="AQB25" s="7">
        <f t="shared" si="822"/>
        <v>1047.0567041848497</v>
      </c>
      <c r="AQC25" s="7">
        <f t="shared" si="823"/>
        <v>0</v>
      </c>
      <c r="AQD25" s="7">
        <f t="shared" si="824"/>
        <v>0</v>
      </c>
      <c r="AQE25" s="7">
        <f t="shared" si="825"/>
        <v>0</v>
      </c>
      <c r="AQF25" s="7">
        <f t="shared" si="826"/>
        <v>118.13487321620696</v>
      </c>
      <c r="AQG25" s="7">
        <f t="shared" si="827"/>
        <v>0</v>
      </c>
      <c r="AQH25" s="7">
        <f t="shared" si="828"/>
        <v>0</v>
      </c>
      <c r="AQI25" s="7">
        <f t="shared" si="829"/>
        <v>747.07488102522154</v>
      </c>
      <c r="AQJ25" s="7">
        <f t="shared" si="830"/>
        <v>0</v>
      </c>
      <c r="AQK25" s="7">
        <f t="shared" si="831"/>
        <v>0</v>
      </c>
      <c r="AQL25" s="7">
        <f t="shared" si="832"/>
        <v>0</v>
      </c>
      <c r="AQM25" s="7">
        <f t="shared" si="833"/>
        <v>0</v>
      </c>
      <c r="AQN25" s="7">
        <f t="shared" si="834"/>
        <v>0</v>
      </c>
      <c r="AQO25" s="7">
        <f t="shared" si="835"/>
        <v>0</v>
      </c>
      <c r="AQP25" s="7">
        <f t="shared" si="836"/>
        <v>0</v>
      </c>
      <c r="AQQ25" s="7">
        <f t="shared" si="837"/>
        <v>0</v>
      </c>
      <c r="AQR25" s="7">
        <f t="shared" si="838"/>
        <v>0</v>
      </c>
      <c r="AQS25" s="7">
        <f t="shared" si="839"/>
        <v>0</v>
      </c>
      <c r="AQT25" s="7">
        <f t="shared" si="840"/>
        <v>0</v>
      </c>
      <c r="AQU25" s="7">
        <f t="shared" si="841"/>
        <v>597.49269777588927</v>
      </c>
      <c r="AQV25" s="7">
        <f t="shared" si="842"/>
        <v>0</v>
      </c>
      <c r="AQW25" s="7">
        <f t="shared" si="843"/>
        <v>0</v>
      </c>
      <c r="AQX25" s="7">
        <f t="shared" si="844"/>
        <v>0</v>
      </c>
      <c r="AQY25" s="7">
        <f t="shared" si="845"/>
        <v>0</v>
      </c>
      <c r="AQZ25" s="7">
        <f t="shared" si="846"/>
        <v>0</v>
      </c>
      <c r="ARA25" s="7">
        <f t="shared" si="847"/>
        <v>0</v>
      </c>
      <c r="ARB25" s="7">
        <f t="shared" si="848"/>
        <v>0</v>
      </c>
      <c r="ARC25" s="7">
        <f t="shared" si="849"/>
        <v>0</v>
      </c>
      <c r="ARD25" s="7">
        <f t="shared" si="850"/>
        <v>0</v>
      </c>
      <c r="ARE25" s="7">
        <f t="shared" si="851"/>
        <v>0</v>
      </c>
      <c r="ARF25" s="7">
        <f t="shared" si="852"/>
        <v>0</v>
      </c>
      <c r="ARG25" s="7">
        <f t="shared" si="853"/>
        <v>0</v>
      </c>
      <c r="ARH25" s="7">
        <f t="shared" si="854"/>
        <v>0</v>
      </c>
      <c r="ARI25" s="7">
        <f t="shared" si="855"/>
        <v>0</v>
      </c>
      <c r="ARJ25" s="7">
        <f t="shared" si="856"/>
        <v>0</v>
      </c>
      <c r="ARK25" s="7">
        <f t="shared" si="857"/>
        <v>0</v>
      </c>
      <c r="ARL25" s="7">
        <f t="shared" si="858"/>
        <v>0</v>
      </c>
      <c r="ARM25" s="7">
        <f t="shared" si="859"/>
        <v>0</v>
      </c>
      <c r="ARN25" s="7">
        <f t="shared" si="860"/>
        <v>0</v>
      </c>
      <c r="ARO25" s="7">
        <f t="shared" si="861"/>
        <v>0</v>
      </c>
      <c r="ARP25" s="7">
        <f t="shared" si="862"/>
        <v>0</v>
      </c>
      <c r="ARQ25" s="7">
        <f t="shared" si="863"/>
        <v>0</v>
      </c>
      <c r="ARR25" s="7">
        <f t="shared" si="864"/>
        <v>0</v>
      </c>
      <c r="ARS25" s="7">
        <f t="shared" si="865"/>
        <v>0</v>
      </c>
      <c r="ART25" s="7">
        <f t="shared" si="866"/>
        <v>0</v>
      </c>
      <c r="ARU25" s="7">
        <f t="shared" si="867"/>
        <v>0</v>
      </c>
      <c r="ARV25" s="7">
        <f t="shared" si="868"/>
        <v>903.35773175305746</v>
      </c>
      <c r="ARW25" s="7">
        <f t="shared" si="869"/>
        <v>0</v>
      </c>
      <c r="ARX25" s="7">
        <f t="shared" si="870"/>
        <v>0</v>
      </c>
      <c r="ARY25" s="7">
        <f t="shared" si="871"/>
        <v>0</v>
      </c>
      <c r="ARZ25" s="7">
        <f t="shared" si="872"/>
        <v>0</v>
      </c>
      <c r="ASA25" s="7">
        <f t="shared" si="873"/>
        <v>0</v>
      </c>
      <c r="ASB25" s="7">
        <f t="shared" si="874"/>
        <v>0</v>
      </c>
      <c r="ASC25" s="7">
        <f t="shared" si="875"/>
        <v>0</v>
      </c>
      <c r="ASD25" s="7">
        <f t="shared" si="876"/>
        <v>0</v>
      </c>
      <c r="ASE25" s="7">
        <f t="shared" si="877"/>
        <v>0</v>
      </c>
      <c r="ASF25" s="7">
        <f t="shared" si="878"/>
        <v>0</v>
      </c>
      <c r="ASG25" s="7">
        <f t="shared" si="879"/>
        <v>0</v>
      </c>
      <c r="ASH25" s="7">
        <f t="shared" si="880"/>
        <v>0</v>
      </c>
      <c r="ASI25" s="7">
        <f t="shared" si="881"/>
        <v>0</v>
      </c>
      <c r="ASJ25" s="7">
        <f t="shared" si="882"/>
        <v>0</v>
      </c>
      <c r="ASK25" s="7">
        <f t="shared" si="883"/>
        <v>0</v>
      </c>
      <c r="ASL25" s="7">
        <f t="shared" si="884"/>
        <v>0</v>
      </c>
      <c r="ASM25" s="7">
        <f t="shared" si="885"/>
        <v>0</v>
      </c>
      <c r="ASN25" s="7">
        <f t="shared" si="886"/>
        <v>0</v>
      </c>
      <c r="ASO25" s="7">
        <f t="shared" si="887"/>
        <v>0</v>
      </c>
      <c r="ASP25" s="7">
        <f t="shared" si="888"/>
        <v>0</v>
      </c>
      <c r="ASQ25" s="7">
        <f t="shared" si="889"/>
        <v>0</v>
      </c>
      <c r="ASR25" s="7">
        <f t="shared" si="890"/>
        <v>0</v>
      </c>
      <c r="ASS25" s="7">
        <f t="shared" si="891"/>
        <v>0</v>
      </c>
      <c r="AST25" s="7">
        <f t="shared" si="892"/>
        <v>0</v>
      </c>
      <c r="ASU25" s="7">
        <f t="shared" si="893"/>
        <v>0</v>
      </c>
      <c r="ASV25" s="7">
        <f t="shared" si="894"/>
        <v>0</v>
      </c>
      <c r="ASW25" s="7">
        <f t="shared" si="895"/>
        <v>0</v>
      </c>
      <c r="ASX25" s="7">
        <f t="shared" si="896"/>
        <v>0</v>
      </c>
      <c r="ASY25" s="7">
        <f t="shared" si="897"/>
        <v>0</v>
      </c>
      <c r="ASZ25" s="7">
        <f t="shared" si="898"/>
        <v>0</v>
      </c>
      <c r="ATA25" s="7">
        <f t="shared" si="899"/>
        <v>0</v>
      </c>
      <c r="ATB25" s="7">
        <f t="shared" si="900"/>
        <v>0</v>
      </c>
      <c r="ATC25" s="7">
        <f t="shared" si="901"/>
        <v>0</v>
      </c>
      <c r="ATD25" s="7">
        <f t="shared" si="902"/>
        <v>0</v>
      </c>
      <c r="ATE25" s="7">
        <f t="shared" si="903"/>
        <v>0</v>
      </c>
      <c r="ATF25" s="7">
        <f t="shared" si="904"/>
        <v>0</v>
      </c>
      <c r="ATG25" s="7">
        <f t="shared" si="905"/>
        <v>0</v>
      </c>
      <c r="ATH25" s="7">
        <f t="shared" si="906"/>
        <v>0</v>
      </c>
      <c r="ATI25" s="7">
        <f t="shared" si="907"/>
        <v>0</v>
      </c>
      <c r="ATJ25" s="7">
        <f t="shared" si="908"/>
        <v>0</v>
      </c>
      <c r="ATK25" s="2">
        <f t="shared" si="909"/>
        <v>9342</v>
      </c>
      <c r="ATL25" s="27" t="str">
        <f t="shared" si="910"/>
        <v>N</v>
      </c>
    </row>
    <row r="26" spans="2:1208" x14ac:dyDescent="0.3">
      <c r="B26" s="2">
        <v>2093</v>
      </c>
      <c r="C26" s="7" t="s">
        <v>25</v>
      </c>
      <c r="D26" s="7">
        <v>23</v>
      </c>
      <c r="E26" s="7" t="str">
        <f t="shared" si="307"/>
        <v>S</v>
      </c>
      <c r="F26" s="7">
        <f>IFERROR('PNAD 2015 | renda (SCN65)'!F25/'PNAD 2015 | renda (SCN65)'!$KR25,"")</f>
        <v>0</v>
      </c>
      <c r="G26" s="7">
        <f>IFERROR('PNAD 2015 | renda (SCN65)'!G25/'PNAD 2015 | renda (SCN65)'!$KR25,"")</f>
        <v>0</v>
      </c>
      <c r="H26" s="7">
        <f>IFERROR('PNAD 2015 | renda (SCN65)'!H25/'PNAD 2015 | renda (SCN65)'!$KR25,"")</f>
        <v>0</v>
      </c>
      <c r="I26" s="7">
        <f>IFERROR('PNAD 2015 | renda (SCN65)'!I25/'PNAD 2015 | renda (SCN65)'!$KR25,"")</f>
        <v>0</v>
      </c>
      <c r="J26" s="7">
        <f>IFERROR('PNAD 2015 | renda (SCN65)'!J25/'PNAD 2015 | renda (SCN65)'!$KR25,"")</f>
        <v>0</v>
      </c>
      <c r="K26" s="7">
        <f>IFERROR('PNAD 2015 | renda (SCN65)'!K25/'PNAD 2015 | renda (SCN65)'!$KR25,"")</f>
        <v>0</v>
      </c>
      <c r="L26" s="7">
        <f>IFERROR('PNAD 2015 | renda (SCN65)'!L25/'PNAD 2015 | renda (SCN65)'!$KR25,"")</f>
        <v>0</v>
      </c>
      <c r="M26" s="7">
        <f>IFERROR('PNAD 2015 | renda (SCN65)'!M25/'PNAD 2015 | renda (SCN65)'!$KR25,"")</f>
        <v>0</v>
      </c>
      <c r="N26" s="7">
        <f>IFERROR('PNAD 2015 | renda (SCN65)'!N25/'PNAD 2015 | renda (SCN65)'!$KR25,"")</f>
        <v>0</v>
      </c>
      <c r="O26" s="7">
        <f>IFERROR('PNAD 2015 | renda (SCN65)'!O25/'PNAD 2015 | renda (SCN65)'!$KR25,"")</f>
        <v>0</v>
      </c>
      <c r="P26" s="7">
        <f>IFERROR('PNAD 2015 | renda (SCN65)'!P25/'PNAD 2015 | renda (SCN65)'!$KR25,"")</f>
        <v>0</v>
      </c>
      <c r="Q26" s="7">
        <f>IFERROR('PNAD 2015 | renda (SCN65)'!Q25/'PNAD 2015 | renda (SCN65)'!$KR25,"")</f>
        <v>0</v>
      </c>
      <c r="R26" s="7">
        <f>IFERROR('PNAD 2015 | renda (SCN65)'!R25/'PNAD 2015 | renda (SCN65)'!$KR25,"")</f>
        <v>0</v>
      </c>
      <c r="S26" s="7">
        <f>IFERROR('PNAD 2015 | renda (SCN65)'!S25/'PNAD 2015 | renda (SCN65)'!$KR25,"")</f>
        <v>4.2811350069850429E-3</v>
      </c>
      <c r="T26" s="7">
        <f>IFERROR('PNAD 2015 | renda (SCN65)'!T25/'PNAD 2015 | renda (SCN65)'!$KR25,"")</f>
        <v>0</v>
      </c>
      <c r="U26" s="7">
        <f>IFERROR('PNAD 2015 | renda (SCN65)'!U25/'PNAD 2015 | renda (SCN65)'!$KR25,"")</f>
        <v>4.1404049287454212E-3</v>
      </c>
      <c r="V26" s="7">
        <f>IFERROR('PNAD 2015 | renda (SCN65)'!V25/'PNAD 2015 | renda (SCN65)'!$KR25,"")</f>
        <v>4.1664504954643956E-3</v>
      </c>
      <c r="W26" s="7">
        <f>IFERROR('PNAD 2015 | renda (SCN65)'!W25/'PNAD 2015 | renda (SCN65)'!$KR25,"")</f>
        <v>0</v>
      </c>
      <c r="X26" s="7">
        <f>IFERROR('PNAD 2015 | renda (SCN65)'!X25/'PNAD 2015 | renda (SCN65)'!$KR25,"")</f>
        <v>2.2056814202899588E-3</v>
      </c>
      <c r="Y26" s="7">
        <f>IFERROR('PNAD 2015 | renda (SCN65)'!Y25/'PNAD 2015 | renda (SCN65)'!$KR25,"")</f>
        <v>6.3740223197904086E-3</v>
      </c>
      <c r="Z26" s="7">
        <f>IFERROR('PNAD 2015 | renda (SCN65)'!Z25/'PNAD 2015 | renda (SCN65)'!$KR25,"")</f>
        <v>0</v>
      </c>
      <c r="AA26" s="7">
        <f>IFERROR('PNAD 2015 | renda (SCN65)'!AA25/'PNAD 2015 | renda (SCN65)'!$KR25,"")</f>
        <v>1.2989176176624231E-3</v>
      </c>
      <c r="AB26" s="7">
        <f>IFERROR('PNAD 2015 | renda (SCN65)'!AB25/'PNAD 2015 | renda (SCN65)'!$KR25,"")</f>
        <v>4.8904752412733173E-3</v>
      </c>
      <c r="AC26" s="7">
        <f>IFERROR('PNAD 2015 | renda (SCN65)'!AC25/'PNAD 2015 | renda (SCN65)'!$KR25,"")</f>
        <v>0</v>
      </c>
      <c r="AD26" s="7">
        <f>IFERROR('PNAD 2015 | renda (SCN65)'!AD25/'PNAD 2015 | renda (SCN65)'!$KR25,"")</f>
        <v>0</v>
      </c>
      <c r="AE26" s="7">
        <f>IFERROR('PNAD 2015 | renda (SCN65)'!AE25/'PNAD 2015 | renda (SCN65)'!$KR25,"")</f>
        <v>6.2574474042337066E-3</v>
      </c>
      <c r="AF26" s="7">
        <f>IFERROR('PNAD 2015 | renda (SCN65)'!AF25/'PNAD 2015 | renda (SCN65)'!$KR25,"")</f>
        <v>0</v>
      </c>
      <c r="AG26" s="7">
        <f>IFERROR('PNAD 2015 | renda (SCN65)'!AG25/'PNAD 2015 | renda (SCN65)'!$KR25,"")</f>
        <v>0</v>
      </c>
      <c r="AH26" s="7">
        <f>IFERROR('PNAD 2015 | renda (SCN65)'!AH25/'PNAD 2015 | renda (SCN65)'!$KR25,"")</f>
        <v>4.5508326494621693E-3</v>
      </c>
      <c r="AI26" s="7">
        <f>IFERROR('PNAD 2015 | renda (SCN65)'!AI25/'PNAD 2015 | renda (SCN65)'!$KR25,"")</f>
        <v>0</v>
      </c>
      <c r="AJ26" s="7">
        <f>IFERROR('PNAD 2015 | renda (SCN65)'!AJ25/'PNAD 2015 | renda (SCN65)'!$KR25,"")</f>
        <v>1.0853019615882503E-3</v>
      </c>
      <c r="AK26" s="7">
        <f>IFERROR('PNAD 2015 | renda (SCN65)'!AK25/'PNAD 2015 | renda (SCN65)'!$KR25,"")</f>
        <v>0</v>
      </c>
      <c r="AL26" s="7">
        <f>IFERROR('PNAD 2015 | renda (SCN65)'!AL25/'PNAD 2015 | renda (SCN65)'!$KR25,"")</f>
        <v>0</v>
      </c>
      <c r="AM26" s="7">
        <f>IFERROR('PNAD 2015 | renda (SCN65)'!AM25/'PNAD 2015 | renda (SCN65)'!$KR25,"")</f>
        <v>0</v>
      </c>
      <c r="AN26" s="7">
        <f>IFERROR('PNAD 2015 | renda (SCN65)'!AN25/'PNAD 2015 | renda (SCN65)'!$KR25,"")</f>
        <v>7.683232137204685E-3</v>
      </c>
      <c r="AO26" s="7">
        <f>IFERROR('PNAD 2015 | renda (SCN65)'!AO25/'PNAD 2015 | renda (SCN65)'!$KR25,"")</f>
        <v>0</v>
      </c>
      <c r="AP26" s="7">
        <f>IFERROR('PNAD 2015 | renda (SCN65)'!AP25/'PNAD 2015 | renda (SCN65)'!$KR25,"")</f>
        <v>2.0567595912274329E-3</v>
      </c>
      <c r="AQ26" s="7">
        <f>IFERROR('PNAD 2015 | renda (SCN65)'!AQ25/'PNAD 2015 | renda (SCN65)'!$KR25,"")</f>
        <v>1.4857525498924886E-2</v>
      </c>
      <c r="AR26" s="7">
        <f>IFERROR('PNAD 2015 | renda (SCN65)'!AR25/'PNAD 2015 | renda (SCN65)'!$KR25,"")</f>
        <v>5.1490405044270111E-3</v>
      </c>
      <c r="AS26" s="7">
        <f>IFERROR('PNAD 2015 | renda (SCN65)'!AS25/'PNAD 2015 | renda (SCN65)'!$KR25,"")</f>
        <v>0</v>
      </c>
      <c r="AT26" s="7">
        <f>IFERROR('PNAD 2015 | renda (SCN65)'!AT25/'PNAD 2015 | renda (SCN65)'!$KR25,"")</f>
        <v>1.3178636670015483E-2</v>
      </c>
      <c r="AU26" s="7">
        <f>IFERROR('PNAD 2015 | renda (SCN65)'!AU25/'PNAD 2015 | renda (SCN65)'!$KR25,"")</f>
        <v>5.7762345546113573E-5</v>
      </c>
      <c r="AV26" s="7">
        <f>IFERROR('PNAD 2015 | renda (SCN65)'!AV25/'PNAD 2015 | renda (SCN65)'!$KR25,"")</f>
        <v>0</v>
      </c>
      <c r="AW26" s="7">
        <f>IFERROR('PNAD 2015 | renda (SCN65)'!AW25/'PNAD 2015 | renda (SCN65)'!$KR25,"")</f>
        <v>5.9776676068976223E-3</v>
      </c>
      <c r="AX26" s="7">
        <f>IFERROR('PNAD 2015 | renda (SCN65)'!AX25/'PNAD 2015 | renda (SCN65)'!$KR25,"")</f>
        <v>0</v>
      </c>
      <c r="AY26" s="7">
        <f>IFERROR('PNAD 2015 | renda (SCN65)'!AY25/'PNAD 2015 | renda (SCN65)'!$KR25,"")</f>
        <v>0</v>
      </c>
      <c r="AZ26" s="7">
        <f>IFERROR('PNAD 2015 | renda (SCN65)'!AZ25/'PNAD 2015 | renda (SCN65)'!$KR25,"")</f>
        <v>1.908740955204356E-2</v>
      </c>
      <c r="BA26" s="7">
        <f>IFERROR('PNAD 2015 | renda (SCN65)'!BA25/'PNAD 2015 | renda (SCN65)'!$KR25,"")</f>
        <v>0</v>
      </c>
      <c r="BB26" s="7">
        <f>IFERROR('PNAD 2015 | renda (SCN65)'!BB25/'PNAD 2015 | renda (SCN65)'!$KR25,"")</f>
        <v>3.1874312496809943E-3</v>
      </c>
      <c r="BC26" s="7">
        <f>IFERROR('PNAD 2015 | renda (SCN65)'!BC25/'PNAD 2015 | renda (SCN65)'!$KR25,"")</f>
        <v>3.2235589712589274E-2</v>
      </c>
      <c r="BD26" s="7">
        <f>IFERROR('PNAD 2015 | renda (SCN65)'!BD25/'PNAD 2015 | renda (SCN65)'!$KR25,"")</f>
        <v>5.1746659813601964E-3</v>
      </c>
      <c r="BE26" s="7">
        <f>IFERROR('PNAD 2015 | renda (SCN65)'!BE25/'PNAD 2015 | renda (SCN65)'!$KR25,"")</f>
        <v>0</v>
      </c>
      <c r="BF26" s="7">
        <f>IFERROR('PNAD 2015 | renda (SCN65)'!BF25/'PNAD 2015 | renda (SCN65)'!$KR25,"")</f>
        <v>7.2975897138495413E-3</v>
      </c>
      <c r="BG26" s="7">
        <f>IFERROR('PNAD 2015 | renda (SCN65)'!BG25/'PNAD 2015 | renda (SCN65)'!$KR25,"")</f>
        <v>6.5092912308147618E-3</v>
      </c>
      <c r="BH26" s="7">
        <f>IFERROR('PNAD 2015 | renda (SCN65)'!BH25/'PNAD 2015 | renda (SCN65)'!$KR25,"")</f>
        <v>0</v>
      </c>
      <c r="BI26" s="7">
        <f>IFERROR('PNAD 2015 | renda (SCN65)'!BI25/'PNAD 2015 | renda (SCN65)'!$KR25,"")</f>
        <v>1.3279038128819273E-2</v>
      </c>
      <c r="BJ26" s="7">
        <f>IFERROR('PNAD 2015 | renda (SCN65)'!BJ25/'PNAD 2015 | renda (SCN65)'!$KR25,"")</f>
        <v>3.8757483636977733E-3</v>
      </c>
      <c r="BK26" s="7">
        <f>IFERROR('PNAD 2015 | renda (SCN65)'!BK25/'PNAD 2015 | renda (SCN65)'!$KR25,"")</f>
        <v>0</v>
      </c>
      <c r="BL26" s="7">
        <f>IFERROR('PNAD 2015 | renda (SCN65)'!BL25/'PNAD 2015 | renda (SCN65)'!$KR25,"")</f>
        <v>1.4998255577164507E-2</v>
      </c>
      <c r="BM26" s="7">
        <f>IFERROR('PNAD 2015 | renda (SCN65)'!BM25/'PNAD 2015 | renda (SCN65)'!$KR25,"")</f>
        <v>2.4476531369049506E-3</v>
      </c>
      <c r="BN26" s="7">
        <f>IFERROR('PNAD 2015 | renda (SCN65)'!BN25/'PNAD 2015 | renda (SCN65)'!$KR25,"")</f>
        <v>5.5143085731713436E-3</v>
      </c>
      <c r="BO26" s="7">
        <f>IFERROR('PNAD 2015 | renda (SCN65)'!BO25/'PNAD 2015 | renda (SCN65)'!$KR25,"")</f>
        <v>1.3136417646543596E-2</v>
      </c>
      <c r="BP26" s="7">
        <f>IFERROR('PNAD 2015 | renda (SCN65)'!BP25/'PNAD 2015 | renda (SCN65)'!$KR25,"")</f>
        <v>2.2575625088350135E-3</v>
      </c>
      <c r="BQ26" s="7">
        <f>IFERROR('PNAD 2015 | renda (SCN65)'!BQ25/'PNAD 2015 | renda (SCN65)'!$KR25,"")</f>
        <v>0</v>
      </c>
      <c r="BR26" s="7">
        <f>IFERROR('PNAD 2015 | renda (SCN65)'!BR25/'PNAD 2015 | renda (SCN65)'!$KR25,"")</f>
        <v>7.5395614304645331E-3</v>
      </c>
      <c r="BS26" s="7">
        <f>IFERROR('PNAD 2015 | renda (SCN65)'!BS25/'PNAD 2015 | renda (SCN65)'!$KR25,"")</f>
        <v>0</v>
      </c>
      <c r="BT26" s="7">
        <f>IFERROR('PNAD 2015 | renda (SCN65)'!BT25/'PNAD 2015 | renda (SCN65)'!$KR25,"")</f>
        <v>0</v>
      </c>
      <c r="BU26" s="7">
        <f>IFERROR('PNAD 2015 | renda (SCN65)'!BU25/'PNAD 2015 | renda (SCN65)'!$KR25,"")</f>
        <v>6.3744424095761986E-3</v>
      </c>
      <c r="BV26" s="7">
        <f>IFERROR('PNAD 2015 | renda (SCN65)'!BV25/'PNAD 2015 | renda (SCN65)'!$KR25,"")</f>
        <v>0</v>
      </c>
      <c r="BW26" s="7">
        <f>IFERROR('PNAD 2015 | renda (SCN65)'!BW25/'PNAD 2015 | renda (SCN65)'!$KR25,"")</f>
        <v>0</v>
      </c>
      <c r="BX26" s="7">
        <f>IFERROR('PNAD 2015 | renda (SCN65)'!BX25/'PNAD 2015 | renda (SCN65)'!$KR25,"")</f>
        <v>0</v>
      </c>
      <c r="BY26" s="7">
        <f>IFERROR('PNAD 2015 | renda (SCN65)'!BY25/'PNAD 2015 | renda (SCN65)'!$KR25,"")</f>
        <v>3.2038147513268013E-3</v>
      </c>
      <c r="BZ26" s="7">
        <f>IFERROR('PNAD 2015 | renda (SCN65)'!BZ25/'PNAD 2015 | renda (SCN65)'!$KR25,"")</f>
        <v>0</v>
      </c>
      <c r="CA26" s="7">
        <f>IFERROR('PNAD 2015 | renda (SCN65)'!CA25/'PNAD 2015 | renda (SCN65)'!$KR25,"")</f>
        <v>2.6717710376238713E-3</v>
      </c>
      <c r="CB26" s="7">
        <f>IFERROR('PNAD 2015 | renda (SCN65)'!CB25/'PNAD 2015 | renda (SCN65)'!$KR25,"")</f>
        <v>1.2550392395366662E-2</v>
      </c>
      <c r="CC26" s="7">
        <f>IFERROR('PNAD 2015 | renda (SCN65)'!CC25/'PNAD 2015 | renda (SCN65)'!$KR25,"")</f>
        <v>0</v>
      </c>
      <c r="CD26" s="7">
        <f>IFERROR('PNAD 2015 | renda (SCN65)'!CD25/'PNAD 2015 | renda (SCN65)'!$KR25,"")</f>
        <v>4.9789041411820948E-3</v>
      </c>
      <c r="CE26" s="7">
        <f>IFERROR('PNAD 2015 | renda (SCN65)'!CE25/'PNAD 2015 | renda (SCN65)'!$KR25,"")</f>
        <v>5.1822275975044142E-3</v>
      </c>
      <c r="CF26" s="7">
        <f>IFERROR('PNAD 2015 | renda (SCN65)'!CF25/'PNAD 2015 | renda (SCN65)'!$KR25,"")</f>
        <v>0</v>
      </c>
      <c r="CG26" s="7">
        <f>IFERROR('PNAD 2015 | renda (SCN65)'!CG25/'PNAD 2015 | renda (SCN65)'!$KR25,"")</f>
        <v>9.9536073845062911E-3</v>
      </c>
      <c r="CH26" s="7">
        <f>IFERROR('PNAD 2015 | renda (SCN65)'!CH25/'PNAD 2015 | renda (SCN65)'!$KR25,"")</f>
        <v>2.4600457855857532E-3</v>
      </c>
      <c r="CI26" s="7">
        <f>IFERROR('PNAD 2015 | renda (SCN65)'!CI25/'PNAD 2015 | renda (SCN65)'!$KR25,"")</f>
        <v>0</v>
      </c>
      <c r="CJ26" s="7">
        <f>IFERROR('PNAD 2015 | renda (SCN65)'!CJ25/'PNAD 2015 | renda (SCN65)'!$KR25,"")</f>
        <v>5.3376608182466841E-3</v>
      </c>
      <c r="CK26" s="7">
        <f>IFERROR('PNAD 2015 | renda (SCN65)'!CK25/'PNAD 2015 | renda (SCN65)'!$KR25,"")</f>
        <v>0</v>
      </c>
      <c r="CL26" s="7">
        <f>IFERROR('PNAD 2015 | renda (SCN65)'!CL25/'PNAD 2015 | renda (SCN65)'!$KR25,"")</f>
        <v>0</v>
      </c>
      <c r="CM26" s="7">
        <f>IFERROR('PNAD 2015 | renda (SCN65)'!CM25/'PNAD 2015 | renda (SCN65)'!$KR25,"")</f>
        <v>3.4392750762620495E-3</v>
      </c>
      <c r="CN26" s="7">
        <f>IFERROR('PNAD 2015 | renda (SCN65)'!CN25/'PNAD 2015 | renda (SCN65)'!$KR25,"")</f>
        <v>0</v>
      </c>
      <c r="CO26" s="7">
        <f>IFERROR('PNAD 2015 | renda (SCN65)'!CO25/'PNAD 2015 | renda (SCN65)'!$KR25,"")</f>
        <v>0</v>
      </c>
      <c r="CP26" s="7">
        <f>IFERROR('PNAD 2015 | renda (SCN65)'!CP25/'PNAD 2015 | renda (SCN65)'!$KR25,"")</f>
        <v>2.0142465049054935E-2</v>
      </c>
      <c r="CQ26" s="7">
        <f>IFERROR('PNAD 2015 | renda (SCN65)'!CQ25/'PNAD 2015 | renda (SCN65)'!$KR25,"")</f>
        <v>0</v>
      </c>
      <c r="CR26" s="7">
        <f>IFERROR('PNAD 2015 | renda (SCN65)'!CR25/'PNAD 2015 | renda (SCN65)'!$KR25,"")</f>
        <v>0</v>
      </c>
      <c r="CS26" s="7">
        <f>IFERROR('PNAD 2015 | renda (SCN65)'!CS25/'PNAD 2015 | renda (SCN65)'!$KR25,"")</f>
        <v>0</v>
      </c>
      <c r="CT26" s="7">
        <f>IFERROR('PNAD 2015 | renda (SCN65)'!CT25/'PNAD 2015 | renda (SCN65)'!$KR25,"")</f>
        <v>0</v>
      </c>
      <c r="CU26" s="7">
        <f>IFERROR('PNAD 2015 | renda (SCN65)'!CU25/'PNAD 2015 | renda (SCN65)'!$KR25,"")</f>
        <v>3.6917490375217897E-3</v>
      </c>
      <c r="CV26" s="7">
        <f>IFERROR('PNAD 2015 | renda (SCN65)'!CV25/'PNAD 2015 | renda (SCN65)'!$KR25,"")</f>
        <v>9.0798206300632626E-3</v>
      </c>
      <c r="CW26" s="7">
        <f>IFERROR('PNAD 2015 | renda (SCN65)'!CW25/'PNAD 2015 | renda (SCN65)'!$KR25,"")</f>
        <v>0</v>
      </c>
      <c r="CX26" s="7">
        <f>IFERROR('PNAD 2015 | renda (SCN65)'!CX25/'PNAD 2015 | renda (SCN65)'!$KR25,"")</f>
        <v>0</v>
      </c>
      <c r="CY26" s="7">
        <f>IFERROR('PNAD 2015 | renda (SCN65)'!CY25/'PNAD 2015 | renda (SCN65)'!$KR25,"")</f>
        <v>1.3670561809175474E-2</v>
      </c>
      <c r="CZ26" s="7">
        <f>IFERROR('PNAD 2015 | renda (SCN65)'!CZ25/'PNAD 2015 | renda (SCN65)'!$KR25,"")</f>
        <v>7.6300907793022598E-3</v>
      </c>
      <c r="DA26" s="7">
        <f>IFERROR('PNAD 2015 | renda (SCN65)'!DA25/'PNAD 2015 | renda (SCN65)'!$KR25,"")</f>
        <v>0</v>
      </c>
      <c r="DB26" s="7">
        <f>IFERROR('PNAD 2015 | renda (SCN65)'!DB25/'PNAD 2015 | renda (SCN65)'!$KR25,"")</f>
        <v>0</v>
      </c>
      <c r="DC26" s="7">
        <f>IFERROR('PNAD 2015 | renda (SCN65)'!DC25/'PNAD 2015 | renda (SCN65)'!$KR25,"")</f>
        <v>0</v>
      </c>
      <c r="DD26" s="7">
        <f>IFERROR('PNAD 2015 | renda (SCN65)'!DD25/'PNAD 2015 | renda (SCN65)'!$KR25,"")</f>
        <v>0</v>
      </c>
      <c r="DE26" s="7">
        <f>IFERROR('PNAD 2015 | renda (SCN65)'!DE25/'PNAD 2015 | renda (SCN65)'!$KR25,"")</f>
        <v>0</v>
      </c>
      <c r="DF26" s="7">
        <f>IFERROR('PNAD 2015 | renda (SCN65)'!DF25/'PNAD 2015 | renda (SCN65)'!$KR25,"")</f>
        <v>5.2670857342339778E-3</v>
      </c>
      <c r="DG26" s="7">
        <f>IFERROR('PNAD 2015 | renda (SCN65)'!DG25/'PNAD 2015 | renda (SCN65)'!$KR25,"")</f>
        <v>0</v>
      </c>
      <c r="DH26" s="7">
        <f>IFERROR('PNAD 2015 | renda (SCN65)'!DH25/'PNAD 2015 | renda (SCN65)'!$KR25,"")</f>
        <v>5.6770933651649367E-3</v>
      </c>
      <c r="DI26" s="7">
        <f>IFERROR('PNAD 2015 | renda (SCN65)'!DI25/'PNAD 2015 | renda (SCN65)'!$KR25,"")</f>
        <v>0</v>
      </c>
      <c r="DJ26" s="7">
        <f>IFERROR('PNAD 2015 | renda (SCN65)'!DJ25/'PNAD 2015 | renda (SCN65)'!$KR25,"")</f>
        <v>0</v>
      </c>
      <c r="DK26" s="7">
        <f>IFERROR('PNAD 2015 | renda (SCN65)'!DK25/'PNAD 2015 | renda (SCN65)'!$KR25,"")</f>
        <v>6.1984247893302237E-3</v>
      </c>
      <c r="DL26" s="7">
        <f>IFERROR('PNAD 2015 | renda (SCN65)'!DL25/'PNAD 2015 | renda (SCN65)'!$KR25,"")</f>
        <v>0</v>
      </c>
      <c r="DM26" s="7">
        <f>IFERROR('PNAD 2015 | renda (SCN65)'!DM25/'PNAD 2015 | renda (SCN65)'!$KR25,"")</f>
        <v>0</v>
      </c>
      <c r="DN26" s="7">
        <f>IFERROR('PNAD 2015 | renda (SCN65)'!DN25/'PNAD 2015 | renda (SCN65)'!$KR25,"")</f>
        <v>7.8613502063796092E-3</v>
      </c>
      <c r="DO26" s="7">
        <f>IFERROR('PNAD 2015 | renda (SCN65)'!DO25/'PNAD 2015 | renda (SCN65)'!$KR25,"")</f>
        <v>0</v>
      </c>
      <c r="DP26" s="7">
        <f>IFERROR('PNAD 2015 | renda (SCN65)'!DP25/'PNAD 2015 | renda (SCN65)'!$KR25,"")</f>
        <v>0</v>
      </c>
      <c r="DQ26" s="7">
        <f>IFERROR('PNAD 2015 | renda (SCN65)'!DQ25/'PNAD 2015 | renda (SCN65)'!$KR25,"")</f>
        <v>1.3894259620108606E-2</v>
      </c>
      <c r="DR26" s="7">
        <f>IFERROR('PNAD 2015 | renda (SCN65)'!DR25/'PNAD 2015 | renda (SCN65)'!$KR25,"")</f>
        <v>9.2890253433866414E-3</v>
      </c>
      <c r="DS26" s="7">
        <f>IFERROR('PNAD 2015 | renda (SCN65)'!DS25/'PNAD 2015 | renda (SCN65)'!$KR25,"")</f>
        <v>0</v>
      </c>
      <c r="DT26" s="7">
        <f>IFERROR('PNAD 2015 | renda (SCN65)'!DT25/'PNAD 2015 | renda (SCN65)'!$KR25,"")</f>
        <v>0</v>
      </c>
      <c r="DU26" s="7">
        <f>IFERROR('PNAD 2015 | renda (SCN65)'!DU25/'PNAD 2015 | renda (SCN65)'!$KR25,"")</f>
        <v>0</v>
      </c>
      <c r="DV26" s="7">
        <f>IFERROR('PNAD 2015 | renda (SCN65)'!DV25/'PNAD 2015 | renda (SCN65)'!$KR25,"")</f>
        <v>0</v>
      </c>
      <c r="DW26" s="7">
        <f>IFERROR('PNAD 2015 | renda (SCN65)'!DW25/'PNAD 2015 | renda (SCN65)'!$KR25,"")</f>
        <v>4.1280122800646185E-3</v>
      </c>
      <c r="DX26" s="7">
        <f>IFERROR('PNAD 2015 | renda (SCN65)'!DX25/'PNAD 2015 | renda (SCN65)'!$KR25,"")</f>
        <v>1.0150419449148866E-2</v>
      </c>
      <c r="DY26" s="7">
        <f>IFERROR('PNAD 2015 | renda (SCN65)'!DY25/'PNAD 2015 | renda (SCN65)'!$KR25,"")</f>
        <v>0</v>
      </c>
      <c r="DZ26" s="7">
        <f>IFERROR('PNAD 2015 | renda (SCN65)'!DZ25/'PNAD 2015 | renda (SCN65)'!$KR25,"")</f>
        <v>6.9997460557244904E-3</v>
      </c>
      <c r="EA26" s="7">
        <f>IFERROR('PNAD 2015 | renda (SCN65)'!EA25/'PNAD 2015 | renda (SCN65)'!$KR25,"")</f>
        <v>0</v>
      </c>
      <c r="EB26" s="7">
        <f>IFERROR('PNAD 2015 | renda (SCN65)'!EB25/'PNAD 2015 | renda (SCN65)'!$KR25,"")</f>
        <v>0</v>
      </c>
      <c r="EC26" s="7">
        <f>IFERROR('PNAD 2015 | renda (SCN65)'!EC25/'PNAD 2015 | renda (SCN65)'!$KR25,"")</f>
        <v>1.2377525448514112E-2</v>
      </c>
      <c r="ED26" s="7">
        <f>IFERROR('PNAD 2015 | renda (SCN65)'!ED25/'PNAD 2015 | renda (SCN65)'!$KR25,"")</f>
        <v>8.1392395996796399E-4</v>
      </c>
      <c r="EE26" s="7">
        <f>IFERROR('PNAD 2015 | renda (SCN65)'!EE25/'PNAD 2015 | renda (SCN65)'!$KR25,"")</f>
        <v>0</v>
      </c>
      <c r="EF26" s="7">
        <f>IFERROR('PNAD 2015 | renda (SCN65)'!EF25/'PNAD 2015 | renda (SCN65)'!$KR25,"")</f>
        <v>8.9117847157472972E-3</v>
      </c>
      <c r="EG26" s="7">
        <f>IFERROR('PNAD 2015 | renda (SCN65)'!EG25/'PNAD 2015 | renda (SCN65)'!$KR25,"")</f>
        <v>0</v>
      </c>
      <c r="EH26" s="7">
        <f>IFERROR('PNAD 2015 | renda (SCN65)'!EH25/'PNAD 2015 | renda (SCN65)'!$KR25,"")</f>
        <v>0</v>
      </c>
      <c r="EI26" s="7">
        <f>IFERROR('PNAD 2015 | renda (SCN65)'!EI25/'PNAD 2015 | renda (SCN65)'!$KR25,"")</f>
        <v>1.5778992444055069E-2</v>
      </c>
      <c r="EJ26" s="7">
        <f>IFERROR('PNAD 2015 | renda (SCN65)'!EJ25/'PNAD 2015 | renda (SCN65)'!$KR25,"")</f>
        <v>0</v>
      </c>
      <c r="EK26" s="7">
        <f>IFERROR('PNAD 2015 | renda (SCN65)'!EK25/'PNAD 2015 | renda (SCN65)'!$KR25,"")</f>
        <v>0</v>
      </c>
      <c r="EL26" s="7">
        <f>IFERROR('PNAD 2015 | renda (SCN65)'!EL25/'PNAD 2015 | renda (SCN65)'!$KR25,"")</f>
        <v>6.3696113770396147E-3</v>
      </c>
      <c r="EM26" s="7">
        <f>IFERROR('PNAD 2015 | renda (SCN65)'!EM25/'PNAD 2015 | renda (SCN65)'!$KR25,"")</f>
        <v>6.3880953276143713E-3</v>
      </c>
      <c r="EN26" s="7">
        <f>IFERROR('PNAD 2015 | renda (SCN65)'!EN25/'PNAD 2015 | renda (SCN65)'!$KR25,"")</f>
        <v>0</v>
      </c>
      <c r="EO26" s="7">
        <f>IFERROR('PNAD 2015 | renda (SCN65)'!EO25/'PNAD 2015 | renda (SCN65)'!$KR25,"")</f>
        <v>0</v>
      </c>
      <c r="EP26" s="7">
        <f>IFERROR('PNAD 2015 | renda (SCN65)'!EP25/'PNAD 2015 | renda (SCN65)'!$KR25,"")</f>
        <v>0</v>
      </c>
      <c r="EQ26" s="7">
        <f>IFERROR('PNAD 2015 | renda (SCN65)'!EQ25/'PNAD 2015 | renda (SCN65)'!$KR25,"")</f>
        <v>0</v>
      </c>
      <c r="ER26" s="7">
        <f>IFERROR('PNAD 2015 | renda (SCN65)'!ER25/'PNAD 2015 | renda (SCN65)'!$KR25,"")</f>
        <v>0</v>
      </c>
      <c r="ES26" s="7">
        <f>IFERROR('PNAD 2015 | renda (SCN65)'!ES25/'PNAD 2015 | renda (SCN65)'!$KR25,"")</f>
        <v>4.6377912351206821E-3</v>
      </c>
      <c r="ET26" s="7">
        <f>IFERROR('PNAD 2015 | renda (SCN65)'!ET25/'PNAD 2015 | renda (SCN65)'!$KR25,"")</f>
        <v>0</v>
      </c>
      <c r="EU26" s="7">
        <f>IFERROR('PNAD 2015 | renda (SCN65)'!EU25/'PNAD 2015 | renda (SCN65)'!$KR25,"")</f>
        <v>0</v>
      </c>
      <c r="EV26" s="7">
        <f>IFERROR('PNAD 2015 | renda (SCN65)'!EV25/'PNAD 2015 | renda (SCN65)'!$KR25,"")</f>
        <v>0</v>
      </c>
      <c r="EW26" s="7">
        <f>IFERROR('PNAD 2015 | renda (SCN65)'!EW25/'PNAD 2015 | renda (SCN65)'!$KR25,"")</f>
        <v>0</v>
      </c>
      <c r="EX26" s="7">
        <f>IFERROR('PNAD 2015 | renda (SCN65)'!EX25/'PNAD 2015 | renda (SCN65)'!$KR25,"")</f>
        <v>0</v>
      </c>
      <c r="EY26" s="7">
        <f>IFERROR('PNAD 2015 | renda (SCN65)'!EY25/'PNAD 2015 | renda (SCN65)'!$KR25,"")</f>
        <v>2.3497932213051895E-2</v>
      </c>
      <c r="EZ26" s="7">
        <f>IFERROR('PNAD 2015 | renda (SCN65)'!EZ25/'PNAD 2015 | renda (SCN65)'!$KR25,"")</f>
        <v>0</v>
      </c>
      <c r="FA26" s="7">
        <f>IFERROR('PNAD 2015 | renda (SCN65)'!FA25/'PNAD 2015 | renda (SCN65)'!$KR25,"")</f>
        <v>0</v>
      </c>
      <c r="FB26" s="7">
        <f>IFERROR('PNAD 2015 | renda (SCN65)'!FB25/'PNAD 2015 | renda (SCN65)'!$KR25,"")</f>
        <v>0</v>
      </c>
      <c r="FC26" s="7">
        <f>IFERROR('PNAD 2015 | renda (SCN65)'!FC25/'PNAD 2015 | renda (SCN65)'!$KR25,"")</f>
        <v>0</v>
      </c>
      <c r="FD26" s="7">
        <f>IFERROR('PNAD 2015 | renda (SCN65)'!FD25/'PNAD 2015 | renda (SCN65)'!$KR25,"")</f>
        <v>0</v>
      </c>
      <c r="FE26" s="7">
        <f>IFERROR('PNAD 2015 | renda (SCN65)'!FE25/'PNAD 2015 | renda (SCN65)'!$KR25,"")</f>
        <v>1.0827394138949318E-2</v>
      </c>
      <c r="FF26" s="7">
        <f>IFERROR('PNAD 2015 | renda (SCN65)'!FF25/'PNAD 2015 | renda (SCN65)'!$KR25,"")</f>
        <v>0</v>
      </c>
      <c r="FG26" s="7">
        <f>IFERROR('PNAD 2015 | renda (SCN65)'!FG25/'PNAD 2015 | renda (SCN65)'!$KR25,"")</f>
        <v>9.0478938063432296E-3</v>
      </c>
      <c r="FH26" s="7">
        <f>IFERROR('PNAD 2015 | renda (SCN65)'!FH25/'PNAD 2015 | renda (SCN65)'!$KR25,"")</f>
        <v>0</v>
      </c>
      <c r="FI26" s="7">
        <f>IFERROR('PNAD 2015 | renda (SCN65)'!FI25/'PNAD 2015 | renda (SCN65)'!$KR25,"")</f>
        <v>0</v>
      </c>
      <c r="FJ26" s="7">
        <f>IFERROR('PNAD 2015 | renda (SCN65)'!FJ25/'PNAD 2015 | renda (SCN65)'!$KR25,"")</f>
        <v>3.4308732805462512E-3</v>
      </c>
      <c r="FK26" s="7">
        <f>IFERROR('PNAD 2015 | renda (SCN65)'!FK25/'PNAD 2015 | renda (SCN65)'!$KR25,"")</f>
        <v>0</v>
      </c>
      <c r="FL26" s="7">
        <f>IFERROR('PNAD 2015 | renda (SCN65)'!FL25/'PNAD 2015 | renda (SCN65)'!$KR25,"")</f>
        <v>0</v>
      </c>
      <c r="FM26" s="7">
        <f>IFERROR('PNAD 2015 | renda (SCN65)'!FM25/'PNAD 2015 | renda (SCN65)'!$KR25,"")</f>
        <v>0</v>
      </c>
      <c r="FN26" s="7">
        <f>IFERROR('PNAD 2015 | renda (SCN65)'!FN25/'PNAD 2015 | renda (SCN65)'!$KR25,"")</f>
        <v>0</v>
      </c>
      <c r="FO26" s="7">
        <f>IFERROR('PNAD 2015 | renda (SCN65)'!FO25/'PNAD 2015 | renda (SCN65)'!$KR25,"")</f>
        <v>0</v>
      </c>
      <c r="FP26" s="7">
        <f>IFERROR('PNAD 2015 | renda (SCN65)'!FP25/'PNAD 2015 | renda (SCN65)'!$KR25,"")</f>
        <v>5.2822089665224151E-3</v>
      </c>
      <c r="FQ26" s="7">
        <f>IFERROR('PNAD 2015 | renda (SCN65)'!FQ25/'PNAD 2015 | renda (SCN65)'!$KR25,"")</f>
        <v>0</v>
      </c>
      <c r="FR26" s="7">
        <f>IFERROR('PNAD 2015 | renda (SCN65)'!FR25/'PNAD 2015 | renda (SCN65)'!$KR25,"")</f>
        <v>0</v>
      </c>
      <c r="FS26" s="7">
        <f>IFERROR('PNAD 2015 | renda (SCN65)'!FS25/'PNAD 2015 | renda (SCN65)'!$KR25,"")</f>
        <v>0</v>
      </c>
      <c r="FT26" s="7">
        <f>IFERROR('PNAD 2015 | renda (SCN65)'!FT25/'PNAD 2015 | renda (SCN65)'!$KR25,"")</f>
        <v>0</v>
      </c>
      <c r="FU26" s="7">
        <f>IFERROR('PNAD 2015 | renda (SCN65)'!FU25/'PNAD 2015 | renda (SCN65)'!$KR25,"")</f>
        <v>0</v>
      </c>
      <c r="FV26" s="7">
        <f>IFERROR('PNAD 2015 | renda (SCN65)'!FV25/'PNAD 2015 | renda (SCN65)'!$KR25,"")</f>
        <v>6.0230373037629334E-3</v>
      </c>
      <c r="FW26" s="7">
        <f>IFERROR('PNAD 2015 | renda (SCN65)'!FW25/'PNAD 2015 | renda (SCN65)'!$KR25,"")</f>
        <v>0</v>
      </c>
      <c r="FX26" s="7">
        <f>IFERROR('PNAD 2015 | renda (SCN65)'!FX25/'PNAD 2015 | renda (SCN65)'!$KR25,"")</f>
        <v>0</v>
      </c>
      <c r="FY26" s="7">
        <f>IFERROR('PNAD 2015 | renda (SCN65)'!FY25/'PNAD 2015 | renda (SCN65)'!$KR25,"")</f>
        <v>0</v>
      </c>
      <c r="FZ26" s="7">
        <f>IFERROR('PNAD 2015 | renda (SCN65)'!FZ25/'PNAD 2015 | renda (SCN65)'!$KR25,"")</f>
        <v>5.1952503808639023E-3</v>
      </c>
      <c r="GA26" s="7">
        <f>IFERROR('PNAD 2015 | renda (SCN65)'!GA25/'PNAD 2015 | renda (SCN65)'!$KR25,"")</f>
        <v>0</v>
      </c>
      <c r="GB26" s="7">
        <f>IFERROR('PNAD 2015 | renda (SCN65)'!GB25/'PNAD 2015 | renda (SCN65)'!$KR25,"")</f>
        <v>0</v>
      </c>
      <c r="GC26" s="7">
        <f>IFERROR('PNAD 2015 | renda (SCN65)'!GC25/'PNAD 2015 | renda (SCN65)'!$KR25,"")</f>
        <v>0</v>
      </c>
      <c r="GD26" s="7">
        <f>IFERROR('PNAD 2015 | renda (SCN65)'!GD25/'PNAD 2015 | renda (SCN65)'!$KR25,"")</f>
        <v>0</v>
      </c>
      <c r="GE26" s="7">
        <f>IFERROR('PNAD 2015 | renda (SCN65)'!GE25/'PNAD 2015 | renda (SCN65)'!$KR25,"")</f>
        <v>0</v>
      </c>
      <c r="GF26" s="7">
        <f>IFERROR('PNAD 2015 | renda (SCN65)'!GF25/'PNAD 2015 | renda (SCN65)'!$KR25,"")</f>
        <v>7.6624376928080837E-3</v>
      </c>
      <c r="GG26" s="7">
        <f>IFERROR('PNAD 2015 | renda (SCN65)'!GG25/'PNAD 2015 | renda (SCN65)'!$KR25,"")</f>
        <v>0</v>
      </c>
      <c r="GH26" s="7">
        <f>IFERROR('PNAD 2015 | renda (SCN65)'!GH25/'PNAD 2015 | renda (SCN65)'!$KR25,"")</f>
        <v>0</v>
      </c>
      <c r="GI26" s="7">
        <f>IFERROR('PNAD 2015 | renda (SCN65)'!GI25/'PNAD 2015 | renda (SCN65)'!$KR25,"")</f>
        <v>0</v>
      </c>
      <c r="GJ26" s="7">
        <f>IFERROR('PNAD 2015 | renda (SCN65)'!GJ25/'PNAD 2015 | renda (SCN65)'!$KR25,"")</f>
        <v>0</v>
      </c>
      <c r="GK26" s="7">
        <f>IFERROR('PNAD 2015 | renda (SCN65)'!GK25/'PNAD 2015 | renda (SCN65)'!$KR25,"")</f>
        <v>0</v>
      </c>
      <c r="GL26" s="7">
        <f>IFERROR('PNAD 2015 | renda (SCN65)'!GL25/'PNAD 2015 | renda (SCN65)'!$KR25,"")</f>
        <v>0</v>
      </c>
      <c r="GM26" s="7">
        <f>IFERROR('PNAD 2015 | renda (SCN65)'!GM25/'PNAD 2015 | renda (SCN65)'!$KR25,"")</f>
        <v>0</v>
      </c>
      <c r="GN26" s="7">
        <f>IFERROR('PNAD 2015 | renda (SCN65)'!GN25/'PNAD 2015 | renda (SCN65)'!$KR25,"")</f>
        <v>0</v>
      </c>
      <c r="GO26" s="7">
        <f>IFERROR('PNAD 2015 | renda (SCN65)'!GO25/'PNAD 2015 | renda (SCN65)'!$KR25,"")</f>
        <v>7.1257729914614648E-3</v>
      </c>
      <c r="GP26" s="7">
        <f>IFERROR('PNAD 2015 | renda (SCN65)'!GP25/'PNAD 2015 | renda (SCN65)'!$KR25,"")</f>
        <v>0</v>
      </c>
      <c r="GQ26" s="7">
        <f>IFERROR('PNAD 2015 | renda (SCN65)'!GQ25/'PNAD 2015 | renda (SCN65)'!$KR25,"")</f>
        <v>0</v>
      </c>
      <c r="GR26" s="7">
        <f>IFERROR('PNAD 2015 | renda (SCN65)'!GR25/'PNAD 2015 | renda (SCN65)'!$KR25,"")</f>
        <v>6.7945321953661155E-3</v>
      </c>
      <c r="GS26" s="7">
        <f>IFERROR('PNAD 2015 | renda (SCN65)'!GS25/'PNAD 2015 | renda (SCN65)'!$KR25,"")</f>
        <v>0</v>
      </c>
      <c r="GT26" s="7">
        <f>IFERROR('PNAD 2015 | renda (SCN65)'!GT25/'PNAD 2015 | renda (SCN65)'!$KR25,"")</f>
        <v>1.5176373646339432E-2</v>
      </c>
      <c r="GU26" s="7">
        <f>IFERROR('PNAD 2015 | renda (SCN65)'!GU25/'PNAD 2015 | renda (SCN65)'!$KR25,"")</f>
        <v>1.2828491833559587E-2</v>
      </c>
      <c r="GV26" s="7">
        <f>IFERROR('PNAD 2015 | renda (SCN65)'!GV25/'PNAD 2015 | renda (SCN65)'!$KR25,"")</f>
        <v>0</v>
      </c>
      <c r="GW26" s="7">
        <f>IFERROR('PNAD 2015 | renda (SCN65)'!GW25/'PNAD 2015 | renda (SCN65)'!$KR25,"")</f>
        <v>0</v>
      </c>
      <c r="GX26" s="7">
        <f>IFERROR('PNAD 2015 | renda (SCN65)'!GX25/'PNAD 2015 | renda (SCN65)'!$KR25,"")</f>
        <v>0</v>
      </c>
      <c r="GY26" s="7">
        <f>IFERROR('PNAD 2015 | renda (SCN65)'!GY25/'PNAD 2015 | renda (SCN65)'!$KR25,"")</f>
        <v>0</v>
      </c>
      <c r="GZ26" s="7">
        <f>IFERROR('PNAD 2015 | renda (SCN65)'!GZ25/'PNAD 2015 | renda (SCN65)'!$KR25,"")</f>
        <v>1.3522690204577424E-3</v>
      </c>
      <c r="HA26" s="7">
        <f>IFERROR('PNAD 2015 | renda (SCN65)'!HA25/'PNAD 2015 | renda (SCN65)'!$KR25,"")</f>
        <v>0</v>
      </c>
      <c r="HB26" s="7">
        <f>IFERROR('PNAD 2015 | renda (SCN65)'!HB25/'PNAD 2015 | renda (SCN65)'!$KR25,"")</f>
        <v>0</v>
      </c>
      <c r="HC26" s="7">
        <f>IFERROR('PNAD 2015 | renda (SCN65)'!HC25/'PNAD 2015 | renda (SCN65)'!$KR25,"")</f>
        <v>0</v>
      </c>
      <c r="HD26" s="7">
        <f>IFERROR('PNAD 2015 | renda (SCN65)'!HD25/'PNAD 2015 | renda (SCN65)'!$KR25,"")</f>
        <v>1.2703515122287087E-2</v>
      </c>
      <c r="HE26" s="7">
        <f>IFERROR('PNAD 2015 | renda (SCN65)'!HE25/'PNAD 2015 | renda (SCN65)'!$KR25,"")</f>
        <v>0</v>
      </c>
      <c r="HF26" s="7">
        <f>IFERROR('PNAD 2015 | renda (SCN65)'!HF25/'PNAD 2015 | renda (SCN65)'!$KR25,"")</f>
        <v>0</v>
      </c>
      <c r="HG26" s="7">
        <f>IFERROR('PNAD 2015 | renda (SCN65)'!HG25/'PNAD 2015 | renda (SCN65)'!$KR25,"")</f>
        <v>2.0405441254959421E-2</v>
      </c>
      <c r="HH26" s="7">
        <f>IFERROR('PNAD 2015 | renda (SCN65)'!HH25/'PNAD 2015 | renda (SCN65)'!$KR25,"")</f>
        <v>0</v>
      </c>
      <c r="HI26" s="7">
        <f>IFERROR('PNAD 2015 | renda (SCN65)'!HI25/'PNAD 2015 | renda (SCN65)'!$KR25,"")</f>
        <v>0</v>
      </c>
      <c r="HJ26" s="7">
        <f>IFERROR('PNAD 2015 | renda (SCN65)'!HJ25/'PNAD 2015 | renda (SCN65)'!$KR25,"")</f>
        <v>8.908423997460977E-3</v>
      </c>
      <c r="HK26" s="7">
        <f>IFERROR('PNAD 2015 | renda (SCN65)'!HK25/'PNAD 2015 | renda (SCN65)'!$KR25,"")</f>
        <v>0</v>
      </c>
      <c r="HL26" s="7">
        <f>IFERROR('PNAD 2015 | renda (SCN65)'!HL25/'PNAD 2015 | renda (SCN65)'!$KR25,"")</f>
        <v>0</v>
      </c>
      <c r="HM26" s="7">
        <f>IFERROR('PNAD 2015 | renda (SCN65)'!HM25/'PNAD 2015 | renda (SCN65)'!$KR25,"")</f>
        <v>5.0988397750251161E-3</v>
      </c>
      <c r="HN26" s="7">
        <f>IFERROR('PNAD 2015 | renda (SCN65)'!HN25/'PNAD 2015 | renda (SCN65)'!$KR25,"")</f>
        <v>0</v>
      </c>
      <c r="HO26" s="7">
        <f>IFERROR('PNAD 2015 | renda (SCN65)'!HO25/'PNAD 2015 | renda (SCN65)'!$KR25,"")</f>
        <v>0</v>
      </c>
      <c r="HP26" s="7">
        <f>IFERROR('PNAD 2015 | renda (SCN65)'!HP25/'PNAD 2015 | renda (SCN65)'!$KR25,"")</f>
        <v>1.5349030548299088E-2</v>
      </c>
      <c r="HQ26" s="7">
        <f>IFERROR('PNAD 2015 | renda (SCN65)'!HQ25/'PNAD 2015 | renda (SCN65)'!$KR25,"")</f>
        <v>0</v>
      </c>
      <c r="HR26" s="7">
        <f>IFERROR('PNAD 2015 | renda (SCN65)'!HR25/'PNAD 2015 | renda (SCN65)'!$KR25,"")</f>
        <v>0</v>
      </c>
      <c r="HS26" s="7">
        <f>IFERROR('PNAD 2015 | renda (SCN65)'!HS25/'PNAD 2015 | renda (SCN65)'!$KR25,"")</f>
        <v>0</v>
      </c>
      <c r="HT26" s="7">
        <f>IFERROR('PNAD 2015 | renda (SCN65)'!HT25/'PNAD 2015 | renda (SCN65)'!$KR25,"")</f>
        <v>0</v>
      </c>
      <c r="HU26" s="7">
        <f>IFERROR('PNAD 2015 | renda (SCN65)'!HU25/'PNAD 2015 | renda (SCN65)'!$KR25,"")</f>
        <v>0</v>
      </c>
      <c r="HV26" s="7">
        <f>IFERROR('PNAD 2015 | renda (SCN65)'!HV25/'PNAD 2015 | renda (SCN65)'!$KR25,"")</f>
        <v>0</v>
      </c>
      <c r="HW26" s="7">
        <f>IFERROR('PNAD 2015 | renda (SCN65)'!HW25/'PNAD 2015 | renda (SCN65)'!$KR25,"")</f>
        <v>0</v>
      </c>
      <c r="HX26" s="7">
        <f>IFERROR('PNAD 2015 | renda (SCN65)'!HX25/'PNAD 2015 | renda (SCN65)'!$KR25,"")</f>
        <v>0</v>
      </c>
      <c r="HY26" s="7">
        <f>IFERROR('PNAD 2015 | renda (SCN65)'!HY25/'PNAD 2015 | renda (SCN65)'!$KR25,"")</f>
        <v>0</v>
      </c>
      <c r="HZ26" s="7">
        <f>IFERROR('PNAD 2015 | renda (SCN65)'!HZ25/'PNAD 2015 | renda (SCN65)'!$KR25,"")</f>
        <v>0</v>
      </c>
      <c r="IA26" s="7">
        <f>IFERROR('PNAD 2015 | renda (SCN65)'!IA25/'PNAD 2015 | renda (SCN65)'!$KR25,"")</f>
        <v>0</v>
      </c>
      <c r="IB26" s="7">
        <f>IFERROR('PNAD 2015 | renda (SCN65)'!IB25/'PNAD 2015 | renda (SCN65)'!$KR25,"")</f>
        <v>0</v>
      </c>
      <c r="IC26" s="7">
        <f>IFERROR('PNAD 2015 | renda (SCN65)'!IC25/'PNAD 2015 | renda (SCN65)'!$KR25,"")</f>
        <v>0</v>
      </c>
      <c r="ID26" s="7">
        <f>IFERROR('PNAD 2015 | renda (SCN65)'!ID25/'PNAD 2015 | renda (SCN65)'!$KR25,"")</f>
        <v>0</v>
      </c>
      <c r="IE26" s="7">
        <f>IFERROR('PNAD 2015 | renda (SCN65)'!IE25/'PNAD 2015 | renda (SCN65)'!$KR25,"")</f>
        <v>0</v>
      </c>
      <c r="IF26" s="7">
        <f>IFERROR('PNAD 2015 | renda (SCN65)'!IF25/'PNAD 2015 | renda (SCN65)'!$KR25,"")</f>
        <v>0</v>
      </c>
      <c r="IG26" s="7">
        <f>IFERROR('PNAD 2015 | renda (SCN65)'!IG25/'PNAD 2015 | renda (SCN65)'!$KR25,"")</f>
        <v>0</v>
      </c>
      <c r="IH26" s="7">
        <f>IFERROR('PNAD 2015 | renda (SCN65)'!IH25/'PNAD 2015 | renda (SCN65)'!$KR25,"")</f>
        <v>0</v>
      </c>
      <c r="II26" s="7">
        <f>IFERROR('PNAD 2015 | renda (SCN65)'!II25/'PNAD 2015 | renda (SCN65)'!$KR25,"")</f>
        <v>0</v>
      </c>
      <c r="IJ26" s="7">
        <f>IFERROR('PNAD 2015 | renda (SCN65)'!IJ25/'PNAD 2015 | renda (SCN65)'!$KR25,"")</f>
        <v>0</v>
      </c>
      <c r="IK26" s="7">
        <f>IFERROR('PNAD 2015 | renda (SCN65)'!IK25/'PNAD 2015 | renda (SCN65)'!$KR25,"")</f>
        <v>6.3696113770396147E-3</v>
      </c>
      <c r="IL26" s="7">
        <f>IFERROR('PNAD 2015 | renda (SCN65)'!IL25/'PNAD 2015 | renda (SCN65)'!$KR25,"")</f>
        <v>0</v>
      </c>
      <c r="IM26" s="7">
        <f>IFERROR('PNAD 2015 | renda (SCN65)'!IM25/'PNAD 2015 | renda (SCN65)'!$KR25,"")</f>
        <v>0</v>
      </c>
      <c r="IN26" s="7">
        <f>IFERROR('PNAD 2015 | renda (SCN65)'!IN25/'PNAD 2015 | renda (SCN65)'!$KR25,"")</f>
        <v>3.7861222078994942E-2</v>
      </c>
      <c r="IO26" s="7">
        <f>IFERROR('PNAD 2015 | renda (SCN65)'!IO25/'PNAD 2015 | renda (SCN65)'!$KR25,"")</f>
        <v>0</v>
      </c>
      <c r="IP26" s="7">
        <f>IFERROR('PNAD 2015 | renda (SCN65)'!IP25/'PNAD 2015 | renda (SCN65)'!$KR25,"")</f>
        <v>0</v>
      </c>
      <c r="IQ26" s="7">
        <f>IFERROR('PNAD 2015 | renda (SCN65)'!IQ25/'PNAD 2015 | renda (SCN65)'!$KR25,"")</f>
        <v>0</v>
      </c>
      <c r="IR26" s="7">
        <f>IFERROR('PNAD 2015 | renda (SCN65)'!IR25/'PNAD 2015 | renda (SCN65)'!$KR25,"")</f>
        <v>0</v>
      </c>
      <c r="IS26" s="7">
        <f>IFERROR('PNAD 2015 | renda (SCN65)'!IS25/'PNAD 2015 | renda (SCN65)'!$KR25,"")</f>
        <v>0</v>
      </c>
      <c r="IT26" s="7">
        <f>IFERROR('PNAD 2015 | renda (SCN65)'!IT25/'PNAD 2015 | renda (SCN65)'!$KR25,"")</f>
        <v>1.0307953118820086E-2</v>
      </c>
      <c r="IU26" s="7">
        <f>IFERROR('PNAD 2015 | renda (SCN65)'!IU25/'PNAD 2015 | renda (SCN65)'!$KR25,"")</f>
        <v>0</v>
      </c>
      <c r="IV26" s="7">
        <f>IFERROR('PNAD 2015 | renda (SCN65)'!IV25/'PNAD 2015 | renda (SCN65)'!$KR25,"")</f>
        <v>0</v>
      </c>
      <c r="IW26" s="7">
        <f>IFERROR('PNAD 2015 | renda (SCN65)'!IW25/'PNAD 2015 | renda (SCN65)'!$KR25,"")</f>
        <v>2.2018586032392703E-2</v>
      </c>
      <c r="IX26" s="7">
        <f>IFERROR('PNAD 2015 | renda (SCN65)'!IX25/'PNAD 2015 | renda (SCN65)'!$KR25,"")</f>
        <v>0</v>
      </c>
      <c r="IY26" s="7">
        <f>IFERROR('PNAD 2015 | renda (SCN65)'!IY25/'PNAD 2015 | renda (SCN65)'!$KR25,"")</f>
        <v>0</v>
      </c>
      <c r="IZ26" s="7">
        <f>IFERROR('PNAD 2015 | renda (SCN65)'!IZ25/'PNAD 2015 | renda (SCN65)'!$KR25,"")</f>
        <v>0</v>
      </c>
      <c r="JA26" s="7">
        <f>IFERROR('PNAD 2015 | renda (SCN65)'!JA25/'PNAD 2015 | renda (SCN65)'!$KR25,"")</f>
        <v>0</v>
      </c>
      <c r="JB26" s="7">
        <f>IFERROR('PNAD 2015 | renda (SCN65)'!JB25/'PNAD 2015 | renda (SCN65)'!$KR25,"")</f>
        <v>0</v>
      </c>
      <c r="JC26" s="7">
        <f>IFERROR('PNAD 2015 | renda (SCN65)'!JC25/'PNAD 2015 | renda (SCN65)'!$KR25,"")</f>
        <v>0</v>
      </c>
      <c r="JD26" s="7">
        <f>IFERROR('PNAD 2015 | renda (SCN65)'!JD25/'PNAD 2015 | renda (SCN65)'!$KR25,"")</f>
        <v>0</v>
      </c>
      <c r="JE26" s="7">
        <f>IFERROR('PNAD 2015 | renda (SCN65)'!JE25/'PNAD 2015 | renda (SCN65)'!$KR25,"")</f>
        <v>0</v>
      </c>
      <c r="JF26" s="7">
        <f>IFERROR('PNAD 2015 | renda (SCN65)'!JF25/'PNAD 2015 | renda (SCN65)'!$KR25,"")</f>
        <v>1.2703515122287087E-2</v>
      </c>
      <c r="JG26" s="7">
        <f>IFERROR('PNAD 2015 | renda (SCN65)'!JG25/'PNAD 2015 | renda (SCN65)'!$KR25,"")</f>
        <v>0</v>
      </c>
      <c r="JH26" s="7">
        <f>IFERROR('PNAD 2015 | renda (SCN65)'!JH25/'PNAD 2015 | renda (SCN65)'!$KR25,"")</f>
        <v>0</v>
      </c>
      <c r="JI26" s="7">
        <f>IFERROR('PNAD 2015 | renda (SCN65)'!JI25/'PNAD 2015 | renda (SCN65)'!$KR25,"")</f>
        <v>1.005610929223903E-2</v>
      </c>
      <c r="JJ26" s="7">
        <f>IFERROR('PNAD 2015 | renda (SCN65)'!JJ25/'PNAD 2015 | renda (SCN65)'!$KR25,"")</f>
        <v>0</v>
      </c>
      <c r="JK26" s="7">
        <f>IFERROR('PNAD 2015 | renda (SCN65)'!JK25/'PNAD 2015 | renda (SCN65)'!$KR25,"")</f>
        <v>0</v>
      </c>
      <c r="JL26" s="7">
        <f>IFERROR('PNAD 2015 | renda (SCN65)'!JL25/'PNAD 2015 | renda (SCN65)'!$KR25,"")</f>
        <v>0</v>
      </c>
      <c r="JM26" s="7">
        <f>IFERROR('PNAD 2015 | renda (SCN65)'!JM25/'PNAD 2015 | renda (SCN65)'!$KR25,"")</f>
        <v>0</v>
      </c>
      <c r="JN26" s="7">
        <f>IFERROR('PNAD 2015 | renda (SCN65)'!JN25/'PNAD 2015 | renda (SCN65)'!$KR25,"")</f>
        <v>0</v>
      </c>
      <c r="JO26" s="7">
        <f>IFERROR('PNAD 2015 | renda (SCN65)'!JO25/'PNAD 2015 | renda (SCN65)'!$KR25,"")</f>
        <v>0</v>
      </c>
      <c r="JP26" s="7">
        <f>IFERROR('PNAD 2015 | renda (SCN65)'!JP25/'PNAD 2015 | renda (SCN65)'!$KR25,"")</f>
        <v>0</v>
      </c>
      <c r="JQ26" s="7">
        <f>IFERROR('PNAD 2015 | renda (SCN65)'!JQ25/'PNAD 2015 | renda (SCN65)'!$KR25,"")</f>
        <v>3.0487596113917426E-2</v>
      </c>
      <c r="JR26" s="7">
        <f>IFERROR('PNAD 2015 | renda (SCN65)'!JR25/'PNAD 2015 | renda (SCN65)'!$KR25,"")</f>
        <v>0</v>
      </c>
      <c r="JS26" s="7">
        <f>IFERROR('PNAD 2015 | renda (SCN65)'!JS25/'PNAD 2015 | renda (SCN65)'!$KR25,"")</f>
        <v>0</v>
      </c>
      <c r="JT26" s="7">
        <f>IFERROR('PNAD 2015 | renda (SCN65)'!JT25/'PNAD 2015 | renda (SCN65)'!$KR25,"")</f>
        <v>2.089421572072599E-2</v>
      </c>
      <c r="JU26" s="7">
        <f>IFERROR('PNAD 2015 | renda (SCN65)'!JU25/'PNAD 2015 | renda (SCN65)'!$KR25,"")</f>
        <v>0</v>
      </c>
      <c r="JV26" s="7">
        <f>IFERROR('PNAD 2015 | renda (SCN65)'!JV25/'PNAD 2015 | renda (SCN65)'!$KR25,"")</f>
        <v>0</v>
      </c>
      <c r="JW26" s="7">
        <f>IFERROR('PNAD 2015 | renda (SCN65)'!JW25/'PNAD 2015 | renda (SCN65)'!$KR25,"")</f>
        <v>0</v>
      </c>
      <c r="JX26" s="7">
        <f>IFERROR('PNAD 2015 | renda (SCN65)'!JX25/'PNAD 2015 | renda (SCN65)'!$KR25,"")</f>
        <v>0</v>
      </c>
      <c r="JY26" s="7">
        <f>IFERROR('PNAD 2015 | renda (SCN65)'!JY25/'PNAD 2015 | renda (SCN65)'!$KR25,"")</f>
        <v>0</v>
      </c>
      <c r="JZ26" s="7">
        <f>IFERROR('PNAD 2015 | renda (SCN65)'!JZ25/'PNAD 2015 | renda (SCN65)'!$KR25,"")</f>
        <v>0</v>
      </c>
      <c r="KA26" s="7">
        <f>IFERROR('PNAD 2015 | renda (SCN65)'!KA25/'PNAD 2015 | renda (SCN65)'!$KR25,"")</f>
        <v>0</v>
      </c>
      <c r="KB26" s="7">
        <f>IFERROR('PNAD 2015 | renda (SCN65)'!KB25/'PNAD 2015 | renda (SCN65)'!$KR25,"")</f>
        <v>0</v>
      </c>
      <c r="KC26" s="7">
        <f>IFERROR('PNAD 2015 | renda (SCN65)'!KC25/'PNAD 2015 | renda (SCN65)'!$KR25,"")</f>
        <v>0</v>
      </c>
      <c r="KD26" s="7">
        <f>IFERROR('PNAD 2015 | renda (SCN65)'!KD25/'PNAD 2015 | renda (SCN65)'!$KR25,"")</f>
        <v>0</v>
      </c>
      <c r="KE26" s="7">
        <f>IFERROR('PNAD 2015 | renda (SCN65)'!KE25/'PNAD 2015 | renda (SCN65)'!$KR25,"")</f>
        <v>0.10631443258367611</v>
      </c>
      <c r="KF26" s="7">
        <f>IFERROR('PNAD 2015 | renda (SCN65)'!KF25/'PNAD 2015 | renda (SCN65)'!$KR25,"")</f>
        <v>0</v>
      </c>
      <c r="KG26" s="7">
        <f>IFERROR('PNAD 2015 | renda (SCN65)'!KG25/'PNAD 2015 | renda (SCN65)'!$KR25,"")</f>
        <v>0</v>
      </c>
      <c r="KH26" s="7">
        <f>IFERROR('PNAD 2015 | renda (SCN65)'!KH25/'PNAD 2015 | renda (SCN65)'!$KR25,"")</f>
        <v>2.0390318022670984E-2</v>
      </c>
      <c r="KI26" s="7">
        <f>IFERROR('PNAD 2015 | renda (SCN65)'!KI25/'PNAD 2015 | renda (SCN65)'!$KR25,"")</f>
        <v>0</v>
      </c>
      <c r="KJ26" s="7">
        <f>IFERROR('PNAD 2015 | renda (SCN65)'!KJ25/'PNAD 2015 | renda (SCN65)'!$KR25,"")</f>
        <v>0</v>
      </c>
      <c r="KK26" s="7">
        <f>IFERROR('PNAD 2015 | renda (SCN65)'!KK25/'PNAD 2015 | renda (SCN65)'!$KR25,"")</f>
        <v>8.6024936109594705E-2</v>
      </c>
      <c r="KL26" s="7">
        <f>IFERROR('PNAD 2015 | renda (SCN65)'!KL25/'PNAD 2015 | renda (SCN65)'!$KR25,"")</f>
        <v>0</v>
      </c>
      <c r="KM26" s="7">
        <f>IFERROR('PNAD 2015 | renda (SCN65)'!KM25/'PNAD 2015 | renda (SCN65)'!$KR25,"")</f>
        <v>0</v>
      </c>
      <c r="KN26" s="7">
        <f>IFERROR('PNAD 2015 | renda (SCN65)'!KN25/'PNAD 2015 | renda (SCN65)'!$KR25,"")</f>
        <v>0</v>
      </c>
      <c r="KO26" s="7">
        <f>IFERROR('PNAD 2015 | renda (SCN65)'!KO25/'PNAD 2015 | renda (SCN65)'!$KR25,"")</f>
        <v>0</v>
      </c>
      <c r="KP26" s="7">
        <f>IFERROR('PNAD 2015 | renda (SCN65)'!KP25/'PNAD 2015 | renda (SCN65)'!$KR25,"")</f>
        <v>0</v>
      </c>
      <c r="KQ26" s="7">
        <f>IFERROR('PNAD 2015 | renda (SCN65)'!KQ25/'PNAD 2015 | renda (SCN65)'!$KR25,"")</f>
        <v>0</v>
      </c>
      <c r="KR26" s="2">
        <f t="shared" si="308"/>
        <v>0.99999999999999967</v>
      </c>
      <c r="KT26" s="19">
        <v>5589</v>
      </c>
      <c r="KV26" s="7">
        <f t="shared" si="309"/>
        <v>0</v>
      </c>
      <c r="KW26" s="7">
        <f t="shared" si="0"/>
        <v>0</v>
      </c>
      <c r="KX26" s="7">
        <f t="shared" si="1"/>
        <v>0</v>
      </c>
      <c r="KY26" s="7">
        <f t="shared" si="2"/>
        <v>0</v>
      </c>
      <c r="KZ26" s="7">
        <f t="shared" si="3"/>
        <v>0</v>
      </c>
      <c r="LA26" s="7">
        <f t="shared" si="4"/>
        <v>0</v>
      </c>
      <c r="LB26" s="7">
        <f t="shared" si="5"/>
        <v>0</v>
      </c>
      <c r="LC26" s="7">
        <f t="shared" si="6"/>
        <v>0</v>
      </c>
      <c r="LD26" s="7">
        <f t="shared" si="7"/>
        <v>0</v>
      </c>
      <c r="LE26" s="7">
        <f t="shared" si="8"/>
        <v>0</v>
      </c>
      <c r="LF26" s="7">
        <f t="shared" si="9"/>
        <v>0</v>
      </c>
      <c r="LG26" s="7">
        <f t="shared" si="10"/>
        <v>0</v>
      </c>
      <c r="LH26" s="7">
        <f t="shared" si="11"/>
        <v>0</v>
      </c>
      <c r="LI26" s="7">
        <f t="shared" si="12"/>
        <v>23.927263554039406</v>
      </c>
      <c r="LJ26" s="7">
        <f t="shared" si="13"/>
        <v>0</v>
      </c>
      <c r="LK26" s="7">
        <f t="shared" si="14"/>
        <v>23.140723146758159</v>
      </c>
      <c r="LL26" s="7">
        <f t="shared" si="15"/>
        <v>23.286291819150506</v>
      </c>
      <c r="LM26" s="7">
        <f t="shared" si="16"/>
        <v>0</v>
      </c>
      <c r="LN26" s="7">
        <f t="shared" si="17"/>
        <v>12.32755345800058</v>
      </c>
      <c r="LO26" s="7">
        <f t="shared" si="18"/>
        <v>35.624410745308595</v>
      </c>
      <c r="LP26" s="7">
        <f t="shared" si="19"/>
        <v>0</v>
      </c>
      <c r="LQ26" s="7">
        <f t="shared" si="20"/>
        <v>7.2596505651152823</v>
      </c>
      <c r="LR26" s="7">
        <f t="shared" si="21"/>
        <v>27.33286612347657</v>
      </c>
      <c r="LS26" s="7">
        <f t="shared" si="22"/>
        <v>0</v>
      </c>
      <c r="LT26" s="7">
        <f t="shared" si="23"/>
        <v>0</v>
      </c>
      <c r="LU26" s="7">
        <f t="shared" si="24"/>
        <v>34.972873542262185</v>
      </c>
      <c r="LV26" s="7">
        <f t="shared" si="25"/>
        <v>0</v>
      </c>
      <c r="LW26" s="7">
        <f t="shared" si="26"/>
        <v>0</v>
      </c>
      <c r="LX26" s="7">
        <f t="shared" si="27"/>
        <v>25.434603677844063</v>
      </c>
      <c r="LY26" s="7">
        <f t="shared" si="28"/>
        <v>0</v>
      </c>
      <c r="LZ26" s="7">
        <f t="shared" si="29"/>
        <v>6.0657526633167311</v>
      </c>
      <c r="MA26" s="7">
        <f t="shared" si="30"/>
        <v>0</v>
      </c>
      <c r="MB26" s="7">
        <f t="shared" si="31"/>
        <v>0</v>
      </c>
      <c r="MC26" s="7">
        <f t="shared" si="32"/>
        <v>0</v>
      </c>
      <c r="MD26" s="7">
        <f t="shared" si="33"/>
        <v>42.941584414836981</v>
      </c>
      <c r="ME26" s="7">
        <f t="shared" si="34"/>
        <v>0</v>
      </c>
      <c r="MF26" s="7">
        <f t="shared" si="35"/>
        <v>11.495229355370123</v>
      </c>
      <c r="MG26" s="7">
        <f t="shared" si="36"/>
        <v>83.038710013491183</v>
      </c>
      <c r="MH26" s="7">
        <f t="shared" si="37"/>
        <v>28.777987379242564</v>
      </c>
      <c r="MI26" s="7">
        <f t="shared" si="38"/>
        <v>0</v>
      </c>
      <c r="MJ26" s="7">
        <f t="shared" si="39"/>
        <v>73.65540034871654</v>
      </c>
      <c r="MK26" s="7">
        <f t="shared" si="40"/>
        <v>0.32283374925722874</v>
      </c>
      <c r="ML26" s="7">
        <f t="shared" si="41"/>
        <v>0</v>
      </c>
      <c r="MM26" s="7">
        <f t="shared" si="42"/>
        <v>33.409184254950809</v>
      </c>
      <c r="MN26" s="7">
        <f t="shared" si="43"/>
        <v>0</v>
      </c>
      <c r="MO26" s="7">
        <f t="shared" si="44"/>
        <v>0</v>
      </c>
      <c r="MP26" s="7">
        <f t="shared" si="45"/>
        <v>106.67953198637146</v>
      </c>
      <c r="MQ26" s="7">
        <f t="shared" si="46"/>
        <v>0</v>
      </c>
      <c r="MR26" s="7">
        <f t="shared" si="47"/>
        <v>17.814553254467079</v>
      </c>
      <c r="MS26" s="7">
        <f t="shared" si="48"/>
        <v>180.16471090366144</v>
      </c>
      <c r="MT26" s="7">
        <f t="shared" si="49"/>
        <v>28.921208169822137</v>
      </c>
      <c r="MU26" s="7">
        <f t="shared" si="50"/>
        <v>0</v>
      </c>
      <c r="MV26" s="7">
        <f t="shared" si="51"/>
        <v>40.786228910705084</v>
      </c>
      <c r="MW26" s="7">
        <f t="shared" si="52"/>
        <v>36.380428689023702</v>
      </c>
      <c r="MX26" s="7">
        <f t="shared" si="53"/>
        <v>0</v>
      </c>
      <c r="MY26" s="7">
        <f t="shared" si="54"/>
        <v>74.216544101970911</v>
      </c>
      <c r="MZ26" s="7">
        <f t="shared" si="55"/>
        <v>21.661557604706854</v>
      </c>
      <c r="NA26" s="7">
        <f t="shared" si="56"/>
        <v>0</v>
      </c>
      <c r="NB26" s="7">
        <f t="shared" si="57"/>
        <v>83.825250420772434</v>
      </c>
      <c r="NC26" s="7">
        <f t="shared" si="58"/>
        <v>13.679933382161769</v>
      </c>
      <c r="ND26" s="7">
        <f t="shared" si="59"/>
        <v>30.819470615454641</v>
      </c>
      <c r="NE26" s="7">
        <f t="shared" si="60"/>
        <v>73.419438226532151</v>
      </c>
      <c r="NF26" s="7">
        <f t="shared" si="61"/>
        <v>12.61751686187889</v>
      </c>
      <c r="NG26" s="7">
        <f t="shared" si="62"/>
        <v>0</v>
      </c>
      <c r="NH26" s="7">
        <f t="shared" si="63"/>
        <v>42.138608834866275</v>
      </c>
      <c r="NI26" s="7">
        <f t="shared" si="64"/>
        <v>0</v>
      </c>
      <c r="NJ26" s="7">
        <f t="shared" si="65"/>
        <v>0</v>
      </c>
      <c r="NK26" s="7">
        <f t="shared" si="66"/>
        <v>35.626758627121376</v>
      </c>
      <c r="NL26" s="7">
        <f t="shared" si="67"/>
        <v>0</v>
      </c>
      <c r="NM26" s="7">
        <f t="shared" si="68"/>
        <v>0</v>
      </c>
      <c r="NN26" s="7">
        <f t="shared" si="69"/>
        <v>0</v>
      </c>
      <c r="NO26" s="7">
        <f t="shared" si="70"/>
        <v>17.906120645165494</v>
      </c>
      <c r="NP26" s="7">
        <f t="shared" si="71"/>
        <v>0</v>
      </c>
      <c r="NQ26" s="7">
        <f t="shared" si="72"/>
        <v>14.932528329279817</v>
      </c>
      <c r="NR26" s="7">
        <f t="shared" si="73"/>
        <v>70.144143097704273</v>
      </c>
      <c r="NS26" s="7">
        <f t="shared" si="74"/>
        <v>0</v>
      </c>
      <c r="NT26" s="7">
        <f t="shared" si="75"/>
        <v>27.827095245066729</v>
      </c>
      <c r="NU26" s="7">
        <f t="shared" si="76"/>
        <v>28.963470042452172</v>
      </c>
      <c r="NV26" s="7">
        <f t="shared" si="77"/>
        <v>0</v>
      </c>
      <c r="NW26" s="7">
        <f t="shared" si="78"/>
        <v>55.63071167200566</v>
      </c>
      <c r="NX26" s="7">
        <f t="shared" si="79"/>
        <v>13.749195895638774</v>
      </c>
      <c r="NY26" s="7">
        <f t="shared" si="80"/>
        <v>0</v>
      </c>
      <c r="NZ26" s="7">
        <f t="shared" si="81"/>
        <v>29.832186313180717</v>
      </c>
      <c r="OA26" s="7">
        <f t="shared" si="82"/>
        <v>0</v>
      </c>
      <c r="OB26" s="7">
        <f t="shared" si="83"/>
        <v>0</v>
      </c>
      <c r="OC26" s="7">
        <f t="shared" si="84"/>
        <v>19.222108401228596</v>
      </c>
      <c r="OD26" s="7">
        <f t="shared" si="85"/>
        <v>0</v>
      </c>
      <c r="OE26" s="7">
        <f t="shared" si="86"/>
        <v>0</v>
      </c>
      <c r="OF26" s="7">
        <f t="shared" si="87"/>
        <v>112.57623715916803</v>
      </c>
      <c r="OG26" s="7">
        <f t="shared" si="88"/>
        <v>0</v>
      </c>
      <c r="OH26" s="7">
        <f t="shared" si="89"/>
        <v>0</v>
      </c>
      <c r="OI26" s="7">
        <f t="shared" si="90"/>
        <v>0</v>
      </c>
      <c r="OJ26" s="7">
        <f t="shared" si="91"/>
        <v>0</v>
      </c>
      <c r="OK26" s="7">
        <f t="shared" si="92"/>
        <v>20.633185370709281</v>
      </c>
      <c r="OL26" s="7">
        <f t="shared" si="93"/>
        <v>50.747117501423574</v>
      </c>
      <c r="OM26" s="7">
        <f t="shared" si="94"/>
        <v>0</v>
      </c>
      <c r="ON26" s="7">
        <f t="shared" si="95"/>
        <v>0</v>
      </c>
      <c r="OO26" s="7">
        <f t="shared" si="96"/>
        <v>76.404769951481725</v>
      </c>
      <c r="OP26" s="7">
        <f t="shared" si="97"/>
        <v>42.644577365520327</v>
      </c>
      <c r="OQ26" s="7">
        <f t="shared" si="98"/>
        <v>0</v>
      </c>
      <c r="OR26" s="7">
        <f t="shared" si="99"/>
        <v>0</v>
      </c>
      <c r="OS26" s="7">
        <f t="shared" si="100"/>
        <v>0</v>
      </c>
      <c r="OT26" s="7">
        <f t="shared" si="101"/>
        <v>0</v>
      </c>
      <c r="OU26" s="7">
        <f t="shared" si="102"/>
        <v>0</v>
      </c>
      <c r="OV26" s="7">
        <f t="shared" si="103"/>
        <v>29.437742168633701</v>
      </c>
      <c r="OW26" s="7">
        <f t="shared" si="104"/>
        <v>0</v>
      </c>
      <c r="OX26" s="7">
        <f t="shared" si="105"/>
        <v>31.72927481790683</v>
      </c>
      <c r="OY26" s="7">
        <f t="shared" si="106"/>
        <v>0</v>
      </c>
      <c r="OZ26" s="7">
        <f t="shared" si="107"/>
        <v>0</v>
      </c>
      <c r="PA26" s="7">
        <f t="shared" si="108"/>
        <v>34.64299614756662</v>
      </c>
      <c r="PB26" s="7">
        <f t="shared" si="109"/>
        <v>0</v>
      </c>
      <c r="PC26" s="7">
        <f t="shared" si="110"/>
        <v>0</v>
      </c>
      <c r="PD26" s="7">
        <f t="shared" si="111"/>
        <v>43.937086303455636</v>
      </c>
      <c r="PE26" s="7">
        <f t="shared" si="112"/>
        <v>0</v>
      </c>
      <c r="PF26" s="7">
        <f t="shared" si="113"/>
        <v>0</v>
      </c>
      <c r="PG26" s="7">
        <f t="shared" si="114"/>
        <v>77.655017016786999</v>
      </c>
      <c r="PH26" s="7">
        <f t="shared" si="115"/>
        <v>51.916362644187942</v>
      </c>
      <c r="PI26" s="7">
        <f t="shared" si="116"/>
        <v>0</v>
      </c>
      <c r="PJ26" s="7">
        <f t="shared" si="117"/>
        <v>0</v>
      </c>
      <c r="PK26" s="7">
        <f t="shared" si="118"/>
        <v>0</v>
      </c>
      <c r="PL26" s="7">
        <f t="shared" si="119"/>
        <v>0</v>
      </c>
      <c r="PM26" s="7">
        <f t="shared" si="120"/>
        <v>23.071460633281152</v>
      </c>
      <c r="PN26" s="7">
        <f t="shared" si="121"/>
        <v>56.730694301293013</v>
      </c>
      <c r="PO26" s="7">
        <f t="shared" si="122"/>
        <v>0</v>
      </c>
      <c r="PP26" s="7">
        <f t="shared" si="123"/>
        <v>39.121580705444174</v>
      </c>
      <c r="PQ26" s="7">
        <f t="shared" si="124"/>
        <v>0</v>
      </c>
      <c r="PR26" s="7">
        <f t="shared" si="125"/>
        <v>0</v>
      </c>
      <c r="PS26" s="7">
        <f t="shared" si="126"/>
        <v>69.17798973174537</v>
      </c>
      <c r="PT26" s="7">
        <f t="shared" si="127"/>
        <v>4.5490210122609511</v>
      </c>
      <c r="PU26" s="7">
        <f t="shared" si="128"/>
        <v>0</v>
      </c>
      <c r="PV26" s="7">
        <f t="shared" si="129"/>
        <v>49.807964776311643</v>
      </c>
      <c r="PW26" s="7">
        <f t="shared" si="130"/>
        <v>0</v>
      </c>
      <c r="PX26" s="7">
        <f t="shared" si="131"/>
        <v>0</v>
      </c>
      <c r="PY26" s="7">
        <f t="shared" si="132"/>
        <v>88.188788769823788</v>
      </c>
      <c r="PZ26" s="7">
        <f t="shared" si="133"/>
        <v>0</v>
      </c>
      <c r="QA26" s="7">
        <f t="shared" si="134"/>
        <v>0</v>
      </c>
      <c r="QB26" s="7">
        <f t="shared" si="135"/>
        <v>35.599757986274405</v>
      </c>
      <c r="QC26" s="7">
        <f t="shared" si="136"/>
        <v>35.70306478603672</v>
      </c>
      <c r="QD26" s="7">
        <f t="shared" si="137"/>
        <v>0</v>
      </c>
      <c r="QE26" s="7">
        <f t="shared" si="138"/>
        <v>0</v>
      </c>
      <c r="QF26" s="7">
        <f t="shared" si="139"/>
        <v>0</v>
      </c>
      <c r="QG26" s="7">
        <f t="shared" si="140"/>
        <v>0</v>
      </c>
      <c r="QH26" s="7">
        <f t="shared" si="141"/>
        <v>0</v>
      </c>
      <c r="QI26" s="7">
        <f t="shared" si="142"/>
        <v>25.920615213089491</v>
      </c>
      <c r="QJ26" s="7">
        <f t="shared" si="143"/>
        <v>0</v>
      </c>
      <c r="QK26" s="7">
        <f t="shared" si="144"/>
        <v>0</v>
      </c>
      <c r="QL26" s="7">
        <f t="shared" si="145"/>
        <v>0</v>
      </c>
      <c r="QM26" s="7">
        <f t="shared" si="146"/>
        <v>0</v>
      </c>
      <c r="QN26" s="7">
        <f t="shared" si="147"/>
        <v>0</v>
      </c>
      <c r="QO26" s="7">
        <f t="shared" si="148"/>
        <v>131.32994313874704</v>
      </c>
      <c r="QP26" s="7">
        <f t="shared" si="149"/>
        <v>0</v>
      </c>
      <c r="QQ26" s="7">
        <f t="shared" si="150"/>
        <v>0</v>
      </c>
      <c r="QR26" s="7">
        <f t="shared" si="151"/>
        <v>0</v>
      </c>
      <c r="QS26" s="7">
        <f t="shared" si="152"/>
        <v>0</v>
      </c>
      <c r="QT26" s="7">
        <f t="shared" si="153"/>
        <v>0</v>
      </c>
      <c r="QU26" s="7">
        <f t="shared" si="154"/>
        <v>60.514305842587738</v>
      </c>
      <c r="QV26" s="7">
        <f t="shared" si="155"/>
        <v>0</v>
      </c>
      <c r="QW26" s="7">
        <f t="shared" si="156"/>
        <v>50.568678483652313</v>
      </c>
      <c r="QX26" s="7">
        <f t="shared" si="157"/>
        <v>0</v>
      </c>
      <c r="QY26" s="7">
        <f t="shared" si="158"/>
        <v>0</v>
      </c>
      <c r="QZ26" s="7">
        <f t="shared" si="159"/>
        <v>19.175150764972997</v>
      </c>
      <c r="RA26" s="7">
        <f t="shared" si="160"/>
        <v>0</v>
      </c>
      <c r="RB26" s="7">
        <f t="shared" si="161"/>
        <v>0</v>
      </c>
      <c r="RC26" s="7">
        <f t="shared" si="162"/>
        <v>0</v>
      </c>
      <c r="RD26" s="7">
        <f t="shared" si="163"/>
        <v>0</v>
      </c>
      <c r="RE26" s="7">
        <f t="shared" si="164"/>
        <v>0</v>
      </c>
      <c r="RF26" s="7">
        <f t="shared" si="165"/>
        <v>29.522265913893779</v>
      </c>
      <c r="RG26" s="7">
        <f t="shared" si="166"/>
        <v>0</v>
      </c>
      <c r="RH26" s="7">
        <f t="shared" si="167"/>
        <v>0</v>
      </c>
      <c r="RI26" s="7">
        <f t="shared" si="168"/>
        <v>0</v>
      </c>
      <c r="RJ26" s="7">
        <f t="shared" si="169"/>
        <v>0</v>
      </c>
      <c r="RK26" s="7">
        <f t="shared" si="170"/>
        <v>0</v>
      </c>
      <c r="RL26" s="7">
        <f t="shared" si="171"/>
        <v>33.662755490731037</v>
      </c>
      <c r="RM26" s="7">
        <f t="shared" si="172"/>
        <v>0</v>
      </c>
      <c r="RN26" s="7">
        <f t="shared" si="173"/>
        <v>0</v>
      </c>
      <c r="RO26" s="7">
        <f t="shared" si="174"/>
        <v>0</v>
      </c>
      <c r="RP26" s="7">
        <f t="shared" si="175"/>
        <v>29.036254378648351</v>
      </c>
      <c r="RQ26" s="7">
        <f t="shared" si="176"/>
        <v>0</v>
      </c>
      <c r="RR26" s="7">
        <f t="shared" si="177"/>
        <v>0</v>
      </c>
      <c r="RS26" s="7">
        <f t="shared" si="178"/>
        <v>0</v>
      </c>
      <c r="RT26" s="7">
        <f t="shared" si="179"/>
        <v>0</v>
      </c>
      <c r="RU26" s="7">
        <f t="shared" si="180"/>
        <v>0</v>
      </c>
      <c r="RV26" s="7">
        <f t="shared" si="181"/>
        <v>42.825364265104383</v>
      </c>
      <c r="RW26" s="7">
        <f t="shared" si="182"/>
        <v>0</v>
      </c>
      <c r="RX26" s="7">
        <f t="shared" si="183"/>
        <v>0</v>
      </c>
      <c r="RY26" s="7">
        <f t="shared" si="184"/>
        <v>0</v>
      </c>
      <c r="RZ26" s="7">
        <f t="shared" si="185"/>
        <v>0</v>
      </c>
      <c r="SA26" s="7">
        <f t="shared" si="186"/>
        <v>0</v>
      </c>
      <c r="SB26" s="7">
        <f t="shared" si="187"/>
        <v>0</v>
      </c>
      <c r="SC26" s="7">
        <f t="shared" si="188"/>
        <v>0</v>
      </c>
      <c r="SD26" s="7">
        <f t="shared" si="189"/>
        <v>0</v>
      </c>
      <c r="SE26" s="7">
        <f t="shared" si="190"/>
        <v>39.825945249278128</v>
      </c>
      <c r="SF26" s="7">
        <f t="shared" si="191"/>
        <v>0</v>
      </c>
      <c r="SG26" s="7">
        <f t="shared" si="192"/>
        <v>0</v>
      </c>
      <c r="SH26" s="7">
        <f t="shared" si="193"/>
        <v>37.974640439901222</v>
      </c>
      <c r="SI26" s="7">
        <f t="shared" si="194"/>
        <v>0</v>
      </c>
      <c r="SJ26" s="7">
        <f t="shared" si="195"/>
        <v>84.820752309391082</v>
      </c>
      <c r="SK26" s="7">
        <f t="shared" si="196"/>
        <v>71.698440857764524</v>
      </c>
      <c r="SL26" s="7">
        <f t="shared" si="197"/>
        <v>0</v>
      </c>
      <c r="SM26" s="7">
        <f t="shared" si="198"/>
        <v>0</v>
      </c>
      <c r="SN26" s="7">
        <f t="shared" si="199"/>
        <v>0</v>
      </c>
      <c r="SO26" s="7">
        <f t="shared" si="200"/>
        <v>0</v>
      </c>
      <c r="SP26" s="7">
        <f t="shared" si="201"/>
        <v>7.5578315553383222</v>
      </c>
      <c r="SQ26" s="7">
        <f t="shared" si="202"/>
        <v>0</v>
      </c>
      <c r="SR26" s="7">
        <f t="shared" si="203"/>
        <v>0</v>
      </c>
      <c r="SS26" s="7">
        <f t="shared" si="204"/>
        <v>0</v>
      </c>
      <c r="ST26" s="7">
        <f t="shared" si="205"/>
        <v>70.999946018462524</v>
      </c>
      <c r="SU26" s="7">
        <f t="shared" si="206"/>
        <v>0</v>
      </c>
      <c r="SV26" s="7">
        <f t="shared" si="207"/>
        <v>0</v>
      </c>
      <c r="SW26" s="7">
        <f t="shared" si="208"/>
        <v>114.04601117396821</v>
      </c>
      <c r="SX26" s="7">
        <f t="shared" si="209"/>
        <v>0</v>
      </c>
      <c r="SY26" s="7">
        <f t="shared" si="210"/>
        <v>0</v>
      </c>
      <c r="SZ26" s="7">
        <f t="shared" si="211"/>
        <v>49.789181721809399</v>
      </c>
      <c r="TA26" s="7">
        <f t="shared" si="212"/>
        <v>0</v>
      </c>
      <c r="TB26" s="7">
        <f t="shared" si="213"/>
        <v>0</v>
      </c>
      <c r="TC26" s="7">
        <f t="shared" si="214"/>
        <v>28.497415502615375</v>
      </c>
      <c r="TD26" s="7">
        <f t="shared" si="215"/>
        <v>0</v>
      </c>
      <c r="TE26" s="7">
        <f t="shared" si="216"/>
        <v>0</v>
      </c>
      <c r="TF26" s="7">
        <f t="shared" si="217"/>
        <v>85.785731734443601</v>
      </c>
      <c r="TG26" s="7">
        <f t="shared" si="218"/>
        <v>0</v>
      </c>
      <c r="TH26" s="7">
        <f t="shared" si="219"/>
        <v>0</v>
      </c>
      <c r="TI26" s="7">
        <f t="shared" si="220"/>
        <v>0</v>
      </c>
      <c r="TJ26" s="7">
        <f t="shared" si="221"/>
        <v>0</v>
      </c>
      <c r="TK26" s="7">
        <f t="shared" si="222"/>
        <v>0</v>
      </c>
      <c r="TL26" s="7">
        <f t="shared" si="223"/>
        <v>0</v>
      </c>
      <c r="TM26" s="7">
        <f t="shared" si="224"/>
        <v>0</v>
      </c>
      <c r="TN26" s="7">
        <f t="shared" si="225"/>
        <v>0</v>
      </c>
      <c r="TO26" s="7">
        <f t="shared" si="226"/>
        <v>0</v>
      </c>
      <c r="TP26" s="7">
        <f t="shared" si="227"/>
        <v>0</v>
      </c>
      <c r="TQ26" s="7">
        <f t="shared" si="228"/>
        <v>0</v>
      </c>
      <c r="TR26" s="7">
        <f t="shared" si="229"/>
        <v>0</v>
      </c>
      <c r="TS26" s="7">
        <f t="shared" si="230"/>
        <v>0</v>
      </c>
      <c r="TT26" s="7">
        <f t="shared" si="231"/>
        <v>0</v>
      </c>
      <c r="TU26" s="7">
        <f t="shared" si="232"/>
        <v>0</v>
      </c>
      <c r="TV26" s="7">
        <f t="shared" si="233"/>
        <v>0</v>
      </c>
      <c r="TW26" s="7">
        <f t="shared" si="234"/>
        <v>0</v>
      </c>
      <c r="TX26" s="7">
        <f t="shared" si="235"/>
        <v>0</v>
      </c>
      <c r="TY26" s="7">
        <f t="shared" si="236"/>
        <v>0</v>
      </c>
      <c r="TZ26" s="7">
        <f t="shared" si="237"/>
        <v>0</v>
      </c>
      <c r="UA26" s="7">
        <f t="shared" si="238"/>
        <v>35.599757986274405</v>
      </c>
      <c r="UB26" s="7">
        <f t="shared" si="239"/>
        <v>0</v>
      </c>
      <c r="UC26" s="7">
        <f t="shared" si="240"/>
        <v>0</v>
      </c>
      <c r="UD26" s="7">
        <f t="shared" si="241"/>
        <v>211.60637019950272</v>
      </c>
      <c r="UE26" s="7">
        <f t="shared" si="242"/>
        <v>0</v>
      </c>
      <c r="UF26" s="7">
        <f t="shared" si="243"/>
        <v>0</v>
      </c>
      <c r="UG26" s="7">
        <f t="shared" si="244"/>
        <v>0</v>
      </c>
      <c r="UH26" s="7">
        <f t="shared" si="245"/>
        <v>0</v>
      </c>
      <c r="UI26" s="7">
        <f t="shared" si="246"/>
        <v>0</v>
      </c>
      <c r="UJ26" s="7">
        <f t="shared" si="247"/>
        <v>57.611149981085461</v>
      </c>
      <c r="UK26" s="7">
        <f t="shared" si="248"/>
        <v>0</v>
      </c>
      <c r="UL26" s="7">
        <f t="shared" si="249"/>
        <v>0</v>
      </c>
      <c r="UM26" s="7">
        <f t="shared" si="250"/>
        <v>123.06187733504282</v>
      </c>
      <c r="UN26" s="7">
        <f t="shared" si="251"/>
        <v>0</v>
      </c>
      <c r="UO26" s="7">
        <f t="shared" si="252"/>
        <v>0</v>
      </c>
      <c r="UP26" s="7">
        <f t="shared" si="253"/>
        <v>0</v>
      </c>
      <c r="UQ26" s="7">
        <f t="shared" si="254"/>
        <v>0</v>
      </c>
      <c r="UR26" s="7">
        <f t="shared" si="255"/>
        <v>0</v>
      </c>
      <c r="US26" s="7">
        <f t="shared" si="256"/>
        <v>0</v>
      </c>
      <c r="UT26" s="7">
        <f t="shared" si="257"/>
        <v>0</v>
      </c>
      <c r="UU26" s="7">
        <f t="shared" si="258"/>
        <v>0</v>
      </c>
      <c r="UV26" s="7">
        <f t="shared" si="259"/>
        <v>70.999946018462524</v>
      </c>
      <c r="UW26" s="7">
        <f t="shared" si="260"/>
        <v>0</v>
      </c>
      <c r="UX26" s="7">
        <f t="shared" si="261"/>
        <v>0</v>
      </c>
      <c r="UY26" s="7">
        <f t="shared" si="262"/>
        <v>56.203594834323944</v>
      </c>
      <c r="UZ26" s="7">
        <f t="shared" si="263"/>
        <v>0</v>
      </c>
      <c r="VA26" s="7">
        <f t="shared" si="264"/>
        <v>0</v>
      </c>
      <c r="VB26" s="7">
        <f t="shared" si="265"/>
        <v>0</v>
      </c>
      <c r="VC26" s="7">
        <f t="shared" si="266"/>
        <v>0</v>
      </c>
      <c r="VD26" s="7">
        <f t="shared" si="267"/>
        <v>0</v>
      </c>
      <c r="VE26" s="7">
        <f t="shared" si="268"/>
        <v>0</v>
      </c>
      <c r="VF26" s="7">
        <f t="shared" si="269"/>
        <v>0</v>
      </c>
      <c r="VG26" s="7">
        <f t="shared" si="270"/>
        <v>170.39517468068451</v>
      </c>
      <c r="VH26" s="7">
        <f t="shared" si="271"/>
        <v>0</v>
      </c>
      <c r="VI26" s="7">
        <f t="shared" si="272"/>
        <v>0</v>
      </c>
      <c r="VJ26" s="7">
        <f t="shared" si="273"/>
        <v>116.77777166313756</v>
      </c>
      <c r="VK26" s="7">
        <f t="shared" si="274"/>
        <v>0</v>
      </c>
      <c r="VL26" s="7">
        <f t="shared" si="275"/>
        <v>0</v>
      </c>
      <c r="VM26" s="7">
        <f t="shared" si="276"/>
        <v>0</v>
      </c>
      <c r="VN26" s="7">
        <f t="shared" si="277"/>
        <v>0</v>
      </c>
      <c r="VO26" s="7">
        <f t="shared" si="278"/>
        <v>0</v>
      </c>
      <c r="VP26" s="7">
        <f t="shared" si="279"/>
        <v>0</v>
      </c>
      <c r="VQ26" s="7">
        <f t="shared" si="280"/>
        <v>0</v>
      </c>
      <c r="VR26" s="7">
        <f t="shared" si="281"/>
        <v>0</v>
      </c>
      <c r="VS26" s="7">
        <f t="shared" si="282"/>
        <v>0</v>
      </c>
      <c r="VT26" s="7">
        <f t="shared" si="283"/>
        <v>0</v>
      </c>
      <c r="VU26" s="7">
        <f t="shared" si="284"/>
        <v>594.19136371016577</v>
      </c>
      <c r="VV26" s="7">
        <f t="shared" si="285"/>
        <v>0</v>
      </c>
      <c r="VW26" s="7">
        <f t="shared" si="286"/>
        <v>0</v>
      </c>
      <c r="VX26" s="7">
        <f t="shared" si="287"/>
        <v>113.96148742870812</v>
      </c>
      <c r="VY26" s="7">
        <f t="shared" si="288"/>
        <v>0</v>
      </c>
      <c r="VZ26" s="7">
        <f t="shared" si="289"/>
        <v>0</v>
      </c>
      <c r="WA26" s="7">
        <f t="shared" si="290"/>
        <v>480.7933679165248</v>
      </c>
      <c r="WB26" s="7">
        <f t="shared" si="291"/>
        <v>0</v>
      </c>
      <c r="WC26" s="7">
        <f t="shared" si="292"/>
        <v>0</v>
      </c>
      <c r="WD26" s="7">
        <f t="shared" si="293"/>
        <v>0</v>
      </c>
      <c r="WE26" s="7">
        <f t="shared" si="294"/>
        <v>0</v>
      </c>
      <c r="WF26" s="7">
        <f t="shared" si="295"/>
        <v>0</v>
      </c>
      <c r="WG26" s="7">
        <f t="shared" si="296"/>
        <v>0</v>
      </c>
      <c r="WH26" s="2">
        <f t="shared" si="310"/>
        <v>5588.9999999999991</v>
      </c>
      <c r="WI26" s="27" t="str">
        <f t="shared" si="311"/>
        <v>N</v>
      </c>
      <c r="WK26" s="7">
        <f t="shared" si="312"/>
        <v>0</v>
      </c>
      <c r="WL26" s="7">
        <f t="shared" si="313"/>
        <v>0</v>
      </c>
      <c r="WM26" s="7">
        <f t="shared" si="314"/>
        <v>0</v>
      </c>
      <c r="WN26" s="7">
        <f t="shared" si="315"/>
        <v>0</v>
      </c>
      <c r="WO26" s="7">
        <f t="shared" si="316"/>
        <v>0</v>
      </c>
      <c r="WP26" s="7">
        <f t="shared" si="317"/>
        <v>0</v>
      </c>
      <c r="WQ26" s="7">
        <f t="shared" si="318"/>
        <v>0</v>
      </c>
      <c r="WR26" s="7">
        <f t="shared" si="319"/>
        <v>0</v>
      </c>
      <c r="WS26" s="7">
        <f t="shared" si="320"/>
        <v>0</v>
      </c>
      <c r="WT26" s="7">
        <f t="shared" si="321"/>
        <v>0</v>
      </c>
      <c r="WU26" s="7">
        <f t="shared" si="322"/>
        <v>0</v>
      </c>
      <c r="WV26" s="7">
        <f t="shared" si="323"/>
        <v>0</v>
      </c>
      <c r="WW26" s="7">
        <f t="shared" si="324"/>
        <v>0</v>
      </c>
      <c r="WX26" s="7">
        <f t="shared" si="325"/>
        <v>4.2811350069850438E-3</v>
      </c>
      <c r="WY26" s="7">
        <f t="shared" si="326"/>
        <v>0</v>
      </c>
      <c r="WZ26" s="7">
        <f t="shared" si="327"/>
        <v>4.140404928745422E-3</v>
      </c>
      <c r="XA26" s="7">
        <f t="shared" si="328"/>
        <v>4.1664504954643964E-3</v>
      </c>
      <c r="XB26" s="7">
        <f t="shared" si="329"/>
        <v>0</v>
      </c>
      <c r="XC26" s="7">
        <f t="shared" si="330"/>
        <v>2.2056814202899592E-3</v>
      </c>
      <c r="XD26" s="7">
        <f t="shared" si="331"/>
        <v>6.3740223197904095E-3</v>
      </c>
      <c r="XE26" s="7">
        <f t="shared" si="332"/>
        <v>0</v>
      </c>
      <c r="XF26" s="7">
        <f t="shared" si="333"/>
        <v>1.2989176176624233E-3</v>
      </c>
      <c r="XG26" s="7">
        <f t="shared" si="334"/>
        <v>4.8904752412733182E-3</v>
      </c>
      <c r="XH26" s="7">
        <f t="shared" si="335"/>
        <v>0</v>
      </c>
      <c r="XI26" s="7">
        <f t="shared" si="336"/>
        <v>0</v>
      </c>
      <c r="XJ26" s="7">
        <f t="shared" si="337"/>
        <v>6.2574474042337075E-3</v>
      </c>
      <c r="XK26" s="7">
        <f t="shared" si="338"/>
        <v>0</v>
      </c>
      <c r="XL26" s="7">
        <f t="shared" si="339"/>
        <v>0</v>
      </c>
      <c r="XM26" s="7">
        <f t="shared" si="340"/>
        <v>4.5508326494621701E-3</v>
      </c>
      <c r="XN26" s="7">
        <f t="shared" si="341"/>
        <v>0</v>
      </c>
      <c r="XO26" s="7">
        <f t="shared" si="342"/>
        <v>1.0853019615882505E-3</v>
      </c>
      <c r="XP26" s="7">
        <f t="shared" si="343"/>
        <v>0</v>
      </c>
      <c r="XQ26" s="7">
        <f t="shared" si="344"/>
        <v>0</v>
      </c>
      <c r="XR26" s="7">
        <f t="shared" si="345"/>
        <v>0</v>
      </c>
      <c r="XS26" s="7">
        <f t="shared" si="346"/>
        <v>7.6832321372046859E-3</v>
      </c>
      <c r="XT26" s="7">
        <f t="shared" si="347"/>
        <v>0</v>
      </c>
      <c r="XU26" s="7">
        <f t="shared" si="348"/>
        <v>2.0567595912274333E-3</v>
      </c>
      <c r="XV26" s="7">
        <f t="shared" si="349"/>
        <v>1.4857525498924887E-2</v>
      </c>
      <c r="XW26" s="7">
        <f t="shared" si="350"/>
        <v>5.149040504427012E-3</v>
      </c>
      <c r="XX26" s="7">
        <f t="shared" si="351"/>
        <v>0</v>
      </c>
      <c r="XY26" s="7">
        <f t="shared" si="352"/>
        <v>1.3178636670015486E-2</v>
      </c>
      <c r="XZ26" s="7">
        <f t="shared" si="353"/>
        <v>5.776234554611358E-5</v>
      </c>
      <c r="YA26" s="7">
        <f t="shared" si="354"/>
        <v>0</v>
      </c>
      <c r="YB26" s="7">
        <f t="shared" si="355"/>
        <v>5.9776676068976232E-3</v>
      </c>
      <c r="YC26" s="7">
        <f t="shared" si="356"/>
        <v>0</v>
      </c>
      <c r="YD26" s="7">
        <f t="shared" si="357"/>
        <v>0</v>
      </c>
      <c r="YE26" s="7">
        <f t="shared" si="358"/>
        <v>1.9087409552043563E-2</v>
      </c>
      <c r="YF26" s="7">
        <f t="shared" si="359"/>
        <v>0</v>
      </c>
      <c r="YG26" s="7">
        <f t="shared" si="360"/>
        <v>3.1874312496809952E-3</v>
      </c>
      <c r="YH26" s="7">
        <f t="shared" si="361"/>
        <v>3.2235589712589274E-2</v>
      </c>
      <c r="YI26" s="7">
        <f t="shared" si="362"/>
        <v>5.1746659813601973E-3</v>
      </c>
      <c r="YJ26" s="7">
        <f t="shared" si="363"/>
        <v>0</v>
      </c>
      <c r="YK26" s="7">
        <f t="shared" si="364"/>
        <v>7.2975897138495421E-3</v>
      </c>
      <c r="YL26" s="7">
        <f t="shared" si="365"/>
        <v>6.5092912308147627E-3</v>
      </c>
      <c r="YM26" s="7">
        <f t="shared" si="366"/>
        <v>0</v>
      </c>
      <c r="YN26" s="7">
        <f t="shared" si="367"/>
        <v>1.3279038128819275E-2</v>
      </c>
      <c r="YO26" s="7">
        <f t="shared" si="368"/>
        <v>3.8757483636977738E-3</v>
      </c>
      <c r="YP26" s="7">
        <f t="shared" si="369"/>
        <v>0</v>
      </c>
      <c r="YQ26" s="7">
        <f t="shared" si="370"/>
        <v>1.4998255577164511E-2</v>
      </c>
      <c r="YR26" s="7">
        <f t="shared" si="371"/>
        <v>2.4476531369049511E-3</v>
      </c>
      <c r="YS26" s="7">
        <f t="shared" si="372"/>
        <v>5.5143085731713445E-3</v>
      </c>
      <c r="YT26" s="7">
        <f t="shared" si="373"/>
        <v>1.3136417646543597E-2</v>
      </c>
      <c r="YU26" s="7">
        <f t="shared" si="374"/>
        <v>2.2575625088350139E-3</v>
      </c>
      <c r="YV26" s="7">
        <f t="shared" si="375"/>
        <v>0</v>
      </c>
      <c r="YW26" s="7">
        <f t="shared" si="376"/>
        <v>7.539561430464534E-3</v>
      </c>
      <c r="YX26" s="7">
        <f t="shared" si="377"/>
        <v>0</v>
      </c>
      <c r="YY26" s="7">
        <f t="shared" si="378"/>
        <v>0</v>
      </c>
      <c r="YZ26" s="7">
        <f t="shared" si="379"/>
        <v>6.3744424095762003E-3</v>
      </c>
      <c r="ZA26" s="7">
        <f t="shared" si="380"/>
        <v>0</v>
      </c>
      <c r="ZB26" s="7">
        <f t="shared" si="381"/>
        <v>0</v>
      </c>
      <c r="ZC26" s="7">
        <f t="shared" si="382"/>
        <v>0</v>
      </c>
      <c r="ZD26" s="7">
        <f t="shared" si="383"/>
        <v>3.2038147513268021E-3</v>
      </c>
      <c r="ZE26" s="7">
        <f t="shared" si="384"/>
        <v>0</v>
      </c>
      <c r="ZF26" s="7">
        <f t="shared" si="385"/>
        <v>2.6717710376238718E-3</v>
      </c>
      <c r="ZG26" s="7">
        <f t="shared" si="386"/>
        <v>1.2550392395366664E-2</v>
      </c>
      <c r="ZH26" s="7">
        <f t="shared" si="387"/>
        <v>0</v>
      </c>
      <c r="ZI26" s="7">
        <f t="shared" si="388"/>
        <v>4.9789041411820957E-3</v>
      </c>
      <c r="ZJ26" s="7">
        <f t="shared" si="389"/>
        <v>5.1822275975044151E-3</v>
      </c>
      <c r="ZK26" s="7">
        <f t="shared" si="390"/>
        <v>0</v>
      </c>
      <c r="ZL26" s="7">
        <f t="shared" si="391"/>
        <v>9.9536073845062929E-3</v>
      </c>
      <c r="ZM26" s="7">
        <f t="shared" si="392"/>
        <v>2.4600457855857537E-3</v>
      </c>
      <c r="ZN26" s="7">
        <f t="shared" si="393"/>
        <v>0</v>
      </c>
      <c r="ZO26" s="7">
        <f t="shared" si="394"/>
        <v>5.337660818246685E-3</v>
      </c>
      <c r="ZP26" s="7">
        <f t="shared" si="395"/>
        <v>0</v>
      </c>
      <c r="ZQ26" s="7">
        <f t="shared" si="396"/>
        <v>0</v>
      </c>
      <c r="ZR26" s="7">
        <f t="shared" si="397"/>
        <v>3.4392750762620504E-3</v>
      </c>
      <c r="ZS26" s="7">
        <f t="shared" si="398"/>
        <v>0</v>
      </c>
      <c r="ZT26" s="7">
        <f t="shared" si="399"/>
        <v>0</v>
      </c>
      <c r="ZU26" s="7">
        <f t="shared" si="400"/>
        <v>2.0142465049054939E-2</v>
      </c>
      <c r="ZV26" s="7">
        <f t="shared" si="401"/>
        <v>0</v>
      </c>
      <c r="ZW26" s="7">
        <f t="shared" si="402"/>
        <v>0</v>
      </c>
      <c r="ZX26" s="7">
        <f t="shared" si="403"/>
        <v>0</v>
      </c>
      <c r="ZY26" s="7">
        <f t="shared" si="404"/>
        <v>0</v>
      </c>
      <c r="ZZ26" s="7">
        <f t="shared" si="405"/>
        <v>3.6917490375217902E-3</v>
      </c>
      <c r="AAA26" s="7">
        <f t="shared" si="406"/>
        <v>9.0798206300632643E-3</v>
      </c>
      <c r="AAB26" s="7">
        <f t="shared" si="407"/>
        <v>0</v>
      </c>
      <c r="AAC26" s="7">
        <f t="shared" si="408"/>
        <v>0</v>
      </c>
      <c r="AAD26" s="7">
        <f t="shared" si="409"/>
        <v>1.3670561809175476E-2</v>
      </c>
      <c r="AAE26" s="7">
        <f t="shared" si="410"/>
        <v>7.6300907793022607E-3</v>
      </c>
      <c r="AAF26" s="7">
        <f t="shared" si="411"/>
        <v>0</v>
      </c>
      <c r="AAG26" s="7">
        <f t="shared" si="412"/>
        <v>0</v>
      </c>
      <c r="AAH26" s="7">
        <f t="shared" si="413"/>
        <v>0</v>
      </c>
      <c r="AAI26" s="7">
        <f t="shared" si="414"/>
        <v>0</v>
      </c>
      <c r="AAJ26" s="7">
        <f t="shared" si="415"/>
        <v>0</v>
      </c>
      <c r="AAK26" s="7">
        <f t="shared" si="416"/>
        <v>5.2670857342339786E-3</v>
      </c>
      <c r="AAL26" s="7">
        <f t="shared" si="417"/>
        <v>0</v>
      </c>
      <c r="AAM26" s="7">
        <f t="shared" si="418"/>
        <v>5.6770933651649376E-3</v>
      </c>
      <c r="AAN26" s="7">
        <f t="shared" si="419"/>
        <v>0</v>
      </c>
      <c r="AAO26" s="7">
        <f t="shared" si="420"/>
        <v>0</v>
      </c>
      <c r="AAP26" s="7">
        <f t="shared" si="421"/>
        <v>6.1984247893302246E-3</v>
      </c>
      <c r="AAQ26" s="7">
        <f t="shared" si="422"/>
        <v>0</v>
      </c>
      <c r="AAR26" s="7">
        <f t="shared" si="423"/>
        <v>0</v>
      </c>
      <c r="AAS26" s="7">
        <f t="shared" si="424"/>
        <v>7.8613502063796109E-3</v>
      </c>
      <c r="AAT26" s="7">
        <f t="shared" si="425"/>
        <v>0</v>
      </c>
      <c r="AAU26" s="7">
        <f t="shared" si="426"/>
        <v>0</v>
      </c>
      <c r="AAV26" s="7">
        <f t="shared" si="427"/>
        <v>1.3894259620108608E-2</v>
      </c>
      <c r="AAW26" s="7">
        <f t="shared" si="428"/>
        <v>9.2890253433866431E-3</v>
      </c>
      <c r="AAX26" s="7">
        <f t="shared" si="429"/>
        <v>0</v>
      </c>
      <c r="AAY26" s="7">
        <f t="shared" si="430"/>
        <v>0</v>
      </c>
      <c r="AAZ26" s="7">
        <f t="shared" si="431"/>
        <v>0</v>
      </c>
      <c r="ABA26" s="7">
        <f t="shared" si="432"/>
        <v>0</v>
      </c>
      <c r="ABB26" s="7">
        <f t="shared" si="433"/>
        <v>4.1280122800646194E-3</v>
      </c>
      <c r="ABC26" s="7">
        <f t="shared" si="434"/>
        <v>1.0150419449148868E-2</v>
      </c>
      <c r="ABD26" s="7">
        <f t="shared" si="435"/>
        <v>0</v>
      </c>
      <c r="ABE26" s="7">
        <f t="shared" si="436"/>
        <v>6.9997460557244913E-3</v>
      </c>
      <c r="ABF26" s="7">
        <f t="shared" si="437"/>
        <v>0</v>
      </c>
      <c r="ABG26" s="7">
        <f t="shared" si="438"/>
        <v>0</v>
      </c>
      <c r="ABH26" s="7">
        <f t="shared" si="439"/>
        <v>1.2377525448514113E-2</v>
      </c>
      <c r="ABI26" s="7">
        <f t="shared" si="440"/>
        <v>8.139239599679642E-4</v>
      </c>
      <c r="ABJ26" s="7">
        <f t="shared" si="441"/>
        <v>0</v>
      </c>
      <c r="ABK26" s="7">
        <f t="shared" si="442"/>
        <v>8.911784715747299E-3</v>
      </c>
      <c r="ABL26" s="7">
        <f t="shared" si="443"/>
        <v>0</v>
      </c>
      <c r="ABM26" s="7">
        <f t="shared" si="444"/>
        <v>0</v>
      </c>
      <c r="ABN26" s="7">
        <f t="shared" si="445"/>
        <v>1.5778992444055073E-2</v>
      </c>
      <c r="ABO26" s="7">
        <f t="shared" si="446"/>
        <v>0</v>
      </c>
      <c r="ABP26" s="7">
        <f t="shared" si="447"/>
        <v>0</v>
      </c>
      <c r="ABQ26" s="7">
        <f t="shared" si="448"/>
        <v>6.3696113770396155E-3</v>
      </c>
      <c r="ABR26" s="7">
        <f t="shared" si="449"/>
        <v>6.3880953276143721E-3</v>
      </c>
      <c r="ABS26" s="7">
        <f t="shared" si="450"/>
        <v>0</v>
      </c>
      <c r="ABT26" s="7">
        <f t="shared" si="451"/>
        <v>0</v>
      </c>
      <c r="ABU26" s="7">
        <f t="shared" si="452"/>
        <v>0</v>
      </c>
      <c r="ABV26" s="7">
        <f t="shared" si="453"/>
        <v>0</v>
      </c>
      <c r="ABW26" s="7">
        <f t="shared" si="454"/>
        <v>0</v>
      </c>
      <c r="ABX26" s="7">
        <f t="shared" si="455"/>
        <v>4.637791235120683E-3</v>
      </c>
      <c r="ABY26" s="7">
        <f t="shared" si="456"/>
        <v>0</v>
      </c>
      <c r="ABZ26" s="7">
        <f t="shared" si="457"/>
        <v>0</v>
      </c>
      <c r="ACA26" s="7">
        <f t="shared" si="458"/>
        <v>0</v>
      </c>
      <c r="ACB26" s="7">
        <f t="shared" si="459"/>
        <v>0</v>
      </c>
      <c r="ACC26" s="7">
        <f t="shared" si="460"/>
        <v>0</v>
      </c>
      <c r="ACD26" s="7">
        <f t="shared" si="461"/>
        <v>2.3497932213051898E-2</v>
      </c>
      <c r="ACE26" s="7">
        <f t="shared" si="462"/>
        <v>0</v>
      </c>
      <c r="ACF26" s="7">
        <f t="shared" si="463"/>
        <v>0</v>
      </c>
      <c r="ACG26" s="7">
        <f t="shared" si="464"/>
        <v>0</v>
      </c>
      <c r="ACH26" s="7">
        <f t="shared" si="465"/>
        <v>0</v>
      </c>
      <c r="ACI26" s="7">
        <f t="shared" si="466"/>
        <v>0</v>
      </c>
      <c r="ACJ26" s="7">
        <f t="shared" si="467"/>
        <v>1.082739413894932E-2</v>
      </c>
      <c r="ACK26" s="7">
        <f t="shared" si="468"/>
        <v>0</v>
      </c>
      <c r="ACL26" s="7">
        <f t="shared" si="469"/>
        <v>9.0478938063432313E-3</v>
      </c>
      <c r="ACM26" s="7">
        <f t="shared" si="470"/>
        <v>0</v>
      </c>
      <c r="ACN26" s="7">
        <f t="shared" si="471"/>
        <v>0</v>
      </c>
      <c r="ACO26" s="7">
        <f t="shared" si="472"/>
        <v>3.4308732805462517E-3</v>
      </c>
      <c r="ACP26" s="7">
        <f t="shared" si="473"/>
        <v>0</v>
      </c>
      <c r="ACQ26" s="7">
        <f t="shared" si="474"/>
        <v>0</v>
      </c>
      <c r="ACR26" s="7">
        <f t="shared" si="475"/>
        <v>0</v>
      </c>
      <c r="ACS26" s="7">
        <f t="shared" si="476"/>
        <v>0</v>
      </c>
      <c r="ACT26" s="7">
        <f t="shared" si="477"/>
        <v>0</v>
      </c>
      <c r="ACU26" s="7">
        <f t="shared" si="478"/>
        <v>5.282208966522416E-3</v>
      </c>
      <c r="ACV26" s="7">
        <f t="shared" si="479"/>
        <v>0</v>
      </c>
      <c r="ACW26" s="7">
        <f t="shared" si="480"/>
        <v>0</v>
      </c>
      <c r="ACX26" s="7">
        <f t="shared" si="481"/>
        <v>0</v>
      </c>
      <c r="ACY26" s="7">
        <f t="shared" si="482"/>
        <v>0</v>
      </c>
      <c r="ACZ26" s="7">
        <f t="shared" si="483"/>
        <v>0</v>
      </c>
      <c r="ADA26" s="7">
        <f t="shared" si="484"/>
        <v>6.0230373037629351E-3</v>
      </c>
      <c r="ADB26" s="7">
        <f t="shared" si="485"/>
        <v>0</v>
      </c>
      <c r="ADC26" s="7">
        <f t="shared" si="486"/>
        <v>0</v>
      </c>
      <c r="ADD26" s="7">
        <f t="shared" si="487"/>
        <v>0</v>
      </c>
      <c r="ADE26" s="7">
        <f t="shared" si="488"/>
        <v>5.1952503808639031E-3</v>
      </c>
      <c r="ADF26" s="7">
        <f t="shared" si="489"/>
        <v>0</v>
      </c>
      <c r="ADG26" s="7">
        <f t="shared" si="490"/>
        <v>0</v>
      </c>
      <c r="ADH26" s="7">
        <f t="shared" si="491"/>
        <v>0</v>
      </c>
      <c r="ADI26" s="7">
        <f t="shared" si="492"/>
        <v>0</v>
      </c>
      <c r="ADJ26" s="7">
        <f t="shared" si="493"/>
        <v>0</v>
      </c>
      <c r="ADK26" s="7">
        <f t="shared" si="494"/>
        <v>7.6624376928080854E-3</v>
      </c>
      <c r="ADL26" s="7">
        <f t="shared" si="495"/>
        <v>0</v>
      </c>
      <c r="ADM26" s="7">
        <f t="shared" si="496"/>
        <v>0</v>
      </c>
      <c r="ADN26" s="7">
        <f t="shared" si="497"/>
        <v>0</v>
      </c>
      <c r="ADO26" s="7">
        <f t="shared" si="498"/>
        <v>0</v>
      </c>
      <c r="ADP26" s="7">
        <f t="shared" si="499"/>
        <v>0</v>
      </c>
      <c r="ADQ26" s="7">
        <f t="shared" si="500"/>
        <v>0</v>
      </c>
      <c r="ADR26" s="7">
        <f t="shared" si="501"/>
        <v>0</v>
      </c>
      <c r="ADS26" s="7">
        <f t="shared" si="502"/>
        <v>0</v>
      </c>
      <c r="ADT26" s="7">
        <f t="shared" si="503"/>
        <v>7.1257729914614666E-3</v>
      </c>
      <c r="ADU26" s="7">
        <f t="shared" si="504"/>
        <v>0</v>
      </c>
      <c r="ADV26" s="7">
        <f t="shared" si="505"/>
        <v>0</v>
      </c>
      <c r="ADW26" s="7">
        <f t="shared" si="506"/>
        <v>6.7945321953661172E-3</v>
      </c>
      <c r="ADX26" s="7">
        <f t="shared" si="507"/>
        <v>0</v>
      </c>
      <c r="ADY26" s="7">
        <f t="shared" si="508"/>
        <v>1.5176373646339433E-2</v>
      </c>
      <c r="ADZ26" s="7">
        <f t="shared" si="509"/>
        <v>1.2828491833559589E-2</v>
      </c>
      <c r="AEA26" s="7">
        <f t="shared" si="510"/>
        <v>0</v>
      </c>
      <c r="AEB26" s="7">
        <f t="shared" si="511"/>
        <v>0</v>
      </c>
      <c r="AEC26" s="7">
        <f t="shared" si="512"/>
        <v>0</v>
      </c>
      <c r="AED26" s="7">
        <f t="shared" si="513"/>
        <v>0</v>
      </c>
      <c r="AEE26" s="7">
        <f t="shared" si="514"/>
        <v>1.3522690204577426E-3</v>
      </c>
      <c r="AEF26" s="7">
        <f t="shared" si="515"/>
        <v>0</v>
      </c>
      <c r="AEG26" s="7">
        <f t="shared" si="516"/>
        <v>0</v>
      </c>
      <c r="AEH26" s="7">
        <f t="shared" si="517"/>
        <v>0</v>
      </c>
      <c r="AEI26" s="7">
        <f t="shared" si="518"/>
        <v>1.2703515122287089E-2</v>
      </c>
      <c r="AEJ26" s="7">
        <f t="shared" si="519"/>
        <v>0</v>
      </c>
      <c r="AEK26" s="7">
        <f t="shared" si="520"/>
        <v>0</v>
      </c>
      <c r="AEL26" s="7">
        <f t="shared" si="521"/>
        <v>2.0405441254959425E-2</v>
      </c>
      <c r="AEM26" s="7">
        <f t="shared" si="522"/>
        <v>0</v>
      </c>
      <c r="AEN26" s="7">
        <f t="shared" si="523"/>
        <v>0</v>
      </c>
      <c r="AEO26" s="7">
        <f t="shared" si="524"/>
        <v>8.9084239974609788E-3</v>
      </c>
      <c r="AEP26" s="7">
        <f t="shared" si="525"/>
        <v>0</v>
      </c>
      <c r="AEQ26" s="7">
        <f t="shared" si="526"/>
        <v>0</v>
      </c>
      <c r="AER26" s="7">
        <f t="shared" si="527"/>
        <v>5.098839775025117E-3</v>
      </c>
      <c r="AES26" s="7">
        <f t="shared" si="528"/>
        <v>0</v>
      </c>
      <c r="AET26" s="7">
        <f t="shared" si="529"/>
        <v>0</v>
      </c>
      <c r="AEU26" s="7">
        <f t="shared" si="530"/>
        <v>1.534903054829909E-2</v>
      </c>
      <c r="AEV26" s="7">
        <f t="shared" si="531"/>
        <v>0</v>
      </c>
      <c r="AEW26" s="7">
        <f t="shared" si="532"/>
        <v>0</v>
      </c>
      <c r="AEX26" s="7">
        <f t="shared" si="533"/>
        <v>0</v>
      </c>
      <c r="AEY26" s="7">
        <f t="shared" si="534"/>
        <v>0</v>
      </c>
      <c r="AEZ26" s="7">
        <f t="shared" si="535"/>
        <v>0</v>
      </c>
      <c r="AFA26" s="7">
        <f t="shared" si="536"/>
        <v>0</v>
      </c>
      <c r="AFB26" s="7">
        <f t="shared" si="537"/>
        <v>0</v>
      </c>
      <c r="AFC26" s="7">
        <f t="shared" si="538"/>
        <v>0</v>
      </c>
      <c r="AFD26" s="7">
        <f t="shared" si="539"/>
        <v>0</v>
      </c>
      <c r="AFE26" s="7">
        <f t="shared" si="540"/>
        <v>0</v>
      </c>
      <c r="AFF26" s="7">
        <f t="shared" si="541"/>
        <v>0</v>
      </c>
      <c r="AFG26" s="7">
        <f t="shared" si="542"/>
        <v>0</v>
      </c>
      <c r="AFH26" s="7">
        <f t="shared" si="543"/>
        <v>0</v>
      </c>
      <c r="AFI26" s="7">
        <f t="shared" si="544"/>
        <v>0</v>
      </c>
      <c r="AFJ26" s="7">
        <f t="shared" si="545"/>
        <v>0</v>
      </c>
      <c r="AFK26" s="7">
        <f t="shared" si="546"/>
        <v>0</v>
      </c>
      <c r="AFL26" s="7">
        <f t="shared" si="547"/>
        <v>0</v>
      </c>
      <c r="AFM26" s="7">
        <f t="shared" si="548"/>
        <v>0</v>
      </c>
      <c r="AFN26" s="7">
        <f t="shared" si="549"/>
        <v>0</v>
      </c>
      <c r="AFO26" s="7">
        <f t="shared" si="550"/>
        <v>0</v>
      </c>
      <c r="AFP26" s="7">
        <f t="shared" si="551"/>
        <v>6.3696113770396155E-3</v>
      </c>
      <c r="AFQ26" s="7">
        <f t="shared" si="552"/>
        <v>0</v>
      </c>
      <c r="AFR26" s="7">
        <f t="shared" si="553"/>
        <v>0</v>
      </c>
      <c r="AFS26" s="7">
        <f t="shared" si="554"/>
        <v>3.7861222078994949E-2</v>
      </c>
      <c r="AFT26" s="7">
        <f t="shared" si="555"/>
        <v>0</v>
      </c>
      <c r="AFU26" s="7">
        <f t="shared" si="556"/>
        <v>0</v>
      </c>
      <c r="AFV26" s="7">
        <f t="shared" si="557"/>
        <v>0</v>
      </c>
      <c r="AFW26" s="7">
        <f t="shared" si="558"/>
        <v>0</v>
      </c>
      <c r="AFX26" s="7">
        <f t="shared" si="559"/>
        <v>0</v>
      </c>
      <c r="AFY26" s="7">
        <f t="shared" si="560"/>
        <v>1.0307953118820087E-2</v>
      </c>
      <c r="AFZ26" s="7">
        <f t="shared" si="561"/>
        <v>0</v>
      </c>
      <c r="AGA26" s="7">
        <f t="shared" si="562"/>
        <v>0</v>
      </c>
      <c r="AGB26" s="7">
        <f t="shared" si="563"/>
        <v>2.2018586032392706E-2</v>
      </c>
      <c r="AGC26" s="7">
        <f t="shared" si="564"/>
        <v>0</v>
      </c>
      <c r="AGD26" s="7">
        <f t="shared" si="565"/>
        <v>0</v>
      </c>
      <c r="AGE26" s="7">
        <f t="shared" si="566"/>
        <v>0</v>
      </c>
      <c r="AGF26" s="7">
        <f t="shared" si="567"/>
        <v>0</v>
      </c>
      <c r="AGG26" s="7">
        <f t="shared" si="568"/>
        <v>0</v>
      </c>
      <c r="AGH26" s="7">
        <f t="shared" si="569"/>
        <v>0</v>
      </c>
      <c r="AGI26" s="7">
        <f t="shared" si="570"/>
        <v>0</v>
      </c>
      <c r="AGJ26" s="7">
        <f t="shared" si="571"/>
        <v>0</v>
      </c>
      <c r="AGK26" s="7">
        <f t="shared" si="572"/>
        <v>1.2703515122287089E-2</v>
      </c>
      <c r="AGL26" s="7">
        <f t="shared" si="573"/>
        <v>0</v>
      </c>
      <c r="AGM26" s="7">
        <f t="shared" si="574"/>
        <v>0</v>
      </c>
      <c r="AGN26" s="7">
        <f t="shared" si="575"/>
        <v>1.0056109292239032E-2</v>
      </c>
      <c r="AGO26" s="7">
        <f t="shared" si="576"/>
        <v>0</v>
      </c>
      <c r="AGP26" s="7">
        <f t="shared" si="577"/>
        <v>0</v>
      </c>
      <c r="AGQ26" s="7">
        <f t="shared" si="578"/>
        <v>0</v>
      </c>
      <c r="AGR26" s="7">
        <f t="shared" si="579"/>
        <v>0</v>
      </c>
      <c r="AGS26" s="7">
        <f t="shared" si="580"/>
        <v>0</v>
      </c>
      <c r="AGT26" s="7">
        <f t="shared" si="581"/>
        <v>0</v>
      </c>
      <c r="AGU26" s="7">
        <f t="shared" si="582"/>
        <v>0</v>
      </c>
      <c r="AGV26" s="7">
        <f t="shared" si="583"/>
        <v>3.0487596113917433E-2</v>
      </c>
      <c r="AGW26" s="7">
        <f t="shared" si="584"/>
        <v>0</v>
      </c>
      <c r="AGX26" s="7">
        <f t="shared" si="585"/>
        <v>0</v>
      </c>
      <c r="AGY26" s="7">
        <f t="shared" si="586"/>
        <v>2.0894215720725993E-2</v>
      </c>
      <c r="AGZ26" s="7">
        <f t="shared" si="587"/>
        <v>0</v>
      </c>
      <c r="AHA26" s="7">
        <f t="shared" si="588"/>
        <v>0</v>
      </c>
      <c r="AHB26" s="7">
        <f t="shared" si="589"/>
        <v>0</v>
      </c>
      <c r="AHC26" s="7">
        <f t="shared" si="590"/>
        <v>0</v>
      </c>
      <c r="AHD26" s="7">
        <f t="shared" si="591"/>
        <v>0</v>
      </c>
      <c r="AHE26" s="7">
        <f t="shared" si="592"/>
        <v>0</v>
      </c>
      <c r="AHF26" s="7">
        <f t="shared" si="593"/>
        <v>0</v>
      </c>
      <c r="AHG26" s="7">
        <f t="shared" si="594"/>
        <v>0</v>
      </c>
      <c r="AHH26" s="7">
        <f t="shared" si="595"/>
        <v>0</v>
      </c>
      <c r="AHI26" s="7">
        <f t="shared" si="596"/>
        <v>0</v>
      </c>
      <c r="AHJ26" s="7">
        <f t="shared" si="597"/>
        <v>0.10631443258367612</v>
      </c>
      <c r="AHK26" s="7">
        <f t="shared" si="598"/>
        <v>0</v>
      </c>
      <c r="AHL26" s="7">
        <f t="shared" si="599"/>
        <v>0</v>
      </c>
      <c r="AHM26" s="7">
        <f t="shared" si="600"/>
        <v>2.0390318022670988E-2</v>
      </c>
      <c r="AHN26" s="7">
        <f t="shared" si="601"/>
        <v>0</v>
      </c>
      <c r="AHO26" s="7">
        <f t="shared" si="602"/>
        <v>0</v>
      </c>
      <c r="AHP26" s="7">
        <f t="shared" si="603"/>
        <v>8.6024936109594718E-2</v>
      </c>
      <c r="AHQ26" s="7">
        <f t="shared" si="604"/>
        <v>0</v>
      </c>
      <c r="AHR26" s="7">
        <f t="shared" si="605"/>
        <v>0</v>
      </c>
      <c r="AHS26" s="7">
        <f t="shared" si="606"/>
        <v>0</v>
      </c>
      <c r="AHT26" s="7">
        <f t="shared" si="607"/>
        <v>0</v>
      </c>
      <c r="AHU26" s="7">
        <f t="shared" si="608"/>
        <v>0</v>
      </c>
      <c r="AHV26" s="7">
        <f t="shared" si="609"/>
        <v>0</v>
      </c>
      <c r="AHW26" s="2">
        <f t="shared" si="610"/>
        <v>0.99999999999999989</v>
      </c>
      <c r="AHY26" s="7">
        <f t="shared" si="611"/>
        <v>0</v>
      </c>
      <c r="AHZ26" s="7">
        <f t="shared" si="612"/>
        <v>0</v>
      </c>
      <c r="AIA26" s="7">
        <f t="shared" si="613"/>
        <v>0</v>
      </c>
      <c r="AIB26" s="7">
        <f t="shared" si="614"/>
        <v>0</v>
      </c>
      <c r="AIC26" s="7">
        <f t="shared" si="615"/>
        <v>0</v>
      </c>
      <c r="AID26" s="7">
        <f t="shared" si="616"/>
        <v>0</v>
      </c>
      <c r="AIE26" s="7">
        <f t="shared" si="617"/>
        <v>0</v>
      </c>
      <c r="AIF26" s="7">
        <f t="shared" si="618"/>
        <v>0</v>
      </c>
      <c r="AIG26" s="7">
        <f t="shared" si="619"/>
        <v>0</v>
      </c>
      <c r="AIH26" s="7">
        <f t="shared" si="620"/>
        <v>0</v>
      </c>
      <c r="AII26" s="7">
        <f t="shared" si="621"/>
        <v>0</v>
      </c>
      <c r="AIJ26" s="7">
        <f t="shared" si="622"/>
        <v>0</v>
      </c>
      <c r="AIK26" s="7">
        <f t="shared" si="623"/>
        <v>0</v>
      </c>
      <c r="AIL26" s="7">
        <f t="shared" si="624"/>
        <v>23.92726355403941</v>
      </c>
      <c r="AIM26" s="7">
        <f t="shared" si="625"/>
        <v>0</v>
      </c>
      <c r="AIN26" s="7">
        <f t="shared" si="626"/>
        <v>23.140723146758162</v>
      </c>
      <c r="AIO26" s="7">
        <f t="shared" si="627"/>
        <v>23.286291819150513</v>
      </c>
      <c r="AIP26" s="7">
        <f t="shared" si="628"/>
        <v>0</v>
      </c>
      <c r="AIQ26" s="7">
        <f t="shared" si="629"/>
        <v>12.327553458000581</v>
      </c>
      <c r="AIR26" s="7">
        <f t="shared" si="630"/>
        <v>35.624410745308602</v>
      </c>
      <c r="AIS26" s="7">
        <f t="shared" si="631"/>
        <v>0</v>
      </c>
      <c r="AIT26" s="7">
        <f t="shared" si="632"/>
        <v>7.2596505651152841</v>
      </c>
      <c r="AIU26" s="7">
        <f t="shared" si="633"/>
        <v>27.332866123476574</v>
      </c>
      <c r="AIV26" s="7">
        <f t="shared" si="634"/>
        <v>0</v>
      </c>
      <c r="AIW26" s="7">
        <f t="shared" si="635"/>
        <v>0</v>
      </c>
      <c r="AIX26" s="7">
        <f t="shared" si="636"/>
        <v>34.972873542262192</v>
      </c>
      <c r="AIY26" s="7">
        <f t="shared" si="637"/>
        <v>0</v>
      </c>
      <c r="AIZ26" s="7">
        <f t="shared" si="638"/>
        <v>0</v>
      </c>
      <c r="AJA26" s="7">
        <f t="shared" si="639"/>
        <v>25.43460367784407</v>
      </c>
      <c r="AJB26" s="7">
        <f t="shared" si="640"/>
        <v>0</v>
      </c>
      <c r="AJC26" s="7">
        <f t="shared" si="641"/>
        <v>6.065752663316732</v>
      </c>
      <c r="AJD26" s="7">
        <f t="shared" si="642"/>
        <v>0</v>
      </c>
      <c r="AJE26" s="7">
        <f t="shared" si="643"/>
        <v>0</v>
      </c>
      <c r="AJF26" s="7">
        <f t="shared" si="644"/>
        <v>0</v>
      </c>
      <c r="AJG26" s="7">
        <f t="shared" si="645"/>
        <v>42.941584414836989</v>
      </c>
      <c r="AJH26" s="7">
        <f t="shared" si="646"/>
        <v>0</v>
      </c>
      <c r="AJI26" s="7">
        <f t="shared" si="647"/>
        <v>11.495229355370125</v>
      </c>
      <c r="AJJ26" s="7">
        <f t="shared" si="648"/>
        <v>83.038710013491198</v>
      </c>
      <c r="AJK26" s="7">
        <f t="shared" si="649"/>
        <v>28.777987379242571</v>
      </c>
      <c r="AJL26" s="7">
        <f t="shared" si="650"/>
        <v>0</v>
      </c>
      <c r="AJM26" s="7">
        <f t="shared" si="651"/>
        <v>73.655400348716555</v>
      </c>
      <c r="AJN26" s="7">
        <f t="shared" si="652"/>
        <v>0.3228337492572288</v>
      </c>
      <c r="AJO26" s="7">
        <f t="shared" si="653"/>
        <v>0</v>
      </c>
      <c r="AJP26" s="7">
        <f t="shared" si="654"/>
        <v>33.409184254950816</v>
      </c>
      <c r="AJQ26" s="7">
        <f t="shared" si="655"/>
        <v>0</v>
      </c>
      <c r="AJR26" s="7">
        <f t="shared" si="656"/>
        <v>0</v>
      </c>
      <c r="AJS26" s="7">
        <f t="shared" si="657"/>
        <v>106.67953198637147</v>
      </c>
      <c r="AJT26" s="7">
        <f t="shared" si="658"/>
        <v>0</v>
      </c>
      <c r="AJU26" s="7">
        <f t="shared" si="659"/>
        <v>17.814553254467082</v>
      </c>
      <c r="AJV26" s="7">
        <f t="shared" si="660"/>
        <v>180.16471090366144</v>
      </c>
      <c r="AJW26" s="7">
        <f t="shared" si="661"/>
        <v>28.921208169822144</v>
      </c>
      <c r="AJX26" s="7">
        <f t="shared" si="662"/>
        <v>0</v>
      </c>
      <c r="AJY26" s="7">
        <f t="shared" si="663"/>
        <v>40.786228910705091</v>
      </c>
      <c r="AJZ26" s="7">
        <f t="shared" si="664"/>
        <v>36.380428689023709</v>
      </c>
      <c r="AKA26" s="7">
        <f t="shared" si="665"/>
        <v>0</v>
      </c>
      <c r="AKB26" s="7">
        <f t="shared" si="666"/>
        <v>74.216544101970925</v>
      </c>
      <c r="AKC26" s="7">
        <f t="shared" si="667"/>
        <v>21.661557604706857</v>
      </c>
      <c r="AKD26" s="7">
        <f t="shared" si="668"/>
        <v>0</v>
      </c>
      <c r="AKE26" s="7">
        <f t="shared" si="669"/>
        <v>83.825250420772448</v>
      </c>
      <c r="AKF26" s="7">
        <f t="shared" si="670"/>
        <v>13.679933382161771</v>
      </c>
      <c r="AKG26" s="7">
        <f t="shared" si="671"/>
        <v>30.819470615454645</v>
      </c>
      <c r="AKH26" s="7">
        <f t="shared" si="672"/>
        <v>73.419438226532165</v>
      </c>
      <c r="AKI26" s="7">
        <f t="shared" si="673"/>
        <v>12.617516861878892</v>
      </c>
      <c r="AKJ26" s="7">
        <f t="shared" si="674"/>
        <v>0</v>
      </c>
      <c r="AKK26" s="7">
        <f t="shared" si="675"/>
        <v>42.138608834866282</v>
      </c>
      <c r="AKL26" s="7">
        <f t="shared" si="676"/>
        <v>0</v>
      </c>
      <c r="AKM26" s="7">
        <f t="shared" si="677"/>
        <v>0</v>
      </c>
      <c r="AKN26" s="7">
        <f t="shared" si="678"/>
        <v>35.626758627121383</v>
      </c>
      <c r="AKO26" s="7">
        <f t="shared" si="679"/>
        <v>0</v>
      </c>
      <c r="AKP26" s="7">
        <f t="shared" si="680"/>
        <v>0</v>
      </c>
      <c r="AKQ26" s="7">
        <f t="shared" si="681"/>
        <v>0</v>
      </c>
      <c r="AKR26" s="7">
        <f t="shared" si="682"/>
        <v>17.906120645165498</v>
      </c>
      <c r="AKS26" s="7">
        <f t="shared" si="683"/>
        <v>0</v>
      </c>
      <c r="AKT26" s="7">
        <f t="shared" si="684"/>
        <v>14.932528329279819</v>
      </c>
      <c r="AKU26" s="7">
        <f t="shared" si="685"/>
        <v>70.144143097704287</v>
      </c>
      <c r="AKV26" s="7">
        <f t="shared" si="686"/>
        <v>0</v>
      </c>
      <c r="AKW26" s="7">
        <f t="shared" si="687"/>
        <v>27.827095245066733</v>
      </c>
      <c r="AKX26" s="7">
        <f t="shared" si="688"/>
        <v>28.963470042452176</v>
      </c>
      <c r="AKY26" s="7">
        <f t="shared" si="689"/>
        <v>0</v>
      </c>
      <c r="AKZ26" s="7">
        <f t="shared" si="690"/>
        <v>55.630711672005674</v>
      </c>
      <c r="ALA26" s="7">
        <f t="shared" si="691"/>
        <v>13.749195895638778</v>
      </c>
      <c r="ALB26" s="7">
        <f t="shared" si="692"/>
        <v>0</v>
      </c>
      <c r="ALC26" s="7">
        <f t="shared" si="693"/>
        <v>29.832186313180721</v>
      </c>
      <c r="ALD26" s="7">
        <f t="shared" si="694"/>
        <v>0</v>
      </c>
      <c r="ALE26" s="7">
        <f t="shared" si="695"/>
        <v>0</v>
      </c>
      <c r="ALF26" s="7">
        <f t="shared" si="696"/>
        <v>19.222108401228599</v>
      </c>
      <c r="ALG26" s="7">
        <f t="shared" si="697"/>
        <v>0</v>
      </c>
      <c r="ALH26" s="7">
        <f t="shared" si="698"/>
        <v>0</v>
      </c>
      <c r="ALI26" s="7">
        <f t="shared" si="699"/>
        <v>112.57623715916806</v>
      </c>
      <c r="ALJ26" s="7">
        <f t="shared" si="700"/>
        <v>0</v>
      </c>
      <c r="ALK26" s="7">
        <f t="shared" si="701"/>
        <v>0</v>
      </c>
      <c r="ALL26" s="7">
        <f t="shared" si="702"/>
        <v>0</v>
      </c>
      <c r="ALM26" s="7">
        <f t="shared" si="703"/>
        <v>0</v>
      </c>
      <c r="ALN26" s="7">
        <f t="shared" si="704"/>
        <v>20.633185370709285</v>
      </c>
      <c r="ALO26" s="7">
        <f t="shared" si="705"/>
        <v>50.747117501423581</v>
      </c>
      <c r="ALP26" s="7">
        <f t="shared" si="706"/>
        <v>0</v>
      </c>
      <c r="ALQ26" s="7">
        <f t="shared" si="707"/>
        <v>0</v>
      </c>
      <c r="ALR26" s="7">
        <f t="shared" si="708"/>
        <v>76.40476995148174</v>
      </c>
      <c r="ALS26" s="7">
        <f t="shared" si="709"/>
        <v>42.644577365520334</v>
      </c>
      <c r="ALT26" s="7">
        <f t="shared" si="710"/>
        <v>0</v>
      </c>
      <c r="ALU26" s="7">
        <f t="shared" si="711"/>
        <v>0</v>
      </c>
      <c r="ALV26" s="7">
        <f t="shared" si="712"/>
        <v>0</v>
      </c>
      <c r="ALW26" s="7">
        <f t="shared" si="713"/>
        <v>0</v>
      </c>
      <c r="ALX26" s="7">
        <f t="shared" si="714"/>
        <v>0</v>
      </c>
      <c r="ALY26" s="7">
        <f t="shared" si="715"/>
        <v>29.437742168633708</v>
      </c>
      <c r="ALZ26" s="7">
        <f t="shared" si="716"/>
        <v>0</v>
      </c>
      <c r="AMA26" s="7">
        <f t="shared" si="717"/>
        <v>31.729274817906838</v>
      </c>
      <c r="AMB26" s="7">
        <f t="shared" si="718"/>
        <v>0</v>
      </c>
      <c r="AMC26" s="7">
        <f t="shared" si="719"/>
        <v>0</v>
      </c>
      <c r="AMD26" s="7">
        <f t="shared" si="720"/>
        <v>34.642996147566627</v>
      </c>
      <c r="AME26" s="7">
        <f t="shared" si="721"/>
        <v>0</v>
      </c>
      <c r="AMF26" s="7">
        <f t="shared" si="722"/>
        <v>0</v>
      </c>
      <c r="AMG26" s="7">
        <f t="shared" si="723"/>
        <v>43.937086303455644</v>
      </c>
      <c r="AMH26" s="7">
        <f t="shared" si="724"/>
        <v>0</v>
      </c>
      <c r="AMI26" s="7">
        <f t="shared" si="725"/>
        <v>0</v>
      </c>
      <c r="AMJ26" s="7">
        <f t="shared" si="726"/>
        <v>77.655017016787014</v>
      </c>
      <c r="AMK26" s="7">
        <f t="shared" si="727"/>
        <v>51.916362644187949</v>
      </c>
      <c r="AML26" s="7">
        <f t="shared" si="728"/>
        <v>0</v>
      </c>
      <c r="AMM26" s="7">
        <f t="shared" si="729"/>
        <v>0</v>
      </c>
      <c r="AMN26" s="7">
        <f t="shared" si="730"/>
        <v>0</v>
      </c>
      <c r="AMO26" s="7">
        <f t="shared" si="731"/>
        <v>0</v>
      </c>
      <c r="AMP26" s="7">
        <f t="shared" si="732"/>
        <v>23.071460633281159</v>
      </c>
      <c r="AMQ26" s="7">
        <f t="shared" si="733"/>
        <v>56.730694301293028</v>
      </c>
      <c r="AMR26" s="7">
        <f t="shared" si="734"/>
        <v>0</v>
      </c>
      <c r="AMS26" s="7">
        <f t="shared" si="735"/>
        <v>39.121580705444181</v>
      </c>
      <c r="AMT26" s="7">
        <f t="shared" si="736"/>
        <v>0</v>
      </c>
      <c r="AMU26" s="7">
        <f t="shared" si="737"/>
        <v>0</v>
      </c>
      <c r="AMV26" s="7">
        <f t="shared" si="738"/>
        <v>69.177989731745384</v>
      </c>
      <c r="AMW26" s="7">
        <f t="shared" si="739"/>
        <v>4.549021012260952</v>
      </c>
      <c r="AMX26" s="7">
        <f t="shared" si="740"/>
        <v>0</v>
      </c>
      <c r="AMY26" s="7">
        <f t="shared" si="741"/>
        <v>49.807964776311657</v>
      </c>
      <c r="AMZ26" s="7">
        <f t="shared" si="742"/>
        <v>0</v>
      </c>
      <c r="ANA26" s="7">
        <f t="shared" si="743"/>
        <v>0</v>
      </c>
      <c r="ANB26" s="7">
        <f t="shared" si="744"/>
        <v>88.188788769823802</v>
      </c>
      <c r="ANC26" s="7">
        <f t="shared" si="745"/>
        <v>0</v>
      </c>
      <c r="AND26" s="7">
        <f t="shared" si="746"/>
        <v>0</v>
      </c>
      <c r="ANE26" s="7">
        <f t="shared" si="747"/>
        <v>35.599757986274412</v>
      </c>
      <c r="ANF26" s="7">
        <f t="shared" si="748"/>
        <v>35.703064786036727</v>
      </c>
      <c r="ANG26" s="7">
        <f t="shared" si="749"/>
        <v>0</v>
      </c>
      <c r="ANH26" s="7">
        <f t="shared" si="750"/>
        <v>0</v>
      </c>
      <c r="ANI26" s="7">
        <f t="shared" si="751"/>
        <v>0</v>
      </c>
      <c r="ANJ26" s="7">
        <f t="shared" si="752"/>
        <v>0</v>
      </c>
      <c r="ANK26" s="7">
        <f t="shared" si="753"/>
        <v>0</v>
      </c>
      <c r="ANL26" s="7">
        <f t="shared" si="754"/>
        <v>25.920615213089498</v>
      </c>
      <c r="ANM26" s="7">
        <f t="shared" si="755"/>
        <v>0</v>
      </c>
      <c r="ANN26" s="7">
        <f t="shared" si="756"/>
        <v>0</v>
      </c>
      <c r="ANO26" s="7">
        <f t="shared" si="757"/>
        <v>0</v>
      </c>
      <c r="ANP26" s="7">
        <f t="shared" si="758"/>
        <v>0</v>
      </c>
      <c r="ANQ26" s="7">
        <f t="shared" si="759"/>
        <v>0</v>
      </c>
      <c r="ANR26" s="7">
        <f t="shared" si="760"/>
        <v>131.32994313874707</v>
      </c>
      <c r="ANS26" s="7">
        <f t="shared" si="761"/>
        <v>0</v>
      </c>
      <c r="ANT26" s="7">
        <f t="shared" si="762"/>
        <v>0</v>
      </c>
      <c r="ANU26" s="7">
        <f t="shared" si="763"/>
        <v>0</v>
      </c>
      <c r="ANV26" s="7">
        <f t="shared" si="764"/>
        <v>0</v>
      </c>
      <c r="ANW26" s="7">
        <f t="shared" si="765"/>
        <v>0</v>
      </c>
      <c r="ANX26" s="7">
        <f t="shared" si="766"/>
        <v>60.514305842587746</v>
      </c>
      <c r="ANY26" s="7">
        <f t="shared" si="767"/>
        <v>0</v>
      </c>
      <c r="ANZ26" s="7">
        <f t="shared" si="768"/>
        <v>50.56867848365232</v>
      </c>
      <c r="AOA26" s="7">
        <f t="shared" si="769"/>
        <v>0</v>
      </c>
      <c r="AOB26" s="7">
        <f t="shared" si="770"/>
        <v>0</v>
      </c>
      <c r="AOC26" s="7">
        <f t="shared" si="771"/>
        <v>19.175150764973001</v>
      </c>
      <c r="AOD26" s="7">
        <f t="shared" si="772"/>
        <v>0</v>
      </c>
      <c r="AOE26" s="7">
        <f t="shared" si="773"/>
        <v>0</v>
      </c>
      <c r="AOF26" s="7">
        <f t="shared" si="774"/>
        <v>0</v>
      </c>
      <c r="AOG26" s="7">
        <f t="shared" si="775"/>
        <v>0</v>
      </c>
      <c r="AOH26" s="7">
        <f t="shared" si="776"/>
        <v>0</v>
      </c>
      <c r="AOI26" s="7">
        <f t="shared" si="777"/>
        <v>29.522265913893783</v>
      </c>
      <c r="AOJ26" s="7">
        <f t="shared" si="778"/>
        <v>0</v>
      </c>
      <c r="AOK26" s="7">
        <f t="shared" si="779"/>
        <v>0</v>
      </c>
      <c r="AOL26" s="7">
        <f t="shared" si="780"/>
        <v>0</v>
      </c>
      <c r="AOM26" s="7">
        <f t="shared" si="781"/>
        <v>0</v>
      </c>
      <c r="AON26" s="7">
        <f t="shared" si="782"/>
        <v>0</v>
      </c>
      <c r="AOO26" s="7">
        <f t="shared" si="783"/>
        <v>33.662755490731044</v>
      </c>
      <c r="AOP26" s="7">
        <f t="shared" si="784"/>
        <v>0</v>
      </c>
      <c r="AOQ26" s="7">
        <f t="shared" si="785"/>
        <v>0</v>
      </c>
      <c r="AOR26" s="7">
        <f t="shared" si="786"/>
        <v>0</v>
      </c>
      <c r="AOS26" s="7">
        <f t="shared" si="787"/>
        <v>29.036254378648355</v>
      </c>
      <c r="AOT26" s="7">
        <f t="shared" si="788"/>
        <v>0</v>
      </c>
      <c r="AOU26" s="7">
        <f t="shared" si="789"/>
        <v>0</v>
      </c>
      <c r="AOV26" s="7">
        <f t="shared" si="790"/>
        <v>0</v>
      </c>
      <c r="AOW26" s="7">
        <f t="shared" si="791"/>
        <v>0</v>
      </c>
      <c r="AOX26" s="7">
        <f t="shared" si="792"/>
        <v>0</v>
      </c>
      <c r="AOY26" s="7">
        <f t="shared" si="793"/>
        <v>42.82536426510439</v>
      </c>
      <c r="AOZ26" s="7">
        <f t="shared" si="794"/>
        <v>0</v>
      </c>
      <c r="APA26" s="7">
        <f t="shared" si="795"/>
        <v>0</v>
      </c>
      <c r="APB26" s="7">
        <f t="shared" si="796"/>
        <v>0</v>
      </c>
      <c r="APC26" s="7">
        <f t="shared" si="797"/>
        <v>0</v>
      </c>
      <c r="APD26" s="7">
        <f t="shared" si="798"/>
        <v>0</v>
      </c>
      <c r="APE26" s="7">
        <f t="shared" si="799"/>
        <v>0</v>
      </c>
      <c r="APF26" s="7">
        <f t="shared" si="800"/>
        <v>0</v>
      </c>
      <c r="APG26" s="7">
        <f t="shared" si="801"/>
        <v>0</v>
      </c>
      <c r="APH26" s="7">
        <f t="shared" si="802"/>
        <v>39.825945249278135</v>
      </c>
      <c r="API26" s="7">
        <f t="shared" si="803"/>
        <v>0</v>
      </c>
      <c r="APJ26" s="7">
        <f t="shared" si="804"/>
        <v>0</v>
      </c>
      <c r="APK26" s="7">
        <f t="shared" si="805"/>
        <v>37.974640439901229</v>
      </c>
      <c r="APL26" s="7">
        <f t="shared" si="806"/>
        <v>0</v>
      </c>
      <c r="APM26" s="7">
        <f t="shared" si="807"/>
        <v>84.820752309391096</v>
      </c>
      <c r="APN26" s="7">
        <f t="shared" si="808"/>
        <v>71.698440857764538</v>
      </c>
      <c r="APO26" s="7">
        <f t="shared" si="809"/>
        <v>0</v>
      </c>
      <c r="APP26" s="7">
        <f t="shared" si="810"/>
        <v>0</v>
      </c>
      <c r="APQ26" s="7">
        <f t="shared" si="811"/>
        <v>0</v>
      </c>
      <c r="APR26" s="7">
        <f t="shared" si="812"/>
        <v>0</v>
      </c>
      <c r="APS26" s="7">
        <f t="shared" si="813"/>
        <v>7.5578315553383231</v>
      </c>
      <c r="APT26" s="7">
        <f t="shared" si="814"/>
        <v>0</v>
      </c>
      <c r="APU26" s="7">
        <f t="shared" si="815"/>
        <v>0</v>
      </c>
      <c r="APV26" s="7">
        <f t="shared" si="816"/>
        <v>0</v>
      </c>
      <c r="APW26" s="7">
        <f t="shared" si="817"/>
        <v>70.999946018462538</v>
      </c>
      <c r="APX26" s="7">
        <f t="shared" si="818"/>
        <v>0</v>
      </c>
      <c r="APY26" s="7">
        <f t="shared" si="819"/>
        <v>0</v>
      </c>
      <c r="APZ26" s="7">
        <f t="shared" si="820"/>
        <v>114.04601117396822</v>
      </c>
      <c r="AQA26" s="7">
        <f t="shared" si="821"/>
        <v>0</v>
      </c>
      <c r="AQB26" s="7">
        <f t="shared" si="822"/>
        <v>0</v>
      </c>
      <c r="AQC26" s="7">
        <f t="shared" si="823"/>
        <v>49.789181721809413</v>
      </c>
      <c r="AQD26" s="7">
        <f t="shared" si="824"/>
        <v>0</v>
      </c>
      <c r="AQE26" s="7">
        <f t="shared" si="825"/>
        <v>0</v>
      </c>
      <c r="AQF26" s="7">
        <f t="shared" si="826"/>
        <v>28.497415502615379</v>
      </c>
      <c r="AQG26" s="7">
        <f t="shared" si="827"/>
        <v>0</v>
      </c>
      <c r="AQH26" s="7">
        <f t="shared" si="828"/>
        <v>0</v>
      </c>
      <c r="AQI26" s="7">
        <f t="shared" si="829"/>
        <v>85.785731734443615</v>
      </c>
      <c r="AQJ26" s="7">
        <f t="shared" si="830"/>
        <v>0</v>
      </c>
      <c r="AQK26" s="7">
        <f t="shared" si="831"/>
        <v>0</v>
      </c>
      <c r="AQL26" s="7">
        <f t="shared" si="832"/>
        <v>0</v>
      </c>
      <c r="AQM26" s="7">
        <f t="shared" si="833"/>
        <v>0</v>
      </c>
      <c r="AQN26" s="7">
        <f t="shared" si="834"/>
        <v>0</v>
      </c>
      <c r="AQO26" s="7">
        <f t="shared" si="835"/>
        <v>0</v>
      </c>
      <c r="AQP26" s="7">
        <f t="shared" si="836"/>
        <v>0</v>
      </c>
      <c r="AQQ26" s="7">
        <f t="shared" si="837"/>
        <v>0</v>
      </c>
      <c r="AQR26" s="7">
        <f t="shared" si="838"/>
        <v>0</v>
      </c>
      <c r="AQS26" s="7">
        <f t="shared" si="839"/>
        <v>0</v>
      </c>
      <c r="AQT26" s="7">
        <f t="shared" si="840"/>
        <v>0</v>
      </c>
      <c r="AQU26" s="7">
        <f t="shared" si="841"/>
        <v>0</v>
      </c>
      <c r="AQV26" s="7">
        <f t="shared" si="842"/>
        <v>0</v>
      </c>
      <c r="AQW26" s="7">
        <f t="shared" si="843"/>
        <v>0</v>
      </c>
      <c r="AQX26" s="7">
        <f t="shared" si="844"/>
        <v>0</v>
      </c>
      <c r="AQY26" s="7">
        <f t="shared" si="845"/>
        <v>0</v>
      </c>
      <c r="AQZ26" s="7">
        <f t="shared" si="846"/>
        <v>0</v>
      </c>
      <c r="ARA26" s="7">
        <f t="shared" si="847"/>
        <v>0</v>
      </c>
      <c r="ARB26" s="7">
        <f t="shared" si="848"/>
        <v>0</v>
      </c>
      <c r="ARC26" s="7">
        <f t="shared" si="849"/>
        <v>0</v>
      </c>
      <c r="ARD26" s="7">
        <f t="shared" si="850"/>
        <v>35.599757986274412</v>
      </c>
      <c r="ARE26" s="7">
        <f t="shared" si="851"/>
        <v>0</v>
      </c>
      <c r="ARF26" s="7">
        <f t="shared" si="852"/>
        <v>0</v>
      </c>
      <c r="ARG26" s="7">
        <f t="shared" si="853"/>
        <v>211.60637019950278</v>
      </c>
      <c r="ARH26" s="7">
        <f t="shared" si="854"/>
        <v>0</v>
      </c>
      <c r="ARI26" s="7">
        <f t="shared" si="855"/>
        <v>0</v>
      </c>
      <c r="ARJ26" s="7">
        <f t="shared" si="856"/>
        <v>0</v>
      </c>
      <c r="ARK26" s="7">
        <f t="shared" si="857"/>
        <v>0</v>
      </c>
      <c r="ARL26" s="7">
        <f t="shared" si="858"/>
        <v>0</v>
      </c>
      <c r="ARM26" s="7">
        <f t="shared" si="859"/>
        <v>57.611149981085468</v>
      </c>
      <c r="ARN26" s="7">
        <f t="shared" si="860"/>
        <v>0</v>
      </c>
      <c r="ARO26" s="7">
        <f t="shared" si="861"/>
        <v>0</v>
      </c>
      <c r="ARP26" s="7">
        <f t="shared" si="862"/>
        <v>123.06187733504284</v>
      </c>
      <c r="ARQ26" s="7">
        <f t="shared" si="863"/>
        <v>0</v>
      </c>
      <c r="ARR26" s="7">
        <f t="shared" si="864"/>
        <v>0</v>
      </c>
      <c r="ARS26" s="7">
        <f t="shared" si="865"/>
        <v>0</v>
      </c>
      <c r="ART26" s="7">
        <f t="shared" si="866"/>
        <v>0</v>
      </c>
      <c r="ARU26" s="7">
        <f t="shared" si="867"/>
        <v>0</v>
      </c>
      <c r="ARV26" s="7">
        <f t="shared" si="868"/>
        <v>0</v>
      </c>
      <c r="ARW26" s="7">
        <f t="shared" si="869"/>
        <v>0</v>
      </c>
      <c r="ARX26" s="7">
        <f t="shared" si="870"/>
        <v>0</v>
      </c>
      <c r="ARY26" s="7">
        <f t="shared" si="871"/>
        <v>70.999946018462538</v>
      </c>
      <c r="ARZ26" s="7">
        <f t="shared" si="872"/>
        <v>0</v>
      </c>
      <c r="ASA26" s="7">
        <f t="shared" si="873"/>
        <v>0</v>
      </c>
      <c r="ASB26" s="7">
        <f t="shared" si="874"/>
        <v>56.203594834323951</v>
      </c>
      <c r="ASC26" s="7">
        <f t="shared" si="875"/>
        <v>0</v>
      </c>
      <c r="ASD26" s="7">
        <f t="shared" si="876"/>
        <v>0</v>
      </c>
      <c r="ASE26" s="7">
        <f t="shared" si="877"/>
        <v>0</v>
      </c>
      <c r="ASF26" s="7">
        <f t="shared" si="878"/>
        <v>0</v>
      </c>
      <c r="ASG26" s="7">
        <f t="shared" si="879"/>
        <v>0</v>
      </c>
      <c r="ASH26" s="7">
        <f t="shared" si="880"/>
        <v>0</v>
      </c>
      <c r="ASI26" s="7">
        <f t="shared" si="881"/>
        <v>0</v>
      </c>
      <c r="ASJ26" s="7">
        <f t="shared" si="882"/>
        <v>170.39517468068453</v>
      </c>
      <c r="ASK26" s="7">
        <f t="shared" si="883"/>
        <v>0</v>
      </c>
      <c r="ASL26" s="7">
        <f t="shared" si="884"/>
        <v>0</v>
      </c>
      <c r="ASM26" s="7">
        <f t="shared" si="885"/>
        <v>116.77777166313757</v>
      </c>
      <c r="ASN26" s="7">
        <f t="shared" si="886"/>
        <v>0</v>
      </c>
      <c r="ASO26" s="7">
        <f t="shared" si="887"/>
        <v>0</v>
      </c>
      <c r="ASP26" s="7">
        <f t="shared" si="888"/>
        <v>0</v>
      </c>
      <c r="ASQ26" s="7">
        <f t="shared" si="889"/>
        <v>0</v>
      </c>
      <c r="ASR26" s="7">
        <f t="shared" si="890"/>
        <v>0</v>
      </c>
      <c r="ASS26" s="7">
        <f t="shared" si="891"/>
        <v>0</v>
      </c>
      <c r="AST26" s="7">
        <f t="shared" si="892"/>
        <v>0</v>
      </c>
      <c r="ASU26" s="7">
        <f t="shared" si="893"/>
        <v>0</v>
      </c>
      <c r="ASV26" s="7">
        <f t="shared" si="894"/>
        <v>0</v>
      </c>
      <c r="ASW26" s="7">
        <f t="shared" si="895"/>
        <v>0</v>
      </c>
      <c r="ASX26" s="7">
        <f t="shared" si="896"/>
        <v>594.19136371016589</v>
      </c>
      <c r="ASY26" s="7">
        <f t="shared" si="897"/>
        <v>0</v>
      </c>
      <c r="ASZ26" s="7">
        <f t="shared" si="898"/>
        <v>0</v>
      </c>
      <c r="ATA26" s="7">
        <f t="shared" si="899"/>
        <v>113.96148742870815</v>
      </c>
      <c r="ATB26" s="7">
        <f t="shared" si="900"/>
        <v>0</v>
      </c>
      <c r="ATC26" s="7">
        <f t="shared" si="901"/>
        <v>0</v>
      </c>
      <c r="ATD26" s="7">
        <f t="shared" si="902"/>
        <v>480.79336791652486</v>
      </c>
      <c r="ATE26" s="7">
        <f t="shared" si="903"/>
        <v>0</v>
      </c>
      <c r="ATF26" s="7">
        <f t="shared" si="904"/>
        <v>0</v>
      </c>
      <c r="ATG26" s="7">
        <f t="shared" si="905"/>
        <v>0</v>
      </c>
      <c r="ATH26" s="7">
        <f t="shared" si="906"/>
        <v>0</v>
      </c>
      <c r="ATI26" s="7">
        <f t="shared" si="907"/>
        <v>0</v>
      </c>
      <c r="ATJ26" s="7">
        <f t="shared" si="908"/>
        <v>0</v>
      </c>
      <c r="ATK26" s="2">
        <f t="shared" si="909"/>
        <v>5589</v>
      </c>
      <c r="ATL26" s="27" t="str">
        <f t="shared" si="910"/>
        <v>N</v>
      </c>
    </row>
    <row r="27" spans="2:1208" x14ac:dyDescent="0.3">
      <c r="B27" s="2">
        <v>2100</v>
      </c>
      <c r="C27" s="7" t="s">
        <v>26</v>
      </c>
      <c r="D27" s="7">
        <v>24</v>
      </c>
      <c r="E27" s="7" t="str">
        <f t="shared" si="307"/>
        <v>S</v>
      </c>
      <c r="F27" s="7">
        <f>IFERROR('PNAD 2015 | renda (SCN65)'!F26/'PNAD 2015 | renda (SCN65)'!$KR26,"")</f>
        <v>0</v>
      </c>
      <c r="G27" s="7">
        <f>IFERROR('PNAD 2015 | renda (SCN65)'!G26/'PNAD 2015 | renda (SCN65)'!$KR26,"")</f>
        <v>0</v>
      </c>
      <c r="H27" s="7">
        <f>IFERROR('PNAD 2015 | renda (SCN65)'!H26/'PNAD 2015 | renda (SCN65)'!$KR26,"")</f>
        <v>0</v>
      </c>
      <c r="I27" s="7">
        <f>IFERROR('PNAD 2015 | renda (SCN65)'!I26/'PNAD 2015 | renda (SCN65)'!$KR26,"")</f>
        <v>0</v>
      </c>
      <c r="J27" s="7">
        <f>IFERROR('PNAD 2015 | renda (SCN65)'!J26/'PNAD 2015 | renda (SCN65)'!$KR26,"")</f>
        <v>0</v>
      </c>
      <c r="K27" s="7">
        <f>IFERROR('PNAD 2015 | renda (SCN65)'!K26/'PNAD 2015 | renda (SCN65)'!$KR26,"")</f>
        <v>0</v>
      </c>
      <c r="L27" s="7">
        <f>IFERROR('PNAD 2015 | renda (SCN65)'!L26/'PNAD 2015 | renda (SCN65)'!$KR26,"")</f>
        <v>0</v>
      </c>
      <c r="M27" s="7">
        <f>IFERROR('PNAD 2015 | renda (SCN65)'!M26/'PNAD 2015 | renda (SCN65)'!$KR26,"")</f>
        <v>0</v>
      </c>
      <c r="N27" s="7">
        <f>IFERROR('PNAD 2015 | renda (SCN65)'!N26/'PNAD 2015 | renda (SCN65)'!$KR26,"")</f>
        <v>0</v>
      </c>
      <c r="O27" s="7">
        <f>IFERROR('PNAD 2015 | renda (SCN65)'!O26/'PNAD 2015 | renda (SCN65)'!$KR26,"")</f>
        <v>0</v>
      </c>
      <c r="P27" s="7">
        <f>IFERROR('PNAD 2015 | renda (SCN65)'!P26/'PNAD 2015 | renda (SCN65)'!$KR26,"")</f>
        <v>0</v>
      </c>
      <c r="Q27" s="7">
        <f>IFERROR('PNAD 2015 | renda (SCN65)'!Q26/'PNAD 2015 | renda (SCN65)'!$KR26,"")</f>
        <v>0</v>
      </c>
      <c r="R27" s="7">
        <f>IFERROR('PNAD 2015 | renda (SCN65)'!R26/'PNAD 2015 | renda (SCN65)'!$KR26,"")</f>
        <v>0</v>
      </c>
      <c r="S27" s="7">
        <f>IFERROR('PNAD 2015 | renda (SCN65)'!S26/'PNAD 2015 | renda (SCN65)'!$KR26,"")</f>
        <v>1.003139376662679E-3</v>
      </c>
      <c r="T27" s="7">
        <f>IFERROR('PNAD 2015 | renda (SCN65)'!T26/'PNAD 2015 | renda (SCN65)'!$KR26,"")</f>
        <v>0</v>
      </c>
      <c r="U27" s="7">
        <f>IFERROR('PNAD 2015 | renda (SCN65)'!U26/'PNAD 2015 | renda (SCN65)'!$KR26,"")</f>
        <v>0</v>
      </c>
      <c r="V27" s="7">
        <f>IFERROR('PNAD 2015 | renda (SCN65)'!V26/'PNAD 2015 | renda (SCN65)'!$KR26,"")</f>
        <v>1.026622231218408E-3</v>
      </c>
      <c r="W27" s="7">
        <f>IFERROR('PNAD 2015 | renda (SCN65)'!W26/'PNAD 2015 | renda (SCN65)'!$KR26,"")</f>
        <v>0</v>
      </c>
      <c r="X27" s="7">
        <f>IFERROR('PNAD 2015 | renda (SCN65)'!X26/'PNAD 2015 | renda (SCN65)'!$KR26,"")</f>
        <v>0</v>
      </c>
      <c r="Y27" s="7">
        <f>IFERROR('PNAD 2015 | renda (SCN65)'!Y26/'PNAD 2015 | renda (SCN65)'!$KR26,"")</f>
        <v>2.09790202772442E-3</v>
      </c>
      <c r="Z27" s="7">
        <f>IFERROR('PNAD 2015 | renda (SCN65)'!Z26/'PNAD 2015 | renda (SCN65)'!$KR26,"")</f>
        <v>0</v>
      </c>
      <c r="AA27" s="7">
        <f>IFERROR('PNAD 2015 | renda (SCN65)'!AA26/'PNAD 2015 | renda (SCN65)'!$KR26,"")</f>
        <v>0</v>
      </c>
      <c r="AB27" s="7">
        <f>IFERROR('PNAD 2015 | renda (SCN65)'!AB26/'PNAD 2015 | renda (SCN65)'!$KR26,"")</f>
        <v>3.1957756552443988E-3</v>
      </c>
      <c r="AC27" s="7">
        <f>IFERROR('PNAD 2015 | renda (SCN65)'!AC26/'PNAD 2015 | renda (SCN65)'!$KR26,"")</f>
        <v>0</v>
      </c>
      <c r="AD27" s="7">
        <f>IFERROR('PNAD 2015 | renda (SCN65)'!AD26/'PNAD 2015 | renda (SCN65)'!$KR26,"")</f>
        <v>0</v>
      </c>
      <c r="AE27" s="7">
        <f>IFERROR('PNAD 2015 | renda (SCN65)'!AE26/'PNAD 2015 | renda (SCN65)'!$KR26,"")</f>
        <v>3.943814962331595E-3</v>
      </c>
      <c r="AF27" s="7">
        <f>IFERROR('PNAD 2015 | renda (SCN65)'!AF26/'PNAD 2015 | renda (SCN65)'!$KR26,"")</f>
        <v>0</v>
      </c>
      <c r="AG27" s="7">
        <f>IFERROR('PNAD 2015 | renda (SCN65)'!AG26/'PNAD 2015 | renda (SCN65)'!$KR26,"")</f>
        <v>9.8387139343746543E-4</v>
      </c>
      <c r="AH27" s="7">
        <f>IFERROR('PNAD 2015 | renda (SCN65)'!AH26/'PNAD 2015 | renda (SCN65)'!$KR26,"")</f>
        <v>6.1027322702691912E-3</v>
      </c>
      <c r="AI27" s="7">
        <f>IFERROR('PNAD 2015 | renda (SCN65)'!AI26/'PNAD 2015 | renda (SCN65)'!$KR26,"")</f>
        <v>1.0054475204865326E-3</v>
      </c>
      <c r="AJ27" s="7">
        <f>IFERROR('PNAD 2015 | renda (SCN65)'!AJ26/'PNAD 2015 | renda (SCN65)'!$KR26,"")</f>
        <v>0</v>
      </c>
      <c r="AK27" s="7">
        <f>IFERROR('PNAD 2015 | renda (SCN65)'!AK26/'PNAD 2015 | renda (SCN65)'!$KR26,"")</f>
        <v>2.5513017579927256E-3</v>
      </c>
      <c r="AL27" s="7">
        <f>IFERROR('PNAD 2015 | renda (SCN65)'!AL26/'PNAD 2015 | renda (SCN65)'!$KR26,"")</f>
        <v>0</v>
      </c>
      <c r="AM27" s="7">
        <f>IFERROR('PNAD 2015 | renda (SCN65)'!AM26/'PNAD 2015 | renda (SCN65)'!$KR26,"")</f>
        <v>0</v>
      </c>
      <c r="AN27" s="7">
        <f>IFERROR('PNAD 2015 | renda (SCN65)'!AN26/'PNAD 2015 | renda (SCN65)'!$KR26,"")</f>
        <v>5.1896105027368061E-3</v>
      </c>
      <c r="AO27" s="7">
        <f>IFERROR('PNAD 2015 | renda (SCN65)'!AO26/'PNAD 2015 | renda (SCN65)'!$KR26,"")</f>
        <v>3.48188513532296E-3</v>
      </c>
      <c r="AP27" s="7">
        <f>IFERROR('PNAD 2015 | renda (SCN65)'!AP26/'PNAD 2015 | renda (SCN65)'!$KR26,"")</f>
        <v>0</v>
      </c>
      <c r="AQ27" s="7">
        <f>IFERROR('PNAD 2015 | renda (SCN65)'!AQ26/'PNAD 2015 | renda (SCN65)'!$KR26,"")</f>
        <v>2.4524529898842084E-3</v>
      </c>
      <c r="AR27" s="7">
        <f>IFERROR('PNAD 2015 | renda (SCN65)'!AR26/'PNAD 2015 | renda (SCN65)'!$KR26,"")</f>
        <v>0</v>
      </c>
      <c r="AS27" s="7">
        <f>IFERROR('PNAD 2015 | renda (SCN65)'!AS26/'PNAD 2015 | renda (SCN65)'!$KR26,"")</f>
        <v>1.9906235169548717E-3</v>
      </c>
      <c r="AT27" s="7">
        <f>IFERROR('PNAD 2015 | renda (SCN65)'!AT26/'PNAD 2015 | renda (SCN65)'!$KR26,"")</f>
        <v>6.5419820753564806E-3</v>
      </c>
      <c r="AU27" s="7">
        <f>IFERROR('PNAD 2015 | renda (SCN65)'!AU26/'PNAD 2015 | renda (SCN65)'!$KR26,"")</f>
        <v>0</v>
      </c>
      <c r="AV27" s="7">
        <f>IFERROR('PNAD 2015 | renda (SCN65)'!AV26/'PNAD 2015 | renda (SCN65)'!$KR26,"")</f>
        <v>0</v>
      </c>
      <c r="AW27" s="7">
        <f>IFERROR('PNAD 2015 | renda (SCN65)'!AW26/'PNAD 2015 | renda (SCN65)'!$KR26,"")</f>
        <v>5.5264991469401491E-3</v>
      </c>
      <c r="AX27" s="7">
        <f>IFERROR('PNAD 2015 | renda (SCN65)'!AX26/'PNAD 2015 | renda (SCN65)'!$KR26,"")</f>
        <v>0</v>
      </c>
      <c r="AY27" s="7">
        <f>IFERROR('PNAD 2015 | renda (SCN65)'!AY26/'PNAD 2015 | renda (SCN65)'!$KR26,"")</f>
        <v>0</v>
      </c>
      <c r="AZ27" s="7">
        <f>IFERROR('PNAD 2015 | renda (SCN65)'!AZ26/'PNAD 2015 | renda (SCN65)'!$KR26,"")</f>
        <v>2.5214965964412235E-3</v>
      </c>
      <c r="BA27" s="7">
        <f>IFERROR('PNAD 2015 | renda (SCN65)'!BA26/'PNAD 2015 | renda (SCN65)'!$KR26,"")</f>
        <v>0</v>
      </c>
      <c r="BB27" s="7">
        <f>IFERROR('PNAD 2015 | renda (SCN65)'!BB26/'PNAD 2015 | renda (SCN65)'!$KR26,"")</f>
        <v>0</v>
      </c>
      <c r="BC27" s="7">
        <f>IFERROR('PNAD 2015 | renda (SCN65)'!BC26/'PNAD 2015 | renda (SCN65)'!$KR26,"")</f>
        <v>1.1316126689799619E-2</v>
      </c>
      <c r="BD27" s="7">
        <f>IFERROR('PNAD 2015 | renda (SCN65)'!BD26/'PNAD 2015 | renda (SCN65)'!$KR26,"")</f>
        <v>0</v>
      </c>
      <c r="BE27" s="7">
        <f>IFERROR('PNAD 2015 | renda (SCN65)'!BE26/'PNAD 2015 | renda (SCN65)'!$KR26,"")</f>
        <v>0</v>
      </c>
      <c r="BF27" s="7">
        <f>IFERROR('PNAD 2015 | renda (SCN65)'!BF26/'PNAD 2015 | renda (SCN65)'!$KR26,"")</f>
        <v>8.4541287023003255E-3</v>
      </c>
      <c r="BG27" s="7">
        <f>IFERROR('PNAD 2015 | renda (SCN65)'!BG26/'PNAD 2015 | renda (SCN65)'!$KR26,"")</f>
        <v>1.4788177125351378E-3</v>
      </c>
      <c r="BH27" s="7">
        <f>IFERROR('PNAD 2015 | renda (SCN65)'!BH26/'PNAD 2015 | renda (SCN65)'!$KR26,"")</f>
        <v>0</v>
      </c>
      <c r="BI27" s="7">
        <f>IFERROR('PNAD 2015 | renda (SCN65)'!BI26/'PNAD 2015 | renda (SCN65)'!$KR26,"")</f>
        <v>8.4564368461241806E-3</v>
      </c>
      <c r="BJ27" s="7">
        <f>IFERROR('PNAD 2015 | renda (SCN65)'!BJ26/'PNAD 2015 | renda (SCN65)'!$KR26,"")</f>
        <v>1.8738113686520149E-3</v>
      </c>
      <c r="BK27" s="7">
        <f>IFERROR('PNAD 2015 | renda (SCN65)'!BK26/'PNAD 2015 | renda (SCN65)'!$KR26,"")</f>
        <v>0</v>
      </c>
      <c r="BL27" s="7">
        <f>IFERROR('PNAD 2015 | renda (SCN65)'!BL26/'PNAD 2015 | renda (SCN65)'!$KR26,"")</f>
        <v>1.103894872277858E-2</v>
      </c>
      <c r="BM27" s="7">
        <f>IFERROR('PNAD 2015 | renda (SCN65)'!BM26/'PNAD 2015 | renda (SCN65)'!$KR26,"")</f>
        <v>1.8011550152402722E-3</v>
      </c>
      <c r="BN27" s="7">
        <f>IFERROR('PNAD 2015 | renda (SCN65)'!BN26/'PNAD 2015 | renda (SCN65)'!$KR26,"")</f>
        <v>0</v>
      </c>
      <c r="BO27" s="7">
        <f>IFERROR('PNAD 2015 | renda (SCN65)'!BO26/'PNAD 2015 | renda (SCN65)'!$KR26,"")</f>
        <v>1.4243455182921904E-2</v>
      </c>
      <c r="BP27" s="7">
        <f>IFERROR('PNAD 2015 | renda (SCN65)'!BP26/'PNAD 2015 | renda (SCN65)'!$KR26,"")</f>
        <v>2.5690644300284692E-3</v>
      </c>
      <c r="BQ27" s="7">
        <f>IFERROR('PNAD 2015 | renda (SCN65)'!BQ26/'PNAD 2015 | renda (SCN65)'!$KR26,"")</f>
        <v>0</v>
      </c>
      <c r="BR27" s="7">
        <f>IFERROR('PNAD 2015 | renda (SCN65)'!BR26/'PNAD 2015 | renda (SCN65)'!$KR26,"")</f>
        <v>1.7375405643732782E-2</v>
      </c>
      <c r="BS27" s="7">
        <f>IFERROR('PNAD 2015 | renda (SCN65)'!BS26/'PNAD 2015 | renda (SCN65)'!$KR26,"")</f>
        <v>4.332586665531997E-3</v>
      </c>
      <c r="BT27" s="7">
        <f>IFERROR('PNAD 2015 | renda (SCN65)'!BT26/'PNAD 2015 | renda (SCN65)'!$KR26,"")</f>
        <v>0</v>
      </c>
      <c r="BU27" s="7">
        <f>IFERROR('PNAD 2015 | renda (SCN65)'!BU26/'PNAD 2015 | renda (SCN65)'!$KR26,"")</f>
        <v>5.2607615449590788E-3</v>
      </c>
      <c r="BV27" s="7">
        <f>IFERROR('PNAD 2015 | renda (SCN65)'!BV26/'PNAD 2015 | renda (SCN65)'!$KR26,"")</f>
        <v>1.5603052249251032E-3</v>
      </c>
      <c r="BW27" s="7">
        <f>IFERROR('PNAD 2015 | renda (SCN65)'!BW26/'PNAD 2015 | renda (SCN65)'!$KR26,"")</f>
        <v>0</v>
      </c>
      <c r="BX27" s="7">
        <f>IFERROR('PNAD 2015 | renda (SCN65)'!BX26/'PNAD 2015 | renda (SCN65)'!$KR26,"")</f>
        <v>9.4824569528667996E-3</v>
      </c>
      <c r="BY27" s="7">
        <f>IFERROR('PNAD 2015 | renda (SCN65)'!BY26/'PNAD 2015 | renda (SCN65)'!$KR26,"")</f>
        <v>1.0120708897201998E-3</v>
      </c>
      <c r="BZ27" s="7">
        <f>IFERROR('PNAD 2015 | renda (SCN65)'!BZ26/'PNAD 2015 | renda (SCN65)'!$KR26,"")</f>
        <v>0</v>
      </c>
      <c r="CA27" s="7">
        <f>IFERROR('PNAD 2015 | renda (SCN65)'!CA26/'PNAD 2015 | renda (SCN65)'!$KR26,"")</f>
        <v>7.8406642155517316E-3</v>
      </c>
      <c r="CB27" s="7">
        <f>IFERROR('PNAD 2015 | renda (SCN65)'!CB26/'PNAD 2015 | renda (SCN65)'!$KR26,"")</f>
        <v>1.3728438047964633E-3</v>
      </c>
      <c r="CC27" s="7">
        <f>IFERROR('PNAD 2015 | renda (SCN65)'!CC26/'PNAD 2015 | renda (SCN65)'!$KR26,"")</f>
        <v>1.6735046263732327E-3</v>
      </c>
      <c r="CD27" s="7">
        <f>IFERROR('PNAD 2015 | renda (SCN65)'!CD26/'PNAD 2015 | renda (SCN65)'!$KR26,"")</f>
        <v>8.5731486403477393E-3</v>
      </c>
      <c r="CE27" s="7">
        <f>IFERROR('PNAD 2015 | renda (SCN65)'!CE26/'PNAD 2015 | renda (SCN65)'!$KR26,"")</f>
        <v>1.7320411608277485E-2</v>
      </c>
      <c r="CF27" s="7">
        <f>IFERROR('PNAD 2015 | renda (SCN65)'!CF26/'PNAD 2015 | renda (SCN65)'!$KR26,"")</f>
        <v>0</v>
      </c>
      <c r="CG27" s="7">
        <f>IFERROR('PNAD 2015 | renda (SCN65)'!CG26/'PNAD 2015 | renda (SCN65)'!$KR26,"")</f>
        <v>8.3433377987553493E-3</v>
      </c>
      <c r="CH27" s="7">
        <f>IFERROR('PNAD 2015 | renda (SCN65)'!CH26/'PNAD 2015 | renda (SCN65)'!$KR26,"")</f>
        <v>0</v>
      </c>
      <c r="CI27" s="7">
        <f>IFERROR('PNAD 2015 | renda (SCN65)'!CI26/'PNAD 2015 | renda (SCN65)'!$KR26,"")</f>
        <v>0</v>
      </c>
      <c r="CJ27" s="7">
        <f>IFERROR('PNAD 2015 | renda (SCN65)'!CJ26/'PNAD 2015 | renda (SCN65)'!$KR26,"")</f>
        <v>7.9155283587080301E-3</v>
      </c>
      <c r="CK27" s="7">
        <f>IFERROR('PNAD 2015 | renda (SCN65)'!CK26/'PNAD 2015 | renda (SCN65)'!$KR26,"")</f>
        <v>0</v>
      </c>
      <c r="CL27" s="7">
        <f>IFERROR('PNAD 2015 | renda (SCN65)'!CL26/'PNAD 2015 | renda (SCN65)'!$KR26,"")</f>
        <v>0</v>
      </c>
      <c r="CM27" s="7">
        <f>IFERROR('PNAD 2015 | renda (SCN65)'!CM26/'PNAD 2015 | renda (SCN65)'!$KR26,"")</f>
        <v>9.3560108129513361E-3</v>
      </c>
      <c r="CN27" s="7">
        <f>IFERROR('PNAD 2015 | renda (SCN65)'!CN26/'PNAD 2015 | renda (SCN65)'!$KR26,"")</f>
        <v>1.6807301200826878E-3</v>
      </c>
      <c r="CO27" s="7">
        <f>IFERROR('PNAD 2015 | renda (SCN65)'!CO26/'PNAD 2015 | renda (SCN65)'!$KR26,"")</f>
        <v>0</v>
      </c>
      <c r="CP27" s="7">
        <f>IFERROR('PNAD 2015 | renda (SCN65)'!CP26/'PNAD 2015 | renda (SCN65)'!$KR26,"")</f>
        <v>1.0250968492130785E-2</v>
      </c>
      <c r="CQ27" s="7">
        <f>IFERROR('PNAD 2015 | renda (SCN65)'!CQ26/'PNAD 2015 | renda (SCN65)'!$KR26,"")</f>
        <v>7.3122999880478289E-3</v>
      </c>
      <c r="CR27" s="7">
        <f>IFERROR('PNAD 2015 | renda (SCN65)'!CR26/'PNAD 2015 | renda (SCN65)'!$KR26,"")</f>
        <v>0</v>
      </c>
      <c r="CS27" s="7">
        <f>IFERROR('PNAD 2015 | renda (SCN65)'!CS26/'PNAD 2015 | renda (SCN65)'!$KR26,"")</f>
        <v>1.4904587857337043E-3</v>
      </c>
      <c r="CT27" s="7">
        <f>IFERROR('PNAD 2015 | renda (SCN65)'!CT26/'PNAD 2015 | renda (SCN65)'!$KR26,"")</f>
        <v>1.522873153346954E-3</v>
      </c>
      <c r="CU27" s="7">
        <f>IFERROR('PNAD 2015 | renda (SCN65)'!CU26/'PNAD 2015 | renda (SCN65)'!$KR26,"")</f>
        <v>0</v>
      </c>
      <c r="CV27" s="7">
        <f>IFERROR('PNAD 2015 | renda (SCN65)'!CV26/'PNAD 2015 | renda (SCN65)'!$KR26,"")</f>
        <v>7.5790411308218784E-3</v>
      </c>
      <c r="CW27" s="7">
        <f>IFERROR('PNAD 2015 | renda (SCN65)'!CW26/'PNAD 2015 | renda (SCN65)'!$KR26,"")</f>
        <v>0</v>
      </c>
      <c r="CX27" s="7">
        <f>IFERROR('PNAD 2015 | renda (SCN65)'!CX26/'PNAD 2015 | renda (SCN65)'!$KR26,"")</f>
        <v>0</v>
      </c>
      <c r="CY27" s="7">
        <f>IFERROR('PNAD 2015 | renda (SCN65)'!CY26/'PNAD 2015 | renda (SCN65)'!$KR26,"")</f>
        <v>5.3194686813484012E-3</v>
      </c>
      <c r="CZ27" s="7">
        <f>IFERROR('PNAD 2015 | renda (SCN65)'!CZ26/'PNAD 2015 | renda (SCN65)'!$KR26,"")</f>
        <v>1.0191558877186377E-2</v>
      </c>
      <c r="DA27" s="7">
        <f>IFERROR('PNAD 2015 | renda (SCN65)'!DA26/'PNAD 2015 | renda (SCN65)'!$KR26,"")</f>
        <v>0</v>
      </c>
      <c r="DB27" s="7">
        <f>IFERROR('PNAD 2015 | renda (SCN65)'!DB26/'PNAD 2015 | renda (SCN65)'!$KR26,"")</f>
        <v>2.9331490297215667E-3</v>
      </c>
      <c r="DC27" s="7">
        <f>IFERROR('PNAD 2015 | renda (SCN65)'!DC26/'PNAD 2015 | renda (SCN65)'!$KR26,"")</f>
        <v>4.8623558501460704E-3</v>
      </c>
      <c r="DD27" s="7">
        <f>IFERROR('PNAD 2015 | renda (SCN65)'!DD26/'PNAD 2015 | renda (SCN65)'!$KR26,"")</f>
        <v>0</v>
      </c>
      <c r="DE27" s="7">
        <f>IFERROR('PNAD 2015 | renda (SCN65)'!DE26/'PNAD 2015 | renda (SCN65)'!$KR26,"")</f>
        <v>1.1536704956096596E-2</v>
      </c>
      <c r="DF27" s="7">
        <f>IFERROR('PNAD 2015 | renda (SCN65)'!DF26/'PNAD 2015 | renda (SCN65)'!$KR26,"")</f>
        <v>5.6126029469778221E-3</v>
      </c>
      <c r="DG27" s="7">
        <f>IFERROR('PNAD 2015 | renda (SCN65)'!DG26/'PNAD 2015 | renda (SCN65)'!$KR26,"")</f>
        <v>0</v>
      </c>
      <c r="DH27" s="7">
        <f>IFERROR('PNAD 2015 | renda (SCN65)'!DH26/'PNAD 2015 | renda (SCN65)'!$KR26,"")</f>
        <v>0</v>
      </c>
      <c r="DI27" s="7">
        <f>IFERROR('PNAD 2015 | renda (SCN65)'!DI26/'PNAD 2015 | renda (SCN65)'!$KR26,"")</f>
        <v>4.6840266512335471E-3</v>
      </c>
      <c r="DJ27" s="7">
        <f>IFERROR('PNAD 2015 | renda (SCN65)'!DJ26/'PNAD 2015 | renda (SCN65)'!$KR26,"")</f>
        <v>0</v>
      </c>
      <c r="DK27" s="7">
        <f>IFERROR('PNAD 2015 | renda (SCN65)'!DK26/'PNAD 2015 | renda (SCN65)'!$KR26,"")</f>
        <v>4.4306326010061297E-3</v>
      </c>
      <c r="DL27" s="7">
        <f>IFERROR('PNAD 2015 | renda (SCN65)'!DL26/'PNAD 2015 | renda (SCN65)'!$KR26,"")</f>
        <v>0</v>
      </c>
      <c r="DM27" s="7">
        <f>IFERROR('PNAD 2015 | renda (SCN65)'!DM26/'PNAD 2015 | renda (SCN65)'!$KR26,"")</f>
        <v>0</v>
      </c>
      <c r="DN27" s="7">
        <f>IFERROR('PNAD 2015 | renda (SCN65)'!DN26/'PNAD 2015 | renda (SCN65)'!$KR26,"")</f>
        <v>1.0267225852977058E-3</v>
      </c>
      <c r="DO27" s="7">
        <f>IFERROR('PNAD 2015 | renda (SCN65)'!DO26/'PNAD 2015 | renda (SCN65)'!$KR26,"")</f>
        <v>3.6764716950817571E-3</v>
      </c>
      <c r="DP27" s="7">
        <f>IFERROR('PNAD 2015 | renda (SCN65)'!DP26/'PNAD 2015 | renda (SCN65)'!$KR26,"")</f>
        <v>0</v>
      </c>
      <c r="DQ27" s="7">
        <f>IFERROR('PNAD 2015 | renda (SCN65)'!DQ26/'PNAD 2015 | renda (SCN65)'!$KR26,"")</f>
        <v>9.2103970438899563E-3</v>
      </c>
      <c r="DR27" s="7">
        <f>IFERROR('PNAD 2015 | renda (SCN65)'!DR26/'PNAD 2015 | renda (SCN65)'!$KR26,"")</f>
        <v>2.4759358444399375E-3</v>
      </c>
      <c r="DS27" s="7">
        <f>IFERROR('PNAD 2015 | renda (SCN65)'!DS26/'PNAD 2015 | renda (SCN65)'!$KR26,"")</f>
        <v>0</v>
      </c>
      <c r="DT27" s="7">
        <f>IFERROR('PNAD 2015 | renda (SCN65)'!DT26/'PNAD 2015 | renda (SCN65)'!$KR26,"")</f>
        <v>0</v>
      </c>
      <c r="DU27" s="7">
        <f>IFERROR('PNAD 2015 | renda (SCN65)'!DU26/'PNAD 2015 | renda (SCN65)'!$KR26,"")</f>
        <v>0</v>
      </c>
      <c r="DV27" s="7">
        <f>IFERROR('PNAD 2015 | renda (SCN65)'!DV26/'PNAD 2015 | renda (SCN65)'!$KR26,"")</f>
        <v>0</v>
      </c>
      <c r="DW27" s="7">
        <f>IFERROR('PNAD 2015 | renda (SCN65)'!DW26/'PNAD 2015 | renda (SCN65)'!$KR26,"")</f>
        <v>1.9142540626091037E-3</v>
      </c>
      <c r="DX27" s="7">
        <f>IFERROR('PNAD 2015 | renda (SCN65)'!DX26/'PNAD 2015 | renda (SCN65)'!$KR26,"")</f>
        <v>2.4338874852140807E-3</v>
      </c>
      <c r="DY27" s="7">
        <f>IFERROR('PNAD 2015 | renda (SCN65)'!DY26/'PNAD 2015 | renda (SCN65)'!$KR26,"")</f>
        <v>0</v>
      </c>
      <c r="DZ27" s="7">
        <f>IFERROR('PNAD 2015 | renda (SCN65)'!DZ26/'PNAD 2015 | renda (SCN65)'!$KR26,"")</f>
        <v>0</v>
      </c>
      <c r="EA27" s="7">
        <f>IFERROR('PNAD 2015 | renda (SCN65)'!EA26/'PNAD 2015 | renda (SCN65)'!$KR26,"")</f>
        <v>3.7206274899728711E-3</v>
      </c>
      <c r="EB27" s="7">
        <f>IFERROR('PNAD 2015 | renda (SCN65)'!EB26/'PNAD 2015 | renda (SCN65)'!$KR26,"")</f>
        <v>0</v>
      </c>
      <c r="EC27" s="7">
        <f>IFERROR('PNAD 2015 | renda (SCN65)'!EC26/'PNAD 2015 | renda (SCN65)'!$KR26,"")</f>
        <v>9.7107624832697206E-3</v>
      </c>
      <c r="ED27" s="7">
        <f>IFERROR('PNAD 2015 | renda (SCN65)'!ED26/'PNAD 2015 | renda (SCN65)'!$KR26,"")</f>
        <v>4.8623558501460704E-3</v>
      </c>
      <c r="EE27" s="7">
        <f>IFERROR('PNAD 2015 | renda (SCN65)'!EE26/'PNAD 2015 | renda (SCN65)'!$KR26,"")</f>
        <v>0</v>
      </c>
      <c r="EF27" s="7">
        <f>IFERROR('PNAD 2015 | renda (SCN65)'!EF26/'PNAD 2015 | renda (SCN65)'!$KR26,"")</f>
        <v>0</v>
      </c>
      <c r="EG27" s="7">
        <f>IFERROR('PNAD 2015 | renda (SCN65)'!EG26/'PNAD 2015 | renda (SCN65)'!$KR26,"")</f>
        <v>2.1400507410295746E-3</v>
      </c>
      <c r="EH27" s="7">
        <f>IFERROR('PNAD 2015 | renda (SCN65)'!EH26/'PNAD 2015 | renda (SCN65)'!$KR26,"")</f>
        <v>0</v>
      </c>
      <c r="EI27" s="7">
        <f>IFERROR('PNAD 2015 | renda (SCN65)'!EI26/'PNAD 2015 | renda (SCN65)'!$KR26,"")</f>
        <v>3.2968322130974719E-3</v>
      </c>
      <c r="EJ27" s="7">
        <f>IFERROR('PNAD 2015 | renda (SCN65)'!EJ26/'PNAD 2015 | renda (SCN65)'!$KR26,"")</f>
        <v>2.193037694898912E-3</v>
      </c>
      <c r="EK27" s="7">
        <f>IFERROR('PNAD 2015 | renda (SCN65)'!EK26/'PNAD 2015 | renda (SCN65)'!$KR26,"")</f>
        <v>0</v>
      </c>
      <c r="EL27" s="7">
        <f>IFERROR('PNAD 2015 | renda (SCN65)'!EL26/'PNAD 2015 | renda (SCN65)'!$KR26,"")</f>
        <v>0</v>
      </c>
      <c r="EM27" s="7">
        <f>IFERROR('PNAD 2015 | renda (SCN65)'!EM26/'PNAD 2015 | renda (SCN65)'!$KR26,"")</f>
        <v>7.9681138962601743E-3</v>
      </c>
      <c r="EN27" s="7">
        <f>IFERROR('PNAD 2015 | renda (SCN65)'!EN26/'PNAD 2015 | renda (SCN65)'!$KR26,"")</f>
        <v>0</v>
      </c>
      <c r="EO27" s="7">
        <f>IFERROR('PNAD 2015 | renda (SCN65)'!EO26/'PNAD 2015 | renda (SCN65)'!$KR26,"")</f>
        <v>6.8772650542910552E-4</v>
      </c>
      <c r="EP27" s="7">
        <f>IFERROR('PNAD 2015 | renda (SCN65)'!EP26/'PNAD 2015 | renda (SCN65)'!$KR26,"")</f>
        <v>1.1141309883662527E-2</v>
      </c>
      <c r="EQ27" s="7">
        <f>IFERROR('PNAD 2015 | renda (SCN65)'!EQ26/'PNAD 2015 | renda (SCN65)'!$KR26,"")</f>
        <v>0</v>
      </c>
      <c r="ER27" s="7">
        <f>IFERROR('PNAD 2015 | renda (SCN65)'!ER26/'PNAD 2015 | renda (SCN65)'!$KR26,"")</f>
        <v>0</v>
      </c>
      <c r="ES27" s="7">
        <f>IFERROR('PNAD 2015 | renda (SCN65)'!ES26/'PNAD 2015 | renda (SCN65)'!$KR26,"")</f>
        <v>0</v>
      </c>
      <c r="ET27" s="7">
        <f>IFERROR('PNAD 2015 | renda (SCN65)'!ET26/'PNAD 2015 | renda (SCN65)'!$KR26,"")</f>
        <v>0</v>
      </c>
      <c r="EU27" s="7">
        <f>IFERROR('PNAD 2015 | renda (SCN65)'!EU26/'PNAD 2015 | renda (SCN65)'!$KR26,"")</f>
        <v>0</v>
      </c>
      <c r="EV27" s="7">
        <f>IFERROR('PNAD 2015 | renda (SCN65)'!EV26/'PNAD 2015 | renda (SCN65)'!$KR26,"")</f>
        <v>4.8818245415298799E-3</v>
      </c>
      <c r="EW27" s="7">
        <f>IFERROR('PNAD 2015 | renda (SCN65)'!EW26/'PNAD 2015 | renda (SCN65)'!$KR26,"")</f>
        <v>0</v>
      </c>
      <c r="EX27" s="7">
        <f>IFERROR('PNAD 2015 | renda (SCN65)'!EX26/'PNAD 2015 | renda (SCN65)'!$KR26,"")</f>
        <v>0</v>
      </c>
      <c r="EY27" s="7">
        <f>IFERROR('PNAD 2015 | renda (SCN65)'!EY26/'PNAD 2015 | renda (SCN65)'!$KR26,"")</f>
        <v>3.1970802582752728E-3</v>
      </c>
      <c r="EZ27" s="7">
        <f>IFERROR('PNAD 2015 | renda (SCN65)'!EZ26/'PNAD 2015 | renda (SCN65)'!$KR26,"")</f>
        <v>0</v>
      </c>
      <c r="FA27" s="7">
        <f>IFERROR('PNAD 2015 | renda (SCN65)'!FA26/'PNAD 2015 | renda (SCN65)'!$KR26,"")</f>
        <v>0</v>
      </c>
      <c r="FB27" s="7">
        <f>IFERROR('PNAD 2015 | renda (SCN65)'!FB26/'PNAD 2015 | renda (SCN65)'!$KR26,"")</f>
        <v>0</v>
      </c>
      <c r="FC27" s="7">
        <f>IFERROR('PNAD 2015 | renda (SCN65)'!FC26/'PNAD 2015 | renda (SCN65)'!$KR26,"")</f>
        <v>0</v>
      </c>
      <c r="FD27" s="7">
        <f>IFERROR('PNAD 2015 | renda (SCN65)'!FD26/'PNAD 2015 | renda (SCN65)'!$KR26,"")</f>
        <v>3.0744475733731325E-3</v>
      </c>
      <c r="FE27" s="7">
        <f>IFERROR('PNAD 2015 | renda (SCN65)'!FE26/'PNAD 2015 | renda (SCN65)'!$KR26,"")</f>
        <v>0</v>
      </c>
      <c r="FF27" s="7">
        <f>IFERROR('PNAD 2015 | renda (SCN65)'!FF26/'PNAD 2015 | renda (SCN65)'!$KR26,"")</f>
        <v>0</v>
      </c>
      <c r="FG27" s="7">
        <f>IFERROR('PNAD 2015 | renda (SCN65)'!FG26/'PNAD 2015 | renda (SCN65)'!$KR26,"")</f>
        <v>0</v>
      </c>
      <c r="FH27" s="7">
        <f>IFERROR('PNAD 2015 | renda (SCN65)'!FH26/'PNAD 2015 | renda (SCN65)'!$KR26,"")</f>
        <v>0</v>
      </c>
      <c r="FI27" s="7">
        <f>IFERROR('PNAD 2015 | renda (SCN65)'!FI26/'PNAD 2015 | renda (SCN65)'!$KR26,"")</f>
        <v>0</v>
      </c>
      <c r="FJ27" s="7">
        <f>IFERROR('PNAD 2015 | renda (SCN65)'!FJ26/'PNAD 2015 | renda (SCN65)'!$KR26,"")</f>
        <v>0</v>
      </c>
      <c r="FK27" s="7">
        <f>IFERROR('PNAD 2015 | renda (SCN65)'!FK26/'PNAD 2015 | renda (SCN65)'!$KR26,"")</f>
        <v>0</v>
      </c>
      <c r="FL27" s="7">
        <f>IFERROR('PNAD 2015 | renda (SCN65)'!FL26/'PNAD 2015 | renda (SCN65)'!$KR26,"")</f>
        <v>0</v>
      </c>
      <c r="FM27" s="7">
        <f>IFERROR('PNAD 2015 | renda (SCN65)'!FM26/'PNAD 2015 | renda (SCN65)'!$KR26,"")</f>
        <v>3.3846420324832103E-3</v>
      </c>
      <c r="FN27" s="7">
        <f>IFERROR('PNAD 2015 | renda (SCN65)'!FN26/'PNAD 2015 | renda (SCN65)'!$KR26,"")</f>
        <v>0</v>
      </c>
      <c r="FO27" s="7">
        <f>IFERROR('PNAD 2015 | renda (SCN65)'!FO26/'PNAD 2015 | renda (SCN65)'!$KR26,"")</f>
        <v>0</v>
      </c>
      <c r="FP27" s="7">
        <f>IFERROR('PNAD 2015 | renda (SCN65)'!FP26/'PNAD 2015 | renda (SCN65)'!$KR26,"")</f>
        <v>0</v>
      </c>
      <c r="FQ27" s="7">
        <f>IFERROR('PNAD 2015 | renda (SCN65)'!FQ26/'PNAD 2015 | renda (SCN65)'!$KR26,"")</f>
        <v>8.4740991640806264E-3</v>
      </c>
      <c r="FR27" s="7">
        <f>IFERROR('PNAD 2015 | renda (SCN65)'!FR26/'PNAD 2015 | renda (SCN65)'!$KR26,"")</f>
        <v>0</v>
      </c>
      <c r="FS27" s="7">
        <f>IFERROR('PNAD 2015 | renda (SCN65)'!FS26/'PNAD 2015 | renda (SCN65)'!$KR26,"")</f>
        <v>0</v>
      </c>
      <c r="FT27" s="7">
        <f>IFERROR('PNAD 2015 | renda (SCN65)'!FT26/'PNAD 2015 | renda (SCN65)'!$KR26,"")</f>
        <v>1.1987395126223856E-2</v>
      </c>
      <c r="FU27" s="7">
        <f>IFERROR('PNAD 2015 | renda (SCN65)'!FU26/'PNAD 2015 | renda (SCN65)'!$KR26,"")</f>
        <v>0</v>
      </c>
      <c r="FV27" s="7">
        <f>IFERROR('PNAD 2015 | renda (SCN65)'!FV26/'PNAD 2015 | renda (SCN65)'!$KR26,"")</f>
        <v>0</v>
      </c>
      <c r="FW27" s="7">
        <f>IFERROR('PNAD 2015 | renda (SCN65)'!FW26/'PNAD 2015 | renda (SCN65)'!$KR26,"")</f>
        <v>0</v>
      </c>
      <c r="FX27" s="7">
        <f>IFERROR('PNAD 2015 | renda (SCN65)'!FX26/'PNAD 2015 | renda (SCN65)'!$KR26,"")</f>
        <v>0</v>
      </c>
      <c r="FY27" s="7">
        <f>IFERROR('PNAD 2015 | renda (SCN65)'!FY26/'PNAD 2015 | renda (SCN65)'!$KR26,"")</f>
        <v>5.9664514305825247E-3</v>
      </c>
      <c r="FZ27" s="7">
        <f>IFERROR('PNAD 2015 | renda (SCN65)'!FZ26/'PNAD 2015 | renda (SCN65)'!$KR26,"")</f>
        <v>6.0625906385499964E-3</v>
      </c>
      <c r="GA27" s="7">
        <f>IFERROR('PNAD 2015 | renda (SCN65)'!GA26/'PNAD 2015 | renda (SCN65)'!$KR26,"")</f>
        <v>0</v>
      </c>
      <c r="GB27" s="7">
        <f>IFERROR('PNAD 2015 | renda (SCN65)'!GB26/'PNAD 2015 | renda (SCN65)'!$KR26,"")</f>
        <v>0</v>
      </c>
      <c r="GC27" s="7">
        <f>IFERROR('PNAD 2015 | renda (SCN65)'!GC26/'PNAD 2015 | renda (SCN65)'!$KR26,"")</f>
        <v>7.5264555932697333E-3</v>
      </c>
      <c r="GD27" s="7">
        <f>IFERROR('PNAD 2015 | renda (SCN65)'!GD26/'PNAD 2015 | renda (SCN65)'!$KR26,"")</f>
        <v>0</v>
      </c>
      <c r="GE27" s="7">
        <f>IFERROR('PNAD 2015 | renda (SCN65)'!GE26/'PNAD 2015 | renda (SCN65)'!$KR26,"")</f>
        <v>5.5270009173366387E-3</v>
      </c>
      <c r="GF27" s="7">
        <f>IFERROR('PNAD 2015 | renda (SCN65)'!GF26/'PNAD 2015 | renda (SCN65)'!$KR26,"")</f>
        <v>2.4512587763405626E-2</v>
      </c>
      <c r="GG27" s="7">
        <f>IFERROR('PNAD 2015 | renda (SCN65)'!GG26/'PNAD 2015 | renda (SCN65)'!$KR26,"")</f>
        <v>0</v>
      </c>
      <c r="GH27" s="7">
        <f>IFERROR('PNAD 2015 | renda (SCN65)'!GH26/'PNAD 2015 | renda (SCN65)'!$KR26,"")</f>
        <v>0</v>
      </c>
      <c r="GI27" s="7">
        <f>IFERROR('PNAD 2015 | renda (SCN65)'!GI26/'PNAD 2015 | renda (SCN65)'!$KR26,"")</f>
        <v>0</v>
      </c>
      <c r="GJ27" s="7">
        <f>IFERROR('PNAD 2015 | renda (SCN65)'!GJ26/'PNAD 2015 | renda (SCN65)'!$KR26,"")</f>
        <v>0</v>
      </c>
      <c r="GK27" s="7">
        <f>IFERROR('PNAD 2015 | renda (SCN65)'!GK26/'PNAD 2015 | renda (SCN65)'!$KR26,"")</f>
        <v>0</v>
      </c>
      <c r="GL27" s="7">
        <f>IFERROR('PNAD 2015 | renda (SCN65)'!GL26/'PNAD 2015 | renda (SCN65)'!$KR26,"")</f>
        <v>0</v>
      </c>
      <c r="GM27" s="7">
        <f>IFERROR('PNAD 2015 | renda (SCN65)'!GM26/'PNAD 2015 | renda (SCN65)'!$KR26,"")</f>
        <v>0</v>
      </c>
      <c r="GN27" s="7">
        <f>IFERROR('PNAD 2015 | renda (SCN65)'!GN26/'PNAD 2015 | renda (SCN65)'!$KR26,"")</f>
        <v>0</v>
      </c>
      <c r="GO27" s="7">
        <f>IFERROR('PNAD 2015 | renda (SCN65)'!GO26/'PNAD 2015 | renda (SCN65)'!$KR26,"")</f>
        <v>0</v>
      </c>
      <c r="GP27" s="7">
        <f>IFERROR('PNAD 2015 | renda (SCN65)'!GP26/'PNAD 2015 | renda (SCN65)'!$KR26,"")</f>
        <v>0</v>
      </c>
      <c r="GQ27" s="7">
        <f>IFERROR('PNAD 2015 | renda (SCN65)'!GQ26/'PNAD 2015 | renda (SCN65)'!$KR26,"")</f>
        <v>0</v>
      </c>
      <c r="GR27" s="7">
        <f>IFERROR('PNAD 2015 | renda (SCN65)'!GR26/'PNAD 2015 | renda (SCN65)'!$KR26,"")</f>
        <v>2.1566091641137427E-2</v>
      </c>
      <c r="GS27" s="7">
        <f>IFERROR('PNAD 2015 | renda (SCN65)'!GS26/'PNAD 2015 | renda (SCN65)'!$KR26,"")</f>
        <v>0</v>
      </c>
      <c r="GT27" s="7">
        <f>IFERROR('PNAD 2015 | renda (SCN65)'!GT26/'PNAD 2015 | renda (SCN65)'!$KR26,"")</f>
        <v>7.2737640215974021E-3</v>
      </c>
      <c r="GU27" s="7">
        <f>IFERROR('PNAD 2015 | renda (SCN65)'!GU26/'PNAD 2015 | renda (SCN65)'!$KR26,"")</f>
        <v>9.1437619352360937E-3</v>
      </c>
      <c r="GV27" s="7">
        <f>IFERROR('PNAD 2015 | renda (SCN65)'!GV26/'PNAD 2015 | renda (SCN65)'!$KR26,"")</f>
        <v>0</v>
      </c>
      <c r="GW27" s="7">
        <f>IFERROR('PNAD 2015 | renda (SCN65)'!GW26/'PNAD 2015 | renda (SCN65)'!$KR26,"")</f>
        <v>4.8889496811600373E-3</v>
      </c>
      <c r="GX27" s="7">
        <f>IFERROR('PNAD 2015 | renda (SCN65)'!GX26/'PNAD 2015 | renda (SCN65)'!$KR26,"")</f>
        <v>0</v>
      </c>
      <c r="GY27" s="7">
        <f>IFERROR('PNAD 2015 | renda (SCN65)'!GY26/'PNAD 2015 | renda (SCN65)'!$KR26,"")</f>
        <v>0</v>
      </c>
      <c r="GZ27" s="7">
        <f>IFERROR('PNAD 2015 | renda (SCN65)'!GZ26/'PNAD 2015 | renda (SCN65)'!$KR26,"")</f>
        <v>6.8464563519465733E-3</v>
      </c>
      <c r="HA27" s="7">
        <f>IFERROR('PNAD 2015 | renda (SCN65)'!HA26/'PNAD 2015 | renda (SCN65)'!$KR26,"")</f>
        <v>0</v>
      </c>
      <c r="HB27" s="7">
        <f>IFERROR('PNAD 2015 | renda (SCN65)'!HB26/'PNAD 2015 | renda (SCN65)'!$KR26,"")</f>
        <v>0</v>
      </c>
      <c r="HC27" s="7">
        <f>IFERROR('PNAD 2015 | renda (SCN65)'!HC26/'PNAD 2015 | renda (SCN65)'!$KR26,"")</f>
        <v>0</v>
      </c>
      <c r="HD27" s="7">
        <f>IFERROR('PNAD 2015 | renda (SCN65)'!HD26/'PNAD 2015 | renda (SCN65)'!$KR26,"")</f>
        <v>2.4161950610338458E-2</v>
      </c>
      <c r="HE27" s="7">
        <f>IFERROR('PNAD 2015 | renda (SCN65)'!HE26/'PNAD 2015 | renda (SCN65)'!$KR26,"")</f>
        <v>0</v>
      </c>
      <c r="HF27" s="7">
        <f>IFERROR('PNAD 2015 | renda (SCN65)'!HF26/'PNAD 2015 | renda (SCN65)'!$KR26,"")</f>
        <v>1.5169522626683727E-3</v>
      </c>
      <c r="HG27" s="7">
        <f>IFERROR('PNAD 2015 | renda (SCN65)'!HG26/'PNAD 2015 | renda (SCN65)'!$KR26,"")</f>
        <v>1.2078014859829938E-2</v>
      </c>
      <c r="HH27" s="7">
        <f>IFERROR('PNAD 2015 | renda (SCN65)'!HH26/'PNAD 2015 | renda (SCN65)'!$KR26,"")</f>
        <v>0</v>
      </c>
      <c r="HI27" s="7">
        <f>IFERROR('PNAD 2015 | renda (SCN65)'!HI26/'PNAD 2015 | renda (SCN65)'!$KR26,"")</f>
        <v>0</v>
      </c>
      <c r="HJ27" s="7">
        <f>IFERROR('PNAD 2015 | renda (SCN65)'!HJ26/'PNAD 2015 | renda (SCN65)'!$KR26,"")</f>
        <v>4.2785961708696795E-3</v>
      </c>
      <c r="HK27" s="7">
        <f>IFERROR('PNAD 2015 | renda (SCN65)'!HK26/'PNAD 2015 | renda (SCN65)'!$KR26,"")</f>
        <v>0</v>
      </c>
      <c r="HL27" s="7">
        <f>IFERROR('PNAD 2015 | renda (SCN65)'!HL26/'PNAD 2015 | renda (SCN65)'!$KR26,"")</f>
        <v>0</v>
      </c>
      <c r="HM27" s="7">
        <f>IFERROR('PNAD 2015 | renda (SCN65)'!HM26/'PNAD 2015 | renda (SCN65)'!$KR26,"")</f>
        <v>0</v>
      </c>
      <c r="HN27" s="7">
        <f>IFERROR('PNAD 2015 | renda (SCN65)'!HN26/'PNAD 2015 | renda (SCN65)'!$KR26,"")</f>
        <v>0</v>
      </c>
      <c r="HO27" s="7">
        <f>IFERROR('PNAD 2015 | renda (SCN65)'!HO26/'PNAD 2015 | renda (SCN65)'!$KR26,"")</f>
        <v>0</v>
      </c>
      <c r="HP27" s="7">
        <f>IFERROR('PNAD 2015 | renda (SCN65)'!HP26/'PNAD 2015 | renda (SCN65)'!$KR26,"")</f>
        <v>0</v>
      </c>
      <c r="HQ27" s="7">
        <f>IFERROR('PNAD 2015 | renda (SCN65)'!HQ26/'PNAD 2015 | renda (SCN65)'!$KR26,"")</f>
        <v>0</v>
      </c>
      <c r="HR27" s="7">
        <f>IFERROR('PNAD 2015 | renda (SCN65)'!HR26/'PNAD 2015 | renda (SCN65)'!$KR26,"")</f>
        <v>0</v>
      </c>
      <c r="HS27" s="7">
        <f>IFERROR('PNAD 2015 | renda (SCN65)'!HS26/'PNAD 2015 | renda (SCN65)'!$KR26,"")</f>
        <v>0</v>
      </c>
      <c r="HT27" s="7">
        <f>IFERROR('PNAD 2015 | renda (SCN65)'!HT26/'PNAD 2015 | renda (SCN65)'!$KR26,"")</f>
        <v>0</v>
      </c>
      <c r="HU27" s="7">
        <f>IFERROR('PNAD 2015 | renda (SCN65)'!HU26/'PNAD 2015 | renda (SCN65)'!$KR26,"")</f>
        <v>6.1951583773026371E-3</v>
      </c>
      <c r="HV27" s="7">
        <f>IFERROR('PNAD 2015 | renda (SCN65)'!HV26/'PNAD 2015 | renda (SCN65)'!$KR26,"")</f>
        <v>8.6014484907097708E-3</v>
      </c>
      <c r="HW27" s="7">
        <f>IFERROR('PNAD 2015 | renda (SCN65)'!HW26/'PNAD 2015 | renda (SCN65)'!$KR26,"")</f>
        <v>0</v>
      </c>
      <c r="HX27" s="7">
        <f>IFERROR('PNAD 2015 | renda (SCN65)'!HX26/'PNAD 2015 | renda (SCN65)'!$KR26,"")</f>
        <v>0</v>
      </c>
      <c r="HY27" s="7">
        <f>IFERROR('PNAD 2015 | renda (SCN65)'!HY26/'PNAD 2015 | renda (SCN65)'!$KR26,"")</f>
        <v>0</v>
      </c>
      <c r="HZ27" s="7">
        <f>IFERROR('PNAD 2015 | renda (SCN65)'!HZ26/'PNAD 2015 | renda (SCN65)'!$KR26,"")</f>
        <v>0</v>
      </c>
      <c r="IA27" s="7">
        <f>IFERROR('PNAD 2015 | renda (SCN65)'!IA26/'PNAD 2015 | renda (SCN65)'!$KR26,"")</f>
        <v>0</v>
      </c>
      <c r="IB27" s="7">
        <f>IFERROR('PNAD 2015 | renda (SCN65)'!IB26/'PNAD 2015 | renda (SCN65)'!$KR26,"")</f>
        <v>1.2150470505083085E-2</v>
      </c>
      <c r="IC27" s="7">
        <f>IFERROR('PNAD 2015 | renda (SCN65)'!IC26/'PNAD 2015 | renda (SCN65)'!$KR26,"")</f>
        <v>0</v>
      </c>
      <c r="ID27" s="7">
        <f>IFERROR('PNAD 2015 | renda (SCN65)'!ID26/'PNAD 2015 | renda (SCN65)'!$KR26,"")</f>
        <v>0</v>
      </c>
      <c r="IE27" s="7">
        <f>IFERROR('PNAD 2015 | renda (SCN65)'!IE26/'PNAD 2015 | renda (SCN65)'!$KR26,"")</f>
        <v>0</v>
      </c>
      <c r="IF27" s="7">
        <f>IFERROR('PNAD 2015 | renda (SCN65)'!IF26/'PNAD 2015 | renda (SCN65)'!$KR26,"")</f>
        <v>0</v>
      </c>
      <c r="IG27" s="7">
        <f>IFERROR('PNAD 2015 | renda (SCN65)'!IG26/'PNAD 2015 | renda (SCN65)'!$KR26,"")</f>
        <v>0</v>
      </c>
      <c r="IH27" s="7">
        <f>IFERROR('PNAD 2015 | renda (SCN65)'!IH26/'PNAD 2015 | renda (SCN65)'!$KR26,"")</f>
        <v>1.8205434233606432E-2</v>
      </c>
      <c r="II27" s="7">
        <f>IFERROR('PNAD 2015 | renda (SCN65)'!II26/'PNAD 2015 | renda (SCN65)'!$KR26,"")</f>
        <v>0</v>
      </c>
      <c r="IJ27" s="7">
        <f>IFERROR('PNAD 2015 | renda (SCN65)'!IJ26/'PNAD 2015 | renda (SCN65)'!$KR26,"")</f>
        <v>0</v>
      </c>
      <c r="IK27" s="7">
        <f>IFERROR('PNAD 2015 | renda (SCN65)'!IK26/'PNAD 2015 | renda (SCN65)'!$KR26,"")</f>
        <v>5.4829454765248226E-3</v>
      </c>
      <c r="IL27" s="7">
        <f>IFERROR('PNAD 2015 | renda (SCN65)'!IL26/'PNAD 2015 | renda (SCN65)'!$KR26,"")</f>
        <v>0</v>
      </c>
      <c r="IM27" s="7">
        <f>IFERROR('PNAD 2015 | renda (SCN65)'!IM26/'PNAD 2015 | renda (SCN65)'!$KR26,"")</f>
        <v>0</v>
      </c>
      <c r="IN27" s="7">
        <f>IFERROR('PNAD 2015 | renda (SCN65)'!IN26/'PNAD 2015 | renda (SCN65)'!$KR26,"")</f>
        <v>1.8171614908883013E-2</v>
      </c>
      <c r="IO27" s="7">
        <f>IFERROR('PNAD 2015 | renda (SCN65)'!IO26/'PNAD 2015 | renda (SCN65)'!$KR26,"")</f>
        <v>0</v>
      </c>
      <c r="IP27" s="7">
        <f>IFERROR('PNAD 2015 | renda (SCN65)'!IP26/'PNAD 2015 | renda (SCN65)'!$KR26,"")</f>
        <v>0</v>
      </c>
      <c r="IQ27" s="7">
        <f>IFERROR('PNAD 2015 | renda (SCN65)'!IQ26/'PNAD 2015 | renda (SCN65)'!$KR26,"")</f>
        <v>3.5470651098270023E-2</v>
      </c>
      <c r="IR27" s="7">
        <f>IFERROR('PNAD 2015 | renda (SCN65)'!IR26/'PNAD 2015 | renda (SCN65)'!$KR26,"")</f>
        <v>0</v>
      </c>
      <c r="IS27" s="7">
        <f>IFERROR('PNAD 2015 | renda (SCN65)'!IS26/'PNAD 2015 | renda (SCN65)'!$KR26,"")</f>
        <v>0</v>
      </c>
      <c r="IT27" s="7">
        <f>IFERROR('PNAD 2015 | renda (SCN65)'!IT26/'PNAD 2015 | renda (SCN65)'!$KR26,"")</f>
        <v>2.7425565623188295E-2</v>
      </c>
      <c r="IU27" s="7">
        <f>IFERROR('PNAD 2015 | renda (SCN65)'!IU26/'PNAD 2015 | renda (SCN65)'!$KR26,"")</f>
        <v>0</v>
      </c>
      <c r="IV27" s="7">
        <f>IFERROR('PNAD 2015 | renda (SCN65)'!IV26/'PNAD 2015 | renda (SCN65)'!$KR26,"")</f>
        <v>0</v>
      </c>
      <c r="IW27" s="7">
        <f>IFERROR('PNAD 2015 | renda (SCN65)'!IW26/'PNAD 2015 | renda (SCN65)'!$KR26,"")</f>
        <v>2.0707562492743147E-2</v>
      </c>
      <c r="IX27" s="7">
        <f>IFERROR('PNAD 2015 | renda (SCN65)'!IX26/'PNAD 2015 | renda (SCN65)'!$KR26,"")</f>
        <v>0</v>
      </c>
      <c r="IY27" s="7">
        <f>IFERROR('PNAD 2015 | renda (SCN65)'!IY26/'PNAD 2015 | renda (SCN65)'!$KR26,"")</f>
        <v>0</v>
      </c>
      <c r="IZ27" s="7">
        <f>IFERROR('PNAD 2015 | renda (SCN65)'!IZ26/'PNAD 2015 | renda (SCN65)'!$KR26,"")</f>
        <v>1.2083935750508519E-2</v>
      </c>
      <c r="JA27" s="7">
        <f>IFERROR('PNAD 2015 | renda (SCN65)'!JA26/'PNAD 2015 | renda (SCN65)'!$KR26,"")</f>
        <v>0</v>
      </c>
      <c r="JB27" s="7">
        <f>IFERROR('PNAD 2015 | renda (SCN65)'!JB26/'PNAD 2015 | renda (SCN65)'!$KR26,"")</f>
        <v>0</v>
      </c>
      <c r="JC27" s="7">
        <f>IFERROR('PNAD 2015 | renda (SCN65)'!JC26/'PNAD 2015 | renda (SCN65)'!$KR26,"")</f>
        <v>3.368755981730339E-2</v>
      </c>
      <c r="JD27" s="7">
        <f>IFERROR('PNAD 2015 | renda (SCN65)'!JD26/'PNAD 2015 | renda (SCN65)'!$KR26,"")</f>
        <v>0</v>
      </c>
      <c r="JE27" s="7">
        <f>IFERROR('PNAD 2015 | renda (SCN65)'!JE26/'PNAD 2015 | renda (SCN65)'!$KR26,"")</f>
        <v>3.0360119610020032E-3</v>
      </c>
      <c r="JF27" s="7">
        <f>IFERROR('PNAD 2015 | renda (SCN65)'!JF26/'PNAD 2015 | renda (SCN65)'!$KR26,"")</f>
        <v>1.5870997640976658E-2</v>
      </c>
      <c r="JG27" s="7">
        <f>IFERROR('PNAD 2015 | renda (SCN65)'!JG26/'PNAD 2015 | renda (SCN65)'!$KR26,"")</f>
        <v>0</v>
      </c>
      <c r="JH27" s="7">
        <f>IFERROR('PNAD 2015 | renda (SCN65)'!JH26/'PNAD 2015 | renda (SCN65)'!$KR26,"")</f>
        <v>0</v>
      </c>
      <c r="JI27" s="7">
        <f>IFERROR('PNAD 2015 | renda (SCN65)'!JI26/'PNAD 2015 | renda (SCN65)'!$KR26,"")</f>
        <v>2.0733453845202025E-2</v>
      </c>
      <c r="JJ27" s="7">
        <f>IFERROR('PNAD 2015 | renda (SCN65)'!JJ26/'PNAD 2015 | renda (SCN65)'!$KR26,"")</f>
        <v>0</v>
      </c>
      <c r="JK27" s="7">
        <f>IFERROR('PNAD 2015 | renda (SCN65)'!JK26/'PNAD 2015 | renda (SCN65)'!$KR26,"")</f>
        <v>0</v>
      </c>
      <c r="JL27" s="7">
        <f>IFERROR('PNAD 2015 | renda (SCN65)'!JL26/'PNAD 2015 | renda (SCN65)'!$KR26,"")</f>
        <v>6.0625906385499964E-3</v>
      </c>
      <c r="JM27" s="7">
        <f>IFERROR('PNAD 2015 | renda (SCN65)'!JM26/'PNAD 2015 | renda (SCN65)'!$KR26,"")</f>
        <v>0</v>
      </c>
      <c r="JN27" s="7">
        <f>IFERROR('PNAD 2015 | renda (SCN65)'!JN26/'PNAD 2015 | renda (SCN65)'!$KR26,"")</f>
        <v>6.1291253931245616E-3</v>
      </c>
      <c r="JO27" s="7">
        <f>IFERROR('PNAD 2015 | renda (SCN65)'!JO26/'PNAD 2015 | renda (SCN65)'!$KR26,"")</f>
        <v>0</v>
      </c>
      <c r="JP27" s="7">
        <f>IFERROR('PNAD 2015 | renda (SCN65)'!JP26/'PNAD 2015 | renda (SCN65)'!$KR26,"")</f>
        <v>1.8171614908883013E-2</v>
      </c>
      <c r="JQ27" s="7">
        <f>IFERROR('PNAD 2015 | renda (SCN65)'!JQ26/'PNAD 2015 | renda (SCN65)'!$KR26,"")</f>
        <v>0</v>
      </c>
      <c r="JR27" s="7">
        <f>IFERROR('PNAD 2015 | renda (SCN65)'!JR26/'PNAD 2015 | renda (SCN65)'!$KR26,"")</f>
        <v>0</v>
      </c>
      <c r="JS27" s="7">
        <f>IFERROR('PNAD 2015 | renda (SCN65)'!JS26/'PNAD 2015 | renda (SCN65)'!$KR26,"")</f>
        <v>0</v>
      </c>
      <c r="JT27" s="7">
        <f>IFERROR('PNAD 2015 | renda (SCN65)'!JT26/'PNAD 2015 | renda (SCN65)'!$KR26,"")</f>
        <v>0</v>
      </c>
      <c r="JU27" s="7">
        <f>IFERROR('PNAD 2015 | renda (SCN65)'!JU26/'PNAD 2015 | renda (SCN65)'!$KR26,"")</f>
        <v>0</v>
      </c>
      <c r="JV27" s="7">
        <f>IFERROR('PNAD 2015 | renda (SCN65)'!JV26/'PNAD 2015 | renda (SCN65)'!$KR26,"")</f>
        <v>9.0048718894876791E-3</v>
      </c>
      <c r="JW27" s="7">
        <f>IFERROR('PNAD 2015 | renda (SCN65)'!JW26/'PNAD 2015 | renda (SCN65)'!$KR26,"")</f>
        <v>0</v>
      </c>
      <c r="JX27" s="7">
        <f>IFERROR('PNAD 2015 | renda (SCN65)'!JX26/'PNAD 2015 | renda (SCN65)'!$KR26,"")</f>
        <v>0</v>
      </c>
      <c r="JY27" s="7">
        <f>IFERROR('PNAD 2015 | renda (SCN65)'!JY26/'PNAD 2015 | renda (SCN65)'!$KR26,"")</f>
        <v>0</v>
      </c>
      <c r="JZ27" s="7">
        <f>IFERROR('PNAD 2015 | renda (SCN65)'!JZ26/'PNAD 2015 | renda (SCN65)'!$KR26,"")</f>
        <v>0</v>
      </c>
      <c r="KA27" s="7">
        <f>IFERROR('PNAD 2015 | renda (SCN65)'!KA26/'PNAD 2015 | renda (SCN65)'!$KR26,"")</f>
        <v>0</v>
      </c>
      <c r="KB27" s="7">
        <f>IFERROR('PNAD 2015 | renda (SCN65)'!KB26/'PNAD 2015 | renda (SCN65)'!$KR26,"")</f>
        <v>2.7805606521489772E-2</v>
      </c>
      <c r="KC27" s="7">
        <f>IFERROR('PNAD 2015 | renda (SCN65)'!KC26/'PNAD 2015 | renda (SCN65)'!$KR26,"")</f>
        <v>0</v>
      </c>
      <c r="KD27" s="7">
        <f>IFERROR('PNAD 2015 | renda (SCN65)'!KD26/'PNAD 2015 | renda (SCN65)'!$KR26,"")</f>
        <v>0</v>
      </c>
      <c r="KE27" s="7">
        <f>IFERROR('PNAD 2015 | renda (SCN65)'!KE26/'PNAD 2015 | renda (SCN65)'!$KR26,"")</f>
        <v>2.411749375320945E-2</v>
      </c>
      <c r="KF27" s="7">
        <f>IFERROR('PNAD 2015 | renda (SCN65)'!KF26/'PNAD 2015 | renda (SCN65)'!$KR26,"")</f>
        <v>0</v>
      </c>
      <c r="KG27" s="7">
        <f>IFERROR('PNAD 2015 | renda (SCN65)'!KG26/'PNAD 2015 | renda (SCN65)'!$KR26,"")</f>
        <v>0</v>
      </c>
      <c r="KH27" s="7">
        <f>IFERROR('PNAD 2015 | renda (SCN65)'!KH26/'PNAD 2015 | renda (SCN65)'!$KR26,"")</f>
        <v>0</v>
      </c>
      <c r="KI27" s="7">
        <f>IFERROR('PNAD 2015 | renda (SCN65)'!KI26/'PNAD 2015 | renda (SCN65)'!$KR26,"")</f>
        <v>0</v>
      </c>
      <c r="KJ27" s="7">
        <f>IFERROR('PNAD 2015 | renda (SCN65)'!KJ26/'PNAD 2015 | renda (SCN65)'!$KR26,"")</f>
        <v>0</v>
      </c>
      <c r="KK27" s="7">
        <f>IFERROR('PNAD 2015 | renda (SCN65)'!KK26/'PNAD 2015 | renda (SCN65)'!$KR26,"")</f>
        <v>7.2426642924229553E-2</v>
      </c>
      <c r="KL27" s="7">
        <f>IFERROR('PNAD 2015 | renda (SCN65)'!KL26/'PNAD 2015 | renda (SCN65)'!$KR26,"")</f>
        <v>0</v>
      </c>
      <c r="KM27" s="7">
        <f>IFERROR('PNAD 2015 | renda (SCN65)'!KM26/'PNAD 2015 | renda (SCN65)'!$KR26,"")</f>
        <v>0</v>
      </c>
      <c r="KN27" s="7">
        <f>IFERROR('PNAD 2015 | renda (SCN65)'!KN26/'PNAD 2015 | renda (SCN65)'!$KR26,"")</f>
        <v>6.3978635820766405E-2</v>
      </c>
      <c r="KO27" s="7">
        <f>IFERROR('PNAD 2015 | renda (SCN65)'!KO26/'PNAD 2015 | renda (SCN65)'!$KR26,"")</f>
        <v>0</v>
      </c>
      <c r="KP27" s="7">
        <f>IFERROR('PNAD 2015 | renda (SCN65)'!KP26/'PNAD 2015 | renda (SCN65)'!$KR26,"")</f>
        <v>0</v>
      </c>
      <c r="KQ27" s="7">
        <f>IFERROR('PNAD 2015 | renda (SCN65)'!KQ26/'PNAD 2015 | renda (SCN65)'!$KR26,"")</f>
        <v>0</v>
      </c>
      <c r="KR27" s="2">
        <f t="shared" si="308"/>
        <v>1</v>
      </c>
      <c r="KT27" s="19">
        <v>11215</v>
      </c>
      <c r="KV27" s="7">
        <f t="shared" si="309"/>
        <v>0</v>
      </c>
      <c r="KW27" s="7">
        <f t="shared" si="0"/>
        <v>0</v>
      </c>
      <c r="KX27" s="7">
        <f t="shared" si="1"/>
        <v>0</v>
      </c>
      <c r="KY27" s="7">
        <f t="shared" si="2"/>
        <v>0</v>
      </c>
      <c r="KZ27" s="7">
        <f t="shared" si="3"/>
        <v>0</v>
      </c>
      <c r="LA27" s="7">
        <f t="shared" si="4"/>
        <v>0</v>
      </c>
      <c r="LB27" s="7">
        <f t="shared" si="5"/>
        <v>0</v>
      </c>
      <c r="LC27" s="7">
        <f t="shared" si="6"/>
        <v>0</v>
      </c>
      <c r="LD27" s="7">
        <f t="shared" si="7"/>
        <v>0</v>
      </c>
      <c r="LE27" s="7">
        <f t="shared" si="8"/>
        <v>0</v>
      </c>
      <c r="LF27" s="7">
        <f t="shared" si="9"/>
        <v>0</v>
      </c>
      <c r="LG27" s="7">
        <f t="shared" si="10"/>
        <v>0</v>
      </c>
      <c r="LH27" s="7">
        <f t="shared" si="11"/>
        <v>0</v>
      </c>
      <c r="LI27" s="7">
        <f t="shared" si="12"/>
        <v>11.250208109271945</v>
      </c>
      <c r="LJ27" s="7">
        <f t="shared" si="13"/>
        <v>0</v>
      </c>
      <c r="LK27" s="7">
        <f t="shared" si="14"/>
        <v>0</v>
      </c>
      <c r="LL27" s="7">
        <f t="shared" si="15"/>
        <v>11.513568323114445</v>
      </c>
      <c r="LM27" s="7">
        <f t="shared" si="16"/>
        <v>0</v>
      </c>
      <c r="LN27" s="7">
        <f t="shared" si="17"/>
        <v>0</v>
      </c>
      <c r="LO27" s="7">
        <f t="shared" si="18"/>
        <v>23.527971240929372</v>
      </c>
      <c r="LP27" s="7">
        <f t="shared" si="19"/>
        <v>0</v>
      </c>
      <c r="LQ27" s="7">
        <f t="shared" si="20"/>
        <v>0</v>
      </c>
      <c r="LR27" s="7">
        <f t="shared" si="21"/>
        <v>35.840623973565933</v>
      </c>
      <c r="LS27" s="7">
        <f t="shared" si="22"/>
        <v>0</v>
      </c>
      <c r="LT27" s="7">
        <f t="shared" si="23"/>
        <v>0</v>
      </c>
      <c r="LU27" s="7">
        <f t="shared" si="24"/>
        <v>44.229884802548838</v>
      </c>
      <c r="LV27" s="7">
        <f t="shared" si="25"/>
        <v>0</v>
      </c>
      <c r="LW27" s="7">
        <f t="shared" si="26"/>
        <v>11.034117677401175</v>
      </c>
      <c r="LX27" s="7">
        <f t="shared" si="27"/>
        <v>68.442142411068986</v>
      </c>
      <c r="LY27" s="7">
        <f t="shared" si="28"/>
        <v>11.276093942256463</v>
      </c>
      <c r="LZ27" s="7">
        <f t="shared" si="29"/>
        <v>0</v>
      </c>
      <c r="MA27" s="7">
        <f t="shared" si="30"/>
        <v>28.612849215888417</v>
      </c>
      <c r="MB27" s="7">
        <f t="shared" si="31"/>
        <v>0</v>
      </c>
      <c r="MC27" s="7">
        <f t="shared" si="32"/>
        <v>0</v>
      </c>
      <c r="MD27" s="7">
        <f t="shared" si="33"/>
        <v>58.201481788193277</v>
      </c>
      <c r="ME27" s="7">
        <f t="shared" si="34"/>
        <v>39.049341792646999</v>
      </c>
      <c r="MF27" s="7">
        <f t="shared" si="35"/>
        <v>0</v>
      </c>
      <c r="MG27" s="7">
        <f t="shared" si="36"/>
        <v>27.504260281551396</v>
      </c>
      <c r="MH27" s="7">
        <f t="shared" si="37"/>
        <v>0</v>
      </c>
      <c r="MI27" s="7">
        <f t="shared" si="38"/>
        <v>22.324842742648887</v>
      </c>
      <c r="MJ27" s="7">
        <f t="shared" si="39"/>
        <v>73.368328975122935</v>
      </c>
      <c r="MK27" s="7">
        <f t="shared" si="40"/>
        <v>0</v>
      </c>
      <c r="ML27" s="7">
        <f t="shared" si="41"/>
        <v>0</v>
      </c>
      <c r="MM27" s="7">
        <f t="shared" si="42"/>
        <v>61.979687932933771</v>
      </c>
      <c r="MN27" s="7">
        <f t="shared" si="43"/>
        <v>0</v>
      </c>
      <c r="MO27" s="7">
        <f t="shared" si="44"/>
        <v>0</v>
      </c>
      <c r="MP27" s="7">
        <f t="shared" si="45"/>
        <v>28.278584329088321</v>
      </c>
      <c r="MQ27" s="7">
        <f t="shared" si="46"/>
        <v>0</v>
      </c>
      <c r="MR27" s="7">
        <f t="shared" si="47"/>
        <v>0</v>
      </c>
      <c r="MS27" s="7">
        <f t="shared" si="48"/>
        <v>126.91036082610273</v>
      </c>
      <c r="MT27" s="7">
        <f t="shared" si="49"/>
        <v>0</v>
      </c>
      <c r="MU27" s="7">
        <f t="shared" si="50"/>
        <v>0</v>
      </c>
      <c r="MV27" s="7">
        <f t="shared" si="51"/>
        <v>94.813053396298145</v>
      </c>
      <c r="MW27" s="7">
        <f t="shared" si="52"/>
        <v>16.58494064608157</v>
      </c>
      <c r="MX27" s="7">
        <f t="shared" si="53"/>
        <v>0</v>
      </c>
      <c r="MY27" s="7">
        <f t="shared" si="54"/>
        <v>94.838939229282687</v>
      </c>
      <c r="MZ27" s="7">
        <f t="shared" si="55"/>
        <v>21.014794499432348</v>
      </c>
      <c r="NA27" s="7">
        <f t="shared" si="56"/>
        <v>0</v>
      </c>
      <c r="NB27" s="7">
        <f t="shared" si="57"/>
        <v>123.80180992596178</v>
      </c>
      <c r="NC27" s="7">
        <f t="shared" si="58"/>
        <v>20.199953495919651</v>
      </c>
      <c r="ND27" s="7">
        <f t="shared" si="59"/>
        <v>0</v>
      </c>
      <c r="NE27" s="7">
        <f t="shared" si="60"/>
        <v>159.74034987646914</v>
      </c>
      <c r="NF27" s="7">
        <f t="shared" si="61"/>
        <v>28.812057582769281</v>
      </c>
      <c r="NG27" s="7">
        <f t="shared" si="62"/>
        <v>0</v>
      </c>
      <c r="NH27" s="7">
        <f t="shared" si="63"/>
        <v>194.86517429446315</v>
      </c>
      <c r="NI27" s="7">
        <f t="shared" si="64"/>
        <v>48.589959453941347</v>
      </c>
      <c r="NJ27" s="7">
        <f t="shared" si="65"/>
        <v>0</v>
      </c>
      <c r="NK27" s="7">
        <f t="shared" si="66"/>
        <v>58.999440726716067</v>
      </c>
      <c r="NL27" s="7">
        <f t="shared" si="67"/>
        <v>17.498823097535031</v>
      </c>
      <c r="NM27" s="7">
        <f t="shared" si="68"/>
        <v>0</v>
      </c>
      <c r="NN27" s="7">
        <f t="shared" si="69"/>
        <v>106.34575472640115</v>
      </c>
      <c r="NO27" s="7">
        <f t="shared" si="70"/>
        <v>11.35037502821204</v>
      </c>
      <c r="NP27" s="7">
        <f t="shared" si="71"/>
        <v>0</v>
      </c>
      <c r="NQ27" s="7">
        <f t="shared" si="72"/>
        <v>87.93304917741267</v>
      </c>
      <c r="NR27" s="7">
        <f t="shared" si="73"/>
        <v>15.396443270792336</v>
      </c>
      <c r="NS27" s="7">
        <f t="shared" si="74"/>
        <v>18.768354384775805</v>
      </c>
      <c r="NT27" s="7">
        <f t="shared" si="75"/>
        <v>96.147862001499902</v>
      </c>
      <c r="NU27" s="7">
        <f t="shared" si="76"/>
        <v>194.248416186832</v>
      </c>
      <c r="NV27" s="7">
        <f t="shared" si="77"/>
        <v>0</v>
      </c>
      <c r="NW27" s="7">
        <f t="shared" si="78"/>
        <v>93.570533413041247</v>
      </c>
      <c r="NX27" s="7">
        <f t="shared" si="79"/>
        <v>0</v>
      </c>
      <c r="NY27" s="7">
        <f t="shared" si="80"/>
        <v>0</v>
      </c>
      <c r="NZ27" s="7">
        <f t="shared" si="81"/>
        <v>88.772650542910554</v>
      </c>
      <c r="OA27" s="7">
        <f t="shared" si="82"/>
        <v>0</v>
      </c>
      <c r="OB27" s="7">
        <f t="shared" si="83"/>
        <v>0</v>
      </c>
      <c r="OC27" s="7">
        <f t="shared" si="84"/>
        <v>104.92766126724923</v>
      </c>
      <c r="OD27" s="7">
        <f t="shared" si="85"/>
        <v>18.849388296727344</v>
      </c>
      <c r="OE27" s="7">
        <f t="shared" si="86"/>
        <v>0</v>
      </c>
      <c r="OF27" s="7">
        <f t="shared" si="87"/>
        <v>114.96461163924675</v>
      </c>
      <c r="OG27" s="7">
        <f t="shared" si="88"/>
        <v>82.007444365956403</v>
      </c>
      <c r="OH27" s="7">
        <f t="shared" si="89"/>
        <v>0</v>
      </c>
      <c r="OI27" s="7">
        <f t="shared" si="90"/>
        <v>16.715495282003495</v>
      </c>
      <c r="OJ27" s="7">
        <f t="shared" si="91"/>
        <v>17.079022414786088</v>
      </c>
      <c r="OK27" s="7">
        <f t="shared" si="92"/>
        <v>0</v>
      </c>
      <c r="OL27" s="7">
        <f t="shared" si="93"/>
        <v>84.998946282167367</v>
      </c>
      <c r="OM27" s="7">
        <f t="shared" si="94"/>
        <v>0</v>
      </c>
      <c r="ON27" s="7">
        <f t="shared" si="95"/>
        <v>0</v>
      </c>
      <c r="OO27" s="7">
        <f t="shared" si="96"/>
        <v>59.657841261322318</v>
      </c>
      <c r="OP27" s="7">
        <f t="shared" si="97"/>
        <v>114.29833280764522</v>
      </c>
      <c r="OQ27" s="7">
        <f t="shared" si="98"/>
        <v>0</v>
      </c>
      <c r="OR27" s="7">
        <f t="shared" si="99"/>
        <v>32.89526636832737</v>
      </c>
      <c r="OS27" s="7">
        <f t="shared" si="100"/>
        <v>54.531320859388181</v>
      </c>
      <c r="OT27" s="7">
        <f t="shared" si="101"/>
        <v>0</v>
      </c>
      <c r="OU27" s="7">
        <f t="shared" si="102"/>
        <v>129.38414608262332</v>
      </c>
      <c r="OV27" s="7">
        <f t="shared" si="103"/>
        <v>62.945342050356274</v>
      </c>
      <c r="OW27" s="7">
        <f t="shared" si="104"/>
        <v>0</v>
      </c>
      <c r="OX27" s="7">
        <f t="shared" si="105"/>
        <v>0</v>
      </c>
      <c r="OY27" s="7">
        <f t="shared" si="106"/>
        <v>52.531358893584233</v>
      </c>
      <c r="OZ27" s="7">
        <f t="shared" si="107"/>
        <v>0</v>
      </c>
      <c r="PA27" s="7">
        <f t="shared" si="108"/>
        <v>49.689544620283748</v>
      </c>
      <c r="PB27" s="7">
        <f t="shared" si="109"/>
        <v>0</v>
      </c>
      <c r="PC27" s="7">
        <f t="shared" si="110"/>
        <v>0</v>
      </c>
      <c r="PD27" s="7">
        <f t="shared" si="111"/>
        <v>11.51469379411377</v>
      </c>
      <c r="PE27" s="7">
        <f t="shared" si="112"/>
        <v>41.231630060341907</v>
      </c>
      <c r="PF27" s="7">
        <f t="shared" si="113"/>
        <v>0</v>
      </c>
      <c r="PG27" s="7">
        <f t="shared" si="114"/>
        <v>103.29460284722586</v>
      </c>
      <c r="PH27" s="7">
        <f t="shared" si="115"/>
        <v>27.767620495393899</v>
      </c>
      <c r="PI27" s="7">
        <f t="shared" si="116"/>
        <v>0</v>
      </c>
      <c r="PJ27" s="7">
        <f t="shared" si="117"/>
        <v>0</v>
      </c>
      <c r="PK27" s="7">
        <f t="shared" si="118"/>
        <v>0</v>
      </c>
      <c r="PL27" s="7">
        <f t="shared" si="119"/>
        <v>0</v>
      </c>
      <c r="PM27" s="7">
        <f t="shared" si="120"/>
        <v>21.468359312161098</v>
      </c>
      <c r="PN27" s="7">
        <f t="shared" si="121"/>
        <v>27.296048146675915</v>
      </c>
      <c r="PO27" s="7">
        <f t="shared" si="122"/>
        <v>0</v>
      </c>
      <c r="PP27" s="7">
        <f t="shared" si="123"/>
        <v>0</v>
      </c>
      <c r="PQ27" s="7">
        <f t="shared" si="124"/>
        <v>41.726837300045752</v>
      </c>
      <c r="PR27" s="7">
        <f t="shared" si="125"/>
        <v>0</v>
      </c>
      <c r="PS27" s="7">
        <f t="shared" si="126"/>
        <v>108.90620124986992</v>
      </c>
      <c r="PT27" s="7">
        <f t="shared" si="127"/>
        <v>54.531320859388181</v>
      </c>
      <c r="PU27" s="7">
        <f t="shared" si="128"/>
        <v>0</v>
      </c>
      <c r="PV27" s="7">
        <f t="shared" si="129"/>
        <v>0</v>
      </c>
      <c r="PW27" s="7">
        <f t="shared" si="130"/>
        <v>24.000669060646679</v>
      </c>
      <c r="PX27" s="7">
        <f t="shared" si="131"/>
        <v>0</v>
      </c>
      <c r="PY27" s="7">
        <f t="shared" si="132"/>
        <v>36.973973269888148</v>
      </c>
      <c r="PZ27" s="7">
        <f t="shared" si="133"/>
        <v>24.594917748291298</v>
      </c>
      <c r="QA27" s="7">
        <f t="shared" si="134"/>
        <v>0</v>
      </c>
      <c r="QB27" s="7">
        <f t="shared" si="135"/>
        <v>0</v>
      </c>
      <c r="QC27" s="7">
        <f t="shared" si="136"/>
        <v>89.362397346557856</v>
      </c>
      <c r="QD27" s="7">
        <f t="shared" si="137"/>
        <v>0</v>
      </c>
      <c r="QE27" s="7">
        <f t="shared" si="138"/>
        <v>7.7128527583874185</v>
      </c>
      <c r="QF27" s="7">
        <f t="shared" si="139"/>
        <v>124.94979034527525</v>
      </c>
      <c r="QG27" s="7">
        <f t="shared" si="140"/>
        <v>0</v>
      </c>
      <c r="QH27" s="7">
        <f t="shared" si="141"/>
        <v>0</v>
      </c>
      <c r="QI27" s="7">
        <f t="shared" si="142"/>
        <v>0</v>
      </c>
      <c r="QJ27" s="7">
        <f t="shared" si="143"/>
        <v>0</v>
      </c>
      <c r="QK27" s="7">
        <f t="shared" si="144"/>
        <v>0</v>
      </c>
      <c r="QL27" s="7">
        <f t="shared" si="145"/>
        <v>54.749662233257602</v>
      </c>
      <c r="QM27" s="7">
        <f t="shared" si="146"/>
        <v>0</v>
      </c>
      <c r="QN27" s="7">
        <f t="shared" si="147"/>
        <v>0</v>
      </c>
      <c r="QO27" s="7">
        <f t="shared" si="148"/>
        <v>35.855255096557187</v>
      </c>
      <c r="QP27" s="7">
        <f t="shared" si="149"/>
        <v>0</v>
      </c>
      <c r="QQ27" s="7">
        <f t="shared" si="150"/>
        <v>0</v>
      </c>
      <c r="QR27" s="7">
        <f t="shared" si="151"/>
        <v>0</v>
      </c>
      <c r="QS27" s="7">
        <f t="shared" si="152"/>
        <v>0</v>
      </c>
      <c r="QT27" s="7">
        <f t="shared" si="153"/>
        <v>34.479929535379682</v>
      </c>
      <c r="QU27" s="7">
        <f t="shared" si="154"/>
        <v>0</v>
      </c>
      <c r="QV27" s="7">
        <f t="shared" si="155"/>
        <v>0</v>
      </c>
      <c r="QW27" s="7">
        <f t="shared" si="156"/>
        <v>0</v>
      </c>
      <c r="QX27" s="7">
        <f t="shared" si="157"/>
        <v>0</v>
      </c>
      <c r="QY27" s="7">
        <f t="shared" si="158"/>
        <v>0</v>
      </c>
      <c r="QZ27" s="7">
        <f t="shared" si="159"/>
        <v>0</v>
      </c>
      <c r="RA27" s="7">
        <f t="shared" si="160"/>
        <v>0</v>
      </c>
      <c r="RB27" s="7">
        <f t="shared" si="161"/>
        <v>0</v>
      </c>
      <c r="RC27" s="7">
        <f t="shared" si="162"/>
        <v>37.958760394299205</v>
      </c>
      <c r="RD27" s="7">
        <f t="shared" si="163"/>
        <v>0</v>
      </c>
      <c r="RE27" s="7">
        <f t="shared" si="164"/>
        <v>0</v>
      </c>
      <c r="RF27" s="7">
        <f t="shared" si="165"/>
        <v>0</v>
      </c>
      <c r="RG27" s="7">
        <f t="shared" si="166"/>
        <v>95.037022125164228</v>
      </c>
      <c r="RH27" s="7">
        <f t="shared" si="167"/>
        <v>0</v>
      </c>
      <c r="RI27" s="7">
        <f t="shared" si="168"/>
        <v>0</v>
      </c>
      <c r="RJ27" s="7">
        <f t="shared" si="169"/>
        <v>134.43863634060054</v>
      </c>
      <c r="RK27" s="7">
        <f t="shared" si="170"/>
        <v>0</v>
      </c>
      <c r="RL27" s="7">
        <f t="shared" si="171"/>
        <v>0</v>
      </c>
      <c r="RM27" s="7">
        <f t="shared" si="172"/>
        <v>0</v>
      </c>
      <c r="RN27" s="7">
        <f t="shared" si="173"/>
        <v>0</v>
      </c>
      <c r="RO27" s="7">
        <f t="shared" si="174"/>
        <v>66.913752793983008</v>
      </c>
      <c r="RP27" s="7">
        <f t="shared" si="175"/>
        <v>67.991954011338208</v>
      </c>
      <c r="RQ27" s="7">
        <f t="shared" si="176"/>
        <v>0</v>
      </c>
      <c r="RR27" s="7">
        <f t="shared" si="177"/>
        <v>0</v>
      </c>
      <c r="RS27" s="7">
        <f t="shared" si="178"/>
        <v>84.409199478520065</v>
      </c>
      <c r="RT27" s="7">
        <f t="shared" si="179"/>
        <v>0</v>
      </c>
      <c r="RU27" s="7">
        <f t="shared" si="180"/>
        <v>61.985315287930405</v>
      </c>
      <c r="RV27" s="7">
        <f t="shared" si="181"/>
        <v>274.90867176659407</v>
      </c>
      <c r="RW27" s="7">
        <f t="shared" si="182"/>
        <v>0</v>
      </c>
      <c r="RX27" s="7">
        <f t="shared" si="183"/>
        <v>0</v>
      </c>
      <c r="RY27" s="7">
        <f t="shared" si="184"/>
        <v>0</v>
      </c>
      <c r="RZ27" s="7">
        <f t="shared" si="185"/>
        <v>0</v>
      </c>
      <c r="SA27" s="7">
        <f t="shared" si="186"/>
        <v>0</v>
      </c>
      <c r="SB27" s="7">
        <f t="shared" si="187"/>
        <v>0</v>
      </c>
      <c r="SC27" s="7">
        <f t="shared" si="188"/>
        <v>0</v>
      </c>
      <c r="SD27" s="7">
        <f t="shared" si="189"/>
        <v>0</v>
      </c>
      <c r="SE27" s="7">
        <f t="shared" si="190"/>
        <v>0</v>
      </c>
      <c r="SF27" s="7">
        <f t="shared" si="191"/>
        <v>0</v>
      </c>
      <c r="SG27" s="7">
        <f t="shared" si="192"/>
        <v>0</v>
      </c>
      <c r="SH27" s="7">
        <f t="shared" si="193"/>
        <v>241.86371775535625</v>
      </c>
      <c r="SI27" s="7">
        <f t="shared" si="194"/>
        <v>0</v>
      </c>
      <c r="SJ27" s="7">
        <f t="shared" si="195"/>
        <v>81.575263502214867</v>
      </c>
      <c r="SK27" s="7">
        <f t="shared" si="196"/>
        <v>102.54729010367279</v>
      </c>
      <c r="SL27" s="7">
        <f t="shared" si="197"/>
        <v>0</v>
      </c>
      <c r="SM27" s="7">
        <f t="shared" si="198"/>
        <v>54.829570674209819</v>
      </c>
      <c r="SN27" s="7">
        <f t="shared" si="199"/>
        <v>0</v>
      </c>
      <c r="SO27" s="7">
        <f t="shared" si="200"/>
        <v>0</v>
      </c>
      <c r="SP27" s="7">
        <f t="shared" si="201"/>
        <v>76.783007987080822</v>
      </c>
      <c r="SQ27" s="7">
        <f t="shared" si="202"/>
        <v>0</v>
      </c>
      <c r="SR27" s="7">
        <f t="shared" si="203"/>
        <v>0</v>
      </c>
      <c r="SS27" s="7">
        <f t="shared" si="204"/>
        <v>0</v>
      </c>
      <c r="ST27" s="7">
        <f t="shared" si="205"/>
        <v>270.97627609494583</v>
      </c>
      <c r="SU27" s="7">
        <f t="shared" si="206"/>
        <v>0</v>
      </c>
      <c r="SV27" s="7">
        <f t="shared" si="207"/>
        <v>17.012619625825799</v>
      </c>
      <c r="SW27" s="7">
        <f t="shared" si="208"/>
        <v>135.45493665299276</v>
      </c>
      <c r="SX27" s="7">
        <f t="shared" si="209"/>
        <v>0</v>
      </c>
      <c r="SY27" s="7">
        <f t="shared" si="210"/>
        <v>0</v>
      </c>
      <c r="SZ27" s="7">
        <f t="shared" si="211"/>
        <v>47.984456056303458</v>
      </c>
      <c r="TA27" s="7">
        <f t="shared" si="212"/>
        <v>0</v>
      </c>
      <c r="TB27" s="7">
        <f t="shared" si="213"/>
        <v>0</v>
      </c>
      <c r="TC27" s="7">
        <f t="shared" si="214"/>
        <v>0</v>
      </c>
      <c r="TD27" s="7">
        <f t="shared" si="215"/>
        <v>0</v>
      </c>
      <c r="TE27" s="7">
        <f t="shared" si="216"/>
        <v>0</v>
      </c>
      <c r="TF27" s="7">
        <f t="shared" si="217"/>
        <v>0</v>
      </c>
      <c r="TG27" s="7">
        <f t="shared" si="218"/>
        <v>0</v>
      </c>
      <c r="TH27" s="7">
        <f t="shared" si="219"/>
        <v>0</v>
      </c>
      <c r="TI27" s="7">
        <f t="shared" si="220"/>
        <v>0</v>
      </c>
      <c r="TJ27" s="7">
        <f t="shared" si="221"/>
        <v>0</v>
      </c>
      <c r="TK27" s="7">
        <f t="shared" si="222"/>
        <v>69.47870120144907</v>
      </c>
      <c r="TL27" s="7">
        <f t="shared" si="223"/>
        <v>96.465244823310073</v>
      </c>
      <c r="TM27" s="7">
        <f t="shared" si="224"/>
        <v>0</v>
      </c>
      <c r="TN27" s="7">
        <f t="shared" si="225"/>
        <v>0</v>
      </c>
      <c r="TO27" s="7">
        <f t="shared" si="226"/>
        <v>0</v>
      </c>
      <c r="TP27" s="7">
        <f t="shared" si="227"/>
        <v>0</v>
      </c>
      <c r="TQ27" s="7">
        <f t="shared" si="228"/>
        <v>0</v>
      </c>
      <c r="TR27" s="7">
        <f t="shared" si="229"/>
        <v>136.2675267145068</v>
      </c>
      <c r="TS27" s="7">
        <f t="shared" si="230"/>
        <v>0</v>
      </c>
      <c r="TT27" s="7">
        <f t="shared" si="231"/>
        <v>0</v>
      </c>
      <c r="TU27" s="7">
        <f t="shared" si="232"/>
        <v>0</v>
      </c>
      <c r="TV27" s="7">
        <f t="shared" si="233"/>
        <v>0</v>
      </c>
      <c r="TW27" s="7">
        <f t="shared" si="234"/>
        <v>0</v>
      </c>
      <c r="TX27" s="7">
        <f t="shared" si="235"/>
        <v>204.17394492989615</v>
      </c>
      <c r="TY27" s="7">
        <f t="shared" si="236"/>
        <v>0</v>
      </c>
      <c r="TZ27" s="7">
        <f t="shared" si="237"/>
        <v>0</v>
      </c>
      <c r="UA27" s="7">
        <f t="shared" si="238"/>
        <v>61.491233519225887</v>
      </c>
      <c r="UB27" s="7">
        <f t="shared" si="239"/>
        <v>0</v>
      </c>
      <c r="UC27" s="7">
        <f t="shared" si="240"/>
        <v>0</v>
      </c>
      <c r="UD27" s="7">
        <f t="shared" si="241"/>
        <v>203.79466120312298</v>
      </c>
      <c r="UE27" s="7">
        <f t="shared" si="242"/>
        <v>0</v>
      </c>
      <c r="UF27" s="7">
        <f t="shared" si="243"/>
        <v>0</v>
      </c>
      <c r="UG27" s="7">
        <f t="shared" si="244"/>
        <v>397.80335206709833</v>
      </c>
      <c r="UH27" s="7">
        <f t="shared" si="245"/>
        <v>0</v>
      </c>
      <c r="UI27" s="7">
        <f t="shared" si="246"/>
        <v>0</v>
      </c>
      <c r="UJ27" s="7">
        <f t="shared" si="247"/>
        <v>307.57771846405672</v>
      </c>
      <c r="UK27" s="7">
        <f t="shared" si="248"/>
        <v>0</v>
      </c>
      <c r="UL27" s="7">
        <f t="shared" si="249"/>
        <v>0</v>
      </c>
      <c r="UM27" s="7">
        <f t="shared" si="250"/>
        <v>232.2353133561144</v>
      </c>
      <c r="UN27" s="7">
        <f t="shared" si="251"/>
        <v>0</v>
      </c>
      <c r="UO27" s="7">
        <f t="shared" si="252"/>
        <v>0</v>
      </c>
      <c r="UP27" s="7">
        <f t="shared" si="253"/>
        <v>135.52133944195305</v>
      </c>
      <c r="UQ27" s="7">
        <f t="shared" si="254"/>
        <v>0</v>
      </c>
      <c r="UR27" s="7">
        <f t="shared" si="255"/>
        <v>0</v>
      </c>
      <c r="US27" s="7">
        <f t="shared" si="256"/>
        <v>377.80598335105753</v>
      </c>
      <c r="UT27" s="7">
        <f t="shared" si="257"/>
        <v>0</v>
      </c>
      <c r="UU27" s="7">
        <f t="shared" si="258"/>
        <v>34.048874142637466</v>
      </c>
      <c r="UV27" s="7">
        <f t="shared" si="259"/>
        <v>177.99323854355322</v>
      </c>
      <c r="UW27" s="7">
        <f t="shared" si="260"/>
        <v>0</v>
      </c>
      <c r="UX27" s="7">
        <f t="shared" si="261"/>
        <v>0</v>
      </c>
      <c r="UY27" s="7">
        <f t="shared" si="262"/>
        <v>232.52568487394072</v>
      </c>
      <c r="UZ27" s="7">
        <f t="shared" si="263"/>
        <v>0</v>
      </c>
      <c r="VA27" s="7">
        <f t="shared" si="264"/>
        <v>0</v>
      </c>
      <c r="VB27" s="7">
        <f t="shared" si="265"/>
        <v>67.991954011338208</v>
      </c>
      <c r="VC27" s="7">
        <f t="shared" si="266"/>
        <v>0</v>
      </c>
      <c r="VD27" s="7">
        <f t="shared" si="267"/>
        <v>68.738141283891963</v>
      </c>
      <c r="VE27" s="7">
        <f t="shared" si="268"/>
        <v>0</v>
      </c>
      <c r="VF27" s="7">
        <f t="shared" si="269"/>
        <v>203.79466120312298</v>
      </c>
      <c r="VG27" s="7">
        <f t="shared" si="270"/>
        <v>0</v>
      </c>
      <c r="VH27" s="7">
        <f t="shared" si="271"/>
        <v>0</v>
      </c>
      <c r="VI27" s="7">
        <f t="shared" si="272"/>
        <v>0</v>
      </c>
      <c r="VJ27" s="7">
        <f t="shared" si="273"/>
        <v>0</v>
      </c>
      <c r="VK27" s="7">
        <f t="shared" si="274"/>
        <v>0</v>
      </c>
      <c r="VL27" s="7">
        <f t="shared" si="275"/>
        <v>100.98963824060432</v>
      </c>
      <c r="VM27" s="7">
        <f t="shared" si="276"/>
        <v>0</v>
      </c>
      <c r="VN27" s="7">
        <f t="shared" si="277"/>
        <v>0</v>
      </c>
      <c r="VO27" s="7">
        <f t="shared" si="278"/>
        <v>0</v>
      </c>
      <c r="VP27" s="7">
        <f t="shared" si="279"/>
        <v>0</v>
      </c>
      <c r="VQ27" s="7">
        <f t="shared" si="280"/>
        <v>0</v>
      </c>
      <c r="VR27" s="7">
        <f t="shared" si="281"/>
        <v>311.8398771385078</v>
      </c>
      <c r="VS27" s="7">
        <f t="shared" si="282"/>
        <v>0</v>
      </c>
      <c r="VT27" s="7">
        <f t="shared" si="283"/>
        <v>0</v>
      </c>
      <c r="VU27" s="7">
        <f t="shared" si="284"/>
        <v>270.47769244224401</v>
      </c>
      <c r="VV27" s="7">
        <f t="shared" si="285"/>
        <v>0</v>
      </c>
      <c r="VW27" s="7">
        <f t="shared" si="286"/>
        <v>0</v>
      </c>
      <c r="VX27" s="7">
        <f t="shared" si="287"/>
        <v>0</v>
      </c>
      <c r="VY27" s="7">
        <f t="shared" si="288"/>
        <v>0</v>
      </c>
      <c r="VZ27" s="7">
        <f t="shared" si="289"/>
        <v>0</v>
      </c>
      <c r="WA27" s="7">
        <f t="shared" si="290"/>
        <v>812.26480039523449</v>
      </c>
      <c r="WB27" s="7">
        <f t="shared" si="291"/>
        <v>0</v>
      </c>
      <c r="WC27" s="7">
        <f t="shared" si="292"/>
        <v>0</v>
      </c>
      <c r="WD27" s="7">
        <f t="shared" si="293"/>
        <v>717.52040072989519</v>
      </c>
      <c r="WE27" s="7">
        <f t="shared" si="294"/>
        <v>0</v>
      </c>
      <c r="WF27" s="7">
        <f t="shared" si="295"/>
        <v>0</v>
      </c>
      <c r="WG27" s="7">
        <f t="shared" si="296"/>
        <v>0</v>
      </c>
      <c r="WH27" s="2">
        <f t="shared" si="310"/>
        <v>11214.999999999998</v>
      </c>
      <c r="WI27" s="27" t="str">
        <f t="shared" si="311"/>
        <v>N</v>
      </c>
      <c r="WK27" s="7">
        <f t="shared" si="312"/>
        <v>0</v>
      </c>
      <c r="WL27" s="7">
        <f t="shared" si="313"/>
        <v>0</v>
      </c>
      <c r="WM27" s="7">
        <f t="shared" si="314"/>
        <v>0</v>
      </c>
      <c r="WN27" s="7">
        <f t="shared" si="315"/>
        <v>0</v>
      </c>
      <c r="WO27" s="7">
        <f t="shared" si="316"/>
        <v>0</v>
      </c>
      <c r="WP27" s="7">
        <f t="shared" si="317"/>
        <v>0</v>
      </c>
      <c r="WQ27" s="7">
        <f t="shared" si="318"/>
        <v>0</v>
      </c>
      <c r="WR27" s="7">
        <f t="shared" si="319"/>
        <v>0</v>
      </c>
      <c r="WS27" s="7">
        <f t="shared" si="320"/>
        <v>0</v>
      </c>
      <c r="WT27" s="7">
        <f t="shared" si="321"/>
        <v>0</v>
      </c>
      <c r="WU27" s="7">
        <f t="shared" si="322"/>
        <v>0</v>
      </c>
      <c r="WV27" s="7">
        <f t="shared" si="323"/>
        <v>0</v>
      </c>
      <c r="WW27" s="7">
        <f t="shared" si="324"/>
        <v>0</v>
      </c>
      <c r="WX27" s="7">
        <f t="shared" si="325"/>
        <v>1.0031393766626792E-3</v>
      </c>
      <c r="WY27" s="7">
        <f t="shared" si="326"/>
        <v>0</v>
      </c>
      <c r="WZ27" s="7">
        <f t="shared" si="327"/>
        <v>0</v>
      </c>
      <c r="XA27" s="7">
        <f t="shared" si="328"/>
        <v>1.0266222312184082E-3</v>
      </c>
      <c r="XB27" s="7">
        <f t="shared" si="329"/>
        <v>0</v>
      </c>
      <c r="XC27" s="7">
        <f t="shared" si="330"/>
        <v>0</v>
      </c>
      <c r="XD27" s="7">
        <f t="shared" si="331"/>
        <v>2.0979020277244204E-3</v>
      </c>
      <c r="XE27" s="7">
        <f t="shared" si="332"/>
        <v>0</v>
      </c>
      <c r="XF27" s="7">
        <f t="shared" si="333"/>
        <v>0</v>
      </c>
      <c r="XG27" s="7">
        <f t="shared" si="334"/>
        <v>3.1957756552443992E-3</v>
      </c>
      <c r="XH27" s="7">
        <f t="shared" si="335"/>
        <v>0</v>
      </c>
      <c r="XI27" s="7">
        <f t="shared" si="336"/>
        <v>0</v>
      </c>
      <c r="XJ27" s="7">
        <f t="shared" si="337"/>
        <v>3.9438149623315958E-3</v>
      </c>
      <c r="XK27" s="7">
        <f t="shared" si="338"/>
        <v>0</v>
      </c>
      <c r="XL27" s="7">
        <f t="shared" si="339"/>
        <v>9.8387139343746564E-4</v>
      </c>
      <c r="XM27" s="7">
        <f t="shared" si="340"/>
        <v>6.1027322702691929E-3</v>
      </c>
      <c r="XN27" s="7">
        <f t="shared" si="341"/>
        <v>1.0054475204865328E-3</v>
      </c>
      <c r="XO27" s="7">
        <f t="shared" si="342"/>
        <v>0</v>
      </c>
      <c r="XP27" s="7">
        <f t="shared" si="343"/>
        <v>2.5513017579927261E-3</v>
      </c>
      <c r="XQ27" s="7">
        <f t="shared" si="344"/>
        <v>0</v>
      </c>
      <c r="XR27" s="7">
        <f t="shared" si="345"/>
        <v>0</v>
      </c>
      <c r="XS27" s="7">
        <f t="shared" si="346"/>
        <v>5.1896105027368069E-3</v>
      </c>
      <c r="XT27" s="7">
        <f t="shared" si="347"/>
        <v>3.4818851353229608E-3</v>
      </c>
      <c r="XU27" s="7">
        <f t="shared" si="348"/>
        <v>0</v>
      </c>
      <c r="XV27" s="7">
        <f t="shared" si="349"/>
        <v>2.4524529898842088E-3</v>
      </c>
      <c r="XW27" s="7">
        <f t="shared" si="350"/>
        <v>0</v>
      </c>
      <c r="XX27" s="7">
        <f t="shared" si="351"/>
        <v>1.9906235169548721E-3</v>
      </c>
      <c r="XY27" s="7">
        <f t="shared" si="352"/>
        <v>6.5419820753564823E-3</v>
      </c>
      <c r="XZ27" s="7">
        <f t="shared" si="353"/>
        <v>0</v>
      </c>
      <c r="YA27" s="7">
        <f t="shared" si="354"/>
        <v>0</v>
      </c>
      <c r="YB27" s="7">
        <f t="shared" si="355"/>
        <v>5.52649914694015E-3</v>
      </c>
      <c r="YC27" s="7">
        <f t="shared" si="356"/>
        <v>0</v>
      </c>
      <c r="YD27" s="7">
        <f t="shared" si="357"/>
        <v>0</v>
      </c>
      <c r="YE27" s="7">
        <f t="shared" si="358"/>
        <v>2.5214965964412239E-3</v>
      </c>
      <c r="YF27" s="7">
        <f t="shared" si="359"/>
        <v>0</v>
      </c>
      <c r="YG27" s="7">
        <f t="shared" si="360"/>
        <v>0</v>
      </c>
      <c r="YH27" s="7">
        <f t="shared" si="361"/>
        <v>1.1316126689799621E-2</v>
      </c>
      <c r="YI27" s="7">
        <f t="shared" si="362"/>
        <v>0</v>
      </c>
      <c r="YJ27" s="7">
        <f t="shared" si="363"/>
        <v>0</v>
      </c>
      <c r="YK27" s="7">
        <f t="shared" si="364"/>
        <v>8.4541287023003255E-3</v>
      </c>
      <c r="YL27" s="7">
        <f t="shared" si="365"/>
        <v>1.478817712535138E-3</v>
      </c>
      <c r="YM27" s="7">
        <f t="shared" si="366"/>
        <v>0</v>
      </c>
      <c r="YN27" s="7">
        <f t="shared" si="367"/>
        <v>8.4564368461241823E-3</v>
      </c>
      <c r="YO27" s="7">
        <f t="shared" si="368"/>
        <v>1.8738113686520153E-3</v>
      </c>
      <c r="YP27" s="7">
        <f t="shared" si="369"/>
        <v>0</v>
      </c>
      <c r="YQ27" s="7">
        <f t="shared" si="370"/>
        <v>1.1038948722778582E-2</v>
      </c>
      <c r="YR27" s="7">
        <f t="shared" si="371"/>
        <v>1.8011550152402724E-3</v>
      </c>
      <c r="YS27" s="7">
        <f t="shared" si="372"/>
        <v>0</v>
      </c>
      <c r="YT27" s="7">
        <f t="shared" si="373"/>
        <v>1.4243455182921905E-2</v>
      </c>
      <c r="YU27" s="7">
        <f t="shared" si="374"/>
        <v>2.5690644300284697E-3</v>
      </c>
      <c r="YV27" s="7">
        <f t="shared" si="375"/>
        <v>0</v>
      </c>
      <c r="YW27" s="7">
        <f t="shared" si="376"/>
        <v>1.7375405643732786E-2</v>
      </c>
      <c r="YX27" s="7">
        <f t="shared" si="377"/>
        <v>4.3325866655319978E-3</v>
      </c>
      <c r="YY27" s="7">
        <f t="shared" si="378"/>
        <v>0</v>
      </c>
      <c r="YZ27" s="7">
        <f t="shared" si="379"/>
        <v>5.2607615449590797E-3</v>
      </c>
      <c r="ZA27" s="7">
        <f t="shared" si="380"/>
        <v>1.5603052249251034E-3</v>
      </c>
      <c r="ZB27" s="7">
        <f t="shared" si="381"/>
        <v>0</v>
      </c>
      <c r="ZC27" s="7">
        <f t="shared" si="382"/>
        <v>9.4824569528668013E-3</v>
      </c>
      <c r="ZD27" s="7">
        <f t="shared" si="383"/>
        <v>1.0120708897202E-3</v>
      </c>
      <c r="ZE27" s="7">
        <f t="shared" si="384"/>
        <v>0</v>
      </c>
      <c r="ZF27" s="7">
        <f t="shared" si="385"/>
        <v>7.8406642155517334E-3</v>
      </c>
      <c r="ZG27" s="7">
        <f t="shared" si="386"/>
        <v>1.3728438047964635E-3</v>
      </c>
      <c r="ZH27" s="7">
        <f t="shared" si="387"/>
        <v>1.6735046263732329E-3</v>
      </c>
      <c r="ZI27" s="7">
        <f t="shared" si="388"/>
        <v>8.573148640347741E-3</v>
      </c>
      <c r="ZJ27" s="7">
        <f t="shared" si="389"/>
        <v>1.7320411608277488E-2</v>
      </c>
      <c r="ZK27" s="7">
        <f t="shared" si="390"/>
        <v>0</v>
      </c>
      <c r="ZL27" s="7">
        <f t="shared" si="391"/>
        <v>8.3433377987553511E-3</v>
      </c>
      <c r="ZM27" s="7">
        <f t="shared" si="392"/>
        <v>0</v>
      </c>
      <c r="ZN27" s="7">
        <f t="shared" si="393"/>
        <v>0</v>
      </c>
      <c r="ZO27" s="7">
        <f t="shared" si="394"/>
        <v>7.9155283587080318E-3</v>
      </c>
      <c r="ZP27" s="7">
        <f t="shared" si="395"/>
        <v>0</v>
      </c>
      <c r="ZQ27" s="7">
        <f t="shared" si="396"/>
        <v>0</v>
      </c>
      <c r="ZR27" s="7">
        <f t="shared" si="397"/>
        <v>9.3560108129513379E-3</v>
      </c>
      <c r="ZS27" s="7">
        <f t="shared" si="398"/>
        <v>1.6807301200826882E-3</v>
      </c>
      <c r="ZT27" s="7">
        <f t="shared" si="399"/>
        <v>0</v>
      </c>
      <c r="ZU27" s="7">
        <f t="shared" si="400"/>
        <v>1.0250968492130787E-2</v>
      </c>
      <c r="ZV27" s="7">
        <f t="shared" si="401"/>
        <v>7.3122999880478306E-3</v>
      </c>
      <c r="ZW27" s="7">
        <f t="shared" si="402"/>
        <v>0</v>
      </c>
      <c r="ZX27" s="7">
        <f t="shared" si="403"/>
        <v>1.4904587857337047E-3</v>
      </c>
      <c r="ZY27" s="7">
        <f t="shared" si="404"/>
        <v>1.5228731533469542E-3</v>
      </c>
      <c r="ZZ27" s="7">
        <f t="shared" si="405"/>
        <v>0</v>
      </c>
      <c r="AAA27" s="7">
        <f t="shared" si="406"/>
        <v>7.5790411308218793E-3</v>
      </c>
      <c r="AAB27" s="7">
        <f t="shared" si="407"/>
        <v>0</v>
      </c>
      <c r="AAC27" s="7">
        <f t="shared" si="408"/>
        <v>0</v>
      </c>
      <c r="AAD27" s="7">
        <f t="shared" si="409"/>
        <v>5.3194686813484021E-3</v>
      </c>
      <c r="AAE27" s="7">
        <f t="shared" si="410"/>
        <v>1.0191558877186379E-2</v>
      </c>
      <c r="AAF27" s="7">
        <f t="shared" si="411"/>
        <v>0</v>
      </c>
      <c r="AAG27" s="7">
        <f t="shared" si="412"/>
        <v>2.9331490297215671E-3</v>
      </c>
      <c r="AAH27" s="7">
        <f t="shared" si="413"/>
        <v>4.8623558501460712E-3</v>
      </c>
      <c r="AAI27" s="7">
        <f t="shared" si="414"/>
        <v>0</v>
      </c>
      <c r="AAJ27" s="7">
        <f t="shared" si="415"/>
        <v>1.1536704956096598E-2</v>
      </c>
      <c r="AAK27" s="7">
        <f t="shared" si="416"/>
        <v>5.6126029469778229E-3</v>
      </c>
      <c r="AAL27" s="7">
        <f t="shared" si="417"/>
        <v>0</v>
      </c>
      <c r="AAM27" s="7">
        <f t="shared" si="418"/>
        <v>0</v>
      </c>
      <c r="AAN27" s="7">
        <f t="shared" si="419"/>
        <v>4.684026651233548E-3</v>
      </c>
      <c r="AAO27" s="7">
        <f t="shared" si="420"/>
        <v>0</v>
      </c>
      <c r="AAP27" s="7">
        <f t="shared" si="421"/>
        <v>4.4306326010061306E-3</v>
      </c>
      <c r="AAQ27" s="7">
        <f t="shared" si="422"/>
        <v>0</v>
      </c>
      <c r="AAR27" s="7">
        <f t="shared" si="423"/>
        <v>0</v>
      </c>
      <c r="AAS27" s="7">
        <f t="shared" si="424"/>
        <v>1.0267225852977058E-3</v>
      </c>
      <c r="AAT27" s="7">
        <f t="shared" si="425"/>
        <v>3.6764716950817579E-3</v>
      </c>
      <c r="AAU27" s="7">
        <f t="shared" si="426"/>
        <v>0</v>
      </c>
      <c r="AAV27" s="7">
        <f t="shared" si="427"/>
        <v>9.210397043889958E-3</v>
      </c>
      <c r="AAW27" s="7">
        <f t="shared" si="428"/>
        <v>2.475935844439938E-3</v>
      </c>
      <c r="AAX27" s="7">
        <f t="shared" si="429"/>
        <v>0</v>
      </c>
      <c r="AAY27" s="7">
        <f t="shared" si="430"/>
        <v>0</v>
      </c>
      <c r="AAZ27" s="7">
        <f t="shared" si="431"/>
        <v>0</v>
      </c>
      <c r="ABA27" s="7">
        <f t="shared" si="432"/>
        <v>0</v>
      </c>
      <c r="ABB27" s="7">
        <f t="shared" si="433"/>
        <v>1.9142540626091041E-3</v>
      </c>
      <c r="ABC27" s="7">
        <f t="shared" si="434"/>
        <v>2.4338874852140812E-3</v>
      </c>
      <c r="ABD27" s="7">
        <f t="shared" si="435"/>
        <v>0</v>
      </c>
      <c r="ABE27" s="7">
        <f t="shared" si="436"/>
        <v>0</v>
      </c>
      <c r="ABF27" s="7">
        <f t="shared" si="437"/>
        <v>3.720627489972872E-3</v>
      </c>
      <c r="ABG27" s="7">
        <f t="shared" si="438"/>
        <v>0</v>
      </c>
      <c r="ABH27" s="7">
        <f t="shared" si="439"/>
        <v>9.7107624832697224E-3</v>
      </c>
      <c r="ABI27" s="7">
        <f t="shared" si="440"/>
        <v>4.8623558501460712E-3</v>
      </c>
      <c r="ABJ27" s="7">
        <f t="shared" si="441"/>
        <v>0</v>
      </c>
      <c r="ABK27" s="7">
        <f t="shared" si="442"/>
        <v>0</v>
      </c>
      <c r="ABL27" s="7">
        <f t="shared" si="443"/>
        <v>2.1400507410295751E-3</v>
      </c>
      <c r="ABM27" s="7">
        <f t="shared" si="444"/>
        <v>0</v>
      </c>
      <c r="ABN27" s="7">
        <f t="shared" si="445"/>
        <v>3.2968322130974724E-3</v>
      </c>
      <c r="ABO27" s="7">
        <f t="shared" si="446"/>
        <v>2.1930376948989124E-3</v>
      </c>
      <c r="ABP27" s="7">
        <f t="shared" si="447"/>
        <v>0</v>
      </c>
      <c r="ABQ27" s="7">
        <f t="shared" si="448"/>
        <v>0</v>
      </c>
      <c r="ABR27" s="7">
        <f t="shared" si="449"/>
        <v>7.9681138962601761E-3</v>
      </c>
      <c r="ABS27" s="7">
        <f t="shared" si="450"/>
        <v>0</v>
      </c>
      <c r="ABT27" s="7">
        <f t="shared" si="451"/>
        <v>6.8772650542910563E-4</v>
      </c>
      <c r="ABU27" s="7">
        <f t="shared" si="452"/>
        <v>1.1141309883662529E-2</v>
      </c>
      <c r="ABV27" s="7">
        <f t="shared" si="453"/>
        <v>0</v>
      </c>
      <c r="ABW27" s="7">
        <f t="shared" si="454"/>
        <v>0</v>
      </c>
      <c r="ABX27" s="7">
        <f t="shared" si="455"/>
        <v>0</v>
      </c>
      <c r="ABY27" s="7">
        <f t="shared" si="456"/>
        <v>0</v>
      </c>
      <c r="ABZ27" s="7">
        <f t="shared" si="457"/>
        <v>0</v>
      </c>
      <c r="ACA27" s="7">
        <f t="shared" si="458"/>
        <v>4.8818245415298807E-3</v>
      </c>
      <c r="ACB27" s="7">
        <f t="shared" si="459"/>
        <v>0</v>
      </c>
      <c r="ACC27" s="7">
        <f t="shared" si="460"/>
        <v>0</v>
      </c>
      <c r="ACD27" s="7">
        <f t="shared" si="461"/>
        <v>3.1970802582752737E-3</v>
      </c>
      <c r="ACE27" s="7">
        <f t="shared" si="462"/>
        <v>0</v>
      </c>
      <c r="ACF27" s="7">
        <f t="shared" si="463"/>
        <v>0</v>
      </c>
      <c r="ACG27" s="7">
        <f t="shared" si="464"/>
        <v>0</v>
      </c>
      <c r="ACH27" s="7">
        <f t="shared" si="465"/>
        <v>0</v>
      </c>
      <c r="ACI27" s="7">
        <f t="shared" si="466"/>
        <v>3.0744475733731329E-3</v>
      </c>
      <c r="ACJ27" s="7">
        <f t="shared" si="467"/>
        <v>0</v>
      </c>
      <c r="ACK27" s="7">
        <f t="shared" si="468"/>
        <v>0</v>
      </c>
      <c r="ACL27" s="7">
        <f t="shared" si="469"/>
        <v>0</v>
      </c>
      <c r="ACM27" s="7">
        <f t="shared" si="470"/>
        <v>0</v>
      </c>
      <c r="ACN27" s="7">
        <f t="shared" si="471"/>
        <v>0</v>
      </c>
      <c r="ACO27" s="7">
        <f t="shared" si="472"/>
        <v>0</v>
      </c>
      <c r="ACP27" s="7">
        <f t="shared" si="473"/>
        <v>0</v>
      </c>
      <c r="ACQ27" s="7">
        <f t="shared" si="474"/>
        <v>0</v>
      </c>
      <c r="ACR27" s="7">
        <f t="shared" si="475"/>
        <v>3.3846420324832108E-3</v>
      </c>
      <c r="ACS27" s="7">
        <f t="shared" si="476"/>
        <v>0</v>
      </c>
      <c r="ACT27" s="7">
        <f t="shared" si="477"/>
        <v>0</v>
      </c>
      <c r="ACU27" s="7">
        <f t="shared" si="478"/>
        <v>0</v>
      </c>
      <c r="ACV27" s="7">
        <f t="shared" si="479"/>
        <v>8.4740991640806281E-3</v>
      </c>
      <c r="ACW27" s="7">
        <f t="shared" si="480"/>
        <v>0</v>
      </c>
      <c r="ACX27" s="7">
        <f t="shared" si="481"/>
        <v>0</v>
      </c>
      <c r="ACY27" s="7">
        <f t="shared" si="482"/>
        <v>1.1987395126223857E-2</v>
      </c>
      <c r="ACZ27" s="7">
        <f t="shared" si="483"/>
        <v>0</v>
      </c>
      <c r="ADA27" s="7">
        <f t="shared" si="484"/>
        <v>0</v>
      </c>
      <c r="ADB27" s="7">
        <f t="shared" si="485"/>
        <v>0</v>
      </c>
      <c r="ADC27" s="7">
        <f t="shared" si="486"/>
        <v>0</v>
      </c>
      <c r="ADD27" s="7">
        <f t="shared" si="487"/>
        <v>5.9664514305825247E-3</v>
      </c>
      <c r="ADE27" s="7">
        <f t="shared" si="488"/>
        <v>6.0625906385499972E-3</v>
      </c>
      <c r="ADF27" s="7">
        <f t="shared" si="489"/>
        <v>0</v>
      </c>
      <c r="ADG27" s="7">
        <f t="shared" si="490"/>
        <v>0</v>
      </c>
      <c r="ADH27" s="7">
        <f t="shared" si="491"/>
        <v>7.526455593269735E-3</v>
      </c>
      <c r="ADI27" s="7">
        <f t="shared" si="492"/>
        <v>0</v>
      </c>
      <c r="ADJ27" s="7">
        <f t="shared" si="493"/>
        <v>5.5270009173366396E-3</v>
      </c>
      <c r="ADK27" s="7">
        <f t="shared" si="494"/>
        <v>2.4512587763405629E-2</v>
      </c>
      <c r="ADL27" s="7">
        <f t="shared" si="495"/>
        <v>0</v>
      </c>
      <c r="ADM27" s="7">
        <f t="shared" si="496"/>
        <v>0</v>
      </c>
      <c r="ADN27" s="7">
        <f t="shared" si="497"/>
        <v>0</v>
      </c>
      <c r="ADO27" s="7">
        <f t="shared" si="498"/>
        <v>0</v>
      </c>
      <c r="ADP27" s="7">
        <f t="shared" si="499"/>
        <v>0</v>
      </c>
      <c r="ADQ27" s="7">
        <f t="shared" si="500"/>
        <v>0</v>
      </c>
      <c r="ADR27" s="7">
        <f t="shared" si="501"/>
        <v>0</v>
      </c>
      <c r="ADS27" s="7">
        <f t="shared" si="502"/>
        <v>0</v>
      </c>
      <c r="ADT27" s="7">
        <f t="shared" si="503"/>
        <v>0</v>
      </c>
      <c r="ADU27" s="7">
        <f t="shared" si="504"/>
        <v>0</v>
      </c>
      <c r="ADV27" s="7">
        <f t="shared" si="505"/>
        <v>0</v>
      </c>
      <c r="ADW27" s="7">
        <f t="shared" si="506"/>
        <v>2.156609164113743E-2</v>
      </c>
      <c r="ADX27" s="7">
        <f t="shared" si="507"/>
        <v>0</v>
      </c>
      <c r="ADY27" s="7">
        <f t="shared" si="508"/>
        <v>7.2737640215974038E-3</v>
      </c>
      <c r="ADZ27" s="7">
        <f t="shared" si="509"/>
        <v>9.1437619352360954E-3</v>
      </c>
      <c r="AEA27" s="7">
        <f t="shared" si="510"/>
        <v>0</v>
      </c>
      <c r="AEB27" s="7">
        <f t="shared" si="511"/>
        <v>4.8889496811600382E-3</v>
      </c>
      <c r="AEC27" s="7">
        <f t="shared" si="512"/>
        <v>0</v>
      </c>
      <c r="AED27" s="7">
        <f t="shared" si="513"/>
        <v>0</v>
      </c>
      <c r="AEE27" s="7">
        <f t="shared" si="514"/>
        <v>6.8464563519465742E-3</v>
      </c>
      <c r="AEF27" s="7">
        <f t="shared" si="515"/>
        <v>0</v>
      </c>
      <c r="AEG27" s="7">
        <f t="shared" si="516"/>
        <v>0</v>
      </c>
      <c r="AEH27" s="7">
        <f t="shared" si="517"/>
        <v>0</v>
      </c>
      <c r="AEI27" s="7">
        <f t="shared" si="518"/>
        <v>2.4161950610338465E-2</v>
      </c>
      <c r="AEJ27" s="7">
        <f t="shared" si="519"/>
        <v>0</v>
      </c>
      <c r="AEK27" s="7">
        <f t="shared" si="520"/>
        <v>1.516952262668373E-3</v>
      </c>
      <c r="AEL27" s="7">
        <f t="shared" si="521"/>
        <v>1.207801485982994E-2</v>
      </c>
      <c r="AEM27" s="7">
        <f t="shared" si="522"/>
        <v>0</v>
      </c>
      <c r="AEN27" s="7">
        <f t="shared" si="523"/>
        <v>0</v>
      </c>
      <c r="AEO27" s="7">
        <f t="shared" si="524"/>
        <v>4.2785961708696803E-3</v>
      </c>
      <c r="AEP27" s="7">
        <f t="shared" si="525"/>
        <v>0</v>
      </c>
      <c r="AEQ27" s="7">
        <f t="shared" si="526"/>
        <v>0</v>
      </c>
      <c r="AER27" s="7">
        <f t="shared" si="527"/>
        <v>0</v>
      </c>
      <c r="AES27" s="7">
        <f t="shared" si="528"/>
        <v>0</v>
      </c>
      <c r="AET27" s="7">
        <f t="shared" si="529"/>
        <v>0</v>
      </c>
      <c r="AEU27" s="7">
        <f t="shared" si="530"/>
        <v>0</v>
      </c>
      <c r="AEV27" s="7">
        <f t="shared" si="531"/>
        <v>0</v>
      </c>
      <c r="AEW27" s="7">
        <f t="shared" si="532"/>
        <v>0</v>
      </c>
      <c r="AEX27" s="7">
        <f t="shared" si="533"/>
        <v>0</v>
      </c>
      <c r="AEY27" s="7">
        <f t="shared" si="534"/>
        <v>0</v>
      </c>
      <c r="AEZ27" s="7">
        <f t="shared" si="535"/>
        <v>6.195158377302638E-3</v>
      </c>
      <c r="AFA27" s="7">
        <f t="shared" si="536"/>
        <v>8.6014484907097708E-3</v>
      </c>
      <c r="AFB27" s="7">
        <f t="shared" si="537"/>
        <v>0</v>
      </c>
      <c r="AFC27" s="7">
        <f t="shared" si="538"/>
        <v>0</v>
      </c>
      <c r="AFD27" s="7">
        <f t="shared" si="539"/>
        <v>0</v>
      </c>
      <c r="AFE27" s="7">
        <f t="shared" si="540"/>
        <v>0</v>
      </c>
      <c r="AFF27" s="7">
        <f t="shared" si="541"/>
        <v>0</v>
      </c>
      <c r="AFG27" s="7">
        <f t="shared" si="542"/>
        <v>1.2150470505083086E-2</v>
      </c>
      <c r="AFH27" s="7">
        <f t="shared" si="543"/>
        <v>0</v>
      </c>
      <c r="AFI27" s="7">
        <f t="shared" si="544"/>
        <v>0</v>
      </c>
      <c r="AFJ27" s="7">
        <f t="shared" si="545"/>
        <v>0</v>
      </c>
      <c r="AFK27" s="7">
        <f t="shared" si="546"/>
        <v>0</v>
      </c>
      <c r="AFL27" s="7">
        <f t="shared" si="547"/>
        <v>0</v>
      </c>
      <c r="AFM27" s="7">
        <f t="shared" si="548"/>
        <v>1.8205434233606436E-2</v>
      </c>
      <c r="AFN27" s="7">
        <f t="shared" si="549"/>
        <v>0</v>
      </c>
      <c r="AFO27" s="7">
        <f t="shared" si="550"/>
        <v>0</v>
      </c>
      <c r="AFP27" s="7">
        <f t="shared" si="551"/>
        <v>5.4829454765248234E-3</v>
      </c>
      <c r="AFQ27" s="7">
        <f t="shared" si="552"/>
        <v>0</v>
      </c>
      <c r="AFR27" s="7">
        <f t="shared" si="553"/>
        <v>0</v>
      </c>
      <c r="AFS27" s="7">
        <f t="shared" si="554"/>
        <v>1.8171614908883017E-2</v>
      </c>
      <c r="AFT27" s="7">
        <f t="shared" si="555"/>
        <v>0</v>
      </c>
      <c r="AFU27" s="7">
        <f t="shared" si="556"/>
        <v>0</v>
      </c>
      <c r="AFV27" s="7">
        <f t="shared" si="557"/>
        <v>3.547065109827003E-2</v>
      </c>
      <c r="AFW27" s="7">
        <f t="shared" si="558"/>
        <v>0</v>
      </c>
      <c r="AFX27" s="7">
        <f t="shared" si="559"/>
        <v>0</v>
      </c>
      <c r="AFY27" s="7">
        <f t="shared" si="560"/>
        <v>2.7425565623188299E-2</v>
      </c>
      <c r="AFZ27" s="7">
        <f t="shared" si="561"/>
        <v>0</v>
      </c>
      <c r="AGA27" s="7">
        <f t="shared" si="562"/>
        <v>0</v>
      </c>
      <c r="AGB27" s="7">
        <f t="shared" si="563"/>
        <v>2.0707562492743151E-2</v>
      </c>
      <c r="AGC27" s="7">
        <f t="shared" si="564"/>
        <v>0</v>
      </c>
      <c r="AGD27" s="7">
        <f t="shared" si="565"/>
        <v>0</v>
      </c>
      <c r="AGE27" s="7">
        <f t="shared" si="566"/>
        <v>1.2083935750508522E-2</v>
      </c>
      <c r="AGF27" s="7">
        <f t="shared" si="567"/>
        <v>0</v>
      </c>
      <c r="AGG27" s="7">
        <f t="shared" si="568"/>
        <v>0</v>
      </c>
      <c r="AGH27" s="7">
        <f t="shared" si="569"/>
        <v>3.3687559817303397E-2</v>
      </c>
      <c r="AGI27" s="7">
        <f t="shared" si="570"/>
        <v>0</v>
      </c>
      <c r="AGJ27" s="7">
        <f t="shared" si="571"/>
        <v>3.0360119610020036E-3</v>
      </c>
      <c r="AGK27" s="7">
        <f t="shared" si="572"/>
        <v>1.5870997640976662E-2</v>
      </c>
      <c r="AGL27" s="7">
        <f t="shared" si="573"/>
        <v>0</v>
      </c>
      <c r="AGM27" s="7">
        <f t="shared" si="574"/>
        <v>0</v>
      </c>
      <c r="AGN27" s="7">
        <f t="shared" si="575"/>
        <v>2.0733453845202029E-2</v>
      </c>
      <c r="AGO27" s="7">
        <f t="shared" si="576"/>
        <v>0</v>
      </c>
      <c r="AGP27" s="7">
        <f t="shared" si="577"/>
        <v>0</v>
      </c>
      <c r="AGQ27" s="7">
        <f t="shared" si="578"/>
        <v>6.0625906385499972E-3</v>
      </c>
      <c r="AGR27" s="7">
        <f t="shared" si="579"/>
        <v>0</v>
      </c>
      <c r="AGS27" s="7">
        <f t="shared" si="580"/>
        <v>6.1291253931245633E-3</v>
      </c>
      <c r="AGT27" s="7">
        <f t="shared" si="581"/>
        <v>0</v>
      </c>
      <c r="AGU27" s="7">
        <f t="shared" si="582"/>
        <v>1.8171614908883017E-2</v>
      </c>
      <c r="AGV27" s="7">
        <f t="shared" si="583"/>
        <v>0</v>
      </c>
      <c r="AGW27" s="7">
        <f t="shared" si="584"/>
        <v>0</v>
      </c>
      <c r="AGX27" s="7">
        <f t="shared" si="585"/>
        <v>0</v>
      </c>
      <c r="AGY27" s="7">
        <f t="shared" si="586"/>
        <v>0</v>
      </c>
      <c r="AGZ27" s="7">
        <f t="shared" si="587"/>
        <v>0</v>
      </c>
      <c r="AHA27" s="7">
        <f t="shared" si="588"/>
        <v>9.0048718894876808E-3</v>
      </c>
      <c r="AHB27" s="7">
        <f t="shared" si="589"/>
        <v>0</v>
      </c>
      <c r="AHC27" s="7">
        <f t="shared" si="590"/>
        <v>0</v>
      </c>
      <c r="AHD27" s="7">
        <f t="shared" si="591"/>
        <v>0</v>
      </c>
      <c r="AHE27" s="7">
        <f t="shared" si="592"/>
        <v>0</v>
      </c>
      <c r="AHF27" s="7">
        <f t="shared" si="593"/>
        <v>0</v>
      </c>
      <c r="AHG27" s="7">
        <f t="shared" si="594"/>
        <v>2.7805606521489779E-2</v>
      </c>
      <c r="AHH27" s="7">
        <f t="shared" si="595"/>
        <v>0</v>
      </c>
      <c r="AHI27" s="7">
        <f t="shared" si="596"/>
        <v>0</v>
      </c>
      <c r="AHJ27" s="7">
        <f t="shared" si="597"/>
        <v>2.4117493753209457E-2</v>
      </c>
      <c r="AHK27" s="7">
        <f t="shared" si="598"/>
        <v>0</v>
      </c>
      <c r="AHL27" s="7">
        <f t="shared" si="599"/>
        <v>0</v>
      </c>
      <c r="AHM27" s="7">
        <f t="shared" si="600"/>
        <v>0</v>
      </c>
      <c r="AHN27" s="7">
        <f t="shared" si="601"/>
        <v>0</v>
      </c>
      <c r="AHO27" s="7">
        <f t="shared" si="602"/>
        <v>0</v>
      </c>
      <c r="AHP27" s="7">
        <f t="shared" si="603"/>
        <v>7.2426642924229567E-2</v>
      </c>
      <c r="AHQ27" s="7">
        <f t="shared" si="604"/>
        <v>0</v>
      </c>
      <c r="AHR27" s="7">
        <f t="shared" si="605"/>
        <v>0</v>
      </c>
      <c r="AHS27" s="7">
        <f t="shared" si="606"/>
        <v>6.3978635820766405E-2</v>
      </c>
      <c r="AHT27" s="7">
        <f t="shared" si="607"/>
        <v>0</v>
      </c>
      <c r="AHU27" s="7">
        <f t="shared" si="608"/>
        <v>0</v>
      </c>
      <c r="AHV27" s="7">
        <f t="shared" si="609"/>
        <v>0</v>
      </c>
      <c r="AHW27" s="2">
        <f t="shared" si="610"/>
        <v>1.0000000000000002</v>
      </c>
      <c r="AHY27" s="7">
        <f t="shared" si="611"/>
        <v>0</v>
      </c>
      <c r="AHZ27" s="7">
        <f t="shared" si="612"/>
        <v>0</v>
      </c>
      <c r="AIA27" s="7">
        <f t="shared" si="613"/>
        <v>0</v>
      </c>
      <c r="AIB27" s="7">
        <f t="shared" si="614"/>
        <v>0</v>
      </c>
      <c r="AIC27" s="7">
        <f t="shared" si="615"/>
        <v>0</v>
      </c>
      <c r="AID27" s="7">
        <f t="shared" si="616"/>
        <v>0</v>
      </c>
      <c r="AIE27" s="7">
        <f t="shared" si="617"/>
        <v>0</v>
      </c>
      <c r="AIF27" s="7">
        <f t="shared" si="618"/>
        <v>0</v>
      </c>
      <c r="AIG27" s="7">
        <f t="shared" si="619"/>
        <v>0</v>
      </c>
      <c r="AIH27" s="7">
        <f t="shared" si="620"/>
        <v>0</v>
      </c>
      <c r="AII27" s="7">
        <f t="shared" si="621"/>
        <v>0</v>
      </c>
      <c r="AIJ27" s="7">
        <f t="shared" si="622"/>
        <v>0</v>
      </c>
      <c r="AIK27" s="7">
        <f t="shared" si="623"/>
        <v>0</v>
      </c>
      <c r="AIL27" s="7">
        <f t="shared" si="624"/>
        <v>11.250208109271949</v>
      </c>
      <c r="AIM27" s="7">
        <f t="shared" si="625"/>
        <v>0</v>
      </c>
      <c r="AIN27" s="7">
        <f t="shared" si="626"/>
        <v>0</v>
      </c>
      <c r="AIO27" s="7">
        <f t="shared" si="627"/>
        <v>11.513568323114448</v>
      </c>
      <c r="AIP27" s="7">
        <f t="shared" si="628"/>
        <v>0</v>
      </c>
      <c r="AIQ27" s="7">
        <f t="shared" si="629"/>
        <v>0</v>
      </c>
      <c r="AIR27" s="7">
        <f t="shared" si="630"/>
        <v>23.527971240929375</v>
      </c>
      <c r="AIS27" s="7">
        <f t="shared" si="631"/>
        <v>0</v>
      </c>
      <c r="AIT27" s="7">
        <f t="shared" si="632"/>
        <v>0</v>
      </c>
      <c r="AIU27" s="7">
        <f t="shared" si="633"/>
        <v>35.84062397356594</v>
      </c>
      <c r="AIV27" s="7">
        <f t="shared" si="634"/>
        <v>0</v>
      </c>
      <c r="AIW27" s="7">
        <f t="shared" si="635"/>
        <v>0</v>
      </c>
      <c r="AIX27" s="7">
        <f t="shared" si="636"/>
        <v>44.229884802548845</v>
      </c>
      <c r="AIY27" s="7">
        <f t="shared" si="637"/>
        <v>0</v>
      </c>
      <c r="AIZ27" s="7">
        <f t="shared" si="638"/>
        <v>11.034117677401177</v>
      </c>
      <c r="AJA27" s="7">
        <f t="shared" si="639"/>
        <v>68.442142411069</v>
      </c>
      <c r="AJB27" s="7">
        <f t="shared" si="640"/>
        <v>11.276093942256466</v>
      </c>
      <c r="AJC27" s="7">
        <f t="shared" si="641"/>
        <v>0</v>
      </c>
      <c r="AJD27" s="7">
        <f t="shared" si="642"/>
        <v>28.612849215888424</v>
      </c>
      <c r="AJE27" s="7">
        <f t="shared" si="643"/>
        <v>0</v>
      </c>
      <c r="AJF27" s="7">
        <f t="shared" si="644"/>
        <v>0</v>
      </c>
      <c r="AJG27" s="7">
        <f t="shared" si="645"/>
        <v>58.201481788193291</v>
      </c>
      <c r="AJH27" s="7">
        <f t="shared" si="646"/>
        <v>39.049341792647006</v>
      </c>
      <c r="AJI27" s="7">
        <f t="shared" si="647"/>
        <v>0</v>
      </c>
      <c r="AJJ27" s="7">
        <f t="shared" si="648"/>
        <v>27.504260281551403</v>
      </c>
      <c r="AJK27" s="7">
        <f t="shared" si="649"/>
        <v>0</v>
      </c>
      <c r="AJL27" s="7">
        <f t="shared" si="650"/>
        <v>22.32484274264889</v>
      </c>
      <c r="AJM27" s="7">
        <f t="shared" si="651"/>
        <v>73.368328975122949</v>
      </c>
      <c r="AJN27" s="7">
        <f t="shared" si="652"/>
        <v>0</v>
      </c>
      <c r="AJO27" s="7">
        <f t="shared" si="653"/>
        <v>0</v>
      </c>
      <c r="AJP27" s="7">
        <f t="shared" si="654"/>
        <v>61.979687932933778</v>
      </c>
      <c r="AJQ27" s="7">
        <f t="shared" si="655"/>
        <v>0</v>
      </c>
      <c r="AJR27" s="7">
        <f t="shared" si="656"/>
        <v>0</v>
      </c>
      <c r="AJS27" s="7">
        <f t="shared" si="657"/>
        <v>28.278584329088325</v>
      </c>
      <c r="AJT27" s="7">
        <f t="shared" si="658"/>
        <v>0</v>
      </c>
      <c r="AJU27" s="7">
        <f t="shared" si="659"/>
        <v>0</v>
      </c>
      <c r="AJV27" s="7">
        <f t="shared" si="660"/>
        <v>126.91036082610275</v>
      </c>
      <c r="AJW27" s="7">
        <f t="shared" si="661"/>
        <v>0</v>
      </c>
      <c r="AJX27" s="7">
        <f t="shared" si="662"/>
        <v>0</v>
      </c>
      <c r="AJY27" s="7">
        <f t="shared" si="663"/>
        <v>94.813053396298145</v>
      </c>
      <c r="AJZ27" s="7">
        <f t="shared" si="664"/>
        <v>16.584940646081574</v>
      </c>
      <c r="AKA27" s="7">
        <f t="shared" si="665"/>
        <v>0</v>
      </c>
      <c r="AKB27" s="7">
        <f t="shared" si="666"/>
        <v>94.838939229282701</v>
      </c>
      <c r="AKC27" s="7">
        <f t="shared" si="667"/>
        <v>21.014794499432352</v>
      </c>
      <c r="AKD27" s="7">
        <f t="shared" si="668"/>
        <v>0</v>
      </c>
      <c r="AKE27" s="7">
        <f t="shared" si="669"/>
        <v>123.80180992596179</v>
      </c>
      <c r="AKF27" s="7">
        <f t="shared" si="670"/>
        <v>20.199953495919655</v>
      </c>
      <c r="AKG27" s="7">
        <f t="shared" si="671"/>
        <v>0</v>
      </c>
      <c r="AKH27" s="7">
        <f t="shared" si="672"/>
        <v>159.74034987646917</v>
      </c>
      <c r="AKI27" s="7">
        <f t="shared" si="673"/>
        <v>28.812057582769288</v>
      </c>
      <c r="AKJ27" s="7">
        <f t="shared" si="674"/>
        <v>0</v>
      </c>
      <c r="AKK27" s="7">
        <f t="shared" si="675"/>
        <v>194.8651742944632</v>
      </c>
      <c r="AKL27" s="7">
        <f t="shared" si="676"/>
        <v>48.589959453941354</v>
      </c>
      <c r="AKM27" s="7">
        <f t="shared" si="677"/>
        <v>0</v>
      </c>
      <c r="AKN27" s="7">
        <f t="shared" si="678"/>
        <v>58.999440726716081</v>
      </c>
      <c r="AKO27" s="7">
        <f t="shared" si="679"/>
        <v>17.498823097535034</v>
      </c>
      <c r="AKP27" s="7">
        <f t="shared" si="680"/>
        <v>0</v>
      </c>
      <c r="AKQ27" s="7">
        <f t="shared" si="681"/>
        <v>106.34575472640118</v>
      </c>
      <c r="AKR27" s="7">
        <f t="shared" si="682"/>
        <v>11.350375028212042</v>
      </c>
      <c r="AKS27" s="7">
        <f t="shared" si="683"/>
        <v>0</v>
      </c>
      <c r="AKT27" s="7">
        <f t="shared" si="684"/>
        <v>87.933049177412684</v>
      </c>
      <c r="AKU27" s="7">
        <f t="shared" si="685"/>
        <v>15.396443270792338</v>
      </c>
      <c r="AKV27" s="7">
        <f t="shared" si="686"/>
        <v>18.768354384775808</v>
      </c>
      <c r="AKW27" s="7">
        <f t="shared" si="687"/>
        <v>96.147862001499917</v>
      </c>
      <c r="AKX27" s="7">
        <f t="shared" si="688"/>
        <v>194.24841618683203</v>
      </c>
      <c r="AKY27" s="7">
        <f t="shared" si="689"/>
        <v>0</v>
      </c>
      <c r="AKZ27" s="7">
        <f t="shared" si="690"/>
        <v>93.570533413041261</v>
      </c>
      <c r="ALA27" s="7">
        <f t="shared" si="691"/>
        <v>0</v>
      </c>
      <c r="ALB27" s="7">
        <f t="shared" si="692"/>
        <v>0</v>
      </c>
      <c r="ALC27" s="7">
        <f t="shared" si="693"/>
        <v>88.772650542910583</v>
      </c>
      <c r="ALD27" s="7">
        <f t="shared" si="694"/>
        <v>0</v>
      </c>
      <c r="ALE27" s="7">
        <f t="shared" si="695"/>
        <v>0</v>
      </c>
      <c r="ALF27" s="7">
        <f t="shared" si="696"/>
        <v>104.92766126724925</v>
      </c>
      <c r="ALG27" s="7">
        <f t="shared" si="697"/>
        <v>18.849388296727348</v>
      </c>
      <c r="ALH27" s="7">
        <f t="shared" si="698"/>
        <v>0</v>
      </c>
      <c r="ALI27" s="7">
        <f t="shared" si="699"/>
        <v>114.96461163924677</v>
      </c>
      <c r="ALJ27" s="7">
        <f t="shared" si="700"/>
        <v>82.007444365956417</v>
      </c>
      <c r="ALK27" s="7">
        <f t="shared" si="701"/>
        <v>0</v>
      </c>
      <c r="ALL27" s="7">
        <f t="shared" si="702"/>
        <v>16.715495282003499</v>
      </c>
      <c r="ALM27" s="7">
        <f t="shared" si="703"/>
        <v>17.079022414786092</v>
      </c>
      <c r="ALN27" s="7">
        <f t="shared" si="704"/>
        <v>0</v>
      </c>
      <c r="ALO27" s="7">
        <f t="shared" si="705"/>
        <v>84.998946282167381</v>
      </c>
      <c r="ALP27" s="7">
        <f t="shared" si="706"/>
        <v>0</v>
      </c>
      <c r="ALQ27" s="7">
        <f t="shared" si="707"/>
        <v>0</v>
      </c>
      <c r="ALR27" s="7">
        <f t="shared" si="708"/>
        <v>59.657841261322332</v>
      </c>
      <c r="ALS27" s="7">
        <f t="shared" si="709"/>
        <v>114.29833280764524</v>
      </c>
      <c r="ALT27" s="7">
        <f t="shared" si="710"/>
        <v>0</v>
      </c>
      <c r="ALU27" s="7">
        <f t="shared" si="711"/>
        <v>32.895266368327377</v>
      </c>
      <c r="ALV27" s="7">
        <f t="shared" si="712"/>
        <v>54.531320859388188</v>
      </c>
      <c r="ALW27" s="7">
        <f t="shared" si="713"/>
        <v>0</v>
      </c>
      <c r="ALX27" s="7">
        <f t="shared" si="714"/>
        <v>129.38414608262335</v>
      </c>
      <c r="ALY27" s="7">
        <f t="shared" si="715"/>
        <v>62.945342050356281</v>
      </c>
      <c r="ALZ27" s="7">
        <f t="shared" si="716"/>
        <v>0</v>
      </c>
      <c r="AMA27" s="7">
        <f t="shared" si="717"/>
        <v>0</v>
      </c>
      <c r="AMB27" s="7">
        <f t="shared" si="718"/>
        <v>52.53135889358424</v>
      </c>
      <c r="AMC27" s="7">
        <f t="shared" si="719"/>
        <v>0</v>
      </c>
      <c r="AMD27" s="7">
        <f t="shared" si="720"/>
        <v>49.689544620283755</v>
      </c>
      <c r="AME27" s="7">
        <f t="shared" si="721"/>
        <v>0</v>
      </c>
      <c r="AMF27" s="7">
        <f t="shared" si="722"/>
        <v>0</v>
      </c>
      <c r="AMG27" s="7">
        <f t="shared" si="723"/>
        <v>11.51469379411377</v>
      </c>
      <c r="AMH27" s="7">
        <f t="shared" si="724"/>
        <v>41.231630060341914</v>
      </c>
      <c r="AMI27" s="7">
        <f t="shared" si="725"/>
        <v>0</v>
      </c>
      <c r="AMJ27" s="7">
        <f t="shared" si="726"/>
        <v>103.29460284722587</v>
      </c>
      <c r="AMK27" s="7">
        <f t="shared" si="727"/>
        <v>27.767620495393903</v>
      </c>
      <c r="AML27" s="7">
        <f t="shared" si="728"/>
        <v>0</v>
      </c>
      <c r="AMM27" s="7">
        <f t="shared" si="729"/>
        <v>0</v>
      </c>
      <c r="AMN27" s="7">
        <f t="shared" si="730"/>
        <v>0</v>
      </c>
      <c r="AMO27" s="7">
        <f t="shared" si="731"/>
        <v>0</v>
      </c>
      <c r="AMP27" s="7">
        <f t="shared" si="732"/>
        <v>21.468359312161102</v>
      </c>
      <c r="AMQ27" s="7">
        <f t="shared" si="733"/>
        <v>27.296048146675922</v>
      </c>
      <c r="AMR27" s="7">
        <f t="shared" si="734"/>
        <v>0</v>
      </c>
      <c r="AMS27" s="7">
        <f t="shared" si="735"/>
        <v>0</v>
      </c>
      <c r="AMT27" s="7">
        <f t="shared" si="736"/>
        <v>41.726837300045759</v>
      </c>
      <c r="AMU27" s="7">
        <f t="shared" si="737"/>
        <v>0</v>
      </c>
      <c r="AMV27" s="7">
        <f t="shared" si="738"/>
        <v>108.90620124986994</v>
      </c>
      <c r="AMW27" s="7">
        <f t="shared" si="739"/>
        <v>54.531320859388188</v>
      </c>
      <c r="AMX27" s="7">
        <f t="shared" si="740"/>
        <v>0</v>
      </c>
      <c r="AMY27" s="7">
        <f t="shared" si="741"/>
        <v>0</v>
      </c>
      <c r="AMZ27" s="7">
        <f t="shared" si="742"/>
        <v>24.000669060646683</v>
      </c>
      <c r="ANA27" s="7">
        <f t="shared" si="743"/>
        <v>0</v>
      </c>
      <c r="ANB27" s="7">
        <f t="shared" si="744"/>
        <v>36.973973269888155</v>
      </c>
      <c r="ANC27" s="7">
        <f t="shared" si="745"/>
        <v>24.594917748291302</v>
      </c>
      <c r="AND27" s="7">
        <f t="shared" si="746"/>
        <v>0</v>
      </c>
      <c r="ANE27" s="7">
        <f t="shared" si="747"/>
        <v>0</v>
      </c>
      <c r="ANF27" s="7">
        <f t="shared" si="748"/>
        <v>89.36239734655787</v>
      </c>
      <c r="ANG27" s="7">
        <f t="shared" si="749"/>
        <v>0</v>
      </c>
      <c r="ANH27" s="7">
        <f t="shared" si="750"/>
        <v>7.7128527583874193</v>
      </c>
      <c r="ANI27" s="7">
        <f t="shared" si="751"/>
        <v>124.94979034527526</v>
      </c>
      <c r="ANJ27" s="7">
        <f t="shared" si="752"/>
        <v>0</v>
      </c>
      <c r="ANK27" s="7">
        <f t="shared" si="753"/>
        <v>0</v>
      </c>
      <c r="ANL27" s="7">
        <f t="shared" si="754"/>
        <v>0</v>
      </c>
      <c r="ANM27" s="7">
        <f t="shared" si="755"/>
        <v>0</v>
      </c>
      <c r="ANN27" s="7">
        <f t="shared" si="756"/>
        <v>0</v>
      </c>
      <c r="ANO27" s="7">
        <f t="shared" si="757"/>
        <v>54.74966223325761</v>
      </c>
      <c r="ANP27" s="7">
        <f t="shared" si="758"/>
        <v>0</v>
      </c>
      <c r="ANQ27" s="7">
        <f t="shared" si="759"/>
        <v>0</v>
      </c>
      <c r="ANR27" s="7">
        <f t="shared" si="760"/>
        <v>35.855255096557194</v>
      </c>
      <c r="ANS27" s="7">
        <f t="shared" si="761"/>
        <v>0</v>
      </c>
      <c r="ANT27" s="7">
        <f t="shared" si="762"/>
        <v>0</v>
      </c>
      <c r="ANU27" s="7">
        <f t="shared" si="763"/>
        <v>0</v>
      </c>
      <c r="ANV27" s="7">
        <f t="shared" si="764"/>
        <v>0</v>
      </c>
      <c r="ANW27" s="7">
        <f t="shared" si="765"/>
        <v>34.479929535379689</v>
      </c>
      <c r="ANX27" s="7">
        <f t="shared" si="766"/>
        <v>0</v>
      </c>
      <c r="ANY27" s="7">
        <f t="shared" si="767"/>
        <v>0</v>
      </c>
      <c r="ANZ27" s="7">
        <f t="shared" si="768"/>
        <v>0</v>
      </c>
      <c r="AOA27" s="7">
        <f t="shared" si="769"/>
        <v>0</v>
      </c>
      <c r="AOB27" s="7">
        <f t="shared" si="770"/>
        <v>0</v>
      </c>
      <c r="AOC27" s="7">
        <f t="shared" si="771"/>
        <v>0</v>
      </c>
      <c r="AOD27" s="7">
        <f t="shared" si="772"/>
        <v>0</v>
      </c>
      <c r="AOE27" s="7">
        <f t="shared" si="773"/>
        <v>0</v>
      </c>
      <c r="AOF27" s="7">
        <f t="shared" si="774"/>
        <v>37.958760394299212</v>
      </c>
      <c r="AOG27" s="7">
        <f t="shared" si="775"/>
        <v>0</v>
      </c>
      <c r="AOH27" s="7">
        <f t="shared" si="776"/>
        <v>0</v>
      </c>
      <c r="AOI27" s="7">
        <f t="shared" si="777"/>
        <v>0</v>
      </c>
      <c r="AOJ27" s="7">
        <f t="shared" si="778"/>
        <v>95.037022125164242</v>
      </c>
      <c r="AOK27" s="7">
        <f t="shared" si="779"/>
        <v>0</v>
      </c>
      <c r="AOL27" s="7">
        <f t="shared" si="780"/>
        <v>0</v>
      </c>
      <c r="AOM27" s="7">
        <f t="shared" si="781"/>
        <v>134.43863634060057</v>
      </c>
      <c r="AON27" s="7">
        <f t="shared" si="782"/>
        <v>0</v>
      </c>
      <c r="AOO27" s="7">
        <f t="shared" si="783"/>
        <v>0</v>
      </c>
      <c r="AOP27" s="7">
        <f t="shared" si="784"/>
        <v>0</v>
      </c>
      <c r="AOQ27" s="7">
        <f t="shared" si="785"/>
        <v>0</v>
      </c>
      <c r="AOR27" s="7">
        <f t="shared" si="786"/>
        <v>66.913752793983008</v>
      </c>
      <c r="AOS27" s="7">
        <f t="shared" si="787"/>
        <v>67.991954011338223</v>
      </c>
      <c r="AOT27" s="7">
        <f t="shared" si="788"/>
        <v>0</v>
      </c>
      <c r="AOU27" s="7">
        <f t="shared" si="789"/>
        <v>0</v>
      </c>
      <c r="AOV27" s="7">
        <f t="shared" si="790"/>
        <v>84.40919947852008</v>
      </c>
      <c r="AOW27" s="7">
        <f t="shared" si="791"/>
        <v>0</v>
      </c>
      <c r="AOX27" s="7">
        <f t="shared" si="792"/>
        <v>61.985315287930412</v>
      </c>
      <c r="AOY27" s="7">
        <f t="shared" si="793"/>
        <v>274.90867176659413</v>
      </c>
      <c r="AOZ27" s="7">
        <f t="shared" si="794"/>
        <v>0</v>
      </c>
      <c r="APA27" s="7">
        <f t="shared" si="795"/>
        <v>0</v>
      </c>
      <c r="APB27" s="7">
        <f t="shared" si="796"/>
        <v>0</v>
      </c>
      <c r="APC27" s="7">
        <f t="shared" si="797"/>
        <v>0</v>
      </c>
      <c r="APD27" s="7">
        <f t="shared" si="798"/>
        <v>0</v>
      </c>
      <c r="APE27" s="7">
        <f t="shared" si="799"/>
        <v>0</v>
      </c>
      <c r="APF27" s="7">
        <f t="shared" si="800"/>
        <v>0</v>
      </c>
      <c r="APG27" s="7">
        <f t="shared" si="801"/>
        <v>0</v>
      </c>
      <c r="APH27" s="7">
        <f t="shared" si="802"/>
        <v>0</v>
      </c>
      <c r="API27" s="7">
        <f t="shared" si="803"/>
        <v>0</v>
      </c>
      <c r="APJ27" s="7">
        <f t="shared" si="804"/>
        <v>0</v>
      </c>
      <c r="APK27" s="7">
        <f t="shared" si="805"/>
        <v>241.86371775535628</v>
      </c>
      <c r="APL27" s="7">
        <f t="shared" si="806"/>
        <v>0</v>
      </c>
      <c r="APM27" s="7">
        <f t="shared" si="807"/>
        <v>81.575263502214881</v>
      </c>
      <c r="APN27" s="7">
        <f t="shared" si="808"/>
        <v>102.54729010367281</v>
      </c>
      <c r="APO27" s="7">
        <f t="shared" si="809"/>
        <v>0</v>
      </c>
      <c r="APP27" s="7">
        <f t="shared" si="810"/>
        <v>54.829570674209826</v>
      </c>
      <c r="APQ27" s="7">
        <f t="shared" si="811"/>
        <v>0</v>
      </c>
      <c r="APR27" s="7">
        <f t="shared" si="812"/>
        <v>0</v>
      </c>
      <c r="APS27" s="7">
        <f t="shared" si="813"/>
        <v>76.783007987080836</v>
      </c>
      <c r="APT27" s="7">
        <f t="shared" si="814"/>
        <v>0</v>
      </c>
      <c r="APU27" s="7">
        <f t="shared" si="815"/>
        <v>0</v>
      </c>
      <c r="APV27" s="7">
        <f t="shared" si="816"/>
        <v>0</v>
      </c>
      <c r="APW27" s="7">
        <f t="shared" si="817"/>
        <v>270.97627609494589</v>
      </c>
      <c r="APX27" s="7">
        <f t="shared" si="818"/>
        <v>0</v>
      </c>
      <c r="APY27" s="7">
        <f t="shared" si="819"/>
        <v>17.012619625825803</v>
      </c>
      <c r="APZ27" s="7">
        <f t="shared" si="820"/>
        <v>135.45493665299279</v>
      </c>
      <c r="AQA27" s="7">
        <f t="shared" si="821"/>
        <v>0</v>
      </c>
      <c r="AQB27" s="7">
        <f t="shared" si="822"/>
        <v>0</v>
      </c>
      <c r="AQC27" s="7">
        <f t="shared" si="823"/>
        <v>47.984456056303465</v>
      </c>
      <c r="AQD27" s="7">
        <f t="shared" si="824"/>
        <v>0</v>
      </c>
      <c r="AQE27" s="7">
        <f t="shared" si="825"/>
        <v>0</v>
      </c>
      <c r="AQF27" s="7">
        <f t="shared" si="826"/>
        <v>0</v>
      </c>
      <c r="AQG27" s="7">
        <f t="shared" si="827"/>
        <v>0</v>
      </c>
      <c r="AQH27" s="7">
        <f t="shared" si="828"/>
        <v>0</v>
      </c>
      <c r="AQI27" s="7">
        <f t="shared" si="829"/>
        <v>0</v>
      </c>
      <c r="AQJ27" s="7">
        <f t="shared" si="830"/>
        <v>0</v>
      </c>
      <c r="AQK27" s="7">
        <f t="shared" si="831"/>
        <v>0</v>
      </c>
      <c r="AQL27" s="7">
        <f t="shared" si="832"/>
        <v>0</v>
      </c>
      <c r="AQM27" s="7">
        <f t="shared" si="833"/>
        <v>0</v>
      </c>
      <c r="AQN27" s="7">
        <f t="shared" si="834"/>
        <v>69.478701201449084</v>
      </c>
      <c r="AQO27" s="7">
        <f t="shared" si="835"/>
        <v>96.465244823310073</v>
      </c>
      <c r="AQP27" s="7">
        <f t="shared" si="836"/>
        <v>0</v>
      </c>
      <c r="AQQ27" s="7">
        <f t="shared" si="837"/>
        <v>0</v>
      </c>
      <c r="AQR27" s="7">
        <f t="shared" si="838"/>
        <v>0</v>
      </c>
      <c r="AQS27" s="7">
        <f t="shared" si="839"/>
        <v>0</v>
      </c>
      <c r="AQT27" s="7">
        <f t="shared" si="840"/>
        <v>0</v>
      </c>
      <c r="AQU27" s="7">
        <f t="shared" si="841"/>
        <v>136.26752671450683</v>
      </c>
      <c r="AQV27" s="7">
        <f t="shared" si="842"/>
        <v>0</v>
      </c>
      <c r="AQW27" s="7">
        <f t="shared" si="843"/>
        <v>0</v>
      </c>
      <c r="AQX27" s="7">
        <f t="shared" si="844"/>
        <v>0</v>
      </c>
      <c r="AQY27" s="7">
        <f t="shared" si="845"/>
        <v>0</v>
      </c>
      <c r="AQZ27" s="7">
        <f t="shared" si="846"/>
        <v>0</v>
      </c>
      <c r="ARA27" s="7">
        <f t="shared" si="847"/>
        <v>204.17394492989618</v>
      </c>
      <c r="ARB27" s="7">
        <f t="shared" si="848"/>
        <v>0</v>
      </c>
      <c r="ARC27" s="7">
        <f t="shared" si="849"/>
        <v>0</v>
      </c>
      <c r="ARD27" s="7">
        <f t="shared" si="850"/>
        <v>61.491233519225894</v>
      </c>
      <c r="ARE27" s="7">
        <f t="shared" si="851"/>
        <v>0</v>
      </c>
      <c r="ARF27" s="7">
        <f t="shared" si="852"/>
        <v>0</v>
      </c>
      <c r="ARG27" s="7">
        <f t="shared" si="853"/>
        <v>203.79466120312304</v>
      </c>
      <c r="ARH27" s="7">
        <f t="shared" si="854"/>
        <v>0</v>
      </c>
      <c r="ARI27" s="7">
        <f t="shared" si="855"/>
        <v>0</v>
      </c>
      <c r="ARJ27" s="7">
        <f t="shared" si="856"/>
        <v>397.80335206709839</v>
      </c>
      <c r="ARK27" s="7">
        <f t="shared" si="857"/>
        <v>0</v>
      </c>
      <c r="ARL27" s="7">
        <f t="shared" si="858"/>
        <v>0</v>
      </c>
      <c r="ARM27" s="7">
        <f t="shared" si="859"/>
        <v>307.57771846405677</v>
      </c>
      <c r="ARN27" s="7">
        <f t="shared" si="860"/>
        <v>0</v>
      </c>
      <c r="ARO27" s="7">
        <f t="shared" si="861"/>
        <v>0</v>
      </c>
      <c r="ARP27" s="7">
        <f t="shared" si="862"/>
        <v>232.23531335611443</v>
      </c>
      <c r="ARQ27" s="7">
        <f t="shared" si="863"/>
        <v>0</v>
      </c>
      <c r="ARR27" s="7">
        <f t="shared" si="864"/>
        <v>0</v>
      </c>
      <c r="ARS27" s="7">
        <f t="shared" si="865"/>
        <v>135.52133944195307</v>
      </c>
      <c r="ART27" s="7">
        <f t="shared" si="866"/>
        <v>0</v>
      </c>
      <c r="ARU27" s="7">
        <f t="shared" si="867"/>
        <v>0</v>
      </c>
      <c r="ARV27" s="7">
        <f t="shared" si="868"/>
        <v>377.80598335105759</v>
      </c>
      <c r="ARW27" s="7">
        <f t="shared" si="869"/>
        <v>0</v>
      </c>
      <c r="ARX27" s="7">
        <f t="shared" si="870"/>
        <v>34.048874142637473</v>
      </c>
      <c r="ARY27" s="7">
        <f t="shared" si="871"/>
        <v>177.99323854355328</v>
      </c>
      <c r="ARZ27" s="7">
        <f t="shared" si="872"/>
        <v>0</v>
      </c>
      <c r="ASA27" s="7">
        <f t="shared" si="873"/>
        <v>0</v>
      </c>
      <c r="ASB27" s="7">
        <f t="shared" si="874"/>
        <v>232.52568487394075</v>
      </c>
      <c r="ASC27" s="7">
        <f t="shared" si="875"/>
        <v>0</v>
      </c>
      <c r="ASD27" s="7">
        <f t="shared" si="876"/>
        <v>0</v>
      </c>
      <c r="ASE27" s="7">
        <f t="shared" si="877"/>
        <v>67.991954011338223</v>
      </c>
      <c r="ASF27" s="7">
        <f t="shared" si="878"/>
        <v>0</v>
      </c>
      <c r="ASG27" s="7">
        <f t="shared" si="879"/>
        <v>68.738141283891977</v>
      </c>
      <c r="ASH27" s="7">
        <f t="shared" si="880"/>
        <v>0</v>
      </c>
      <c r="ASI27" s="7">
        <f t="shared" si="881"/>
        <v>203.79466120312304</v>
      </c>
      <c r="ASJ27" s="7">
        <f t="shared" si="882"/>
        <v>0</v>
      </c>
      <c r="ASK27" s="7">
        <f t="shared" si="883"/>
        <v>0</v>
      </c>
      <c r="ASL27" s="7">
        <f t="shared" si="884"/>
        <v>0</v>
      </c>
      <c r="ASM27" s="7">
        <f t="shared" si="885"/>
        <v>0</v>
      </c>
      <c r="ASN27" s="7">
        <f t="shared" si="886"/>
        <v>0</v>
      </c>
      <c r="ASO27" s="7">
        <f t="shared" si="887"/>
        <v>100.98963824060434</v>
      </c>
      <c r="ASP27" s="7">
        <f t="shared" si="888"/>
        <v>0</v>
      </c>
      <c r="ASQ27" s="7">
        <f t="shared" si="889"/>
        <v>0</v>
      </c>
      <c r="ASR27" s="7">
        <f t="shared" si="890"/>
        <v>0</v>
      </c>
      <c r="ASS27" s="7">
        <f t="shared" si="891"/>
        <v>0</v>
      </c>
      <c r="AST27" s="7">
        <f t="shared" si="892"/>
        <v>0</v>
      </c>
      <c r="ASU27" s="7">
        <f t="shared" si="893"/>
        <v>311.83987713850786</v>
      </c>
      <c r="ASV27" s="7">
        <f t="shared" si="894"/>
        <v>0</v>
      </c>
      <c r="ASW27" s="7">
        <f t="shared" si="895"/>
        <v>0</v>
      </c>
      <c r="ASX27" s="7">
        <f t="shared" si="896"/>
        <v>270.47769244224406</v>
      </c>
      <c r="ASY27" s="7">
        <f t="shared" si="897"/>
        <v>0</v>
      </c>
      <c r="ASZ27" s="7">
        <f t="shared" si="898"/>
        <v>0</v>
      </c>
      <c r="ATA27" s="7">
        <f t="shared" si="899"/>
        <v>0</v>
      </c>
      <c r="ATB27" s="7">
        <f t="shared" si="900"/>
        <v>0</v>
      </c>
      <c r="ATC27" s="7">
        <f t="shared" si="901"/>
        <v>0</v>
      </c>
      <c r="ATD27" s="7">
        <f t="shared" si="902"/>
        <v>812.2648003952346</v>
      </c>
      <c r="ATE27" s="7">
        <f t="shared" si="903"/>
        <v>0</v>
      </c>
      <c r="ATF27" s="7">
        <f t="shared" si="904"/>
        <v>0</v>
      </c>
      <c r="ATG27" s="7">
        <f t="shared" si="905"/>
        <v>717.52040072989519</v>
      </c>
      <c r="ATH27" s="7">
        <f t="shared" si="906"/>
        <v>0</v>
      </c>
      <c r="ATI27" s="7">
        <f t="shared" si="907"/>
        <v>0</v>
      </c>
      <c r="ATJ27" s="7">
        <f t="shared" si="908"/>
        <v>0</v>
      </c>
      <c r="ATK27" s="2">
        <f t="shared" si="909"/>
        <v>11215</v>
      </c>
      <c r="ATL27" s="27" t="str">
        <f t="shared" si="910"/>
        <v>N</v>
      </c>
    </row>
    <row r="28" spans="2:1208" x14ac:dyDescent="0.3">
      <c r="B28" s="2">
        <v>2200</v>
      </c>
      <c r="C28" s="7" t="s">
        <v>27</v>
      </c>
      <c r="D28" s="7">
        <v>25</v>
      </c>
      <c r="E28" s="7" t="str">
        <f t="shared" si="307"/>
        <v>S</v>
      </c>
      <c r="F28" s="7">
        <f>IFERROR('PNAD 2015 | renda (SCN65)'!F27/'PNAD 2015 | renda (SCN65)'!$KR27,"")</f>
        <v>0</v>
      </c>
      <c r="G28" s="7">
        <f>IFERROR('PNAD 2015 | renda (SCN65)'!G27/'PNAD 2015 | renda (SCN65)'!$KR27,"")</f>
        <v>0</v>
      </c>
      <c r="H28" s="7">
        <f>IFERROR('PNAD 2015 | renda (SCN65)'!H27/'PNAD 2015 | renda (SCN65)'!$KR27,"")</f>
        <v>0</v>
      </c>
      <c r="I28" s="7">
        <f>IFERROR('PNAD 2015 | renda (SCN65)'!I27/'PNAD 2015 | renda (SCN65)'!$KR27,"")</f>
        <v>2.9774765629381981E-4</v>
      </c>
      <c r="J28" s="7">
        <f>IFERROR('PNAD 2015 | renda (SCN65)'!J27/'PNAD 2015 | renda (SCN65)'!$KR27,"")</f>
        <v>0</v>
      </c>
      <c r="K28" s="7">
        <f>IFERROR('PNAD 2015 | renda (SCN65)'!K27/'PNAD 2015 | renda (SCN65)'!$KR27,"")</f>
        <v>0</v>
      </c>
      <c r="L28" s="7">
        <f>IFERROR('PNAD 2015 | renda (SCN65)'!L27/'PNAD 2015 | renda (SCN65)'!$KR27,"")</f>
        <v>0</v>
      </c>
      <c r="M28" s="7">
        <f>IFERROR('PNAD 2015 | renda (SCN65)'!M27/'PNAD 2015 | renda (SCN65)'!$KR27,"")</f>
        <v>2.8668778049622504E-4</v>
      </c>
      <c r="N28" s="7">
        <f>IFERROR('PNAD 2015 | renda (SCN65)'!N27/'PNAD 2015 | renda (SCN65)'!$KR27,"")</f>
        <v>0</v>
      </c>
      <c r="O28" s="7">
        <f>IFERROR('PNAD 2015 | renda (SCN65)'!O27/'PNAD 2015 | renda (SCN65)'!$KR27,"")</f>
        <v>0</v>
      </c>
      <c r="P28" s="7">
        <f>IFERROR('PNAD 2015 | renda (SCN65)'!P27/'PNAD 2015 | renda (SCN65)'!$KR27,"")</f>
        <v>7.2552785232221845E-4</v>
      </c>
      <c r="Q28" s="7">
        <f>IFERROR('PNAD 2015 | renda (SCN65)'!Q27/'PNAD 2015 | renda (SCN65)'!$KR27,"")</f>
        <v>0</v>
      </c>
      <c r="R28" s="7">
        <f>IFERROR('PNAD 2015 | renda (SCN65)'!R27/'PNAD 2015 | renda (SCN65)'!$KR27,"")</f>
        <v>8.319396573176483E-4</v>
      </c>
      <c r="S28" s="7">
        <f>IFERROR('PNAD 2015 | renda (SCN65)'!S27/'PNAD 2015 | renda (SCN65)'!$KR27,"")</f>
        <v>6.9617968190217221E-3</v>
      </c>
      <c r="T28" s="7">
        <f>IFERROR('PNAD 2015 | renda (SCN65)'!T27/'PNAD 2015 | renda (SCN65)'!$KR27,"")</f>
        <v>0</v>
      </c>
      <c r="U28" s="7">
        <f>IFERROR('PNAD 2015 | renda (SCN65)'!U27/'PNAD 2015 | renda (SCN65)'!$KR27,"")</f>
        <v>0</v>
      </c>
      <c r="V28" s="7">
        <f>IFERROR('PNAD 2015 | renda (SCN65)'!V27/'PNAD 2015 | renda (SCN65)'!$KR27,"")</f>
        <v>1.7703701187435665E-3</v>
      </c>
      <c r="W28" s="7">
        <f>IFERROR('PNAD 2015 | renda (SCN65)'!W27/'PNAD 2015 | renda (SCN65)'!$KR27,"")</f>
        <v>0</v>
      </c>
      <c r="X28" s="7">
        <f>IFERROR('PNAD 2015 | renda (SCN65)'!X27/'PNAD 2015 | renda (SCN65)'!$KR27,"")</f>
        <v>6.3064991780142313E-4</v>
      </c>
      <c r="Y28" s="7">
        <f>IFERROR('PNAD 2015 | renda (SCN65)'!Y27/'PNAD 2015 | renda (SCN65)'!$KR27,"")</f>
        <v>5.7448944848349356E-3</v>
      </c>
      <c r="Z28" s="7">
        <f>IFERROR('PNAD 2015 | renda (SCN65)'!Z27/'PNAD 2015 | renda (SCN65)'!$KR27,"")</f>
        <v>0</v>
      </c>
      <c r="AA28" s="7">
        <f>IFERROR('PNAD 2015 | renda (SCN65)'!AA27/'PNAD 2015 | renda (SCN65)'!$KR27,"")</f>
        <v>1.4268029770025683E-3</v>
      </c>
      <c r="AB28" s="7">
        <f>IFERROR('PNAD 2015 | renda (SCN65)'!AB27/'PNAD 2015 | renda (SCN65)'!$KR27,"")</f>
        <v>5.0064107780069629E-3</v>
      </c>
      <c r="AC28" s="7">
        <f>IFERROR('PNAD 2015 | renda (SCN65)'!AC27/'PNAD 2015 | renda (SCN65)'!$KR27,"")</f>
        <v>9.3187353506020128E-4</v>
      </c>
      <c r="AD28" s="7">
        <f>IFERROR('PNAD 2015 | renda (SCN65)'!AD27/'PNAD 2015 | renda (SCN65)'!$KR27,"")</f>
        <v>0</v>
      </c>
      <c r="AE28" s="7">
        <f>IFERROR('PNAD 2015 | renda (SCN65)'!AE27/'PNAD 2015 | renda (SCN65)'!$KR27,"")</f>
        <v>6.3121081150258685E-3</v>
      </c>
      <c r="AF28" s="7">
        <f>IFERROR('PNAD 2015 | renda (SCN65)'!AF27/'PNAD 2015 | renda (SCN65)'!$KR27,"")</f>
        <v>0</v>
      </c>
      <c r="AG28" s="7">
        <f>IFERROR('PNAD 2015 | renda (SCN65)'!AG27/'PNAD 2015 | renda (SCN65)'!$KR27,"")</f>
        <v>2.9885364387357929E-3</v>
      </c>
      <c r="AH28" s="7">
        <f>IFERROR('PNAD 2015 | renda (SCN65)'!AH27/'PNAD 2015 | renda (SCN65)'!$KR27,"")</f>
        <v>1.4153007061730697E-2</v>
      </c>
      <c r="AI28" s="7">
        <f>IFERROR('PNAD 2015 | renda (SCN65)'!AI27/'PNAD 2015 | renda (SCN65)'!$KR27,"")</f>
        <v>2.222087045962474E-3</v>
      </c>
      <c r="AJ28" s="7">
        <f>IFERROR('PNAD 2015 | renda (SCN65)'!AJ27/'PNAD 2015 | renda (SCN65)'!$KR27,"")</f>
        <v>7.7498129696003512E-4</v>
      </c>
      <c r="AK28" s="7">
        <f>IFERROR('PNAD 2015 | renda (SCN65)'!AK27/'PNAD 2015 | renda (SCN65)'!$KR27,"")</f>
        <v>1.2963675417925057E-2</v>
      </c>
      <c r="AL28" s="7">
        <f>IFERROR('PNAD 2015 | renda (SCN65)'!AL27/'PNAD 2015 | renda (SCN65)'!$KR27,"")</f>
        <v>0</v>
      </c>
      <c r="AM28" s="7">
        <f>IFERROR('PNAD 2015 | renda (SCN65)'!AM27/'PNAD 2015 | renda (SCN65)'!$KR27,"")</f>
        <v>0</v>
      </c>
      <c r="AN28" s="7">
        <f>IFERROR('PNAD 2015 | renda (SCN65)'!AN27/'PNAD 2015 | renda (SCN65)'!$KR27,"")</f>
        <v>1.4652360453992102E-2</v>
      </c>
      <c r="AO28" s="7">
        <f>IFERROR('PNAD 2015 | renda (SCN65)'!AO27/'PNAD 2015 | renda (SCN65)'!$KR27,"")</f>
        <v>0</v>
      </c>
      <c r="AP28" s="7">
        <f>IFERROR('PNAD 2015 | renda (SCN65)'!AP27/'PNAD 2015 | renda (SCN65)'!$KR27,"")</f>
        <v>1.2734656989802005E-4</v>
      </c>
      <c r="AQ28" s="7">
        <f>IFERROR('PNAD 2015 | renda (SCN65)'!AQ27/'PNAD 2015 | renda (SCN65)'!$KR27,"")</f>
        <v>1.1529683521654052E-2</v>
      </c>
      <c r="AR28" s="7">
        <f>IFERROR('PNAD 2015 | renda (SCN65)'!AR27/'PNAD 2015 | renda (SCN65)'!$KR27,"")</f>
        <v>0</v>
      </c>
      <c r="AS28" s="7">
        <f>IFERROR('PNAD 2015 | renda (SCN65)'!AS27/'PNAD 2015 | renda (SCN65)'!$KR27,"")</f>
        <v>0</v>
      </c>
      <c r="AT28" s="7">
        <f>IFERROR('PNAD 2015 | renda (SCN65)'!AT27/'PNAD 2015 | renda (SCN65)'!$KR27,"")</f>
        <v>1.7930349642173517E-2</v>
      </c>
      <c r="AU28" s="7">
        <f>IFERROR('PNAD 2015 | renda (SCN65)'!AU27/'PNAD 2015 | renda (SCN65)'!$KR27,"")</f>
        <v>0</v>
      </c>
      <c r="AV28" s="7">
        <f>IFERROR('PNAD 2015 | renda (SCN65)'!AV27/'PNAD 2015 | renda (SCN65)'!$KR27,"")</f>
        <v>8.9150498839898028E-4</v>
      </c>
      <c r="AW28" s="7">
        <f>IFERROR('PNAD 2015 | renda (SCN65)'!AW27/'PNAD 2015 | renda (SCN65)'!$KR27,"")</f>
        <v>1.3269559982841394E-2</v>
      </c>
      <c r="AX28" s="7">
        <f>IFERROR('PNAD 2015 | renda (SCN65)'!AX27/'PNAD 2015 | renda (SCN65)'!$KR27,"")</f>
        <v>1.1732948238991276E-3</v>
      </c>
      <c r="AY28" s="7">
        <f>IFERROR('PNAD 2015 | renda (SCN65)'!AY27/'PNAD 2015 | renda (SCN65)'!$KR27,"")</f>
        <v>3.105376126626098E-3</v>
      </c>
      <c r="AZ28" s="7">
        <f>IFERROR('PNAD 2015 | renda (SCN65)'!AZ27/'PNAD 2015 | renda (SCN65)'!$KR27,"")</f>
        <v>2.0931762936302226E-2</v>
      </c>
      <c r="BA28" s="7">
        <f>IFERROR('PNAD 2015 | renda (SCN65)'!BA27/'PNAD 2015 | renda (SCN65)'!$KR27,"")</f>
        <v>6.9578468633797247E-3</v>
      </c>
      <c r="BB28" s="7">
        <f>IFERROR('PNAD 2015 | renda (SCN65)'!BB27/'PNAD 2015 | renda (SCN65)'!$KR27,"")</f>
        <v>2.593382876310299E-3</v>
      </c>
      <c r="BC28" s="7">
        <f>IFERROR('PNAD 2015 | renda (SCN65)'!BC27/'PNAD 2015 | renda (SCN65)'!$KR27,"")</f>
        <v>1.472029969103447E-2</v>
      </c>
      <c r="BD28" s="7">
        <f>IFERROR('PNAD 2015 | renda (SCN65)'!BD27/'PNAD 2015 | renda (SCN65)'!$KR27,"")</f>
        <v>1.9308963160343709E-3</v>
      </c>
      <c r="BE28" s="7">
        <f>IFERROR('PNAD 2015 | renda (SCN65)'!BE27/'PNAD 2015 | renda (SCN65)'!$KR27,"")</f>
        <v>0</v>
      </c>
      <c r="BF28" s="7">
        <f>IFERROR('PNAD 2015 | renda (SCN65)'!BF27/'PNAD 2015 | renda (SCN65)'!$KR27,"")</f>
        <v>1.3810466908456618E-2</v>
      </c>
      <c r="BG28" s="7">
        <f>IFERROR('PNAD 2015 | renda (SCN65)'!BG27/'PNAD 2015 | renda (SCN65)'!$KR27,"")</f>
        <v>1.1941505896888777E-3</v>
      </c>
      <c r="BH28" s="7">
        <f>IFERROR('PNAD 2015 | renda (SCN65)'!BH27/'PNAD 2015 | renda (SCN65)'!$KR27,"")</f>
        <v>1.0045527188729671E-3</v>
      </c>
      <c r="BI28" s="7">
        <f>IFERROR('PNAD 2015 | renda (SCN65)'!BI27/'PNAD 2015 | renda (SCN65)'!$KR27,"")</f>
        <v>2.9551040141819206E-2</v>
      </c>
      <c r="BJ28" s="7">
        <f>IFERROR('PNAD 2015 | renda (SCN65)'!BJ27/'PNAD 2015 | renda (SCN65)'!$KR27,"")</f>
        <v>3.9347878123328671E-3</v>
      </c>
      <c r="BK28" s="7">
        <f>IFERROR('PNAD 2015 | renda (SCN65)'!BK27/'PNAD 2015 | renda (SCN65)'!$KR27,"")</f>
        <v>2.618425595080567E-3</v>
      </c>
      <c r="BL28" s="7">
        <f>IFERROR('PNAD 2015 | renda (SCN65)'!BL27/'PNAD 2015 | renda (SCN65)'!$KR27,"")</f>
        <v>1.2149668559222081E-2</v>
      </c>
      <c r="BM28" s="7">
        <f>IFERROR('PNAD 2015 | renda (SCN65)'!BM27/'PNAD 2015 | renda (SCN65)'!$KR27,"")</f>
        <v>3.5315763403976973E-3</v>
      </c>
      <c r="BN28" s="7">
        <f>IFERROR('PNAD 2015 | renda (SCN65)'!BN27/'PNAD 2015 | renda (SCN65)'!$KR27,"")</f>
        <v>3.4688510448027668E-3</v>
      </c>
      <c r="BO28" s="7">
        <f>IFERROR('PNAD 2015 | renda (SCN65)'!BO27/'PNAD 2015 | renda (SCN65)'!$KR27,"")</f>
        <v>1.4808146704512509E-2</v>
      </c>
      <c r="BP28" s="7">
        <f>IFERROR('PNAD 2015 | renda (SCN65)'!BP27/'PNAD 2015 | renda (SCN65)'!$KR27,"")</f>
        <v>7.9441507871866595E-4</v>
      </c>
      <c r="BQ28" s="7">
        <f>IFERROR('PNAD 2015 | renda (SCN65)'!BQ27/'PNAD 2015 | renda (SCN65)'!$KR27,"")</f>
        <v>3.4991077050204726E-3</v>
      </c>
      <c r="BR28" s="7">
        <f>IFERROR('PNAD 2015 | renda (SCN65)'!BR27/'PNAD 2015 | renda (SCN65)'!$KR27,"")</f>
        <v>1.3153194289628127E-2</v>
      </c>
      <c r="BS28" s="7">
        <f>IFERROR('PNAD 2015 | renda (SCN65)'!BS27/'PNAD 2015 | renda (SCN65)'!$KR27,"")</f>
        <v>5.152164141196694E-3</v>
      </c>
      <c r="BT28" s="7">
        <f>IFERROR('PNAD 2015 | renda (SCN65)'!BT27/'PNAD 2015 | renda (SCN65)'!$KR27,"")</f>
        <v>0</v>
      </c>
      <c r="BU28" s="7">
        <f>IFERROR('PNAD 2015 | renda (SCN65)'!BU27/'PNAD 2015 | renda (SCN65)'!$KR27,"")</f>
        <v>1.8686213153826282E-2</v>
      </c>
      <c r="BV28" s="7">
        <f>IFERROR('PNAD 2015 | renda (SCN65)'!BV27/'PNAD 2015 | renda (SCN65)'!$KR27,"")</f>
        <v>6.2535697724114562E-4</v>
      </c>
      <c r="BW28" s="7">
        <f>IFERROR('PNAD 2015 | renda (SCN65)'!BW27/'PNAD 2015 | renda (SCN65)'!$KR27,"")</f>
        <v>0</v>
      </c>
      <c r="BX28" s="7">
        <f>IFERROR('PNAD 2015 | renda (SCN65)'!BX27/'PNAD 2015 | renda (SCN65)'!$KR27,"")</f>
        <v>1.5409882947014505E-2</v>
      </c>
      <c r="BY28" s="7">
        <f>IFERROR('PNAD 2015 | renda (SCN65)'!BY27/'PNAD 2015 | renda (SCN65)'!$KR27,"")</f>
        <v>5.1051596690569164E-3</v>
      </c>
      <c r="BZ28" s="7">
        <f>IFERROR('PNAD 2015 | renda (SCN65)'!BZ27/'PNAD 2015 | renda (SCN65)'!$KR27,"")</f>
        <v>0</v>
      </c>
      <c r="CA28" s="7">
        <f>IFERROR('PNAD 2015 | renda (SCN65)'!CA27/'PNAD 2015 | renda (SCN65)'!$KR27,"")</f>
        <v>1.00669359483093E-2</v>
      </c>
      <c r="CB28" s="7">
        <f>IFERROR('PNAD 2015 | renda (SCN65)'!CB27/'PNAD 2015 | renda (SCN65)'!$KR27,"")</f>
        <v>0</v>
      </c>
      <c r="CC28" s="7">
        <f>IFERROR('PNAD 2015 | renda (SCN65)'!CC27/'PNAD 2015 | renda (SCN65)'!$KR27,"")</f>
        <v>4.0625293777950874E-3</v>
      </c>
      <c r="CD28" s="7">
        <f>IFERROR('PNAD 2015 | renda (SCN65)'!CD27/'PNAD 2015 | renda (SCN65)'!$KR27,"")</f>
        <v>3.7369029345800449E-2</v>
      </c>
      <c r="CE28" s="7">
        <f>IFERROR('PNAD 2015 | renda (SCN65)'!CE27/'PNAD 2015 | renda (SCN65)'!$KR27,"")</f>
        <v>0</v>
      </c>
      <c r="CF28" s="7">
        <f>IFERROR('PNAD 2015 | renda (SCN65)'!CF27/'PNAD 2015 | renda (SCN65)'!$KR27,"")</f>
        <v>0</v>
      </c>
      <c r="CG28" s="7">
        <f>IFERROR('PNAD 2015 | renda (SCN65)'!CG27/'PNAD 2015 | renda (SCN65)'!$KR27,"")</f>
        <v>1.5327328874096744E-2</v>
      </c>
      <c r="CH28" s="7">
        <f>IFERROR('PNAD 2015 | renda (SCN65)'!CH27/'PNAD 2015 | renda (SCN65)'!$KR27,"")</f>
        <v>1.1878306606616807E-3</v>
      </c>
      <c r="CI28" s="7">
        <f>IFERROR('PNAD 2015 | renda (SCN65)'!CI27/'PNAD 2015 | renda (SCN65)'!$KR27,"")</f>
        <v>2.7309203317646743E-3</v>
      </c>
      <c r="CJ28" s="7">
        <f>IFERROR('PNAD 2015 | renda (SCN65)'!CJ27/'PNAD 2015 | renda (SCN65)'!$KR27,"")</f>
        <v>4.3311105616283929E-2</v>
      </c>
      <c r="CK28" s="7">
        <f>IFERROR('PNAD 2015 | renda (SCN65)'!CK27/'PNAD 2015 | renda (SCN65)'!$KR27,"")</f>
        <v>6.6695791006266998E-3</v>
      </c>
      <c r="CL28" s="7">
        <f>IFERROR('PNAD 2015 | renda (SCN65)'!CL27/'PNAD 2015 | renda (SCN65)'!$KR27,"")</f>
        <v>0</v>
      </c>
      <c r="CM28" s="7">
        <f>IFERROR('PNAD 2015 | renda (SCN65)'!CM27/'PNAD 2015 | renda (SCN65)'!$KR27,"")</f>
        <v>8.8128250319748913E-3</v>
      </c>
      <c r="CN28" s="7">
        <f>IFERROR('PNAD 2015 | renda (SCN65)'!CN27/'PNAD 2015 | renda (SCN65)'!$KR27,"")</f>
        <v>1.2282782064357417E-3</v>
      </c>
      <c r="CO28" s="7">
        <f>IFERROR('PNAD 2015 | renda (SCN65)'!CO27/'PNAD 2015 | renda (SCN65)'!$KR27,"")</f>
        <v>0</v>
      </c>
      <c r="CP28" s="7">
        <f>IFERROR('PNAD 2015 | renda (SCN65)'!CP27/'PNAD 2015 | renda (SCN65)'!$KR27,"")</f>
        <v>1.1856028856795937E-2</v>
      </c>
      <c r="CQ28" s="7">
        <f>IFERROR('PNAD 2015 | renda (SCN65)'!CQ27/'PNAD 2015 | renda (SCN65)'!$KR27,"")</f>
        <v>1.1327287794558067E-2</v>
      </c>
      <c r="CR28" s="7">
        <f>IFERROR('PNAD 2015 | renda (SCN65)'!CR27/'PNAD 2015 | renda (SCN65)'!$KR27,"")</f>
        <v>0</v>
      </c>
      <c r="CS28" s="7">
        <f>IFERROR('PNAD 2015 | renda (SCN65)'!CS27/'PNAD 2015 | renda (SCN65)'!$KR27,"")</f>
        <v>1.503771812642544E-2</v>
      </c>
      <c r="CT28" s="7">
        <f>IFERROR('PNAD 2015 | renda (SCN65)'!CT27/'PNAD 2015 | renda (SCN65)'!$KR27,"")</f>
        <v>3.7484289051433954E-3</v>
      </c>
      <c r="CU28" s="7">
        <f>IFERROR('PNAD 2015 | renda (SCN65)'!CU27/'PNAD 2015 | renda (SCN65)'!$KR27,"")</f>
        <v>1.5734253304335393E-3</v>
      </c>
      <c r="CV28" s="7">
        <f>IFERROR('PNAD 2015 | renda (SCN65)'!CV27/'PNAD 2015 | renda (SCN65)'!$KR27,"")</f>
        <v>5.6583904562751757E-3</v>
      </c>
      <c r="CW28" s="7">
        <f>IFERROR('PNAD 2015 | renda (SCN65)'!CW27/'PNAD 2015 | renda (SCN65)'!$KR27,"")</f>
        <v>3.1716563822988268E-3</v>
      </c>
      <c r="CX28" s="7">
        <f>IFERROR('PNAD 2015 | renda (SCN65)'!CX27/'PNAD 2015 | renda (SCN65)'!$KR27,"")</f>
        <v>0</v>
      </c>
      <c r="CY28" s="7">
        <f>IFERROR('PNAD 2015 | renda (SCN65)'!CY27/'PNAD 2015 | renda (SCN65)'!$KR27,"")</f>
        <v>7.3277997088092703E-3</v>
      </c>
      <c r="CZ28" s="7">
        <f>IFERROR('PNAD 2015 | renda (SCN65)'!CZ27/'PNAD 2015 | renda (SCN65)'!$KR27,"")</f>
        <v>5.4194181399342886E-3</v>
      </c>
      <c r="DA28" s="7">
        <f>IFERROR('PNAD 2015 | renda (SCN65)'!DA27/'PNAD 2015 | renda (SCN65)'!$KR27,"")</f>
        <v>0</v>
      </c>
      <c r="DB28" s="7">
        <f>IFERROR('PNAD 2015 | renda (SCN65)'!DB27/'PNAD 2015 | renda (SCN65)'!$KR27,"")</f>
        <v>1.3399750520801652E-2</v>
      </c>
      <c r="DC28" s="7">
        <f>IFERROR('PNAD 2015 | renda (SCN65)'!DC27/'PNAD 2015 | renda (SCN65)'!$KR27,"")</f>
        <v>3.8826483978584921E-3</v>
      </c>
      <c r="DD28" s="7">
        <f>IFERROR('PNAD 2015 | renda (SCN65)'!DD27/'PNAD 2015 | renda (SCN65)'!$KR27,"")</f>
        <v>0</v>
      </c>
      <c r="DE28" s="7">
        <f>IFERROR('PNAD 2015 | renda (SCN65)'!DE27/'PNAD 2015 | renda (SCN65)'!$KR27,"")</f>
        <v>1.4396877323067662E-2</v>
      </c>
      <c r="DF28" s="7">
        <f>IFERROR('PNAD 2015 | renda (SCN65)'!DF27/'PNAD 2015 | renda (SCN65)'!$KR27,"")</f>
        <v>2.4549764306146843E-3</v>
      </c>
      <c r="DG28" s="7">
        <f>IFERROR('PNAD 2015 | renda (SCN65)'!DG27/'PNAD 2015 | renda (SCN65)'!$KR27,"")</f>
        <v>0</v>
      </c>
      <c r="DH28" s="7">
        <f>IFERROR('PNAD 2015 | renda (SCN65)'!DH27/'PNAD 2015 | renda (SCN65)'!$KR27,"")</f>
        <v>1.805192927683422E-2</v>
      </c>
      <c r="DI28" s="7">
        <f>IFERROR('PNAD 2015 | renda (SCN65)'!DI27/'PNAD 2015 | renda (SCN65)'!$KR27,"")</f>
        <v>4.2713240330311091E-3</v>
      </c>
      <c r="DJ28" s="7">
        <f>IFERROR('PNAD 2015 | renda (SCN65)'!DJ27/'PNAD 2015 | renda (SCN65)'!$KR27,"")</f>
        <v>1.4786263950255839E-3</v>
      </c>
      <c r="DK28" s="7">
        <f>IFERROR('PNAD 2015 | renda (SCN65)'!DK27/'PNAD 2015 | renda (SCN65)'!$KR27,"")</f>
        <v>3.6889425731749031E-3</v>
      </c>
      <c r="DL28" s="7">
        <f>IFERROR('PNAD 2015 | renda (SCN65)'!DL27/'PNAD 2015 | renda (SCN65)'!$KR27,"")</f>
        <v>2.0173213454812901E-3</v>
      </c>
      <c r="DM28" s="7">
        <f>IFERROR('PNAD 2015 | renda (SCN65)'!DM27/'PNAD 2015 | renda (SCN65)'!$KR27,"")</f>
        <v>0</v>
      </c>
      <c r="DN28" s="7">
        <f>IFERROR('PNAD 2015 | renda (SCN65)'!DN27/'PNAD 2015 | renda (SCN65)'!$KR27,"")</f>
        <v>4.6184461348499056E-3</v>
      </c>
      <c r="DO28" s="7">
        <f>IFERROR('PNAD 2015 | renda (SCN65)'!DO27/'PNAD 2015 | renda (SCN65)'!$KR27,"")</f>
        <v>2.389960160747395E-3</v>
      </c>
      <c r="DP28" s="7">
        <f>IFERROR('PNAD 2015 | renda (SCN65)'!DP27/'PNAD 2015 | renda (SCN65)'!$KR27,"")</f>
        <v>0</v>
      </c>
      <c r="DQ28" s="7">
        <f>IFERROR('PNAD 2015 | renda (SCN65)'!DQ27/'PNAD 2015 | renda (SCN65)'!$KR27,"")</f>
        <v>1.1602757701031018E-2</v>
      </c>
      <c r="DR28" s="7">
        <f>IFERROR('PNAD 2015 | renda (SCN65)'!DR27/'PNAD 2015 | renda (SCN65)'!$KR27,"")</f>
        <v>1.9525420729525208E-3</v>
      </c>
      <c r="DS28" s="7">
        <f>IFERROR('PNAD 2015 | renda (SCN65)'!DS27/'PNAD 2015 | renda (SCN65)'!$KR27,"")</f>
        <v>1.4419708066678411E-3</v>
      </c>
      <c r="DT28" s="7">
        <f>IFERROR('PNAD 2015 | renda (SCN65)'!DT27/'PNAD 2015 | renda (SCN65)'!$KR27,"")</f>
        <v>5.7208787545315869E-3</v>
      </c>
      <c r="DU28" s="7">
        <f>IFERROR('PNAD 2015 | renda (SCN65)'!DU27/'PNAD 2015 | renda (SCN65)'!$KR27,"")</f>
        <v>0</v>
      </c>
      <c r="DV28" s="7">
        <f>IFERROR('PNAD 2015 | renda (SCN65)'!DV27/'PNAD 2015 | renda (SCN65)'!$KR27,"")</f>
        <v>0</v>
      </c>
      <c r="DW28" s="7">
        <f>IFERROR('PNAD 2015 | renda (SCN65)'!DW27/'PNAD 2015 | renda (SCN65)'!$KR27,"")</f>
        <v>6.9329621428351361E-3</v>
      </c>
      <c r="DX28" s="7">
        <f>IFERROR('PNAD 2015 | renda (SCN65)'!DX27/'PNAD 2015 | renda (SCN65)'!$KR27,"")</f>
        <v>0</v>
      </c>
      <c r="DY28" s="7">
        <f>IFERROR('PNAD 2015 | renda (SCN65)'!DY27/'PNAD 2015 | renda (SCN65)'!$KR27,"")</f>
        <v>0</v>
      </c>
      <c r="DZ28" s="7">
        <f>IFERROR('PNAD 2015 | renda (SCN65)'!DZ27/'PNAD 2015 | renda (SCN65)'!$KR27,"")</f>
        <v>3.138871750470242E-3</v>
      </c>
      <c r="EA28" s="7">
        <f>IFERROR('PNAD 2015 | renda (SCN65)'!EA27/'PNAD 2015 | renda (SCN65)'!$KR27,"")</f>
        <v>0</v>
      </c>
      <c r="EB28" s="7">
        <f>IFERROR('PNAD 2015 | renda (SCN65)'!EB27/'PNAD 2015 | renda (SCN65)'!$KR27,"")</f>
        <v>2.2161621124994766E-3</v>
      </c>
      <c r="EC28" s="7">
        <f>IFERROR('PNAD 2015 | renda (SCN65)'!EC27/'PNAD 2015 | renda (SCN65)'!$KR27,"")</f>
        <v>4.7171160267870191E-3</v>
      </c>
      <c r="ED28" s="7">
        <f>IFERROR('PNAD 2015 | renda (SCN65)'!ED27/'PNAD 2015 | renda (SCN65)'!$KR27,"")</f>
        <v>2.9288921085416212E-3</v>
      </c>
      <c r="EE28" s="7">
        <f>IFERROR('PNAD 2015 | renda (SCN65)'!EE27/'PNAD 2015 | renda (SCN65)'!$KR27,"")</f>
        <v>0</v>
      </c>
      <c r="EF28" s="7">
        <f>IFERROR('PNAD 2015 | renda (SCN65)'!EF27/'PNAD 2015 | renda (SCN65)'!$KR27,"")</f>
        <v>8.7143921373762975E-3</v>
      </c>
      <c r="EG28" s="7">
        <f>IFERROR('PNAD 2015 | renda (SCN65)'!EG27/'PNAD 2015 | renda (SCN65)'!$KR27,"")</f>
        <v>0</v>
      </c>
      <c r="EH28" s="7">
        <f>IFERROR('PNAD 2015 | renda (SCN65)'!EH27/'PNAD 2015 | renda (SCN65)'!$KR27,"")</f>
        <v>0</v>
      </c>
      <c r="EI28" s="7">
        <f>IFERROR('PNAD 2015 | renda (SCN65)'!EI27/'PNAD 2015 | renda (SCN65)'!$KR27,"")</f>
        <v>6.625260598323481E-3</v>
      </c>
      <c r="EJ28" s="7">
        <f>IFERROR('PNAD 2015 | renda (SCN65)'!EJ27/'PNAD 2015 | renda (SCN65)'!$KR27,"")</f>
        <v>1.1190619329344932E-2</v>
      </c>
      <c r="EK28" s="7">
        <f>IFERROR('PNAD 2015 | renda (SCN65)'!EK27/'PNAD 2015 | renda (SCN65)'!$KR27,"")</f>
        <v>0</v>
      </c>
      <c r="EL28" s="7">
        <f>IFERROR('PNAD 2015 | renda (SCN65)'!EL27/'PNAD 2015 | renda (SCN65)'!$KR27,"")</f>
        <v>2.9124602930709086E-3</v>
      </c>
      <c r="EM28" s="7">
        <f>IFERROR('PNAD 2015 | renda (SCN65)'!EM27/'PNAD 2015 | renda (SCN65)'!$KR27,"")</f>
        <v>5.0563382173218199E-3</v>
      </c>
      <c r="EN28" s="7">
        <f>IFERROR('PNAD 2015 | renda (SCN65)'!EN27/'PNAD 2015 | renda (SCN65)'!$KR27,"")</f>
        <v>0</v>
      </c>
      <c r="EO28" s="7">
        <f>IFERROR('PNAD 2015 | renda (SCN65)'!EO27/'PNAD 2015 | renda (SCN65)'!$KR27,"")</f>
        <v>8.2803710114335415E-3</v>
      </c>
      <c r="EP28" s="7">
        <f>IFERROR('PNAD 2015 | renda (SCN65)'!EP27/'PNAD 2015 | renda (SCN65)'!$KR27,"")</f>
        <v>0</v>
      </c>
      <c r="EQ28" s="7">
        <f>IFERROR('PNAD 2015 | renda (SCN65)'!EQ27/'PNAD 2015 | renda (SCN65)'!$KR27,"")</f>
        <v>0</v>
      </c>
      <c r="ER28" s="7">
        <f>IFERROR('PNAD 2015 | renda (SCN65)'!ER27/'PNAD 2015 | renda (SCN65)'!$KR27,"")</f>
        <v>0</v>
      </c>
      <c r="ES28" s="7">
        <f>IFERROR('PNAD 2015 | renda (SCN65)'!ES27/'PNAD 2015 | renda (SCN65)'!$KR27,"")</f>
        <v>2.9346590437789384E-3</v>
      </c>
      <c r="ET28" s="7">
        <f>IFERROR('PNAD 2015 | renda (SCN65)'!ET27/'PNAD 2015 | renda (SCN65)'!$KR27,"")</f>
        <v>0</v>
      </c>
      <c r="EU28" s="7">
        <f>IFERROR('PNAD 2015 | renda (SCN65)'!EU27/'PNAD 2015 | renda (SCN65)'!$KR27,"")</f>
        <v>3.277041198827337E-3</v>
      </c>
      <c r="EV28" s="7">
        <f>IFERROR('PNAD 2015 | renda (SCN65)'!EV27/'PNAD 2015 | renda (SCN65)'!$KR27,"")</f>
        <v>0</v>
      </c>
      <c r="EW28" s="7">
        <f>IFERROR('PNAD 2015 | renda (SCN65)'!EW27/'PNAD 2015 | renda (SCN65)'!$KR27,"")</f>
        <v>0</v>
      </c>
      <c r="EX28" s="7">
        <f>IFERROR('PNAD 2015 | renda (SCN65)'!EX27/'PNAD 2015 | renda (SCN65)'!$KR27,"")</f>
        <v>1.250974651554663E-2</v>
      </c>
      <c r="EY28" s="7">
        <f>IFERROR('PNAD 2015 | renda (SCN65)'!EY27/'PNAD 2015 | renda (SCN65)'!$KR27,"")</f>
        <v>9.5993401994095614E-3</v>
      </c>
      <c r="EZ28" s="7">
        <f>IFERROR('PNAD 2015 | renda (SCN65)'!EZ27/'PNAD 2015 | renda (SCN65)'!$KR27,"")</f>
        <v>0</v>
      </c>
      <c r="FA28" s="7">
        <f>IFERROR('PNAD 2015 | renda (SCN65)'!FA27/'PNAD 2015 | renda (SCN65)'!$KR27,"")</f>
        <v>4.2846748831010624E-3</v>
      </c>
      <c r="FB28" s="7">
        <f>IFERROR('PNAD 2015 | renda (SCN65)'!FB27/'PNAD 2015 | renda (SCN65)'!$KR27,"")</f>
        <v>0</v>
      </c>
      <c r="FC28" s="7">
        <f>IFERROR('PNAD 2015 | renda (SCN65)'!FC27/'PNAD 2015 | renda (SCN65)'!$KR27,"")</f>
        <v>0</v>
      </c>
      <c r="FD28" s="7">
        <f>IFERROR('PNAD 2015 | renda (SCN65)'!FD27/'PNAD 2015 | renda (SCN65)'!$KR27,"")</f>
        <v>5.0889648509247244E-3</v>
      </c>
      <c r="FE28" s="7">
        <f>IFERROR('PNAD 2015 | renda (SCN65)'!FE27/'PNAD 2015 | renda (SCN65)'!$KR27,"")</f>
        <v>4.8248708167007281E-3</v>
      </c>
      <c r="FF28" s="7">
        <f>IFERROR('PNAD 2015 | renda (SCN65)'!FF27/'PNAD 2015 | renda (SCN65)'!$KR27,"")</f>
        <v>0</v>
      </c>
      <c r="FG28" s="7">
        <f>IFERROR('PNAD 2015 | renda (SCN65)'!FG27/'PNAD 2015 | renda (SCN65)'!$KR27,"")</f>
        <v>5.3626177778023556E-3</v>
      </c>
      <c r="FH28" s="7">
        <f>IFERROR('PNAD 2015 | renda (SCN65)'!FH27/'PNAD 2015 | renda (SCN65)'!$KR27,"")</f>
        <v>1.4691623013073564E-2</v>
      </c>
      <c r="FI28" s="7">
        <f>IFERROR('PNAD 2015 | renda (SCN65)'!FI27/'PNAD 2015 | renda (SCN65)'!$KR27,"")</f>
        <v>0</v>
      </c>
      <c r="FJ28" s="7">
        <f>IFERROR('PNAD 2015 | renda (SCN65)'!FJ27/'PNAD 2015 | renda (SCN65)'!$KR27,"")</f>
        <v>0</v>
      </c>
      <c r="FK28" s="7">
        <f>IFERROR('PNAD 2015 | renda (SCN65)'!FK27/'PNAD 2015 | renda (SCN65)'!$KR27,"")</f>
        <v>1.947960124407803E-3</v>
      </c>
      <c r="FL28" s="7">
        <f>IFERROR('PNAD 2015 | renda (SCN65)'!FL27/'PNAD 2015 | renda (SCN65)'!$KR27,"")</f>
        <v>0</v>
      </c>
      <c r="FM28" s="7">
        <f>IFERROR('PNAD 2015 | renda (SCN65)'!FM27/'PNAD 2015 | renda (SCN65)'!$KR27,"")</f>
        <v>3.7816875316490197E-3</v>
      </c>
      <c r="FN28" s="7">
        <f>IFERROR('PNAD 2015 | renda (SCN65)'!FN27/'PNAD 2015 | renda (SCN65)'!$KR27,"")</f>
        <v>0</v>
      </c>
      <c r="FO28" s="7">
        <f>IFERROR('PNAD 2015 | renda (SCN65)'!FO27/'PNAD 2015 | renda (SCN65)'!$KR27,"")</f>
        <v>0</v>
      </c>
      <c r="FP28" s="7">
        <f>IFERROR('PNAD 2015 | renda (SCN65)'!FP27/'PNAD 2015 | renda (SCN65)'!$KR27,"")</f>
        <v>0</v>
      </c>
      <c r="FQ28" s="7">
        <f>IFERROR('PNAD 2015 | renda (SCN65)'!FQ27/'PNAD 2015 | renda (SCN65)'!$KR27,"")</f>
        <v>1.478547395912744E-3</v>
      </c>
      <c r="FR28" s="7">
        <f>IFERROR('PNAD 2015 | renda (SCN65)'!FR27/'PNAD 2015 | renda (SCN65)'!$KR27,"")</f>
        <v>0</v>
      </c>
      <c r="FS28" s="7">
        <f>IFERROR('PNAD 2015 | renda (SCN65)'!FS27/'PNAD 2015 | renda (SCN65)'!$KR27,"")</f>
        <v>7.8390029679966701E-3</v>
      </c>
      <c r="FT28" s="7">
        <f>IFERROR('PNAD 2015 | renda (SCN65)'!FT27/'PNAD 2015 | renda (SCN65)'!$KR27,"")</f>
        <v>5.2339282229860555E-3</v>
      </c>
      <c r="FU28" s="7">
        <f>IFERROR('PNAD 2015 | renda (SCN65)'!FU27/'PNAD 2015 | renda (SCN65)'!$KR27,"")</f>
        <v>0</v>
      </c>
      <c r="FV28" s="7">
        <f>IFERROR('PNAD 2015 | renda (SCN65)'!FV27/'PNAD 2015 | renda (SCN65)'!$KR27,"")</f>
        <v>5.4452508498329562E-3</v>
      </c>
      <c r="FW28" s="7">
        <f>IFERROR('PNAD 2015 | renda (SCN65)'!FW27/'PNAD 2015 | renda (SCN65)'!$KR27,"")</f>
        <v>6.4943590683476625E-3</v>
      </c>
      <c r="FX28" s="7">
        <f>IFERROR('PNAD 2015 | renda (SCN65)'!FX27/'PNAD 2015 | renda (SCN65)'!$KR27,"")</f>
        <v>0</v>
      </c>
      <c r="FY28" s="7">
        <f>IFERROR('PNAD 2015 | renda (SCN65)'!FY27/'PNAD 2015 | renda (SCN65)'!$KR27,"")</f>
        <v>4.8306377519380462E-3</v>
      </c>
      <c r="FZ28" s="7">
        <f>IFERROR('PNAD 2015 | renda (SCN65)'!FZ27/'PNAD 2015 | renda (SCN65)'!$KR27,"")</f>
        <v>1.4407147207736858E-2</v>
      </c>
      <c r="GA28" s="7">
        <f>IFERROR('PNAD 2015 | renda (SCN65)'!GA27/'PNAD 2015 | renda (SCN65)'!$KR27,"")</f>
        <v>0</v>
      </c>
      <c r="GB28" s="7">
        <f>IFERROR('PNAD 2015 | renda (SCN65)'!GB27/'PNAD 2015 | renda (SCN65)'!$KR27,"")</f>
        <v>0</v>
      </c>
      <c r="GC28" s="7">
        <f>IFERROR('PNAD 2015 | renda (SCN65)'!GC27/'PNAD 2015 | renda (SCN65)'!$KR27,"")</f>
        <v>0</v>
      </c>
      <c r="GD28" s="7">
        <f>IFERROR('PNAD 2015 | renda (SCN65)'!GD27/'PNAD 2015 | renda (SCN65)'!$KR27,"")</f>
        <v>0</v>
      </c>
      <c r="GE28" s="7">
        <f>IFERROR('PNAD 2015 | renda (SCN65)'!GE27/'PNAD 2015 | renda (SCN65)'!$KR27,"")</f>
        <v>4.6771424756899983E-3</v>
      </c>
      <c r="GF28" s="7">
        <f>IFERROR('PNAD 2015 | renda (SCN65)'!GF27/'PNAD 2015 | renda (SCN65)'!$KR27,"")</f>
        <v>0</v>
      </c>
      <c r="GG28" s="7">
        <f>IFERROR('PNAD 2015 | renda (SCN65)'!GG27/'PNAD 2015 | renda (SCN65)'!$KR27,"")</f>
        <v>0</v>
      </c>
      <c r="GH28" s="7">
        <f>IFERROR('PNAD 2015 | renda (SCN65)'!GH27/'PNAD 2015 | renda (SCN65)'!$KR27,"")</f>
        <v>0</v>
      </c>
      <c r="GI28" s="7">
        <f>IFERROR('PNAD 2015 | renda (SCN65)'!GI27/'PNAD 2015 | renda (SCN65)'!$KR27,"")</f>
        <v>0</v>
      </c>
      <c r="GJ28" s="7">
        <f>IFERROR('PNAD 2015 | renda (SCN65)'!GJ27/'PNAD 2015 | renda (SCN65)'!$KR27,"")</f>
        <v>0</v>
      </c>
      <c r="GK28" s="7">
        <f>IFERROR('PNAD 2015 | renda (SCN65)'!GK27/'PNAD 2015 | renda (SCN65)'!$KR27,"")</f>
        <v>3.4588181574720916E-3</v>
      </c>
      <c r="GL28" s="7">
        <f>IFERROR('PNAD 2015 | renda (SCN65)'!GL27/'PNAD 2015 | renda (SCN65)'!$KR27,"")</f>
        <v>5.1088726273603949E-3</v>
      </c>
      <c r="GM28" s="7">
        <f>IFERROR('PNAD 2015 | renda (SCN65)'!GM27/'PNAD 2015 | renda (SCN65)'!$KR27,"")</f>
        <v>0</v>
      </c>
      <c r="GN28" s="7">
        <f>IFERROR('PNAD 2015 | renda (SCN65)'!GN27/'PNAD 2015 | renda (SCN65)'!$KR27,"")</f>
        <v>0</v>
      </c>
      <c r="GO28" s="7">
        <f>IFERROR('PNAD 2015 | renda (SCN65)'!GO27/'PNAD 2015 | renda (SCN65)'!$KR27,"")</f>
        <v>9.0627782250005335E-4</v>
      </c>
      <c r="GP28" s="7">
        <f>IFERROR('PNAD 2015 | renda (SCN65)'!GP27/'PNAD 2015 | renda (SCN65)'!$KR27,"")</f>
        <v>0</v>
      </c>
      <c r="GQ28" s="7">
        <f>IFERROR('PNAD 2015 | renda (SCN65)'!GQ27/'PNAD 2015 | renda (SCN65)'!$KR27,"")</f>
        <v>0</v>
      </c>
      <c r="GR28" s="7">
        <f>IFERROR('PNAD 2015 | renda (SCN65)'!GR27/'PNAD 2015 | renda (SCN65)'!$KR27,"")</f>
        <v>3.35588231344162E-3</v>
      </c>
      <c r="GS28" s="7">
        <f>IFERROR('PNAD 2015 | renda (SCN65)'!GS27/'PNAD 2015 | renda (SCN65)'!$KR27,"")</f>
        <v>0</v>
      </c>
      <c r="GT28" s="7">
        <f>IFERROR('PNAD 2015 | renda (SCN65)'!GT27/'PNAD 2015 | renda (SCN65)'!$KR27,"")</f>
        <v>1.55059458682279E-3</v>
      </c>
      <c r="GU28" s="7">
        <f>IFERROR('PNAD 2015 | renda (SCN65)'!GU27/'PNAD 2015 | renda (SCN65)'!$KR27,"")</f>
        <v>0</v>
      </c>
      <c r="GV28" s="7">
        <f>IFERROR('PNAD 2015 | renda (SCN65)'!GV27/'PNAD 2015 | renda (SCN65)'!$KR27,"")</f>
        <v>0</v>
      </c>
      <c r="GW28" s="7">
        <f>IFERROR('PNAD 2015 | renda (SCN65)'!GW27/'PNAD 2015 | renda (SCN65)'!$KR27,"")</f>
        <v>1.2282782064357417E-3</v>
      </c>
      <c r="GX28" s="7">
        <f>IFERROR('PNAD 2015 | renda (SCN65)'!GX27/'PNAD 2015 | renda (SCN65)'!$KR27,"")</f>
        <v>0</v>
      </c>
      <c r="GY28" s="7">
        <f>IFERROR('PNAD 2015 | renda (SCN65)'!GY27/'PNAD 2015 | renda (SCN65)'!$KR27,"")</f>
        <v>0</v>
      </c>
      <c r="GZ28" s="7">
        <f>IFERROR('PNAD 2015 | renda (SCN65)'!GZ27/'PNAD 2015 | renda (SCN65)'!$KR27,"")</f>
        <v>0</v>
      </c>
      <c r="HA28" s="7">
        <f>IFERROR('PNAD 2015 | renda (SCN65)'!HA27/'PNAD 2015 | renda (SCN65)'!$KR27,"")</f>
        <v>0</v>
      </c>
      <c r="HB28" s="7">
        <f>IFERROR('PNAD 2015 | renda (SCN65)'!HB27/'PNAD 2015 | renda (SCN65)'!$KR27,"")</f>
        <v>0</v>
      </c>
      <c r="HC28" s="7">
        <f>IFERROR('PNAD 2015 | renda (SCN65)'!HC27/'PNAD 2015 | renda (SCN65)'!$KR27,"")</f>
        <v>3.402965784694238E-3</v>
      </c>
      <c r="HD28" s="7">
        <f>IFERROR('PNAD 2015 | renda (SCN65)'!HD27/'PNAD 2015 | renda (SCN65)'!$KR27,"")</f>
        <v>5.7258556986405041E-3</v>
      </c>
      <c r="HE28" s="7">
        <f>IFERROR('PNAD 2015 | renda (SCN65)'!HE27/'PNAD 2015 | renda (SCN65)'!$KR27,"")</f>
        <v>0</v>
      </c>
      <c r="HF28" s="7">
        <f>IFERROR('PNAD 2015 | renda (SCN65)'!HF27/'PNAD 2015 | renda (SCN65)'!$KR27,"")</f>
        <v>0</v>
      </c>
      <c r="HG28" s="7">
        <f>IFERROR('PNAD 2015 | renda (SCN65)'!HG27/'PNAD 2015 | renda (SCN65)'!$KR27,"")</f>
        <v>1.7591522447202917E-3</v>
      </c>
      <c r="HH28" s="7">
        <f>IFERROR('PNAD 2015 | renda (SCN65)'!HH27/'PNAD 2015 | renda (SCN65)'!$KR27,"")</f>
        <v>0</v>
      </c>
      <c r="HI28" s="7">
        <f>IFERROR('PNAD 2015 | renda (SCN65)'!HI27/'PNAD 2015 | renda (SCN65)'!$KR27,"")</f>
        <v>0</v>
      </c>
      <c r="HJ28" s="7">
        <f>IFERROR('PNAD 2015 | renda (SCN65)'!HJ27/'PNAD 2015 | renda (SCN65)'!$KR27,"")</f>
        <v>9.1231335472102652E-3</v>
      </c>
      <c r="HK28" s="7">
        <f>IFERROR('PNAD 2015 | renda (SCN65)'!HK27/'PNAD 2015 | renda (SCN65)'!$KR27,"")</f>
        <v>7.5428352939596491E-4</v>
      </c>
      <c r="HL28" s="7">
        <f>IFERROR('PNAD 2015 | renda (SCN65)'!HL27/'PNAD 2015 | renda (SCN65)'!$KR27,"")</f>
        <v>0</v>
      </c>
      <c r="HM28" s="7">
        <f>IFERROR('PNAD 2015 | renda (SCN65)'!HM27/'PNAD 2015 | renda (SCN65)'!$KR27,"")</f>
        <v>0</v>
      </c>
      <c r="HN28" s="7">
        <f>IFERROR('PNAD 2015 | renda (SCN65)'!HN27/'PNAD 2015 | renda (SCN65)'!$KR27,"")</f>
        <v>0</v>
      </c>
      <c r="HO28" s="7">
        <f>IFERROR('PNAD 2015 | renda (SCN65)'!HO27/'PNAD 2015 | renda (SCN65)'!$KR27,"")</f>
        <v>4.775654369401432E-3</v>
      </c>
      <c r="HP28" s="7">
        <f>IFERROR('PNAD 2015 | renda (SCN65)'!HP27/'PNAD 2015 | renda (SCN65)'!$KR27,"")</f>
        <v>0</v>
      </c>
      <c r="HQ28" s="7">
        <f>IFERROR('PNAD 2015 | renda (SCN65)'!HQ27/'PNAD 2015 | renda (SCN65)'!$KR27,"")</f>
        <v>0</v>
      </c>
      <c r="HR28" s="7">
        <f>IFERROR('PNAD 2015 | renda (SCN65)'!HR27/'PNAD 2015 | renda (SCN65)'!$KR27,"")</f>
        <v>3.4976857209893532E-3</v>
      </c>
      <c r="HS28" s="7">
        <f>IFERROR('PNAD 2015 | renda (SCN65)'!HS27/'PNAD 2015 | renda (SCN65)'!$KR27,"")</f>
        <v>7.2797682482025729E-3</v>
      </c>
      <c r="HT28" s="7">
        <f>IFERROR('PNAD 2015 | renda (SCN65)'!HT27/'PNAD 2015 | renda (SCN65)'!$KR27,"")</f>
        <v>0</v>
      </c>
      <c r="HU28" s="7">
        <f>IFERROR('PNAD 2015 | renda (SCN65)'!HU27/'PNAD 2015 | renda (SCN65)'!$KR27,"")</f>
        <v>0</v>
      </c>
      <c r="HV28" s="7">
        <f>IFERROR('PNAD 2015 | renda (SCN65)'!HV27/'PNAD 2015 | renda (SCN65)'!$KR27,"")</f>
        <v>5.9354403450049258E-3</v>
      </c>
      <c r="HW28" s="7">
        <f>IFERROR('PNAD 2015 | renda (SCN65)'!HW27/'PNAD 2015 | renda (SCN65)'!$KR27,"")</f>
        <v>0</v>
      </c>
      <c r="HX28" s="7">
        <f>IFERROR('PNAD 2015 | renda (SCN65)'!HX27/'PNAD 2015 | renda (SCN65)'!$KR27,"")</f>
        <v>0</v>
      </c>
      <c r="HY28" s="7">
        <f>IFERROR('PNAD 2015 | renda (SCN65)'!HY27/'PNAD 2015 | renda (SCN65)'!$KR27,"")</f>
        <v>0</v>
      </c>
      <c r="HZ28" s="7">
        <f>IFERROR('PNAD 2015 | renda (SCN65)'!HZ27/'PNAD 2015 | renda (SCN65)'!$KR27,"")</f>
        <v>0</v>
      </c>
      <c r="IA28" s="7">
        <f>IFERROR('PNAD 2015 | renda (SCN65)'!IA27/'PNAD 2015 | renda (SCN65)'!$KR27,"")</f>
        <v>0</v>
      </c>
      <c r="IB28" s="7">
        <f>IFERROR('PNAD 2015 | renda (SCN65)'!IB27/'PNAD 2015 | renda (SCN65)'!$KR27,"")</f>
        <v>0</v>
      </c>
      <c r="IC28" s="7">
        <f>IFERROR('PNAD 2015 | renda (SCN65)'!IC27/'PNAD 2015 | renda (SCN65)'!$KR27,"")</f>
        <v>0</v>
      </c>
      <c r="ID28" s="7">
        <f>IFERROR('PNAD 2015 | renda (SCN65)'!ID27/'PNAD 2015 | renda (SCN65)'!$KR27,"")</f>
        <v>0</v>
      </c>
      <c r="IE28" s="7">
        <f>IFERROR('PNAD 2015 | renda (SCN65)'!IE27/'PNAD 2015 | renda (SCN65)'!$KR27,"")</f>
        <v>0</v>
      </c>
      <c r="IF28" s="7">
        <f>IFERROR('PNAD 2015 | renda (SCN65)'!IF27/'PNAD 2015 | renda (SCN65)'!$KR27,"")</f>
        <v>0</v>
      </c>
      <c r="IG28" s="7">
        <f>IFERROR('PNAD 2015 | renda (SCN65)'!IG27/'PNAD 2015 | renda (SCN65)'!$KR27,"")</f>
        <v>2.4996899284821031E-3</v>
      </c>
      <c r="IH28" s="7">
        <f>IFERROR('PNAD 2015 | renda (SCN65)'!IH27/'PNAD 2015 | renda (SCN65)'!$KR27,"")</f>
        <v>1.8084634909549965E-2</v>
      </c>
      <c r="II28" s="7">
        <f>IFERROR('PNAD 2015 | renda (SCN65)'!II27/'PNAD 2015 | renda (SCN65)'!$KR27,"")</f>
        <v>0</v>
      </c>
      <c r="IJ28" s="7">
        <f>IFERROR('PNAD 2015 | renda (SCN65)'!IJ27/'PNAD 2015 | renda (SCN65)'!$KR27,"")</f>
        <v>0</v>
      </c>
      <c r="IK28" s="7">
        <f>IFERROR('PNAD 2015 | renda (SCN65)'!IK27/'PNAD 2015 | renda (SCN65)'!$KR27,"")</f>
        <v>0</v>
      </c>
      <c r="IL28" s="7">
        <f>IFERROR('PNAD 2015 | renda (SCN65)'!IL27/'PNAD 2015 | renda (SCN65)'!$KR27,"")</f>
        <v>0</v>
      </c>
      <c r="IM28" s="7">
        <f>IFERROR('PNAD 2015 | renda (SCN65)'!IM27/'PNAD 2015 | renda (SCN65)'!$KR27,"")</f>
        <v>0</v>
      </c>
      <c r="IN28" s="7">
        <f>IFERROR('PNAD 2015 | renda (SCN65)'!IN27/'PNAD 2015 | renda (SCN65)'!$KR27,"")</f>
        <v>0</v>
      </c>
      <c r="IO28" s="7">
        <f>IFERROR('PNAD 2015 | renda (SCN65)'!IO27/'PNAD 2015 | renda (SCN65)'!$KR27,"")</f>
        <v>0</v>
      </c>
      <c r="IP28" s="7">
        <f>IFERROR('PNAD 2015 | renda (SCN65)'!IP27/'PNAD 2015 | renda (SCN65)'!$KR27,"")</f>
        <v>0</v>
      </c>
      <c r="IQ28" s="7">
        <f>IFERROR('PNAD 2015 | renda (SCN65)'!IQ27/'PNAD 2015 | renda (SCN65)'!$KR27,"")</f>
        <v>9.5648175870984963E-3</v>
      </c>
      <c r="IR28" s="7">
        <f>IFERROR('PNAD 2015 | renda (SCN65)'!IR27/'PNAD 2015 | renda (SCN65)'!$KR27,"")</f>
        <v>0</v>
      </c>
      <c r="IS28" s="7">
        <f>IFERROR('PNAD 2015 | renda (SCN65)'!IS27/'PNAD 2015 | renda (SCN65)'!$KR27,"")</f>
        <v>0</v>
      </c>
      <c r="IT28" s="7">
        <f>IFERROR('PNAD 2015 | renda (SCN65)'!IT27/'PNAD 2015 | renda (SCN65)'!$KR27,"")</f>
        <v>0</v>
      </c>
      <c r="IU28" s="7">
        <f>IFERROR('PNAD 2015 | renda (SCN65)'!IU27/'PNAD 2015 | renda (SCN65)'!$KR27,"")</f>
        <v>0</v>
      </c>
      <c r="IV28" s="7">
        <f>IFERROR('PNAD 2015 | renda (SCN65)'!IV27/'PNAD 2015 | renda (SCN65)'!$KR27,"")</f>
        <v>0</v>
      </c>
      <c r="IW28" s="7">
        <f>IFERROR('PNAD 2015 | renda (SCN65)'!IW27/'PNAD 2015 | renda (SCN65)'!$KR27,"")</f>
        <v>7.6155144777724148E-3</v>
      </c>
      <c r="IX28" s="7">
        <f>IFERROR('PNAD 2015 | renda (SCN65)'!IX27/'PNAD 2015 | renda (SCN65)'!$KR27,"")</f>
        <v>0</v>
      </c>
      <c r="IY28" s="7">
        <f>IFERROR('PNAD 2015 | renda (SCN65)'!IY27/'PNAD 2015 | renda (SCN65)'!$KR27,"")</f>
        <v>5.4384569261287192E-3</v>
      </c>
      <c r="IZ28" s="7">
        <f>IFERROR('PNAD 2015 | renda (SCN65)'!IZ27/'PNAD 2015 | renda (SCN65)'!$KR27,"")</f>
        <v>5.7228537323525857E-3</v>
      </c>
      <c r="JA28" s="7">
        <f>IFERROR('PNAD 2015 | renda (SCN65)'!JA27/'PNAD 2015 | renda (SCN65)'!$KR27,"")</f>
        <v>0</v>
      </c>
      <c r="JB28" s="7">
        <f>IFERROR('PNAD 2015 | renda (SCN65)'!JB27/'PNAD 2015 | renda (SCN65)'!$KR27,"")</f>
        <v>2.8656928182696508E-3</v>
      </c>
      <c r="JC28" s="7">
        <f>IFERROR('PNAD 2015 | renda (SCN65)'!JC27/'PNAD 2015 | renda (SCN65)'!$KR27,"")</f>
        <v>0</v>
      </c>
      <c r="JD28" s="7">
        <f>IFERROR('PNAD 2015 | renda (SCN65)'!JD27/'PNAD 2015 | renda (SCN65)'!$KR27,"")</f>
        <v>0</v>
      </c>
      <c r="JE28" s="7">
        <f>IFERROR('PNAD 2015 | renda (SCN65)'!JE27/'PNAD 2015 | renda (SCN65)'!$KR27,"")</f>
        <v>0</v>
      </c>
      <c r="JF28" s="7">
        <f>IFERROR('PNAD 2015 | renda (SCN65)'!JF27/'PNAD 2015 | renda (SCN65)'!$KR27,"")</f>
        <v>2.8494190010246185E-2</v>
      </c>
      <c r="JG28" s="7">
        <f>IFERROR('PNAD 2015 | renda (SCN65)'!JG27/'PNAD 2015 | renda (SCN65)'!$KR27,"")</f>
        <v>0</v>
      </c>
      <c r="JH28" s="7">
        <f>IFERROR('PNAD 2015 | renda (SCN65)'!JH27/'PNAD 2015 | renda (SCN65)'!$KR27,"")</f>
        <v>0</v>
      </c>
      <c r="JI28" s="7">
        <f>IFERROR('PNAD 2015 | renda (SCN65)'!JI27/'PNAD 2015 | renda (SCN65)'!$KR27,"")</f>
        <v>0</v>
      </c>
      <c r="JJ28" s="7">
        <f>IFERROR('PNAD 2015 | renda (SCN65)'!JJ27/'PNAD 2015 | renda (SCN65)'!$KR27,"")</f>
        <v>0</v>
      </c>
      <c r="JK28" s="7">
        <f>IFERROR('PNAD 2015 | renda (SCN65)'!JK27/'PNAD 2015 | renda (SCN65)'!$KR27,"")</f>
        <v>0</v>
      </c>
      <c r="JL28" s="7">
        <f>IFERROR('PNAD 2015 | renda (SCN65)'!JL27/'PNAD 2015 | renda (SCN65)'!$KR27,"")</f>
        <v>0</v>
      </c>
      <c r="JM28" s="7">
        <f>IFERROR('PNAD 2015 | renda (SCN65)'!JM27/'PNAD 2015 | renda (SCN65)'!$KR27,"")</f>
        <v>7.193343218755653E-3</v>
      </c>
      <c r="JN28" s="7">
        <f>IFERROR('PNAD 2015 | renda (SCN65)'!JN27/'PNAD 2015 | renda (SCN65)'!$KR27,"")</f>
        <v>0</v>
      </c>
      <c r="JO28" s="7">
        <f>IFERROR('PNAD 2015 | renda (SCN65)'!JO27/'PNAD 2015 | renda (SCN65)'!$KR27,"")</f>
        <v>0</v>
      </c>
      <c r="JP28" s="7">
        <f>IFERROR('PNAD 2015 | renda (SCN65)'!JP27/'PNAD 2015 | renda (SCN65)'!$KR27,"")</f>
        <v>0</v>
      </c>
      <c r="JQ28" s="7">
        <f>IFERROR('PNAD 2015 | renda (SCN65)'!JQ27/'PNAD 2015 | renda (SCN65)'!$KR27,"")</f>
        <v>0</v>
      </c>
      <c r="JR28" s="7">
        <f>IFERROR('PNAD 2015 | renda (SCN65)'!JR27/'PNAD 2015 | renda (SCN65)'!$KR27,"")</f>
        <v>0</v>
      </c>
      <c r="JS28" s="7">
        <f>IFERROR('PNAD 2015 | renda (SCN65)'!JS27/'PNAD 2015 | renda (SCN65)'!$KR27,"")</f>
        <v>0</v>
      </c>
      <c r="JT28" s="7">
        <f>IFERROR('PNAD 2015 | renda (SCN65)'!JT27/'PNAD 2015 | renda (SCN65)'!$KR27,"")</f>
        <v>0</v>
      </c>
      <c r="JU28" s="7">
        <f>IFERROR('PNAD 2015 | renda (SCN65)'!JU27/'PNAD 2015 | renda (SCN65)'!$KR27,"")</f>
        <v>0</v>
      </c>
      <c r="JV28" s="7">
        <f>IFERROR('PNAD 2015 | renda (SCN65)'!JV27/'PNAD 2015 | renda (SCN65)'!$KR27,"")</f>
        <v>1.1413870822230667E-2</v>
      </c>
      <c r="JW28" s="7">
        <f>IFERROR('PNAD 2015 | renda (SCN65)'!JW27/'PNAD 2015 | renda (SCN65)'!$KR27,"")</f>
        <v>0</v>
      </c>
      <c r="JX28" s="7">
        <f>IFERROR('PNAD 2015 | renda (SCN65)'!JX27/'PNAD 2015 | renda (SCN65)'!$KR27,"")</f>
        <v>0</v>
      </c>
      <c r="JY28" s="7">
        <f>IFERROR('PNAD 2015 | renda (SCN65)'!JY27/'PNAD 2015 | renda (SCN65)'!$KR27,"")</f>
        <v>0</v>
      </c>
      <c r="JZ28" s="7">
        <f>IFERROR('PNAD 2015 | renda (SCN65)'!JZ27/'PNAD 2015 | renda (SCN65)'!$KR27,"")</f>
        <v>0</v>
      </c>
      <c r="KA28" s="7">
        <f>IFERROR('PNAD 2015 | renda (SCN65)'!KA27/'PNAD 2015 | renda (SCN65)'!$KR27,"")</f>
        <v>0</v>
      </c>
      <c r="KB28" s="7">
        <f>IFERROR('PNAD 2015 | renda (SCN65)'!KB27/'PNAD 2015 | renda (SCN65)'!$KR27,"")</f>
        <v>0</v>
      </c>
      <c r="KC28" s="7">
        <f>IFERROR('PNAD 2015 | renda (SCN65)'!KC27/'PNAD 2015 | renda (SCN65)'!$KR27,"")</f>
        <v>0</v>
      </c>
      <c r="KD28" s="7">
        <f>IFERROR('PNAD 2015 | renda (SCN65)'!KD27/'PNAD 2015 | renda (SCN65)'!$KR27,"")</f>
        <v>0</v>
      </c>
      <c r="KE28" s="7">
        <f>IFERROR('PNAD 2015 | renda (SCN65)'!KE27/'PNAD 2015 | renda (SCN65)'!$KR27,"")</f>
        <v>2.5674711672987914E-5</v>
      </c>
      <c r="KF28" s="7">
        <f>IFERROR('PNAD 2015 | renda (SCN65)'!KF27/'PNAD 2015 | renda (SCN65)'!$KR27,"")</f>
        <v>0</v>
      </c>
      <c r="KG28" s="7">
        <f>IFERROR('PNAD 2015 | renda (SCN65)'!KG27/'PNAD 2015 | renda (SCN65)'!$KR27,"")</f>
        <v>0</v>
      </c>
      <c r="KH28" s="7">
        <f>IFERROR('PNAD 2015 | renda (SCN65)'!KH27/'PNAD 2015 | renda (SCN65)'!$KR27,"")</f>
        <v>9.5144951522194397E-3</v>
      </c>
      <c r="KI28" s="7">
        <f>IFERROR('PNAD 2015 | renda (SCN65)'!KI27/'PNAD 2015 | renda (SCN65)'!$KR27,"")</f>
        <v>0</v>
      </c>
      <c r="KJ28" s="7">
        <f>IFERROR('PNAD 2015 | renda (SCN65)'!KJ27/'PNAD 2015 | renda (SCN65)'!$KR27,"")</f>
        <v>0</v>
      </c>
      <c r="KK28" s="7">
        <f>IFERROR('PNAD 2015 | renda (SCN65)'!KK27/'PNAD 2015 | renda (SCN65)'!$KR27,"")</f>
        <v>0</v>
      </c>
      <c r="KL28" s="7">
        <f>IFERROR('PNAD 2015 | renda (SCN65)'!KL27/'PNAD 2015 | renda (SCN65)'!$KR27,"")</f>
        <v>0</v>
      </c>
      <c r="KM28" s="7">
        <f>IFERROR('PNAD 2015 | renda (SCN65)'!KM27/'PNAD 2015 | renda (SCN65)'!$KR27,"")</f>
        <v>0</v>
      </c>
      <c r="KN28" s="7">
        <f>IFERROR('PNAD 2015 | renda (SCN65)'!KN27/'PNAD 2015 | renda (SCN65)'!$KR27,"")</f>
        <v>4.2686064635494146E-2</v>
      </c>
      <c r="KO28" s="7">
        <f>IFERROR('PNAD 2015 | renda (SCN65)'!KO27/'PNAD 2015 | renda (SCN65)'!$KR27,"")</f>
        <v>0</v>
      </c>
      <c r="KP28" s="7">
        <f>IFERROR('PNAD 2015 | renda (SCN65)'!KP27/'PNAD 2015 | renda (SCN65)'!$KR27,"")</f>
        <v>0</v>
      </c>
      <c r="KQ28" s="7">
        <f>IFERROR('PNAD 2015 | renda (SCN65)'!KQ27/'PNAD 2015 | renda (SCN65)'!$KR27,"")</f>
        <v>0</v>
      </c>
      <c r="KR28" s="2">
        <f t="shared" si="308"/>
        <v>1</v>
      </c>
      <c r="KT28" s="19">
        <v>20552</v>
      </c>
      <c r="KV28" s="7">
        <f t="shared" si="309"/>
        <v>0</v>
      </c>
      <c r="KW28" s="7">
        <f t="shared" si="0"/>
        <v>0</v>
      </c>
      <c r="KX28" s="7">
        <f t="shared" si="1"/>
        <v>0</v>
      </c>
      <c r="KY28" s="7">
        <f t="shared" si="2"/>
        <v>6.1193098321505843</v>
      </c>
      <c r="KZ28" s="7">
        <f t="shared" si="3"/>
        <v>0</v>
      </c>
      <c r="LA28" s="7">
        <f t="shared" si="4"/>
        <v>0</v>
      </c>
      <c r="LB28" s="7">
        <f t="shared" si="5"/>
        <v>0</v>
      </c>
      <c r="LC28" s="7">
        <f t="shared" si="6"/>
        <v>5.8920072647584174</v>
      </c>
      <c r="LD28" s="7">
        <f t="shared" si="7"/>
        <v>0</v>
      </c>
      <c r="LE28" s="7">
        <f t="shared" si="8"/>
        <v>0</v>
      </c>
      <c r="LF28" s="7">
        <f t="shared" si="9"/>
        <v>14.911048420926234</v>
      </c>
      <c r="LG28" s="7">
        <f t="shared" si="10"/>
        <v>0</v>
      </c>
      <c r="LH28" s="7">
        <f t="shared" si="11"/>
        <v>17.098023837192308</v>
      </c>
      <c r="LI28" s="7">
        <f t="shared" si="12"/>
        <v>143.07884822453443</v>
      </c>
      <c r="LJ28" s="7">
        <f t="shared" si="13"/>
        <v>0</v>
      </c>
      <c r="LK28" s="7">
        <f t="shared" si="14"/>
        <v>0</v>
      </c>
      <c r="LL28" s="7">
        <f t="shared" si="15"/>
        <v>36.384646680417781</v>
      </c>
      <c r="LM28" s="7">
        <f t="shared" si="16"/>
        <v>0</v>
      </c>
      <c r="LN28" s="7">
        <f t="shared" si="17"/>
        <v>12.961117110654849</v>
      </c>
      <c r="LO28" s="7">
        <f t="shared" si="18"/>
        <v>118.06907145232759</v>
      </c>
      <c r="LP28" s="7">
        <f t="shared" si="19"/>
        <v>0</v>
      </c>
      <c r="LQ28" s="7">
        <f t="shared" si="20"/>
        <v>29.323654783356783</v>
      </c>
      <c r="LR28" s="7">
        <f t="shared" si="21"/>
        <v>102.89175430959911</v>
      </c>
      <c r="LS28" s="7">
        <f t="shared" si="22"/>
        <v>19.151864892557256</v>
      </c>
      <c r="LT28" s="7">
        <f t="shared" si="23"/>
        <v>0</v>
      </c>
      <c r="LU28" s="7">
        <f t="shared" si="24"/>
        <v>129.72644598001165</v>
      </c>
      <c r="LV28" s="7">
        <f t="shared" si="25"/>
        <v>0</v>
      </c>
      <c r="LW28" s="7">
        <f t="shared" si="26"/>
        <v>61.420400888898016</v>
      </c>
      <c r="LX28" s="7">
        <f t="shared" si="27"/>
        <v>290.87260113268928</v>
      </c>
      <c r="LY28" s="7">
        <f t="shared" si="28"/>
        <v>45.668332968620767</v>
      </c>
      <c r="LZ28" s="7">
        <f t="shared" si="29"/>
        <v>15.927415615122642</v>
      </c>
      <c r="MA28" s="7">
        <f t="shared" si="30"/>
        <v>266.42945718919577</v>
      </c>
      <c r="MB28" s="7">
        <f t="shared" si="31"/>
        <v>0</v>
      </c>
      <c r="MC28" s="7">
        <f t="shared" si="32"/>
        <v>0</v>
      </c>
      <c r="MD28" s="7">
        <f t="shared" si="33"/>
        <v>301.13531205044569</v>
      </c>
      <c r="ME28" s="7">
        <f t="shared" si="34"/>
        <v>0</v>
      </c>
      <c r="MF28" s="7">
        <f t="shared" si="35"/>
        <v>2.617226704544108</v>
      </c>
      <c r="MG28" s="7">
        <f t="shared" si="36"/>
        <v>236.95805573703407</v>
      </c>
      <c r="MH28" s="7">
        <f t="shared" si="37"/>
        <v>0</v>
      </c>
      <c r="MI28" s="7">
        <f t="shared" si="38"/>
        <v>0</v>
      </c>
      <c r="MJ28" s="7">
        <f t="shared" si="39"/>
        <v>368.50454584595013</v>
      </c>
      <c r="MK28" s="7">
        <f t="shared" si="40"/>
        <v>0</v>
      </c>
      <c r="ML28" s="7">
        <f t="shared" si="41"/>
        <v>18.322210521575844</v>
      </c>
      <c r="MM28" s="7">
        <f t="shared" si="42"/>
        <v>272.71599676735633</v>
      </c>
      <c r="MN28" s="7">
        <f t="shared" si="43"/>
        <v>24.11355522077487</v>
      </c>
      <c r="MO28" s="7">
        <f t="shared" si="44"/>
        <v>63.821690154419564</v>
      </c>
      <c r="MP28" s="7">
        <f t="shared" si="45"/>
        <v>430.18959186688335</v>
      </c>
      <c r="MQ28" s="7">
        <f t="shared" si="46"/>
        <v>142.99766873618009</v>
      </c>
      <c r="MR28" s="7">
        <f t="shared" si="47"/>
        <v>53.299204873929263</v>
      </c>
      <c r="MS28" s="7">
        <f t="shared" si="48"/>
        <v>302.5315992501404</v>
      </c>
      <c r="MT28" s="7">
        <f t="shared" si="49"/>
        <v>39.683781087138392</v>
      </c>
      <c r="MU28" s="7">
        <f t="shared" si="50"/>
        <v>0</v>
      </c>
      <c r="MV28" s="7">
        <f t="shared" si="51"/>
        <v>283.8327159026004</v>
      </c>
      <c r="MW28" s="7">
        <f t="shared" si="52"/>
        <v>24.542182919285814</v>
      </c>
      <c r="MX28" s="7">
        <f t="shared" si="53"/>
        <v>20.645567478277222</v>
      </c>
      <c r="MY28" s="7">
        <f t="shared" si="54"/>
        <v>607.33297699466834</v>
      </c>
      <c r="MZ28" s="7">
        <f t="shared" si="55"/>
        <v>80.867759119065084</v>
      </c>
      <c r="NA28" s="7">
        <f t="shared" si="56"/>
        <v>53.813882830095814</v>
      </c>
      <c r="NB28" s="7">
        <f t="shared" si="57"/>
        <v>249.6999882291322</v>
      </c>
      <c r="NC28" s="7">
        <f t="shared" si="58"/>
        <v>72.58095694785348</v>
      </c>
      <c r="ND28" s="7">
        <f t="shared" si="59"/>
        <v>71.291826672786456</v>
      </c>
      <c r="NE28" s="7">
        <f t="shared" si="60"/>
        <v>304.3370310711411</v>
      </c>
      <c r="NF28" s="7">
        <f t="shared" si="61"/>
        <v>16.326818697826024</v>
      </c>
      <c r="NG28" s="7">
        <f t="shared" si="62"/>
        <v>71.913661553580752</v>
      </c>
      <c r="NH28" s="7">
        <f t="shared" si="63"/>
        <v>270.32444904043729</v>
      </c>
      <c r="NI28" s="7">
        <f t="shared" si="64"/>
        <v>105.88727742987446</v>
      </c>
      <c r="NJ28" s="7">
        <f t="shared" si="65"/>
        <v>0</v>
      </c>
      <c r="NK28" s="7">
        <f t="shared" si="66"/>
        <v>384.03905273743771</v>
      </c>
      <c r="NL28" s="7">
        <f t="shared" si="67"/>
        <v>12.852336596260026</v>
      </c>
      <c r="NM28" s="7">
        <f t="shared" si="68"/>
        <v>0</v>
      </c>
      <c r="NN28" s="7">
        <f t="shared" si="69"/>
        <v>316.70391432704213</v>
      </c>
      <c r="NO28" s="7">
        <f t="shared" si="70"/>
        <v>104.92124151845775</v>
      </c>
      <c r="NP28" s="7">
        <f t="shared" si="71"/>
        <v>0</v>
      </c>
      <c r="NQ28" s="7">
        <f t="shared" si="72"/>
        <v>206.89566760965272</v>
      </c>
      <c r="NR28" s="7">
        <f t="shared" si="73"/>
        <v>0</v>
      </c>
      <c r="NS28" s="7">
        <f t="shared" si="74"/>
        <v>83.493103772444641</v>
      </c>
      <c r="NT28" s="7">
        <f t="shared" si="75"/>
        <v>768.00829111489088</v>
      </c>
      <c r="NU28" s="7">
        <f t="shared" si="76"/>
        <v>0</v>
      </c>
      <c r="NV28" s="7">
        <f t="shared" si="77"/>
        <v>0</v>
      </c>
      <c r="NW28" s="7">
        <f t="shared" si="78"/>
        <v>315.00726302043631</v>
      </c>
      <c r="NX28" s="7">
        <f t="shared" si="79"/>
        <v>24.412295737918861</v>
      </c>
      <c r="NY28" s="7">
        <f t="shared" si="80"/>
        <v>56.125874658427584</v>
      </c>
      <c r="NZ28" s="7">
        <f t="shared" si="81"/>
        <v>890.12984262586735</v>
      </c>
      <c r="OA28" s="7">
        <f t="shared" si="82"/>
        <v>137.07318967607995</v>
      </c>
      <c r="OB28" s="7">
        <f t="shared" si="83"/>
        <v>0</v>
      </c>
      <c r="OC28" s="7">
        <f t="shared" si="84"/>
        <v>181.12118005714797</v>
      </c>
      <c r="OD28" s="7">
        <f t="shared" si="85"/>
        <v>25.243573698667365</v>
      </c>
      <c r="OE28" s="7">
        <f t="shared" si="86"/>
        <v>0</v>
      </c>
      <c r="OF28" s="7">
        <f t="shared" si="87"/>
        <v>243.66510506487012</v>
      </c>
      <c r="OG28" s="7">
        <f t="shared" si="88"/>
        <v>232.7984187537574</v>
      </c>
      <c r="OH28" s="7">
        <f t="shared" si="89"/>
        <v>0</v>
      </c>
      <c r="OI28" s="7">
        <f t="shared" si="90"/>
        <v>309.05518293429566</v>
      </c>
      <c r="OJ28" s="7">
        <f t="shared" si="91"/>
        <v>77.037710858507069</v>
      </c>
      <c r="OK28" s="7">
        <f t="shared" si="92"/>
        <v>32.337037391070098</v>
      </c>
      <c r="OL28" s="7">
        <f t="shared" si="93"/>
        <v>116.29124065736741</v>
      </c>
      <c r="OM28" s="7">
        <f t="shared" si="94"/>
        <v>65.183881969005483</v>
      </c>
      <c r="ON28" s="7">
        <f t="shared" si="95"/>
        <v>0</v>
      </c>
      <c r="OO28" s="7">
        <f t="shared" si="96"/>
        <v>150.60093961544811</v>
      </c>
      <c r="OP28" s="7">
        <f t="shared" si="97"/>
        <v>111.37988161192951</v>
      </c>
      <c r="OQ28" s="7">
        <f t="shared" si="98"/>
        <v>0</v>
      </c>
      <c r="OR28" s="7">
        <f t="shared" si="99"/>
        <v>275.39167270351555</v>
      </c>
      <c r="OS28" s="7">
        <f t="shared" si="100"/>
        <v>79.796189872787735</v>
      </c>
      <c r="OT28" s="7">
        <f t="shared" si="101"/>
        <v>0</v>
      </c>
      <c r="OU28" s="7">
        <f t="shared" si="102"/>
        <v>295.88462274368658</v>
      </c>
      <c r="OV28" s="7">
        <f t="shared" si="103"/>
        <v>50.454675601992989</v>
      </c>
      <c r="OW28" s="7">
        <f t="shared" si="104"/>
        <v>0</v>
      </c>
      <c r="OX28" s="7">
        <f t="shared" si="105"/>
        <v>371.00325049749688</v>
      </c>
      <c r="OY28" s="7">
        <f t="shared" si="106"/>
        <v>87.784251526855357</v>
      </c>
      <c r="OZ28" s="7">
        <f t="shared" si="107"/>
        <v>30.388729670565802</v>
      </c>
      <c r="PA28" s="7">
        <f t="shared" si="108"/>
        <v>75.815147763890607</v>
      </c>
      <c r="PB28" s="7">
        <f t="shared" si="109"/>
        <v>41.459988292331474</v>
      </c>
      <c r="PC28" s="7">
        <f t="shared" si="110"/>
        <v>0</v>
      </c>
      <c r="PD28" s="7">
        <f t="shared" si="111"/>
        <v>94.918304963435261</v>
      </c>
      <c r="PE28" s="7">
        <f t="shared" si="112"/>
        <v>49.118461223680463</v>
      </c>
      <c r="PF28" s="7">
        <f t="shared" si="113"/>
        <v>0</v>
      </c>
      <c r="PG28" s="7">
        <f t="shared" si="114"/>
        <v>238.45987627158948</v>
      </c>
      <c r="PH28" s="7">
        <f t="shared" si="115"/>
        <v>40.128644683320211</v>
      </c>
      <c r="PI28" s="7">
        <f t="shared" si="116"/>
        <v>29.63538401863747</v>
      </c>
      <c r="PJ28" s="7">
        <f t="shared" si="117"/>
        <v>117.57550016313317</v>
      </c>
      <c r="PK28" s="7">
        <f t="shared" si="118"/>
        <v>0</v>
      </c>
      <c r="PL28" s="7">
        <f t="shared" si="119"/>
        <v>0</v>
      </c>
      <c r="PM28" s="7">
        <f t="shared" si="120"/>
        <v>142.48623795954771</v>
      </c>
      <c r="PN28" s="7">
        <f t="shared" si="121"/>
        <v>0</v>
      </c>
      <c r="PO28" s="7">
        <f t="shared" si="122"/>
        <v>0</v>
      </c>
      <c r="PP28" s="7">
        <f t="shared" si="123"/>
        <v>64.510092215664415</v>
      </c>
      <c r="PQ28" s="7">
        <f t="shared" si="124"/>
        <v>0</v>
      </c>
      <c r="PR28" s="7">
        <f t="shared" si="125"/>
        <v>45.54656373608924</v>
      </c>
      <c r="PS28" s="7">
        <f t="shared" si="126"/>
        <v>96.946168582526823</v>
      </c>
      <c r="PT28" s="7">
        <f t="shared" si="127"/>
        <v>60.194590614747398</v>
      </c>
      <c r="PU28" s="7">
        <f t="shared" si="128"/>
        <v>0</v>
      </c>
      <c r="PV28" s="7">
        <f t="shared" si="129"/>
        <v>179.09818720735765</v>
      </c>
      <c r="PW28" s="7">
        <f t="shared" si="130"/>
        <v>0</v>
      </c>
      <c r="PX28" s="7">
        <f t="shared" si="131"/>
        <v>0</v>
      </c>
      <c r="PY28" s="7">
        <f t="shared" si="132"/>
        <v>136.1623558167442</v>
      </c>
      <c r="PZ28" s="7">
        <f t="shared" si="133"/>
        <v>229.98960845669706</v>
      </c>
      <c r="QA28" s="7">
        <f t="shared" si="134"/>
        <v>0</v>
      </c>
      <c r="QB28" s="7">
        <f t="shared" si="135"/>
        <v>59.856883943193317</v>
      </c>
      <c r="QC28" s="7">
        <f t="shared" si="136"/>
        <v>103.91786304239804</v>
      </c>
      <c r="QD28" s="7">
        <f t="shared" si="137"/>
        <v>0</v>
      </c>
      <c r="QE28" s="7">
        <f t="shared" si="138"/>
        <v>170.17818502698213</v>
      </c>
      <c r="QF28" s="7">
        <f t="shared" si="139"/>
        <v>0</v>
      </c>
      <c r="QG28" s="7">
        <f t="shared" si="140"/>
        <v>0</v>
      </c>
      <c r="QH28" s="7">
        <f t="shared" si="141"/>
        <v>0</v>
      </c>
      <c r="QI28" s="7">
        <f t="shared" si="142"/>
        <v>60.31311266774474</v>
      </c>
      <c r="QJ28" s="7">
        <f t="shared" si="143"/>
        <v>0</v>
      </c>
      <c r="QK28" s="7">
        <f t="shared" si="144"/>
        <v>67.349750718299433</v>
      </c>
      <c r="QL28" s="7">
        <f t="shared" si="145"/>
        <v>0</v>
      </c>
      <c r="QM28" s="7">
        <f t="shared" si="146"/>
        <v>0</v>
      </c>
      <c r="QN28" s="7">
        <f t="shared" si="147"/>
        <v>257.10031038751436</v>
      </c>
      <c r="QO28" s="7">
        <f t="shared" si="148"/>
        <v>197.28563977826531</v>
      </c>
      <c r="QP28" s="7">
        <f t="shared" si="149"/>
        <v>0</v>
      </c>
      <c r="QQ28" s="7">
        <f t="shared" si="150"/>
        <v>88.058638197493039</v>
      </c>
      <c r="QR28" s="7">
        <f t="shared" si="151"/>
        <v>0</v>
      </c>
      <c r="QS28" s="7">
        <f t="shared" si="152"/>
        <v>0</v>
      </c>
      <c r="QT28" s="7">
        <f t="shared" si="153"/>
        <v>104.58840561620494</v>
      </c>
      <c r="QU28" s="7">
        <f t="shared" si="154"/>
        <v>99.160745024833361</v>
      </c>
      <c r="QV28" s="7">
        <f t="shared" si="155"/>
        <v>0</v>
      </c>
      <c r="QW28" s="7">
        <f t="shared" si="156"/>
        <v>110.21252056939402</v>
      </c>
      <c r="QX28" s="7">
        <f t="shared" si="157"/>
        <v>301.94223616468787</v>
      </c>
      <c r="QY28" s="7">
        <f t="shared" si="158"/>
        <v>0</v>
      </c>
      <c r="QZ28" s="7">
        <f t="shared" si="159"/>
        <v>0</v>
      </c>
      <c r="RA28" s="7">
        <f t="shared" si="160"/>
        <v>40.03447647682917</v>
      </c>
      <c r="RB28" s="7">
        <f t="shared" si="161"/>
        <v>0</v>
      </c>
      <c r="RC28" s="7">
        <f t="shared" si="162"/>
        <v>77.721242150450649</v>
      </c>
      <c r="RD28" s="7">
        <f t="shared" si="163"/>
        <v>0</v>
      </c>
      <c r="RE28" s="7">
        <f t="shared" si="164"/>
        <v>0</v>
      </c>
      <c r="RF28" s="7">
        <f t="shared" si="165"/>
        <v>0</v>
      </c>
      <c r="RG28" s="7">
        <f t="shared" si="166"/>
        <v>30.387106080798713</v>
      </c>
      <c r="RH28" s="7">
        <f t="shared" si="167"/>
        <v>0</v>
      </c>
      <c r="RI28" s="7">
        <f t="shared" si="168"/>
        <v>161.10718899826756</v>
      </c>
      <c r="RJ28" s="7">
        <f t="shared" si="169"/>
        <v>107.56769283880941</v>
      </c>
      <c r="RK28" s="7">
        <f t="shared" si="170"/>
        <v>0</v>
      </c>
      <c r="RL28" s="7">
        <f t="shared" si="171"/>
        <v>111.91079546576691</v>
      </c>
      <c r="RM28" s="7">
        <f t="shared" si="172"/>
        <v>133.47206757268117</v>
      </c>
      <c r="RN28" s="7">
        <f t="shared" si="173"/>
        <v>0</v>
      </c>
      <c r="RO28" s="7">
        <f t="shared" si="174"/>
        <v>99.279267077830724</v>
      </c>
      <c r="RP28" s="7">
        <f t="shared" si="175"/>
        <v>296.09568941340791</v>
      </c>
      <c r="RQ28" s="7">
        <f t="shared" si="176"/>
        <v>0</v>
      </c>
      <c r="RR28" s="7">
        <f t="shared" si="177"/>
        <v>0</v>
      </c>
      <c r="RS28" s="7">
        <f t="shared" si="178"/>
        <v>0</v>
      </c>
      <c r="RT28" s="7">
        <f t="shared" si="179"/>
        <v>0</v>
      </c>
      <c r="RU28" s="7">
        <f t="shared" si="180"/>
        <v>96.124632160380841</v>
      </c>
      <c r="RV28" s="7">
        <f t="shared" si="181"/>
        <v>0</v>
      </c>
      <c r="RW28" s="7">
        <f t="shared" si="182"/>
        <v>0</v>
      </c>
      <c r="RX28" s="7">
        <f t="shared" si="183"/>
        <v>0</v>
      </c>
      <c r="RY28" s="7">
        <f t="shared" si="184"/>
        <v>0</v>
      </c>
      <c r="RZ28" s="7">
        <f t="shared" si="185"/>
        <v>0</v>
      </c>
      <c r="SA28" s="7">
        <f t="shared" si="186"/>
        <v>71.085630772366429</v>
      </c>
      <c r="SB28" s="7">
        <f t="shared" si="187"/>
        <v>104.99755023751084</v>
      </c>
      <c r="SC28" s="7">
        <f t="shared" si="188"/>
        <v>0</v>
      </c>
      <c r="SD28" s="7">
        <f t="shared" si="189"/>
        <v>0</v>
      </c>
      <c r="SE28" s="7">
        <f t="shared" si="190"/>
        <v>18.625821808021097</v>
      </c>
      <c r="SF28" s="7">
        <f t="shared" si="191"/>
        <v>0</v>
      </c>
      <c r="SG28" s="7">
        <f t="shared" si="192"/>
        <v>0</v>
      </c>
      <c r="SH28" s="7">
        <f t="shared" si="193"/>
        <v>68.970093305852174</v>
      </c>
      <c r="SI28" s="7">
        <f t="shared" si="194"/>
        <v>0</v>
      </c>
      <c r="SJ28" s="7">
        <f t="shared" si="195"/>
        <v>31.867819948381978</v>
      </c>
      <c r="SK28" s="7">
        <f t="shared" si="196"/>
        <v>0</v>
      </c>
      <c r="SL28" s="7">
        <f t="shared" si="197"/>
        <v>0</v>
      </c>
      <c r="SM28" s="7">
        <f t="shared" si="198"/>
        <v>25.243573698667365</v>
      </c>
      <c r="SN28" s="7">
        <f t="shared" si="199"/>
        <v>0</v>
      </c>
      <c r="SO28" s="7">
        <f t="shared" si="200"/>
        <v>0</v>
      </c>
      <c r="SP28" s="7">
        <f t="shared" si="201"/>
        <v>0</v>
      </c>
      <c r="SQ28" s="7">
        <f t="shared" si="202"/>
        <v>0</v>
      </c>
      <c r="SR28" s="7">
        <f t="shared" si="203"/>
        <v>0</v>
      </c>
      <c r="SS28" s="7">
        <f t="shared" si="204"/>
        <v>69.937752807035977</v>
      </c>
      <c r="ST28" s="7">
        <f t="shared" si="205"/>
        <v>117.67778631845964</v>
      </c>
      <c r="SU28" s="7">
        <f t="shared" si="206"/>
        <v>0</v>
      </c>
      <c r="SV28" s="7">
        <f t="shared" si="207"/>
        <v>0</v>
      </c>
      <c r="SW28" s="7">
        <f t="shared" si="208"/>
        <v>36.154096933491438</v>
      </c>
      <c r="SX28" s="7">
        <f t="shared" si="209"/>
        <v>0</v>
      </c>
      <c r="SY28" s="7">
        <f t="shared" si="210"/>
        <v>0</v>
      </c>
      <c r="SZ28" s="7">
        <f t="shared" si="211"/>
        <v>187.49864066226536</v>
      </c>
      <c r="TA28" s="7">
        <f t="shared" si="212"/>
        <v>15.502035096145871</v>
      </c>
      <c r="TB28" s="7">
        <f t="shared" si="213"/>
        <v>0</v>
      </c>
      <c r="TC28" s="7">
        <f t="shared" si="214"/>
        <v>0</v>
      </c>
      <c r="TD28" s="7">
        <f t="shared" si="215"/>
        <v>0</v>
      </c>
      <c r="TE28" s="7">
        <f t="shared" si="216"/>
        <v>98.149248599938232</v>
      </c>
      <c r="TF28" s="7">
        <f t="shared" si="217"/>
        <v>0</v>
      </c>
      <c r="TG28" s="7">
        <f t="shared" si="218"/>
        <v>0</v>
      </c>
      <c r="TH28" s="7">
        <f t="shared" si="219"/>
        <v>71.884436937773188</v>
      </c>
      <c r="TI28" s="7">
        <f t="shared" si="220"/>
        <v>149.61379703705927</v>
      </c>
      <c r="TJ28" s="7">
        <f t="shared" si="221"/>
        <v>0</v>
      </c>
      <c r="TK28" s="7">
        <f t="shared" si="222"/>
        <v>0</v>
      </c>
      <c r="TL28" s="7">
        <f t="shared" si="223"/>
        <v>121.98516997054124</v>
      </c>
      <c r="TM28" s="7">
        <f t="shared" si="224"/>
        <v>0</v>
      </c>
      <c r="TN28" s="7">
        <f t="shared" si="225"/>
        <v>0</v>
      </c>
      <c r="TO28" s="7">
        <f t="shared" si="226"/>
        <v>0</v>
      </c>
      <c r="TP28" s="7">
        <f t="shared" si="227"/>
        <v>0</v>
      </c>
      <c r="TQ28" s="7">
        <f t="shared" si="228"/>
        <v>0</v>
      </c>
      <c r="TR28" s="7">
        <f t="shared" si="229"/>
        <v>0</v>
      </c>
      <c r="TS28" s="7">
        <f t="shared" si="230"/>
        <v>0</v>
      </c>
      <c r="TT28" s="7">
        <f t="shared" si="231"/>
        <v>0</v>
      </c>
      <c r="TU28" s="7">
        <f t="shared" si="232"/>
        <v>0</v>
      </c>
      <c r="TV28" s="7">
        <f t="shared" si="233"/>
        <v>0</v>
      </c>
      <c r="TW28" s="7">
        <f t="shared" si="234"/>
        <v>51.373627410164183</v>
      </c>
      <c r="TX28" s="7">
        <f t="shared" si="235"/>
        <v>371.67541666107087</v>
      </c>
      <c r="TY28" s="7">
        <f t="shared" si="236"/>
        <v>0</v>
      </c>
      <c r="TZ28" s="7">
        <f t="shared" si="237"/>
        <v>0</v>
      </c>
      <c r="UA28" s="7">
        <f t="shared" si="238"/>
        <v>0</v>
      </c>
      <c r="UB28" s="7">
        <f t="shared" si="239"/>
        <v>0</v>
      </c>
      <c r="UC28" s="7">
        <f t="shared" si="240"/>
        <v>0</v>
      </c>
      <c r="UD28" s="7">
        <f t="shared" si="241"/>
        <v>0</v>
      </c>
      <c r="UE28" s="7">
        <f t="shared" si="242"/>
        <v>0</v>
      </c>
      <c r="UF28" s="7">
        <f t="shared" si="243"/>
        <v>0</v>
      </c>
      <c r="UG28" s="7">
        <f t="shared" si="244"/>
        <v>196.5761310500483</v>
      </c>
      <c r="UH28" s="7">
        <f t="shared" si="245"/>
        <v>0</v>
      </c>
      <c r="UI28" s="7">
        <f t="shared" si="246"/>
        <v>0</v>
      </c>
      <c r="UJ28" s="7">
        <f t="shared" si="247"/>
        <v>0</v>
      </c>
      <c r="UK28" s="7">
        <f t="shared" si="248"/>
        <v>0</v>
      </c>
      <c r="UL28" s="7">
        <f t="shared" si="249"/>
        <v>0</v>
      </c>
      <c r="UM28" s="7">
        <f t="shared" si="250"/>
        <v>156.51405354717866</v>
      </c>
      <c r="UN28" s="7">
        <f t="shared" si="251"/>
        <v>0</v>
      </c>
      <c r="UO28" s="7">
        <f t="shared" si="252"/>
        <v>111.77116674579744</v>
      </c>
      <c r="UP28" s="7">
        <f t="shared" si="253"/>
        <v>117.61608990731034</v>
      </c>
      <c r="UQ28" s="7">
        <f t="shared" si="254"/>
        <v>0</v>
      </c>
      <c r="UR28" s="7">
        <f t="shared" si="255"/>
        <v>58.895718801077862</v>
      </c>
      <c r="US28" s="7">
        <f t="shared" si="256"/>
        <v>0</v>
      </c>
      <c r="UT28" s="7">
        <f t="shared" si="257"/>
        <v>0</v>
      </c>
      <c r="UU28" s="7">
        <f t="shared" si="258"/>
        <v>0</v>
      </c>
      <c r="UV28" s="7">
        <f t="shared" si="259"/>
        <v>585.61259309057959</v>
      </c>
      <c r="UW28" s="7">
        <f t="shared" si="260"/>
        <v>0</v>
      </c>
      <c r="UX28" s="7">
        <f t="shared" si="261"/>
        <v>0</v>
      </c>
      <c r="UY28" s="7">
        <f t="shared" si="262"/>
        <v>0</v>
      </c>
      <c r="UZ28" s="7">
        <f t="shared" si="263"/>
        <v>0</v>
      </c>
      <c r="VA28" s="7">
        <f t="shared" si="264"/>
        <v>0</v>
      </c>
      <c r="VB28" s="7">
        <f t="shared" si="265"/>
        <v>0</v>
      </c>
      <c r="VC28" s="7">
        <f t="shared" si="266"/>
        <v>147.83758983186618</v>
      </c>
      <c r="VD28" s="7">
        <f t="shared" si="267"/>
        <v>0</v>
      </c>
      <c r="VE28" s="7">
        <f t="shared" si="268"/>
        <v>0</v>
      </c>
      <c r="VF28" s="7">
        <f t="shared" si="269"/>
        <v>0</v>
      </c>
      <c r="VG28" s="7">
        <f t="shared" si="270"/>
        <v>0</v>
      </c>
      <c r="VH28" s="7">
        <f t="shared" si="271"/>
        <v>0</v>
      </c>
      <c r="VI28" s="7">
        <f t="shared" si="272"/>
        <v>0</v>
      </c>
      <c r="VJ28" s="7">
        <f t="shared" si="273"/>
        <v>0</v>
      </c>
      <c r="VK28" s="7">
        <f t="shared" si="274"/>
        <v>0</v>
      </c>
      <c r="VL28" s="7">
        <f t="shared" si="275"/>
        <v>234.57787313848468</v>
      </c>
      <c r="VM28" s="7">
        <f t="shared" si="276"/>
        <v>0</v>
      </c>
      <c r="VN28" s="7">
        <f t="shared" si="277"/>
        <v>0</v>
      </c>
      <c r="VO28" s="7">
        <f t="shared" si="278"/>
        <v>0</v>
      </c>
      <c r="VP28" s="7">
        <f t="shared" si="279"/>
        <v>0</v>
      </c>
      <c r="VQ28" s="7">
        <f t="shared" si="280"/>
        <v>0</v>
      </c>
      <c r="VR28" s="7">
        <f t="shared" si="281"/>
        <v>0</v>
      </c>
      <c r="VS28" s="7">
        <f t="shared" si="282"/>
        <v>0</v>
      </c>
      <c r="VT28" s="7">
        <f t="shared" si="283"/>
        <v>0</v>
      </c>
      <c r="VU28" s="7">
        <f t="shared" si="284"/>
        <v>0.52766667430324765</v>
      </c>
      <c r="VV28" s="7">
        <f t="shared" si="285"/>
        <v>0</v>
      </c>
      <c r="VW28" s="7">
        <f t="shared" si="286"/>
        <v>0</v>
      </c>
      <c r="VX28" s="7">
        <f t="shared" si="287"/>
        <v>195.54190436841392</v>
      </c>
      <c r="VY28" s="7">
        <f t="shared" si="288"/>
        <v>0</v>
      </c>
      <c r="VZ28" s="7">
        <f t="shared" si="289"/>
        <v>0</v>
      </c>
      <c r="WA28" s="7">
        <f t="shared" si="290"/>
        <v>0</v>
      </c>
      <c r="WB28" s="7">
        <f t="shared" si="291"/>
        <v>0</v>
      </c>
      <c r="WC28" s="7">
        <f t="shared" si="292"/>
        <v>0</v>
      </c>
      <c r="WD28" s="7">
        <f t="shared" si="293"/>
        <v>877.28400038867574</v>
      </c>
      <c r="WE28" s="7">
        <f t="shared" si="294"/>
        <v>0</v>
      </c>
      <c r="WF28" s="7">
        <f t="shared" si="295"/>
        <v>0</v>
      </c>
      <c r="WG28" s="7">
        <f t="shared" si="296"/>
        <v>0</v>
      </c>
      <c r="WH28" s="2">
        <f t="shared" si="310"/>
        <v>20551.999999999996</v>
      </c>
      <c r="WI28" s="27" t="str">
        <f t="shared" si="311"/>
        <v>N</v>
      </c>
      <c r="WK28" s="7">
        <f t="shared" si="312"/>
        <v>0</v>
      </c>
      <c r="WL28" s="7">
        <f t="shared" si="313"/>
        <v>0</v>
      </c>
      <c r="WM28" s="7">
        <f t="shared" si="314"/>
        <v>0</v>
      </c>
      <c r="WN28" s="7">
        <f t="shared" si="315"/>
        <v>2.9774765629381986E-4</v>
      </c>
      <c r="WO28" s="7">
        <f t="shared" si="316"/>
        <v>0</v>
      </c>
      <c r="WP28" s="7">
        <f t="shared" si="317"/>
        <v>0</v>
      </c>
      <c r="WQ28" s="7">
        <f t="shared" si="318"/>
        <v>0</v>
      </c>
      <c r="WR28" s="7">
        <f t="shared" si="319"/>
        <v>2.8668778049622509E-4</v>
      </c>
      <c r="WS28" s="7">
        <f t="shared" si="320"/>
        <v>0</v>
      </c>
      <c r="WT28" s="7">
        <f t="shared" si="321"/>
        <v>0</v>
      </c>
      <c r="WU28" s="7">
        <f t="shared" si="322"/>
        <v>7.2552785232221856E-4</v>
      </c>
      <c r="WV28" s="7">
        <f t="shared" si="323"/>
        <v>0</v>
      </c>
      <c r="WW28" s="7">
        <f t="shared" si="324"/>
        <v>8.3193965731764841E-4</v>
      </c>
      <c r="WX28" s="7">
        <f t="shared" si="325"/>
        <v>6.961796819021723E-3</v>
      </c>
      <c r="WY28" s="7">
        <f t="shared" si="326"/>
        <v>0</v>
      </c>
      <c r="WZ28" s="7">
        <f t="shared" si="327"/>
        <v>0</v>
      </c>
      <c r="XA28" s="7">
        <f t="shared" si="328"/>
        <v>1.7703701187435669E-3</v>
      </c>
      <c r="XB28" s="7">
        <f t="shared" si="329"/>
        <v>0</v>
      </c>
      <c r="XC28" s="7">
        <f t="shared" si="330"/>
        <v>6.3064991780142324E-4</v>
      </c>
      <c r="XD28" s="7">
        <f t="shared" si="331"/>
        <v>5.7448944848349365E-3</v>
      </c>
      <c r="XE28" s="7">
        <f t="shared" si="332"/>
        <v>0</v>
      </c>
      <c r="XF28" s="7">
        <f t="shared" si="333"/>
        <v>1.4268029770025685E-3</v>
      </c>
      <c r="XG28" s="7">
        <f t="shared" si="334"/>
        <v>5.0064107780069637E-3</v>
      </c>
      <c r="XH28" s="7">
        <f t="shared" si="335"/>
        <v>9.3187353506020139E-4</v>
      </c>
      <c r="XI28" s="7">
        <f t="shared" si="336"/>
        <v>0</v>
      </c>
      <c r="XJ28" s="7">
        <f t="shared" si="337"/>
        <v>6.3121081150258693E-3</v>
      </c>
      <c r="XK28" s="7">
        <f t="shared" si="338"/>
        <v>0</v>
      </c>
      <c r="XL28" s="7">
        <f t="shared" si="339"/>
        <v>2.9885364387357933E-3</v>
      </c>
      <c r="XM28" s="7">
        <f t="shared" si="340"/>
        <v>1.4153007061730699E-2</v>
      </c>
      <c r="XN28" s="7">
        <f t="shared" si="341"/>
        <v>2.2220870459624745E-3</v>
      </c>
      <c r="XO28" s="7">
        <f t="shared" si="342"/>
        <v>7.7498129696003534E-4</v>
      </c>
      <c r="XP28" s="7">
        <f t="shared" si="343"/>
        <v>1.296367541792506E-2</v>
      </c>
      <c r="XQ28" s="7">
        <f t="shared" si="344"/>
        <v>0</v>
      </c>
      <c r="XR28" s="7">
        <f t="shared" si="345"/>
        <v>0</v>
      </c>
      <c r="XS28" s="7">
        <f t="shared" si="346"/>
        <v>1.4652360453992106E-2</v>
      </c>
      <c r="XT28" s="7">
        <f t="shared" si="347"/>
        <v>0</v>
      </c>
      <c r="XU28" s="7">
        <f t="shared" si="348"/>
        <v>1.2734656989802008E-4</v>
      </c>
      <c r="XV28" s="7">
        <f t="shared" si="349"/>
        <v>1.1529683521654054E-2</v>
      </c>
      <c r="XW28" s="7">
        <f t="shared" si="350"/>
        <v>0</v>
      </c>
      <c r="XX28" s="7">
        <f t="shared" si="351"/>
        <v>0</v>
      </c>
      <c r="XY28" s="7">
        <f t="shared" si="352"/>
        <v>1.7930349642173521E-2</v>
      </c>
      <c r="XZ28" s="7">
        <f t="shared" si="353"/>
        <v>0</v>
      </c>
      <c r="YA28" s="7">
        <f t="shared" si="354"/>
        <v>8.9150498839898049E-4</v>
      </c>
      <c r="YB28" s="7">
        <f t="shared" si="355"/>
        <v>1.3269559982841397E-2</v>
      </c>
      <c r="YC28" s="7">
        <f t="shared" si="356"/>
        <v>1.1732948238991278E-3</v>
      </c>
      <c r="YD28" s="7">
        <f t="shared" si="357"/>
        <v>3.1053761266260985E-3</v>
      </c>
      <c r="YE28" s="7">
        <f t="shared" si="358"/>
        <v>2.093176293630223E-2</v>
      </c>
      <c r="YF28" s="7">
        <f t="shared" si="359"/>
        <v>6.9578468633797255E-3</v>
      </c>
      <c r="YG28" s="7">
        <f t="shared" si="360"/>
        <v>2.5933828763102995E-3</v>
      </c>
      <c r="YH28" s="7">
        <f t="shared" si="361"/>
        <v>1.4720299691034472E-2</v>
      </c>
      <c r="YI28" s="7">
        <f t="shared" si="362"/>
        <v>1.9308963160343713E-3</v>
      </c>
      <c r="YJ28" s="7">
        <f t="shared" si="363"/>
        <v>0</v>
      </c>
      <c r="YK28" s="7">
        <f t="shared" si="364"/>
        <v>1.3810466908456619E-2</v>
      </c>
      <c r="YL28" s="7">
        <f t="shared" si="365"/>
        <v>1.194150589688878E-3</v>
      </c>
      <c r="YM28" s="7">
        <f t="shared" si="366"/>
        <v>1.0045527188729674E-3</v>
      </c>
      <c r="YN28" s="7">
        <f t="shared" si="367"/>
        <v>2.9551040141819213E-2</v>
      </c>
      <c r="YO28" s="7">
        <f t="shared" si="368"/>
        <v>3.934787812332868E-3</v>
      </c>
      <c r="YP28" s="7">
        <f t="shared" si="369"/>
        <v>2.6184255950805675E-3</v>
      </c>
      <c r="YQ28" s="7">
        <f t="shared" si="370"/>
        <v>1.2149668559222082E-2</v>
      </c>
      <c r="YR28" s="7">
        <f t="shared" si="371"/>
        <v>3.5315763403976981E-3</v>
      </c>
      <c r="YS28" s="7">
        <f t="shared" si="372"/>
        <v>3.4688510448027672E-3</v>
      </c>
      <c r="YT28" s="7">
        <f t="shared" si="373"/>
        <v>1.4808146704512512E-2</v>
      </c>
      <c r="YU28" s="7">
        <f t="shared" si="374"/>
        <v>7.9441507871866616E-4</v>
      </c>
      <c r="YV28" s="7">
        <f t="shared" si="375"/>
        <v>3.499107705020473E-3</v>
      </c>
      <c r="YW28" s="7">
        <f t="shared" si="376"/>
        <v>1.3153194289628131E-2</v>
      </c>
      <c r="YX28" s="7">
        <f t="shared" si="377"/>
        <v>5.1521641411966948E-3</v>
      </c>
      <c r="YY28" s="7">
        <f t="shared" si="378"/>
        <v>0</v>
      </c>
      <c r="YZ28" s="7">
        <f t="shared" si="379"/>
        <v>1.8686213153826285E-2</v>
      </c>
      <c r="ZA28" s="7">
        <f t="shared" si="380"/>
        <v>6.2535697724114573E-4</v>
      </c>
      <c r="ZB28" s="7">
        <f t="shared" si="381"/>
        <v>0</v>
      </c>
      <c r="ZC28" s="7">
        <f t="shared" si="382"/>
        <v>1.5409882947014508E-2</v>
      </c>
      <c r="ZD28" s="7">
        <f t="shared" si="383"/>
        <v>5.1051596690569172E-3</v>
      </c>
      <c r="ZE28" s="7">
        <f t="shared" si="384"/>
        <v>0</v>
      </c>
      <c r="ZF28" s="7">
        <f t="shared" si="385"/>
        <v>1.0066935948309302E-2</v>
      </c>
      <c r="ZG28" s="7">
        <f t="shared" si="386"/>
        <v>0</v>
      </c>
      <c r="ZH28" s="7">
        <f t="shared" si="387"/>
        <v>4.0625293777950882E-3</v>
      </c>
      <c r="ZI28" s="7">
        <f t="shared" si="388"/>
        <v>3.7369029345800456E-2</v>
      </c>
      <c r="ZJ28" s="7">
        <f t="shared" si="389"/>
        <v>0</v>
      </c>
      <c r="ZK28" s="7">
        <f t="shared" si="390"/>
        <v>0</v>
      </c>
      <c r="ZL28" s="7">
        <f t="shared" si="391"/>
        <v>1.5327328874096748E-2</v>
      </c>
      <c r="ZM28" s="7">
        <f t="shared" si="392"/>
        <v>1.1878306606616809E-3</v>
      </c>
      <c r="ZN28" s="7">
        <f t="shared" si="393"/>
        <v>2.7309203317646747E-3</v>
      </c>
      <c r="ZO28" s="7">
        <f t="shared" si="394"/>
        <v>4.3311105616283936E-2</v>
      </c>
      <c r="ZP28" s="7">
        <f t="shared" si="395"/>
        <v>6.6695791006267015E-3</v>
      </c>
      <c r="ZQ28" s="7">
        <f t="shared" si="396"/>
        <v>0</v>
      </c>
      <c r="ZR28" s="7">
        <f t="shared" si="397"/>
        <v>8.812825031974893E-3</v>
      </c>
      <c r="ZS28" s="7">
        <f t="shared" si="398"/>
        <v>1.2282782064357419E-3</v>
      </c>
      <c r="ZT28" s="7">
        <f t="shared" si="399"/>
        <v>0</v>
      </c>
      <c r="ZU28" s="7">
        <f t="shared" si="400"/>
        <v>1.1856028856795941E-2</v>
      </c>
      <c r="ZV28" s="7">
        <f t="shared" si="401"/>
        <v>1.1327287794558069E-2</v>
      </c>
      <c r="ZW28" s="7">
        <f t="shared" si="402"/>
        <v>0</v>
      </c>
      <c r="ZX28" s="7">
        <f t="shared" si="403"/>
        <v>1.5037718126425443E-2</v>
      </c>
      <c r="ZY28" s="7">
        <f t="shared" si="404"/>
        <v>3.7484289051433963E-3</v>
      </c>
      <c r="ZZ28" s="7">
        <f t="shared" si="405"/>
        <v>1.5734253304335395E-3</v>
      </c>
      <c r="AAA28" s="7">
        <f t="shared" si="406"/>
        <v>5.6583904562751766E-3</v>
      </c>
      <c r="AAB28" s="7">
        <f t="shared" si="407"/>
        <v>3.1716563822988273E-3</v>
      </c>
      <c r="AAC28" s="7">
        <f t="shared" si="408"/>
        <v>0</v>
      </c>
      <c r="AAD28" s="7">
        <f t="shared" si="409"/>
        <v>7.3277997088092711E-3</v>
      </c>
      <c r="AAE28" s="7">
        <f t="shared" si="410"/>
        <v>5.4194181399342895E-3</v>
      </c>
      <c r="AAF28" s="7">
        <f t="shared" si="411"/>
        <v>0</v>
      </c>
      <c r="AAG28" s="7">
        <f t="shared" si="412"/>
        <v>1.3399750520801654E-2</v>
      </c>
      <c r="AAH28" s="7">
        <f t="shared" si="413"/>
        <v>3.8826483978584929E-3</v>
      </c>
      <c r="AAI28" s="7">
        <f t="shared" si="414"/>
        <v>0</v>
      </c>
      <c r="AAJ28" s="7">
        <f t="shared" si="415"/>
        <v>1.4396877323067664E-2</v>
      </c>
      <c r="AAK28" s="7">
        <f t="shared" si="416"/>
        <v>2.4549764306146847E-3</v>
      </c>
      <c r="AAL28" s="7">
        <f t="shared" si="417"/>
        <v>0</v>
      </c>
      <c r="AAM28" s="7">
        <f t="shared" si="418"/>
        <v>1.8051929276834223E-2</v>
      </c>
      <c r="AAN28" s="7">
        <f t="shared" si="419"/>
        <v>4.2713240330311099E-3</v>
      </c>
      <c r="AAO28" s="7">
        <f t="shared" si="420"/>
        <v>1.4786263950255843E-3</v>
      </c>
      <c r="AAP28" s="7">
        <f t="shared" si="421"/>
        <v>3.6889425731749035E-3</v>
      </c>
      <c r="AAQ28" s="7">
        <f t="shared" si="422"/>
        <v>2.0173213454812906E-3</v>
      </c>
      <c r="AAR28" s="7">
        <f t="shared" si="423"/>
        <v>0</v>
      </c>
      <c r="AAS28" s="7">
        <f t="shared" si="424"/>
        <v>4.6184461348499064E-3</v>
      </c>
      <c r="AAT28" s="7">
        <f t="shared" si="425"/>
        <v>2.3899601607473954E-3</v>
      </c>
      <c r="AAU28" s="7">
        <f t="shared" si="426"/>
        <v>0</v>
      </c>
      <c r="AAV28" s="7">
        <f t="shared" si="427"/>
        <v>1.160275770103102E-2</v>
      </c>
      <c r="AAW28" s="7">
        <f t="shared" si="428"/>
        <v>1.9525420729525212E-3</v>
      </c>
      <c r="AAX28" s="7">
        <f t="shared" si="429"/>
        <v>1.4419708066678413E-3</v>
      </c>
      <c r="AAY28" s="7">
        <f t="shared" si="430"/>
        <v>5.7208787545315878E-3</v>
      </c>
      <c r="AAZ28" s="7">
        <f t="shared" si="431"/>
        <v>0</v>
      </c>
      <c r="ABA28" s="7">
        <f t="shared" si="432"/>
        <v>0</v>
      </c>
      <c r="ABB28" s="7">
        <f t="shared" si="433"/>
        <v>6.9329621428351369E-3</v>
      </c>
      <c r="ABC28" s="7">
        <f t="shared" si="434"/>
        <v>0</v>
      </c>
      <c r="ABD28" s="7">
        <f t="shared" si="435"/>
        <v>0</v>
      </c>
      <c r="ABE28" s="7">
        <f t="shared" si="436"/>
        <v>3.1388717504702425E-3</v>
      </c>
      <c r="ABF28" s="7">
        <f t="shared" si="437"/>
        <v>0</v>
      </c>
      <c r="ABG28" s="7">
        <f t="shared" si="438"/>
        <v>2.216162112499477E-3</v>
      </c>
      <c r="ABH28" s="7">
        <f t="shared" si="439"/>
        <v>4.71711602678702E-3</v>
      </c>
      <c r="ABI28" s="7">
        <f t="shared" si="440"/>
        <v>2.9288921085416217E-3</v>
      </c>
      <c r="ABJ28" s="7">
        <f t="shared" si="441"/>
        <v>0</v>
      </c>
      <c r="ABK28" s="7">
        <f t="shared" si="442"/>
        <v>8.7143921373762992E-3</v>
      </c>
      <c r="ABL28" s="7">
        <f t="shared" si="443"/>
        <v>0</v>
      </c>
      <c r="ABM28" s="7">
        <f t="shared" si="444"/>
        <v>0</v>
      </c>
      <c r="ABN28" s="7">
        <f t="shared" si="445"/>
        <v>6.6252605983234828E-3</v>
      </c>
      <c r="ABO28" s="7">
        <f t="shared" si="446"/>
        <v>1.1190619329344934E-2</v>
      </c>
      <c r="ABP28" s="7">
        <f t="shared" si="447"/>
        <v>0</v>
      </c>
      <c r="ABQ28" s="7">
        <f t="shared" si="448"/>
        <v>2.9124602930709091E-3</v>
      </c>
      <c r="ABR28" s="7">
        <f t="shared" si="449"/>
        <v>5.0563382173218208E-3</v>
      </c>
      <c r="ABS28" s="7">
        <f t="shared" si="450"/>
        <v>0</v>
      </c>
      <c r="ABT28" s="7">
        <f t="shared" si="451"/>
        <v>8.2803710114335433E-3</v>
      </c>
      <c r="ABU28" s="7">
        <f t="shared" si="452"/>
        <v>0</v>
      </c>
      <c r="ABV28" s="7">
        <f t="shared" si="453"/>
        <v>0</v>
      </c>
      <c r="ABW28" s="7">
        <f t="shared" si="454"/>
        <v>0</v>
      </c>
      <c r="ABX28" s="7">
        <f t="shared" si="455"/>
        <v>2.9346590437789389E-3</v>
      </c>
      <c r="ABY28" s="7">
        <f t="shared" si="456"/>
        <v>0</v>
      </c>
      <c r="ABZ28" s="7">
        <f t="shared" si="457"/>
        <v>3.2770411988273379E-3</v>
      </c>
      <c r="ACA28" s="7">
        <f t="shared" si="458"/>
        <v>0</v>
      </c>
      <c r="ACB28" s="7">
        <f t="shared" si="459"/>
        <v>0</v>
      </c>
      <c r="ACC28" s="7">
        <f t="shared" si="460"/>
        <v>1.2509746515546634E-2</v>
      </c>
      <c r="ACD28" s="7">
        <f t="shared" si="461"/>
        <v>9.5993401994095631E-3</v>
      </c>
      <c r="ACE28" s="7">
        <f t="shared" si="462"/>
        <v>0</v>
      </c>
      <c r="ACF28" s="7">
        <f t="shared" si="463"/>
        <v>4.2846748831010632E-3</v>
      </c>
      <c r="ACG28" s="7">
        <f t="shared" si="464"/>
        <v>0</v>
      </c>
      <c r="ACH28" s="7">
        <f t="shared" si="465"/>
        <v>0</v>
      </c>
      <c r="ACI28" s="7">
        <f t="shared" si="466"/>
        <v>5.0889648509247253E-3</v>
      </c>
      <c r="ACJ28" s="7">
        <f t="shared" si="467"/>
        <v>4.8248708167007289E-3</v>
      </c>
      <c r="ACK28" s="7">
        <f t="shared" si="468"/>
        <v>0</v>
      </c>
      <c r="ACL28" s="7">
        <f t="shared" si="469"/>
        <v>5.3626177778023565E-3</v>
      </c>
      <c r="ACM28" s="7">
        <f t="shared" si="470"/>
        <v>1.4691623013073566E-2</v>
      </c>
      <c r="ACN28" s="7">
        <f t="shared" si="471"/>
        <v>0</v>
      </c>
      <c r="ACO28" s="7">
        <f t="shared" si="472"/>
        <v>0</v>
      </c>
      <c r="ACP28" s="7">
        <f t="shared" si="473"/>
        <v>1.9479601244078034E-3</v>
      </c>
      <c r="ACQ28" s="7">
        <f t="shared" si="474"/>
        <v>0</v>
      </c>
      <c r="ACR28" s="7">
        <f t="shared" si="475"/>
        <v>3.7816875316490201E-3</v>
      </c>
      <c r="ACS28" s="7">
        <f t="shared" si="476"/>
        <v>0</v>
      </c>
      <c r="ACT28" s="7">
        <f t="shared" si="477"/>
        <v>0</v>
      </c>
      <c r="ACU28" s="7">
        <f t="shared" si="478"/>
        <v>0</v>
      </c>
      <c r="ACV28" s="7">
        <f t="shared" si="479"/>
        <v>1.4785473959127442E-3</v>
      </c>
      <c r="ACW28" s="7">
        <f t="shared" si="480"/>
        <v>0</v>
      </c>
      <c r="ACX28" s="7">
        <f t="shared" si="481"/>
        <v>7.8390029679966718E-3</v>
      </c>
      <c r="ACY28" s="7">
        <f t="shared" si="482"/>
        <v>5.2339282229860564E-3</v>
      </c>
      <c r="ACZ28" s="7">
        <f t="shared" si="483"/>
        <v>0</v>
      </c>
      <c r="ADA28" s="7">
        <f t="shared" si="484"/>
        <v>5.445250849832957E-3</v>
      </c>
      <c r="ADB28" s="7">
        <f t="shared" si="485"/>
        <v>6.4943590683476642E-3</v>
      </c>
      <c r="ADC28" s="7">
        <f t="shared" si="486"/>
        <v>0</v>
      </c>
      <c r="ADD28" s="7">
        <f t="shared" si="487"/>
        <v>4.830637751938047E-3</v>
      </c>
      <c r="ADE28" s="7">
        <f t="shared" si="488"/>
        <v>1.4407147207736861E-2</v>
      </c>
      <c r="ADF28" s="7">
        <f t="shared" si="489"/>
        <v>0</v>
      </c>
      <c r="ADG28" s="7">
        <f t="shared" si="490"/>
        <v>0</v>
      </c>
      <c r="ADH28" s="7">
        <f t="shared" si="491"/>
        <v>0</v>
      </c>
      <c r="ADI28" s="7">
        <f t="shared" si="492"/>
        <v>0</v>
      </c>
      <c r="ADJ28" s="7">
        <f t="shared" si="493"/>
        <v>4.6771424756899991E-3</v>
      </c>
      <c r="ADK28" s="7">
        <f t="shared" si="494"/>
        <v>0</v>
      </c>
      <c r="ADL28" s="7">
        <f t="shared" si="495"/>
        <v>0</v>
      </c>
      <c r="ADM28" s="7">
        <f t="shared" si="496"/>
        <v>0</v>
      </c>
      <c r="ADN28" s="7">
        <f t="shared" si="497"/>
        <v>0</v>
      </c>
      <c r="ADO28" s="7">
        <f t="shared" si="498"/>
        <v>0</v>
      </c>
      <c r="ADP28" s="7">
        <f t="shared" si="499"/>
        <v>3.4588181574720924E-3</v>
      </c>
      <c r="ADQ28" s="7">
        <f t="shared" si="500"/>
        <v>5.1088726273603958E-3</v>
      </c>
      <c r="ADR28" s="7">
        <f t="shared" si="501"/>
        <v>0</v>
      </c>
      <c r="ADS28" s="7">
        <f t="shared" si="502"/>
        <v>0</v>
      </c>
      <c r="ADT28" s="7">
        <f t="shared" si="503"/>
        <v>9.0627782250005356E-4</v>
      </c>
      <c r="ADU28" s="7">
        <f t="shared" si="504"/>
        <v>0</v>
      </c>
      <c r="ADV28" s="7">
        <f t="shared" si="505"/>
        <v>0</v>
      </c>
      <c r="ADW28" s="7">
        <f t="shared" si="506"/>
        <v>3.3558823134416205E-3</v>
      </c>
      <c r="ADX28" s="7">
        <f t="shared" si="507"/>
        <v>0</v>
      </c>
      <c r="ADY28" s="7">
        <f t="shared" si="508"/>
        <v>1.5505945868227902E-3</v>
      </c>
      <c r="ADZ28" s="7">
        <f t="shared" si="509"/>
        <v>0</v>
      </c>
      <c r="AEA28" s="7">
        <f t="shared" si="510"/>
        <v>0</v>
      </c>
      <c r="AEB28" s="7">
        <f t="shared" si="511"/>
        <v>1.2282782064357419E-3</v>
      </c>
      <c r="AEC28" s="7">
        <f t="shared" si="512"/>
        <v>0</v>
      </c>
      <c r="AED28" s="7">
        <f t="shared" si="513"/>
        <v>0</v>
      </c>
      <c r="AEE28" s="7">
        <f t="shared" si="514"/>
        <v>0</v>
      </c>
      <c r="AEF28" s="7">
        <f t="shared" si="515"/>
        <v>0</v>
      </c>
      <c r="AEG28" s="7">
        <f t="shared" si="516"/>
        <v>0</v>
      </c>
      <c r="AEH28" s="7">
        <f t="shared" si="517"/>
        <v>3.4029657846942384E-3</v>
      </c>
      <c r="AEI28" s="7">
        <f t="shared" si="518"/>
        <v>5.725855698640505E-3</v>
      </c>
      <c r="AEJ28" s="7">
        <f t="shared" si="519"/>
        <v>0</v>
      </c>
      <c r="AEK28" s="7">
        <f t="shared" si="520"/>
        <v>0</v>
      </c>
      <c r="AEL28" s="7">
        <f t="shared" si="521"/>
        <v>1.7591522447202921E-3</v>
      </c>
      <c r="AEM28" s="7">
        <f t="shared" si="522"/>
        <v>0</v>
      </c>
      <c r="AEN28" s="7">
        <f t="shared" si="523"/>
        <v>0</v>
      </c>
      <c r="AEO28" s="7">
        <f t="shared" si="524"/>
        <v>9.123133547210267E-3</v>
      </c>
      <c r="AEP28" s="7">
        <f t="shared" si="525"/>
        <v>7.5428352939596501E-4</v>
      </c>
      <c r="AEQ28" s="7">
        <f t="shared" si="526"/>
        <v>0</v>
      </c>
      <c r="AER28" s="7">
        <f t="shared" si="527"/>
        <v>0</v>
      </c>
      <c r="AES28" s="7">
        <f t="shared" si="528"/>
        <v>0</v>
      </c>
      <c r="AET28" s="7">
        <f t="shared" si="529"/>
        <v>4.7756543694014329E-3</v>
      </c>
      <c r="AEU28" s="7">
        <f t="shared" si="530"/>
        <v>0</v>
      </c>
      <c r="AEV28" s="7">
        <f t="shared" si="531"/>
        <v>0</v>
      </c>
      <c r="AEW28" s="7">
        <f t="shared" si="532"/>
        <v>3.4976857209893537E-3</v>
      </c>
      <c r="AEX28" s="7">
        <f t="shared" si="533"/>
        <v>7.2797682482025738E-3</v>
      </c>
      <c r="AEY28" s="7">
        <f t="shared" si="534"/>
        <v>0</v>
      </c>
      <c r="AEZ28" s="7">
        <f t="shared" si="535"/>
        <v>0</v>
      </c>
      <c r="AFA28" s="7">
        <f t="shared" si="536"/>
        <v>5.9354403450049267E-3</v>
      </c>
      <c r="AFB28" s="7">
        <f t="shared" si="537"/>
        <v>0</v>
      </c>
      <c r="AFC28" s="7">
        <f t="shared" si="538"/>
        <v>0</v>
      </c>
      <c r="AFD28" s="7">
        <f t="shared" si="539"/>
        <v>0</v>
      </c>
      <c r="AFE28" s="7">
        <f t="shared" si="540"/>
        <v>0</v>
      </c>
      <c r="AFF28" s="7">
        <f t="shared" si="541"/>
        <v>0</v>
      </c>
      <c r="AFG28" s="7">
        <f t="shared" si="542"/>
        <v>0</v>
      </c>
      <c r="AFH28" s="7">
        <f t="shared" si="543"/>
        <v>0</v>
      </c>
      <c r="AFI28" s="7">
        <f t="shared" si="544"/>
        <v>0</v>
      </c>
      <c r="AFJ28" s="7">
        <f t="shared" si="545"/>
        <v>0</v>
      </c>
      <c r="AFK28" s="7">
        <f t="shared" si="546"/>
        <v>0</v>
      </c>
      <c r="AFL28" s="7">
        <f t="shared" si="547"/>
        <v>2.4996899284821035E-3</v>
      </c>
      <c r="AFM28" s="7">
        <f t="shared" si="548"/>
        <v>1.8084634909549969E-2</v>
      </c>
      <c r="AFN28" s="7">
        <f t="shared" si="549"/>
        <v>0</v>
      </c>
      <c r="AFO28" s="7">
        <f t="shared" si="550"/>
        <v>0</v>
      </c>
      <c r="AFP28" s="7">
        <f t="shared" si="551"/>
        <v>0</v>
      </c>
      <c r="AFQ28" s="7">
        <f t="shared" si="552"/>
        <v>0</v>
      </c>
      <c r="AFR28" s="7">
        <f t="shared" si="553"/>
        <v>0</v>
      </c>
      <c r="AFS28" s="7">
        <f t="shared" si="554"/>
        <v>0</v>
      </c>
      <c r="AFT28" s="7">
        <f t="shared" si="555"/>
        <v>0</v>
      </c>
      <c r="AFU28" s="7">
        <f t="shared" si="556"/>
        <v>0</v>
      </c>
      <c r="AFV28" s="7">
        <f t="shared" si="557"/>
        <v>9.5648175870984981E-3</v>
      </c>
      <c r="AFW28" s="7">
        <f t="shared" si="558"/>
        <v>0</v>
      </c>
      <c r="AFX28" s="7">
        <f t="shared" si="559"/>
        <v>0</v>
      </c>
      <c r="AFY28" s="7">
        <f t="shared" si="560"/>
        <v>0</v>
      </c>
      <c r="AFZ28" s="7">
        <f t="shared" si="561"/>
        <v>0</v>
      </c>
      <c r="AGA28" s="7">
        <f t="shared" si="562"/>
        <v>0</v>
      </c>
      <c r="AGB28" s="7">
        <f t="shared" si="563"/>
        <v>7.6155144777724157E-3</v>
      </c>
      <c r="AGC28" s="7">
        <f t="shared" si="564"/>
        <v>0</v>
      </c>
      <c r="AGD28" s="7">
        <f t="shared" si="565"/>
        <v>5.4384569261287201E-3</v>
      </c>
      <c r="AGE28" s="7">
        <f t="shared" si="566"/>
        <v>5.7228537323525865E-3</v>
      </c>
      <c r="AGF28" s="7">
        <f t="shared" si="567"/>
        <v>0</v>
      </c>
      <c r="AGG28" s="7">
        <f t="shared" si="568"/>
        <v>2.8656928182696512E-3</v>
      </c>
      <c r="AGH28" s="7">
        <f t="shared" si="569"/>
        <v>0</v>
      </c>
      <c r="AGI28" s="7">
        <f t="shared" si="570"/>
        <v>0</v>
      </c>
      <c r="AGJ28" s="7">
        <f t="shared" si="571"/>
        <v>0</v>
      </c>
      <c r="AGK28" s="7">
        <f t="shared" si="572"/>
        <v>2.8494190010246188E-2</v>
      </c>
      <c r="AGL28" s="7">
        <f t="shared" si="573"/>
        <v>0</v>
      </c>
      <c r="AGM28" s="7">
        <f t="shared" si="574"/>
        <v>0</v>
      </c>
      <c r="AGN28" s="7">
        <f t="shared" si="575"/>
        <v>0</v>
      </c>
      <c r="AGO28" s="7">
        <f t="shared" si="576"/>
        <v>0</v>
      </c>
      <c r="AGP28" s="7">
        <f t="shared" si="577"/>
        <v>0</v>
      </c>
      <c r="AGQ28" s="7">
        <f t="shared" si="578"/>
        <v>0</v>
      </c>
      <c r="AGR28" s="7">
        <f t="shared" si="579"/>
        <v>7.1933432187556547E-3</v>
      </c>
      <c r="AGS28" s="7">
        <f t="shared" si="580"/>
        <v>0</v>
      </c>
      <c r="AGT28" s="7">
        <f t="shared" si="581"/>
        <v>0</v>
      </c>
      <c r="AGU28" s="7">
        <f t="shared" si="582"/>
        <v>0</v>
      </c>
      <c r="AGV28" s="7">
        <f t="shared" si="583"/>
        <v>0</v>
      </c>
      <c r="AGW28" s="7">
        <f t="shared" si="584"/>
        <v>0</v>
      </c>
      <c r="AGX28" s="7">
        <f t="shared" si="585"/>
        <v>0</v>
      </c>
      <c r="AGY28" s="7">
        <f t="shared" si="586"/>
        <v>0</v>
      </c>
      <c r="AGZ28" s="7">
        <f t="shared" si="587"/>
        <v>0</v>
      </c>
      <c r="AHA28" s="7">
        <f t="shared" si="588"/>
        <v>1.141387082223067E-2</v>
      </c>
      <c r="AHB28" s="7">
        <f t="shared" si="589"/>
        <v>0</v>
      </c>
      <c r="AHC28" s="7">
        <f t="shared" si="590"/>
        <v>0</v>
      </c>
      <c r="AHD28" s="7">
        <f t="shared" si="591"/>
        <v>0</v>
      </c>
      <c r="AHE28" s="7">
        <f t="shared" si="592"/>
        <v>0</v>
      </c>
      <c r="AHF28" s="7">
        <f t="shared" si="593"/>
        <v>0</v>
      </c>
      <c r="AHG28" s="7">
        <f t="shared" si="594"/>
        <v>0</v>
      </c>
      <c r="AHH28" s="7">
        <f t="shared" si="595"/>
        <v>0</v>
      </c>
      <c r="AHI28" s="7">
        <f t="shared" si="596"/>
        <v>0</v>
      </c>
      <c r="AHJ28" s="7">
        <f t="shared" si="597"/>
        <v>2.5674711672987921E-5</v>
      </c>
      <c r="AHK28" s="7">
        <f t="shared" si="598"/>
        <v>0</v>
      </c>
      <c r="AHL28" s="7">
        <f t="shared" si="599"/>
        <v>0</v>
      </c>
      <c r="AHM28" s="7">
        <f t="shared" si="600"/>
        <v>9.5144951522194415E-3</v>
      </c>
      <c r="AHN28" s="7">
        <f t="shared" si="601"/>
        <v>0</v>
      </c>
      <c r="AHO28" s="7">
        <f t="shared" si="602"/>
        <v>0</v>
      </c>
      <c r="AHP28" s="7">
        <f t="shared" si="603"/>
        <v>0</v>
      </c>
      <c r="AHQ28" s="7">
        <f t="shared" si="604"/>
        <v>0</v>
      </c>
      <c r="AHR28" s="7">
        <f t="shared" si="605"/>
        <v>0</v>
      </c>
      <c r="AHS28" s="7">
        <f t="shared" si="606"/>
        <v>4.2686064635494153E-2</v>
      </c>
      <c r="AHT28" s="7">
        <f t="shared" si="607"/>
        <v>0</v>
      </c>
      <c r="AHU28" s="7">
        <f t="shared" si="608"/>
        <v>0</v>
      </c>
      <c r="AHV28" s="7">
        <f t="shared" si="609"/>
        <v>0</v>
      </c>
      <c r="AHW28" s="2">
        <f t="shared" si="610"/>
        <v>1.0000000000000002</v>
      </c>
      <c r="AHY28" s="7">
        <f t="shared" si="611"/>
        <v>0</v>
      </c>
      <c r="AHZ28" s="7">
        <f t="shared" si="612"/>
        <v>0</v>
      </c>
      <c r="AIA28" s="7">
        <f t="shared" si="613"/>
        <v>0</v>
      </c>
      <c r="AIB28" s="7">
        <f t="shared" si="614"/>
        <v>6.1193098321505861</v>
      </c>
      <c r="AIC28" s="7">
        <f t="shared" si="615"/>
        <v>0</v>
      </c>
      <c r="AID28" s="7">
        <f t="shared" si="616"/>
        <v>0</v>
      </c>
      <c r="AIE28" s="7">
        <f t="shared" si="617"/>
        <v>0</v>
      </c>
      <c r="AIF28" s="7">
        <f t="shared" si="618"/>
        <v>5.8920072647584183</v>
      </c>
      <c r="AIG28" s="7">
        <f t="shared" si="619"/>
        <v>0</v>
      </c>
      <c r="AIH28" s="7">
        <f t="shared" si="620"/>
        <v>0</v>
      </c>
      <c r="AII28" s="7">
        <f t="shared" si="621"/>
        <v>14.911048420926235</v>
      </c>
      <c r="AIJ28" s="7">
        <f t="shared" si="622"/>
        <v>0</v>
      </c>
      <c r="AIK28" s="7">
        <f t="shared" si="623"/>
        <v>17.098023837192311</v>
      </c>
      <c r="AIL28" s="7">
        <f t="shared" si="624"/>
        <v>143.07884822453445</v>
      </c>
      <c r="AIM28" s="7">
        <f t="shared" si="625"/>
        <v>0</v>
      </c>
      <c r="AIN28" s="7">
        <f t="shared" si="626"/>
        <v>0</v>
      </c>
      <c r="AIO28" s="7">
        <f t="shared" si="627"/>
        <v>36.384646680417788</v>
      </c>
      <c r="AIP28" s="7">
        <f t="shared" si="628"/>
        <v>0</v>
      </c>
      <c r="AIQ28" s="7">
        <f t="shared" si="629"/>
        <v>12.96111711065485</v>
      </c>
      <c r="AIR28" s="7">
        <f t="shared" si="630"/>
        <v>118.06907145232762</v>
      </c>
      <c r="AIS28" s="7">
        <f t="shared" si="631"/>
        <v>0</v>
      </c>
      <c r="AIT28" s="7">
        <f t="shared" si="632"/>
        <v>29.323654783356787</v>
      </c>
      <c r="AIU28" s="7">
        <f t="shared" si="633"/>
        <v>102.89175430959912</v>
      </c>
      <c r="AIV28" s="7">
        <f t="shared" si="634"/>
        <v>19.15186489255726</v>
      </c>
      <c r="AIW28" s="7">
        <f t="shared" si="635"/>
        <v>0</v>
      </c>
      <c r="AIX28" s="7">
        <f t="shared" si="636"/>
        <v>129.72644598001168</v>
      </c>
      <c r="AIY28" s="7">
        <f t="shared" si="637"/>
        <v>0</v>
      </c>
      <c r="AIZ28" s="7">
        <f t="shared" si="638"/>
        <v>61.420400888898023</v>
      </c>
      <c r="AJA28" s="7">
        <f t="shared" si="639"/>
        <v>290.87260113268934</v>
      </c>
      <c r="AJB28" s="7">
        <f t="shared" si="640"/>
        <v>45.668332968620774</v>
      </c>
      <c r="AJC28" s="7">
        <f t="shared" si="641"/>
        <v>15.927415615122646</v>
      </c>
      <c r="AJD28" s="7">
        <f t="shared" si="642"/>
        <v>266.42945718919583</v>
      </c>
      <c r="AJE28" s="7">
        <f t="shared" si="643"/>
        <v>0</v>
      </c>
      <c r="AJF28" s="7">
        <f t="shared" si="644"/>
        <v>0</v>
      </c>
      <c r="AJG28" s="7">
        <f t="shared" si="645"/>
        <v>301.13531205044575</v>
      </c>
      <c r="AJH28" s="7">
        <f t="shared" si="646"/>
        <v>0</v>
      </c>
      <c r="AJI28" s="7">
        <f t="shared" si="647"/>
        <v>2.6172267045441084</v>
      </c>
      <c r="AJJ28" s="7">
        <f t="shared" si="648"/>
        <v>236.95805573703413</v>
      </c>
      <c r="AJK28" s="7">
        <f t="shared" si="649"/>
        <v>0</v>
      </c>
      <c r="AJL28" s="7">
        <f t="shared" si="650"/>
        <v>0</v>
      </c>
      <c r="AJM28" s="7">
        <f t="shared" si="651"/>
        <v>368.50454584595019</v>
      </c>
      <c r="AJN28" s="7">
        <f t="shared" si="652"/>
        <v>0</v>
      </c>
      <c r="AJO28" s="7">
        <f t="shared" si="653"/>
        <v>18.322210521575848</v>
      </c>
      <c r="AJP28" s="7">
        <f t="shared" si="654"/>
        <v>272.71599676735639</v>
      </c>
      <c r="AJQ28" s="7">
        <f t="shared" si="655"/>
        <v>24.113555220774874</v>
      </c>
      <c r="AJR28" s="7">
        <f t="shared" si="656"/>
        <v>63.821690154419578</v>
      </c>
      <c r="AJS28" s="7">
        <f t="shared" si="657"/>
        <v>430.1895918668834</v>
      </c>
      <c r="AJT28" s="7">
        <f t="shared" si="658"/>
        <v>142.99766873618012</v>
      </c>
      <c r="AJU28" s="7">
        <f t="shared" si="659"/>
        <v>53.299204873929277</v>
      </c>
      <c r="AJV28" s="7">
        <f t="shared" si="660"/>
        <v>302.53159925014046</v>
      </c>
      <c r="AJW28" s="7">
        <f t="shared" si="661"/>
        <v>39.683781087138399</v>
      </c>
      <c r="AJX28" s="7">
        <f t="shared" si="662"/>
        <v>0</v>
      </c>
      <c r="AJY28" s="7">
        <f t="shared" si="663"/>
        <v>283.83271590260046</v>
      </c>
      <c r="AJZ28" s="7">
        <f t="shared" si="664"/>
        <v>24.542182919285821</v>
      </c>
      <c r="AKA28" s="7">
        <f t="shared" si="665"/>
        <v>20.645567478277226</v>
      </c>
      <c r="AKB28" s="7">
        <f t="shared" si="666"/>
        <v>607.33297699466846</v>
      </c>
      <c r="AKC28" s="7">
        <f t="shared" si="667"/>
        <v>80.867759119065099</v>
      </c>
      <c r="AKD28" s="7">
        <f t="shared" si="668"/>
        <v>53.813882830095821</v>
      </c>
      <c r="AKE28" s="7">
        <f t="shared" si="669"/>
        <v>249.69998822913223</v>
      </c>
      <c r="AKF28" s="7">
        <f t="shared" si="670"/>
        <v>72.580956947853494</v>
      </c>
      <c r="AKG28" s="7">
        <f t="shared" si="671"/>
        <v>71.29182667278647</v>
      </c>
      <c r="AKH28" s="7">
        <f t="shared" si="672"/>
        <v>304.33703107114115</v>
      </c>
      <c r="AKI28" s="7">
        <f t="shared" si="673"/>
        <v>16.326818697826027</v>
      </c>
      <c r="AKJ28" s="7">
        <f t="shared" si="674"/>
        <v>71.913661553580766</v>
      </c>
      <c r="AKK28" s="7">
        <f t="shared" si="675"/>
        <v>270.32444904043734</v>
      </c>
      <c r="AKL28" s="7">
        <f t="shared" si="676"/>
        <v>105.88727742987447</v>
      </c>
      <c r="AKM28" s="7">
        <f t="shared" si="677"/>
        <v>0</v>
      </c>
      <c r="AKN28" s="7">
        <f t="shared" si="678"/>
        <v>384.03905273743783</v>
      </c>
      <c r="AKO28" s="7">
        <f t="shared" si="679"/>
        <v>12.852336596260027</v>
      </c>
      <c r="AKP28" s="7">
        <f t="shared" si="680"/>
        <v>0</v>
      </c>
      <c r="AKQ28" s="7">
        <f t="shared" si="681"/>
        <v>316.70391432704218</v>
      </c>
      <c r="AKR28" s="7">
        <f t="shared" si="682"/>
        <v>104.92124151845776</v>
      </c>
      <c r="AKS28" s="7">
        <f t="shared" si="683"/>
        <v>0</v>
      </c>
      <c r="AKT28" s="7">
        <f t="shared" si="684"/>
        <v>206.89566760965278</v>
      </c>
      <c r="AKU28" s="7">
        <f t="shared" si="685"/>
        <v>0</v>
      </c>
      <c r="AKV28" s="7">
        <f t="shared" si="686"/>
        <v>83.493103772444655</v>
      </c>
      <c r="AKW28" s="7">
        <f t="shared" si="687"/>
        <v>768.00829111489099</v>
      </c>
      <c r="AKX28" s="7">
        <f t="shared" si="688"/>
        <v>0</v>
      </c>
      <c r="AKY28" s="7">
        <f t="shared" si="689"/>
        <v>0</v>
      </c>
      <c r="AKZ28" s="7">
        <f t="shared" si="690"/>
        <v>315.00726302043637</v>
      </c>
      <c r="ALA28" s="7">
        <f t="shared" si="691"/>
        <v>24.412295737918868</v>
      </c>
      <c r="ALB28" s="7">
        <f t="shared" si="692"/>
        <v>56.125874658427598</v>
      </c>
      <c r="ALC28" s="7">
        <f t="shared" si="693"/>
        <v>890.12984262586747</v>
      </c>
      <c r="ALD28" s="7">
        <f t="shared" si="694"/>
        <v>137.07318967607998</v>
      </c>
      <c r="ALE28" s="7">
        <f t="shared" si="695"/>
        <v>0</v>
      </c>
      <c r="ALF28" s="7">
        <f t="shared" si="696"/>
        <v>181.121180057148</v>
      </c>
      <c r="ALG28" s="7">
        <f t="shared" si="697"/>
        <v>25.243573698667369</v>
      </c>
      <c r="ALH28" s="7">
        <f t="shared" si="698"/>
        <v>0</v>
      </c>
      <c r="ALI28" s="7">
        <f t="shared" si="699"/>
        <v>243.66510506487018</v>
      </c>
      <c r="ALJ28" s="7">
        <f t="shared" si="700"/>
        <v>232.79841875375743</v>
      </c>
      <c r="ALK28" s="7">
        <f t="shared" si="701"/>
        <v>0</v>
      </c>
      <c r="ALL28" s="7">
        <f t="shared" si="702"/>
        <v>309.05518293429571</v>
      </c>
      <c r="ALM28" s="7">
        <f t="shared" si="703"/>
        <v>77.037710858507083</v>
      </c>
      <c r="ALN28" s="7">
        <f t="shared" si="704"/>
        <v>32.337037391070105</v>
      </c>
      <c r="ALO28" s="7">
        <f t="shared" si="705"/>
        <v>116.29124065736742</v>
      </c>
      <c r="ALP28" s="7">
        <f t="shared" si="706"/>
        <v>65.183881969005498</v>
      </c>
      <c r="ALQ28" s="7">
        <f t="shared" si="707"/>
        <v>0</v>
      </c>
      <c r="ALR28" s="7">
        <f t="shared" si="708"/>
        <v>150.60093961544814</v>
      </c>
      <c r="ALS28" s="7">
        <f t="shared" si="709"/>
        <v>111.37988161192952</v>
      </c>
      <c r="ALT28" s="7">
        <f t="shared" si="710"/>
        <v>0</v>
      </c>
      <c r="ALU28" s="7">
        <f t="shared" si="711"/>
        <v>275.39167270351561</v>
      </c>
      <c r="ALV28" s="7">
        <f t="shared" si="712"/>
        <v>79.79618987278775</v>
      </c>
      <c r="ALW28" s="7">
        <f t="shared" si="713"/>
        <v>0</v>
      </c>
      <c r="ALX28" s="7">
        <f t="shared" si="714"/>
        <v>295.88462274368663</v>
      </c>
      <c r="ALY28" s="7">
        <f t="shared" si="715"/>
        <v>50.454675601993003</v>
      </c>
      <c r="ALZ28" s="7">
        <f t="shared" si="716"/>
        <v>0</v>
      </c>
      <c r="AMA28" s="7">
        <f t="shared" si="717"/>
        <v>371.00325049749694</v>
      </c>
      <c r="AMB28" s="7">
        <f t="shared" si="718"/>
        <v>87.784251526855371</v>
      </c>
      <c r="AMC28" s="7">
        <f t="shared" si="719"/>
        <v>30.388729670565809</v>
      </c>
      <c r="AMD28" s="7">
        <f t="shared" si="720"/>
        <v>75.815147763890621</v>
      </c>
      <c r="AME28" s="7">
        <f t="shared" si="721"/>
        <v>41.459988292331481</v>
      </c>
      <c r="AMF28" s="7">
        <f t="shared" si="722"/>
        <v>0</v>
      </c>
      <c r="AMG28" s="7">
        <f t="shared" si="723"/>
        <v>94.918304963435276</v>
      </c>
      <c r="AMH28" s="7">
        <f t="shared" si="724"/>
        <v>49.11846122368047</v>
      </c>
      <c r="AMI28" s="7">
        <f t="shared" si="725"/>
        <v>0</v>
      </c>
      <c r="AMJ28" s="7">
        <f t="shared" si="726"/>
        <v>238.45987627158951</v>
      </c>
      <c r="AMK28" s="7">
        <f t="shared" si="727"/>
        <v>40.128644683320218</v>
      </c>
      <c r="AML28" s="7">
        <f t="shared" si="728"/>
        <v>29.635384018637474</v>
      </c>
      <c r="AMM28" s="7">
        <f t="shared" si="729"/>
        <v>117.5755001631332</v>
      </c>
      <c r="AMN28" s="7">
        <f t="shared" si="730"/>
        <v>0</v>
      </c>
      <c r="AMO28" s="7">
        <f t="shared" si="731"/>
        <v>0</v>
      </c>
      <c r="AMP28" s="7">
        <f t="shared" si="732"/>
        <v>142.48623795954774</v>
      </c>
      <c r="AMQ28" s="7">
        <f t="shared" si="733"/>
        <v>0</v>
      </c>
      <c r="AMR28" s="7">
        <f t="shared" si="734"/>
        <v>0</v>
      </c>
      <c r="AMS28" s="7">
        <f t="shared" si="735"/>
        <v>64.510092215664429</v>
      </c>
      <c r="AMT28" s="7">
        <f t="shared" si="736"/>
        <v>0</v>
      </c>
      <c r="AMU28" s="7">
        <f t="shared" si="737"/>
        <v>45.546563736089254</v>
      </c>
      <c r="AMV28" s="7">
        <f t="shared" si="738"/>
        <v>96.946168582526838</v>
      </c>
      <c r="AMW28" s="7">
        <f t="shared" si="739"/>
        <v>60.194590614747405</v>
      </c>
      <c r="AMX28" s="7">
        <f t="shared" si="740"/>
        <v>0</v>
      </c>
      <c r="AMY28" s="7">
        <f t="shared" si="741"/>
        <v>179.09818720735771</v>
      </c>
      <c r="AMZ28" s="7">
        <f t="shared" si="742"/>
        <v>0</v>
      </c>
      <c r="ANA28" s="7">
        <f t="shared" si="743"/>
        <v>0</v>
      </c>
      <c r="ANB28" s="7">
        <f t="shared" si="744"/>
        <v>136.16235581674422</v>
      </c>
      <c r="ANC28" s="7">
        <f t="shared" si="745"/>
        <v>229.98960845669708</v>
      </c>
      <c r="AND28" s="7">
        <f t="shared" si="746"/>
        <v>0</v>
      </c>
      <c r="ANE28" s="7">
        <f t="shared" si="747"/>
        <v>59.856883943193324</v>
      </c>
      <c r="ANF28" s="7">
        <f t="shared" si="748"/>
        <v>103.91786304239805</v>
      </c>
      <c r="ANG28" s="7">
        <f t="shared" si="749"/>
        <v>0</v>
      </c>
      <c r="ANH28" s="7">
        <f t="shared" si="750"/>
        <v>170.17818502698219</v>
      </c>
      <c r="ANI28" s="7">
        <f t="shared" si="751"/>
        <v>0</v>
      </c>
      <c r="ANJ28" s="7">
        <f t="shared" si="752"/>
        <v>0</v>
      </c>
      <c r="ANK28" s="7">
        <f t="shared" si="753"/>
        <v>0</v>
      </c>
      <c r="ANL28" s="7">
        <f t="shared" si="754"/>
        <v>60.313112667744754</v>
      </c>
      <c r="ANM28" s="7">
        <f t="shared" si="755"/>
        <v>0</v>
      </c>
      <c r="ANN28" s="7">
        <f t="shared" si="756"/>
        <v>67.349750718299447</v>
      </c>
      <c r="ANO28" s="7">
        <f t="shared" si="757"/>
        <v>0</v>
      </c>
      <c r="ANP28" s="7">
        <f t="shared" si="758"/>
        <v>0</v>
      </c>
      <c r="ANQ28" s="7">
        <f t="shared" si="759"/>
        <v>257.10031038751441</v>
      </c>
      <c r="ANR28" s="7">
        <f t="shared" si="760"/>
        <v>197.28563977826533</v>
      </c>
      <c r="ANS28" s="7">
        <f t="shared" si="761"/>
        <v>0</v>
      </c>
      <c r="ANT28" s="7">
        <f t="shared" si="762"/>
        <v>88.058638197493053</v>
      </c>
      <c r="ANU28" s="7">
        <f t="shared" si="763"/>
        <v>0</v>
      </c>
      <c r="ANV28" s="7">
        <f t="shared" si="764"/>
        <v>0</v>
      </c>
      <c r="ANW28" s="7">
        <f t="shared" si="765"/>
        <v>104.58840561620495</v>
      </c>
      <c r="ANX28" s="7">
        <f t="shared" si="766"/>
        <v>99.160745024833375</v>
      </c>
      <c r="ANY28" s="7">
        <f t="shared" si="767"/>
        <v>0</v>
      </c>
      <c r="ANZ28" s="7">
        <f t="shared" si="768"/>
        <v>110.21252056939403</v>
      </c>
      <c r="AOA28" s="7">
        <f t="shared" si="769"/>
        <v>301.94223616468793</v>
      </c>
      <c r="AOB28" s="7">
        <f t="shared" si="770"/>
        <v>0</v>
      </c>
      <c r="AOC28" s="7">
        <f t="shared" si="771"/>
        <v>0</v>
      </c>
      <c r="AOD28" s="7">
        <f t="shared" si="772"/>
        <v>40.034476476829177</v>
      </c>
      <c r="AOE28" s="7">
        <f t="shared" si="773"/>
        <v>0</v>
      </c>
      <c r="AOF28" s="7">
        <f t="shared" si="774"/>
        <v>77.721242150450664</v>
      </c>
      <c r="AOG28" s="7">
        <f t="shared" si="775"/>
        <v>0</v>
      </c>
      <c r="AOH28" s="7">
        <f t="shared" si="776"/>
        <v>0</v>
      </c>
      <c r="AOI28" s="7">
        <f t="shared" si="777"/>
        <v>0</v>
      </c>
      <c r="AOJ28" s="7">
        <f t="shared" si="778"/>
        <v>30.38710608079872</v>
      </c>
      <c r="AOK28" s="7">
        <f t="shared" si="779"/>
        <v>0</v>
      </c>
      <c r="AOL28" s="7">
        <f t="shared" si="780"/>
        <v>161.10718899826759</v>
      </c>
      <c r="AOM28" s="7">
        <f t="shared" si="781"/>
        <v>107.56769283880944</v>
      </c>
      <c r="AON28" s="7">
        <f t="shared" si="782"/>
        <v>0</v>
      </c>
      <c r="AOO28" s="7">
        <f t="shared" si="783"/>
        <v>111.91079546576694</v>
      </c>
      <c r="AOP28" s="7">
        <f t="shared" si="784"/>
        <v>133.4720675726812</v>
      </c>
      <c r="AOQ28" s="7">
        <f t="shared" si="785"/>
        <v>0</v>
      </c>
      <c r="AOR28" s="7">
        <f t="shared" si="786"/>
        <v>99.279267077830738</v>
      </c>
      <c r="AOS28" s="7">
        <f t="shared" si="787"/>
        <v>296.09568941340797</v>
      </c>
      <c r="AOT28" s="7">
        <f t="shared" si="788"/>
        <v>0</v>
      </c>
      <c r="AOU28" s="7">
        <f t="shared" si="789"/>
        <v>0</v>
      </c>
      <c r="AOV28" s="7">
        <f t="shared" si="790"/>
        <v>0</v>
      </c>
      <c r="AOW28" s="7">
        <f t="shared" si="791"/>
        <v>0</v>
      </c>
      <c r="AOX28" s="7">
        <f t="shared" si="792"/>
        <v>96.124632160380855</v>
      </c>
      <c r="AOY28" s="7">
        <f t="shared" si="793"/>
        <v>0</v>
      </c>
      <c r="AOZ28" s="7">
        <f t="shared" si="794"/>
        <v>0</v>
      </c>
      <c r="APA28" s="7">
        <f t="shared" si="795"/>
        <v>0</v>
      </c>
      <c r="APB28" s="7">
        <f t="shared" si="796"/>
        <v>0</v>
      </c>
      <c r="APC28" s="7">
        <f t="shared" si="797"/>
        <v>0</v>
      </c>
      <c r="APD28" s="7">
        <f t="shared" si="798"/>
        <v>71.085630772366443</v>
      </c>
      <c r="APE28" s="7">
        <f t="shared" si="799"/>
        <v>104.99755023751085</v>
      </c>
      <c r="APF28" s="7">
        <f t="shared" si="800"/>
        <v>0</v>
      </c>
      <c r="APG28" s="7">
        <f t="shared" si="801"/>
        <v>0</v>
      </c>
      <c r="APH28" s="7">
        <f t="shared" si="802"/>
        <v>18.625821808021101</v>
      </c>
      <c r="API28" s="7">
        <f t="shared" si="803"/>
        <v>0</v>
      </c>
      <c r="APJ28" s="7">
        <f t="shared" si="804"/>
        <v>0</v>
      </c>
      <c r="APK28" s="7">
        <f t="shared" si="805"/>
        <v>68.970093305852188</v>
      </c>
      <c r="APL28" s="7">
        <f t="shared" si="806"/>
        <v>0</v>
      </c>
      <c r="APM28" s="7">
        <f t="shared" si="807"/>
        <v>31.867819948381985</v>
      </c>
      <c r="APN28" s="7">
        <f t="shared" si="808"/>
        <v>0</v>
      </c>
      <c r="APO28" s="7">
        <f t="shared" si="809"/>
        <v>0</v>
      </c>
      <c r="APP28" s="7">
        <f t="shared" si="810"/>
        <v>25.243573698667369</v>
      </c>
      <c r="APQ28" s="7">
        <f t="shared" si="811"/>
        <v>0</v>
      </c>
      <c r="APR28" s="7">
        <f t="shared" si="812"/>
        <v>0</v>
      </c>
      <c r="APS28" s="7">
        <f t="shared" si="813"/>
        <v>0</v>
      </c>
      <c r="APT28" s="7">
        <f t="shared" si="814"/>
        <v>0</v>
      </c>
      <c r="APU28" s="7">
        <f t="shared" si="815"/>
        <v>0</v>
      </c>
      <c r="APV28" s="7">
        <f t="shared" si="816"/>
        <v>69.937752807035992</v>
      </c>
      <c r="APW28" s="7">
        <f t="shared" si="817"/>
        <v>117.67778631845965</v>
      </c>
      <c r="APX28" s="7">
        <f t="shared" si="818"/>
        <v>0</v>
      </c>
      <c r="APY28" s="7">
        <f t="shared" si="819"/>
        <v>0</v>
      </c>
      <c r="APZ28" s="7">
        <f t="shared" si="820"/>
        <v>36.154096933491445</v>
      </c>
      <c r="AQA28" s="7">
        <f t="shared" si="821"/>
        <v>0</v>
      </c>
      <c r="AQB28" s="7">
        <f t="shared" si="822"/>
        <v>0</v>
      </c>
      <c r="AQC28" s="7">
        <f t="shared" si="823"/>
        <v>187.49864066226542</v>
      </c>
      <c r="AQD28" s="7">
        <f t="shared" si="824"/>
        <v>15.502035096145873</v>
      </c>
      <c r="AQE28" s="7">
        <f t="shared" si="825"/>
        <v>0</v>
      </c>
      <c r="AQF28" s="7">
        <f t="shared" si="826"/>
        <v>0</v>
      </c>
      <c r="AQG28" s="7">
        <f t="shared" si="827"/>
        <v>0</v>
      </c>
      <c r="AQH28" s="7">
        <f t="shared" si="828"/>
        <v>98.149248599938247</v>
      </c>
      <c r="AQI28" s="7">
        <f t="shared" si="829"/>
        <v>0</v>
      </c>
      <c r="AQJ28" s="7">
        <f t="shared" si="830"/>
        <v>0</v>
      </c>
      <c r="AQK28" s="7">
        <f t="shared" si="831"/>
        <v>71.884436937773202</v>
      </c>
      <c r="AQL28" s="7">
        <f t="shared" si="832"/>
        <v>149.6137970370593</v>
      </c>
      <c r="AQM28" s="7">
        <f t="shared" si="833"/>
        <v>0</v>
      </c>
      <c r="AQN28" s="7">
        <f t="shared" si="834"/>
        <v>0</v>
      </c>
      <c r="AQO28" s="7">
        <f t="shared" si="835"/>
        <v>121.98516997054125</v>
      </c>
      <c r="AQP28" s="7">
        <f t="shared" si="836"/>
        <v>0</v>
      </c>
      <c r="AQQ28" s="7">
        <f t="shared" si="837"/>
        <v>0</v>
      </c>
      <c r="AQR28" s="7">
        <f t="shared" si="838"/>
        <v>0</v>
      </c>
      <c r="AQS28" s="7">
        <f t="shared" si="839"/>
        <v>0</v>
      </c>
      <c r="AQT28" s="7">
        <f t="shared" si="840"/>
        <v>0</v>
      </c>
      <c r="AQU28" s="7">
        <f t="shared" si="841"/>
        <v>0</v>
      </c>
      <c r="AQV28" s="7">
        <f t="shared" si="842"/>
        <v>0</v>
      </c>
      <c r="AQW28" s="7">
        <f t="shared" si="843"/>
        <v>0</v>
      </c>
      <c r="AQX28" s="7">
        <f t="shared" si="844"/>
        <v>0</v>
      </c>
      <c r="AQY28" s="7">
        <f t="shared" si="845"/>
        <v>0</v>
      </c>
      <c r="AQZ28" s="7">
        <f t="shared" si="846"/>
        <v>51.37362741016419</v>
      </c>
      <c r="ARA28" s="7">
        <f t="shared" si="847"/>
        <v>371.67541666107098</v>
      </c>
      <c r="ARB28" s="7">
        <f t="shared" si="848"/>
        <v>0</v>
      </c>
      <c r="ARC28" s="7">
        <f t="shared" si="849"/>
        <v>0</v>
      </c>
      <c r="ARD28" s="7">
        <f t="shared" si="850"/>
        <v>0</v>
      </c>
      <c r="ARE28" s="7">
        <f t="shared" si="851"/>
        <v>0</v>
      </c>
      <c r="ARF28" s="7">
        <f t="shared" si="852"/>
        <v>0</v>
      </c>
      <c r="ARG28" s="7">
        <f t="shared" si="853"/>
        <v>0</v>
      </c>
      <c r="ARH28" s="7">
        <f t="shared" si="854"/>
        <v>0</v>
      </c>
      <c r="ARI28" s="7">
        <f t="shared" si="855"/>
        <v>0</v>
      </c>
      <c r="ARJ28" s="7">
        <f t="shared" si="856"/>
        <v>196.57613105004833</v>
      </c>
      <c r="ARK28" s="7">
        <f t="shared" si="857"/>
        <v>0</v>
      </c>
      <c r="ARL28" s="7">
        <f t="shared" si="858"/>
        <v>0</v>
      </c>
      <c r="ARM28" s="7">
        <f t="shared" si="859"/>
        <v>0</v>
      </c>
      <c r="ARN28" s="7">
        <f t="shared" si="860"/>
        <v>0</v>
      </c>
      <c r="ARO28" s="7">
        <f t="shared" si="861"/>
        <v>0</v>
      </c>
      <c r="ARP28" s="7">
        <f t="shared" si="862"/>
        <v>156.51405354717869</v>
      </c>
      <c r="ARQ28" s="7">
        <f t="shared" si="863"/>
        <v>0</v>
      </c>
      <c r="ARR28" s="7">
        <f t="shared" si="864"/>
        <v>111.77116674579746</v>
      </c>
      <c r="ARS28" s="7">
        <f t="shared" si="865"/>
        <v>117.61608990731035</v>
      </c>
      <c r="ART28" s="7">
        <f t="shared" si="866"/>
        <v>0</v>
      </c>
      <c r="ARU28" s="7">
        <f t="shared" si="867"/>
        <v>58.895718801077869</v>
      </c>
      <c r="ARV28" s="7">
        <f t="shared" si="868"/>
        <v>0</v>
      </c>
      <c r="ARW28" s="7">
        <f t="shared" si="869"/>
        <v>0</v>
      </c>
      <c r="ARX28" s="7">
        <f t="shared" si="870"/>
        <v>0</v>
      </c>
      <c r="ARY28" s="7">
        <f t="shared" si="871"/>
        <v>585.61259309057971</v>
      </c>
      <c r="ARZ28" s="7">
        <f t="shared" si="872"/>
        <v>0</v>
      </c>
      <c r="ASA28" s="7">
        <f t="shared" si="873"/>
        <v>0</v>
      </c>
      <c r="ASB28" s="7">
        <f t="shared" si="874"/>
        <v>0</v>
      </c>
      <c r="ASC28" s="7">
        <f t="shared" si="875"/>
        <v>0</v>
      </c>
      <c r="ASD28" s="7">
        <f t="shared" si="876"/>
        <v>0</v>
      </c>
      <c r="ASE28" s="7">
        <f t="shared" si="877"/>
        <v>0</v>
      </c>
      <c r="ASF28" s="7">
        <f t="shared" si="878"/>
        <v>147.83758983186621</v>
      </c>
      <c r="ASG28" s="7">
        <f t="shared" si="879"/>
        <v>0</v>
      </c>
      <c r="ASH28" s="7">
        <f t="shared" si="880"/>
        <v>0</v>
      </c>
      <c r="ASI28" s="7">
        <f t="shared" si="881"/>
        <v>0</v>
      </c>
      <c r="ASJ28" s="7">
        <f t="shared" si="882"/>
        <v>0</v>
      </c>
      <c r="ASK28" s="7">
        <f t="shared" si="883"/>
        <v>0</v>
      </c>
      <c r="ASL28" s="7">
        <f t="shared" si="884"/>
        <v>0</v>
      </c>
      <c r="ASM28" s="7">
        <f t="shared" si="885"/>
        <v>0</v>
      </c>
      <c r="ASN28" s="7">
        <f t="shared" si="886"/>
        <v>0</v>
      </c>
      <c r="ASO28" s="7">
        <f t="shared" si="887"/>
        <v>234.57787313848473</v>
      </c>
      <c r="ASP28" s="7">
        <f t="shared" si="888"/>
        <v>0</v>
      </c>
      <c r="ASQ28" s="7">
        <f t="shared" si="889"/>
        <v>0</v>
      </c>
      <c r="ASR28" s="7">
        <f t="shared" si="890"/>
        <v>0</v>
      </c>
      <c r="ASS28" s="7">
        <f t="shared" si="891"/>
        <v>0</v>
      </c>
      <c r="AST28" s="7">
        <f t="shared" si="892"/>
        <v>0</v>
      </c>
      <c r="ASU28" s="7">
        <f t="shared" si="893"/>
        <v>0</v>
      </c>
      <c r="ASV28" s="7">
        <f t="shared" si="894"/>
        <v>0</v>
      </c>
      <c r="ASW28" s="7">
        <f t="shared" si="895"/>
        <v>0</v>
      </c>
      <c r="ASX28" s="7">
        <f t="shared" si="896"/>
        <v>0.52766667430324776</v>
      </c>
      <c r="ASY28" s="7">
        <f t="shared" si="897"/>
        <v>0</v>
      </c>
      <c r="ASZ28" s="7">
        <f t="shared" si="898"/>
        <v>0</v>
      </c>
      <c r="ATA28" s="7">
        <f t="shared" si="899"/>
        <v>195.54190436841395</v>
      </c>
      <c r="ATB28" s="7">
        <f t="shared" si="900"/>
        <v>0</v>
      </c>
      <c r="ATC28" s="7">
        <f t="shared" si="901"/>
        <v>0</v>
      </c>
      <c r="ATD28" s="7">
        <f t="shared" si="902"/>
        <v>0</v>
      </c>
      <c r="ATE28" s="7">
        <f t="shared" si="903"/>
        <v>0</v>
      </c>
      <c r="ATF28" s="7">
        <f t="shared" si="904"/>
        <v>0</v>
      </c>
      <c r="ATG28" s="7">
        <f t="shared" si="905"/>
        <v>877.28400038867585</v>
      </c>
      <c r="ATH28" s="7">
        <f t="shared" si="906"/>
        <v>0</v>
      </c>
      <c r="ATI28" s="7">
        <f t="shared" si="907"/>
        <v>0</v>
      </c>
      <c r="ATJ28" s="7">
        <f t="shared" si="908"/>
        <v>0</v>
      </c>
      <c r="ATK28" s="2">
        <f t="shared" si="909"/>
        <v>20552</v>
      </c>
      <c r="ATL28" s="27" t="str">
        <f t="shared" si="910"/>
        <v>N</v>
      </c>
    </row>
    <row r="29" spans="2:1208" x14ac:dyDescent="0.3">
      <c r="B29" s="2">
        <v>2300</v>
      </c>
      <c r="C29" s="7" t="s">
        <v>28</v>
      </c>
      <c r="D29" s="7">
        <v>26</v>
      </c>
      <c r="E29" s="7" t="str">
        <f t="shared" si="307"/>
        <v>S</v>
      </c>
      <c r="F29" s="7">
        <f>IFERROR('PNAD 2015 | renda (SCN65)'!F28/'PNAD 2015 | renda (SCN65)'!$KR28,"")</f>
        <v>0</v>
      </c>
      <c r="G29" s="7">
        <f>IFERROR('PNAD 2015 | renda (SCN65)'!G28/'PNAD 2015 | renda (SCN65)'!$KR28,"")</f>
        <v>0</v>
      </c>
      <c r="H29" s="7">
        <f>IFERROR('PNAD 2015 | renda (SCN65)'!H28/'PNAD 2015 | renda (SCN65)'!$KR28,"")</f>
        <v>0</v>
      </c>
      <c r="I29" s="7">
        <f>IFERROR('PNAD 2015 | renda (SCN65)'!I28/'PNAD 2015 | renda (SCN65)'!$KR28,"")</f>
        <v>1.5330218275825253E-4</v>
      </c>
      <c r="J29" s="7">
        <f>IFERROR('PNAD 2015 | renda (SCN65)'!J28/'PNAD 2015 | renda (SCN65)'!$KR28,"")</f>
        <v>0</v>
      </c>
      <c r="K29" s="7">
        <f>IFERROR('PNAD 2015 | renda (SCN65)'!K28/'PNAD 2015 | renda (SCN65)'!$KR28,"")</f>
        <v>0</v>
      </c>
      <c r="L29" s="7">
        <f>IFERROR('PNAD 2015 | renda (SCN65)'!L28/'PNAD 2015 | renda (SCN65)'!$KR28,"")</f>
        <v>3.6333780792505247E-4</v>
      </c>
      <c r="M29" s="7">
        <f>IFERROR('PNAD 2015 | renda (SCN65)'!M28/'PNAD 2015 | renda (SCN65)'!$KR28,"")</f>
        <v>6.1210065598596821E-4</v>
      </c>
      <c r="N29" s="7">
        <f>IFERROR('PNAD 2015 | renda (SCN65)'!N28/'PNAD 2015 | renda (SCN65)'!$KR28,"")</f>
        <v>0</v>
      </c>
      <c r="O29" s="7">
        <f>IFERROR('PNAD 2015 | renda (SCN65)'!O28/'PNAD 2015 | renda (SCN65)'!$KR28,"")</f>
        <v>1.2045329798869419E-3</v>
      </c>
      <c r="P29" s="7">
        <f>IFERROR('PNAD 2015 | renda (SCN65)'!P28/'PNAD 2015 | renda (SCN65)'!$KR28,"")</f>
        <v>2.1901103304783963E-3</v>
      </c>
      <c r="Q29" s="7">
        <f>IFERROR('PNAD 2015 | renda (SCN65)'!Q28/'PNAD 2015 | renda (SCN65)'!$KR28,"")</f>
        <v>0</v>
      </c>
      <c r="R29" s="7">
        <f>IFERROR('PNAD 2015 | renda (SCN65)'!R28/'PNAD 2015 | renda (SCN65)'!$KR28,"")</f>
        <v>4.4059280020481663E-3</v>
      </c>
      <c r="S29" s="7">
        <f>IFERROR('PNAD 2015 | renda (SCN65)'!S28/'PNAD 2015 | renda (SCN65)'!$KR28,"")</f>
        <v>7.0425925764844646E-3</v>
      </c>
      <c r="T29" s="7">
        <f>IFERROR('PNAD 2015 | renda (SCN65)'!T28/'PNAD 2015 | renda (SCN65)'!$KR28,"")</f>
        <v>0</v>
      </c>
      <c r="U29" s="7">
        <f>IFERROR('PNAD 2015 | renda (SCN65)'!U28/'PNAD 2015 | renda (SCN65)'!$KR28,"")</f>
        <v>4.7158565927057968E-3</v>
      </c>
      <c r="V29" s="7">
        <f>IFERROR('PNAD 2015 | renda (SCN65)'!V28/'PNAD 2015 | renda (SCN65)'!$KR28,"")</f>
        <v>1.0156726688691135E-2</v>
      </c>
      <c r="W29" s="7">
        <f>IFERROR('PNAD 2015 | renda (SCN65)'!W28/'PNAD 2015 | renda (SCN65)'!$KR28,"")</f>
        <v>1.0486822245204929E-3</v>
      </c>
      <c r="X29" s="7">
        <f>IFERROR('PNAD 2015 | renda (SCN65)'!X28/'PNAD 2015 | renda (SCN65)'!$KR28,"")</f>
        <v>4.8476621195514356E-3</v>
      </c>
      <c r="Y29" s="7">
        <f>IFERROR('PNAD 2015 | renda (SCN65)'!Y28/'PNAD 2015 | renda (SCN65)'!$KR28,"")</f>
        <v>1.5006161728317839E-2</v>
      </c>
      <c r="Z29" s="7">
        <f>IFERROR('PNAD 2015 | renda (SCN65)'!Z28/'PNAD 2015 | renda (SCN65)'!$KR28,"")</f>
        <v>0</v>
      </c>
      <c r="AA29" s="7">
        <f>IFERROR('PNAD 2015 | renda (SCN65)'!AA28/'PNAD 2015 | renda (SCN65)'!$KR28,"")</f>
        <v>4.036107955097918E-3</v>
      </c>
      <c r="AB29" s="7">
        <f>IFERROR('PNAD 2015 | renda (SCN65)'!AB28/'PNAD 2015 | renda (SCN65)'!$KR28,"")</f>
        <v>1.3517130480102878E-2</v>
      </c>
      <c r="AC29" s="7">
        <f>IFERROR('PNAD 2015 | renda (SCN65)'!AC28/'PNAD 2015 | renda (SCN65)'!$KR28,"")</f>
        <v>0</v>
      </c>
      <c r="AD29" s="7">
        <f>IFERROR('PNAD 2015 | renda (SCN65)'!AD28/'PNAD 2015 | renda (SCN65)'!$KR28,"")</f>
        <v>1.8560257037952513E-3</v>
      </c>
      <c r="AE29" s="7">
        <f>IFERROR('PNAD 2015 | renda (SCN65)'!AE28/'PNAD 2015 | renda (SCN65)'!$KR28,"")</f>
        <v>1.6219393097324061E-2</v>
      </c>
      <c r="AF29" s="7">
        <f>IFERROR('PNAD 2015 | renda (SCN65)'!AF28/'PNAD 2015 | renda (SCN65)'!$KR28,"")</f>
        <v>0</v>
      </c>
      <c r="AG29" s="7">
        <f>IFERROR('PNAD 2015 | renda (SCN65)'!AG28/'PNAD 2015 | renda (SCN65)'!$KR28,"")</f>
        <v>5.1369805143340868E-3</v>
      </c>
      <c r="AH29" s="7">
        <f>IFERROR('PNAD 2015 | renda (SCN65)'!AH28/'PNAD 2015 | renda (SCN65)'!$KR28,"")</f>
        <v>2.5967794131180239E-2</v>
      </c>
      <c r="AI29" s="7">
        <f>IFERROR('PNAD 2015 | renda (SCN65)'!AI28/'PNAD 2015 | renda (SCN65)'!$KR28,"")</f>
        <v>2.3312236877191875E-3</v>
      </c>
      <c r="AJ29" s="7">
        <f>IFERROR('PNAD 2015 | renda (SCN65)'!AJ28/'PNAD 2015 | renda (SCN65)'!$KR28,"")</f>
        <v>2.5248043984374149E-3</v>
      </c>
      <c r="AK29" s="7">
        <f>IFERROR('PNAD 2015 | renda (SCN65)'!AK28/'PNAD 2015 | renda (SCN65)'!$KR28,"")</f>
        <v>2.2981975109421026E-2</v>
      </c>
      <c r="AL29" s="7">
        <f>IFERROR('PNAD 2015 | renda (SCN65)'!AL28/'PNAD 2015 | renda (SCN65)'!$KR28,"")</f>
        <v>0</v>
      </c>
      <c r="AM29" s="7">
        <f>IFERROR('PNAD 2015 | renda (SCN65)'!AM28/'PNAD 2015 | renda (SCN65)'!$KR28,"")</f>
        <v>2.939390677288157E-3</v>
      </c>
      <c r="AN29" s="7">
        <f>IFERROR('PNAD 2015 | renda (SCN65)'!AN28/'PNAD 2015 | renda (SCN65)'!$KR28,"")</f>
        <v>1.9128644133332675E-2</v>
      </c>
      <c r="AO29" s="7">
        <f>IFERROR('PNAD 2015 | renda (SCN65)'!AO28/'PNAD 2015 | renda (SCN65)'!$KR28,"")</f>
        <v>5.8750138994163718E-4</v>
      </c>
      <c r="AP29" s="7">
        <f>IFERROR('PNAD 2015 | renda (SCN65)'!AP28/'PNAD 2015 | renda (SCN65)'!$KR28,"")</f>
        <v>2.7742320915265556E-3</v>
      </c>
      <c r="AQ29" s="7">
        <f>IFERROR('PNAD 2015 | renda (SCN65)'!AQ28/'PNAD 2015 | renda (SCN65)'!$KR28,"")</f>
        <v>2.3605156515877412E-2</v>
      </c>
      <c r="AR29" s="7">
        <f>IFERROR('PNAD 2015 | renda (SCN65)'!AR28/'PNAD 2015 | renda (SCN65)'!$KR28,"")</f>
        <v>5.3846906911003125E-4</v>
      </c>
      <c r="AS29" s="7">
        <f>IFERROR('PNAD 2015 | renda (SCN65)'!AS28/'PNAD 2015 | renda (SCN65)'!$KR28,"")</f>
        <v>6.0301444060022434E-3</v>
      </c>
      <c r="AT29" s="7">
        <f>IFERROR('PNAD 2015 | renda (SCN65)'!AT28/'PNAD 2015 | renda (SCN65)'!$KR28,"")</f>
        <v>2.3559836246453397E-2</v>
      </c>
      <c r="AU29" s="7">
        <f>IFERROR('PNAD 2015 | renda (SCN65)'!AU28/'PNAD 2015 | renda (SCN65)'!$KR28,"")</f>
        <v>1.0152737618521785E-3</v>
      </c>
      <c r="AV29" s="7">
        <f>IFERROR('PNAD 2015 | renda (SCN65)'!AV28/'PNAD 2015 | renda (SCN65)'!$KR28,"")</f>
        <v>3.5572533235187433E-3</v>
      </c>
      <c r="AW29" s="7">
        <f>IFERROR('PNAD 2015 | renda (SCN65)'!AW28/'PNAD 2015 | renda (SCN65)'!$KR28,"")</f>
        <v>1.2793391263127434E-2</v>
      </c>
      <c r="AX29" s="7">
        <f>IFERROR('PNAD 2015 | renda (SCN65)'!AX28/'PNAD 2015 | renda (SCN65)'!$KR28,"")</f>
        <v>6.2495432653165474E-4</v>
      </c>
      <c r="AY29" s="7">
        <f>IFERROR('PNAD 2015 | renda (SCN65)'!AY28/'PNAD 2015 | renda (SCN65)'!$KR28,"")</f>
        <v>2.0371405702342563E-3</v>
      </c>
      <c r="AZ29" s="7">
        <f>IFERROR('PNAD 2015 | renda (SCN65)'!AZ28/'PNAD 2015 | renda (SCN65)'!$KR28,"")</f>
        <v>1.933297317200721E-2</v>
      </c>
      <c r="BA29" s="7">
        <f>IFERROR('PNAD 2015 | renda (SCN65)'!BA28/'PNAD 2015 | renda (SCN65)'!$KR28,"")</f>
        <v>5.5065789462749261E-4</v>
      </c>
      <c r="BB29" s="7">
        <f>IFERROR('PNAD 2015 | renda (SCN65)'!BB28/'PNAD 2015 | renda (SCN65)'!$KR28,"")</f>
        <v>6.7980404136023078E-4</v>
      </c>
      <c r="BC29" s="7">
        <f>IFERROR('PNAD 2015 | renda (SCN65)'!BC28/'PNAD 2015 | renda (SCN65)'!$KR28,"")</f>
        <v>1.54040714777106E-2</v>
      </c>
      <c r="BD29" s="7">
        <f>IFERROR('PNAD 2015 | renda (SCN65)'!BD28/'PNAD 2015 | renda (SCN65)'!$KR28,"")</f>
        <v>1.7149677503068121E-3</v>
      </c>
      <c r="BE29" s="7">
        <f>IFERROR('PNAD 2015 | renda (SCN65)'!BE28/'PNAD 2015 | renda (SCN65)'!$KR28,"")</f>
        <v>1.6750770486133023E-3</v>
      </c>
      <c r="BF29" s="7">
        <f>IFERROR('PNAD 2015 | renda (SCN65)'!BF28/'PNAD 2015 | renda (SCN65)'!$KR28,"")</f>
        <v>1.4382204669328522E-2</v>
      </c>
      <c r="BG29" s="7">
        <f>IFERROR('PNAD 2015 | renda (SCN65)'!BG28/'PNAD 2015 | renda (SCN65)'!$KR28,"")</f>
        <v>0</v>
      </c>
      <c r="BH29" s="7">
        <f>IFERROR('PNAD 2015 | renda (SCN65)'!BH28/'PNAD 2015 | renda (SCN65)'!$KR28,"")</f>
        <v>2.2653486261725443E-3</v>
      </c>
      <c r="BI29" s="7">
        <f>IFERROR('PNAD 2015 | renda (SCN65)'!BI28/'PNAD 2015 | renda (SCN65)'!$KR28,"")</f>
        <v>1.5226114625155664E-2</v>
      </c>
      <c r="BJ29" s="7">
        <f>IFERROR('PNAD 2015 | renda (SCN65)'!BJ28/'PNAD 2015 | renda (SCN65)'!$KR28,"")</f>
        <v>1.6133018647407141E-3</v>
      </c>
      <c r="BK29" s="7">
        <f>IFERROR('PNAD 2015 | renda (SCN65)'!BK28/'PNAD 2015 | renda (SCN65)'!$KR28,"")</f>
        <v>2.2166487278550509E-3</v>
      </c>
      <c r="BL29" s="7">
        <f>IFERROR('PNAD 2015 | renda (SCN65)'!BL28/'PNAD 2015 | renda (SCN65)'!$KR28,"")</f>
        <v>2.1170494022516861E-2</v>
      </c>
      <c r="BM29" s="7">
        <f>IFERROR('PNAD 2015 | renda (SCN65)'!BM28/'PNAD 2015 | renda (SCN65)'!$KR28,"")</f>
        <v>2.1007440779344639E-3</v>
      </c>
      <c r="BN29" s="7">
        <f>IFERROR('PNAD 2015 | renda (SCN65)'!BN28/'PNAD 2015 | renda (SCN65)'!$KR28,"")</f>
        <v>4.3132929281154593E-3</v>
      </c>
      <c r="BO29" s="7">
        <f>IFERROR('PNAD 2015 | renda (SCN65)'!BO28/'PNAD 2015 | renda (SCN65)'!$KR28,"")</f>
        <v>2.2627668113129364E-2</v>
      </c>
      <c r="BP29" s="7">
        <f>IFERROR('PNAD 2015 | renda (SCN65)'!BP28/'PNAD 2015 | renda (SCN65)'!$KR28,"")</f>
        <v>2.2676755837713323E-3</v>
      </c>
      <c r="BQ29" s="7">
        <f>IFERROR('PNAD 2015 | renda (SCN65)'!BQ28/'PNAD 2015 | renda (SCN65)'!$KR28,"")</f>
        <v>2.9375069497081857E-3</v>
      </c>
      <c r="BR29" s="7">
        <f>IFERROR('PNAD 2015 | renda (SCN65)'!BR28/'PNAD 2015 | renda (SCN65)'!$KR28,"")</f>
        <v>1.969204489100115E-2</v>
      </c>
      <c r="BS29" s="7">
        <f>IFERROR('PNAD 2015 | renda (SCN65)'!BS28/'PNAD 2015 | renda (SCN65)'!$KR28,"")</f>
        <v>1.7444425465581277E-3</v>
      </c>
      <c r="BT29" s="7">
        <f>IFERROR('PNAD 2015 | renda (SCN65)'!BT28/'PNAD 2015 | renda (SCN65)'!$KR28,"")</f>
        <v>2.8975608442623237E-3</v>
      </c>
      <c r="BU29" s="7">
        <f>IFERROR('PNAD 2015 | renda (SCN65)'!BU28/'PNAD 2015 | renda (SCN65)'!$KR28,"")</f>
        <v>1.3544333722507757E-2</v>
      </c>
      <c r="BV29" s="7">
        <f>IFERROR('PNAD 2015 | renda (SCN65)'!BV28/'PNAD 2015 | renda (SCN65)'!$KR28,"")</f>
        <v>2.0390797015665801E-3</v>
      </c>
      <c r="BW29" s="7">
        <f>IFERROR('PNAD 2015 | renda (SCN65)'!BW28/'PNAD 2015 | renda (SCN65)'!$KR28,"")</f>
        <v>1.2230932369248946E-3</v>
      </c>
      <c r="BX29" s="7">
        <f>IFERROR('PNAD 2015 | renda (SCN65)'!BX28/'PNAD 2015 | renda (SCN65)'!$KR28,"")</f>
        <v>1.1321258159379864E-2</v>
      </c>
      <c r="BY29" s="7">
        <f>IFERROR('PNAD 2015 | renda (SCN65)'!BY28/'PNAD 2015 | renda (SCN65)'!$KR28,"")</f>
        <v>0</v>
      </c>
      <c r="BZ29" s="7">
        <f>IFERROR('PNAD 2015 | renda (SCN65)'!BZ28/'PNAD 2015 | renda (SCN65)'!$KR28,"")</f>
        <v>9.4402453632738161E-4</v>
      </c>
      <c r="CA29" s="7">
        <f>IFERROR('PNAD 2015 | renda (SCN65)'!CA28/'PNAD 2015 | renda (SCN65)'!$KR28,"")</f>
        <v>6.5417980589738594E-3</v>
      </c>
      <c r="CB29" s="7">
        <f>IFERROR('PNAD 2015 | renda (SCN65)'!CB28/'PNAD 2015 | renda (SCN65)'!$KR28,"")</f>
        <v>3.0505306045064634E-4</v>
      </c>
      <c r="CC29" s="7">
        <f>IFERROR('PNAD 2015 | renda (SCN65)'!CC28/'PNAD 2015 | renda (SCN65)'!$KR28,"")</f>
        <v>3.5359228788631857E-3</v>
      </c>
      <c r="CD29" s="7">
        <f>IFERROR('PNAD 2015 | renda (SCN65)'!CD28/'PNAD 2015 | renda (SCN65)'!$KR28,"")</f>
        <v>2.773101854978573E-2</v>
      </c>
      <c r="CE29" s="7">
        <f>IFERROR('PNAD 2015 | renda (SCN65)'!CE28/'PNAD 2015 | renda (SCN65)'!$KR28,"")</f>
        <v>5.4292353079913981E-3</v>
      </c>
      <c r="CF29" s="7">
        <f>IFERROR('PNAD 2015 | renda (SCN65)'!CF28/'PNAD 2015 | renda (SCN65)'!$KR28,"")</f>
        <v>0</v>
      </c>
      <c r="CG29" s="7">
        <f>IFERROR('PNAD 2015 | renda (SCN65)'!CG28/'PNAD 2015 | renda (SCN65)'!$KR28,"")</f>
        <v>5.0471156280189854E-3</v>
      </c>
      <c r="CH29" s="7">
        <f>IFERROR('PNAD 2015 | renda (SCN65)'!CH28/'PNAD 2015 | renda (SCN65)'!$KR28,"")</f>
        <v>2.305737961637223E-3</v>
      </c>
      <c r="CI29" s="7">
        <f>IFERROR('PNAD 2015 | renda (SCN65)'!CI28/'PNAD 2015 | renda (SCN65)'!$KR28,"")</f>
        <v>1.2858102845874685E-3</v>
      </c>
      <c r="CJ29" s="7">
        <f>IFERROR('PNAD 2015 | renda (SCN65)'!CJ28/'PNAD 2015 | renda (SCN65)'!$KR28,"")</f>
        <v>1.3175787961861609E-2</v>
      </c>
      <c r="CK29" s="7">
        <f>IFERROR('PNAD 2015 | renda (SCN65)'!CK28/'PNAD 2015 | renda (SCN65)'!$KR28,"")</f>
        <v>0</v>
      </c>
      <c r="CL29" s="7">
        <f>IFERROR('PNAD 2015 | renda (SCN65)'!CL28/'PNAD 2015 | renda (SCN65)'!$KR28,"")</f>
        <v>8.1582025338462912E-4</v>
      </c>
      <c r="CM29" s="7">
        <f>IFERROR('PNAD 2015 | renda (SCN65)'!CM28/'PNAD 2015 | renda (SCN65)'!$KR28,"")</f>
        <v>8.1211928272750897E-3</v>
      </c>
      <c r="CN29" s="7">
        <f>IFERROR('PNAD 2015 | renda (SCN65)'!CN28/'PNAD 2015 | renda (SCN65)'!$KR28,"")</f>
        <v>2.1669515619952198E-3</v>
      </c>
      <c r="CO29" s="7">
        <f>IFERROR('PNAD 2015 | renda (SCN65)'!CO28/'PNAD 2015 | renda (SCN65)'!$KR28,"")</f>
        <v>0</v>
      </c>
      <c r="CP29" s="7">
        <f>IFERROR('PNAD 2015 | renda (SCN65)'!CP28/'PNAD 2015 | renda (SCN65)'!$KR28,"")</f>
        <v>1.0572753465103033E-2</v>
      </c>
      <c r="CQ29" s="7">
        <f>IFERROR('PNAD 2015 | renda (SCN65)'!CQ28/'PNAD 2015 | renda (SCN65)'!$KR28,"")</f>
        <v>2.0928213413481142E-3</v>
      </c>
      <c r="CR29" s="7">
        <f>IFERROR('PNAD 2015 | renda (SCN65)'!CR28/'PNAD 2015 | renda (SCN65)'!$KR28,"")</f>
        <v>0</v>
      </c>
      <c r="CS29" s="7">
        <f>IFERROR('PNAD 2015 | renda (SCN65)'!CS28/'PNAD 2015 | renda (SCN65)'!$KR28,"")</f>
        <v>1.197136578947937E-2</v>
      </c>
      <c r="CT29" s="7">
        <f>IFERROR('PNAD 2015 | renda (SCN65)'!CT28/'PNAD 2015 | renda (SCN65)'!$KR28,"")</f>
        <v>0</v>
      </c>
      <c r="CU29" s="7">
        <f>IFERROR('PNAD 2015 | renda (SCN65)'!CU28/'PNAD 2015 | renda (SCN65)'!$KR28,"")</f>
        <v>2.0332069038172577E-3</v>
      </c>
      <c r="CV29" s="7">
        <f>IFERROR('PNAD 2015 | renda (SCN65)'!CV28/'PNAD 2015 | renda (SCN65)'!$KR28,"")</f>
        <v>1.8993292766336503E-2</v>
      </c>
      <c r="CW29" s="7">
        <f>IFERROR('PNAD 2015 | renda (SCN65)'!CW28/'PNAD 2015 | renda (SCN65)'!$KR28,"")</f>
        <v>3.1507005887590552E-3</v>
      </c>
      <c r="CX29" s="7">
        <f>IFERROR('PNAD 2015 | renda (SCN65)'!CX28/'PNAD 2015 | renda (SCN65)'!$KR28,"")</f>
        <v>5.6733442408547384E-4</v>
      </c>
      <c r="CY29" s="7">
        <f>IFERROR('PNAD 2015 | renda (SCN65)'!CY28/'PNAD 2015 | renda (SCN65)'!$KR28,"")</f>
        <v>9.751669855244954E-3</v>
      </c>
      <c r="CZ29" s="7">
        <f>IFERROR('PNAD 2015 | renda (SCN65)'!CZ28/'PNAD 2015 | renda (SCN65)'!$KR28,"")</f>
        <v>2.1016305379720976E-3</v>
      </c>
      <c r="DA29" s="7">
        <f>IFERROR('PNAD 2015 | renda (SCN65)'!DA28/'PNAD 2015 | renda (SCN65)'!$KR28,"")</f>
        <v>0</v>
      </c>
      <c r="DB29" s="7">
        <f>IFERROR('PNAD 2015 | renda (SCN65)'!DB28/'PNAD 2015 | renda (SCN65)'!$KR28,"")</f>
        <v>8.428628249076876E-3</v>
      </c>
      <c r="DC29" s="7">
        <f>IFERROR('PNAD 2015 | renda (SCN65)'!DC28/'PNAD 2015 | renda (SCN65)'!$KR28,"")</f>
        <v>4.3958999228724364E-3</v>
      </c>
      <c r="DD29" s="7">
        <f>IFERROR('PNAD 2015 | renda (SCN65)'!DD28/'PNAD 2015 | renda (SCN65)'!$KR28,"")</f>
        <v>0</v>
      </c>
      <c r="DE29" s="7">
        <f>IFERROR('PNAD 2015 | renda (SCN65)'!DE28/'PNAD 2015 | renda (SCN65)'!$KR28,"")</f>
        <v>1.2726574337790805E-2</v>
      </c>
      <c r="DF29" s="7">
        <f>IFERROR('PNAD 2015 | renda (SCN65)'!DF28/'PNAD 2015 | renda (SCN65)'!$KR28,"")</f>
        <v>0</v>
      </c>
      <c r="DG29" s="7">
        <f>IFERROR('PNAD 2015 | renda (SCN65)'!DG28/'PNAD 2015 | renda (SCN65)'!$KR28,"")</f>
        <v>9.7366554383575363E-4</v>
      </c>
      <c r="DH29" s="7">
        <f>IFERROR('PNAD 2015 | renda (SCN65)'!DH28/'PNAD 2015 | renda (SCN65)'!$KR28,"")</f>
        <v>8.6042027402806719E-3</v>
      </c>
      <c r="DI29" s="7">
        <f>IFERROR('PNAD 2015 | renda (SCN65)'!DI28/'PNAD 2015 | renda (SCN65)'!$KR28,"")</f>
        <v>1.3952880992352122E-3</v>
      </c>
      <c r="DJ29" s="7">
        <f>IFERROR('PNAD 2015 | renda (SCN65)'!DJ28/'PNAD 2015 | renda (SCN65)'!$KR28,"")</f>
        <v>0</v>
      </c>
      <c r="DK29" s="7">
        <f>IFERROR('PNAD 2015 | renda (SCN65)'!DK28/'PNAD 2015 | renda (SCN65)'!$KR28,"")</f>
        <v>7.926060811491005E-3</v>
      </c>
      <c r="DL29" s="7">
        <f>IFERROR('PNAD 2015 | renda (SCN65)'!DL28/'PNAD 2015 | renda (SCN65)'!$KR28,"")</f>
        <v>3.3969148642117742E-3</v>
      </c>
      <c r="DM29" s="7">
        <f>IFERROR('PNAD 2015 | renda (SCN65)'!DM28/'PNAD 2015 | renda (SCN65)'!$KR28,"")</f>
        <v>3.208763721224053E-3</v>
      </c>
      <c r="DN29" s="7">
        <f>IFERROR('PNAD 2015 | renda (SCN65)'!DN28/'PNAD 2015 | renda (SCN65)'!$KR28,"")</f>
        <v>9.8330025636978319E-3</v>
      </c>
      <c r="DO29" s="7">
        <f>IFERROR('PNAD 2015 | renda (SCN65)'!DO28/'PNAD 2015 | renda (SCN65)'!$KR28,"")</f>
        <v>2.2232971781373026E-3</v>
      </c>
      <c r="DP29" s="7">
        <f>IFERROR('PNAD 2015 | renda (SCN65)'!DP28/'PNAD 2015 | renda (SCN65)'!$KR28,"")</f>
        <v>0</v>
      </c>
      <c r="DQ29" s="7">
        <f>IFERROR('PNAD 2015 | renda (SCN65)'!DQ28/'PNAD 2015 | renda (SCN65)'!$KR28,"")</f>
        <v>4.7771885465595684E-3</v>
      </c>
      <c r="DR29" s="7">
        <f>IFERROR('PNAD 2015 | renda (SCN65)'!DR28/'PNAD 2015 | renda (SCN65)'!$KR28,"")</f>
        <v>6.4475008724705898E-3</v>
      </c>
      <c r="DS29" s="7">
        <f>IFERROR('PNAD 2015 | renda (SCN65)'!DS28/'PNAD 2015 | renda (SCN65)'!$KR28,"")</f>
        <v>0</v>
      </c>
      <c r="DT29" s="7">
        <f>IFERROR('PNAD 2015 | renda (SCN65)'!DT28/'PNAD 2015 | renda (SCN65)'!$KR28,"")</f>
        <v>5.9099182633981923E-3</v>
      </c>
      <c r="DU29" s="7">
        <f>IFERROR('PNAD 2015 | renda (SCN65)'!DU28/'PNAD 2015 | renda (SCN65)'!$KR28,"")</f>
        <v>0</v>
      </c>
      <c r="DV29" s="7">
        <f>IFERROR('PNAD 2015 | renda (SCN65)'!DV28/'PNAD 2015 | renda (SCN65)'!$KR28,"")</f>
        <v>8.5737306764870189E-4</v>
      </c>
      <c r="DW29" s="7">
        <f>IFERROR('PNAD 2015 | renda (SCN65)'!DW28/'PNAD 2015 | renda (SCN65)'!$KR28,"")</f>
        <v>5.8157872881519799E-3</v>
      </c>
      <c r="DX29" s="7">
        <f>IFERROR('PNAD 2015 | renda (SCN65)'!DX28/'PNAD 2015 | renda (SCN65)'!$KR28,"")</f>
        <v>1.0238613434667536E-3</v>
      </c>
      <c r="DY29" s="7">
        <f>IFERROR('PNAD 2015 | renda (SCN65)'!DY28/'PNAD 2015 | renda (SCN65)'!$KR28,"")</f>
        <v>0</v>
      </c>
      <c r="DZ29" s="7">
        <f>IFERROR('PNAD 2015 | renda (SCN65)'!DZ28/'PNAD 2015 | renda (SCN65)'!$KR28,"")</f>
        <v>4.7675482936503037E-3</v>
      </c>
      <c r="EA29" s="7">
        <f>IFERROR('PNAD 2015 | renda (SCN65)'!EA28/'PNAD 2015 | renda (SCN65)'!$KR28,"")</f>
        <v>1.0239167472191055E-3</v>
      </c>
      <c r="EB29" s="7">
        <f>IFERROR('PNAD 2015 | renda (SCN65)'!EB28/'PNAD 2015 | renda (SCN65)'!$KR28,"")</f>
        <v>8.614175415704049E-4</v>
      </c>
      <c r="EC29" s="7">
        <f>IFERROR('PNAD 2015 | renda (SCN65)'!EC28/'PNAD 2015 | renda (SCN65)'!$KR28,"")</f>
        <v>6.1538609850044761E-3</v>
      </c>
      <c r="ED29" s="7">
        <f>IFERROR('PNAD 2015 | renda (SCN65)'!ED28/'PNAD 2015 | renda (SCN65)'!$KR28,"")</f>
        <v>0</v>
      </c>
      <c r="EE29" s="7">
        <f>IFERROR('PNAD 2015 | renda (SCN65)'!EE28/'PNAD 2015 | renda (SCN65)'!$KR28,"")</f>
        <v>0</v>
      </c>
      <c r="EF29" s="7">
        <f>IFERROR('PNAD 2015 | renda (SCN65)'!EF28/'PNAD 2015 | renda (SCN65)'!$KR28,"")</f>
        <v>9.3477210968458142E-3</v>
      </c>
      <c r="EG29" s="7">
        <f>IFERROR('PNAD 2015 | renda (SCN65)'!EG28/'PNAD 2015 | renda (SCN65)'!$KR28,"")</f>
        <v>5.636223726778833E-4</v>
      </c>
      <c r="EH29" s="7">
        <f>IFERROR('PNAD 2015 | renda (SCN65)'!EH28/'PNAD 2015 | renda (SCN65)'!$KR28,"")</f>
        <v>0</v>
      </c>
      <c r="EI29" s="7">
        <f>IFERROR('PNAD 2015 | renda (SCN65)'!EI28/'PNAD 2015 | renda (SCN65)'!$KR28,"")</f>
        <v>4.2440936414276905E-3</v>
      </c>
      <c r="EJ29" s="7">
        <f>IFERROR('PNAD 2015 | renda (SCN65)'!EJ28/'PNAD 2015 | renda (SCN65)'!$KR28,"")</f>
        <v>0</v>
      </c>
      <c r="EK29" s="7">
        <f>IFERROR('PNAD 2015 | renda (SCN65)'!EK28/'PNAD 2015 | renda (SCN65)'!$KR28,"")</f>
        <v>0</v>
      </c>
      <c r="EL29" s="7">
        <f>IFERROR('PNAD 2015 | renda (SCN65)'!EL28/'PNAD 2015 | renda (SCN65)'!$KR28,"")</f>
        <v>2.035201438901933E-3</v>
      </c>
      <c r="EM29" s="7">
        <f>IFERROR('PNAD 2015 | renda (SCN65)'!EM28/'PNAD 2015 | renda (SCN65)'!$KR28,"")</f>
        <v>3.2175729178480364E-3</v>
      </c>
      <c r="EN29" s="7">
        <f>IFERROR('PNAD 2015 | renda (SCN65)'!EN28/'PNAD 2015 | renda (SCN65)'!$KR28,"")</f>
        <v>0</v>
      </c>
      <c r="EO29" s="7">
        <f>IFERROR('PNAD 2015 | renda (SCN65)'!EO28/'PNAD 2015 | renda (SCN65)'!$KR28,"")</f>
        <v>6.6222997111414564E-3</v>
      </c>
      <c r="EP29" s="7">
        <f>IFERROR('PNAD 2015 | renda (SCN65)'!EP28/'PNAD 2015 | renda (SCN65)'!$KR28,"")</f>
        <v>4.3503580384390127E-3</v>
      </c>
      <c r="EQ29" s="7">
        <f>IFERROR('PNAD 2015 | renda (SCN65)'!EQ28/'PNAD 2015 | renda (SCN65)'!$KR28,"")</f>
        <v>0</v>
      </c>
      <c r="ER29" s="7">
        <f>IFERROR('PNAD 2015 | renda (SCN65)'!ER28/'PNAD 2015 | renda (SCN65)'!$KR28,"")</f>
        <v>4.5589531660446582E-3</v>
      </c>
      <c r="ES29" s="7">
        <f>IFERROR('PNAD 2015 | renda (SCN65)'!ES28/'PNAD 2015 | renda (SCN65)'!$KR28,"")</f>
        <v>3.3354721028532987E-3</v>
      </c>
      <c r="ET29" s="7">
        <f>IFERROR('PNAD 2015 | renda (SCN65)'!ET28/'PNAD 2015 | renda (SCN65)'!$KR28,"")</f>
        <v>0</v>
      </c>
      <c r="EU29" s="7">
        <f>IFERROR('PNAD 2015 | renda (SCN65)'!EU28/'PNAD 2015 | renda (SCN65)'!$KR28,"")</f>
        <v>0</v>
      </c>
      <c r="EV29" s="7">
        <f>IFERROR('PNAD 2015 | renda (SCN65)'!EV28/'PNAD 2015 | renda (SCN65)'!$KR28,"")</f>
        <v>2.4775449976810761E-3</v>
      </c>
      <c r="EW29" s="7">
        <f>IFERROR('PNAD 2015 | renda (SCN65)'!EW28/'PNAD 2015 | renda (SCN65)'!$KR28,"")</f>
        <v>0</v>
      </c>
      <c r="EX29" s="7">
        <f>IFERROR('PNAD 2015 | renda (SCN65)'!EX28/'PNAD 2015 | renda (SCN65)'!$KR28,"")</f>
        <v>1.7018370609993652E-3</v>
      </c>
      <c r="EY29" s="7">
        <f>IFERROR('PNAD 2015 | renda (SCN65)'!EY28/'PNAD 2015 | renda (SCN65)'!$KR28,"")</f>
        <v>9.1389597579831124E-3</v>
      </c>
      <c r="EZ29" s="7">
        <f>IFERROR('PNAD 2015 | renda (SCN65)'!EZ28/'PNAD 2015 | renda (SCN65)'!$KR28,"")</f>
        <v>1.0217560008773739E-3</v>
      </c>
      <c r="FA29" s="7">
        <f>IFERROR('PNAD 2015 | renda (SCN65)'!FA28/'PNAD 2015 | renda (SCN65)'!$KR28,"")</f>
        <v>7.4534668039276158E-4</v>
      </c>
      <c r="FB29" s="7">
        <f>IFERROR('PNAD 2015 | renda (SCN65)'!FB28/'PNAD 2015 | renda (SCN65)'!$KR28,"")</f>
        <v>0</v>
      </c>
      <c r="FC29" s="7">
        <f>IFERROR('PNAD 2015 | renda (SCN65)'!FC28/'PNAD 2015 | renda (SCN65)'!$KR28,"")</f>
        <v>0</v>
      </c>
      <c r="FD29" s="7">
        <f>IFERROR('PNAD 2015 | renda (SCN65)'!FD28/'PNAD 2015 | renda (SCN65)'!$KR28,"")</f>
        <v>2.8717426956662464E-3</v>
      </c>
      <c r="FE29" s="7">
        <f>IFERROR('PNAD 2015 | renda (SCN65)'!FE28/'PNAD 2015 | renda (SCN65)'!$KR28,"")</f>
        <v>0</v>
      </c>
      <c r="FF29" s="7">
        <f>IFERROR('PNAD 2015 | renda (SCN65)'!FF28/'PNAD 2015 | renda (SCN65)'!$KR28,"")</f>
        <v>0</v>
      </c>
      <c r="FG29" s="7">
        <f>IFERROR('PNAD 2015 | renda (SCN65)'!FG28/'PNAD 2015 | renda (SCN65)'!$KR28,"")</f>
        <v>5.0374199713573682E-3</v>
      </c>
      <c r="FH29" s="7">
        <f>IFERROR('PNAD 2015 | renda (SCN65)'!FH28/'PNAD 2015 | renda (SCN65)'!$KR28,"")</f>
        <v>0</v>
      </c>
      <c r="FI29" s="7">
        <f>IFERROR('PNAD 2015 | renda (SCN65)'!FI28/'PNAD 2015 | renda (SCN65)'!$KR28,"")</f>
        <v>2.035146035149581E-3</v>
      </c>
      <c r="FJ29" s="7">
        <f>IFERROR('PNAD 2015 | renda (SCN65)'!FJ28/'PNAD 2015 | renda (SCN65)'!$KR28,"")</f>
        <v>8.2703951323592866E-3</v>
      </c>
      <c r="FK29" s="7">
        <f>IFERROR('PNAD 2015 | renda (SCN65)'!FK28/'PNAD 2015 | renda (SCN65)'!$KR28,"")</f>
        <v>0</v>
      </c>
      <c r="FL29" s="7">
        <f>IFERROR('PNAD 2015 | renda (SCN65)'!FL28/'PNAD 2015 | renda (SCN65)'!$KR28,"")</f>
        <v>1.3892490902288335E-3</v>
      </c>
      <c r="FM29" s="7">
        <f>IFERROR('PNAD 2015 | renda (SCN65)'!FM28/'PNAD 2015 | renda (SCN65)'!$KR28,"")</f>
        <v>1.0115007663170007E-2</v>
      </c>
      <c r="FN29" s="7">
        <f>IFERROR('PNAD 2015 | renda (SCN65)'!FN28/'PNAD 2015 | renda (SCN65)'!$KR28,"")</f>
        <v>1.1420652491099526E-2</v>
      </c>
      <c r="FO29" s="7">
        <f>IFERROR('PNAD 2015 | renda (SCN65)'!FO28/'PNAD 2015 | renda (SCN65)'!$KR28,"")</f>
        <v>0</v>
      </c>
      <c r="FP29" s="7">
        <f>IFERROR('PNAD 2015 | renda (SCN65)'!FP28/'PNAD 2015 | renda (SCN65)'!$KR28,"")</f>
        <v>5.0543181158247581E-3</v>
      </c>
      <c r="FQ29" s="7">
        <f>IFERROR('PNAD 2015 | renda (SCN65)'!FQ28/'PNAD 2015 | renda (SCN65)'!$KR28,"")</f>
        <v>0</v>
      </c>
      <c r="FR29" s="7">
        <f>IFERROR('PNAD 2015 | renda (SCN65)'!FR28/'PNAD 2015 | renda (SCN65)'!$KR28,"")</f>
        <v>0</v>
      </c>
      <c r="FS29" s="7">
        <f>IFERROR('PNAD 2015 | renda (SCN65)'!FS28/'PNAD 2015 | renda (SCN65)'!$KR28,"")</f>
        <v>8.1642969466050211E-4</v>
      </c>
      <c r="FT29" s="7">
        <f>IFERROR('PNAD 2015 | renda (SCN65)'!FT28/'PNAD 2015 | renda (SCN65)'!$KR28,"")</f>
        <v>7.2844853592537204E-4</v>
      </c>
      <c r="FU29" s="7">
        <f>IFERROR('PNAD 2015 | renda (SCN65)'!FU28/'PNAD 2015 | renda (SCN65)'!$KR28,"")</f>
        <v>0</v>
      </c>
      <c r="FV29" s="7">
        <f>IFERROR('PNAD 2015 | renda (SCN65)'!FV28/'PNAD 2015 | renda (SCN65)'!$KR28,"")</f>
        <v>4.3587240050441791E-3</v>
      </c>
      <c r="FW29" s="7">
        <f>IFERROR('PNAD 2015 | renda (SCN65)'!FW28/'PNAD 2015 | renda (SCN65)'!$KR28,"")</f>
        <v>5.1553191563626305E-3</v>
      </c>
      <c r="FX29" s="7">
        <f>IFERROR('PNAD 2015 | renda (SCN65)'!FX28/'PNAD 2015 | renda (SCN65)'!$KR28,"")</f>
        <v>3.3668860304369376E-3</v>
      </c>
      <c r="FY29" s="7">
        <f>IFERROR('PNAD 2015 | renda (SCN65)'!FY28/'PNAD 2015 | renda (SCN65)'!$KR28,"")</f>
        <v>6.7086741610583754E-3</v>
      </c>
      <c r="FZ29" s="7">
        <f>IFERROR('PNAD 2015 | renda (SCN65)'!FZ28/'PNAD 2015 | renda (SCN65)'!$KR28,"")</f>
        <v>9.0790683016904964E-3</v>
      </c>
      <c r="GA29" s="7">
        <f>IFERROR('PNAD 2015 | renda (SCN65)'!GA28/'PNAD 2015 | renda (SCN65)'!$KR28,"")</f>
        <v>0</v>
      </c>
      <c r="GB29" s="7">
        <f>IFERROR('PNAD 2015 | renda (SCN65)'!GB28/'PNAD 2015 | renda (SCN65)'!$KR28,"")</f>
        <v>5.0925467049477043E-3</v>
      </c>
      <c r="GC29" s="7">
        <f>IFERROR('PNAD 2015 | renda (SCN65)'!GC28/'PNAD 2015 | renda (SCN65)'!$KR28,"")</f>
        <v>6.116962085937979E-3</v>
      </c>
      <c r="GD29" s="7">
        <f>IFERROR('PNAD 2015 | renda (SCN65)'!GD28/'PNAD 2015 | renda (SCN65)'!$KR28,"")</f>
        <v>0</v>
      </c>
      <c r="GE29" s="7">
        <f>IFERROR('PNAD 2015 | renda (SCN65)'!GE28/'PNAD 2015 | renda (SCN65)'!$KR28,"")</f>
        <v>4.624218786315428E-3</v>
      </c>
      <c r="GF29" s="7">
        <f>IFERROR('PNAD 2015 | renda (SCN65)'!GF28/'PNAD 2015 | renda (SCN65)'!$KR28,"")</f>
        <v>6.2124227512406422E-3</v>
      </c>
      <c r="GG29" s="7">
        <f>IFERROR('PNAD 2015 | renda (SCN65)'!GG28/'PNAD 2015 | renda (SCN65)'!$KR28,"")</f>
        <v>0</v>
      </c>
      <c r="GH29" s="7">
        <f>IFERROR('PNAD 2015 | renda (SCN65)'!GH28/'PNAD 2015 | renda (SCN65)'!$KR28,"")</f>
        <v>0</v>
      </c>
      <c r="GI29" s="7">
        <f>IFERROR('PNAD 2015 | renda (SCN65)'!GI28/'PNAD 2015 | renda (SCN65)'!$KR28,"")</f>
        <v>4.0526736770511952E-3</v>
      </c>
      <c r="GJ29" s="7">
        <f>IFERROR('PNAD 2015 | renda (SCN65)'!GJ28/'PNAD 2015 | renda (SCN65)'!$KR28,"")</f>
        <v>0</v>
      </c>
      <c r="GK29" s="7">
        <f>IFERROR('PNAD 2015 | renda (SCN65)'!GK28/'PNAD 2015 | renda (SCN65)'!$KR28,"")</f>
        <v>0</v>
      </c>
      <c r="GL29" s="7">
        <f>IFERROR('PNAD 2015 | renda (SCN65)'!GL28/'PNAD 2015 | renda (SCN65)'!$KR28,"")</f>
        <v>7.3505266320574199E-3</v>
      </c>
      <c r="GM29" s="7">
        <f>IFERROR('PNAD 2015 | renda (SCN65)'!GM28/'PNAD 2015 | renda (SCN65)'!$KR28,"")</f>
        <v>0</v>
      </c>
      <c r="GN29" s="7">
        <f>IFERROR('PNAD 2015 | renda (SCN65)'!GN28/'PNAD 2015 | renda (SCN65)'!$KR28,"")</f>
        <v>7.5248268369571174E-3</v>
      </c>
      <c r="GO29" s="7">
        <f>IFERROR('PNAD 2015 | renda (SCN65)'!GO28/'PNAD 2015 | renda (SCN65)'!$KR28,"")</f>
        <v>1.2212095093449232E-3</v>
      </c>
      <c r="GP29" s="7">
        <f>IFERROR('PNAD 2015 | renda (SCN65)'!GP28/'PNAD 2015 | renda (SCN65)'!$KR28,"")</f>
        <v>0</v>
      </c>
      <c r="GQ29" s="7">
        <f>IFERROR('PNAD 2015 | renda (SCN65)'!GQ28/'PNAD 2015 | renda (SCN65)'!$KR28,"")</f>
        <v>0</v>
      </c>
      <c r="GR29" s="7">
        <f>IFERROR('PNAD 2015 | renda (SCN65)'!GR28/'PNAD 2015 | renda (SCN65)'!$KR28,"")</f>
        <v>4.3693615254957819E-3</v>
      </c>
      <c r="GS29" s="7">
        <f>IFERROR('PNAD 2015 | renda (SCN65)'!GS28/'PNAD 2015 | renda (SCN65)'!$KR28,"")</f>
        <v>0</v>
      </c>
      <c r="GT29" s="7">
        <f>IFERROR('PNAD 2015 | renda (SCN65)'!GT28/'PNAD 2015 | renda (SCN65)'!$KR28,"")</f>
        <v>0</v>
      </c>
      <c r="GU29" s="7">
        <f>IFERROR('PNAD 2015 | renda (SCN65)'!GU28/'PNAD 2015 | renda (SCN65)'!$KR28,"")</f>
        <v>4.7564121394275318E-3</v>
      </c>
      <c r="GV29" s="7">
        <f>IFERROR('PNAD 2015 | renda (SCN65)'!GV28/'PNAD 2015 | renda (SCN65)'!$KR28,"")</f>
        <v>0</v>
      </c>
      <c r="GW29" s="7">
        <f>IFERROR('PNAD 2015 | renda (SCN65)'!GW28/'PNAD 2015 | renda (SCN65)'!$KR28,"")</f>
        <v>0</v>
      </c>
      <c r="GX29" s="7">
        <f>IFERROR('PNAD 2015 | renda (SCN65)'!GX28/'PNAD 2015 | renda (SCN65)'!$KR28,"")</f>
        <v>0</v>
      </c>
      <c r="GY29" s="7">
        <f>IFERROR('PNAD 2015 | renda (SCN65)'!GY28/'PNAD 2015 | renda (SCN65)'!$KR28,"")</f>
        <v>0</v>
      </c>
      <c r="GZ29" s="7">
        <f>IFERROR('PNAD 2015 | renda (SCN65)'!GZ28/'PNAD 2015 | renda (SCN65)'!$KR28,"")</f>
        <v>0</v>
      </c>
      <c r="HA29" s="7">
        <f>IFERROR('PNAD 2015 | renda (SCN65)'!HA28/'PNAD 2015 | renda (SCN65)'!$KR28,"")</f>
        <v>3.9056321183087296E-3</v>
      </c>
      <c r="HB29" s="7">
        <f>IFERROR('PNAD 2015 | renda (SCN65)'!HB28/'PNAD 2015 | renda (SCN65)'!$KR28,"")</f>
        <v>0</v>
      </c>
      <c r="HC29" s="7">
        <f>IFERROR('PNAD 2015 | renda (SCN65)'!HC28/'PNAD 2015 | renda (SCN65)'!$KR28,"")</f>
        <v>0</v>
      </c>
      <c r="HD29" s="7">
        <f>IFERROR('PNAD 2015 | renda (SCN65)'!HD28/'PNAD 2015 | renda (SCN65)'!$KR28,"")</f>
        <v>0</v>
      </c>
      <c r="HE29" s="7">
        <f>IFERROR('PNAD 2015 | renda (SCN65)'!HE28/'PNAD 2015 | renda (SCN65)'!$KR28,"")</f>
        <v>0</v>
      </c>
      <c r="HF29" s="7">
        <f>IFERROR('PNAD 2015 | renda (SCN65)'!HF28/'PNAD 2015 | renda (SCN65)'!$KR28,"")</f>
        <v>1.5260797374128077E-2</v>
      </c>
      <c r="HG29" s="7">
        <f>IFERROR('PNAD 2015 | renda (SCN65)'!HG28/'PNAD 2015 | renda (SCN65)'!$KR28,"")</f>
        <v>6.6670659430419507E-3</v>
      </c>
      <c r="HH29" s="7">
        <f>IFERROR('PNAD 2015 | renda (SCN65)'!HH28/'PNAD 2015 | renda (SCN65)'!$KR28,"")</f>
        <v>0</v>
      </c>
      <c r="HI29" s="7">
        <f>IFERROR('PNAD 2015 | renda (SCN65)'!HI28/'PNAD 2015 | renda (SCN65)'!$KR28,"")</f>
        <v>0</v>
      </c>
      <c r="HJ29" s="7">
        <f>IFERROR('PNAD 2015 | renda (SCN65)'!HJ28/'PNAD 2015 | renda (SCN65)'!$KR28,"")</f>
        <v>5.2788695241078069E-3</v>
      </c>
      <c r="HK29" s="7">
        <f>IFERROR('PNAD 2015 | renda (SCN65)'!HK28/'PNAD 2015 | renda (SCN65)'!$KR28,"")</f>
        <v>0</v>
      </c>
      <c r="HL29" s="7">
        <f>IFERROR('PNAD 2015 | renda (SCN65)'!HL28/'PNAD 2015 | renda (SCN65)'!$KR28,"")</f>
        <v>0</v>
      </c>
      <c r="HM29" s="7">
        <f>IFERROR('PNAD 2015 | renda (SCN65)'!HM28/'PNAD 2015 | renda (SCN65)'!$KR28,"")</f>
        <v>0</v>
      </c>
      <c r="HN29" s="7">
        <f>IFERROR('PNAD 2015 | renda (SCN65)'!HN28/'PNAD 2015 | renda (SCN65)'!$KR28,"")</f>
        <v>0</v>
      </c>
      <c r="HO29" s="7">
        <f>IFERROR('PNAD 2015 | renda (SCN65)'!HO28/'PNAD 2015 | renda (SCN65)'!$KR28,"")</f>
        <v>0</v>
      </c>
      <c r="HP29" s="7">
        <f>IFERROR('PNAD 2015 | renda (SCN65)'!HP28/'PNAD 2015 | renda (SCN65)'!$KR28,"")</f>
        <v>1.3669213780309385E-3</v>
      </c>
      <c r="HQ29" s="7">
        <f>IFERROR('PNAD 2015 | renda (SCN65)'!HQ28/'PNAD 2015 | renda (SCN65)'!$KR28,"")</f>
        <v>0</v>
      </c>
      <c r="HR29" s="7">
        <f>IFERROR('PNAD 2015 | renda (SCN65)'!HR28/'PNAD 2015 | renda (SCN65)'!$KR28,"")</f>
        <v>0</v>
      </c>
      <c r="HS29" s="7">
        <f>IFERROR('PNAD 2015 | renda (SCN65)'!HS28/'PNAD 2015 | renda (SCN65)'!$KR28,"")</f>
        <v>0</v>
      </c>
      <c r="HT29" s="7">
        <f>IFERROR('PNAD 2015 | renda (SCN65)'!HT28/'PNAD 2015 | renda (SCN65)'!$KR28,"")</f>
        <v>0</v>
      </c>
      <c r="HU29" s="7">
        <f>IFERROR('PNAD 2015 | renda (SCN65)'!HU28/'PNAD 2015 | renda (SCN65)'!$KR28,"")</f>
        <v>0</v>
      </c>
      <c r="HV29" s="7">
        <f>IFERROR('PNAD 2015 | renda (SCN65)'!HV28/'PNAD 2015 | renda (SCN65)'!$KR28,"")</f>
        <v>0</v>
      </c>
      <c r="HW29" s="7">
        <f>IFERROR('PNAD 2015 | renda (SCN65)'!HW28/'PNAD 2015 | renda (SCN65)'!$KR28,"")</f>
        <v>0</v>
      </c>
      <c r="HX29" s="7">
        <f>IFERROR('PNAD 2015 | renda (SCN65)'!HX28/'PNAD 2015 | renda (SCN65)'!$KR28,"")</f>
        <v>0</v>
      </c>
      <c r="HY29" s="7">
        <f>IFERROR('PNAD 2015 | renda (SCN65)'!HY28/'PNAD 2015 | renda (SCN65)'!$KR28,"")</f>
        <v>0</v>
      </c>
      <c r="HZ29" s="7">
        <f>IFERROR('PNAD 2015 | renda (SCN65)'!HZ28/'PNAD 2015 | renda (SCN65)'!$KR28,"")</f>
        <v>0</v>
      </c>
      <c r="IA29" s="7">
        <f>IFERROR('PNAD 2015 | renda (SCN65)'!IA28/'PNAD 2015 | renda (SCN65)'!$KR28,"")</f>
        <v>5.3783192595798215E-3</v>
      </c>
      <c r="IB29" s="7">
        <f>IFERROR('PNAD 2015 | renda (SCN65)'!IB28/'PNAD 2015 | renda (SCN65)'!$KR28,"")</f>
        <v>6.1761332934500189E-3</v>
      </c>
      <c r="IC29" s="7">
        <f>IFERROR('PNAD 2015 | renda (SCN65)'!IC28/'PNAD 2015 | renda (SCN65)'!$KR28,"")</f>
        <v>0</v>
      </c>
      <c r="ID29" s="7">
        <f>IFERROR('PNAD 2015 | renda (SCN65)'!ID28/'PNAD 2015 | renda (SCN65)'!$KR28,"")</f>
        <v>0</v>
      </c>
      <c r="IE29" s="7">
        <f>IFERROR('PNAD 2015 | renda (SCN65)'!IE28/'PNAD 2015 | renda (SCN65)'!$KR28,"")</f>
        <v>1.4644596840468054E-2</v>
      </c>
      <c r="IF29" s="7">
        <f>IFERROR('PNAD 2015 | renda (SCN65)'!IF28/'PNAD 2015 | renda (SCN65)'!$KR28,"")</f>
        <v>0</v>
      </c>
      <c r="IG29" s="7">
        <f>IFERROR('PNAD 2015 | renda (SCN65)'!IG28/'PNAD 2015 | renda (SCN65)'!$KR28,"")</f>
        <v>3.8827503685873134E-3</v>
      </c>
      <c r="IH29" s="7">
        <f>IFERROR('PNAD 2015 | renda (SCN65)'!IH28/'PNAD 2015 | renda (SCN65)'!$KR28,"")</f>
        <v>2.6773309286627378E-3</v>
      </c>
      <c r="II29" s="7">
        <f>IFERROR('PNAD 2015 | renda (SCN65)'!II28/'PNAD 2015 | renda (SCN65)'!$KR28,"")</f>
        <v>0</v>
      </c>
      <c r="IJ29" s="7">
        <f>IFERROR('PNAD 2015 | renda (SCN65)'!IJ28/'PNAD 2015 | renda (SCN65)'!$KR28,"")</f>
        <v>0</v>
      </c>
      <c r="IK29" s="7">
        <f>IFERROR('PNAD 2015 | renda (SCN65)'!IK28/'PNAD 2015 | renda (SCN65)'!$KR28,"")</f>
        <v>0</v>
      </c>
      <c r="IL29" s="7">
        <f>IFERROR('PNAD 2015 | renda (SCN65)'!IL28/'PNAD 2015 | renda (SCN65)'!$KR28,"")</f>
        <v>0</v>
      </c>
      <c r="IM29" s="7">
        <f>IFERROR('PNAD 2015 | renda (SCN65)'!IM28/'PNAD 2015 | renda (SCN65)'!$KR28,"")</f>
        <v>0</v>
      </c>
      <c r="IN29" s="7">
        <f>IFERROR('PNAD 2015 | renda (SCN65)'!IN28/'PNAD 2015 | renda (SCN65)'!$KR28,"")</f>
        <v>8.0153716602825841E-3</v>
      </c>
      <c r="IO29" s="7">
        <f>IFERROR('PNAD 2015 | renda (SCN65)'!IO28/'PNAD 2015 | renda (SCN65)'!$KR28,"")</f>
        <v>0</v>
      </c>
      <c r="IP29" s="7">
        <f>IFERROR('PNAD 2015 | renda (SCN65)'!IP28/'PNAD 2015 | renda (SCN65)'!$KR28,"")</f>
        <v>0</v>
      </c>
      <c r="IQ29" s="7">
        <f>IFERROR('PNAD 2015 | renda (SCN65)'!IQ28/'PNAD 2015 | renda (SCN65)'!$KR28,"")</f>
        <v>0</v>
      </c>
      <c r="IR29" s="7">
        <f>IFERROR('PNAD 2015 | renda (SCN65)'!IR28/'PNAD 2015 | renda (SCN65)'!$KR28,"")</f>
        <v>0</v>
      </c>
      <c r="IS29" s="7">
        <f>IFERROR('PNAD 2015 | renda (SCN65)'!IS28/'PNAD 2015 | renda (SCN65)'!$KR28,"")</f>
        <v>9.5737684064423707E-4</v>
      </c>
      <c r="IT29" s="7">
        <f>IFERROR('PNAD 2015 | renda (SCN65)'!IT28/'PNAD 2015 | renda (SCN65)'!$KR28,"")</f>
        <v>0</v>
      </c>
      <c r="IU29" s="7">
        <f>IFERROR('PNAD 2015 | renda (SCN65)'!IU28/'PNAD 2015 | renda (SCN65)'!$KR28,"")</f>
        <v>0</v>
      </c>
      <c r="IV29" s="7">
        <f>IFERROR('PNAD 2015 | renda (SCN65)'!IV28/'PNAD 2015 | renda (SCN65)'!$KR28,"")</f>
        <v>0</v>
      </c>
      <c r="IW29" s="7">
        <f>IFERROR('PNAD 2015 | renda (SCN65)'!IW28/'PNAD 2015 | renda (SCN65)'!$KR28,"")</f>
        <v>4.0486292031294922E-3</v>
      </c>
      <c r="IX29" s="7">
        <f>IFERROR('PNAD 2015 | renda (SCN65)'!IX28/'PNAD 2015 | renda (SCN65)'!$KR28,"")</f>
        <v>0</v>
      </c>
      <c r="IY29" s="7">
        <f>IFERROR('PNAD 2015 | renda (SCN65)'!IY28/'PNAD 2015 | renda (SCN65)'!$KR28,"")</f>
        <v>2.2468991766392958E-3</v>
      </c>
      <c r="IZ29" s="7">
        <f>IFERROR('PNAD 2015 | renda (SCN65)'!IZ28/'PNAD 2015 | renda (SCN65)'!$KR28,"")</f>
        <v>0</v>
      </c>
      <c r="JA29" s="7">
        <f>IFERROR('PNAD 2015 | renda (SCN65)'!JA28/'PNAD 2015 | renda (SCN65)'!$KR28,"")</f>
        <v>0</v>
      </c>
      <c r="JB29" s="7">
        <f>IFERROR('PNAD 2015 | renda (SCN65)'!JB28/'PNAD 2015 | renda (SCN65)'!$KR28,"")</f>
        <v>5.0499412193889424E-3</v>
      </c>
      <c r="JC29" s="7">
        <f>IFERROR('PNAD 2015 | renda (SCN65)'!JC28/'PNAD 2015 | renda (SCN65)'!$KR28,"")</f>
        <v>0</v>
      </c>
      <c r="JD29" s="7">
        <f>IFERROR('PNAD 2015 | renda (SCN65)'!JD28/'PNAD 2015 | renda (SCN65)'!$KR28,"")</f>
        <v>0</v>
      </c>
      <c r="JE29" s="7">
        <f>IFERROR('PNAD 2015 | renda (SCN65)'!JE28/'PNAD 2015 | renda (SCN65)'!$KR28,"")</f>
        <v>0</v>
      </c>
      <c r="JF29" s="7">
        <f>IFERROR('PNAD 2015 | renda (SCN65)'!JF28/'PNAD 2015 | renda (SCN65)'!$KR28,"")</f>
        <v>0</v>
      </c>
      <c r="JG29" s="7">
        <f>IFERROR('PNAD 2015 | renda (SCN65)'!JG28/'PNAD 2015 | renda (SCN65)'!$KR28,"")</f>
        <v>0</v>
      </c>
      <c r="JH29" s="7">
        <f>IFERROR('PNAD 2015 | renda (SCN65)'!JH28/'PNAD 2015 | renda (SCN65)'!$KR28,"")</f>
        <v>0</v>
      </c>
      <c r="JI29" s="7">
        <f>IFERROR('PNAD 2015 | renda (SCN65)'!JI28/'PNAD 2015 | renda (SCN65)'!$KR28,"")</f>
        <v>0</v>
      </c>
      <c r="JJ29" s="7">
        <f>IFERROR('PNAD 2015 | renda (SCN65)'!JJ28/'PNAD 2015 | renda (SCN65)'!$KR28,"")</f>
        <v>0</v>
      </c>
      <c r="JK29" s="7">
        <f>IFERROR('PNAD 2015 | renda (SCN65)'!JK28/'PNAD 2015 | renda (SCN65)'!$KR28,"")</f>
        <v>3.3574673925370812E-3</v>
      </c>
      <c r="JL29" s="7">
        <f>IFERROR('PNAD 2015 | renda (SCN65)'!JL28/'PNAD 2015 | renda (SCN65)'!$KR28,"")</f>
        <v>7.8052806313634324E-3</v>
      </c>
      <c r="JM29" s="7">
        <f>IFERROR('PNAD 2015 | renda (SCN65)'!JM28/'PNAD 2015 | renda (SCN65)'!$KR28,"")</f>
        <v>0</v>
      </c>
      <c r="JN29" s="7">
        <f>IFERROR('PNAD 2015 | renda (SCN65)'!JN28/'PNAD 2015 | renda (SCN65)'!$KR28,"")</f>
        <v>0</v>
      </c>
      <c r="JO29" s="7">
        <f>IFERROR('PNAD 2015 | renda (SCN65)'!JO28/'PNAD 2015 | renda (SCN65)'!$KR28,"")</f>
        <v>0</v>
      </c>
      <c r="JP29" s="7">
        <f>IFERROR('PNAD 2015 | renda (SCN65)'!JP28/'PNAD 2015 | renda (SCN65)'!$KR28,"")</f>
        <v>0</v>
      </c>
      <c r="JQ29" s="7">
        <f>IFERROR('PNAD 2015 | renda (SCN65)'!JQ28/'PNAD 2015 | renda (SCN65)'!$KR28,"")</f>
        <v>0</v>
      </c>
      <c r="JR29" s="7">
        <f>IFERROR('PNAD 2015 | renda (SCN65)'!JR28/'PNAD 2015 | renda (SCN65)'!$KR28,"")</f>
        <v>0</v>
      </c>
      <c r="JS29" s="7">
        <f>IFERROR('PNAD 2015 | renda (SCN65)'!JS28/'PNAD 2015 | renda (SCN65)'!$KR28,"")</f>
        <v>0</v>
      </c>
      <c r="JT29" s="7">
        <f>IFERROR('PNAD 2015 | renda (SCN65)'!JT28/'PNAD 2015 | renda (SCN65)'!$KR28,"")</f>
        <v>0</v>
      </c>
      <c r="JU29" s="7">
        <f>IFERROR('PNAD 2015 | renda (SCN65)'!JU28/'PNAD 2015 | renda (SCN65)'!$KR28,"")</f>
        <v>0</v>
      </c>
      <c r="JV29" s="7">
        <f>IFERROR('PNAD 2015 | renda (SCN65)'!JV28/'PNAD 2015 | renda (SCN65)'!$KR28,"")</f>
        <v>0</v>
      </c>
      <c r="JW29" s="7">
        <f>IFERROR('PNAD 2015 | renda (SCN65)'!JW28/'PNAD 2015 | renda (SCN65)'!$KR28,"")</f>
        <v>0</v>
      </c>
      <c r="JX29" s="7">
        <f>IFERROR('PNAD 2015 | renda (SCN65)'!JX28/'PNAD 2015 | renda (SCN65)'!$KR28,"")</f>
        <v>0</v>
      </c>
      <c r="JY29" s="7">
        <f>IFERROR('PNAD 2015 | renda (SCN65)'!JY28/'PNAD 2015 | renda (SCN65)'!$KR28,"")</f>
        <v>0</v>
      </c>
      <c r="JZ29" s="7">
        <f>IFERROR('PNAD 2015 | renda (SCN65)'!JZ28/'PNAD 2015 | renda (SCN65)'!$KR28,"")</f>
        <v>0</v>
      </c>
      <c r="KA29" s="7">
        <f>IFERROR('PNAD 2015 | renda (SCN65)'!KA28/'PNAD 2015 | renda (SCN65)'!$KR28,"")</f>
        <v>0</v>
      </c>
      <c r="KB29" s="7">
        <f>IFERROR('PNAD 2015 | renda (SCN65)'!KB28/'PNAD 2015 | renda (SCN65)'!$KR28,"")</f>
        <v>0</v>
      </c>
      <c r="KC29" s="7">
        <f>IFERROR('PNAD 2015 | renda (SCN65)'!KC28/'PNAD 2015 | renda (SCN65)'!$KR28,"")</f>
        <v>0</v>
      </c>
      <c r="KD29" s="7">
        <f>IFERROR('PNAD 2015 | renda (SCN65)'!KD28/'PNAD 2015 | renda (SCN65)'!$KR28,"")</f>
        <v>0</v>
      </c>
      <c r="KE29" s="7">
        <f>IFERROR('PNAD 2015 | renda (SCN65)'!KE28/'PNAD 2015 | renda (SCN65)'!$KR28,"")</f>
        <v>0</v>
      </c>
      <c r="KF29" s="7">
        <f>IFERROR('PNAD 2015 | renda (SCN65)'!KF28/'PNAD 2015 | renda (SCN65)'!$KR28,"")</f>
        <v>0</v>
      </c>
      <c r="KG29" s="7">
        <f>IFERROR('PNAD 2015 | renda (SCN65)'!KG28/'PNAD 2015 | renda (SCN65)'!$KR28,"")</f>
        <v>0</v>
      </c>
      <c r="KH29" s="7">
        <f>IFERROR('PNAD 2015 | renda (SCN65)'!KH28/'PNAD 2015 | renda (SCN65)'!$KR28,"")</f>
        <v>3.3653513464967845E-2</v>
      </c>
      <c r="KI29" s="7">
        <f>IFERROR('PNAD 2015 | renda (SCN65)'!KI28/'PNAD 2015 | renda (SCN65)'!$KR28,"")</f>
        <v>0</v>
      </c>
      <c r="KJ29" s="7">
        <f>IFERROR('PNAD 2015 | renda (SCN65)'!KJ28/'PNAD 2015 | renda (SCN65)'!$KR28,"")</f>
        <v>0</v>
      </c>
      <c r="KK29" s="7">
        <f>IFERROR('PNAD 2015 | renda (SCN65)'!KK28/'PNAD 2015 | renda (SCN65)'!$KR28,"")</f>
        <v>2.0696625728649373E-2</v>
      </c>
      <c r="KL29" s="7">
        <f>IFERROR('PNAD 2015 | renda (SCN65)'!KL28/'PNAD 2015 | renda (SCN65)'!$KR28,"")</f>
        <v>0</v>
      </c>
      <c r="KM29" s="7">
        <f>IFERROR('PNAD 2015 | renda (SCN65)'!KM28/'PNAD 2015 | renda (SCN65)'!$KR28,"")</f>
        <v>0</v>
      </c>
      <c r="KN29" s="7">
        <f>IFERROR('PNAD 2015 | renda (SCN65)'!KN28/'PNAD 2015 | renda (SCN65)'!$KR28,"")</f>
        <v>0</v>
      </c>
      <c r="KO29" s="7">
        <f>IFERROR('PNAD 2015 | renda (SCN65)'!KO28/'PNAD 2015 | renda (SCN65)'!$KR28,"")</f>
        <v>0</v>
      </c>
      <c r="KP29" s="7">
        <f>IFERROR('PNAD 2015 | renda (SCN65)'!KP28/'PNAD 2015 | renda (SCN65)'!$KR28,"")</f>
        <v>0</v>
      </c>
      <c r="KQ29" s="7">
        <f>IFERROR('PNAD 2015 | renda (SCN65)'!KQ28/'PNAD 2015 | renda (SCN65)'!$KR28,"")</f>
        <v>0</v>
      </c>
      <c r="KR29" s="2">
        <f t="shared" si="308"/>
        <v>1</v>
      </c>
      <c r="KT29" s="19">
        <v>20003</v>
      </c>
      <c r="KV29" s="7">
        <f t="shared" si="309"/>
        <v>0</v>
      </c>
      <c r="KW29" s="7">
        <f t="shared" si="0"/>
        <v>0</v>
      </c>
      <c r="KX29" s="7">
        <f t="shared" si="1"/>
        <v>0</v>
      </c>
      <c r="KY29" s="7">
        <f t="shared" si="2"/>
        <v>3.0665035617133256</v>
      </c>
      <c r="KZ29" s="7">
        <f t="shared" si="3"/>
        <v>0</v>
      </c>
      <c r="LA29" s="7">
        <f t="shared" si="4"/>
        <v>0</v>
      </c>
      <c r="LB29" s="7">
        <f t="shared" si="5"/>
        <v>7.2678461719248242</v>
      </c>
      <c r="LC29" s="7">
        <f t="shared" si="6"/>
        <v>12.243849421687322</v>
      </c>
      <c r="LD29" s="7">
        <f t="shared" si="7"/>
        <v>0</v>
      </c>
      <c r="LE29" s="7">
        <f t="shared" si="8"/>
        <v>24.0942731966785</v>
      </c>
      <c r="LF29" s="7">
        <f t="shared" si="9"/>
        <v>43.808776940559362</v>
      </c>
      <c r="LG29" s="7">
        <f t="shared" si="10"/>
        <v>0</v>
      </c>
      <c r="LH29" s="7">
        <f t="shared" si="11"/>
        <v>88.131777824969475</v>
      </c>
      <c r="LI29" s="7">
        <f t="shared" si="12"/>
        <v>140.87297930741875</v>
      </c>
      <c r="LJ29" s="7">
        <f t="shared" si="13"/>
        <v>0</v>
      </c>
      <c r="LK29" s="7">
        <f t="shared" si="14"/>
        <v>94.33127942389406</v>
      </c>
      <c r="LL29" s="7">
        <f t="shared" si="15"/>
        <v>203.16500395388877</v>
      </c>
      <c r="LM29" s="7">
        <f t="shared" si="16"/>
        <v>20.976790537083421</v>
      </c>
      <c r="LN29" s="7">
        <f t="shared" si="17"/>
        <v>96.967785377387372</v>
      </c>
      <c r="LO29" s="7">
        <f t="shared" si="18"/>
        <v>300.16825305154174</v>
      </c>
      <c r="LP29" s="7">
        <f t="shared" si="19"/>
        <v>0</v>
      </c>
      <c r="LQ29" s="7">
        <f t="shared" si="20"/>
        <v>80.73426742582366</v>
      </c>
      <c r="LR29" s="7">
        <f t="shared" si="21"/>
        <v>270.38316099349788</v>
      </c>
      <c r="LS29" s="7">
        <f t="shared" si="22"/>
        <v>0</v>
      </c>
      <c r="LT29" s="7">
        <f t="shared" si="23"/>
        <v>37.126082153016412</v>
      </c>
      <c r="LU29" s="7">
        <f t="shared" si="24"/>
        <v>324.4365201257732</v>
      </c>
      <c r="LV29" s="7">
        <f t="shared" si="25"/>
        <v>0</v>
      </c>
      <c r="LW29" s="7">
        <f t="shared" si="26"/>
        <v>102.75502122822473</v>
      </c>
      <c r="LX29" s="7">
        <f t="shared" si="27"/>
        <v>519.43378600599829</v>
      </c>
      <c r="LY29" s="7">
        <f t="shared" si="28"/>
        <v>46.631467425446907</v>
      </c>
      <c r="LZ29" s="7">
        <f t="shared" si="29"/>
        <v>50.503662381943606</v>
      </c>
      <c r="MA29" s="7">
        <f t="shared" si="30"/>
        <v>459.70844811374877</v>
      </c>
      <c r="MB29" s="7">
        <f t="shared" si="31"/>
        <v>0</v>
      </c>
      <c r="MC29" s="7">
        <f t="shared" si="32"/>
        <v>58.796631717795002</v>
      </c>
      <c r="MD29" s="7">
        <f t="shared" si="33"/>
        <v>382.63026859905352</v>
      </c>
      <c r="ME29" s="7">
        <f t="shared" si="34"/>
        <v>11.751790303002569</v>
      </c>
      <c r="MF29" s="7">
        <f t="shared" si="35"/>
        <v>55.492964526805693</v>
      </c>
      <c r="MG29" s="7">
        <f t="shared" si="36"/>
        <v>472.17394578709587</v>
      </c>
      <c r="MH29" s="7">
        <f t="shared" si="37"/>
        <v>10.770996789407954</v>
      </c>
      <c r="MI29" s="7">
        <f t="shared" si="38"/>
        <v>120.62097855326287</v>
      </c>
      <c r="MJ29" s="7">
        <f t="shared" si="39"/>
        <v>471.26740443780727</v>
      </c>
      <c r="MK29" s="7">
        <f t="shared" si="40"/>
        <v>20.308521058329127</v>
      </c>
      <c r="ML29" s="7">
        <f t="shared" si="41"/>
        <v>71.15573823034542</v>
      </c>
      <c r="MM29" s="7">
        <f t="shared" si="42"/>
        <v>255.90620543633807</v>
      </c>
      <c r="MN29" s="7">
        <f t="shared" si="43"/>
        <v>12.500961393612689</v>
      </c>
      <c r="MO29" s="7">
        <f t="shared" si="44"/>
        <v>40.748922826395827</v>
      </c>
      <c r="MP29" s="7">
        <f t="shared" si="45"/>
        <v>386.7174623596602</v>
      </c>
      <c r="MQ29" s="7">
        <f t="shared" si="46"/>
        <v>11.014809866233735</v>
      </c>
      <c r="MR29" s="7">
        <f t="shared" si="47"/>
        <v>13.598120239328697</v>
      </c>
      <c r="MS29" s="7">
        <f t="shared" si="48"/>
        <v>308.12764176864516</v>
      </c>
      <c r="MT29" s="7">
        <f t="shared" si="49"/>
        <v>34.304499909387161</v>
      </c>
      <c r="MU29" s="7">
        <f t="shared" si="50"/>
        <v>33.506566203411886</v>
      </c>
      <c r="MV29" s="7">
        <f t="shared" si="51"/>
        <v>287.68724000057841</v>
      </c>
      <c r="MW29" s="7">
        <f t="shared" si="52"/>
        <v>0</v>
      </c>
      <c r="MX29" s="7">
        <f t="shared" si="53"/>
        <v>45.313768569329405</v>
      </c>
      <c r="MY29" s="7">
        <f t="shared" si="54"/>
        <v>304.56797084698877</v>
      </c>
      <c r="MZ29" s="7">
        <f t="shared" si="55"/>
        <v>32.270877200408506</v>
      </c>
      <c r="NA29" s="7">
        <f t="shared" si="56"/>
        <v>44.339624503284583</v>
      </c>
      <c r="NB29" s="7">
        <f t="shared" si="57"/>
        <v>423.47339193240475</v>
      </c>
      <c r="NC29" s="7">
        <f t="shared" si="58"/>
        <v>42.021183790923082</v>
      </c>
      <c r="ND29" s="7">
        <f t="shared" si="59"/>
        <v>86.278798441093528</v>
      </c>
      <c r="NE29" s="7">
        <f t="shared" si="60"/>
        <v>452.62124526692668</v>
      </c>
      <c r="NF29" s="7">
        <f t="shared" si="61"/>
        <v>45.360314702177959</v>
      </c>
      <c r="NG29" s="7">
        <f t="shared" si="62"/>
        <v>58.758951515012839</v>
      </c>
      <c r="NH29" s="7">
        <f t="shared" si="63"/>
        <v>393.89997395469601</v>
      </c>
      <c r="NI29" s="7">
        <f t="shared" si="64"/>
        <v>34.894084258802231</v>
      </c>
      <c r="NJ29" s="7">
        <f t="shared" si="65"/>
        <v>57.959909567779263</v>
      </c>
      <c r="NK29" s="7">
        <f t="shared" si="66"/>
        <v>270.92730745132269</v>
      </c>
      <c r="NL29" s="7">
        <f t="shared" si="67"/>
        <v>40.787711270436304</v>
      </c>
      <c r="NM29" s="7">
        <f t="shared" si="68"/>
        <v>24.465534018208668</v>
      </c>
      <c r="NN29" s="7">
        <f t="shared" si="69"/>
        <v>226.45912696207543</v>
      </c>
      <c r="NO29" s="7">
        <f t="shared" si="70"/>
        <v>0</v>
      </c>
      <c r="NP29" s="7">
        <f t="shared" si="71"/>
        <v>18.883322800156613</v>
      </c>
      <c r="NQ29" s="7">
        <f t="shared" si="72"/>
        <v>130.85558657365411</v>
      </c>
      <c r="NR29" s="7">
        <f t="shared" si="73"/>
        <v>6.1019763681942791</v>
      </c>
      <c r="NS29" s="7">
        <f t="shared" si="74"/>
        <v>70.72906534590031</v>
      </c>
      <c r="NT29" s="7">
        <f t="shared" si="75"/>
        <v>554.70356405136397</v>
      </c>
      <c r="NU29" s="7">
        <f t="shared" si="76"/>
        <v>108.60099386575193</v>
      </c>
      <c r="NV29" s="7">
        <f t="shared" si="77"/>
        <v>0</v>
      </c>
      <c r="NW29" s="7">
        <f t="shared" si="78"/>
        <v>100.95745390726377</v>
      </c>
      <c r="NX29" s="7">
        <f t="shared" si="79"/>
        <v>46.121676446629372</v>
      </c>
      <c r="NY29" s="7">
        <f t="shared" si="80"/>
        <v>25.720063122603133</v>
      </c>
      <c r="NZ29" s="7">
        <f t="shared" si="81"/>
        <v>263.55528660111776</v>
      </c>
      <c r="OA29" s="7">
        <f t="shared" si="82"/>
        <v>0</v>
      </c>
      <c r="OB29" s="7">
        <f t="shared" si="83"/>
        <v>16.318852528452737</v>
      </c>
      <c r="OC29" s="7">
        <f t="shared" si="84"/>
        <v>162.44822012398362</v>
      </c>
      <c r="OD29" s="7">
        <f t="shared" si="85"/>
        <v>43.345532094590382</v>
      </c>
      <c r="OE29" s="7">
        <f t="shared" si="86"/>
        <v>0</v>
      </c>
      <c r="OF29" s="7">
        <f t="shared" si="87"/>
        <v>211.48678756245596</v>
      </c>
      <c r="OG29" s="7">
        <f t="shared" si="88"/>
        <v>41.862705290986327</v>
      </c>
      <c r="OH29" s="7">
        <f t="shared" si="89"/>
        <v>0</v>
      </c>
      <c r="OI29" s="7">
        <f t="shared" si="90"/>
        <v>239.46322988695584</v>
      </c>
      <c r="OJ29" s="7">
        <f t="shared" si="91"/>
        <v>0</v>
      </c>
      <c r="OK29" s="7">
        <f t="shared" si="92"/>
        <v>40.670237697056606</v>
      </c>
      <c r="OL29" s="7">
        <f t="shared" si="93"/>
        <v>379.92283520502906</v>
      </c>
      <c r="OM29" s="7">
        <f t="shared" si="94"/>
        <v>63.023463876947382</v>
      </c>
      <c r="ON29" s="7">
        <f t="shared" si="95"/>
        <v>11.348390484981733</v>
      </c>
      <c r="OO29" s="7">
        <f t="shared" si="96"/>
        <v>195.06265211446481</v>
      </c>
      <c r="OP29" s="7">
        <f t="shared" si="97"/>
        <v>42.038915651055866</v>
      </c>
      <c r="OQ29" s="7">
        <f t="shared" si="98"/>
        <v>0</v>
      </c>
      <c r="OR29" s="7">
        <f t="shared" si="99"/>
        <v>168.59785086628474</v>
      </c>
      <c r="OS29" s="7">
        <f t="shared" si="100"/>
        <v>87.93118615721734</v>
      </c>
      <c r="OT29" s="7">
        <f t="shared" si="101"/>
        <v>0</v>
      </c>
      <c r="OU29" s="7">
        <f t="shared" si="102"/>
        <v>254.56966647882948</v>
      </c>
      <c r="OV29" s="7">
        <f t="shared" si="103"/>
        <v>0</v>
      </c>
      <c r="OW29" s="7">
        <f t="shared" si="104"/>
        <v>19.476231873346581</v>
      </c>
      <c r="OX29" s="7">
        <f t="shared" si="105"/>
        <v>172.10986741383428</v>
      </c>
      <c r="OY29" s="7">
        <f t="shared" si="106"/>
        <v>27.909947849001949</v>
      </c>
      <c r="OZ29" s="7">
        <f t="shared" si="107"/>
        <v>0</v>
      </c>
      <c r="PA29" s="7">
        <f t="shared" si="108"/>
        <v>158.54499441225457</v>
      </c>
      <c r="PB29" s="7">
        <f t="shared" si="109"/>
        <v>67.948488028828123</v>
      </c>
      <c r="PC29" s="7">
        <f t="shared" si="110"/>
        <v>64.18490071564473</v>
      </c>
      <c r="PD29" s="7">
        <f t="shared" si="111"/>
        <v>196.68955028164774</v>
      </c>
      <c r="PE29" s="7">
        <f t="shared" si="112"/>
        <v>44.472613454280463</v>
      </c>
      <c r="PF29" s="7">
        <f t="shared" si="113"/>
        <v>0</v>
      </c>
      <c r="PG29" s="7">
        <f t="shared" si="114"/>
        <v>95.55810249683104</v>
      </c>
      <c r="PH29" s="7">
        <f t="shared" si="115"/>
        <v>128.96935995202921</v>
      </c>
      <c r="PI29" s="7">
        <f t="shared" si="116"/>
        <v>0</v>
      </c>
      <c r="PJ29" s="7">
        <f t="shared" si="117"/>
        <v>118.21609502275405</v>
      </c>
      <c r="PK29" s="7">
        <f t="shared" si="118"/>
        <v>0</v>
      </c>
      <c r="PL29" s="7">
        <f t="shared" si="119"/>
        <v>17.150033472176982</v>
      </c>
      <c r="PM29" s="7">
        <f t="shared" si="120"/>
        <v>116.33319312490406</v>
      </c>
      <c r="PN29" s="7">
        <f t="shared" si="121"/>
        <v>20.480298453365471</v>
      </c>
      <c r="PO29" s="7">
        <f t="shared" si="122"/>
        <v>0</v>
      </c>
      <c r="PP29" s="7">
        <f t="shared" si="123"/>
        <v>95.365268517887017</v>
      </c>
      <c r="PQ29" s="7">
        <f t="shared" si="124"/>
        <v>20.481406694623768</v>
      </c>
      <c r="PR29" s="7">
        <f t="shared" si="125"/>
        <v>17.230935084032808</v>
      </c>
      <c r="PS29" s="7">
        <f t="shared" si="126"/>
        <v>123.09568128304454</v>
      </c>
      <c r="PT29" s="7">
        <f t="shared" si="127"/>
        <v>0</v>
      </c>
      <c r="PU29" s="7">
        <f t="shared" si="128"/>
        <v>0</v>
      </c>
      <c r="PV29" s="7">
        <f t="shared" si="129"/>
        <v>186.98246510020681</v>
      </c>
      <c r="PW29" s="7">
        <f t="shared" si="130"/>
        <v>11.2741383206757</v>
      </c>
      <c r="PX29" s="7">
        <f t="shared" si="131"/>
        <v>0</v>
      </c>
      <c r="PY29" s="7">
        <f t="shared" si="132"/>
        <v>84.894605109478093</v>
      </c>
      <c r="PZ29" s="7">
        <f t="shared" si="133"/>
        <v>0</v>
      </c>
      <c r="QA29" s="7">
        <f t="shared" si="134"/>
        <v>0</v>
      </c>
      <c r="QB29" s="7">
        <f t="shared" si="135"/>
        <v>40.710134382355363</v>
      </c>
      <c r="QC29" s="7">
        <f t="shared" si="136"/>
        <v>64.361111075714277</v>
      </c>
      <c r="QD29" s="7">
        <f t="shared" si="137"/>
        <v>0</v>
      </c>
      <c r="QE29" s="7">
        <f t="shared" si="138"/>
        <v>132.46586112196255</v>
      </c>
      <c r="QF29" s="7">
        <f t="shared" si="139"/>
        <v>87.020211842895577</v>
      </c>
      <c r="QG29" s="7">
        <f t="shared" si="140"/>
        <v>0</v>
      </c>
      <c r="QH29" s="7">
        <f t="shared" si="141"/>
        <v>91.192740180391297</v>
      </c>
      <c r="QI29" s="7">
        <f t="shared" si="142"/>
        <v>66.719448473374541</v>
      </c>
      <c r="QJ29" s="7">
        <f t="shared" si="143"/>
        <v>0</v>
      </c>
      <c r="QK29" s="7">
        <f t="shared" si="144"/>
        <v>0</v>
      </c>
      <c r="QL29" s="7">
        <f t="shared" si="145"/>
        <v>49.558332588614569</v>
      </c>
      <c r="QM29" s="7">
        <f t="shared" si="146"/>
        <v>0</v>
      </c>
      <c r="QN29" s="7">
        <f t="shared" si="147"/>
        <v>34.041846731170303</v>
      </c>
      <c r="QO29" s="7">
        <f t="shared" si="148"/>
        <v>182.80661203893621</v>
      </c>
      <c r="QP29" s="7">
        <f t="shared" si="149"/>
        <v>20.438185285550109</v>
      </c>
      <c r="QQ29" s="7">
        <f t="shared" si="150"/>
        <v>14.909169647896411</v>
      </c>
      <c r="QR29" s="7">
        <f t="shared" si="151"/>
        <v>0</v>
      </c>
      <c r="QS29" s="7">
        <f t="shared" si="152"/>
        <v>0</v>
      </c>
      <c r="QT29" s="7">
        <f t="shared" si="153"/>
        <v>57.443469141411924</v>
      </c>
      <c r="QU29" s="7">
        <f t="shared" si="154"/>
        <v>0</v>
      </c>
      <c r="QV29" s="7">
        <f t="shared" si="155"/>
        <v>0</v>
      </c>
      <c r="QW29" s="7">
        <f t="shared" si="156"/>
        <v>100.76351168706144</v>
      </c>
      <c r="QX29" s="7">
        <f t="shared" si="157"/>
        <v>0</v>
      </c>
      <c r="QY29" s="7">
        <f t="shared" si="158"/>
        <v>40.70902614109707</v>
      </c>
      <c r="QZ29" s="7">
        <f t="shared" si="159"/>
        <v>165.43271383258281</v>
      </c>
      <c r="RA29" s="7">
        <f t="shared" si="160"/>
        <v>0</v>
      </c>
      <c r="RB29" s="7">
        <f t="shared" si="161"/>
        <v>27.789149551847355</v>
      </c>
      <c r="RC29" s="7">
        <f t="shared" si="162"/>
        <v>202.33049828638966</v>
      </c>
      <c r="RD29" s="7">
        <f t="shared" si="163"/>
        <v>228.4473117794638</v>
      </c>
      <c r="RE29" s="7">
        <f t="shared" si="164"/>
        <v>0</v>
      </c>
      <c r="RF29" s="7">
        <f t="shared" si="165"/>
        <v>101.10152527084264</v>
      </c>
      <c r="RG29" s="7">
        <f t="shared" si="166"/>
        <v>0</v>
      </c>
      <c r="RH29" s="7">
        <f t="shared" si="167"/>
        <v>0</v>
      </c>
      <c r="RI29" s="7">
        <f t="shared" si="168"/>
        <v>16.331043182294025</v>
      </c>
      <c r="RJ29" s="7">
        <f t="shared" si="169"/>
        <v>14.571156064115216</v>
      </c>
      <c r="RK29" s="7">
        <f t="shared" si="170"/>
        <v>0</v>
      </c>
      <c r="RL29" s="7">
        <f t="shared" si="171"/>
        <v>87.187556272898718</v>
      </c>
      <c r="RM29" s="7">
        <f t="shared" si="172"/>
        <v>103.1218490847217</v>
      </c>
      <c r="RN29" s="7">
        <f t="shared" si="173"/>
        <v>67.347821266830067</v>
      </c>
      <c r="RO29" s="7">
        <f t="shared" si="174"/>
        <v>134.19360924365068</v>
      </c>
      <c r="RP29" s="7">
        <f t="shared" si="175"/>
        <v>181.60860323871501</v>
      </c>
      <c r="RQ29" s="7">
        <f t="shared" si="176"/>
        <v>0</v>
      </c>
      <c r="RR29" s="7">
        <f t="shared" si="177"/>
        <v>101.86621173906893</v>
      </c>
      <c r="RS29" s="7">
        <f t="shared" si="178"/>
        <v>122.3575926050174</v>
      </c>
      <c r="RT29" s="7">
        <f t="shared" si="179"/>
        <v>0</v>
      </c>
      <c r="RU29" s="7">
        <f t="shared" si="180"/>
        <v>92.498248382667512</v>
      </c>
      <c r="RV29" s="7">
        <f t="shared" si="181"/>
        <v>124.26709229306657</v>
      </c>
      <c r="RW29" s="7">
        <f t="shared" si="182"/>
        <v>0</v>
      </c>
      <c r="RX29" s="7">
        <f t="shared" si="183"/>
        <v>0</v>
      </c>
      <c r="RY29" s="7">
        <f t="shared" si="184"/>
        <v>81.06563156205506</v>
      </c>
      <c r="RZ29" s="7">
        <f t="shared" si="185"/>
        <v>0</v>
      </c>
      <c r="SA29" s="7">
        <f t="shared" si="186"/>
        <v>0</v>
      </c>
      <c r="SB29" s="7">
        <f t="shared" si="187"/>
        <v>147.03258422104457</v>
      </c>
      <c r="SC29" s="7">
        <f t="shared" si="188"/>
        <v>0</v>
      </c>
      <c r="SD29" s="7">
        <f t="shared" si="189"/>
        <v>150.51911121965321</v>
      </c>
      <c r="SE29" s="7">
        <f t="shared" si="190"/>
        <v>24.427853815426499</v>
      </c>
      <c r="SF29" s="7">
        <f t="shared" si="191"/>
        <v>0</v>
      </c>
      <c r="SG29" s="7">
        <f t="shared" si="192"/>
        <v>0</v>
      </c>
      <c r="SH29" s="7">
        <f t="shared" si="193"/>
        <v>87.400338594492126</v>
      </c>
      <c r="SI29" s="7">
        <f t="shared" si="194"/>
        <v>0</v>
      </c>
      <c r="SJ29" s="7">
        <f t="shared" si="195"/>
        <v>0</v>
      </c>
      <c r="SK29" s="7">
        <f t="shared" si="196"/>
        <v>95.142512024968923</v>
      </c>
      <c r="SL29" s="7">
        <f t="shared" si="197"/>
        <v>0</v>
      </c>
      <c r="SM29" s="7">
        <f t="shared" si="198"/>
        <v>0</v>
      </c>
      <c r="SN29" s="7">
        <f t="shared" si="199"/>
        <v>0</v>
      </c>
      <c r="SO29" s="7">
        <f t="shared" si="200"/>
        <v>0</v>
      </c>
      <c r="SP29" s="7">
        <f t="shared" si="201"/>
        <v>0</v>
      </c>
      <c r="SQ29" s="7">
        <f t="shared" si="202"/>
        <v>78.124359262529524</v>
      </c>
      <c r="SR29" s="7">
        <f t="shared" si="203"/>
        <v>0</v>
      </c>
      <c r="SS29" s="7">
        <f t="shared" si="204"/>
        <v>0</v>
      </c>
      <c r="ST29" s="7">
        <f t="shared" si="205"/>
        <v>0</v>
      </c>
      <c r="SU29" s="7">
        <f t="shared" si="206"/>
        <v>0</v>
      </c>
      <c r="SV29" s="7">
        <f t="shared" si="207"/>
        <v>305.26172987468391</v>
      </c>
      <c r="SW29" s="7">
        <f t="shared" si="208"/>
        <v>133.36132005866813</v>
      </c>
      <c r="SX29" s="7">
        <f t="shared" si="209"/>
        <v>0</v>
      </c>
      <c r="SY29" s="7">
        <f t="shared" si="210"/>
        <v>0</v>
      </c>
      <c r="SZ29" s="7">
        <f t="shared" si="211"/>
        <v>105.59322709072846</v>
      </c>
      <c r="TA29" s="7">
        <f t="shared" si="212"/>
        <v>0</v>
      </c>
      <c r="TB29" s="7">
        <f t="shared" si="213"/>
        <v>0</v>
      </c>
      <c r="TC29" s="7">
        <f t="shared" si="214"/>
        <v>0</v>
      </c>
      <c r="TD29" s="7">
        <f t="shared" si="215"/>
        <v>0</v>
      </c>
      <c r="TE29" s="7">
        <f t="shared" si="216"/>
        <v>0</v>
      </c>
      <c r="TF29" s="7">
        <f t="shared" si="217"/>
        <v>27.342528324752863</v>
      </c>
      <c r="TG29" s="7">
        <f t="shared" si="218"/>
        <v>0</v>
      </c>
      <c r="TH29" s="7">
        <f t="shared" si="219"/>
        <v>0</v>
      </c>
      <c r="TI29" s="7">
        <f t="shared" si="220"/>
        <v>0</v>
      </c>
      <c r="TJ29" s="7">
        <f t="shared" si="221"/>
        <v>0</v>
      </c>
      <c r="TK29" s="7">
        <f t="shared" si="222"/>
        <v>0</v>
      </c>
      <c r="TL29" s="7">
        <f t="shared" si="223"/>
        <v>0</v>
      </c>
      <c r="TM29" s="7">
        <f t="shared" si="224"/>
        <v>0</v>
      </c>
      <c r="TN29" s="7">
        <f t="shared" si="225"/>
        <v>0</v>
      </c>
      <c r="TO29" s="7">
        <f t="shared" si="226"/>
        <v>0</v>
      </c>
      <c r="TP29" s="7">
        <f t="shared" si="227"/>
        <v>0</v>
      </c>
      <c r="TQ29" s="7">
        <f t="shared" si="228"/>
        <v>107.58252014937517</v>
      </c>
      <c r="TR29" s="7">
        <f t="shared" si="229"/>
        <v>123.54119426888073</v>
      </c>
      <c r="TS29" s="7">
        <f t="shared" si="230"/>
        <v>0</v>
      </c>
      <c r="TT29" s="7">
        <f t="shared" si="231"/>
        <v>0</v>
      </c>
      <c r="TU29" s="7">
        <f t="shared" si="232"/>
        <v>292.93587059988249</v>
      </c>
      <c r="TV29" s="7">
        <f t="shared" si="233"/>
        <v>0</v>
      </c>
      <c r="TW29" s="7">
        <f t="shared" si="234"/>
        <v>77.666655622852034</v>
      </c>
      <c r="TX29" s="7">
        <f t="shared" si="235"/>
        <v>53.554650566040742</v>
      </c>
      <c r="TY29" s="7">
        <f t="shared" si="236"/>
        <v>0</v>
      </c>
      <c r="TZ29" s="7">
        <f t="shared" si="237"/>
        <v>0</v>
      </c>
      <c r="UA29" s="7">
        <f t="shared" si="238"/>
        <v>0</v>
      </c>
      <c r="UB29" s="7">
        <f t="shared" si="239"/>
        <v>0</v>
      </c>
      <c r="UC29" s="7">
        <f t="shared" si="240"/>
        <v>0</v>
      </c>
      <c r="UD29" s="7">
        <f t="shared" si="241"/>
        <v>160.33147932063252</v>
      </c>
      <c r="UE29" s="7">
        <f t="shared" si="242"/>
        <v>0</v>
      </c>
      <c r="UF29" s="7">
        <f t="shared" si="243"/>
        <v>0</v>
      </c>
      <c r="UG29" s="7">
        <f t="shared" si="244"/>
        <v>0</v>
      </c>
      <c r="UH29" s="7">
        <f t="shared" si="245"/>
        <v>0</v>
      </c>
      <c r="UI29" s="7">
        <f t="shared" si="246"/>
        <v>19.150408943406674</v>
      </c>
      <c r="UJ29" s="7">
        <f t="shared" si="247"/>
        <v>0</v>
      </c>
      <c r="UK29" s="7">
        <f t="shared" si="248"/>
        <v>0</v>
      </c>
      <c r="UL29" s="7">
        <f t="shared" si="249"/>
        <v>0</v>
      </c>
      <c r="UM29" s="7">
        <f t="shared" si="250"/>
        <v>80.984729950199238</v>
      </c>
      <c r="UN29" s="7">
        <f t="shared" si="251"/>
        <v>0</v>
      </c>
      <c r="UO29" s="7">
        <f t="shared" si="252"/>
        <v>44.944724230315835</v>
      </c>
      <c r="UP29" s="7">
        <f t="shared" si="253"/>
        <v>0</v>
      </c>
      <c r="UQ29" s="7">
        <f t="shared" si="254"/>
        <v>0</v>
      </c>
      <c r="UR29" s="7">
        <f t="shared" si="255"/>
        <v>101.01397421143702</v>
      </c>
      <c r="US29" s="7">
        <f t="shared" si="256"/>
        <v>0</v>
      </c>
      <c r="UT29" s="7">
        <f t="shared" si="257"/>
        <v>0</v>
      </c>
      <c r="UU29" s="7">
        <f t="shared" si="258"/>
        <v>0</v>
      </c>
      <c r="UV29" s="7">
        <f t="shared" si="259"/>
        <v>0</v>
      </c>
      <c r="UW29" s="7">
        <f t="shared" si="260"/>
        <v>0</v>
      </c>
      <c r="UX29" s="7">
        <f t="shared" si="261"/>
        <v>0</v>
      </c>
      <c r="UY29" s="7">
        <f t="shared" si="262"/>
        <v>0</v>
      </c>
      <c r="UZ29" s="7">
        <f t="shared" si="263"/>
        <v>0</v>
      </c>
      <c r="VA29" s="7">
        <f t="shared" si="264"/>
        <v>67.159420252919233</v>
      </c>
      <c r="VB29" s="7">
        <f t="shared" si="265"/>
        <v>156.12902846916273</v>
      </c>
      <c r="VC29" s="7">
        <f t="shared" si="266"/>
        <v>0</v>
      </c>
      <c r="VD29" s="7">
        <f t="shared" si="267"/>
        <v>0</v>
      </c>
      <c r="VE29" s="7">
        <f t="shared" si="268"/>
        <v>0</v>
      </c>
      <c r="VF29" s="7">
        <f t="shared" si="269"/>
        <v>0</v>
      </c>
      <c r="VG29" s="7">
        <f t="shared" si="270"/>
        <v>0</v>
      </c>
      <c r="VH29" s="7">
        <f t="shared" si="271"/>
        <v>0</v>
      </c>
      <c r="VI29" s="7">
        <f t="shared" si="272"/>
        <v>0</v>
      </c>
      <c r="VJ29" s="7">
        <f t="shared" si="273"/>
        <v>0</v>
      </c>
      <c r="VK29" s="7">
        <f t="shared" si="274"/>
        <v>0</v>
      </c>
      <c r="VL29" s="7">
        <f t="shared" si="275"/>
        <v>0</v>
      </c>
      <c r="VM29" s="7">
        <f t="shared" si="276"/>
        <v>0</v>
      </c>
      <c r="VN29" s="7">
        <f t="shared" si="277"/>
        <v>0</v>
      </c>
      <c r="VO29" s="7">
        <f t="shared" si="278"/>
        <v>0</v>
      </c>
      <c r="VP29" s="7">
        <f t="shared" si="279"/>
        <v>0</v>
      </c>
      <c r="VQ29" s="7">
        <f t="shared" si="280"/>
        <v>0</v>
      </c>
      <c r="VR29" s="7">
        <f t="shared" si="281"/>
        <v>0</v>
      </c>
      <c r="VS29" s="7">
        <f t="shared" si="282"/>
        <v>0</v>
      </c>
      <c r="VT29" s="7">
        <f t="shared" si="283"/>
        <v>0</v>
      </c>
      <c r="VU29" s="7">
        <f t="shared" si="284"/>
        <v>0</v>
      </c>
      <c r="VV29" s="7">
        <f t="shared" si="285"/>
        <v>0</v>
      </c>
      <c r="VW29" s="7">
        <f t="shared" si="286"/>
        <v>0</v>
      </c>
      <c r="VX29" s="7">
        <f t="shared" si="287"/>
        <v>673.17122983975185</v>
      </c>
      <c r="VY29" s="7">
        <f t="shared" si="288"/>
        <v>0</v>
      </c>
      <c r="VZ29" s="7">
        <f t="shared" si="289"/>
        <v>0</v>
      </c>
      <c r="WA29" s="7">
        <f t="shared" si="290"/>
        <v>413.99460445017343</v>
      </c>
      <c r="WB29" s="7">
        <f t="shared" si="291"/>
        <v>0</v>
      </c>
      <c r="WC29" s="7">
        <f t="shared" si="292"/>
        <v>0</v>
      </c>
      <c r="WD29" s="7">
        <f t="shared" si="293"/>
        <v>0</v>
      </c>
      <c r="WE29" s="7">
        <f t="shared" si="294"/>
        <v>0</v>
      </c>
      <c r="WF29" s="7">
        <f t="shared" si="295"/>
        <v>0</v>
      </c>
      <c r="WG29" s="7">
        <f t="shared" si="296"/>
        <v>0</v>
      </c>
      <c r="WH29" s="2">
        <f t="shared" si="310"/>
        <v>20003.000000000004</v>
      </c>
      <c r="WI29" s="27" t="str">
        <f t="shared" si="311"/>
        <v>N</v>
      </c>
      <c r="WK29" s="7">
        <f t="shared" si="312"/>
        <v>0</v>
      </c>
      <c r="WL29" s="7">
        <f t="shared" si="313"/>
        <v>0</v>
      </c>
      <c r="WM29" s="7">
        <f t="shared" si="314"/>
        <v>0</v>
      </c>
      <c r="WN29" s="7">
        <f t="shared" si="315"/>
        <v>1.5330218275825251E-4</v>
      </c>
      <c r="WO29" s="7">
        <f t="shared" si="316"/>
        <v>0</v>
      </c>
      <c r="WP29" s="7">
        <f t="shared" si="317"/>
        <v>0</v>
      </c>
      <c r="WQ29" s="7">
        <f t="shared" si="318"/>
        <v>3.6333780792505236E-4</v>
      </c>
      <c r="WR29" s="7">
        <f t="shared" si="319"/>
        <v>6.121006559859681E-4</v>
      </c>
      <c r="WS29" s="7">
        <f t="shared" si="320"/>
        <v>0</v>
      </c>
      <c r="WT29" s="7">
        <f t="shared" si="321"/>
        <v>1.2045329798869417E-3</v>
      </c>
      <c r="WU29" s="7">
        <f t="shared" si="322"/>
        <v>2.1901103304783958E-3</v>
      </c>
      <c r="WV29" s="7">
        <f t="shared" si="323"/>
        <v>0</v>
      </c>
      <c r="WW29" s="7">
        <f t="shared" si="324"/>
        <v>4.4059280020481654E-3</v>
      </c>
      <c r="WX29" s="7">
        <f t="shared" si="325"/>
        <v>7.0425925764844629E-3</v>
      </c>
      <c r="WY29" s="7">
        <f t="shared" si="326"/>
        <v>0</v>
      </c>
      <c r="WZ29" s="7">
        <f t="shared" si="327"/>
        <v>4.7158565927057959E-3</v>
      </c>
      <c r="XA29" s="7">
        <f t="shared" si="328"/>
        <v>1.0156726688691133E-2</v>
      </c>
      <c r="XB29" s="7">
        <f t="shared" si="329"/>
        <v>1.0486822245204927E-3</v>
      </c>
      <c r="XC29" s="7">
        <f t="shared" si="330"/>
        <v>4.8476621195514347E-3</v>
      </c>
      <c r="XD29" s="7">
        <f t="shared" si="331"/>
        <v>1.5006161728317837E-2</v>
      </c>
      <c r="XE29" s="7">
        <f t="shared" si="332"/>
        <v>0</v>
      </c>
      <c r="XF29" s="7">
        <f t="shared" si="333"/>
        <v>4.036107955097918E-3</v>
      </c>
      <c r="XG29" s="7">
        <f t="shared" si="334"/>
        <v>1.3517130480102876E-2</v>
      </c>
      <c r="XH29" s="7">
        <f t="shared" si="335"/>
        <v>0</v>
      </c>
      <c r="XI29" s="7">
        <f t="shared" si="336"/>
        <v>1.8560257037952509E-3</v>
      </c>
      <c r="XJ29" s="7">
        <f t="shared" si="337"/>
        <v>1.6219393097324057E-2</v>
      </c>
      <c r="XK29" s="7">
        <f t="shared" si="338"/>
        <v>0</v>
      </c>
      <c r="XL29" s="7">
        <f t="shared" si="339"/>
        <v>5.1369805143340859E-3</v>
      </c>
      <c r="XM29" s="7">
        <f t="shared" si="340"/>
        <v>2.5967794131180232E-2</v>
      </c>
      <c r="XN29" s="7">
        <f t="shared" si="341"/>
        <v>2.331223687719187E-3</v>
      </c>
      <c r="XO29" s="7">
        <f t="shared" si="342"/>
        <v>2.5248043984374144E-3</v>
      </c>
      <c r="XP29" s="7">
        <f t="shared" si="343"/>
        <v>2.2981975109421023E-2</v>
      </c>
      <c r="XQ29" s="7">
        <f t="shared" si="344"/>
        <v>0</v>
      </c>
      <c r="XR29" s="7">
        <f t="shared" si="345"/>
        <v>2.9393906772881562E-3</v>
      </c>
      <c r="XS29" s="7">
        <f t="shared" si="346"/>
        <v>1.9128644133332671E-2</v>
      </c>
      <c r="XT29" s="7">
        <f t="shared" si="347"/>
        <v>5.8750138994163707E-4</v>
      </c>
      <c r="XU29" s="7">
        <f t="shared" si="348"/>
        <v>2.7742320915265552E-3</v>
      </c>
      <c r="XV29" s="7">
        <f t="shared" si="349"/>
        <v>2.3605156515877409E-2</v>
      </c>
      <c r="XW29" s="7">
        <f t="shared" si="350"/>
        <v>5.3846906911003114E-4</v>
      </c>
      <c r="XX29" s="7">
        <f t="shared" si="351"/>
        <v>6.0301444060022425E-3</v>
      </c>
      <c r="XY29" s="7">
        <f t="shared" si="352"/>
        <v>2.355983624645339E-2</v>
      </c>
      <c r="XZ29" s="7">
        <f t="shared" si="353"/>
        <v>1.0152737618521783E-3</v>
      </c>
      <c r="YA29" s="7">
        <f t="shared" si="354"/>
        <v>3.5572533235187424E-3</v>
      </c>
      <c r="YB29" s="7">
        <f t="shared" si="355"/>
        <v>1.2793391263127432E-2</v>
      </c>
      <c r="YC29" s="7">
        <f t="shared" si="356"/>
        <v>6.2495432653165463E-4</v>
      </c>
      <c r="YD29" s="7">
        <f t="shared" si="357"/>
        <v>2.0371405702342559E-3</v>
      </c>
      <c r="YE29" s="7">
        <f t="shared" si="358"/>
        <v>1.9332973172007207E-2</v>
      </c>
      <c r="YF29" s="7">
        <f t="shared" si="359"/>
        <v>5.506578946274925E-4</v>
      </c>
      <c r="YG29" s="7">
        <f t="shared" si="360"/>
        <v>6.7980404136023067E-4</v>
      </c>
      <c r="YH29" s="7">
        <f t="shared" si="361"/>
        <v>1.5404071477710599E-2</v>
      </c>
      <c r="YI29" s="7">
        <f t="shared" si="362"/>
        <v>1.7149677503068117E-3</v>
      </c>
      <c r="YJ29" s="7">
        <f t="shared" si="363"/>
        <v>1.675077048613302E-3</v>
      </c>
      <c r="YK29" s="7">
        <f t="shared" si="364"/>
        <v>1.4382204669328519E-2</v>
      </c>
      <c r="YL29" s="7">
        <f t="shared" si="365"/>
        <v>0</v>
      </c>
      <c r="YM29" s="7">
        <f t="shared" si="366"/>
        <v>2.2653486261725439E-3</v>
      </c>
      <c r="YN29" s="7">
        <f t="shared" si="367"/>
        <v>1.5226114625155662E-2</v>
      </c>
      <c r="YO29" s="7">
        <f t="shared" si="368"/>
        <v>1.6133018647407139E-3</v>
      </c>
      <c r="YP29" s="7">
        <f t="shared" si="369"/>
        <v>2.2166487278550504E-3</v>
      </c>
      <c r="YQ29" s="7">
        <f t="shared" si="370"/>
        <v>2.1170494022516858E-2</v>
      </c>
      <c r="YR29" s="7">
        <f t="shared" si="371"/>
        <v>2.1007440779344634E-3</v>
      </c>
      <c r="YS29" s="7">
        <f t="shared" si="372"/>
        <v>4.3132929281154584E-3</v>
      </c>
      <c r="YT29" s="7">
        <f t="shared" si="373"/>
        <v>2.262766811312936E-2</v>
      </c>
      <c r="YU29" s="7">
        <f t="shared" si="374"/>
        <v>2.2676755837713319E-3</v>
      </c>
      <c r="YV29" s="7">
        <f t="shared" si="375"/>
        <v>2.9375069497081852E-3</v>
      </c>
      <c r="YW29" s="7">
        <f t="shared" si="376"/>
        <v>1.9692044891001147E-2</v>
      </c>
      <c r="YX29" s="7">
        <f t="shared" si="377"/>
        <v>1.7444425465581274E-3</v>
      </c>
      <c r="YY29" s="7">
        <f t="shared" si="378"/>
        <v>2.8975608442623232E-3</v>
      </c>
      <c r="YZ29" s="7">
        <f t="shared" si="379"/>
        <v>1.3544333722507755E-2</v>
      </c>
      <c r="ZA29" s="7">
        <f t="shared" si="380"/>
        <v>2.0390797015665801E-3</v>
      </c>
      <c r="ZB29" s="7">
        <f t="shared" si="381"/>
        <v>1.2230932369248944E-3</v>
      </c>
      <c r="ZC29" s="7">
        <f t="shared" si="382"/>
        <v>1.1321258159379862E-2</v>
      </c>
      <c r="ZD29" s="7">
        <f t="shared" si="383"/>
        <v>0</v>
      </c>
      <c r="ZE29" s="7">
        <f t="shared" si="384"/>
        <v>9.4402453632738139E-4</v>
      </c>
      <c r="ZF29" s="7">
        <f t="shared" si="385"/>
        <v>6.5417980589738585E-3</v>
      </c>
      <c r="ZG29" s="7">
        <f t="shared" si="386"/>
        <v>3.0505306045064629E-4</v>
      </c>
      <c r="ZH29" s="7">
        <f t="shared" si="387"/>
        <v>3.5359228788631853E-3</v>
      </c>
      <c r="ZI29" s="7">
        <f t="shared" si="388"/>
        <v>2.7731018549785727E-2</v>
      </c>
      <c r="ZJ29" s="7">
        <f t="shared" si="389"/>
        <v>5.4292353079913973E-3</v>
      </c>
      <c r="ZK29" s="7">
        <f t="shared" si="390"/>
        <v>0</v>
      </c>
      <c r="ZL29" s="7">
        <f t="shared" si="391"/>
        <v>5.0471156280189845E-3</v>
      </c>
      <c r="ZM29" s="7">
        <f t="shared" si="392"/>
        <v>2.3057379616372225E-3</v>
      </c>
      <c r="ZN29" s="7">
        <f t="shared" si="393"/>
        <v>1.2858102845874683E-3</v>
      </c>
      <c r="ZO29" s="7">
        <f t="shared" si="394"/>
        <v>1.3175787961861606E-2</v>
      </c>
      <c r="ZP29" s="7">
        <f t="shared" si="395"/>
        <v>0</v>
      </c>
      <c r="ZQ29" s="7">
        <f t="shared" si="396"/>
        <v>8.1582025338462901E-4</v>
      </c>
      <c r="ZR29" s="7">
        <f t="shared" si="397"/>
        <v>8.121192827275088E-3</v>
      </c>
      <c r="ZS29" s="7">
        <f t="shared" si="398"/>
        <v>2.1669515619952193E-3</v>
      </c>
      <c r="ZT29" s="7">
        <f t="shared" si="399"/>
        <v>0</v>
      </c>
      <c r="ZU29" s="7">
        <f t="shared" si="400"/>
        <v>1.057275346510303E-2</v>
      </c>
      <c r="ZV29" s="7">
        <f t="shared" si="401"/>
        <v>2.0928213413481138E-3</v>
      </c>
      <c r="ZW29" s="7">
        <f t="shared" si="402"/>
        <v>0</v>
      </c>
      <c r="ZX29" s="7">
        <f t="shared" si="403"/>
        <v>1.1971365789479368E-2</v>
      </c>
      <c r="ZY29" s="7">
        <f t="shared" si="404"/>
        <v>0</v>
      </c>
      <c r="ZZ29" s="7">
        <f t="shared" si="405"/>
        <v>2.0332069038172572E-3</v>
      </c>
      <c r="AAA29" s="7">
        <f t="shared" si="406"/>
        <v>1.89932927663365E-2</v>
      </c>
      <c r="AAB29" s="7">
        <f t="shared" si="407"/>
        <v>3.1507005887590547E-3</v>
      </c>
      <c r="AAC29" s="7">
        <f t="shared" si="408"/>
        <v>5.6733442408547373E-4</v>
      </c>
      <c r="AAD29" s="7">
        <f t="shared" si="409"/>
        <v>9.7516698552449523E-3</v>
      </c>
      <c r="AAE29" s="7">
        <f t="shared" si="410"/>
        <v>2.1016305379720972E-3</v>
      </c>
      <c r="AAF29" s="7">
        <f t="shared" si="411"/>
        <v>0</v>
      </c>
      <c r="AAG29" s="7">
        <f t="shared" si="412"/>
        <v>8.4286282490768742E-3</v>
      </c>
      <c r="AAH29" s="7">
        <f t="shared" si="413"/>
        <v>4.3958999228724356E-3</v>
      </c>
      <c r="AAI29" s="7">
        <f t="shared" si="414"/>
        <v>0</v>
      </c>
      <c r="AAJ29" s="7">
        <f t="shared" si="415"/>
        <v>1.2726574337790803E-2</v>
      </c>
      <c r="AAK29" s="7">
        <f t="shared" si="416"/>
        <v>0</v>
      </c>
      <c r="AAL29" s="7">
        <f t="shared" si="417"/>
        <v>9.7366554383575353E-4</v>
      </c>
      <c r="AAM29" s="7">
        <f t="shared" si="418"/>
        <v>8.6042027402806701E-3</v>
      </c>
      <c r="AAN29" s="7">
        <f t="shared" si="419"/>
        <v>1.3952880992352118E-3</v>
      </c>
      <c r="AAO29" s="7">
        <f t="shared" si="420"/>
        <v>0</v>
      </c>
      <c r="AAP29" s="7">
        <f t="shared" si="421"/>
        <v>7.9260608114910033E-3</v>
      </c>
      <c r="AAQ29" s="7">
        <f t="shared" si="422"/>
        <v>3.3969148642117738E-3</v>
      </c>
      <c r="AAR29" s="7">
        <f t="shared" si="423"/>
        <v>3.2087637212240522E-3</v>
      </c>
      <c r="AAS29" s="7">
        <f t="shared" si="424"/>
        <v>9.8330025636978301E-3</v>
      </c>
      <c r="AAT29" s="7">
        <f t="shared" si="425"/>
        <v>2.2232971781373022E-3</v>
      </c>
      <c r="AAU29" s="7">
        <f t="shared" si="426"/>
        <v>0</v>
      </c>
      <c r="AAV29" s="7">
        <f t="shared" si="427"/>
        <v>4.7771885465595675E-3</v>
      </c>
      <c r="AAW29" s="7">
        <f t="shared" si="428"/>
        <v>6.4475008724705889E-3</v>
      </c>
      <c r="AAX29" s="7">
        <f t="shared" si="429"/>
        <v>0</v>
      </c>
      <c r="AAY29" s="7">
        <f t="shared" si="430"/>
        <v>5.9099182633981914E-3</v>
      </c>
      <c r="AAZ29" s="7">
        <f t="shared" si="431"/>
        <v>0</v>
      </c>
      <c r="ABA29" s="7">
        <f t="shared" si="432"/>
        <v>8.5737306764870167E-4</v>
      </c>
      <c r="ABB29" s="7">
        <f t="shared" si="433"/>
        <v>5.8157872881519791E-3</v>
      </c>
      <c r="ABC29" s="7">
        <f t="shared" si="434"/>
        <v>1.0238613434667533E-3</v>
      </c>
      <c r="ABD29" s="7">
        <f t="shared" si="435"/>
        <v>0</v>
      </c>
      <c r="ABE29" s="7">
        <f t="shared" si="436"/>
        <v>4.7675482936503028E-3</v>
      </c>
      <c r="ABF29" s="7">
        <f t="shared" si="437"/>
        <v>1.0239167472191053E-3</v>
      </c>
      <c r="ABG29" s="7">
        <f t="shared" si="438"/>
        <v>8.6141754157040469E-4</v>
      </c>
      <c r="ABH29" s="7">
        <f t="shared" si="439"/>
        <v>6.1538609850044753E-3</v>
      </c>
      <c r="ABI29" s="7">
        <f t="shared" si="440"/>
        <v>0</v>
      </c>
      <c r="ABJ29" s="7">
        <f t="shared" si="441"/>
        <v>0</v>
      </c>
      <c r="ABK29" s="7">
        <f t="shared" si="442"/>
        <v>9.3477210968458124E-3</v>
      </c>
      <c r="ABL29" s="7">
        <f t="shared" si="443"/>
        <v>5.6362237267788319E-4</v>
      </c>
      <c r="ABM29" s="7">
        <f t="shared" si="444"/>
        <v>0</v>
      </c>
      <c r="ABN29" s="7">
        <f t="shared" si="445"/>
        <v>4.2440936414276896E-3</v>
      </c>
      <c r="ABO29" s="7">
        <f t="shared" si="446"/>
        <v>0</v>
      </c>
      <c r="ABP29" s="7">
        <f t="shared" si="447"/>
        <v>0</v>
      </c>
      <c r="ABQ29" s="7">
        <f t="shared" si="448"/>
        <v>2.0352014389019325E-3</v>
      </c>
      <c r="ABR29" s="7">
        <f t="shared" si="449"/>
        <v>3.217572917848036E-3</v>
      </c>
      <c r="ABS29" s="7">
        <f t="shared" si="450"/>
        <v>0</v>
      </c>
      <c r="ABT29" s="7">
        <f t="shared" si="451"/>
        <v>6.6222997111414546E-3</v>
      </c>
      <c r="ABU29" s="7">
        <f t="shared" si="452"/>
        <v>4.3503580384390119E-3</v>
      </c>
      <c r="ABV29" s="7">
        <f t="shared" si="453"/>
        <v>0</v>
      </c>
      <c r="ABW29" s="7">
        <f t="shared" si="454"/>
        <v>4.5589531660446573E-3</v>
      </c>
      <c r="ABX29" s="7">
        <f t="shared" si="455"/>
        <v>3.3354721028532983E-3</v>
      </c>
      <c r="ABY29" s="7">
        <f t="shared" si="456"/>
        <v>0</v>
      </c>
      <c r="ABZ29" s="7">
        <f t="shared" si="457"/>
        <v>0</v>
      </c>
      <c r="ACA29" s="7">
        <f t="shared" si="458"/>
        <v>2.4775449976810757E-3</v>
      </c>
      <c r="ACB29" s="7">
        <f t="shared" si="459"/>
        <v>0</v>
      </c>
      <c r="ACC29" s="7">
        <f t="shared" si="460"/>
        <v>1.7018370609993649E-3</v>
      </c>
      <c r="ACD29" s="7">
        <f t="shared" si="461"/>
        <v>9.1389597579831106E-3</v>
      </c>
      <c r="ACE29" s="7">
        <f t="shared" si="462"/>
        <v>1.0217560008773737E-3</v>
      </c>
      <c r="ACF29" s="7">
        <f t="shared" si="463"/>
        <v>7.4534668039276148E-4</v>
      </c>
      <c r="ACG29" s="7">
        <f t="shared" si="464"/>
        <v>0</v>
      </c>
      <c r="ACH29" s="7">
        <f t="shared" si="465"/>
        <v>0</v>
      </c>
      <c r="ACI29" s="7">
        <f t="shared" si="466"/>
        <v>2.8717426956662456E-3</v>
      </c>
      <c r="ACJ29" s="7">
        <f t="shared" si="467"/>
        <v>0</v>
      </c>
      <c r="ACK29" s="7">
        <f t="shared" si="468"/>
        <v>0</v>
      </c>
      <c r="ACL29" s="7">
        <f t="shared" si="469"/>
        <v>5.0374199713573674E-3</v>
      </c>
      <c r="ACM29" s="7">
        <f t="shared" si="470"/>
        <v>0</v>
      </c>
      <c r="ACN29" s="7">
        <f t="shared" si="471"/>
        <v>2.0351460351495806E-3</v>
      </c>
      <c r="ACO29" s="7">
        <f t="shared" si="472"/>
        <v>8.2703951323592848E-3</v>
      </c>
      <c r="ACP29" s="7">
        <f t="shared" si="473"/>
        <v>0</v>
      </c>
      <c r="ACQ29" s="7">
        <f t="shared" si="474"/>
        <v>1.3892490902288333E-3</v>
      </c>
      <c r="ACR29" s="7">
        <f t="shared" si="475"/>
        <v>1.0115007663170006E-2</v>
      </c>
      <c r="ACS29" s="7">
        <f t="shared" si="476"/>
        <v>1.1420652491099524E-2</v>
      </c>
      <c r="ACT29" s="7">
        <f t="shared" si="477"/>
        <v>0</v>
      </c>
      <c r="ACU29" s="7">
        <f t="shared" si="478"/>
        <v>5.0543181158247573E-3</v>
      </c>
      <c r="ACV29" s="7">
        <f t="shared" si="479"/>
        <v>0</v>
      </c>
      <c r="ACW29" s="7">
        <f t="shared" si="480"/>
        <v>0</v>
      </c>
      <c r="ACX29" s="7">
        <f t="shared" si="481"/>
        <v>8.16429694660502E-4</v>
      </c>
      <c r="ACY29" s="7">
        <f t="shared" si="482"/>
        <v>7.2844853592537193E-4</v>
      </c>
      <c r="ACZ29" s="7">
        <f t="shared" si="483"/>
        <v>0</v>
      </c>
      <c r="ADA29" s="7">
        <f t="shared" si="484"/>
        <v>4.3587240050441782E-3</v>
      </c>
      <c r="ADB29" s="7">
        <f t="shared" si="485"/>
        <v>5.1553191563626297E-3</v>
      </c>
      <c r="ADC29" s="7">
        <f t="shared" si="486"/>
        <v>3.3668860304369372E-3</v>
      </c>
      <c r="ADD29" s="7">
        <f t="shared" si="487"/>
        <v>6.7086741610583745E-3</v>
      </c>
      <c r="ADE29" s="7">
        <f t="shared" si="488"/>
        <v>9.0790683016904947E-3</v>
      </c>
      <c r="ADF29" s="7">
        <f t="shared" si="489"/>
        <v>0</v>
      </c>
      <c r="ADG29" s="7">
        <f t="shared" si="490"/>
        <v>5.0925467049477034E-3</v>
      </c>
      <c r="ADH29" s="7">
        <f t="shared" si="491"/>
        <v>6.1169620859379782E-3</v>
      </c>
      <c r="ADI29" s="7">
        <f t="shared" si="492"/>
        <v>0</v>
      </c>
      <c r="ADJ29" s="7">
        <f t="shared" si="493"/>
        <v>4.6242187863154271E-3</v>
      </c>
      <c r="ADK29" s="7">
        <f t="shared" si="494"/>
        <v>6.2124227512406413E-3</v>
      </c>
      <c r="ADL29" s="7">
        <f t="shared" si="495"/>
        <v>0</v>
      </c>
      <c r="ADM29" s="7">
        <f t="shared" si="496"/>
        <v>0</v>
      </c>
      <c r="ADN29" s="7">
        <f t="shared" si="497"/>
        <v>4.0526736770511943E-3</v>
      </c>
      <c r="ADO29" s="7">
        <f t="shared" si="498"/>
        <v>0</v>
      </c>
      <c r="ADP29" s="7">
        <f t="shared" si="499"/>
        <v>0</v>
      </c>
      <c r="ADQ29" s="7">
        <f t="shared" si="500"/>
        <v>7.350526632057419E-3</v>
      </c>
      <c r="ADR29" s="7">
        <f t="shared" si="501"/>
        <v>0</v>
      </c>
      <c r="ADS29" s="7">
        <f t="shared" si="502"/>
        <v>7.5248268369571157E-3</v>
      </c>
      <c r="ADT29" s="7">
        <f t="shared" si="503"/>
        <v>1.221209509344923E-3</v>
      </c>
      <c r="ADU29" s="7">
        <f t="shared" si="504"/>
        <v>0</v>
      </c>
      <c r="ADV29" s="7">
        <f t="shared" si="505"/>
        <v>0</v>
      </c>
      <c r="ADW29" s="7">
        <f t="shared" si="506"/>
        <v>4.369361525495781E-3</v>
      </c>
      <c r="ADX29" s="7">
        <f t="shared" si="507"/>
        <v>0</v>
      </c>
      <c r="ADY29" s="7">
        <f t="shared" si="508"/>
        <v>0</v>
      </c>
      <c r="ADZ29" s="7">
        <f t="shared" si="509"/>
        <v>4.7564121394275309E-3</v>
      </c>
      <c r="AEA29" s="7">
        <f t="shared" si="510"/>
        <v>0</v>
      </c>
      <c r="AEB29" s="7">
        <f t="shared" si="511"/>
        <v>0</v>
      </c>
      <c r="AEC29" s="7">
        <f t="shared" si="512"/>
        <v>0</v>
      </c>
      <c r="AED29" s="7">
        <f t="shared" si="513"/>
        <v>0</v>
      </c>
      <c r="AEE29" s="7">
        <f t="shared" si="514"/>
        <v>0</v>
      </c>
      <c r="AEF29" s="7">
        <f t="shared" si="515"/>
        <v>3.9056321183087292E-3</v>
      </c>
      <c r="AEG29" s="7">
        <f t="shared" si="516"/>
        <v>0</v>
      </c>
      <c r="AEH29" s="7">
        <f t="shared" si="517"/>
        <v>0</v>
      </c>
      <c r="AEI29" s="7">
        <f t="shared" si="518"/>
        <v>0</v>
      </c>
      <c r="AEJ29" s="7">
        <f t="shared" si="519"/>
        <v>0</v>
      </c>
      <c r="AEK29" s="7">
        <f t="shared" si="520"/>
        <v>1.5260797374128074E-2</v>
      </c>
      <c r="AEL29" s="7">
        <f t="shared" si="521"/>
        <v>6.667065943041949E-3</v>
      </c>
      <c r="AEM29" s="7">
        <f t="shared" si="522"/>
        <v>0</v>
      </c>
      <c r="AEN29" s="7">
        <f t="shared" si="523"/>
        <v>0</v>
      </c>
      <c r="AEO29" s="7">
        <f t="shared" si="524"/>
        <v>5.278869524107806E-3</v>
      </c>
      <c r="AEP29" s="7">
        <f t="shared" si="525"/>
        <v>0</v>
      </c>
      <c r="AEQ29" s="7">
        <f t="shared" si="526"/>
        <v>0</v>
      </c>
      <c r="AER29" s="7">
        <f t="shared" si="527"/>
        <v>0</v>
      </c>
      <c r="AES29" s="7">
        <f t="shared" si="528"/>
        <v>0</v>
      </c>
      <c r="AET29" s="7">
        <f t="shared" si="529"/>
        <v>0</v>
      </c>
      <c r="AEU29" s="7">
        <f t="shared" si="530"/>
        <v>1.3669213780309383E-3</v>
      </c>
      <c r="AEV29" s="7">
        <f t="shared" si="531"/>
        <v>0</v>
      </c>
      <c r="AEW29" s="7">
        <f t="shared" si="532"/>
        <v>0</v>
      </c>
      <c r="AEX29" s="7">
        <f t="shared" si="533"/>
        <v>0</v>
      </c>
      <c r="AEY29" s="7">
        <f t="shared" si="534"/>
        <v>0</v>
      </c>
      <c r="AEZ29" s="7">
        <f t="shared" si="535"/>
        <v>0</v>
      </c>
      <c r="AFA29" s="7">
        <f t="shared" si="536"/>
        <v>0</v>
      </c>
      <c r="AFB29" s="7">
        <f t="shared" si="537"/>
        <v>0</v>
      </c>
      <c r="AFC29" s="7">
        <f t="shared" si="538"/>
        <v>0</v>
      </c>
      <c r="AFD29" s="7">
        <f t="shared" si="539"/>
        <v>0</v>
      </c>
      <c r="AFE29" s="7">
        <f t="shared" si="540"/>
        <v>0</v>
      </c>
      <c r="AFF29" s="7">
        <f t="shared" si="541"/>
        <v>5.3783192595798206E-3</v>
      </c>
      <c r="AFG29" s="7">
        <f t="shared" si="542"/>
        <v>6.1761332934500181E-3</v>
      </c>
      <c r="AFH29" s="7">
        <f t="shared" si="543"/>
        <v>0</v>
      </c>
      <c r="AFI29" s="7">
        <f t="shared" si="544"/>
        <v>0</v>
      </c>
      <c r="AFJ29" s="7">
        <f t="shared" si="545"/>
        <v>1.4644596840468052E-2</v>
      </c>
      <c r="AFK29" s="7">
        <f t="shared" si="546"/>
        <v>0</v>
      </c>
      <c r="AFL29" s="7">
        <f t="shared" si="547"/>
        <v>3.8827503685873129E-3</v>
      </c>
      <c r="AFM29" s="7">
        <f t="shared" si="548"/>
        <v>2.6773309286627373E-3</v>
      </c>
      <c r="AFN29" s="7">
        <f t="shared" si="549"/>
        <v>0</v>
      </c>
      <c r="AFO29" s="7">
        <f t="shared" si="550"/>
        <v>0</v>
      </c>
      <c r="AFP29" s="7">
        <f t="shared" si="551"/>
        <v>0</v>
      </c>
      <c r="AFQ29" s="7">
        <f t="shared" si="552"/>
        <v>0</v>
      </c>
      <c r="AFR29" s="7">
        <f t="shared" si="553"/>
        <v>0</v>
      </c>
      <c r="AFS29" s="7">
        <f t="shared" si="554"/>
        <v>8.0153716602825824E-3</v>
      </c>
      <c r="AFT29" s="7">
        <f t="shared" si="555"/>
        <v>0</v>
      </c>
      <c r="AFU29" s="7">
        <f t="shared" si="556"/>
        <v>0</v>
      </c>
      <c r="AFV29" s="7">
        <f t="shared" si="557"/>
        <v>0</v>
      </c>
      <c r="AFW29" s="7">
        <f t="shared" si="558"/>
        <v>0</v>
      </c>
      <c r="AFX29" s="7">
        <f t="shared" si="559"/>
        <v>9.5737684064423686E-4</v>
      </c>
      <c r="AFY29" s="7">
        <f t="shared" si="560"/>
        <v>0</v>
      </c>
      <c r="AFZ29" s="7">
        <f t="shared" si="561"/>
        <v>0</v>
      </c>
      <c r="AGA29" s="7">
        <f t="shared" si="562"/>
        <v>0</v>
      </c>
      <c r="AGB29" s="7">
        <f t="shared" si="563"/>
        <v>4.0486292031294922E-3</v>
      </c>
      <c r="AGC29" s="7">
        <f t="shared" si="564"/>
        <v>0</v>
      </c>
      <c r="AGD29" s="7">
        <f t="shared" si="565"/>
        <v>2.2468991766392953E-3</v>
      </c>
      <c r="AGE29" s="7">
        <f t="shared" si="566"/>
        <v>0</v>
      </c>
      <c r="AGF29" s="7">
        <f t="shared" si="567"/>
        <v>0</v>
      </c>
      <c r="AGG29" s="7">
        <f t="shared" si="568"/>
        <v>5.0499412193889415E-3</v>
      </c>
      <c r="AGH29" s="7">
        <f t="shared" si="569"/>
        <v>0</v>
      </c>
      <c r="AGI29" s="7">
        <f t="shared" si="570"/>
        <v>0</v>
      </c>
      <c r="AGJ29" s="7">
        <f t="shared" si="571"/>
        <v>0</v>
      </c>
      <c r="AGK29" s="7">
        <f t="shared" si="572"/>
        <v>0</v>
      </c>
      <c r="AGL29" s="7">
        <f t="shared" si="573"/>
        <v>0</v>
      </c>
      <c r="AGM29" s="7">
        <f t="shared" si="574"/>
        <v>0</v>
      </c>
      <c r="AGN29" s="7">
        <f t="shared" si="575"/>
        <v>0</v>
      </c>
      <c r="AGO29" s="7">
        <f t="shared" si="576"/>
        <v>0</v>
      </c>
      <c r="AGP29" s="7">
        <f t="shared" si="577"/>
        <v>3.3574673925370804E-3</v>
      </c>
      <c r="AGQ29" s="7">
        <f t="shared" si="578"/>
        <v>7.8052806313634307E-3</v>
      </c>
      <c r="AGR29" s="7">
        <f t="shared" si="579"/>
        <v>0</v>
      </c>
      <c r="AGS29" s="7">
        <f t="shared" si="580"/>
        <v>0</v>
      </c>
      <c r="AGT29" s="7">
        <f t="shared" si="581"/>
        <v>0</v>
      </c>
      <c r="AGU29" s="7">
        <f t="shared" si="582"/>
        <v>0</v>
      </c>
      <c r="AGV29" s="7">
        <f t="shared" si="583"/>
        <v>0</v>
      </c>
      <c r="AGW29" s="7">
        <f t="shared" si="584"/>
        <v>0</v>
      </c>
      <c r="AGX29" s="7">
        <f t="shared" si="585"/>
        <v>0</v>
      </c>
      <c r="AGY29" s="7">
        <f t="shared" si="586"/>
        <v>0</v>
      </c>
      <c r="AGZ29" s="7">
        <f t="shared" si="587"/>
        <v>0</v>
      </c>
      <c r="AHA29" s="7">
        <f t="shared" si="588"/>
        <v>0</v>
      </c>
      <c r="AHB29" s="7">
        <f t="shared" si="589"/>
        <v>0</v>
      </c>
      <c r="AHC29" s="7">
        <f t="shared" si="590"/>
        <v>0</v>
      </c>
      <c r="AHD29" s="7">
        <f t="shared" si="591"/>
        <v>0</v>
      </c>
      <c r="AHE29" s="7">
        <f t="shared" si="592"/>
        <v>0</v>
      </c>
      <c r="AHF29" s="7">
        <f t="shared" si="593"/>
        <v>0</v>
      </c>
      <c r="AHG29" s="7">
        <f t="shared" si="594"/>
        <v>0</v>
      </c>
      <c r="AHH29" s="7">
        <f t="shared" si="595"/>
        <v>0</v>
      </c>
      <c r="AHI29" s="7">
        <f t="shared" si="596"/>
        <v>0</v>
      </c>
      <c r="AHJ29" s="7">
        <f t="shared" si="597"/>
        <v>0</v>
      </c>
      <c r="AHK29" s="7">
        <f t="shared" si="598"/>
        <v>0</v>
      </c>
      <c r="AHL29" s="7">
        <f t="shared" si="599"/>
        <v>0</v>
      </c>
      <c r="AHM29" s="7">
        <f t="shared" si="600"/>
        <v>3.3653513464967838E-2</v>
      </c>
      <c r="AHN29" s="7">
        <f t="shared" si="601"/>
        <v>0</v>
      </c>
      <c r="AHO29" s="7">
        <f t="shared" si="602"/>
        <v>0</v>
      </c>
      <c r="AHP29" s="7">
        <f t="shared" si="603"/>
        <v>2.069662572864937E-2</v>
      </c>
      <c r="AHQ29" s="7">
        <f t="shared" si="604"/>
        <v>0</v>
      </c>
      <c r="AHR29" s="7">
        <f t="shared" si="605"/>
        <v>0</v>
      </c>
      <c r="AHS29" s="7">
        <f t="shared" si="606"/>
        <v>0</v>
      </c>
      <c r="AHT29" s="7">
        <f t="shared" si="607"/>
        <v>0</v>
      </c>
      <c r="AHU29" s="7">
        <f t="shared" si="608"/>
        <v>0</v>
      </c>
      <c r="AHV29" s="7">
        <f t="shared" si="609"/>
        <v>0</v>
      </c>
      <c r="AHW29" s="2">
        <f t="shared" si="610"/>
        <v>0.99999999999999967</v>
      </c>
      <c r="AHY29" s="7">
        <f t="shared" si="611"/>
        <v>0</v>
      </c>
      <c r="AHZ29" s="7">
        <f t="shared" si="612"/>
        <v>0</v>
      </c>
      <c r="AIA29" s="7">
        <f t="shared" si="613"/>
        <v>0</v>
      </c>
      <c r="AIB29" s="7">
        <f t="shared" si="614"/>
        <v>3.0665035617133247</v>
      </c>
      <c r="AIC29" s="7">
        <f t="shared" si="615"/>
        <v>0</v>
      </c>
      <c r="AID29" s="7">
        <f t="shared" si="616"/>
        <v>0</v>
      </c>
      <c r="AIE29" s="7">
        <f t="shared" si="617"/>
        <v>7.2678461719248224</v>
      </c>
      <c r="AIF29" s="7">
        <f t="shared" si="618"/>
        <v>12.243849421687321</v>
      </c>
      <c r="AIG29" s="7">
        <f t="shared" si="619"/>
        <v>0</v>
      </c>
      <c r="AIH29" s="7">
        <f t="shared" si="620"/>
        <v>24.094273196678493</v>
      </c>
      <c r="AII29" s="7">
        <f t="shared" si="621"/>
        <v>43.808776940559355</v>
      </c>
      <c r="AIJ29" s="7">
        <f t="shared" si="622"/>
        <v>0</v>
      </c>
      <c r="AIK29" s="7">
        <f t="shared" si="623"/>
        <v>88.131777824969447</v>
      </c>
      <c r="AIL29" s="7">
        <f t="shared" si="624"/>
        <v>140.87297930741872</v>
      </c>
      <c r="AIM29" s="7">
        <f t="shared" si="625"/>
        <v>0</v>
      </c>
      <c r="AIN29" s="7">
        <f t="shared" si="626"/>
        <v>94.331279423894031</v>
      </c>
      <c r="AIO29" s="7">
        <f t="shared" si="627"/>
        <v>203.16500395388874</v>
      </c>
      <c r="AIP29" s="7">
        <f t="shared" si="628"/>
        <v>20.976790537083414</v>
      </c>
      <c r="AIQ29" s="7">
        <f t="shared" si="629"/>
        <v>96.967785377387344</v>
      </c>
      <c r="AIR29" s="7">
        <f t="shared" si="630"/>
        <v>300.16825305154168</v>
      </c>
      <c r="AIS29" s="7">
        <f t="shared" si="631"/>
        <v>0</v>
      </c>
      <c r="AIT29" s="7">
        <f t="shared" si="632"/>
        <v>80.73426742582366</v>
      </c>
      <c r="AIU29" s="7">
        <f t="shared" si="633"/>
        <v>270.38316099349782</v>
      </c>
      <c r="AIV29" s="7">
        <f t="shared" si="634"/>
        <v>0</v>
      </c>
      <c r="AIW29" s="7">
        <f t="shared" si="635"/>
        <v>37.126082153016405</v>
      </c>
      <c r="AIX29" s="7">
        <f t="shared" si="636"/>
        <v>324.43652012577314</v>
      </c>
      <c r="AIY29" s="7">
        <f t="shared" si="637"/>
        <v>0</v>
      </c>
      <c r="AIZ29" s="7">
        <f t="shared" si="638"/>
        <v>102.75502122822472</v>
      </c>
      <c r="AJA29" s="7">
        <f t="shared" si="639"/>
        <v>519.43378600599817</v>
      </c>
      <c r="AJB29" s="7">
        <f t="shared" si="640"/>
        <v>46.6314674254469</v>
      </c>
      <c r="AJC29" s="7">
        <f t="shared" si="641"/>
        <v>50.503662381943599</v>
      </c>
      <c r="AJD29" s="7">
        <f t="shared" si="642"/>
        <v>459.70844811374872</v>
      </c>
      <c r="AJE29" s="7">
        <f t="shared" si="643"/>
        <v>0</v>
      </c>
      <c r="AJF29" s="7">
        <f t="shared" si="644"/>
        <v>58.796631717794988</v>
      </c>
      <c r="AJG29" s="7">
        <f t="shared" si="645"/>
        <v>382.63026859905341</v>
      </c>
      <c r="AJH29" s="7">
        <f t="shared" si="646"/>
        <v>11.751790303002567</v>
      </c>
      <c r="AJI29" s="7">
        <f t="shared" si="647"/>
        <v>55.492964526805686</v>
      </c>
      <c r="AJJ29" s="7">
        <f t="shared" si="648"/>
        <v>472.17394578709582</v>
      </c>
      <c r="AJK29" s="7">
        <f t="shared" si="649"/>
        <v>10.770996789407953</v>
      </c>
      <c r="AJL29" s="7">
        <f t="shared" si="650"/>
        <v>120.62097855326286</v>
      </c>
      <c r="AJM29" s="7">
        <f t="shared" si="651"/>
        <v>471.26740443780716</v>
      </c>
      <c r="AJN29" s="7">
        <f t="shared" si="652"/>
        <v>20.30852105832912</v>
      </c>
      <c r="AJO29" s="7">
        <f t="shared" si="653"/>
        <v>71.155738230345406</v>
      </c>
      <c r="AJP29" s="7">
        <f t="shared" si="654"/>
        <v>255.90620543633804</v>
      </c>
      <c r="AJQ29" s="7">
        <f t="shared" si="655"/>
        <v>12.500961393612688</v>
      </c>
      <c r="AJR29" s="7">
        <f t="shared" si="656"/>
        <v>40.74892282639582</v>
      </c>
      <c r="AJS29" s="7">
        <f t="shared" si="657"/>
        <v>386.71746235966015</v>
      </c>
      <c r="AJT29" s="7">
        <f t="shared" si="658"/>
        <v>11.014809866233733</v>
      </c>
      <c r="AJU29" s="7">
        <f t="shared" si="659"/>
        <v>13.598120239328694</v>
      </c>
      <c r="AJV29" s="7">
        <f t="shared" si="660"/>
        <v>308.12764176864511</v>
      </c>
      <c r="AJW29" s="7">
        <f t="shared" si="661"/>
        <v>34.304499909387154</v>
      </c>
      <c r="AJX29" s="7">
        <f t="shared" si="662"/>
        <v>33.506566203411879</v>
      </c>
      <c r="AJY29" s="7">
        <f t="shared" si="663"/>
        <v>287.68724000057836</v>
      </c>
      <c r="AJZ29" s="7">
        <f t="shared" si="664"/>
        <v>0</v>
      </c>
      <c r="AKA29" s="7">
        <f t="shared" si="665"/>
        <v>45.313768569329397</v>
      </c>
      <c r="AKB29" s="7">
        <f t="shared" si="666"/>
        <v>304.56797084698871</v>
      </c>
      <c r="AKC29" s="7">
        <f t="shared" si="667"/>
        <v>32.270877200408499</v>
      </c>
      <c r="AKD29" s="7">
        <f t="shared" si="668"/>
        <v>44.339624503284575</v>
      </c>
      <c r="AKE29" s="7">
        <f t="shared" si="669"/>
        <v>423.4733919324047</v>
      </c>
      <c r="AKF29" s="7">
        <f t="shared" si="670"/>
        <v>42.021183790923075</v>
      </c>
      <c r="AKG29" s="7">
        <f t="shared" si="671"/>
        <v>86.278798441093514</v>
      </c>
      <c r="AKH29" s="7">
        <f t="shared" si="672"/>
        <v>452.62124526692656</v>
      </c>
      <c r="AKI29" s="7">
        <f t="shared" si="673"/>
        <v>45.360314702177952</v>
      </c>
      <c r="AKJ29" s="7">
        <f t="shared" si="674"/>
        <v>58.758951515012832</v>
      </c>
      <c r="AKK29" s="7">
        <f t="shared" si="675"/>
        <v>393.89997395469595</v>
      </c>
      <c r="AKL29" s="7">
        <f t="shared" si="676"/>
        <v>34.894084258802224</v>
      </c>
      <c r="AKM29" s="7">
        <f t="shared" si="677"/>
        <v>57.959909567779249</v>
      </c>
      <c r="AKN29" s="7">
        <f t="shared" si="678"/>
        <v>270.92730745132263</v>
      </c>
      <c r="AKO29" s="7">
        <f t="shared" si="679"/>
        <v>40.787711270436304</v>
      </c>
      <c r="AKP29" s="7">
        <f t="shared" si="680"/>
        <v>24.465534018208661</v>
      </c>
      <c r="AKQ29" s="7">
        <f t="shared" si="681"/>
        <v>226.4591269620754</v>
      </c>
      <c r="AKR29" s="7">
        <f t="shared" si="682"/>
        <v>0</v>
      </c>
      <c r="AKS29" s="7">
        <f t="shared" si="683"/>
        <v>18.883322800156609</v>
      </c>
      <c r="AKT29" s="7">
        <f t="shared" si="684"/>
        <v>130.85558657365408</v>
      </c>
      <c r="AKU29" s="7">
        <f t="shared" si="685"/>
        <v>6.1019763681942774</v>
      </c>
      <c r="AKV29" s="7">
        <f t="shared" si="686"/>
        <v>70.729065345900295</v>
      </c>
      <c r="AKW29" s="7">
        <f t="shared" si="687"/>
        <v>554.70356405136386</v>
      </c>
      <c r="AKX29" s="7">
        <f t="shared" si="688"/>
        <v>108.60099386575192</v>
      </c>
      <c r="AKY29" s="7">
        <f t="shared" si="689"/>
        <v>0</v>
      </c>
      <c r="AKZ29" s="7">
        <f t="shared" si="690"/>
        <v>100.95745390726374</v>
      </c>
      <c r="ALA29" s="7">
        <f t="shared" si="691"/>
        <v>46.121676446629365</v>
      </c>
      <c r="ALB29" s="7">
        <f t="shared" si="692"/>
        <v>25.720063122603129</v>
      </c>
      <c r="ALC29" s="7">
        <f t="shared" si="693"/>
        <v>263.5552866011177</v>
      </c>
      <c r="ALD29" s="7">
        <f t="shared" si="694"/>
        <v>0</v>
      </c>
      <c r="ALE29" s="7">
        <f t="shared" si="695"/>
        <v>16.318852528452734</v>
      </c>
      <c r="ALF29" s="7">
        <f t="shared" si="696"/>
        <v>162.44822012398359</v>
      </c>
      <c r="ALG29" s="7">
        <f t="shared" si="697"/>
        <v>43.345532094590375</v>
      </c>
      <c r="ALH29" s="7">
        <f t="shared" si="698"/>
        <v>0</v>
      </c>
      <c r="ALI29" s="7">
        <f t="shared" si="699"/>
        <v>211.4867875624559</v>
      </c>
      <c r="ALJ29" s="7">
        <f t="shared" si="700"/>
        <v>41.86270529098632</v>
      </c>
      <c r="ALK29" s="7">
        <f t="shared" si="701"/>
        <v>0</v>
      </c>
      <c r="ALL29" s="7">
        <f t="shared" si="702"/>
        <v>239.46322988695582</v>
      </c>
      <c r="ALM29" s="7">
        <f t="shared" si="703"/>
        <v>0</v>
      </c>
      <c r="ALN29" s="7">
        <f t="shared" si="704"/>
        <v>40.670237697056599</v>
      </c>
      <c r="ALO29" s="7">
        <f t="shared" si="705"/>
        <v>379.922835205029</v>
      </c>
      <c r="ALP29" s="7">
        <f t="shared" si="706"/>
        <v>63.023463876947375</v>
      </c>
      <c r="ALQ29" s="7">
        <f t="shared" si="707"/>
        <v>11.348390484981731</v>
      </c>
      <c r="ALR29" s="7">
        <f t="shared" si="708"/>
        <v>195.06265211446478</v>
      </c>
      <c r="ALS29" s="7">
        <f t="shared" si="709"/>
        <v>42.038915651055859</v>
      </c>
      <c r="ALT29" s="7">
        <f t="shared" si="710"/>
        <v>0</v>
      </c>
      <c r="ALU29" s="7">
        <f t="shared" si="711"/>
        <v>168.59785086628472</v>
      </c>
      <c r="ALV29" s="7">
        <f t="shared" si="712"/>
        <v>87.931186157217326</v>
      </c>
      <c r="ALW29" s="7">
        <f t="shared" si="713"/>
        <v>0</v>
      </c>
      <c r="ALX29" s="7">
        <f t="shared" si="714"/>
        <v>254.56966647882945</v>
      </c>
      <c r="ALY29" s="7">
        <f t="shared" si="715"/>
        <v>0</v>
      </c>
      <c r="ALZ29" s="7">
        <f t="shared" si="716"/>
        <v>19.476231873346578</v>
      </c>
      <c r="AMA29" s="7">
        <f t="shared" si="717"/>
        <v>172.10986741383425</v>
      </c>
      <c r="AMB29" s="7">
        <f t="shared" si="718"/>
        <v>27.909947849001941</v>
      </c>
      <c r="AMC29" s="7">
        <f t="shared" si="719"/>
        <v>0</v>
      </c>
      <c r="AMD29" s="7">
        <f t="shared" si="720"/>
        <v>158.54499441225454</v>
      </c>
      <c r="AME29" s="7">
        <f t="shared" si="721"/>
        <v>67.948488028828109</v>
      </c>
      <c r="AMF29" s="7">
        <f t="shared" si="722"/>
        <v>64.184900715644716</v>
      </c>
      <c r="AMG29" s="7">
        <f t="shared" si="723"/>
        <v>196.68955028164768</v>
      </c>
      <c r="AMH29" s="7">
        <f t="shared" si="724"/>
        <v>44.472613454280456</v>
      </c>
      <c r="AMI29" s="7">
        <f t="shared" si="725"/>
        <v>0</v>
      </c>
      <c r="AMJ29" s="7">
        <f t="shared" si="726"/>
        <v>95.558102496831026</v>
      </c>
      <c r="AMK29" s="7">
        <f t="shared" si="727"/>
        <v>128.96935995202918</v>
      </c>
      <c r="AML29" s="7">
        <f t="shared" si="728"/>
        <v>0</v>
      </c>
      <c r="AMM29" s="7">
        <f t="shared" si="729"/>
        <v>118.21609502275402</v>
      </c>
      <c r="AMN29" s="7">
        <f t="shared" si="730"/>
        <v>0</v>
      </c>
      <c r="AMO29" s="7">
        <f t="shared" si="731"/>
        <v>17.150033472176979</v>
      </c>
      <c r="AMP29" s="7">
        <f t="shared" si="732"/>
        <v>116.33319312490404</v>
      </c>
      <c r="AMQ29" s="7">
        <f t="shared" si="733"/>
        <v>20.480298453365467</v>
      </c>
      <c r="AMR29" s="7">
        <f t="shared" si="734"/>
        <v>0</v>
      </c>
      <c r="AMS29" s="7">
        <f t="shared" si="735"/>
        <v>95.365268517887003</v>
      </c>
      <c r="AMT29" s="7">
        <f t="shared" si="736"/>
        <v>20.481406694623765</v>
      </c>
      <c r="AMU29" s="7">
        <f t="shared" si="737"/>
        <v>17.230935084032804</v>
      </c>
      <c r="AMV29" s="7">
        <f t="shared" si="738"/>
        <v>123.09568128304451</v>
      </c>
      <c r="AMW29" s="7">
        <f t="shared" si="739"/>
        <v>0</v>
      </c>
      <c r="AMX29" s="7">
        <f t="shared" si="740"/>
        <v>0</v>
      </c>
      <c r="AMY29" s="7">
        <f t="shared" si="741"/>
        <v>186.98246510020678</v>
      </c>
      <c r="AMZ29" s="7">
        <f t="shared" si="742"/>
        <v>11.274138320675698</v>
      </c>
      <c r="ANA29" s="7">
        <f t="shared" si="743"/>
        <v>0</v>
      </c>
      <c r="ANB29" s="7">
        <f t="shared" si="744"/>
        <v>84.894605109478078</v>
      </c>
      <c r="ANC29" s="7">
        <f t="shared" si="745"/>
        <v>0</v>
      </c>
      <c r="AND29" s="7">
        <f t="shared" si="746"/>
        <v>0</v>
      </c>
      <c r="ANE29" s="7">
        <f t="shared" si="747"/>
        <v>40.710134382355356</v>
      </c>
      <c r="ANF29" s="7">
        <f t="shared" si="748"/>
        <v>64.361111075714263</v>
      </c>
      <c r="ANG29" s="7">
        <f t="shared" si="749"/>
        <v>0</v>
      </c>
      <c r="ANH29" s="7">
        <f t="shared" si="750"/>
        <v>132.46586112196252</v>
      </c>
      <c r="ANI29" s="7">
        <f t="shared" si="751"/>
        <v>87.020211842895549</v>
      </c>
      <c r="ANJ29" s="7">
        <f t="shared" si="752"/>
        <v>0</v>
      </c>
      <c r="ANK29" s="7">
        <f t="shared" si="753"/>
        <v>91.192740180391283</v>
      </c>
      <c r="ANL29" s="7">
        <f t="shared" si="754"/>
        <v>66.719448473374527</v>
      </c>
      <c r="ANM29" s="7">
        <f t="shared" si="755"/>
        <v>0</v>
      </c>
      <c r="ANN29" s="7">
        <f t="shared" si="756"/>
        <v>0</v>
      </c>
      <c r="ANO29" s="7">
        <f t="shared" si="757"/>
        <v>49.558332588614554</v>
      </c>
      <c r="ANP29" s="7">
        <f t="shared" si="758"/>
        <v>0</v>
      </c>
      <c r="ANQ29" s="7">
        <f t="shared" si="759"/>
        <v>34.041846731170295</v>
      </c>
      <c r="ANR29" s="7">
        <f t="shared" si="760"/>
        <v>182.80661203893615</v>
      </c>
      <c r="ANS29" s="7">
        <f t="shared" si="761"/>
        <v>20.438185285550105</v>
      </c>
      <c r="ANT29" s="7">
        <f t="shared" si="762"/>
        <v>14.909169647896407</v>
      </c>
      <c r="ANU29" s="7">
        <f t="shared" si="763"/>
        <v>0</v>
      </c>
      <c r="ANV29" s="7">
        <f t="shared" si="764"/>
        <v>0</v>
      </c>
      <c r="ANW29" s="7">
        <f t="shared" si="765"/>
        <v>57.44346914141191</v>
      </c>
      <c r="ANX29" s="7">
        <f t="shared" si="766"/>
        <v>0</v>
      </c>
      <c r="ANY29" s="7">
        <f t="shared" si="767"/>
        <v>0</v>
      </c>
      <c r="ANZ29" s="7">
        <f t="shared" si="768"/>
        <v>100.76351168706142</v>
      </c>
      <c r="AOA29" s="7">
        <f t="shared" si="769"/>
        <v>0</v>
      </c>
      <c r="AOB29" s="7">
        <f t="shared" si="770"/>
        <v>40.709026141097063</v>
      </c>
      <c r="AOC29" s="7">
        <f t="shared" si="771"/>
        <v>165.43271383258278</v>
      </c>
      <c r="AOD29" s="7">
        <f t="shared" si="772"/>
        <v>0</v>
      </c>
      <c r="AOE29" s="7">
        <f t="shared" si="773"/>
        <v>27.789149551847352</v>
      </c>
      <c r="AOF29" s="7">
        <f t="shared" si="774"/>
        <v>202.33049828638963</v>
      </c>
      <c r="AOG29" s="7">
        <f t="shared" si="775"/>
        <v>228.44731177946377</v>
      </c>
      <c r="AOH29" s="7">
        <f t="shared" si="776"/>
        <v>0</v>
      </c>
      <c r="AOI29" s="7">
        <f t="shared" si="777"/>
        <v>101.10152527084261</v>
      </c>
      <c r="AOJ29" s="7">
        <f t="shared" si="778"/>
        <v>0</v>
      </c>
      <c r="AOK29" s="7">
        <f t="shared" si="779"/>
        <v>0</v>
      </c>
      <c r="AOL29" s="7">
        <f t="shared" si="780"/>
        <v>16.331043182294021</v>
      </c>
      <c r="AOM29" s="7">
        <f t="shared" si="781"/>
        <v>14.571156064115215</v>
      </c>
      <c r="AON29" s="7">
        <f t="shared" si="782"/>
        <v>0</v>
      </c>
      <c r="AOO29" s="7">
        <f t="shared" si="783"/>
        <v>87.187556272898703</v>
      </c>
      <c r="AOP29" s="7">
        <f t="shared" si="784"/>
        <v>103.12184908472167</v>
      </c>
      <c r="AOQ29" s="7">
        <f t="shared" si="785"/>
        <v>67.347821266830053</v>
      </c>
      <c r="AOR29" s="7">
        <f t="shared" si="786"/>
        <v>134.19360924365066</v>
      </c>
      <c r="AOS29" s="7">
        <f t="shared" si="787"/>
        <v>181.60860323871498</v>
      </c>
      <c r="AOT29" s="7">
        <f t="shared" si="788"/>
        <v>0</v>
      </c>
      <c r="AOU29" s="7">
        <f t="shared" si="789"/>
        <v>101.86621173906892</v>
      </c>
      <c r="AOV29" s="7">
        <f t="shared" si="790"/>
        <v>122.35759260501737</v>
      </c>
      <c r="AOW29" s="7">
        <f t="shared" si="791"/>
        <v>0</v>
      </c>
      <c r="AOX29" s="7">
        <f t="shared" si="792"/>
        <v>92.498248382667484</v>
      </c>
      <c r="AOY29" s="7">
        <f t="shared" si="793"/>
        <v>124.26709229306655</v>
      </c>
      <c r="AOZ29" s="7">
        <f t="shared" si="794"/>
        <v>0</v>
      </c>
      <c r="APA29" s="7">
        <f t="shared" si="795"/>
        <v>0</v>
      </c>
      <c r="APB29" s="7">
        <f t="shared" si="796"/>
        <v>81.065631562055046</v>
      </c>
      <c r="APC29" s="7">
        <f t="shared" si="797"/>
        <v>0</v>
      </c>
      <c r="APD29" s="7">
        <f t="shared" si="798"/>
        <v>0</v>
      </c>
      <c r="APE29" s="7">
        <f t="shared" si="799"/>
        <v>147.03258422104454</v>
      </c>
      <c r="APF29" s="7">
        <f t="shared" si="800"/>
        <v>0</v>
      </c>
      <c r="APG29" s="7">
        <f t="shared" si="801"/>
        <v>150.51911121965318</v>
      </c>
      <c r="APH29" s="7">
        <f t="shared" si="802"/>
        <v>24.427853815426495</v>
      </c>
      <c r="API29" s="7">
        <f t="shared" si="803"/>
        <v>0</v>
      </c>
      <c r="APJ29" s="7">
        <f t="shared" si="804"/>
        <v>0</v>
      </c>
      <c r="APK29" s="7">
        <f t="shared" si="805"/>
        <v>87.400338594492112</v>
      </c>
      <c r="APL29" s="7">
        <f t="shared" si="806"/>
        <v>0</v>
      </c>
      <c r="APM29" s="7">
        <f t="shared" si="807"/>
        <v>0</v>
      </c>
      <c r="APN29" s="7">
        <f t="shared" si="808"/>
        <v>95.142512024968894</v>
      </c>
      <c r="APO29" s="7">
        <f t="shared" si="809"/>
        <v>0</v>
      </c>
      <c r="APP29" s="7">
        <f t="shared" si="810"/>
        <v>0</v>
      </c>
      <c r="APQ29" s="7">
        <f t="shared" si="811"/>
        <v>0</v>
      </c>
      <c r="APR29" s="7">
        <f t="shared" si="812"/>
        <v>0</v>
      </c>
      <c r="APS29" s="7">
        <f t="shared" si="813"/>
        <v>0</v>
      </c>
      <c r="APT29" s="7">
        <f t="shared" si="814"/>
        <v>78.124359262529509</v>
      </c>
      <c r="APU29" s="7">
        <f t="shared" si="815"/>
        <v>0</v>
      </c>
      <c r="APV29" s="7">
        <f t="shared" si="816"/>
        <v>0</v>
      </c>
      <c r="APW29" s="7">
        <f t="shared" si="817"/>
        <v>0</v>
      </c>
      <c r="APX29" s="7">
        <f t="shared" si="818"/>
        <v>0</v>
      </c>
      <c r="APY29" s="7">
        <f t="shared" si="819"/>
        <v>305.26172987468385</v>
      </c>
      <c r="APZ29" s="7">
        <f t="shared" si="820"/>
        <v>133.3613200586681</v>
      </c>
      <c r="AQA29" s="7">
        <f t="shared" si="821"/>
        <v>0</v>
      </c>
      <c r="AQB29" s="7">
        <f t="shared" si="822"/>
        <v>0</v>
      </c>
      <c r="AQC29" s="7">
        <f t="shared" si="823"/>
        <v>105.59322709072845</v>
      </c>
      <c r="AQD29" s="7">
        <f t="shared" si="824"/>
        <v>0</v>
      </c>
      <c r="AQE29" s="7">
        <f t="shared" si="825"/>
        <v>0</v>
      </c>
      <c r="AQF29" s="7">
        <f t="shared" si="826"/>
        <v>0</v>
      </c>
      <c r="AQG29" s="7">
        <f t="shared" si="827"/>
        <v>0</v>
      </c>
      <c r="AQH29" s="7">
        <f t="shared" si="828"/>
        <v>0</v>
      </c>
      <c r="AQI29" s="7">
        <f t="shared" si="829"/>
        <v>27.342528324752859</v>
      </c>
      <c r="AQJ29" s="7">
        <f t="shared" si="830"/>
        <v>0</v>
      </c>
      <c r="AQK29" s="7">
        <f t="shared" si="831"/>
        <v>0</v>
      </c>
      <c r="AQL29" s="7">
        <f t="shared" si="832"/>
        <v>0</v>
      </c>
      <c r="AQM29" s="7">
        <f t="shared" si="833"/>
        <v>0</v>
      </c>
      <c r="AQN29" s="7">
        <f t="shared" si="834"/>
        <v>0</v>
      </c>
      <c r="AQO29" s="7">
        <f t="shared" si="835"/>
        <v>0</v>
      </c>
      <c r="AQP29" s="7">
        <f t="shared" si="836"/>
        <v>0</v>
      </c>
      <c r="AQQ29" s="7">
        <f t="shared" si="837"/>
        <v>0</v>
      </c>
      <c r="AQR29" s="7">
        <f t="shared" si="838"/>
        <v>0</v>
      </c>
      <c r="AQS29" s="7">
        <f t="shared" si="839"/>
        <v>0</v>
      </c>
      <c r="AQT29" s="7">
        <f t="shared" si="840"/>
        <v>107.58252014937516</v>
      </c>
      <c r="AQU29" s="7">
        <f t="shared" si="841"/>
        <v>123.54119426888072</v>
      </c>
      <c r="AQV29" s="7">
        <f t="shared" si="842"/>
        <v>0</v>
      </c>
      <c r="AQW29" s="7">
        <f t="shared" si="843"/>
        <v>0</v>
      </c>
      <c r="AQX29" s="7">
        <f t="shared" si="844"/>
        <v>292.93587059988243</v>
      </c>
      <c r="AQY29" s="7">
        <f t="shared" si="845"/>
        <v>0</v>
      </c>
      <c r="AQZ29" s="7">
        <f t="shared" si="846"/>
        <v>77.666655622852019</v>
      </c>
      <c r="ARA29" s="7">
        <f t="shared" si="847"/>
        <v>53.554650566040735</v>
      </c>
      <c r="ARB29" s="7">
        <f t="shared" si="848"/>
        <v>0</v>
      </c>
      <c r="ARC29" s="7">
        <f t="shared" si="849"/>
        <v>0</v>
      </c>
      <c r="ARD29" s="7">
        <f t="shared" si="850"/>
        <v>0</v>
      </c>
      <c r="ARE29" s="7">
        <f t="shared" si="851"/>
        <v>0</v>
      </c>
      <c r="ARF29" s="7">
        <f t="shared" si="852"/>
        <v>0</v>
      </c>
      <c r="ARG29" s="7">
        <f t="shared" si="853"/>
        <v>160.3314793206325</v>
      </c>
      <c r="ARH29" s="7">
        <f t="shared" si="854"/>
        <v>0</v>
      </c>
      <c r="ARI29" s="7">
        <f t="shared" si="855"/>
        <v>0</v>
      </c>
      <c r="ARJ29" s="7">
        <f t="shared" si="856"/>
        <v>0</v>
      </c>
      <c r="ARK29" s="7">
        <f t="shared" si="857"/>
        <v>0</v>
      </c>
      <c r="ARL29" s="7">
        <f t="shared" si="858"/>
        <v>19.150408943406671</v>
      </c>
      <c r="ARM29" s="7">
        <f t="shared" si="859"/>
        <v>0</v>
      </c>
      <c r="ARN29" s="7">
        <f t="shared" si="860"/>
        <v>0</v>
      </c>
      <c r="ARO29" s="7">
        <f t="shared" si="861"/>
        <v>0</v>
      </c>
      <c r="ARP29" s="7">
        <f t="shared" si="862"/>
        <v>80.984729950199238</v>
      </c>
      <c r="ARQ29" s="7">
        <f t="shared" si="863"/>
        <v>0</v>
      </c>
      <c r="ARR29" s="7">
        <f t="shared" si="864"/>
        <v>44.944724230315828</v>
      </c>
      <c r="ARS29" s="7">
        <f t="shared" si="865"/>
        <v>0</v>
      </c>
      <c r="ART29" s="7">
        <f t="shared" si="866"/>
        <v>0</v>
      </c>
      <c r="ARU29" s="7">
        <f t="shared" si="867"/>
        <v>101.013974211437</v>
      </c>
      <c r="ARV29" s="7">
        <f t="shared" si="868"/>
        <v>0</v>
      </c>
      <c r="ARW29" s="7">
        <f t="shared" si="869"/>
        <v>0</v>
      </c>
      <c r="ARX29" s="7">
        <f t="shared" si="870"/>
        <v>0</v>
      </c>
      <c r="ARY29" s="7">
        <f t="shared" si="871"/>
        <v>0</v>
      </c>
      <c r="ARZ29" s="7">
        <f t="shared" si="872"/>
        <v>0</v>
      </c>
      <c r="ASA29" s="7">
        <f t="shared" si="873"/>
        <v>0</v>
      </c>
      <c r="ASB29" s="7">
        <f t="shared" si="874"/>
        <v>0</v>
      </c>
      <c r="ASC29" s="7">
        <f t="shared" si="875"/>
        <v>0</v>
      </c>
      <c r="ASD29" s="7">
        <f t="shared" si="876"/>
        <v>67.159420252919219</v>
      </c>
      <c r="ASE29" s="7">
        <f t="shared" si="877"/>
        <v>156.12902846916271</v>
      </c>
      <c r="ASF29" s="7">
        <f t="shared" si="878"/>
        <v>0</v>
      </c>
      <c r="ASG29" s="7">
        <f t="shared" si="879"/>
        <v>0</v>
      </c>
      <c r="ASH29" s="7">
        <f t="shared" si="880"/>
        <v>0</v>
      </c>
      <c r="ASI29" s="7">
        <f t="shared" si="881"/>
        <v>0</v>
      </c>
      <c r="ASJ29" s="7">
        <f t="shared" si="882"/>
        <v>0</v>
      </c>
      <c r="ASK29" s="7">
        <f t="shared" si="883"/>
        <v>0</v>
      </c>
      <c r="ASL29" s="7">
        <f t="shared" si="884"/>
        <v>0</v>
      </c>
      <c r="ASM29" s="7">
        <f t="shared" si="885"/>
        <v>0</v>
      </c>
      <c r="ASN29" s="7">
        <f t="shared" si="886"/>
        <v>0</v>
      </c>
      <c r="ASO29" s="7">
        <f t="shared" si="887"/>
        <v>0</v>
      </c>
      <c r="ASP29" s="7">
        <f t="shared" si="888"/>
        <v>0</v>
      </c>
      <c r="ASQ29" s="7">
        <f t="shared" si="889"/>
        <v>0</v>
      </c>
      <c r="ASR29" s="7">
        <f t="shared" si="890"/>
        <v>0</v>
      </c>
      <c r="ASS29" s="7">
        <f t="shared" si="891"/>
        <v>0</v>
      </c>
      <c r="AST29" s="7">
        <f t="shared" si="892"/>
        <v>0</v>
      </c>
      <c r="ASU29" s="7">
        <f t="shared" si="893"/>
        <v>0</v>
      </c>
      <c r="ASV29" s="7">
        <f t="shared" si="894"/>
        <v>0</v>
      </c>
      <c r="ASW29" s="7">
        <f t="shared" si="895"/>
        <v>0</v>
      </c>
      <c r="ASX29" s="7">
        <f t="shared" si="896"/>
        <v>0</v>
      </c>
      <c r="ASY29" s="7">
        <f t="shared" si="897"/>
        <v>0</v>
      </c>
      <c r="ASZ29" s="7">
        <f t="shared" si="898"/>
        <v>0</v>
      </c>
      <c r="ATA29" s="7">
        <f t="shared" si="899"/>
        <v>673.17122983975162</v>
      </c>
      <c r="ATB29" s="7">
        <f t="shared" si="900"/>
        <v>0</v>
      </c>
      <c r="ATC29" s="7">
        <f t="shared" si="901"/>
        <v>0</v>
      </c>
      <c r="ATD29" s="7">
        <f t="shared" si="902"/>
        <v>413.99460445017337</v>
      </c>
      <c r="ATE29" s="7">
        <f t="shared" si="903"/>
        <v>0</v>
      </c>
      <c r="ATF29" s="7">
        <f t="shared" si="904"/>
        <v>0</v>
      </c>
      <c r="ATG29" s="7">
        <f t="shared" si="905"/>
        <v>0</v>
      </c>
      <c r="ATH29" s="7">
        <f t="shared" si="906"/>
        <v>0</v>
      </c>
      <c r="ATI29" s="7">
        <f t="shared" si="907"/>
        <v>0</v>
      </c>
      <c r="ATJ29" s="7">
        <f t="shared" si="908"/>
        <v>0</v>
      </c>
      <c r="ATK29" s="2">
        <f t="shared" si="909"/>
        <v>20002.999999999996</v>
      </c>
      <c r="ATL29" s="27" t="str">
        <f t="shared" si="910"/>
        <v>N</v>
      </c>
    </row>
    <row r="30" spans="2:1208" x14ac:dyDescent="0.3">
      <c r="B30" s="2">
        <v>2491</v>
      </c>
      <c r="C30" s="7" t="s">
        <v>29</v>
      </c>
      <c r="D30" s="7">
        <v>27</v>
      </c>
      <c r="E30" s="7" t="str">
        <f t="shared" si="307"/>
        <v>S</v>
      </c>
      <c r="F30" s="7">
        <f>IFERROR('PNAD 2015 | renda (SCN65)'!F29/'PNAD 2015 | renda (SCN65)'!$KR29,"")</f>
        <v>0</v>
      </c>
      <c r="G30" s="7">
        <f>IFERROR('PNAD 2015 | renda (SCN65)'!G29/'PNAD 2015 | renda (SCN65)'!$KR29,"")</f>
        <v>0</v>
      </c>
      <c r="H30" s="7">
        <f>IFERROR('PNAD 2015 | renda (SCN65)'!H29/'PNAD 2015 | renda (SCN65)'!$KR29,"")</f>
        <v>0</v>
      </c>
      <c r="I30" s="7">
        <f>IFERROR('PNAD 2015 | renda (SCN65)'!I29/'PNAD 2015 | renda (SCN65)'!$KR29,"")</f>
        <v>0</v>
      </c>
      <c r="J30" s="7">
        <f>IFERROR('PNAD 2015 | renda (SCN65)'!J29/'PNAD 2015 | renda (SCN65)'!$KR29,"")</f>
        <v>0</v>
      </c>
      <c r="K30" s="7">
        <f>IFERROR('PNAD 2015 | renda (SCN65)'!K29/'PNAD 2015 | renda (SCN65)'!$KR29,"")</f>
        <v>0</v>
      </c>
      <c r="L30" s="7">
        <f>IFERROR('PNAD 2015 | renda (SCN65)'!L29/'PNAD 2015 | renda (SCN65)'!$KR29,"")</f>
        <v>0</v>
      </c>
      <c r="M30" s="7">
        <f>IFERROR('PNAD 2015 | renda (SCN65)'!M29/'PNAD 2015 | renda (SCN65)'!$KR29,"")</f>
        <v>0</v>
      </c>
      <c r="N30" s="7">
        <f>IFERROR('PNAD 2015 | renda (SCN65)'!N29/'PNAD 2015 | renda (SCN65)'!$KR29,"")</f>
        <v>0</v>
      </c>
      <c r="O30" s="7">
        <f>IFERROR('PNAD 2015 | renda (SCN65)'!O29/'PNAD 2015 | renda (SCN65)'!$KR29,"")</f>
        <v>0</v>
      </c>
      <c r="P30" s="7">
        <f>IFERROR('PNAD 2015 | renda (SCN65)'!P29/'PNAD 2015 | renda (SCN65)'!$KR29,"")</f>
        <v>0</v>
      </c>
      <c r="Q30" s="7">
        <f>IFERROR('PNAD 2015 | renda (SCN65)'!Q29/'PNAD 2015 | renda (SCN65)'!$KR29,"")</f>
        <v>0</v>
      </c>
      <c r="R30" s="7">
        <f>IFERROR('PNAD 2015 | renda (SCN65)'!R29/'PNAD 2015 | renda (SCN65)'!$KR29,"")</f>
        <v>0</v>
      </c>
      <c r="S30" s="7">
        <f>IFERROR('PNAD 2015 | renda (SCN65)'!S29/'PNAD 2015 | renda (SCN65)'!$KR29,"")</f>
        <v>3.6872704460639057E-3</v>
      </c>
      <c r="T30" s="7">
        <f>IFERROR('PNAD 2015 | renda (SCN65)'!T29/'PNAD 2015 | renda (SCN65)'!$KR29,"")</f>
        <v>0</v>
      </c>
      <c r="U30" s="7">
        <f>IFERROR('PNAD 2015 | renda (SCN65)'!U29/'PNAD 2015 | renda (SCN65)'!$KR29,"")</f>
        <v>0</v>
      </c>
      <c r="V30" s="7">
        <f>IFERROR('PNAD 2015 | renda (SCN65)'!V29/'PNAD 2015 | renda (SCN65)'!$KR29,"")</f>
        <v>0</v>
      </c>
      <c r="W30" s="7">
        <f>IFERROR('PNAD 2015 | renda (SCN65)'!W29/'PNAD 2015 | renda (SCN65)'!$KR29,"")</f>
        <v>0</v>
      </c>
      <c r="X30" s="7">
        <f>IFERROR('PNAD 2015 | renda (SCN65)'!X29/'PNAD 2015 | renda (SCN65)'!$KR29,"")</f>
        <v>0</v>
      </c>
      <c r="Y30" s="7">
        <f>IFERROR('PNAD 2015 | renda (SCN65)'!Y29/'PNAD 2015 | renda (SCN65)'!$KR29,"")</f>
        <v>0</v>
      </c>
      <c r="Z30" s="7">
        <f>IFERROR('PNAD 2015 | renda (SCN65)'!Z29/'PNAD 2015 | renda (SCN65)'!$KR29,"")</f>
        <v>0</v>
      </c>
      <c r="AA30" s="7">
        <f>IFERROR('PNAD 2015 | renda (SCN65)'!AA29/'PNAD 2015 | renda (SCN65)'!$KR29,"")</f>
        <v>1.7516357250367607E-3</v>
      </c>
      <c r="AB30" s="7">
        <f>IFERROR('PNAD 2015 | renda (SCN65)'!AB29/'PNAD 2015 | renda (SCN65)'!$KR29,"")</f>
        <v>2.092901787411379E-3</v>
      </c>
      <c r="AC30" s="7">
        <f>IFERROR('PNAD 2015 | renda (SCN65)'!AC29/'PNAD 2015 | renda (SCN65)'!$KR29,"")</f>
        <v>0</v>
      </c>
      <c r="AD30" s="7">
        <f>IFERROR('PNAD 2015 | renda (SCN65)'!AD29/'PNAD 2015 | renda (SCN65)'!$KR29,"")</f>
        <v>0</v>
      </c>
      <c r="AE30" s="7">
        <f>IFERROR('PNAD 2015 | renda (SCN65)'!AE29/'PNAD 2015 | renda (SCN65)'!$KR29,"")</f>
        <v>1.8009335692455051E-3</v>
      </c>
      <c r="AF30" s="7">
        <f>IFERROR('PNAD 2015 | renda (SCN65)'!AF29/'PNAD 2015 | renda (SCN65)'!$KR29,"")</f>
        <v>0</v>
      </c>
      <c r="AG30" s="7">
        <f>IFERROR('PNAD 2015 | renda (SCN65)'!AG29/'PNAD 2015 | renda (SCN65)'!$KR29,"")</f>
        <v>0</v>
      </c>
      <c r="AH30" s="7">
        <f>IFERROR('PNAD 2015 | renda (SCN65)'!AH29/'PNAD 2015 | renda (SCN65)'!$KR29,"")</f>
        <v>2.4199860403780589E-2</v>
      </c>
      <c r="AI30" s="7">
        <f>IFERROR('PNAD 2015 | renda (SCN65)'!AI29/'PNAD 2015 | renda (SCN65)'!$KR29,"")</f>
        <v>0</v>
      </c>
      <c r="AJ30" s="7">
        <f>IFERROR('PNAD 2015 | renda (SCN65)'!AJ29/'PNAD 2015 | renda (SCN65)'!$KR29,"")</f>
        <v>2.4496168220908502E-3</v>
      </c>
      <c r="AK30" s="7">
        <f>IFERROR('PNAD 2015 | renda (SCN65)'!AK29/'PNAD 2015 | renda (SCN65)'!$KR29,"")</f>
        <v>8.2270117122304302E-3</v>
      </c>
      <c r="AL30" s="7">
        <f>IFERROR('PNAD 2015 | renda (SCN65)'!AL29/'PNAD 2015 | renda (SCN65)'!$KR29,"")</f>
        <v>0</v>
      </c>
      <c r="AM30" s="7">
        <f>IFERROR('PNAD 2015 | renda (SCN65)'!AM29/'PNAD 2015 | renda (SCN65)'!$KR29,"")</f>
        <v>1.7757638952656885E-3</v>
      </c>
      <c r="AN30" s="7">
        <f>IFERROR('PNAD 2015 | renda (SCN65)'!AN29/'PNAD 2015 | renda (SCN65)'!$KR29,"")</f>
        <v>1.7757638952656885E-3</v>
      </c>
      <c r="AO30" s="7">
        <f>IFERROR('PNAD 2015 | renda (SCN65)'!AO29/'PNAD 2015 | renda (SCN65)'!$KR29,"")</f>
        <v>0</v>
      </c>
      <c r="AP30" s="7">
        <f>IFERROR('PNAD 2015 | renda (SCN65)'!AP29/'PNAD 2015 | renda (SCN65)'!$KR29,"")</f>
        <v>0</v>
      </c>
      <c r="AQ30" s="7">
        <f>IFERROR('PNAD 2015 | renda (SCN65)'!AQ29/'PNAD 2015 | renda (SCN65)'!$KR29,"")</f>
        <v>6.0594688226720088E-3</v>
      </c>
      <c r="AR30" s="7">
        <f>IFERROR('PNAD 2015 | renda (SCN65)'!AR29/'PNAD 2015 | renda (SCN65)'!$KR29,"")</f>
        <v>6.4772854107369663E-3</v>
      </c>
      <c r="AS30" s="7">
        <f>IFERROR('PNAD 2015 | renda (SCN65)'!AS29/'PNAD 2015 | renda (SCN65)'!$KR29,"")</f>
        <v>0</v>
      </c>
      <c r="AT30" s="7">
        <f>IFERROR('PNAD 2015 | renda (SCN65)'!AT29/'PNAD 2015 | renda (SCN65)'!$KR29,"")</f>
        <v>5.5802035133046025E-3</v>
      </c>
      <c r="AU30" s="7">
        <f>IFERROR('PNAD 2015 | renda (SCN65)'!AU29/'PNAD 2015 | renda (SCN65)'!$KR29,"")</f>
        <v>0</v>
      </c>
      <c r="AV30" s="7">
        <f>IFERROR('PNAD 2015 | renda (SCN65)'!AV29/'PNAD 2015 | renda (SCN65)'!$KR29,"")</f>
        <v>0</v>
      </c>
      <c r="AW30" s="7">
        <f>IFERROR('PNAD 2015 | renda (SCN65)'!AW29/'PNAD 2015 | renda (SCN65)'!$KR29,"")</f>
        <v>2.2805807633215706E-2</v>
      </c>
      <c r="AX30" s="7">
        <f>IFERROR('PNAD 2015 | renda (SCN65)'!AX29/'PNAD 2015 | renda (SCN65)'!$KR29,"")</f>
        <v>0</v>
      </c>
      <c r="AY30" s="7">
        <f>IFERROR('PNAD 2015 | renda (SCN65)'!AY29/'PNAD 2015 | renda (SCN65)'!$KR29,"")</f>
        <v>0</v>
      </c>
      <c r="AZ30" s="7">
        <f>IFERROR('PNAD 2015 | renda (SCN65)'!AZ29/'PNAD 2015 | renda (SCN65)'!$KR29,"")</f>
        <v>1.6606430140007615E-2</v>
      </c>
      <c r="BA30" s="7">
        <f>IFERROR('PNAD 2015 | renda (SCN65)'!BA29/'PNAD 2015 | renda (SCN65)'!$KR29,"")</f>
        <v>0</v>
      </c>
      <c r="BB30" s="7">
        <f>IFERROR('PNAD 2015 | renda (SCN65)'!BB29/'PNAD 2015 | renda (SCN65)'!$KR29,"")</f>
        <v>0</v>
      </c>
      <c r="BC30" s="7">
        <f>IFERROR('PNAD 2015 | renda (SCN65)'!BC29/'PNAD 2015 | renda (SCN65)'!$KR29,"")</f>
        <v>1.382769813263585E-2</v>
      </c>
      <c r="BD30" s="7">
        <f>IFERROR('PNAD 2015 | renda (SCN65)'!BD29/'PNAD 2015 | renda (SCN65)'!$KR29,"")</f>
        <v>0</v>
      </c>
      <c r="BE30" s="7">
        <f>IFERROR('PNAD 2015 | renda (SCN65)'!BE29/'PNAD 2015 | renda (SCN65)'!$KR29,"")</f>
        <v>0</v>
      </c>
      <c r="BF30" s="7">
        <f>IFERROR('PNAD 2015 | renda (SCN65)'!BF29/'PNAD 2015 | renda (SCN65)'!$KR29,"")</f>
        <v>0</v>
      </c>
      <c r="BG30" s="7">
        <f>IFERROR('PNAD 2015 | renda (SCN65)'!BG29/'PNAD 2015 | renda (SCN65)'!$KR29,"")</f>
        <v>0</v>
      </c>
      <c r="BH30" s="7">
        <f>IFERROR('PNAD 2015 | renda (SCN65)'!BH29/'PNAD 2015 | renda (SCN65)'!$KR29,"")</f>
        <v>2.3807039905736969E-3</v>
      </c>
      <c r="BI30" s="7">
        <f>IFERROR('PNAD 2015 | renda (SCN65)'!BI29/'PNAD 2015 | renda (SCN65)'!$KR29,"")</f>
        <v>1.542814222983523E-2</v>
      </c>
      <c r="BJ30" s="7">
        <f>IFERROR('PNAD 2015 | renda (SCN65)'!BJ29/'PNAD 2015 | renda (SCN65)'!$KR29,"")</f>
        <v>0</v>
      </c>
      <c r="BK30" s="7">
        <f>IFERROR('PNAD 2015 | renda (SCN65)'!BK29/'PNAD 2015 | renda (SCN65)'!$KR29,"")</f>
        <v>0</v>
      </c>
      <c r="BL30" s="7">
        <f>IFERROR('PNAD 2015 | renda (SCN65)'!BL29/'PNAD 2015 | renda (SCN65)'!$KR29,"")</f>
        <v>3.168254410204237E-3</v>
      </c>
      <c r="BM30" s="7">
        <f>IFERROR('PNAD 2015 | renda (SCN65)'!BM29/'PNAD 2015 | renda (SCN65)'!$KR29,"")</f>
        <v>3.2385559133892424E-3</v>
      </c>
      <c r="BN30" s="7">
        <f>IFERROR('PNAD 2015 | renda (SCN65)'!BN29/'PNAD 2015 | renda (SCN65)'!$KR29,"")</f>
        <v>0</v>
      </c>
      <c r="BO30" s="7">
        <f>IFERROR('PNAD 2015 | renda (SCN65)'!BO29/'PNAD 2015 | renda (SCN65)'!$KR29,"")</f>
        <v>2.7954134257818352E-2</v>
      </c>
      <c r="BP30" s="7">
        <f>IFERROR('PNAD 2015 | renda (SCN65)'!BP29/'PNAD 2015 | renda (SCN65)'!$KR29,"")</f>
        <v>4.2137505921382781E-3</v>
      </c>
      <c r="BQ30" s="7">
        <f>IFERROR('PNAD 2015 | renda (SCN65)'!BQ29/'PNAD 2015 | renda (SCN65)'!$KR29,"")</f>
        <v>0</v>
      </c>
      <c r="BR30" s="7">
        <f>IFERROR('PNAD 2015 | renda (SCN65)'!BR29/'PNAD 2015 | renda (SCN65)'!$KR29,"")</f>
        <v>1.5143117370008615E-2</v>
      </c>
      <c r="BS30" s="7">
        <f>IFERROR('PNAD 2015 | renda (SCN65)'!BS29/'PNAD 2015 | renda (SCN65)'!$KR29,"")</f>
        <v>0</v>
      </c>
      <c r="BT30" s="7">
        <f>IFERROR('PNAD 2015 | renda (SCN65)'!BT29/'PNAD 2015 | renda (SCN65)'!$KR29,"")</f>
        <v>0</v>
      </c>
      <c r="BU30" s="7">
        <f>IFERROR('PNAD 2015 | renda (SCN65)'!BU29/'PNAD 2015 | renda (SCN65)'!$KR29,"")</f>
        <v>2.3674942513332551E-2</v>
      </c>
      <c r="BV30" s="7">
        <f>IFERROR('PNAD 2015 | renda (SCN65)'!BV29/'PNAD 2015 | renda (SCN65)'!$KR29,"")</f>
        <v>3.2387294973477239E-3</v>
      </c>
      <c r="BW30" s="7">
        <f>IFERROR('PNAD 2015 | renda (SCN65)'!BW29/'PNAD 2015 | renda (SCN65)'!$KR29,"")</f>
        <v>0</v>
      </c>
      <c r="BX30" s="7">
        <f>IFERROR('PNAD 2015 | renda (SCN65)'!BX29/'PNAD 2015 | renda (SCN65)'!$KR29,"")</f>
        <v>3.8407186653615466E-3</v>
      </c>
      <c r="BY30" s="7">
        <f>IFERROR('PNAD 2015 | renda (SCN65)'!BY29/'PNAD 2015 | renda (SCN65)'!$KR29,"")</f>
        <v>8.9182230349037408E-3</v>
      </c>
      <c r="BZ30" s="7">
        <f>IFERROR('PNAD 2015 | renda (SCN65)'!BZ29/'PNAD 2015 | renda (SCN65)'!$KR29,"")</f>
        <v>0</v>
      </c>
      <c r="CA30" s="7">
        <f>IFERROR('PNAD 2015 | renda (SCN65)'!CA29/'PNAD 2015 | renda (SCN65)'!$KR29,"")</f>
        <v>2.2840698008870487E-2</v>
      </c>
      <c r="CB30" s="7">
        <f>IFERROR('PNAD 2015 | renda (SCN65)'!CB29/'PNAD 2015 | renda (SCN65)'!$KR29,"")</f>
        <v>3.201235362315721E-3</v>
      </c>
      <c r="CC30" s="7">
        <f>IFERROR('PNAD 2015 | renda (SCN65)'!CC29/'PNAD 2015 | renda (SCN65)'!$KR29,"")</f>
        <v>0</v>
      </c>
      <c r="CD30" s="7">
        <f>IFERROR('PNAD 2015 | renda (SCN65)'!CD29/'PNAD 2015 | renda (SCN65)'!$KR29,"")</f>
        <v>3.184415076738864E-2</v>
      </c>
      <c r="CE30" s="7">
        <f>IFERROR('PNAD 2015 | renda (SCN65)'!CE29/'PNAD 2015 | renda (SCN65)'!$KR29,"")</f>
        <v>0</v>
      </c>
      <c r="CF30" s="7">
        <f>IFERROR('PNAD 2015 | renda (SCN65)'!CF29/'PNAD 2015 | renda (SCN65)'!$KR29,"")</f>
        <v>0</v>
      </c>
      <c r="CG30" s="7">
        <f>IFERROR('PNAD 2015 | renda (SCN65)'!CG29/'PNAD 2015 | renda (SCN65)'!$KR29,"")</f>
        <v>2.6685582689235592E-2</v>
      </c>
      <c r="CH30" s="7">
        <f>IFERROR('PNAD 2015 | renda (SCN65)'!CH29/'PNAD 2015 | renda (SCN65)'!$KR29,"")</f>
        <v>2.1972257464587569E-3</v>
      </c>
      <c r="CI30" s="7">
        <f>IFERROR('PNAD 2015 | renda (SCN65)'!CI29/'PNAD 2015 | renda (SCN65)'!$KR29,"")</f>
        <v>0</v>
      </c>
      <c r="CJ30" s="7">
        <f>IFERROR('PNAD 2015 | renda (SCN65)'!CJ29/'PNAD 2015 | renda (SCN65)'!$KR29,"")</f>
        <v>2.3787598502387038E-2</v>
      </c>
      <c r="CK30" s="7">
        <f>IFERROR('PNAD 2015 | renda (SCN65)'!CK29/'PNAD 2015 | renda (SCN65)'!$KR29,"")</f>
        <v>2.5184255032329145E-2</v>
      </c>
      <c r="CL30" s="7">
        <f>IFERROR('PNAD 2015 | renda (SCN65)'!CL29/'PNAD 2015 | renda (SCN65)'!$KR29,"")</f>
        <v>0</v>
      </c>
      <c r="CM30" s="7">
        <f>IFERROR('PNAD 2015 | renda (SCN65)'!CM29/'PNAD 2015 | renda (SCN65)'!$KR29,"")</f>
        <v>1.9049103603759204E-3</v>
      </c>
      <c r="CN30" s="7">
        <f>IFERROR('PNAD 2015 | renda (SCN65)'!CN29/'PNAD 2015 | renda (SCN65)'!$KR29,"")</f>
        <v>2.6100083997277509E-3</v>
      </c>
      <c r="CO30" s="7">
        <f>IFERROR('PNAD 2015 | renda (SCN65)'!CO29/'PNAD 2015 | renda (SCN65)'!$KR29,"")</f>
        <v>0</v>
      </c>
      <c r="CP30" s="7">
        <f>IFERROR('PNAD 2015 | renda (SCN65)'!CP29/'PNAD 2015 | renda (SCN65)'!$KR29,"")</f>
        <v>1.8395386416117897E-2</v>
      </c>
      <c r="CQ30" s="7">
        <f>IFERROR('PNAD 2015 | renda (SCN65)'!CQ29/'PNAD 2015 | renda (SCN65)'!$KR29,"")</f>
        <v>0</v>
      </c>
      <c r="CR30" s="7">
        <f>IFERROR('PNAD 2015 | renda (SCN65)'!CR29/'PNAD 2015 | renda (SCN65)'!$KR29,"")</f>
        <v>0</v>
      </c>
      <c r="CS30" s="7">
        <f>IFERROR('PNAD 2015 | renda (SCN65)'!CS29/'PNAD 2015 | renda (SCN65)'!$KR29,"")</f>
        <v>5.9754541867669654E-3</v>
      </c>
      <c r="CT30" s="7">
        <f>IFERROR('PNAD 2015 | renda (SCN65)'!CT29/'PNAD 2015 | renda (SCN65)'!$KR29,"")</f>
        <v>2.3110447480350731E-2</v>
      </c>
      <c r="CU30" s="7">
        <f>IFERROR('PNAD 2015 | renda (SCN65)'!CU29/'PNAD 2015 | renda (SCN65)'!$KR29,"")</f>
        <v>0</v>
      </c>
      <c r="CV30" s="7">
        <f>IFERROR('PNAD 2015 | renda (SCN65)'!CV29/'PNAD 2015 | renda (SCN65)'!$KR29,"")</f>
        <v>1.5942818666732861E-2</v>
      </c>
      <c r="CW30" s="7">
        <f>IFERROR('PNAD 2015 | renda (SCN65)'!CW29/'PNAD 2015 | renda (SCN65)'!$KR29,"")</f>
        <v>0</v>
      </c>
      <c r="CX30" s="7">
        <f>IFERROR('PNAD 2015 | renda (SCN65)'!CX29/'PNAD 2015 | renda (SCN65)'!$KR29,"")</f>
        <v>0</v>
      </c>
      <c r="CY30" s="7">
        <f>IFERROR('PNAD 2015 | renda (SCN65)'!CY29/'PNAD 2015 | renda (SCN65)'!$KR29,"")</f>
        <v>1.2308664911964291E-2</v>
      </c>
      <c r="CZ30" s="7">
        <f>IFERROR('PNAD 2015 | renda (SCN65)'!CZ29/'PNAD 2015 | renda (SCN65)'!$KR29,"")</f>
        <v>2.6138272468143437E-3</v>
      </c>
      <c r="DA30" s="7">
        <f>IFERROR('PNAD 2015 | renda (SCN65)'!DA29/'PNAD 2015 | renda (SCN65)'!$KR29,"")</f>
        <v>0</v>
      </c>
      <c r="DB30" s="7">
        <f>IFERROR('PNAD 2015 | renda (SCN65)'!DB29/'PNAD 2015 | renda (SCN65)'!$KR29,"")</f>
        <v>0</v>
      </c>
      <c r="DC30" s="7">
        <f>IFERROR('PNAD 2015 | renda (SCN65)'!DC29/'PNAD 2015 | renda (SCN65)'!$KR29,"")</f>
        <v>8.4665575749348927E-3</v>
      </c>
      <c r="DD30" s="7">
        <f>IFERROR('PNAD 2015 | renda (SCN65)'!DD29/'PNAD 2015 | renda (SCN65)'!$KR29,"")</f>
        <v>0</v>
      </c>
      <c r="DE30" s="7">
        <f>IFERROR('PNAD 2015 | renda (SCN65)'!DE29/'PNAD 2015 | renda (SCN65)'!$KR29,"")</f>
        <v>1.3153150869976763E-2</v>
      </c>
      <c r="DF30" s="7">
        <f>IFERROR('PNAD 2015 | renda (SCN65)'!DF29/'PNAD 2015 | renda (SCN65)'!$KR29,"")</f>
        <v>0</v>
      </c>
      <c r="DG30" s="7">
        <f>IFERROR('PNAD 2015 | renda (SCN65)'!DG29/'PNAD 2015 | renda (SCN65)'!$KR29,"")</f>
        <v>0</v>
      </c>
      <c r="DH30" s="7">
        <f>IFERROR('PNAD 2015 | renda (SCN65)'!DH29/'PNAD 2015 | renda (SCN65)'!$KR29,"")</f>
        <v>4.352617758923474E-3</v>
      </c>
      <c r="DI30" s="7">
        <f>IFERROR('PNAD 2015 | renda (SCN65)'!DI29/'PNAD 2015 | renda (SCN65)'!$KR29,"")</f>
        <v>0</v>
      </c>
      <c r="DJ30" s="7">
        <f>IFERROR('PNAD 2015 | renda (SCN65)'!DJ29/'PNAD 2015 | renda (SCN65)'!$KR29,"")</f>
        <v>0</v>
      </c>
      <c r="DK30" s="7">
        <f>IFERROR('PNAD 2015 | renda (SCN65)'!DK29/'PNAD 2015 | renda (SCN65)'!$KR29,"")</f>
        <v>2.5579332121833027E-3</v>
      </c>
      <c r="DL30" s="7">
        <f>IFERROR('PNAD 2015 | renda (SCN65)'!DL29/'PNAD 2015 | renda (SCN65)'!$KR29,"")</f>
        <v>0</v>
      </c>
      <c r="DM30" s="7">
        <f>IFERROR('PNAD 2015 | renda (SCN65)'!DM29/'PNAD 2015 | renda (SCN65)'!$KR29,"")</f>
        <v>0</v>
      </c>
      <c r="DN30" s="7">
        <f>IFERROR('PNAD 2015 | renda (SCN65)'!DN29/'PNAD 2015 | renda (SCN65)'!$KR29,"")</f>
        <v>0</v>
      </c>
      <c r="DO30" s="7">
        <f>IFERROR('PNAD 2015 | renda (SCN65)'!DO29/'PNAD 2015 | renda (SCN65)'!$KR29,"")</f>
        <v>0</v>
      </c>
      <c r="DP30" s="7">
        <f>IFERROR('PNAD 2015 | renda (SCN65)'!DP29/'PNAD 2015 | renda (SCN65)'!$KR29,"")</f>
        <v>3.380547591427105E-3</v>
      </c>
      <c r="DQ30" s="7">
        <f>IFERROR('PNAD 2015 | renda (SCN65)'!DQ29/'PNAD 2015 | renda (SCN65)'!$KR29,"")</f>
        <v>1.0715858508938098E-2</v>
      </c>
      <c r="DR30" s="7">
        <f>IFERROR('PNAD 2015 | renda (SCN65)'!DR29/'PNAD 2015 | renda (SCN65)'!$KR29,"")</f>
        <v>4.3003689874205444E-3</v>
      </c>
      <c r="DS30" s="7">
        <f>IFERROR('PNAD 2015 | renda (SCN65)'!DS29/'PNAD 2015 | renda (SCN65)'!$KR29,"")</f>
        <v>0</v>
      </c>
      <c r="DT30" s="7">
        <f>IFERROR('PNAD 2015 | renda (SCN65)'!DT29/'PNAD 2015 | renda (SCN65)'!$KR29,"")</f>
        <v>1.0347513349040367E-2</v>
      </c>
      <c r="DU30" s="7">
        <f>IFERROR('PNAD 2015 | renda (SCN65)'!DU29/'PNAD 2015 | renda (SCN65)'!$KR29,"")</f>
        <v>5.3177445680805836E-3</v>
      </c>
      <c r="DV30" s="7">
        <f>IFERROR('PNAD 2015 | renda (SCN65)'!DV29/'PNAD 2015 | renda (SCN65)'!$KR29,"")</f>
        <v>0</v>
      </c>
      <c r="DW30" s="7">
        <f>IFERROR('PNAD 2015 | renda (SCN65)'!DW29/'PNAD 2015 | renda (SCN65)'!$KR29,"")</f>
        <v>6.3833764891984782E-3</v>
      </c>
      <c r="DX30" s="7">
        <f>IFERROR('PNAD 2015 | renda (SCN65)'!DX29/'PNAD 2015 | renda (SCN65)'!$KR29,"")</f>
        <v>0</v>
      </c>
      <c r="DY30" s="7">
        <f>IFERROR('PNAD 2015 | renda (SCN65)'!DY29/'PNAD 2015 | renda (SCN65)'!$KR29,"")</f>
        <v>0</v>
      </c>
      <c r="DZ30" s="7">
        <f>IFERROR('PNAD 2015 | renda (SCN65)'!DZ29/'PNAD 2015 | renda (SCN65)'!$KR29,"")</f>
        <v>3.2588652365315774E-3</v>
      </c>
      <c r="EA30" s="7">
        <f>IFERROR('PNAD 2015 | renda (SCN65)'!EA29/'PNAD 2015 | renda (SCN65)'!$KR29,"")</f>
        <v>4.4951301888367812E-3</v>
      </c>
      <c r="EB30" s="7">
        <f>IFERROR('PNAD 2015 | renda (SCN65)'!EB29/'PNAD 2015 | renda (SCN65)'!$KR29,"")</f>
        <v>0</v>
      </c>
      <c r="EC30" s="7">
        <f>IFERROR('PNAD 2015 | renda (SCN65)'!EC29/'PNAD 2015 | renda (SCN65)'!$KR29,"")</f>
        <v>3.6452631281113841E-3</v>
      </c>
      <c r="ED30" s="7">
        <f>IFERROR('PNAD 2015 | renda (SCN65)'!ED29/'PNAD 2015 | renda (SCN65)'!$KR29,"")</f>
        <v>1.0919646076195373E-2</v>
      </c>
      <c r="EE30" s="7">
        <f>IFERROR('PNAD 2015 | renda (SCN65)'!EE29/'PNAD 2015 | renda (SCN65)'!$KR29,"")</f>
        <v>4.2375315944502435E-3</v>
      </c>
      <c r="EF30" s="7">
        <f>IFERROR('PNAD 2015 | renda (SCN65)'!EF29/'PNAD 2015 | renda (SCN65)'!$KR29,"")</f>
        <v>0</v>
      </c>
      <c r="EG30" s="7">
        <f>IFERROR('PNAD 2015 | renda (SCN65)'!EG29/'PNAD 2015 | renda (SCN65)'!$KR29,"")</f>
        <v>1.0614311893226425E-2</v>
      </c>
      <c r="EH30" s="7">
        <f>IFERROR('PNAD 2015 | renda (SCN65)'!EH29/'PNAD 2015 | renda (SCN65)'!$KR29,"")</f>
        <v>0</v>
      </c>
      <c r="EI30" s="7">
        <f>IFERROR('PNAD 2015 | renda (SCN65)'!EI29/'PNAD 2015 | renda (SCN65)'!$KR29,"")</f>
        <v>0</v>
      </c>
      <c r="EJ30" s="7">
        <f>IFERROR('PNAD 2015 | renda (SCN65)'!EJ29/'PNAD 2015 | renda (SCN65)'!$KR29,"")</f>
        <v>1.38103397367877E-2</v>
      </c>
      <c r="EK30" s="7">
        <f>IFERROR('PNAD 2015 | renda (SCN65)'!EK29/'PNAD 2015 | renda (SCN65)'!$KR29,"")</f>
        <v>0</v>
      </c>
      <c r="EL30" s="7">
        <f>IFERROR('PNAD 2015 | renda (SCN65)'!EL29/'PNAD 2015 | renda (SCN65)'!$KR29,"")</f>
        <v>0</v>
      </c>
      <c r="EM30" s="7">
        <f>IFERROR('PNAD 2015 | renda (SCN65)'!EM29/'PNAD 2015 | renda (SCN65)'!$KR29,"")</f>
        <v>0</v>
      </c>
      <c r="EN30" s="7">
        <f>IFERROR('PNAD 2015 | renda (SCN65)'!EN29/'PNAD 2015 | renda (SCN65)'!$KR29,"")</f>
        <v>0</v>
      </c>
      <c r="EO30" s="7">
        <f>IFERROR('PNAD 2015 | renda (SCN65)'!EO29/'PNAD 2015 | renda (SCN65)'!$KR29,"")</f>
        <v>0</v>
      </c>
      <c r="EP30" s="7">
        <f>IFERROR('PNAD 2015 | renda (SCN65)'!EP29/'PNAD 2015 | renda (SCN65)'!$KR29,"")</f>
        <v>0</v>
      </c>
      <c r="EQ30" s="7">
        <f>IFERROR('PNAD 2015 | renda (SCN65)'!EQ29/'PNAD 2015 | renda (SCN65)'!$KR29,"")</f>
        <v>0</v>
      </c>
      <c r="ER30" s="7">
        <f>IFERROR('PNAD 2015 | renda (SCN65)'!ER29/'PNAD 2015 | renda (SCN65)'!$KR29,"")</f>
        <v>7.6241546244242E-3</v>
      </c>
      <c r="ES30" s="7">
        <f>IFERROR('PNAD 2015 | renda (SCN65)'!ES29/'PNAD 2015 | renda (SCN65)'!$KR29,"")</f>
        <v>0</v>
      </c>
      <c r="ET30" s="7">
        <f>IFERROR('PNAD 2015 | renda (SCN65)'!ET29/'PNAD 2015 | renda (SCN65)'!$KR29,"")</f>
        <v>0</v>
      </c>
      <c r="EU30" s="7">
        <f>IFERROR('PNAD 2015 | renda (SCN65)'!EU29/'PNAD 2015 | renda (SCN65)'!$KR29,"")</f>
        <v>0</v>
      </c>
      <c r="EV30" s="7">
        <f>IFERROR('PNAD 2015 | renda (SCN65)'!EV29/'PNAD 2015 | renda (SCN65)'!$KR29,"")</f>
        <v>0</v>
      </c>
      <c r="EW30" s="7">
        <f>IFERROR('PNAD 2015 | renda (SCN65)'!EW29/'PNAD 2015 | renda (SCN65)'!$KR29,"")</f>
        <v>0</v>
      </c>
      <c r="EX30" s="7">
        <f>IFERROR('PNAD 2015 | renda (SCN65)'!EX29/'PNAD 2015 | renda (SCN65)'!$KR29,"")</f>
        <v>2.5268964004068115E-2</v>
      </c>
      <c r="EY30" s="7">
        <f>IFERROR('PNAD 2015 | renda (SCN65)'!EY29/'PNAD 2015 | renda (SCN65)'!$KR29,"")</f>
        <v>2.6138272468143437E-3</v>
      </c>
      <c r="EZ30" s="7">
        <f>IFERROR('PNAD 2015 | renda (SCN65)'!EZ29/'PNAD 2015 | renda (SCN65)'!$KR29,"")</f>
        <v>0</v>
      </c>
      <c r="FA30" s="7">
        <f>IFERROR('PNAD 2015 | renda (SCN65)'!FA29/'PNAD 2015 | renda (SCN65)'!$KR29,"")</f>
        <v>0</v>
      </c>
      <c r="FB30" s="7">
        <f>IFERROR('PNAD 2015 | renda (SCN65)'!FB29/'PNAD 2015 | renda (SCN65)'!$KR29,"")</f>
        <v>6.3833764891984782E-3</v>
      </c>
      <c r="FC30" s="7">
        <f>IFERROR('PNAD 2015 | renda (SCN65)'!FC29/'PNAD 2015 | renda (SCN65)'!$KR29,"")</f>
        <v>0</v>
      </c>
      <c r="FD30" s="7">
        <f>IFERROR('PNAD 2015 | renda (SCN65)'!FD29/'PNAD 2015 | renda (SCN65)'!$KR29,"")</f>
        <v>4.573590138070416E-3</v>
      </c>
      <c r="FE30" s="7">
        <f>IFERROR('PNAD 2015 | renda (SCN65)'!FE29/'PNAD 2015 | renda (SCN65)'!$KR29,"")</f>
        <v>0</v>
      </c>
      <c r="FF30" s="7">
        <f>IFERROR('PNAD 2015 | renda (SCN65)'!FF29/'PNAD 2015 | renda (SCN65)'!$KR29,"")</f>
        <v>0</v>
      </c>
      <c r="FG30" s="7">
        <f>IFERROR('PNAD 2015 | renda (SCN65)'!FG29/'PNAD 2015 | renda (SCN65)'!$KR29,"")</f>
        <v>0</v>
      </c>
      <c r="FH30" s="7">
        <f>IFERROR('PNAD 2015 | renda (SCN65)'!FH29/'PNAD 2015 | renda (SCN65)'!$KR29,"")</f>
        <v>0</v>
      </c>
      <c r="FI30" s="7">
        <f>IFERROR('PNAD 2015 | renda (SCN65)'!FI29/'PNAD 2015 | renda (SCN65)'!$KR29,"")</f>
        <v>0</v>
      </c>
      <c r="FJ30" s="7">
        <f>IFERROR('PNAD 2015 | renda (SCN65)'!FJ29/'PNAD 2015 | renda (SCN65)'!$KR29,"")</f>
        <v>0</v>
      </c>
      <c r="FK30" s="7">
        <f>IFERROR('PNAD 2015 | renda (SCN65)'!FK29/'PNAD 2015 | renda (SCN65)'!$KR29,"")</f>
        <v>0</v>
      </c>
      <c r="FL30" s="7">
        <f>IFERROR('PNAD 2015 | renda (SCN65)'!FL29/'PNAD 2015 | renda (SCN65)'!$KR29,"")</f>
        <v>0</v>
      </c>
      <c r="FM30" s="7">
        <f>IFERROR('PNAD 2015 | renda (SCN65)'!FM29/'PNAD 2015 | renda (SCN65)'!$KR29,"")</f>
        <v>1.8881595083824563E-2</v>
      </c>
      <c r="FN30" s="7">
        <f>IFERROR('PNAD 2015 | renda (SCN65)'!FN29/'PNAD 2015 | renda (SCN65)'!$KR29,"")</f>
        <v>0</v>
      </c>
      <c r="FO30" s="7">
        <f>IFERROR('PNAD 2015 | renda (SCN65)'!FO29/'PNAD 2015 | renda (SCN65)'!$KR29,"")</f>
        <v>0</v>
      </c>
      <c r="FP30" s="7">
        <f>IFERROR('PNAD 2015 | renda (SCN65)'!FP29/'PNAD 2015 | renda (SCN65)'!$KR29,"")</f>
        <v>0</v>
      </c>
      <c r="FQ30" s="7">
        <f>IFERROR('PNAD 2015 | renda (SCN65)'!FQ29/'PNAD 2015 | renda (SCN65)'!$KR29,"")</f>
        <v>0</v>
      </c>
      <c r="FR30" s="7">
        <f>IFERROR('PNAD 2015 | renda (SCN65)'!FR29/'PNAD 2015 | renda (SCN65)'!$KR29,"")</f>
        <v>0</v>
      </c>
      <c r="FS30" s="7">
        <f>IFERROR('PNAD 2015 | renda (SCN65)'!FS29/'PNAD 2015 | renda (SCN65)'!$KR29,"")</f>
        <v>0</v>
      </c>
      <c r="FT30" s="7">
        <f>IFERROR('PNAD 2015 | renda (SCN65)'!FT29/'PNAD 2015 | renda (SCN65)'!$KR29,"")</f>
        <v>0</v>
      </c>
      <c r="FU30" s="7">
        <f>IFERROR('PNAD 2015 | renda (SCN65)'!FU29/'PNAD 2015 | renda (SCN65)'!$KR29,"")</f>
        <v>0</v>
      </c>
      <c r="FV30" s="7">
        <f>IFERROR('PNAD 2015 | renda (SCN65)'!FV29/'PNAD 2015 | renda (SCN65)'!$KR29,"")</f>
        <v>0</v>
      </c>
      <c r="FW30" s="7">
        <f>IFERROR('PNAD 2015 | renda (SCN65)'!FW29/'PNAD 2015 | renda (SCN65)'!$KR29,"")</f>
        <v>0</v>
      </c>
      <c r="FX30" s="7">
        <f>IFERROR('PNAD 2015 | renda (SCN65)'!FX29/'PNAD 2015 | renda (SCN65)'!$KR29,"")</f>
        <v>0</v>
      </c>
      <c r="FY30" s="7">
        <f>IFERROR('PNAD 2015 | renda (SCN65)'!FY29/'PNAD 2015 | renda (SCN65)'!$KR29,"")</f>
        <v>0</v>
      </c>
      <c r="FZ30" s="7">
        <f>IFERROR('PNAD 2015 | renda (SCN65)'!FZ29/'PNAD 2015 | renda (SCN65)'!$KR29,"")</f>
        <v>1.5737989595724696E-2</v>
      </c>
      <c r="GA30" s="7">
        <f>IFERROR('PNAD 2015 | renda (SCN65)'!GA29/'PNAD 2015 | renda (SCN65)'!$KR29,"")</f>
        <v>0</v>
      </c>
      <c r="GB30" s="7">
        <f>IFERROR('PNAD 2015 | renda (SCN65)'!GB29/'PNAD 2015 | renda (SCN65)'!$KR29,"")</f>
        <v>0</v>
      </c>
      <c r="GC30" s="7">
        <f>IFERROR('PNAD 2015 | renda (SCN65)'!GC29/'PNAD 2015 | renda (SCN65)'!$KR29,"")</f>
        <v>6.9841505695029298E-3</v>
      </c>
      <c r="GD30" s="7">
        <f>IFERROR('PNAD 2015 | renda (SCN65)'!GD29/'PNAD 2015 | renda (SCN65)'!$KR29,"")</f>
        <v>0</v>
      </c>
      <c r="GE30" s="7">
        <f>IFERROR('PNAD 2015 | renda (SCN65)'!GE29/'PNAD 2015 | renda (SCN65)'!$KR29,"")</f>
        <v>0</v>
      </c>
      <c r="GF30" s="7">
        <f>IFERROR('PNAD 2015 | renda (SCN65)'!GF29/'PNAD 2015 | renda (SCN65)'!$KR29,"")</f>
        <v>0</v>
      </c>
      <c r="GG30" s="7">
        <f>IFERROR('PNAD 2015 | renda (SCN65)'!GG29/'PNAD 2015 | renda (SCN65)'!$KR29,"")</f>
        <v>0</v>
      </c>
      <c r="GH30" s="7">
        <f>IFERROR('PNAD 2015 | renda (SCN65)'!GH29/'PNAD 2015 | renda (SCN65)'!$KR29,"")</f>
        <v>0</v>
      </c>
      <c r="GI30" s="7">
        <f>IFERROR('PNAD 2015 | renda (SCN65)'!GI29/'PNAD 2015 | renda (SCN65)'!$KR29,"")</f>
        <v>3.3581726191788404E-2</v>
      </c>
      <c r="GJ30" s="7">
        <f>IFERROR('PNAD 2015 | renda (SCN65)'!GJ29/'PNAD 2015 | renda (SCN65)'!$KR29,"")</f>
        <v>0</v>
      </c>
      <c r="GK30" s="7">
        <f>IFERROR('PNAD 2015 | renda (SCN65)'!GK29/'PNAD 2015 | renda (SCN65)'!$KR29,"")</f>
        <v>3.2347370663026497E-3</v>
      </c>
      <c r="GL30" s="7">
        <f>IFERROR('PNAD 2015 | renda (SCN65)'!GL29/'PNAD 2015 | renda (SCN65)'!$KR29,"")</f>
        <v>1.0525263322525418E-2</v>
      </c>
      <c r="GM30" s="7">
        <f>IFERROR('PNAD 2015 | renda (SCN65)'!GM29/'PNAD 2015 | renda (SCN65)'!$KR29,"")</f>
        <v>0</v>
      </c>
      <c r="GN30" s="7">
        <f>IFERROR('PNAD 2015 | renda (SCN65)'!GN29/'PNAD 2015 | renda (SCN65)'!$KR29,"")</f>
        <v>0</v>
      </c>
      <c r="GO30" s="7">
        <f>IFERROR('PNAD 2015 | renda (SCN65)'!GO29/'PNAD 2015 | renda (SCN65)'!$KR29,"")</f>
        <v>7.3622164310756253E-3</v>
      </c>
      <c r="GP30" s="7">
        <f>IFERROR('PNAD 2015 | renda (SCN65)'!GP29/'PNAD 2015 | renda (SCN65)'!$KR29,"")</f>
        <v>0</v>
      </c>
      <c r="GQ30" s="7">
        <f>IFERROR('PNAD 2015 | renda (SCN65)'!GQ29/'PNAD 2015 | renda (SCN65)'!$KR29,"")</f>
        <v>3.2604274921579105E-3</v>
      </c>
      <c r="GR30" s="7">
        <f>IFERROR('PNAD 2015 | renda (SCN65)'!GR29/'PNAD 2015 | renda (SCN65)'!$KR29,"")</f>
        <v>0</v>
      </c>
      <c r="GS30" s="7">
        <f>IFERROR('PNAD 2015 | renda (SCN65)'!GS29/'PNAD 2015 | renda (SCN65)'!$KR29,"")</f>
        <v>0</v>
      </c>
      <c r="GT30" s="7">
        <f>IFERROR('PNAD 2015 | renda (SCN65)'!GT29/'PNAD 2015 | renda (SCN65)'!$KR29,"")</f>
        <v>0</v>
      </c>
      <c r="GU30" s="7">
        <f>IFERROR('PNAD 2015 | renda (SCN65)'!GU29/'PNAD 2015 | renda (SCN65)'!$KR29,"")</f>
        <v>2.999235709830806E-2</v>
      </c>
      <c r="GV30" s="7">
        <f>IFERROR('PNAD 2015 | renda (SCN65)'!GV29/'PNAD 2015 | renda (SCN65)'!$KR29,"")</f>
        <v>0</v>
      </c>
      <c r="GW30" s="7">
        <f>IFERROR('PNAD 2015 | renda (SCN65)'!GW29/'PNAD 2015 | renda (SCN65)'!$KR29,"")</f>
        <v>0</v>
      </c>
      <c r="GX30" s="7">
        <f>IFERROR('PNAD 2015 | renda (SCN65)'!GX29/'PNAD 2015 | renda (SCN65)'!$KR29,"")</f>
        <v>6.3207126801866579E-3</v>
      </c>
      <c r="GY30" s="7">
        <f>IFERROR('PNAD 2015 | renda (SCN65)'!GY29/'PNAD 2015 | renda (SCN65)'!$KR29,"")</f>
        <v>0</v>
      </c>
      <c r="GZ30" s="7">
        <f>IFERROR('PNAD 2015 | renda (SCN65)'!GZ29/'PNAD 2015 | renda (SCN65)'!$KR29,"")</f>
        <v>0</v>
      </c>
      <c r="HA30" s="7">
        <f>IFERROR('PNAD 2015 | renda (SCN65)'!HA29/'PNAD 2015 | renda (SCN65)'!$KR29,"")</f>
        <v>6.7930346312148051E-3</v>
      </c>
      <c r="HB30" s="7">
        <f>IFERROR('PNAD 2015 | renda (SCN65)'!HB29/'PNAD 2015 | renda (SCN65)'!$KR29,"")</f>
        <v>0</v>
      </c>
      <c r="HC30" s="7">
        <f>IFERROR('PNAD 2015 | renda (SCN65)'!HC29/'PNAD 2015 | renda (SCN65)'!$KR29,"")</f>
        <v>0</v>
      </c>
      <c r="HD30" s="7">
        <f>IFERROR('PNAD 2015 | renda (SCN65)'!HD29/'PNAD 2015 | renda (SCN65)'!$KR29,"")</f>
        <v>2.1029349402116093E-2</v>
      </c>
      <c r="HE30" s="7">
        <f>IFERROR('PNAD 2015 | renda (SCN65)'!HE29/'PNAD 2015 | renda (SCN65)'!$KR29,"")</f>
        <v>0</v>
      </c>
      <c r="HF30" s="7">
        <f>IFERROR('PNAD 2015 | renda (SCN65)'!HF29/'PNAD 2015 | renda (SCN65)'!$KR29,"")</f>
        <v>0</v>
      </c>
      <c r="HG30" s="7">
        <f>IFERROR('PNAD 2015 | renda (SCN65)'!HG29/'PNAD 2015 | renda (SCN65)'!$KR29,"")</f>
        <v>0</v>
      </c>
      <c r="HH30" s="7">
        <f>IFERROR('PNAD 2015 | renda (SCN65)'!HH29/'PNAD 2015 | renda (SCN65)'!$KR29,"")</f>
        <v>0</v>
      </c>
      <c r="HI30" s="7">
        <f>IFERROR('PNAD 2015 | renda (SCN65)'!HI29/'PNAD 2015 | renda (SCN65)'!$KR29,"")</f>
        <v>0</v>
      </c>
      <c r="HJ30" s="7">
        <f>IFERROR('PNAD 2015 | renda (SCN65)'!HJ29/'PNAD 2015 | renda (SCN65)'!$KR29,"")</f>
        <v>0</v>
      </c>
      <c r="HK30" s="7">
        <f>IFERROR('PNAD 2015 | renda (SCN65)'!HK29/'PNAD 2015 | renda (SCN65)'!$KR29,"")</f>
        <v>0</v>
      </c>
      <c r="HL30" s="7">
        <f>IFERROR('PNAD 2015 | renda (SCN65)'!HL29/'PNAD 2015 | renda (SCN65)'!$KR29,"")</f>
        <v>0</v>
      </c>
      <c r="HM30" s="7">
        <f>IFERROR('PNAD 2015 | renda (SCN65)'!HM29/'PNAD 2015 | renda (SCN65)'!$KR29,"")</f>
        <v>0</v>
      </c>
      <c r="HN30" s="7">
        <f>IFERROR('PNAD 2015 | renda (SCN65)'!HN29/'PNAD 2015 | renda (SCN65)'!$KR29,"")</f>
        <v>0</v>
      </c>
      <c r="HO30" s="7">
        <f>IFERROR('PNAD 2015 | renda (SCN65)'!HO29/'PNAD 2015 | renda (SCN65)'!$KR29,"")</f>
        <v>0</v>
      </c>
      <c r="HP30" s="7">
        <f>IFERROR('PNAD 2015 | renda (SCN65)'!HP29/'PNAD 2015 | renda (SCN65)'!$KR29,"")</f>
        <v>1.2632398994532279E-2</v>
      </c>
      <c r="HQ30" s="7">
        <f>IFERROR('PNAD 2015 | renda (SCN65)'!HQ29/'PNAD 2015 | renda (SCN65)'!$KR29,"")</f>
        <v>0</v>
      </c>
      <c r="HR30" s="7">
        <f>IFERROR('PNAD 2015 | renda (SCN65)'!HR29/'PNAD 2015 | renda (SCN65)'!$KR29,"")</f>
        <v>0</v>
      </c>
      <c r="HS30" s="7">
        <f>IFERROR('PNAD 2015 | renda (SCN65)'!HS29/'PNAD 2015 | renda (SCN65)'!$KR29,"")</f>
        <v>0</v>
      </c>
      <c r="HT30" s="7">
        <f>IFERROR('PNAD 2015 | renda (SCN65)'!HT29/'PNAD 2015 | renda (SCN65)'!$KR29,"")</f>
        <v>0</v>
      </c>
      <c r="HU30" s="7">
        <f>IFERROR('PNAD 2015 | renda (SCN65)'!HU29/'PNAD 2015 | renda (SCN65)'!$KR29,"")</f>
        <v>8.4360067982421506E-3</v>
      </c>
      <c r="HV30" s="7">
        <f>IFERROR('PNAD 2015 | renda (SCN65)'!HV29/'PNAD 2015 | renda (SCN65)'!$KR29,"")</f>
        <v>0</v>
      </c>
      <c r="HW30" s="7">
        <f>IFERROR('PNAD 2015 | renda (SCN65)'!HW29/'PNAD 2015 | renda (SCN65)'!$KR29,"")</f>
        <v>0</v>
      </c>
      <c r="HX30" s="7">
        <f>IFERROR('PNAD 2015 | renda (SCN65)'!HX29/'PNAD 2015 | renda (SCN65)'!$KR29,"")</f>
        <v>0</v>
      </c>
      <c r="HY30" s="7">
        <f>IFERROR('PNAD 2015 | renda (SCN65)'!HY29/'PNAD 2015 | renda (SCN65)'!$KR29,"")</f>
        <v>0</v>
      </c>
      <c r="HZ30" s="7">
        <f>IFERROR('PNAD 2015 | renda (SCN65)'!HZ29/'PNAD 2015 | renda (SCN65)'!$KR29,"")</f>
        <v>0</v>
      </c>
      <c r="IA30" s="7">
        <f>IFERROR('PNAD 2015 | renda (SCN65)'!IA29/'PNAD 2015 | renda (SCN65)'!$KR29,"")</f>
        <v>0</v>
      </c>
      <c r="IB30" s="7">
        <f>IFERROR('PNAD 2015 | renda (SCN65)'!IB29/'PNAD 2015 | renda (SCN65)'!$KR29,"")</f>
        <v>0</v>
      </c>
      <c r="IC30" s="7">
        <f>IFERROR('PNAD 2015 | renda (SCN65)'!IC29/'PNAD 2015 | renda (SCN65)'!$KR29,"")</f>
        <v>0</v>
      </c>
      <c r="ID30" s="7">
        <f>IFERROR('PNAD 2015 | renda (SCN65)'!ID29/'PNAD 2015 | renda (SCN65)'!$KR29,"")</f>
        <v>0</v>
      </c>
      <c r="IE30" s="7">
        <f>IFERROR('PNAD 2015 | renda (SCN65)'!IE29/'PNAD 2015 | renda (SCN65)'!$KR29,"")</f>
        <v>0</v>
      </c>
      <c r="IF30" s="7">
        <f>IFERROR('PNAD 2015 | renda (SCN65)'!IF29/'PNAD 2015 | renda (SCN65)'!$KR29,"")</f>
        <v>0</v>
      </c>
      <c r="IG30" s="7">
        <f>IFERROR('PNAD 2015 | renda (SCN65)'!IG29/'PNAD 2015 | renda (SCN65)'!$KR29,"")</f>
        <v>9.4875784187230441E-3</v>
      </c>
      <c r="IH30" s="7">
        <f>IFERROR('PNAD 2015 | renda (SCN65)'!IH29/'PNAD 2015 | renda (SCN65)'!$KR29,"")</f>
        <v>0</v>
      </c>
      <c r="II30" s="7">
        <f>IFERROR('PNAD 2015 | renda (SCN65)'!II29/'PNAD 2015 | renda (SCN65)'!$KR29,"")</f>
        <v>0</v>
      </c>
      <c r="IJ30" s="7">
        <f>IFERROR('PNAD 2015 | renda (SCN65)'!IJ29/'PNAD 2015 | renda (SCN65)'!$KR29,"")</f>
        <v>0</v>
      </c>
      <c r="IK30" s="7">
        <f>IFERROR('PNAD 2015 | renda (SCN65)'!IK29/'PNAD 2015 | renda (SCN65)'!$KR29,"")</f>
        <v>0</v>
      </c>
      <c r="IL30" s="7">
        <f>IFERROR('PNAD 2015 | renda (SCN65)'!IL29/'PNAD 2015 | renda (SCN65)'!$KR29,"")</f>
        <v>0</v>
      </c>
      <c r="IM30" s="7">
        <f>IFERROR('PNAD 2015 | renda (SCN65)'!IM29/'PNAD 2015 | renda (SCN65)'!$KR29,"")</f>
        <v>0</v>
      </c>
      <c r="IN30" s="7">
        <f>IFERROR('PNAD 2015 | renda (SCN65)'!IN29/'PNAD 2015 | renda (SCN65)'!$KR29,"")</f>
        <v>1.0549391492754346E-2</v>
      </c>
      <c r="IO30" s="7">
        <f>IFERROR('PNAD 2015 | renda (SCN65)'!IO29/'PNAD 2015 | renda (SCN65)'!$KR29,"")</f>
        <v>0</v>
      </c>
      <c r="IP30" s="7">
        <f>IFERROR('PNAD 2015 | renda (SCN65)'!IP29/'PNAD 2015 | renda (SCN65)'!$KR29,"")</f>
        <v>0</v>
      </c>
      <c r="IQ30" s="7">
        <f>IFERROR('PNAD 2015 | renda (SCN65)'!IQ29/'PNAD 2015 | renda (SCN65)'!$KR29,"")</f>
        <v>0</v>
      </c>
      <c r="IR30" s="7">
        <f>IFERROR('PNAD 2015 | renda (SCN65)'!IR29/'PNAD 2015 | renda (SCN65)'!$KR29,"")</f>
        <v>0</v>
      </c>
      <c r="IS30" s="7">
        <f>IFERROR('PNAD 2015 | renda (SCN65)'!IS29/'PNAD 2015 | renda (SCN65)'!$KR29,"")</f>
        <v>0</v>
      </c>
      <c r="IT30" s="7">
        <f>IFERROR('PNAD 2015 | renda (SCN65)'!IT29/'PNAD 2015 | renda (SCN65)'!$KR29,"")</f>
        <v>0</v>
      </c>
      <c r="IU30" s="7">
        <f>IFERROR('PNAD 2015 | renda (SCN65)'!IU29/'PNAD 2015 | renda (SCN65)'!$KR29,"")</f>
        <v>0</v>
      </c>
      <c r="IV30" s="7">
        <f>IFERROR('PNAD 2015 | renda (SCN65)'!IV29/'PNAD 2015 | renda (SCN65)'!$KR29,"")</f>
        <v>0</v>
      </c>
      <c r="IW30" s="7">
        <f>IFERROR('PNAD 2015 | renda (SCN65)'!IW29/'PNAD 2015 | renda (SCN65)'!$KR29,"")</f>
        <v>0</v>
      </c>
      <c r="IX30" s="7">
        <f>IFERROR('PNAD 2015 | renda (SCN65)'!IX29/'PNAD 2015 | renda (SCN65)'!$KR29,"")</f>
        <v>0</v>
      </c>
      <c r="IY30" s="7">
        <f>IFERROR('PNAD 2015 | renda (SCN65)'!IY29/'PNAD 2015 | renda (SCN65)'!$KR29,"")</f>
        <v>0</v>
      </c>
      <c r="IZ30" s="7">
        <f>IFERROR('PNAD 2015 | renda (SCN65)'!IZ29/'PNAD 2015 | renda (SCN65)'!$KR29,"")</f>
        <v>0</v>
      </c>
      <c r="JA30" s="7">
        <f>IFERROR('PNAD 2015 | renda (SCN65)'!JA29/'PNAD 2015 | renda (SCN65)'!$KR29,"")</f>
        <v>0</v>
      </c>
      <c r="JB30" s="7">
        <f>IFERROR('PNAD 2015 | renda (SCN65)'!JB29/'PNAD 2015 | renda (SCN65)'!$KR29,"")</f>
        <v>0</v>
      </c>
      <c r="JC30" s="7">
        <f>IFERROR('PNAD 2015 | renda (SCN65)'!JC29/'PNAD 2015 | renda (SCN65)'!$KR29,"")</f>
        <v>1.0809941014435068E-2</v>
      </c>
      <c r="JD30" s="7">
        <f>IFERROR('PNAD 2015 | renda (SCN65)'!JD29/'PNAD 2015 | renda (SCN65)'!$KR29,"")</f>
        <v>0</v>
      </c>
      <c r="JE30" s="7">
        <f>IFERROR('PNAD 2015 | renda (SCN65)'!JE29/'PNAD 2015 | renda (SCN65)'!$KR29,"")</f>
        <v>0</v>
      </c>
      <c r="JF30" s="7">
        <f>IFERROR('PNAD 2015 | renda (SCN65)'!JF29/'PNAD 2015 | renda (SCN65)'!$KR29,"")</f>
        <v>0</v>
      </c>
      <c r="JG30" s="7">
        <f>IFERROR('PNAD 2015 | renda (SCN65)'!JG29/'PNAD 2015 | renda (SCN65)'!$KR29,"")</f>
        <v>0</v>
      </c>
      <c r="JH30" s="7">
        <f>IFERROR('PNAD 2015 | renda (SCN65)'!JH29/'PNAD 2015 | renda (SCN65)'!$KR29,"")</f>
        <v>0</v>
      </c>
      <c r="JI30" s="7">
        <f>IFERROR('PNAD 2015 | renda (SCN65)'!JI29/'PNAD 2015 | renda (SCN65)'!$KR29,"")</f>
        <v>0</v>
      </c>
      <c r="JJ30" s="7">
        <f>IFERROR('PNAD 2015 | renda (SCN65)'!JJ29/'PNAD 2015 | renda (SCN65)'!$KR29,"")</f>
        <v>0</v>
      </c>
      <c r="JK30" s="7">
        <f>IFERROR('PNAD 2015 | renda (SCN65)'!JK29/'PNAD 2015 | renda (SCN65)'!$KR29,"")</f>
        <v>0</v>
      </c>
      <c r="JL30" s="7">
        <f>IFERROR('PNAD 2015 | renda (SCN65)'!JL29/'PNAD 2015 | renda (SCN65)'!$KR29,"")</f>
        <v>5.2146877719301196E-2</v>
      </c>
      <c r="JM30" s="7">
        <f>IFERROR('PNAD 2015 | renda (SCN65)'!JM29/'PNAD 2015 | renda (SCN65)'!$KR29,"")</f>
        <v>0</v>
      </c>
      <c r="JN30" s="7">
        <f>IFERROR('PNAD 2015 | renda (SCN65)'!JN29/'PNAD 2015 | renda (SCN65)'!$KR29,"")</f>
        <v>0</v>
      </c>
      <c r="JO30" s="7">
        <f>IFERROR('PNAD 2015 | renda (SCN65)'!JO29/'PNAD 2015 | renda (SCN65)'!$KR29,"")</f>
        <v>0</v>
      </c>
      <c r="JP30" s="7">
        <f>IFERROR('PNAD 2015 | renda (SCN65)'!JP29/'PNAD 2015 | renda (SCN65)'!$KR29,"")</f>
        <v>0</v>
      </c>
      <c r="JQ30" s="7">
        <f>IFERROR('PNAD 2015 | renda (SCN65)'!JQ29/'PNAD 2015 | renda (SCN65)'!$KR29,"")</f>
        <v>6.2561915228190865E-2</v>
      </c>
      <c r="JR30" s="7">
        <f>IFERROR('PNAD 2015 | renda (SCN65)'!JR29/'PNAD 2015 | renda (SCN65)'!$KR29,"")</f>
        <v>0</v>
      </c>
      <c r="JS30" s="7">
        <f>IFERROR('PNAD 2015 | renda (SCN65)'!JS29/'PNAD 2015 | renda (SCN65)'!$KR29,"")</f>
        <v>0</v>
      </c>
      <c r="JT30" s="7">
        <f>IFERROR('PNAD 2015 | renda (SCN65)'!JT29/'PNAD 2015 | renda (SCN65)'!$KR29,"")</f>
        <v>0</v>
      </c>
      <c r="JU30" s="7">
        <f>IFERROR('PNAD 2015 | renda (SCN65)'!JU29/'PNAD 2015 | renda (SCN65)'!$KR29,"")</f>
        <v>0</v>
      </c>
      <c r="JV30" s="7">
        <f>IFERROR('PNAD 2015 | renda (SCN65)'!JV29/'PNAD 2015 | renda (SCN65)'!$KR29,"")</f>
        <v>3.1431888865995093E-2</v>
      </c>
      <c r="JW30" s="7">
        <f>IFERROR('PNAD 2015 | renda (SCN65)'!JW29/'PNAD 2015 | renda (SCN65)'!$KR29,"")</f>
        <v>0</v>
      </c>
      <c r="JX30" s="7">
        <f>IFERROR('PNAD 2015 | renda (SCN65)'!JX29/'PNAD 2015 | renda (SCN65)'!$KR29,"")</f>
        <v>0</v>
      </c>
      <c r="JY30" s="7">
        <f>IFERROR('PNAD 2015 | renda (SCN65)'!JY29/'PNAD 2015 | renda (SCN65)'!$KR29,"")</f>
        <v>0</v>
      </c>
      <c r="JZ30" s="7">
        <f>IFERROR('PNAD 2015 | renda (SCN65)'!JZ29/'PNAD 2015 | renda (SCN65)'!$KR29,"")</f>
        <v>0</v>
      </c>
      <c r="KA30" s="7">
        <f>IFERROR('PNAD 2015 | renda (SCN65)'!KA29/'PNAD 2015 | renda (SCN65)'!$KR29,"")</f>
        <v>0</v>
      </c>
      <c r="KB30" s="7">
        <f>IFERROR('PNAD 2015 | renda (SCN65)'!KB29/'PNAD 2015 | renda (SCN65)'!$KR29,"")</f>
        <v>4.0189893907220412E-3</v>
      </c>
      <c r="KC30" s="7">
        <f>IFERROR('PNAD 2015 | renda (SCN65)'!KC29/'PNAD 2015 | renda (SCN65)'!$KR29,"")</f>
        <v>0</v>
      </c>
      <c r="KD30" s="7">
        <f>IFERROR('PNAD 2015 | renda (SCN65)'!KD29/'PNAD 2015 | renda (SCN65)'!$KR29,"")</f>
        <v>0</v>
      </c>
      <c r="KE30" s="7">
        <f>IFERROR('PNAD 2015 | renda (SCN65)'!KE29/'PNAD 2015 | renda (SCN65)'!$KR29,"")</f>
        <v>1.8881595083824563E-2</v>
      </c>
      <c r="KF30" s="7">
        <f>IFERROR('PNAD 2015 | renda (SCN65)'!KF29/'PNAD 2015 | renda (SCN65)'!$KR29,"")</f>
        <v>0</v>
      </c>
      <c r="KG30" s="7">
        <f>IFERROR('PNAD 2015 | renda (SCN65)'!KG29/'PNAD 2015 | renda (SCN65)'!$KR29,"")</f>
        <v>0</v>
      </c>
      <c r="KH30" s="7">
        <f>IFERROR('PNAD 2015 | renda (SCN65)'!KH29/'PNAD 2015 | renda (SCN65)'!$KR29,"")</f>
        <v>0</v>
      </c>
      <c r="KI30" s="7">
        <f>IFERROR('PNAD 2015 | renda (SCN65)'!KI29/'PNAD 2015 | renda (SCN65)'!$KR29,"")</f>
        <v>0</v>
      </c>
      <c r="KJ30" s="7">
        <f>IFERROR('PNAD 2015 | renda (SCN65)'!KJ29/'PNAD 2015 | renda (SCN65)'!$KR29,"")</f>
        <v>0</v>
      </c>
      <c r="KK30" s="7">
        <f>IFERROR('PNAD 2015 | renda (SCN65)'!KK29/'PNAD 2015 | renda (SCN65)'!$KR29,"")</f>
        <v>0</v>
      </c>
      <c r="KL30" s="7">
        <f>IFERROR('PNAD 2015 | renda (SCN65)'!KL29/'PNAD 2015 | renda (SCN65)'!$KR29,"")</f>
        <v>0</v>
      </c>
      <c r="KM30" s="7">
        <f>IFERROR('PNAD 2015 | renda (SCN65)'!KM29/'PNAD 2015 | renda (SCN65)'!$KR29,"")</f>
        <v>0</v>
      </c>
      <c r="KN30" s="7">
        <f>IFERROR('PNAD 2015 | renda (SCN65)'!KN29/'PNAD 2015 | renda (SCN65)'!$KR29,"")</f>
        <v>0</v>
      </c>
      <c r="KO30" s="7">
        <f>IFERROR('PNAD 2015 | renda (SCN65)'!KO29/'PNAD 2015 | renda (SCN65)'!$KR29,"")</f>
        <v>0</v>
      </c>
      <c r="KP30" s="7">
        <f>IFERROR('PNAD 2015 | renda (SCN65)'!KP29/'PNAD 2015 | renda (SCN65)'!$KR29,"")</f>
        <v>0</v>
      </c>
      <c r="KQ30" s="7">
        <f>IFERROR('PNAD 2015 | renda (SCN65)'!KQ29/'PNAD 2015 | renda (SCN65)'!$KR29,"")</f>
        <v>0</v>
      </c>
      <c r="KR30" s="2">
        <f t="shared" si="308"/>
        <v>1.0000000000000002</v>
      </c>
      <c r="KT30" s="19">
        <v>12073</v>
      </c>
      <c r="KV30" s="7">
        <f t="shared" si="309"/>
        <v>0</v>
      </c>
      <c r="KW30" s="7">
        <f t="shared" si="0"/>
        <v>0</v>
      </c>
      <c r="KX30" s="7">
        <f t="shared" si="1"/>
        <v>0</v>
      </c>
      <c r="KY30" s="7">
        <f t="shared" si="2"/>
        <v>0</v>
      </c>
      <c r="KZ30" s="7">
        <f t="shared" si="3"/>
        <v>0</v>
      </c>
      <c r="LA30" s="7">
        <f t="shared" si="4"/>
        <v>0</v>
      </c>
      <c r="LB30" s="7">
        <f t="shared" si="5"/>
        <v>0</v>
      </c>
      <c r="LC30" s="7">
        <f t="shared" si="6"/>
        <v>0</v>
      </c>
      <c r="LD30" s="7">
        <f t="shared" si="7"/>
        <v>0</v>
      </c>
      <c r="LE30" s="7">
        <f t="shared" si="8"/>
        <v>0</v>
      </c>
      <c r="LF30" s="7">
        <f t="shared" si="9"/>
        <v>0</v>
      </c>
      <c r="LG30" s="7">
        <f t="shared" si="10"/>
        <v>0</v>
      </c>
      <c r="LH30" s="7">
        <f t="shared" si="11"/>
        <v>0</v>
      </c>
      <c r="LI30" s="7">
        <f t="shared" si="12"/>
        <v>44.516416095329532</v>
      </c>
      <c r="LJ30" s="7">
        <f t="shared" si="13"/>
        <v>0</v>
      </c>
      <c r="LK30" s="7">
        <f t="shared" si="14"/>
        <v>0</v>
      </c>
      <c r="LL30" s="7">
        <f t="shared" si="15"/>
        <v>0</v>
      </c>
      <c r="LM30" s="7">
        <f t="shared" si="16"/>
        <v>0</v>
      </c>
      <c r="LN30" s="7">
        <f t="shared" si="17"/>
        <v>0</v>
      </c>
      <c r="LO30" s="7">
        <f t="shared" si="18"/>
        <v>0</v>
      </c>
      <c r="LP30" s="7">
        <f t="shared" si="19"/>
        <v>0</v>
      </c>
      <c r="LQ30" s="7">
        <f t="shared" si="20"/>
        <v>21.147498108368811</v>
      </c>
      <c r="LR30" s="7">
        <f t="shared" si="21"/>
        <v>25.267603279417578</v>
      </c>
      <c r="LS30" s="7">
        <f t="shared" si="22"/>
        <v>0</v>
      </c>
      <c r="LT30" s="7">
        <f t="shared" si="23"/>
        <v>0</v>
      </c>
      <c r="LU30" s="7">
        <f t="shared" si="24"/>
        <v>21.742670981500982</v>
      </c>
      <c r="LV30" s="7">
        <f t="shared" si="25"/>
        <v>0</v>
      </c>
      <c r="LW30" s="7">
        <f t="shared" si="26"/>
        <v>0</v>
      </c>
      <c r="LX30" s="7">
        <f t="shared" si="27"/>
        <v>292.16491465484307</v>
      </c>
      <c r="LY30" s="7">
        <f t="shared" si="28"/>
        <v>0</v>
      </c>
      <c r="LZ30" s="7">
        <f t="shared" si="29"/>
        <v>29.574223893102836</v>
      </c>
      <c r="MA30" s="7">
        <f t="shared" si="30"/>
        <v>99.324712401757978</v>
      </c>
      <c r="MB30" s="7">
        <f t="shared" si="31"/>
        <v>0</v>
      </c>
      <c r="MC30" s="7">
        <f t="shared" si="32"/>
        <v>21.438797507542656</v>
      </c>
      <c r="MD30" s="7">
        <f t="shared" si="33"/>
        <v>21.438797507542656</v>
      </c>
      <c r="ME30" s="7">
        <f t="shared" si="34"/>
        <v>0</v>
      </c>
      <c r="MF30" s="7">
        <f t="shared" si="35"/>
        <v>0</v>
      </c>
      <c r="MG30" s="7">
        <f t="shared" si="36"/>
        <v>73.155967096119156</v>
      </c>
      <c r="MH30" s="7">
        <f t="shared" si="37"/>
        <v>78.2002667638274</v>
      </c>
      <c r="MI30" s="7">
        <f t="shared" si="38"/>
        <v>0</v>
      </c>
      <c r="MJ30" s="7">
        <f t="shared" si="39"/>
        <v>67.369797016126469</v>
      </c>
      <c r="MK30" s="7">
        <f t="shared" si="40"/>
        <v>0</v>
      </c>
      <c r="ML30" s="7">
        <f t="shared" si="41"/>
        <v>0</v>
      </c>
      <c r="MM30" s="7">
        <f t="shared" si="42"/>
        <v>275.3345155558132</v>
      </c>
      <c r="MN30" s="7">
        <f t="shared" si="43"/>
        <v>0</v>
      </c>
      <c r="MO30" s="7">
        <f t="shared" si="44"/>
        <v>0</v>
      </c>
      <c r="MP30" s="7">
        <f t="shared" si="45"/>
        <v>200.48943108031193</v>
      </c>
      <c r="MQ30" s="7">
        <f t="shared" si="46"/>
        <v>0</v>
      </c>
      <c r="MR30" s="7">
        <f t="shared" si="47"/>
        <v>0</v>
      </c>
      <c r="MS30" s="7">
        <f t="shared" si="48"/>
        <v>166.9417995553126</v>
      </c>
      <c r="MT30" s="7">
        <f t="shared" si="49"/>
        <v>0</v>
      </c>
      <c r="MU30" s="7">
        <f t="shared" si="50"/>
        <v>0</v>
      </c>
      <c r="MV30" s="7">
        <f t="shared" si="51"/>
        <v>0</v>
      </c>
      <c r="MW30" s="7">
        <f t="shared" si="52"/>
        <v>0</v>
      </c>
      <c r="MX30" s="7">
        <f t="shared" si="53"/>
        <v>28.742239278196244</v>
      </c>
      <c r="MY30" s="7">
        <f t="shared" si="54"/>
        <v>186.26396114080072</v>
      </c>
      <c r="MZ30" s="7">
        <f t="shared" si="55"/>
        <v>0</v>
      </c>
      <c r="NA30" s="7">
        <f t="shared" si="56"/>
        <v>0</v>
      </c>
      <c r="NB30" s="7">
        <f t="shared" si="57"/>
        <v>38.250335494395756</v>
      </c>
      <c r="NC30" s="7">
        <f t="shared" si="58"/>
        <v>39.099085542348327</v>
      </c>
      <c r="ND30" s="7">
        <f t="shared" si="59"/>
        <v>0</v>
      </c>
      <c r="NE30" s="7">
        <f t="shared" si="60"/>
        <v>337.49026289464098</v>
      </c>
      <c r="NF30" s="7">
        <f t="shared" si="61"/>
        <v>50.872610898885434</v>
      </c>
      <c r="NG30" s="7">
        <f t="shared" si="62"/>
        <v>0</v>
      </c>
      <c r="NH30" s="7">
        <f t="shared" si="63"/>
        <v>182.822856008114</v>
      </c>
      <c r="NI30" s="7">
        <f t="shared" si="64"/>
        <v>0</v>
      </c>
      <c r="NJ30" s="7">
        <f t="shared" si="65"/>
        <v>0</v>
      </c>
      <c r="NK30" s="7">
        <f t="shared" si="66"/>
        <v>285.8275809634639</v>
      </c>
      <c r="NL30" s="7">
        <f t="shared" si="67"/>
        <v>39.101181221479067</v>
      </c>
      <c r="NM30" s="7">
        <f t="shared" si="68"/>
        <v>0</v>
      </c>
      <c r="NN30" s="7">
        <f t="shared" si="69"/>
        <v>46.368996446909954</v>
      </c>
      <c r="NO30" s="7">
        <f t="shared" si="70"/>
        <v>107.66970670039287</v>
      </c>
      <c r="NP30" s="7">
        <f t="shared" si="71"/>
        <v>0</v>
      </c>
      <c r="NQ30" s="7">
        <f t="shared" si="72"/>
        <v>275.75574706109342</v>
      </c>
      <c r="NR30" s="7">
        <f t="shared" si="73"/>
        <v>38.648514529237701</v>
      </c>
      <c r="NS30" s="7">
        <f t="shared" si="74"/>
        <v>0</v>
      </c>
      <c r="NT30" s="7">
        <f t="shared" si="75"/>
        <v>384.45443221468304</v>
      </c>
      <c r="NU30" s="7">
        <f t="shared" si="76"/>
        <v>0</v>
      </c>
      <c r="NV30" s="7">
        <f t="shared" si="77"/>
        <v>0</v>
      </c>
      <c r="NW30" s="7">
        <f t="shared" si="78"/>
        <v>322.17503980714127</v>
      </c>
      <c r="NX30" s="7">
        <f t="shared" si="79"/>
        <v>26.527106436996572</v>
      </c>
      <c r="NY30" s="7">
        <f t="shared" si="80"/>
        <v>0</v>
      </c>
      <c r="NZ30" s="7">
        <f t="shared" si="81"/>
        <v>287.18767671931869</v>
      </c>
      <c r="OA30" s="7">
        <f t="shared" si="82"/>
        <v>304.0495110053098</v>
      </c>
      <c r="OB30" s="7">
        <f t="shared" si="83"/>
        <v>0</v>
      </c>
      <c r="OC30" s="7">
        <f t="shared" si="84"/>
        <v>22.997982780818486</v>
      </c>
      <c r="OD30" s="7">
        <f t="shared" si="85"/>
        <v>31.510631409913138</v>
      </c>
      <c r="OE30" s="7">
        <f t="shared" si="86"/>
        <v>0</v>
      </c>
      <c r="OF30" s="7">
        <f t="shared" si="87"/>
        <v>222.08750020179136</v>
      </c>
      <c r="OG30" s="7">
        <f t="shared" si="88"/>
        <v>0</v>
      </c>
      <c r="OH30" s="7">
        <f t="shared" si="89"/>
        <v>0</v>
      </c>
      <c r="OI30" s="7">
        <f t="shared" si="90"/>
        <v>72.14165839683757</v>
      </c>
      <c r="OJ30" s="7">
        <f t="shared" si="91"/>
        <v>279.01243243027437</v>
      </c>
      <c r="OK30" s="7">
        <f t="shared" si="92"/>
        <v>0</v>
      </c>
      <c r="OL30" s="7">
        <f t="shared" si="93"/>
        <v>192.47764976346582</v>
      </c>
      <c r="OM30" s="7">
        <f t="shared" si="94"/>
        <v>0</v>
      </c>
      <c r="ON30" s="7">
        <f t="shared" si="95"/>
        <v>0</v>
      </c>
      <c r="OO30" s="7">
        <f t="shared" si="96"/>
        <v>148.60251148214488</v>
      </c>
      <c r="OP30" s="7">
        <f t="shared" si="97"/>
        <v>31.556736350789571</v>
      </c>
      <c r="OQ30" s="7">
        <f t="shared" si="98"/>
        <v>0</v>
      </c>
      <c r="OR30" s="7">
        <f t="shared" si="99"/>
        <v>0</v>
      </c>
      <c r="OS30" s="7">
        <f t="shared" si="100"/>
        <v>102.21674960218895</v>
      </c>
      <c r="OT30" s="7">
        <f t="shared" si="101"/>
        <v>0</v>
      </c>
      <c r="OU30" s="7">
        <f t="shared" si="102"/>
        <v>158.79799045322946</v>
      </c>
      <c r="OV30" s="7">
        <f t="shared" si="103"/>
        <v>0</v>
      </c>
      <c r="OW30" s="7">
        <f t="shared" si="104"/>
        <v>0</v>
      </c>
      <c r="OX30" s="7">
        <f t="shared" si="105"/>
        <v>52.549154203483099</v>
      </c>
      <c r="OY30" s="7">
        <f t="shared" si="106"/>
        <v>0</v>
      </c>
      <c r="OZ30" s="7">
        <f t="shared" si="107"/>
        <v>0</v>
      </c>
      <c r="PA30" s="7">
        <f t="shared" si="108"/>
        <v>30.881927670689013</v>
      </c>
      <c r="PB30" s="7">
        <f t="shared" si="109"/>
        <v>0</v>
      </c>
      <c r="PC30" s="7">
        <f t="shared" si="110"/>
        <v>0</v>
      </c>
      <c r="PD30" s="7">
        <f t="shared" si="111"/>
        <v>0</v>
      </c>
      <c r="PE30" s="7">
        <f t="shared" si="112"/>
        <v>0</v>
      </c>
      <c r="PF30" s="7">
        <f t="shared" si="113"/>
        <v>40.813351071299437</v>
      </c>
      <c r="PG30" s="7">
        <f t="shared" si="114"/>
        <v>129.37255977840965</v>
      </c>
      <c r="PH30" s="7">
        <f t="shared" si="115"/>
        <v>51.91835478512823</v>
      </c>
      <c r="PI30" s="7">
        <f t="shared" si="116"/>
        <v>0</v>
      </c>
      <c r="PJ30" s="7">
        <f t="shared" si="117"/>
        <v>124.92552866296435</v>
      </c>
      <c r="PK30" s="7">
        <f t="shared" si="118"/>
        <v>64.201130170436883</v>
      </c>
      <c r="PL30" s="7">
        <f t="shared" si="119"/>
        <v>0</v>
      </c>
      <c r="PM30" s="7">
        <f t="shared" si="120"/>
        <v>77.066504354093226</v>
      </c>
      <c r="PN30" s="7">
        <f t="shared" si="121"/>
        <v>0</v>
      </c>
      <c r="PO30" s="7">
        <f t="shared" si="122"/>
        <v>0</v>
      </c>
      <c r="PP30" s="7">
        <f t="shared" si="123"/>
        <v>39.344280000645732</v>
      </c>
      <c r="PQ30" s="7">
        <f t="shared" si="124"/>
        <v>54.269706769826463</v>
      </c>
      <c r="PR30" s="7">
        <f t="shared" si="125"/>
        <v>0</v>
      </c>
      <c r="PS30" s="7">
        <f t="shared" si="126"/>
        <v>44.00926174568874</v>
      </c>
      <c r="PT30" s="7">
        <f t="shared" si="127"/>
        <v>131.83288707790675</v>
      </c>
      <c r="PU30" s="7">
        <f t="shared" si="128"/>
        <v>51.159718939797791</v>
      </c>
      <c r="PV30" s="7">
        <f t="shared" si="129"/>
        <v>0</v>
      </c>
      <c r="PW30" s="7">
        <f t="shared" si="130"/>
        <v>128.14658748692261</v>
      </c>
      <c r="PX30" s="7">
        <f t="shared" si="131"/>
        <v>0</v>
      </c>
      <c r="PY30" s="7">
        <f t="shared" si="132"/>
        <v>0</v>
      </c>
      <c r="PZ30" s="7">
        <f t="shared" si="133"/>
        <v>166.73223164223791</v>
      </c>
      <c r="QA30" s="7">
        <f t="shared" si="134"/>
        <v>0</v>
      </c>
      <c r="QB30" s="7">
        <f t="shared" si="135"/>
        <v>0</v>
      </c>
      <c r="QC30" s="7">
        <f t="shared" si="136"/>
        <v>0</v>
      </c>
      <c r="QD30" s="7">
        <f t="shared" si="137"/>
        <v>0</v>
      </c>
      <c r="QE30" s="7">
        <f t="shared" si="138"/>
        <v>0</v>
      </c>
      <c r="QF30" s="7">
        <f t="shared" si="139"/>
        <v>0</v>
      </c>
      <c r="QG30" s="7">
        <f t="shared" si="140"/>
        <v>0</v>
      </c>
      <c r="QH30" s="7">
        <f t="shared" si="141"/>
        <v>92.046418780673363</v>
      </c>
      <c r="QI30" s="7">
        <f t="shared" si="142"/>
        <v>0</v>
      </c>
      <c r="QJ30" s="7">
        <f t="shared" si="143"/>
        <v>0</v>
      </c>
      <c r="QK30" s="7">
        <f t="shared" si="144"/>
        <v>0</v>
      </c>
      <c r="QL30" s="7">
        <f t="shared" si="145"/>
        <v>0</v>
      </c>
      <c r="QM30" s="7">
        <f t="shared" si="146"/>
        <v>0</v>
      </c>
      <c r="QN30" s="7">
        <f t="shared" si="147"/>
        <v>305.07220242111435</v>
      </c>
      <c r="QO30" s="7">
        <f t="shared" si="148"/>
        <v>31.556736350789571</v>
      </c>
      <c r="QP30" s="7">
        <f t="shared" si="149"/>
        <v>0</v>
      </c>
      <c r="QQ30" s="7">
        <f t="shared" si="150"/>
        <v>0</v>
      </c>
      <c r="QR30" s="7">
        <f t="shared" si="151"/>
        <v>77.066504354093226</v>
      </c>
      <c r="QS30" s="7">
        <f t="shared" si="152"/>
        <v>0</v>
      </c>
      <c r="QT30" s="7">
        <f t="shared" si="153"/>
        <v>55.216953736924133</v>
      </c>
      <c r="QU30" s="7">
        <f t="shared" si="154"/>
        <v>0</v>
      </c>
      <c r="QV30" s="7">
        <f t="shared" si="155"/>
        <v>0</v>
      </c>
      <c r="QW30" s="7">
        <f t="shared" si="156"/>
        <v>0</v>
      </c>
      <c r="QX30" s="7">
        <f t="shared" si="157"/>
        <v>0</v>
      </c>
      <c r="QY30" s="7">
        <f t="shared" si="158"/>
        <v>0</v>
      </c>
      <c r="QZ30" s="7">
        <f t="shared" si="159"/>
        <v>0</v>
      </c>
      <c r="RA30" s="7">
        <f t="shared" si="160"/>
        <v>0</v>
      </c>
      <c r="RB30" s="7">
        <f t="shared" si="161"/>
        <v>0</v>
      </c>
      <c r="RC30" s="7">
        <f t="shared" si="162"/>
        <v>227.95749744701394</v>
      </c>
      <c r="RD30" s="7">
        <f t="shared" si="163"/>
        <v>0</v>
      </c>
      <c r="RE30" s="7">
        <f t="shared" si="164"/>
        <v>0</v>
      </c>
      <c r="RF30" s="7">
        <f t="shared" si="165"/>
        <v>0</v>
      </c>
      <c r="RG30" s="7">
        <f t="shared" si="166"/>
        <v>0</v>
      </c>
      <c r="RH30" s="7">
        <f t="shared" si="167"/>
        <v>0</v>
      </c>
      <c r="RI30" s="7">
        <f t="shared" si="168"/>
        <v>0</v>
      </c>
      <c r="RJ30" s="7">
        <f t="shared" si="169"/>
        <v>0</v>
      </c>
      <c r="RK30" s="7">
        <f t="shared" si="170"/>
        <v>0</v>
      </c>
      <c r="RL30" s="7">
        <f t="shared" si="171"/>
        <v>0</v>
      </c>
      <c r="RM30" s="7">
        <f t="shared" si="172"/>
        <v>0</v>
      </c>
      <c r="RN30" s="7">
        <f t="shared" si="173"/>
        <v>0</v>
      </c>
      <c r="RO30" s="7">
        <f t="shared" si="174"/>
        <v>0</v>
      </c>
      <c r="RP30" s="7">
        <f t="shared" si="175"/>
        <v>190.00474838918424</v>
      </c>
      <c r="RQ30" s="7">
        <f t="shared" si="176"/>
        <v>0</v>
      </c>
      <c r="RR30" s="7">
        <f t="shared" si="177"/>
        <v>0</v>
      </c>
      <c r="RS30" s="7">
        <f t="shared" si="178"/>
        <v>84.319649825608877</v>
      </c>
      <c r="RT30" s="7">
        <f t="shared" si="179"/>
        <v>0</v>
      </c>
      <c r="RU30" s="7">
        <f t="shared" si="180"/>
        <v>0</v>
      </c>
      <c r="RV30" s="7">
        <f t="shared" si="181"/>
        <v>0</v>
      </c>
      <c r="RW30" s="7">
        <f t="shared" si="182"/>
        <v>0</v>
      </c>
      <c r="RX30" s="7">
        <f t="shared" si="183"/>
        <v>0</v>
      </c>
      <c r="RY30" s="7">
        <f t="shared" si="184"/>
        <v>405.4321803134614</v>
      </c>
      <c r="RZ30" s="7">
        <f t="shared" si="185"/>
        <v>0</v>
      </c>
      <c r="SA30" s="7">
        <f t="shared" si="186"/>
        <v>39.052980601471887</v>
      </c>
      <c r="SB30" s="7">
        <f t="shared" si="187"/>
        <v>127.07150409284937</v>
      </c>
      <c r="SC30" s="7">
        <f t="shared" si="188"/>
        <v>0</v>
      </c>
      <c r="SD30" s="7">
        <f t="shared" si="189"/>
        <v>0</v>
      </c>
      <c r="SE30" s="7">
        <f t="shared" si="190"/>
        <v>88.884038972376018</v>
      </c>
      <c r="SF30" s="7">
        <f t="shared" si="191"/>
        <v>0</v>
      </c>
      <c r="SG30" s="7">
        <f t="shared" si="192"/>
        <v>39.363141112822454</v>
      </c>
      <c r="SH30" s="7">
        <f t="shared" si="193"/>
        <v>0</v>
      </c>
      <c r="SI30" s="7">
        <f t="shared" si="194"/>
        <v>0</v>
      </c>
      <c r="SJ30" s="7">
        <f t="shared" si="195"/>
        <v>0</v>
      </c>
      <c r="SK30" s="7">
        <f t="shared" si="196"/>
        <v>362.09772724787319</v>
      </c>
      <c r="SL30" s="7">
        <f t="shared" si="197"/>
        <v>0</v>
      </c>
      <c r="SM30" s="7">
        <f t="shared" si="198"/>
        <v>0</v>
      </c>
      <c r="SN30" s="7">
        <f t="shared" si="199"/>
        <v>76.309964187893527</v>
      </c>
      <c r="SO30" s="7">
        <f t="shared" si="200"/>
        <v>0</v>
      </c>
      <c r="SP30" s="7">
        <f t="shared" si="201"/>
        <v>0</v>
      </c>
      <c r="SQ30" s="7">
        <f t="shared" si="202"/>
        <v>82.012307102656337</v>
      </c>
      <c r="SR30" s="7">
        <f t="shared" si="203"/>
        <v>0</v>
      </c>
      <c r="SS30" s="7">
        <f t="shared" si="204"/>
        <v>0</v>
      </c>
      <c r="ST30" s="7">
        <f t="shared" si="205"/>
        <v>253.88733533174758</v>
      </c>
      <c r="SU30" s="7">
        <f t="shared" si="206"/>
        <v>0</v>
      </c>
      <c r="SV30" s="7">
        <f t="shared" si="207"/>
        <v>0</v>
      </c>
      <c r="SW30" s="7">
        <f t="shared" si="208"/>
        <v>0</v>
      </c>
      <c r="SX30" s="7">
        <f t="shared" si="209"/>
        <v>0</v>
      </c>
      <c r="SY30" s="7">
        <f t="shared" si="210"/>
        <v>0</v>
      </c>
      <c r="SZ30" s="7">
        <f t="shared" si="211"/>
        <v>0</v>
      </c>
      <c r="TA30" s="7">
        <f t="shared" si="212"/>
        <v>0</v>
      </c>
      <c r="TB30" s="7">
        <f t="shared" si="213"/>
        <v>0</v>
      </c>
      <c r="TC30" s="7">
        <f t="shared" si="214"/>
        <v>0</v>
      </c>
      <c r="TD30" s="7">
        <f t="shared" si="215"/>
        <v>0</v>
      </c>
      <c r="TE30" s="7">
        <f t="shared" si="216"/>
        <v>0</v>
      </c>
      <c r="TF30" s="7">
        <f t="shared" si="217"/>
        <v>152.51095306098821</v>
      </c>
      <c r="TG30" s="7">
        <f t="shared" si="218"/>
        <v>0</v>
      </c>
      <c r="TH30" s="7">
        <f t="shared" si="219"/>
        <v>0</v>
      </c>
      <c r="TI30" s="7">
        <f t="shared" si="220"/>
        <v>0</v>
      </c>
      <c r="TJ30" s="7">
        <f t="shared" si="221"/>
        <v>0</v>
      </c>
      <c r="TK30" s="7">
        <f t="shared" si="222"/>
        <v>101.84791007517748</v>
      </c>
      <c r="TL30" s="7">
        <f t="shared" si="223"/>
        <v>0</v>
      </c>
      <c r="TM30" s="7">
        <f t="shared" si="224"/>
        <v>0</v>
      </c>
      <c r="TN30" s="7">
        <f t="shared" si="225"/>
        <v>0</v>
      </c>
      <c r="TO30" s="7">
        <f t="shared" si="226"/>
        <v>0</v>
      </c>
      <c r="TP30" s="7">
        <f t="shared" si="227"/>
        <v>0</v>
      </c>
      <c r="TQ30" s="7">
        <f t="shared" si="228"/>
        <v>0</v>
      </c>
      <c r="TR30" s="7">
        <f t="shared" si="229"/>
        <v>0</v>
      </c>
      <c r="TS30" s="7">
        <f t="shared" si="230"/>
        <v>0</v>
      </c>
      <c r="TT30" s="7">
        <f t="shared" si="231"/>
        <v>0</v>
      </c>
      <c r="TU30" s="7">
        <f t="shared" si="232"/>
        <v>0</v>
      </c>
      <c r="TV30" s="7">
        <f t="shared" si="233"/>
        <v>0</v>
      </c>
      <c r="TW30" s="7">
        <f t="shared" si="234"/>
        <v>114.54353424924331</v>
      </c>
      <c r="TX30" s="7">
        <f t="shared" si="235"/>
        <v>0</v>
      </c>
      <c r="TY30" s="7">
        <f t="shared" si="236"/>
        <v>0</v>
      </c>
      <c r="TZ30" s="7">
        <f t="shared" si="237"/>
        <v>0</v>
      </c>
      <c r="UA30" s="7">
        <f t="shared" si="238"/>
        <v>0</v>
      </c>
      <c r="UB30" s="7">
        <f t="shared" si="239"/>
        <v>0</v>
      </c>
      <c r="UC30" s="7">
        <f t="shared" si="240"/>
        <v>0</v>
      </c>
      <c r="UD30" s="7">
        <f t="shared" si="241"/>
        <v>127.36280349202322</v>
      </c>
      <c r="UE30" s="7">
        <f t="shared" si="242"/>
        <v>0</v>
      </c>
      <c r="UF30" s="7">
        <f t="shared" si="243"/>
        <v>0</v>
      </c>
      <c r="UG30" s="7">
        <f t="shared" si="244"/>
        <v>0</v>
      </c>
      <c r="UH30" s="7">
        <f t="shared" si="245"/>
        <v>0</v>
      </c>
      <c r="UI30" s="7">
        <f t="shared" si="246"/>
        <v>0</v>
      </c>
      <c r="UJ30" s="7">
        <f t="shared" si="247"/>
        <v>0</v>
      </c>
      <c r="UK30" s="7">
        <f t="shared" si="248"/>
        <v>0</v>
      </c>
      <c r="UL30" s="7">
        <f t="shared" si="249"/>
        <v>0</v>
      </c>
      <c r="UM30" s="7">
        <f t="shared" si="250"/>
        <v>0</v>
      </c>
      <c r="UN30" s="7">
        <f t="shared" si="251"/>
        <v>0</v>
      </c>
      <c r="UO30" s="7">
        <f t="shared" si="252"/>
        <v>0</v>
      </c>
      <c r="UP30" s="7">
        <f t="shared" si="253"/>
        <v>0</v>
      </c>
      <c r="UQ30" s="7">
        <f t="shared" si="254"/>
        <v>0</v>
      </c>
      <c r="UR30" s="7">
        <f t="shared" si="255"/>
        <v>0</v>
      </c>
      <c r="US30" s="7">
        <f t="shared" si="256"/>
        <v>130.50841786727457</v>
      </c>
      <c r="UT30" s="7">
        <f t="shared" si="257"/>
        <v>0</v>
      </c>
      <c r="UU30" s="7">
        <f t="shared" si="258"/>
        <v>0</v>
      </c>
      <c r="UV30" s="7">
        <f t="shared" si="259"/>
        <v>0</v>
      </c>
      <c r="UW30" s="7">
        <f t="shared" si="260"/>
        <v>0</v>
      </c>
      <c r="UX30" s="7">
        <f t="shared" si="261"/>
        <v>0</v>
      </c>
      <c r="UY30" s="7">
        <f t="shared" si="262"/>
        <v>0</v>
      </c>
      <c r="UZ30" s="7">
        <f t="shared" si="263"/>
        <v>0</v>
      </c>
      <c r="VA30" s="7">
        <f t="shared" si="264"/>
        <v>0</v>
      </c>
      <c r="VB30" s="7">
        <f t="shared" si="265"/>
        <v>629.56925470512329</v>
      </c>
      <c r="VC30" s="7">
        <f t="shared" si="266"/>
        <v>0</v>
      </c>
      <c r="VD30" s="7">
        <f t="shared" si="267"/>
        <v>0</v>
      </c>
      <c r="VE30" s="7">
        <f t="shared" si="268"/>
        <v>0</v>
      </c>
      <c r="VF30" s="7">
        <f t="shared" si="269"/>
        <v>0</v>
      </c>
      <c r="VG30" s="7">
        <f t="shared" si="270"/>
        <v>755.31000254994831</v>
      </c>
      <c r="VH30" s="7">
        <f t="shared" si="271"/>
        <v>0</v>
      </c>
      <c r="VI30" s="7">
        <f t="shared" si="272"/>
        <v>0</v>
      </c>
      <c r="VJ30" s="7">
        <f t="shared" si="273"/>
        <v>0</v>
      </c>
      <c r="VK30" s="7">
        <f t="shared" si="274"/>
        <v>0</v>
      </c>
      <c r="VL30" s="7">
        <f t="shared" si="275"/>
        <v>379.47719427915877</v>
      </c>
      <c r="VM30" s="7">
        <f t="shared" si="276"/>
        <v>0</v>
      </c>
      <c r="VN30" s="7">
        <f t="shared" si="277"/>
        <v>0</v>
      </c>
      <c r="VO30" s="7">
        <f t="shared" si="278"/>
        <v>0</v>
      </c>
      <c r="VP30" s="7">
        <f t="shared" si="279"/>
        <v>0</v>
      </c>
      <c r="VQ30" s="7">
        <f t="shared" si="280"/>
        <v>0</v>
      </c>
      <c r="VR30" s="7">
        <f t="shared" si="281"/>
        <v>48.521258914187207</v>
      </c>
      <c r="VS30" s="7">
        <f t="shared" si="282"/>
        <v>0</v>
      </c>
      <c r="VT30" s="7">
        <f t="shared" si="283"/>
        <v>0</v>
      </c>
      <c r="VU30" s="7">
        <f t="shared" si="284"/>
        <v>227.95749744701394</v>
      </c>
      <c r="VV30" s="7">
        <f t="shared" si="285"/>
        <v>0</v>
      </c>
      <c r="VW30" s="7">
        <f t="shared" si="286"/>
        <v>0</v>
      </c>
      <c r="VX30" s="7">
        <f t="shared" si="287"/>
        <v>0</v>
      </c>
      <c r="VY30" s="7">
        <f t="shared" si="288"/>
        <v>0</v>
      </c>
      <c r="VZ30" s="7">
        <f t="shared" si="289"/>
        <v>0</v>
      </c>
      <c r="WA30" s="7">
        <f t="shared" si="290"/>
        <v>0</v>
      </c>
      <c r="WB30" s="7">
        <f t="shared" si="291"/>
        <v>0</v>
      </c>
      <c r="WC30" s="7">
        <f t="shared" si="292"/>
        <v>0</v>
      </c>
      <c r="WD30" s="7">
        <f t="shared" si="293"/>
        <v>0</v>
      </c>
      <c r="WE30" s="7">
        <f t="shared" si="294"/>
        <v>0</v>
      </c>
      <c r="WF30" s="7">
        <f t="shared" si="295"/>
        <v>0</v>
      </c>
      <c r="WG30" s="7">
        <f t="shared" si="296"/>
        <v>0</v>
      </c>
      <c r="WH30" s="2">
        <f t="shared" si="310"/>
        <v>12073.000000000002</v>
      </c>
      <c r="WI30" s="27" t="str">
        <f t="shared" si="311"/>
        <v>N</v>
      </c>
      <c r="WK30" s="7">
        <f t="shared" si="312"/>
        <v>0</v>
      </c>
      <c r="WL30" s="7">
        <f t="shared" si="313"/>
        <v>0</v>
      </c>
      <c r="WM30" s="7">
        <f t="shared" si="314"/>
        <v>0</v>
      </c>
      <c r="WN30" s="7">
        <f t="shared" si="315"/>
        <v>0</v>
      </c>
      <c r="WO30" s="7">
        <f t="shared" si="316"/>
        <v>0</v>
      </c>
      <c r="WP30" s="7">
        <f t="shared" si="317"/>
        <v>0</v>
      </c>
      <c r="WQ30" s="7">
        <f t="shared" si="318"/>
        <v>0</v>
      </c>
      <c r="WR30" s="7">
        <f t="shared" si="319"/>
        <v>0</v>
      </c>
      <c r="WS30" s="7">
        <f t="shared" si="320"/>
        <v>0</v>
      </c>
      <c r="WT30" s="7">
        <f t="shared" si="321"/>
        <v>0</v>
      </c>
      <c r="WU30" s="7">
        <f t="shared" si="322"/>
        <v>0</v>
      </c>
      <c r="WV30" s="7">
        <f t="shared" si="323"/>
        <v>0</v>
      </c>
      <c r="WW30" s="7">
        <f t="shared" si="324"/>
        <v>0</v>
      </c>
      <c r="WX30" s="7">
        <f t="shared" si="325"/>
        <v>3.6872704460639049E-3</v>
      </c>
      <c r="WY30" s="7">
        <f t="shared" si="326"/>
        <v>0</v>
      </c>
      <c r="WZ30" s="7">
        <f t="shared" si="327"/>
        <v>0</v>
      </c>
      <c r="XA30" s="7">
        <f t="shared" si="328"/>
        <v>0</v>
      </c>
      <c r="XB30" s="7">
        <f t="shared" si="329"/>
        <v>0</v>
      </c>
      <c r="XC30" s="7">
        <f t="shared" si="330"/>
        <v>0</v>
      </c>
      <c r="XD30" s="7">
        <f t="shared" si="331"/>
        <v>0</v>
      </c>
      <c r="XE30" s="7">
        <f t="shared" si="332"/>
        <v>0</v>
      </c>
      <c r="XF30" s="7">
        <f t="shared" si="333"/>
        <v>1.7516357250367603E-3</v>
      </c>
      <c r="XG30" s="7">
        <f t="shared" si="334"/>
        <v>2.0929017874113786E-3</v>
      </c>
      <c r="XH30" s="7">
        <f t="shared" si="335"/>
        <v>0</v>
      </c>
      <c r="XI30" s="7">
        <f t="shared" si="336"/>
        <v>0</v>
      </c>
      <c r="XJ30" s="7">
        <f t="shared" si="337"/>
        <v>1.8009335692455047E-3</v>
      </c>
      <c r="XK30" s="7">
        <f t="shared" si="338"/>
        <v>0</v>
      </c>
      <c r="XL30" s="7">
        <f t="shared" si="339"/>
        <v>0</v>
      </c>
      <c r="XM30" s="7">
        <f t="shared" si="340"/>
        <v>2.4199860403780589E-2</v>
      </c>
      <c r="XN30" s="7">
        <f t="shared" si="341"/>
        <v>0</v>
      </c>
      <c r="XO30" s="7">
        <f t="shared" si="342"/>
        <v>2.4496168220908498E-3</v>
      </c>
      <c r="XP30" s="7">
        <f t="shared" si="343"/>
        <v>8.2270117122304285E-3</v>
      </c>
      <c r="XQ30" s="7">
        <f t="shared" si="344"/>
        <v>0</v>
      </c>
      <c r="XR30" s="7">
        <f t="shared" si="345"/>
        <v>1.7757638952656881E-3</v>
      </c>
      <c r="XS30" s="7">
        <f t="shared" si="346"/>
        <v>1.7757638952656881E-3</v>
      </c>
      <c r="XT30" s="7">
        <f t="shared" si="347"/>
        <v>0</v>
      </c>
      <c r="XU30" s="7">
        <f t="shared" si="348"/>
        <v>0</v>
      </c>
      <c r="XV30" s="7">
        <f t="shared" si="349"/>
        <v>6.0594688226720071E-3</v>
      </c>
      <c r="XW30" s="7">
        <f t="shared" si="350"/>
        <v>6.4772854107369654E-3</v>
      </c>
      <c r="XX30" s="7">
        <f t="shared" si="351"/>
        <v>0</v>
      </c>
      <c r="XY30" s="7">
        <f t="shared" si="352"/>
        <v>5.5802035133046017E-3</v>
      </c>
      <c r="XZ30" s="7">
        <f t="shared" si="353"/>
        <v>0</v>
      </c>
      <c r="YA30" s="7">
        <f t="shared" si="354"/>
        <v>0</v>
      </c>
      <c r="YB30" s="7">
        <f t="shared" si="355"/>
        <v>2.2805807633215699E-2</v>
      </c>
      <c r="YC30" s="7">
        <f t="shared" si="356"/>
        <v>0</v>
      </c>
      <c r="YD30" s="7">
        <f t="shared" si="357"/>
        <v>0</v>
      </c>
      <c r="YE30" s="7">
        <f t="shared" si="358"/>
        <v>1.6606430140007612E-2</v>
      </c>
      <c r="YF30" s="7">
        <f t="shared" si="359"/>
        <v>0</v>
      </c>
      <c r="YG30" s="7">
        <f t="shared" si="360"/>
        <v>0</v>
      </c>
      <c r="YH30" s="7">
        <f t="shared" si="361"/>
        <v>1.3827698132635846E-2</v>
      </c>
      <c r="YI30" s="7">
        <f t="shared" si="362"/>
        <v>0</v>
      </c>
      <c r="YJ30" s="7">
        <f t="shared" si="363"/>
        <v>0</v>
      </c>
      <c r="YK30" s="7">
        <f t="shared" si="364"/>
        <v>0</v>
      </c>
      <c r="YL30" s="7">
        <f t="shared" si="365"/>
        <v>0</v>
      </c>
      <c r="YM30" s="7">
        <f t="shared" si="366"/>
        <v>2.3807039905736965E-3</v>
      </c>
      <c r="YN30" s="7">
        <f t="shared" si="367"/>
        <v>1.5428142229835226E-2</v>
      </c>
      <c r="YO30" s="7">
        <f t="shared" si="368"/>
        <v>0</v>
      </c>
      <c r="YP30" s="7">
        <f t="shared" si="369"/>
        <v>0</v>
      </c>
      <c r="YQ30" s="7">
        <f t="shared" si="370"/>
        <v>3.1682544102042366E-3</v>
      </c>
      <c r="YR30" s="7">
        <f t="shared" si="371"/>
        <v>3.238555913389242E-3</v>
      </c>
      <c r="YS30" s="7">
        <f t="shared" si="372"/>
        <v>0</v>
      </c>
      <c r="YT30" s="7">
        <f t="shared" si="373"/>
        <v>2.7954134257818349E-2</v>
      </c>
      <c r="YU30" s="7">
        <f t="shared" si="374"/>
        <v>4.2137505921382773E-3</v>
      </c>
      <c r="YV30" s="7">
        <f t="shared" si="375"/>
        <v>0</v>
      </c>
      <c r="YW30" s="7">
        <f t="shared" si="376"/>
        <v>1.5143117370008612E-2</v>
      </c>
      <c r="YX30" s="7">
        <f t="shared" si="377"/>
        <v>0</v>
      </c>
      <c r="YY30" s="7">
        <f t="shared" si="378"/>
        <v>0</v>
      </c>
      <c r="YZ30" s="7">
        <f t="shared" si="379"/>
        <v>2.3674942513332548E-2</v>
      </c>
      <c r="ZA30" s="7">
        <f t="shared" si="380"/>
        <v>3.238729497347723E-3</v>
      </c>
      <c r="ZB30" s="7">
        <f t="shared" si="381"/>
        <v>0</v>
      </c>
      <c r="ZC30" s="7">
        <f t="shared" si="382"/>
        <v>3.8407186653615462E-3</v>
      </c>
      <c r="ZD30" s="7">
        <f t="shared" si="383"/>
        <v>8.918223034903739E-3</v>
      </c>
      <c r="ZE30" s="7">
        <f t="shared" si="384"/>
        <v>0</v>
      </c>
      <c r="ZF30" s="7">
        <f t="shared" si="385"/>
        <v>2.2840698008870487E-2</v>
      </c>
      <c r="ZG30" s="7">
        <f t="shared" si="386"/>
        <v>3.2012353623157206E-3</v>
      </c>
      <c r="ZH30" s="7">
        <f t="shared" si="387"/>
        <v>0</v>
      </c>
      <c r="ZI30" s="7">
        <f t="shared" si="388"/>
        <v>3.1844150767388633E-2</v>
      </c>
      <c r="ZJ30" s="7">
        <f t="shared" si="389"/>
        <v>0</v>
      </c>
      <c r="ZK30" s="7">
        <f t="shared" si="390"/>
        <v>0</v>
      </c>
      <c r="ZL30" s="7">
        <f t="shared" si="391"/>
        <v>2.6685582689235585E-2</v>
      </c>
      <c r="ZM30" s="7">
        <f t="shared" si="392"/>
        <v>2.1972257464587565E-3</v>
      </c>
      <c r="ZN30" s="7">
        <f t="shared" si="393"/>
        <v>0</v>
      </c>
      <c r="ZO30" s="7">
        <f t="shared" si="394"/>
        <v>2.3787598502387031E-2</v>
      </c>
      <c r="ZP30" s="7">
        <f t="shared" si="395"/>
        <v>2.5184255032329142E-2</v>
      </c>
      <c r="ZQ30" s="7">
        <f t="shared" si="396"/>
        <v>0</v>
      </c>
      <c r="ZR30" s="7">
        <f t="shared" si="397"/>
        <v>1.90491036037592E-3</v>
      </c>
      <c r="ZS30" s="7">
        <f t="shared" si="398"/>
        <v>2.6100083997277505E-3</v>
      </c>
      <c r="ZT30" s="7">
        <f t="shared" si="399"/>
        <v>0</v>
      </c>
      <c r="ZU30" s="7">
        <f t="shared" si="400"/>
        <v>1.8395386416117893E-2</v>
      </c>
      <c r="ZV30" s="7">
        <f t="shared" si="401"/>
        <v>0</v>
      </c>
      <c r="ZW30" s="7">
        <f t="shared" si="402"/>
        <v>0</v>
      </c>
      <c r="ZX30" s="7">
        <f t="shared" si="403"/>
        <v>5.9754541867669646E-3</v>
      </c>
      <c r="ZY30" s="7">
        <f t="shared" si="404"/>
        <v>2.3110447480350727E-2</v>
      </c>
      <c r="ZZ30" s="7">
        <f t="shared" si="405"/>
        <v>0</v>
      </c>
      <c r="AAA30" s="7">
        <f t="shared" si="406"/>
        <v>1.5942818666732857E-2</v>
      </c>
      <c r="AAB30" s="7">
        <f t="shared" si="407"/>
        <v>0</v>
      </c>
      <c r="AAC30" s="7">
        <f t="shared" si="408"/>
        <v>0</v>
      </c>
      <c r="AAD30" s="7">
        <f t="shared" si="409"/>
        <v>1.2308664911964289E-2</v>
      </c>
      <c r="AAE30" s="7">
        <f t="shared" si="410"/>
        <v>2.6138272468143433E-3</v>
      </c>
      <c r="AAF30" s="7">
        <f t="shared" si="411"/>
        <v>0</v>
      </c>
      <c r="AAG30" s="7">
        <f t="shared" si="412"/>
        <v>0</v>
      </c>
      <c r="AAH30" s="7">
        <f t="shared" si="413"/>
        <v>8.4665575749348909E-3</v>
      </c>
      <c r="AAI30" s="7">
        <f t="shared" si="414"/>
        <v>0</v>
      </c>
      <c r="AAJ30" s="7">
        <f t="shared" si="415"/>
        <v>1.3153150869976761E-2</v>
      </c>
      <c r="AAK30" s="7">
        <f t="shared" si="416"/>
        <v>0</v>
      </c>
      <c r="AAL30" s="7">
        <f t="shared" si="417"/>
        <v>0</v>
      </c>
      <c r="AAM30" s="7">
        <f t="shared" si="418"/>
        <v>4.3526177589234731E-3</v>
      </c>
      <c r="AAN30" s="7">
        <f t="shared" si="419"/>
        <v>0</v>
      </c>
      <c r="AAO30" s="7">
        <f t="shared" si="420"/>
        <v>0</v>
      </c>
      <c r="AAP30" s="7">
        <f t="shared" si="421"/>
        <v>2.5579332121833023E-3</v>
      </c>
      <c r="AAQ30" s="7">
        <f t="shared" si="422"/>
        <v>0</v>
      </c>
      <c r="AAR30" s="7">
        <f t="shared" si="423"/>
        <v>0</v>
      </c>
      <c r="AAS30" s="7">
        <f t="shared" si="424"/>
        <v>0</v>
      </c>
      <c r="AAT30" s="7">
        <f t="shared" si="425"/>
        <v>0</v>
      </c>
      <c r="AAU30" s="7">
        <f t="shared" si="426"/>
        <v>3.3805475914271041E-3</v>
      </c>
      <c r="AAV30" s="7">
        <f t="shared" si="427"/>
        <v>1.0715858508938097E-2</v>
      </c>
      <c r="AAW30" s="7">
        <f t="shared" si="428"/>
        <v>4.3003689874205435E-3</v>
      </c>
      <c r="AAX30" s="7">
        <f t="shared" si="429"/>
        <v>0</v>
      </c>
      <c r="AAY30" s="7">
        <f t="shared" si="430"/>
        <v>1.0347513349040365E-2</v>
      </c>
      <c r="AAZ30" s="7">
        <f t="shared" si="431"/>
        <v>5.3177445680805827E-3</v>
      </c>
      <c r="ABA30" s="7">
        <f t="shared" si="432"/>
        <v>0</v>
      </c>
      <c r="ABB30" s="7">
        <f t="shared" si="433"/>
        <v>6.3833764891984774E-3</v>
      </c>
      <c r="ABC30" s="7">
        <f t="shared" si="434"/>
        <v>0</v>
      </c>
      <c r="ABD30" s="7">
        <f t="shared" si="435"/>
        <v>0</v>
      </c>
      <c r="ABE30" s="7">
        <f t="shared" si="436"/>
        <v>3.2588652365315766E-3</v>
      </c>
      <c r="ABF30" s="7">
        <f t="shared" si="437"/>
        <v>4.4951301888367812E-3</v>
      </c>
      <c r="ABG30" s="7">
        <f t="shared" si="438"/>
        <v>0</v>
      </c>
      <c r="ABH30" s="7">
        <f t="shared" si="439"/>
        <v>3.6452631281113836E-3</v>
      </c>
      <c r="ABI30" s="7">
        <f t="shared" si="440"/>
        <v>1.0919646076195373E-2</v>
      </c>
      <c r="ABJ30" s="7">
        <f t="shared" si="441"/>
        <v>4.2375315944502426E-3</v>
      </c>
      <c r="ABK30" s="7">
        <f t="shared" si="442"/>
        <v>0</v>
      </c>
      <c r="ABL30" s="7">
        <f t="shared" si="443"/>
        <v>1.0614311893226421E-2</v>
      </c>
      <c r="ABM30" s="7">
        <f t="shared" si="444"/>
        <v>0</v>
      </c>
      <c r="ABN30" s="7">
        <f t="shared" si="445"/>
        <v>0</v>
      </c>
      <c r="ABO30" s="7">
        <f t="shared" si="446"/>
        <v>1.3810339736787698E-2</v>
      </c>
      <c r="ABP30" s="7">
        <f t="shared" si="447"/>
        <v>0</v>
      </c>
      <c r="ABQ30" s="7">
        <f t="shared" si="448"/>
        <v>0</v>
      </c>
      <c r="ABR30" s="7">
        <f t="shared" si="449"/>
        <v>0</v>
      </c>
      <c r="ABS30" s="7">
        <f t="shared" si="450"/>
        <v>0</v>
      </c>
      <c r="ABT30" s="7">
        <f t="shared" si="451"/>
        <v>0</v>
      </c>
      <c r="ABU30" s="7">
        <f t="shared" si="452"/>
        <v>0</v>
      </c>
      <c r="ABV30" s="7">
        <f t="shared" si="453"/>
        <v>0</v>
      </c>
      <c r="ABW30" s="7">
        <f t="shared" si="454"/>
        <v>7.6241546244241983E-3</v>
      </c>
      <c r="ABX30" s="7">
        <f t="shared" si="455"/>
        <v>0</v>
      </c>
      <c r="ABY30" s="7">
        <f t="shared" si="456"/>
        <v>0</v>
      </c>
      <c r="ABZ30" s="7">
        <f t="shared" si="457"/>
        <v>0</v>
      </c>
      <c r="ACA30" s="7">
        <f t="shared" si="458"/>
        <v>0</v>
      </c>
      <c r="ACB30" s="7">
        <f t="shared" si="459"/>
        <v>0</v>
      </c>
      <c r="ACC30" s="7">
        <f t="shared" si="460"/>
        <v>2.5268964004068112E-2</v>
      </c>
      <c r="ACD30" s="7">
        <f t="shared" si="461"/>
        <v>2.6138272468143433E-3</v>
      </c>
      <c r="ACE30" s="7">
        <f t="shared" si="462"/>
        <v>0</v>
      </c>
      <c r="ACF30" s="7">
        <f t="shared" si="463"/>
        <v>0</v>
      </c>
      <c r="ACG30" s="7">
        <f t="shared" si="464"/>
        <v>6.3833764891984774E-3</v>
      </c>
      <c r="ACH30" s="7">
        <f t="shared" si="465"/>
        <v>0</v>
      </c>
      <c r="ACI30" s="7">
        <f t="shared" si="466"/>
        <v>4.5735901380704151E-3</v>
      </c>
      <c r="ACJ30" s="7">
        <f t="shared" si="467"/>
        <v>0</v>
      </c>
      <c r="ACK30" s="7">
        <f t="shared" si="468"/>
        <v>0</v>
      </c>
      <c r="ACL30" s="7">
        <f t="shared" si="469"/>
        <v>0</v>
      </c>
      <c r="ACM30" s="7">
        <f t="shared" si="470"/>
        <v>0</v>
      </c>
      <c r="ACN30" s="7">
        <f t="shared" si="471"/>
        <v>0</v>
      </c>
      <c r="ACO30" s="7">
        <f t="shared" si="472"/>
        <v>0</v>
      </c>
      <c r="ACP30" s="7">
        <f t="shared" si="473"/>
        <v>0</v>
      </c>
      <c r="ACQ30" s="7">
        <f t="shared" si="474"/>
        <v>0</v>
      </c>
      <c r="ACR30" s="7">
        <f t="shared" si="475"/>
        <v>1.8881595083824559E-2</v>
      </c>
      <c r="ACS30" s="7">
        <f t="shared" si="476"/>
        <v>0</v>
      </c>
      <c r="ACT30" s="7">
        <f t="shared" si="477"/>
        <v>0</v>
      </c>
      <c r="ACU30" s="7">
        <f t="shared" si="478"/>
        <v>0</v>
      </c>
      <c r="ACV30" s="7">
        <f t="shared" si="479"/>
        <v>0</v>
      </c>
      <c r="ACW30" s="7">
        <f t="shared" si="480"/>
        <v>0</v>
      </c>
      <c r="ACX30" s="7">
        <f t="shared" si="481"/>
        <v>0</v>
      </c>
      <c r="ACY30" s="7">
        <f t="shared" si="482"/>
        <v>0</v>
      </c>
      <c r="ACZ30" s="7">
        <f t="shared" si="483"/>
        <v>0</v>
      </c>
      <c r="ADA30" s="7">
        <f t="shared" si="484"/>
        <v>0</v>
      </c>
      <c r="ADB30" s="7">
        <f t="shared" si="485"/>
        <v>0</v>
      </c>
      <c r="ADC30" s="7">
        <f t="shared" si="486"/>
        <v>0</v>
      </c>
      <c r="ADD30" s="7">
        <f t="shared" si="487"/>
        <v>0</v>
      </c>
      <c r="ADE30" s="7">
        <f t="shared" si="488"/>
        <v>1.5737989595724693E-2</v>
      </c>
      <c r="ADF30" s="7">
        <f t="shared" si="489"/>
        <v>0</v>
      </c>
      <c r="ADG30" s="7">
        <f t="shared" si="490"/>
        <v>0</v>
      </c>
      <c r="ADH30" s="7">
        <f t="shared" si="491"/>
        <v>6.9841505695029289E-3</v>
      </c>
      <c r="ADI30" s="7">
        <f t="shared" si="492"/>
        <v>0</v>
      </c>
      <c r="ADJ30" s="7">
        <f t="shared" si="493"/>
        <v>0</v>
      </c>
      <c r="ADK30" s="7">
        <f t="shared" si="494"/>
        <v>0</v>
      </c>
      <c r="ADL30" s="7">
        <f t="shared" si="495"/>
        <v>0</v>
      </c>
      <c r="ADM30" s="7">
        <f t="shared" si="496"/>
        <v>0</v>
      </c>
      <c r="ADN30" s="7">
        <f t="shared" si="497"/>
        <v>3.3581726191788397E-2</v>
      </c>
      <c r="ADO30" s="7">
        <f t="shared" si="498"/>
        <v>0</v>
      </c>
      <c r="ADP30" s="7">
        <f t="shared" si="499"/>
        <v>3.2347370663026488E-3</v>
      </c>
      <c r="ADQ30" s="7">
        <f t="shared" si="500"/>
        <v>1.0525263322525416E-2</v>
      </c>
      <c r="ADR30" s="7">
        <f t="shared" si="501"/>
        <v>0</v>
      </c>
      <c r="ADS30" s="7">
        <f t="shared" si="502"/>
        <v>0</v>
      </c>
      <c r="ADT30" s="7">
        <f t="shared" si="503"/>
        <v>7.3622164310756235E-3</v>
      </c>
      <c r="ADU30" s="7">
        <f t="shared" si="504"/>
        <v>0</v>
      </c>
      <c r="ADV30" s="7">
        <f t="shared" si="505"/>
        <v>3.2604274921579101E-3</v>
      </c>
      <c r="ADW30" s="7">
        <f t="shared" si="506"/>
        <v>0</v>
      </c>
      <c r="ADX30" s="7">
        <f t="shared" si="507"/>
        <v>0</v>
      </c>
      <c r="ADY30" s="7">
        <f t="shared" si="508"/>
        <v>0</v>
      </c>
      <c r="ADZ30" s="7">
        <f t="shared" si="509"/>
        <v>2.9992357098308053E-2</v>
      </c>
      <c r="AEA30" s="7">
        <f t="shared" si="510"/>
        <v>0</v>
      </c>
      <c r="AEB30" s="7">
        <f t="shared" si="511"/>
        <v>0</v>
      </c>
      <c r="AEC30" s="7">
        <f t="shared" si="512"/>
        <v>6.3207126801866579E-3</v>
      </c>
      <c r="AED30" s="7">
        <f t="shared" si="513"/>
        <v>0</v>
      </c>
      <c r="AEE30" s="7">
        <f t="shared" si="514"/>
        <v>0</v>
      </c>
      <c r="AEF30" s="7">
        <f t="shared" si="515"/>
        <v>6.7930346312148034E-3</v>
      </c>
      <c r="AEG30" s="7">
        <f t="shared" si="516"/>
        <v>0</v>
      </c>
      <c r="AEH30" s="7">
        <f t="shared" si="517"/>
        <v>0</v>
      </c>
      <c r="AEI30" s="7">
        <f t="shared" si="518"/>
        <v>2.102934940211609E-2</v>
      </c>
      <c r="AEJ30" s="7">
        <f t="shared" si="519"/>
        <v>0</v>
      </c>
      <c r="AEK30" s="7">
        <f t="shared" si="520"/>
        <v>0</v>
      </c>
      <c r="AEL30" s="7">
        <f t="shared" si="521"/>
        <v>0</v>
      </c>
      <c r="AEM30" s="7">
        <f t="shared" si="522"/>
        <v>0</v>
      </c>
      <c r="AEN30" s="7">
        <f t="shared" si="523"/>
        <v>0</v>
      </c>
      <c r="AEO30" s="7">
        <f t="shared" si="524"/>
        <v>0</v>
      </c>
      <c r="AEP30" s="7">
        <f t="shared" si="525"/>
        <v>0</v>
      </c>
      <c r="AEQ30" s="7">
        <f t="shared" si="526"/>
        <v>0</v>
      </c>
      <c r="AER30" s="7">
        <f t="shared" si="527"/>
        <v>0</v>
      </c>
      <c r="AES30" s="7">
        <f t="shared" si="528"/>
        <v>0</v>
      </c>
      <c r="AET30" s="7">
        <f t="shared" si="529"/>
        <v>0</v>
      </c>
      <c r="AEU30" s="7">
        <f t="shared" si="530"/>
        <v>1.2632398994532277E-2</v>
      </c>
      <c r="AEV30" s="7">
        <f t="shared" si="531"/>
        <v>0</v>
      </c>
      <c r="AEW30" s="7">
        <f t="shared" si="532"/>
        <v>0</v>
      </c>
      <c r="AEX30" s="7">
        <f t="shared" si="533"/>
        <v>0</v>
      </c>
      <c r="AEY30" s="7">
        <f t="shared" si="534"/>
        <v>0</v>
      </c>
      <c r="AEZ30" s="7">
        <f t="shared" si="535"/>
        <v>8.4360067982421488E-3</v>
      </c>
      <c r="AFA30" s="7">
        <f t="shared" si="536"/>
        <v>0</v>
      </c>
      <c r="AFB30" s="7">
        <f t="shared" si="537"/>
        <v>0</v>
      </c>
      <c r="AFC30" s="7">
        <f t="shared" si="538"/>
        <v>0</v>
      </c>
      <c r="AFD30" s="7">
        <f t="shared" si="539"/>
        <v>0</v>
      </c>
      <c r="AFE30" s="7">
        <f t="shared" si="540"/>
        <v>0</v>
      </c>
      <c r="AFF30" s="7">
        <f t="shared" si="541"/>
        <v>0</v>
      </c>
      <c r="AFG30" s="7">
        <f t="shared" si="542"/>
        <v>0</v>
      </c>
      <c r="AFH30" s="7">
        <f t="shared" si="543"/>
        <v>0</v>
      </c>
      <c r="AFI30" s="7">
        <f t="shared" si="544"/>
        <v>0</v>
      </c>
      <c r="AFJ30" s="7">
        <f t="shared" si="545"/>
        <v>0</v>
      </c>
      <c r="AFK30" s="7">
        <f t="shared" si="546"/>
        <v>0</v>
      </c>
      <c r="AFL30" s="7">
        <f t="shared" si="547"/>
        <v>9.4875784187230423E-3</v>
      </c>
      <c r="AFM30" s="7">
        <f t="shared" si="548"/>
        <v>0</v>
      </c>
      <c r="AFN30" s="7">
        <f t="shared" si="549"/>
        <v>0</v>
      </c>
      <c r="AFO30" s="7">
        <f t="shared" si="550"/>
        <v>0</v>
      </c>
      <c r="AFP30" s="7">
        <f t="shared" si="551"/>
        <v>0</v>
      </c>
      <c r="AFQ30" s="7">
        <f t="shared" si="552"/>
        <v>0</v>
      </c>
      <c r="AFR30" s="7">
        <f t="shared" si="553"/>
        <v>0</v>
      </c>
      <c r="AFS30" s="7">
        <f t="shared" si="554"/>
        <v>1.0549391492754344E-2</v>
      </c>
      <c r="AFT30" s="7">
        <f t="shared" si="555"/>
        <v>0</v>
      </c>
      <c r="AFU30" s="7">
        <f t="shared" si="556"/>
        <v>0</v>
      </c>
      <c r="AFV30" s="7">
        <f t="shared" si="557"/>
        <v>0</v>
      </c>
      <c r="AFW30" s="7">
        <f t="shared" si="558"/>
        <v>0</v>
      </c>
      <c r="AFX30" s="7">
        <f t="shared" si="559"/>
        <v>0</v>
      </c>
      <c r="AFY30" s="7">
        <f t="shared" si="560"/>
        <v>0</v>
      </c>
      <c r="AFZ30" s="7">
        <f t="shared" si="561"/>
        <v>0</v>
      </c>
      <c r="AGA30" s="7">
        <f t="shared" si="562"/>
        <v>0</v>
      </c>
      <c r="AGB30" s="7">
        <f t="shared" si="563"/>
        <v>0</v>
      </c>
      <c r="AGC30" s="7">
        <f t="shared" si="564"/>
        <v>0</v>
      </c>
      <c r="AGD30" s="7">
        <f t="shared" si="565"/>
        <v>0</v>
      </c>
      <c r="AGE30" s="7">
        <f t="shared" si="566"/>
        <v>0</v>
      </c>
      <c r="AGF30" s="7">
        <f t="shared" si="567"/>
        <v>0</v>
      </c>
      <c r="AGG30" s="7">
        <f t="shared" si="568"/>
        <v>0</v>
      </c>
      <c r="AGH30" s="7">
        <f t="shared" si="569"/>
        <v>1.0809941014435066E-2</v>
      </c>
      <c r="AGI30" s="7">
        <f t="shared" si="570"/>
        <v>0</v>
      </c>
      <c r="AGJ30" s="7">
        <f t="shared" si="571"/>
        <v>0</v>
      </c>
      <c r="AGK30" s="7">
        <f t="shared" si="572"/>
        <v>0</v>
      </c>
      <c r="AGL30" s="7">
        <f t="shared" si="573"/>
        <v>0</v>
      </c>
      <c r="AGM30" s="7">
        <f t="shared" si="574"/>
        <v>0</v>
      </c>
      <c r="AGN30" s="7">
        <f t="shared" si="575"/>
        <v>0</v>
      </c>
      <c r="AGO30" s="7">
        <f t="shared" si="576"/>
        <v>0</v>
      </c>
      <c r="AGP30" s="7">
        <f t="shared" si="577"/>
        <v>0</v>
      </c>
      <c r="AGQ30" s="7">
        <f t="shared" si="578"/>
        <v>5.2146877719301182E-2</v>
      </c>
      <c r="AGR30" s="7">
        <f t="shared" si="579"/>
        <v>0</v>
      </c>
      <c r="AGS30" s="7">
        <f t="shared" si="580"/>
        <v>0</v>
      </c>
      <c r="AGT30" s="7">
        <f t="shared" si="581"/>
        <v>0</v>
      </c>
      <c r="AGU30" s="7">
        <f t="shared" si="582"/>
        <v>0</v>
      </c>
      <c r="AGV30" s="7">
        <f t="shared" si="583"/>
        <v>6.2561915228190851E-2</v>
      </c>
      <c r="AGW30" s="7">
        <f t="shared" si="584"/>
        <v>0</v>
      </c>
      <c r="AGX30" s="7">
        <f t="shared" si="585"/>
        <v>0</v>
      </c>
      <c r="AGY30" s="7">
        <f t="shared" si="586"/>
        <v>0</v>
      </c>
      <c r="AGZ30" s="7">
        <f t="shared" si="587"/>
        <v>0</v>
      </c>
      <c r="AHA30" s="7">
        <f t="shared" si="588"/>
        <v>3.1431888865995086E-2</v>
      </c>
      <c r="AHB30" s="7">
        <f t="shared" si="589"/>
        <v>0</v>
      </c>
      <c r="AHC30" s="7">
        <f t="shared" si="590"/>
        <v>0</v>
      </c>
      <c r="AHD30" s="7">
        <f t="shared" si="591"/>
        <v>0</v>
      </c>
      <c r="AHE30" s="7">
        <f t="shared" si="592"/>
        <v>0</v>
      </c>
      <c r="AHF30" s="7">
        <f t="shared" si="593"/>
        <v>0</v>
      </c>
      <c r="AHG30" s="7">
        <f t="shared" si="594"/>
        <v>4.0189893907220412E-3</v>
      </c>
      <c r="AHH30" s="7">
        <f t="shared" si="595"/>
        <v>0</v>
      </c>
      <c r="AHI30" s="7">
        <f t="shared" si="596"/>
        <v>0</v>
      </c>
      <c r="AHJ30" s="7">
        <f t="shared" si="597"/>
        <v>1.8881595083824559E-2</v>
      </c>
      <c r="AHK30" s="7">
        <f t="shared" si="598"/>
        <v>0</v>
      </c>
      <c r="AHL30" s="7">
        <f t="shared" si="599"/>
        <v>0</v>
      </c>
      <c r="AHM30" s="7">
        <f t="shared" si="600"/>
        <v>0</v>
      </c>
      <c r="AHN30" s="7">
        <f t="shared" si="601"/>
        <v>0</v>
      </c>
      <c r="AHO30" s="7">
        <f t="shared" si="602"/>
        <v>0</v>
      </c>
      <c r="AHP30" s="7">
        <f t="shared" si="603"/>
        <v>0</v>
      </c>
      <c r="AHQ30" s="7">
        <f t="shared" si="604"/>
        <v>0</v>
      </c>
      <c r="AHR30" s="7">
        <f t="shared" si="605"/>
        <v>0</v>
      </c>
      <c r="AHS30" s="7">
        <f t="shared" si="606"/>
        <v>0</v>
      </c>
      <c r="AHT30" s="7">
        <f t="shared" si="607"/>
        <v>0</v>
      </c>
      <c r="AHU30" s="7">
        <f t="shared" si="608"/>
        <v>0</v>
      </c>
      <c r="AHV30" s="7">
        <f t="shared" si="609"/>
        <v>0</v>
      </c>
      <c r="AHW30" s="2">
        <f t="shared" si="610"/>
        <v>1</v>
      </c>
      <c r="AHY30" s="7">
        <f t="shared" si="611"/>
        <v>0</v>
      </c>
      <c r="AHZ30" s="7">
        <f t="shared" si="612"/>
        <v>0</v>
      </c>
      <c r="AIA30" s="7">
        <f t="shared" si="613"/>
        <v>0</v>
      </c>
      <c r="AIB30" s="7">
        <f t="shared" si="614"/>
        <v>0</v>
      </c>
      <c r="AIC30" s="7">
        <f t="shared" si="615"/>
        <v>0</v>
      </c>
      <c r="AID30" s="7">
        <f t="shared" si="616"/>
        <v>0</v>
      </c>
      <c r="AIE30" s="7">
        <f t="shared" si="617"/>
        <v>0</v>
      </c>
      <c r="AIF30" s="7">
        <f t="shared" si="618"/>
        <v>0</v>
      </c>
      <c r="AIG30" s="7">
        <f t="shared" si="619"/>
        <v>0</v>
      </c>
      <c r="AIH30" s="7">
        <f t="shared" si="620"/>
        <v>0</v>
      </c>
      <c r="AII30" s="7">
        <f t="shared" si="621"/>
        <v>0</v>
      </c>
      <c r="AIJ30" s="7">
        <f t="shared" si="622"/>
        <v>0</v>
      </c>
      <c r="AIK30" s="7">
        <f t="shared" si="623"/>
        <v>0</v>
      </c>
      <c r="AIL30" s="7">
        <f t="shared" si="624"/>
        <v>44.516416095329525</v>
      </c>
      <c r="AIM30" s="7">
        <f t="shared" si="625"/>
        <v>0</v>
      </c>
      <c r="AIN30" s="7">
        <f t="shared" si="626"/>
        <v>0</v>
      </c>
      <c r="AIO30" s="7">
        <f t="shared" si="627"/>
        <v>0</v>
      </c>
      <c r="AIP30" s="7">
        <f t="shared" si="628"/>
        <v>0</v>
      </c>
      <c r="AIQ30" s="7">
        <f t="shared" si="629"/>
        <v>0</v>
      </c>
      <c r="AIR30" s="7">
        <f t="shared" si="630"/>
        <v>0</v>
      </c>
      <c r="AIS30" s="7">
        <f t="shared" si="631"/>
        <v>0</v>
      </c>
      <c r="AIT30" s="7">
        <f t="shared" si="632"/>
        <v>21.147498108368808</v>
      </c>
      <c r="AIU30" s="7">
        <f t="shared" si="633"/>
        <v>25.267603279417575</v>
      </c>
      <c r="AIV30" s="7">
        <f t="shared" si="634"/>
        <v>0</v>
      </c>
      <c r="AIW30" s="7">
        <f t="shared" si="635"/>
        <v>0</v>
      </c>
      <c r="AIX30" s="7">
        <f t="shared" si="636"/>
        <v>21.742670981500979</v>
      </c>
      <c r="AIY30" s="7">
        <f t="shared" si="637"/>
        <v>0</v>
      </c>
      <c r="AIZ30" s="7">
        <f t="shared" si="638"/>
        <v>0</v>
      </c>
      <c r="AJA30" s="7">
        <f t="shared" si="639"/>
        <v>292.16491465484307</v>
      </c>
      <c r="AJB30" s="7">
        <f t="shared" si="640"/>
        <v>0</v>
      </c>
      <c r="AJC30" s="7">
        <f t="shared" si="641"/>
        <v>29.574223893102829</v>
      </c>
      <c r="AJD30" s="7">
        <f t="shared" si="642"/>
        <v>99.324712401757964</v>
      </c>
      <c r="AJE30" s="7">
        <f t="shared" si="643"/>
        <v>0</v>
      </c>
      <c r="AJF30" s="7">
        <f t="shared" si="644"/>
        <v>21.438797507542652</v>
      </c>
      <c r="AJG30" s="7">
        <f t="shared" si="645"/>
        <v>21.438797507542652</v>
      </c>
      <c r="AJH30" s="7">
        <f t="shared" si="646"/>
        <v>0</v>
      </c>
      <c r="AJI30" s="7">
        <f t="shared" si="647"/>
        <v>0</v>
      </c>
      <c r="AJJ30" s="7">
        <f t="shared" si="648"/>
        <v>73.155967096119142</v>
      </c>
      <c r="AJK30" s="7">
        <f t="shared" si="649"/>
        <v>78.200266763827386</v>
      </c>
      <c r="AJL30" s="7">
        <f t="shared" si="650"/>
        <v>0</v>
      </c>
      <c r="AJM30" s="7">
        <f t="shared" si="651"/>
        <v>67.369797016126455</v>
      </c>
      <c r="AJN30" s="7">
        <f t="shared" si="652"/>
        <v>0</v>
      </c>
      <c r="AJO30" s="7">
        <f t="shared" si="653"/>
        <v>0</v>
      </c>
      <c r="AJP30" s="7">
        <f t="shared" si="654"/>
        <v>275.33451555581314</v>
      </c>
      <c r="AJQ30" s="7">
        <f t="shared" si="655"/>
        <v>0</v>
      </c>
      <c r="AJR30" s="7">
        <f t="shared" si="656"/>
        <v>0</v>
      </c>
      <c r="AJS30" s="7">
        <f t="shared" si="657"/>
        <v>200.4894310803119</v>
      </c>
      <c r="AJT30" s="7">
        <f t="shared" si="658"/>
        <v>0</v>
      </c>
      <c r="AJU30" s="7">
        <f t="shared" si="659"/>
        <v>0</v>
      </c>
      <c r="AJV30" s="7">
        <f t="shared" si="660"/>
        <v>166.94179955531257</v>
      </c>
      <c r="AJW30" s="7">
        <f t="shared" si="661"/>
        <v>0</v>
      </c>
      <c r="AJX30" s="7">
        <f t="shared" si="662"/>
        <v>0</v>
      </c>
      <c r="AJY30" s="7">
        <f t="shared" si="663"/>
        <v>0</v>
      </c>
      <c r="AJZ30" s="7">
        <f t="shared" si="664"/>
        <v>0</v>
      </c>
      <c r="AKA30" s="7">
        <f t="shared" si="665"/>
        <v>28.742239278196237</v>
      </c>
      <c r="AKB30" s="7">
        <f t="shared" si="666"/>
        <v>186.26396114080069</v>
      </c>
      <c r="AKC30" s="7">
        <f t="shared" si="667"/>
        <v>0</v>
      </c>
      <c r="AKD30" s="7">
        <f t="shared" si="668"/>
        <v>0</v>
      </c>
      <c r="AKE30" s="7">
        <f t="shared" si="669"/>
        <v>38.250335494395749</v>
      </c>
      <c r="AKF30" s="7">
        <f t="shared" si="670"/>
        <v>39.09908554234832</v>
      </c>
      <c r="AKG30" s="7">
        <f t="shared" si="671"/>
        <v>0</v>
      </c>
      <c r="AKH30" s="7">
        <f t="shared" si="672"/>
        <v>337.49026289464092</v>
      </c>
      <c r="AKI30" s="7">
        <f t="shared" si="673"/>
        <v>50.872610898885419</v>
      </c>
      <c r="AKJ30" s="7">
        <f t="shared" si="674"/>
        <v>0</v>
      </c>
      <c r="AKK30" s="7">
        <f t="shared" si="675"/>
        <v>182.82285600811397</v>
      </c>
      <c r="AKL30" s="7">
        <f t="shared" si="676"/>
        <v>0</v>
      </c>
      <c r="AKM30" s="7">
        <f t="shared" si="677"/>
        <v>0</v>
      </c>
      <c r="AKN30" s="7">
        <f t="shared" si="678"/>
        <v>285.82758096346384</v>
      </c>
      <c r="AKO30" s="7">
        <f t="shared" si="679"/>
        <v>39.10118122147906</v>
      </c>
      <c r="AKP30" s="7">
        <f t="shared" si="680"/>
        <v>0</v>
      </c>
      <c r="AKQ30" s="7">
        <f t="shared" si="681"/>
        <v>46.368996446909946</v>
      </c>
      <c r="AKR30" s="7">
        <f t="shared" si="682"/>
        <v>107.66970670039284</v>
      </c>
      <c r="AKS30" s="7">
        <f t="shared" si="683"/>
        <v>0</v>
      </c>
      <c r="AKT30" s="7">
        <f t="shared" si="684"/>
        <v>275.75574706109342</v>
      </c>
      <c r="AKU30" s="7">
        <f t="shared" si="685"/>
        <v>38.648514529237694</v>
      </c>
      <c r="AKV30" s="7">
        <f t="shared" si="686"/>
        <v>0</v>
      </c>
      <c r="AKW30" s="7">
        <f t="shared" si="687"/>
        <v>384.45443221468298</v>
      </c>
      <c r="AKX30" s="7">
        <f t="shared" si="688"/>
        <v>0</v>
      </c>
      <c r="AKY30" s="7">
        <f t="shared" si="689"/>
        <v>0</v>
      </c>
      <c r="AKZ30" s="7">
        <f t="shared" si="690"/>
        <v>322.17503980714122</v>
      </c>
      <c r="ALA30" s="7">
        <f t="shared" si="691"/>
        <v>26.527106436996569</v>
      </c>
      <c r="ALB30" s="7">
        <f t="shared" si="692"/>
        <v>0</v>
      </c>
      <c r="ALC30" s="7">
        <f t="shared" si="693"/>
        <v>287.18767671931863</v>
      </c>
      <c r="ALD30" s="7">
        <f t="shared" si="694"/>
        <v>304.04951100530974</v>
      </c>
      <c r="ALE30" s="7">
        <f t="shared" si="695"/>
        <v>0</v>
      </c>
      <c r="ALF30" s="7">
        <f t="shared" si="696"/>
        <v>22.997982780818482</v>
      </c>
      <c r="ALG30" s="7">
        <f t="shared" si="697"/>
        <v>31.510631409913131</v>
      </c>
      <c r="ALH30" s="7">
        <f t="shared" si="698"/>
        <v>0</v>
      </c>
      <c r="ALI30" s="7">
        <f t="shared" si="699"/>
        <v>222.08750020179133</v>
      </c>
      <c r="ALJ30" s="7">
        <f t="shared" si="700"/>
        <v>0</v>
      </c>
      <c r="ALK30" s="7">
        <f t="shared" si="701"/>
        <v>0</v>
      </c>
      <c r="ALL30" s="7">
        <f t="shared" si="702"/>
        <v>72.14165839683757</v>
      </c>
      <c r="ALM30" s="7">
        <f t="shared" si="703"/>
        <v>279.01243243027432</v>
      </c>
      <c r="ALN30" s="7">
        <f t="shared" si="704"/>
        <v>0</v>
      </c>
      <c r="ALO30" s="7">
        <f t="shared" si="705"/>
        <v>192.47764976346579</v>
      </c>
      <c r="ALP30" s="7">
        <f t="shared" si="706"/>
        <v>0</v>
      </c>
      <c r="ALQ30" s="7">
        <f t="shared" si="707"/>
        <v>0</v>
      </c>
      <c r="ALR30" s="7">
        <f t="shared" si="708"/>
        <v>148.60251148214488</v>
      </c>
      <c r="ALS30" s="7">
        <f t="shared" si="709"/>
        <v>31.556736350789567</v>
      </c>
      <c r="ALT30" s="7">
        <f t="shared" si="710"/>
        <v>0</v>
      </c>
      <c r="ALU30" s="7">
        <f t="shared" si="711"/>
        <v>0</v>
      </c>
      <c r="ALV30" s="7">
        <f t="shared" si="712"/>
        <v>102.21674960218894</v>
      </c>
      <c r="ALW30" s="7">
        <f t="shared" si="713"/>
        <v>0</v>
      </c>
      <c r="ALX30" s="7">
        <f t="shared" si="714"/>
        <v>158.79799045322943</v>
      </c>
      <c r="ALY30" s="7">
        <f t="shared" si="715"/>
        <v>0</v>
      </c>
      <c r="ALZ30" s="7">
        <f t="shared" si="716"/>
        <v>0</v>
      </c>
      <c r="AMA30" s="7">
        <f t="shared" si="717"/>
        <v>52.549154203483091</v>
      </c>
      <c r="AMB30" s="7">
        <f t="shared" si="718"/>
        <v>0</v>
      </c>
      <c r="AMC30" s="7">
        <f t="shared" si="719"/>
        <v>0</v>
      </c>
      <c r="AMD30" s="7">
        <f t="shared" si="720"/>
        <v>30.881927670689009</v>
      </c>
      <c r="AME30" s="7">
        <f t="shared" si="721"/>
        <v>0</v>
      </c>
      <c r="AMF30" s="7">
        <f t="shared" si="722"/>
        <v>0</v>
      </c>
      <c r="AMG30" s="7">
        <f t="shared" si="723"/>
        <v>0</v>
      </c>
      <c r="AMH30" s="7">
        <f t="shared" si="724"/>
        <v>0</v>
      </c>
      <c r="AMI30" s="7">
        <f t="shared" si="725"/>
        <v>40.813351071299429</v>
      </c>
      <c r="AMJ30" s="7">
        <f t="shared" si="726"/>
        <v>129.37255977840965</v>
      </c>
      <c r="AMK30" s="7">
        <f t="shared" si="727"/>
        <v>51.918354785128223</v>
      </c>
      <c r="AML30" s="7">
        <f t="shared" si="728"/>
        <v>0</v>
      </c>
      <c r="AMM30" s="7">
        <f t="shared" si="729"/>
        <v>124.92552866296433</v>
      </c>
      <c r="AMN30" s="7">
        <f t="shared" si="730"/>
        <v>64.201130170436869</v>
      </c>
      <c r="AMO30" s="7">
        <f t="shared" si="731"/>
        <v>0</v>
      </c>
      <c r="AMP30" s="7">
        <f t="shared" si="732"/>
        <v>77.066504354093212</v>
      </c>
      <c r="AMQ30" s="7">
        <f t="shared" si="733"/>
        <v>0</v>
      </c>
      <c r="AMR30" s="7">
        <f t="shared" si="734"/>
        <v>0</v>
      </c>
      <c r="AMS30" s="7">
        <f t="shared" si="735"/>
        <v>39.344280000645725</v>
      </c>
      <c r="AMT30" s="7">
        <f t="shared" si="736"/>
        <v>54.269706769826463</v>
      </c>
      <c r="AMU30" s="7">
        <f t="shared" si="737"/>
        <v>0</v>
      </c>
      <c r="AMV30" s="7">
        <f t="shared" si="738"/>
        <v>44.009261745688733</v>
      </c>
      <c r="AMW30" s="7">
        <f t="shared" si="739"/>
        <v>131.83288707790675</v>
      </c>
      <c r="AMX30" s="7">
        <f t="shared" si="740"/>
        <v>51.159718939797777</v>
      </c>
      <c r="AMY30" s="7">
        <f t="shared" si="741"/>
        <v>0</v>
      </c>
      <c r="AMZ30" s="7">
        <f t="shared" si="742"/>
        <v>128.14658748692258</v>
      </c>
      <c r="ANA30" s="7">
        <f t="shared" si="743"/>
        <v>0</v>
      </c>
      <c r="ANB30" s="7">
        <f t="shared" si="744"/>
        <v>0</v>
      </c>
      <c r="ANC30" s="7">
        <f t="shared" si="745"/>
        <v>166.73223164223788</v>
      </c>
      <c r="AND30" s="7">
        <f t="shared" si="746"/>
        <v>0</v>
      </c>
      <c r="ANE30" s="7">
        <f t="shared" si="747"/>
        <v>0</v>
      </c>
      <c r="ANF30" s="7">
        <f t="shared" si="748"/>
        <v>0</v>
      </c>
      <c r="ANG30" s="7">
        <f t="shared" si="749"/>
        <v>0</v>
      </c>
      <c r="ANH30" s="7">
        <f t="shared" si="750"/>
        <v>0</v>
      </c>
      <c r="ANI30" s="7">
        <f t="shared" si="751"/>
        <v>0</v>
      </c>
      <c r="ANJ30" s="7">
        <f t="shared" si="752"/>
        <v>0</v>
      </c>
      <c r="ANK30" s="7">
        <f t="shared" si="753"/>
        <v>92.046418780673349</v>
      </c>
      <c r="ANL30" s="7">
        <f t="shared" si="754"/>
        <v>0</v>
      </c>
      <c r="ANM30" s="7">
        <f t="shared" si="755"/>
        <v>0</v>
      </c>
      <c r="ANN30" s="7">
        <f t="shared" si="756"/>
        <v>0</v>
      </c>
      <c r="ANO30" s="7">
        <f t="shared" si="757"/>
        <v>0</v>
      </c>
      <c r="ANP30" s="7">
        <f t="shared" si="758"/>
        <v>0</v>
      </c>
      <c r="ANQ30" s="7">
        <f t="shared" si="759"/>
        <v>305.0722024211143</v>
      </c>
      <c r="ANR30" s="7">
        <f t="shared" si="760"/>
        <v>31.556736350789567</v>
      </c>
      <c r="ANS30" s="7">
        <f t="shared" si="761"/>
        <v>0</v>
      </c>
      <c r="ANT30" s="7">
        <f t="shared" si="762"/>
        <v>0</v>
      </c>
      <c r="ANU30" s="7">
        <f t="shared" si="763"/>
        <v>77.066504354093212</v>
      </c>
      <c r="ANV30" s="7">
        <f t="shared" si="764"/>
        <v>0</v>
      </c>
      <c r="ANW30" s="7">
        <f t="shared" si="765"/>
        <v>55.216953736924118</v>
      </c>
      <c r="ANX30" s="7">
        <f t="shared" si="766"/>
        <v>0</v>
      </c>
      <c r="ANY30" s="7">
        <f t="shared" si="767"/>
        <v>0</v>
      </c>
      <c r="ANZ30" s="7">
        <f t="shared" si="768"/>
        <v>0</v>
      </c>
      <c r="AOA30" s="7">
        <f t="shared" si="769"/>
        <v>0</v>
      </c>
      <c r="AOB30" s="7">
        <f t="shared" si="770"/>
        <v>0</v>
      </c>
      <c r="AOC30" s="7">
        <f t="shared" si="771"/>
        <v>0</v>
      </c>
      <c r="AOD30" s="7">
        <f t="shared" si="772"/>
        <v>0</v>
      </c>
      <c r="AOE30" s="7">
        <f t="shared" si="773"/>
        <v>0</v>
      </c>
      <c r="AOF30" s="7">
        <f t="shared" si="774"/>
        <v>227.95749744701391</v>
      </c>
      <c r="AOG30" s="7">
        <f t="shared" si="775"/>
        <v>0</v>
      </c>
      <c r="AOH30" s="7">
        <f t="shared" si="776"/>
        <v>0</v>
      </c>
      <c r="AOI30" s="7">
        <f t="shared" si="777"/>
        <v>0</v>
      </c>
      <c r="AOJ30" s="7">
        <f t="shared" si="778"/>
        <v>0</v>
      </c>
      <c r="AOK30" s="7">
        <f t="shared" si="779"/>
        <v>0</v>
      </c>
      <c r="AOL30" s="7">
        <f t="shared" si="780"/>
        <v>0</v>
      </c>
      <c r="AOM30" s="7">
        <f t="shared" si="781"/>
        <v>0</v>
      </c>
      <c r="AON30" s="7">
        <f t="shared" si="782"/>
        <v>0</v>
      </c>
      <c r="AOO30" s="7">
        <f t="shared" si="783"/>
        <v>0</v>
      </c>
      <c r="AOP30" s="7">
        <f t="shared" si="784"/>
        <v>0</v>
      </c>
      <c r="AOQ30" s="7">
        <f t="shared" si="785"/>
        <v>0</v>
      </c>
      <c r="AOR30" s="7">
        <f t="shared" si="786"/>
        <v>0</v>
      </c>
      <c r="AOS30" s="7">
        <f t="shared" si="787"/>
        <v>190.00474838918421</v>
      </c>
      <c r="AOT30" s="7">
        <f t="shared" si="788"/>
        <v>0</v>
      </c>
      <c r="AOU30" s="7">
        <f t="shared" si="789"/>
        <v>0</v>
      </c>
      <c r="AOV30" s="7">
        <f t="shared" si="790"/>
        <v>84.319649825608863</v>
      </c>
      <c r="AOW30" s="7">
        <f t="shared" si="791"/>
        <v>0</v>
      </c>
      <c r="AOX30" s="7">
        <f t="shared" si="792"/>
        <v>0</v>
      </c>
      <c r="AOY30" s="7">
        <f t="shared" si="793"/>
        <v>0</v>
      </c>
      <c r="AOZ30" s="7">
        <f t="shared" si="794"/>
        <v>0</v>
      </c>
      <c r="APA30" s="7">
        <f t="shared" si="795"/>
        <v>0</v>
      </c>
      <c r="APB30" s="7">
        <f t="shared" si="796"/>
        <v>405.43218031346129</v>
      </c>
      <c r="APC30" s="7">
        <f t="shared" si="797"/>
        <v>0</v>
      </c>
      <c r="APD30" s="7">
        <f t="shared" si="798"/>
        <v>39.05298060147188</v>
      </c>
      <c r="APE30" s="7">
        <f t="shared" si="799"/>
        <v>127.07150409284935</v>
      </c>
      <c r="APF30" s="7">
        <f t="shared" si="800"/>
        <v>0</v>
      </c>
      <c r="APG30" s="7">
        <f t="shared" si="801"/>
        <v>0</v>
      </c>
      <c r="APH30" s="7">
        <f t="shared" si="802"/>
        <v>88.884038972376004</v>
      </c>
      <c r="API30" s="7">
        <f t="shared" si="803"/>
        <v>0</v>
      </c>
      <c r="APJ30" s="7">
        <f t="shared" si="804"/>
        <v>39.363141112822447</v>
      </c>
      <c r="APK30" s="7">
        <f t="shared" si="805"/>
        <v>0</v>
      </c>
      <c r="APL30" s="7">
        <f t="shared" si="806"/>
        <v>0</v>
      </c>
      <c r="APM30" s="7">
        <f t="shared" si="807"/>
        <v>0</v>
      </c>
      <c r="APN30" s="7">
        <f t="shared" si="808"/>
        <v>362.09772724787314</v>
      </c>
      <c r="APO30" s="7">
        <f t="shared" si="809"/>
        <v>0</v>
      </c>
      <c r="APP30" s="7">
        <f t="shared" si="810"/>
        <v>0</v>
      </c>
      <c r="APQ30" s="7">
        <f t="shared" si="811"/>
        <v>76.309964187893527</v>
      </c>
      <c r="APR30" s="7">
        <f t="shared" si="812"/>
        <v>0</v>
      </c>
      <c r="APS30" s="7">
        <f t="shared" si="813"/>
        <v>0</v>
      </c>
      <c r="APT30" s="7">
        <f t="shared" si="814"/>
        <v>82.012307102656322</v>
      </c>
      <c r="APU30" s="7">
        <f t="shared" si="815"/>
        <v>0</v>
      </c>
      <c r="APV30" s="7">
        <f t="shared" si="816"/>
        <v>0</v>
      </c>
      <c r="APW30" s="7">
        <f t="shared" si="817"/>
        <v>253.88733533174755</v>
      </c>
      <c r="APX30" s="7">
        <f t="shared" si="818"/>
        <v>0</v>
      </c>
      <c r="APY30" s="7">
        <f t="shared" si="819"/>
        <v>0</v>
      </c>
      <c r="APZ30" s="7">
        <f t="shared" si="820"/>
        <v>0</v>
      </c>
      <c r="AQA30" s="7">
        <f t="shared" si="821"/>
        <v>0</v>
      </c>
      <c r="AQB30" s="7">
        <f t="shared" si="822"/>
        <v>0</v>
      </c>
      <c r="AQC30" s="7">
        <f t="shared" si="823"/>
        <v>0</v>
      </c>
      <c r="AQD30" s="7">
        <f t="shared" si="824"/>
        <v>0</v>
      </c>
      <c r="AQE30" s="7">
        <f t="shared" si="825"/>
        <v>0</v>
      </c>
      <c r="AQF30" s="7">
        <f t="shared" si="826"/>
        <v>0</v>
      </c>
      <c r="AQG30" s="7">
        <f t="shared" si="827"/>
        <v>0</v>
      </c>
      <c r="AQH30" s="7">
        <f t="shared" si="828"/>
        <v>0</v>
      </c>
      <c r="AQI30" s="7">
        <f t="shared" si="829"/>
        <v>152.51095306098819</v>
      </c>
      <c r="AQJ30" s="7">
        <f t="shared" si="830"/>
        <v>0</v>
      </c>
      <c r="AQK30" s="7">
        <f t="shared" si="831"/>
        <v>0</v>
      </c>
      <c r="AQL30" s="7">
        <f t="shared" si="832"/>
        <v>0</v>
      </c>
      <c r="AQM30" s="7">
        <f t="shared" si="833"/>
        <v>0</v>
      </c>
      <c r="AQN30" s="7">
        <f t="shared" si="834"/>
        <v>101.84791007517747</v>
      </c>
      <c r="AQO30" s="7">
        <f t="shared" si="835"/>
        <v>0</v>
      </c>
      <c r="AQP30" s="7">
        <f t="shared" si="836"/>
        <v>0</v>
      </c>
      <c r="AQQ30" s="7">
        <f t="shared" si="837"/>
        <v>0</v>
      </c>
      <c r="AQR30" s="7">
        <f t="shared" si="838"/>
        <v>0</v>
      </c>
      <c r="AQS30" s="7">
        <f t="shared" si="839"/>
        <v>0</v>
      </c>
      <c r="AQT30" s="7">
        <f t="shared" si="840"/>
        <v>0</v>
      </c>
      <c r="AQU30" s="7">
        <f t="shared" si="841"/>
        <v>0</v>
      </c>
      <c r="AQV30" s="7">
        <f t="shared" si="842"/>
        <v>0</v>
      </c>
      <c r="AQW30" s="7">
        <f t="shared" si="843"/>
        <v>0</v>
      </c>
      <c r="AQX30" s="7">
        <f t="shared" si="844"/>
        <v>0</v>
      </c>
      <c r="AQY30" s="7">
        <f t="shared" si="845"/>
        <v>0</v>
      </c>
      <c r="AQZ30" s="7">
        <f t="shared" si="846"/>
        <v>114.54353424924329</v>
      </c>
      <c r="ARA30" s="7">
        <f t="shared" si="847"/>
        <v>0</v>
      </c>
      <c r="ARB30" s="7">
        <f t="shared" si="848"/>
        <v>0</v>
      </c>
      <c r="ARC30" s="7">
        <f t="shared" si="849"/>
        <v>0</v>
      </c>
      <c r="ARD30" s="7">
        <f t="shared" si="850"/>
        <v>0</v>
      </c>
      <c r="ARE30" s="7">
        <f t="shared" si="851"/>
        <v>0</v>
      </c>
      <c r="ARF30" s="7">
        <f t="shared" si="852"/>
        <v>0</v>
      </c>
      <c r="ARG30" s="7">
        <f t="shared" si="853"/>
        <v>127.3628034920232</v>
      </c>
      <c r="ARH30" s="7">
        <f t="shared" si="854"/>
        <v>0</v>
      </c>
      <c r="ARI30" s="7">
        <f t="shared" si="855"/>
        <v>0</v>
      </c>
      <c r="ARJ30" s="7">
        <f t="shared" si="856"/>
        <v>0</v>
      </c>
      <c r="ARK30" s="7">
        <f t="shared" si="857"/>
        <v>0</v>
      </c>
      <c r="ARL30" s="7">
        <f t="shared" si="858"/>
        <v>0</v>
      </c>
      <c r="ARM30" s="7">
        <f t="shared" si="859"/>
        <v>0</v>
      </c>
      <c r="ARN30" s="7">
        <f t="shared" si="860"/>
        <v>0</v>
      </c>
      <c r="ARO30" s="7">
        <f t="shared" si="861"/>
        <v>0</v>
      </c>
      <c r="ARP30" s="7">
        <f t="shared" si="862"/>
        <v>0</v>
      </c>
      <c r="ARQ30" s="7">
        <f t="shared" si="863"/>
        <v>0</v>
      </c>
      <c r="ARR30" s="7">
        <f t="shared" si="864"/>
        <v>0</v>
      </c>
      <c r="ARS30" s="7">
        <f t="shared" si="865"/>
        <v>0</v>
      </c>
      <c r="ART30" s="7">
        <f t="shared" si="866"/>
        <v>0</v>
      </c>
      <c r="ARU30" s="7">
        <f t="shared" si="867"/>
        <v>0</v>
      </c>
      <c r="ARV30" s="7">
        <f t="shared" si="868"/>
        <v>130.50841786727455</v>
      </c>
      <c r="ARW30" s="7">
        <f t="shared" si="869"/>
        <v>0</v>
      </c>
      <c r="ARX30" s="7">
        <f t="shared" si="870"/>
        <v>0</v>
      </c>
      <c r="ARY30" s="7">
        <f t="shared" si="871"/>
        <v>0</v>
      </c>
      <c r="ARZ30" s="7">
        <f t="shared" si="872"/>
        <v>0</v>
      </c>
      <c r="ASA30" s="7">
        <f t="shared" si="873"/>
        <v>0</v>
      </c>
      <c r="ASB30" s="7">
        <f t="shared" si="874"/>
        <v>0</v>
      </c>
      <c r="ASC30" s="7">
        <f t="shared" si="875"/>
        <v>0</v>
      </c>
      <c r="ASD30" s="7">
        <f t="shared" si="876"/>
        <v>0</v>
      </c>
      <c r="ASE30" s="7">
        <f t="shared" si="877"/>
        <v>629.56925470512317</v>
      </c>
      <c r="ASF30" s="7">
        <f t="shared" si="878"/>
        <v>0</v>
      </c>
      <c r="ASG30" s="7">
        <f t="shared" si="879"/>
        <v>0</v>
      </c>
      <c r="ASH30" s="7">
        <f t="shared" si="880"/>
        <v>0</v>
      </c>
      <c r="ASI30" s="7">
        <f t="shared" si="881"/>
        <v>0</v>
      </c>
      <c r="ASJ30" s="7">
        <f t="shared" si="882"/>
        <v>755.31000254994819</v>
      </c>
      <c r="ASK30" s="7">
        <f t="shared" si="883"/>
        <v>0</v>
      </c>
      <c r="ASL30" s="7">
        <f t="shared" si="884"/>
        <v>0</v>
      </c>
      <c r="ASM30" s="7">
        <f t="shared" si="885"/>
        <v>0</v>
      </c>
      <c r="ASN30" s="7">
        <f t="shared" si="886"/>
        <v>0</v>
      </c>
      <c r="ASO30" s="7">
        <f t="shared" si="887"/>
        <v>379.47719427915865</v>
      </c>
      <c r="ASP30" s="7">
        <f t="shared" si="888"/>
        <v>0</v>
      </c>
      <c r="ASQ30" s="7">
        <f t="shared" si="889"/>
        <v>0</v>
      </c>
      <c r="ASR30" s="7">
        <f t="shared" si="890"/>
        <v>0</v>
      </c>
      <c r="ASS30" s="7">
        <f t="shared" si="891"/>
        <v>0</v>
      </c>
      <c r="AST30" s="7">
        <f t="shared" si="892"/>
        <v>0</v>
      </c>
      <c r="ASU30" s="7">
        <f t="shared" si="893"/>
        <v>48.521258914187207</v>
      </c>
      <c r="ASV30" s="7">
        <f t="shared" si="894"/>
        <v>0</v>
      </c>
      <c r="ASW30" s="7">
        <f t="shared" si="895"/>
        <v>0</v>
      </c>
      <c r="ASX30" s="7">
        <f t="shared" si="896"/>
        <v>227.95749744701391</v>
      </c>
      <c r="ASY30" s="7">
        <f t="shared" si="897"/>
        <v>0</v>
      </c>
      <c r="ASZ30" s="7">
        <f t="shared" si="898"/>
        <v>0</v>
      </c>
      <c r="ATA30" s="7">
        <f t="shared" si="899"/>
        <v>0</v>
      </c>
      <c r="ATB30" s="7">
        <f t="shared" si="900"/>
        <v>0</v>
      </c>
      <c r="ATC30" s="7">
        <f t="shared" si="901"/>
        <v>0</v>
      </c>
      <c r="ATD30" s="7">
        <f t="shared" si="902"/>
        <v>0</v>
      </c>
      <c r="ATE30" s="7">
        <f t="shared" si="903"/>
        <v>0</v>
      </c>
      <c r="ATF30" s="7">
        <f t="shared" si="904"/>
        <v>0</v>
      </c>
      <c r="ATG30" s="7">
        <f t="shared" si="905"/>
        <v>0</v>
      </c>
      <c r="ATH30" s="7">
        <f t="shared" si="906"/>
        <v>0</v>
      </c>
      <c r="ATI30" s="7">
        <f t="shared" si="907"/>
        <v>0</v>
      </c>
      <c r="ATJ30" s="7">
        <f t="shared" si="908"/>
        <v>0</v>
      </c>
      <c r="ATK30" s="2">
        <f t="shared" si="909"/>
        <v>12073.000000000002</v>
      </c>
      <c r="ATL30" s="27" t="str">
        <f t="shared" si="910"/>
        <v>N</v>
      </c>
    </row>
    <row r="31" spans="2:1208" x14ac:dyDescent="0.3">
      <c r="B31" s="2">
        <v>2492</v>
      </c>
      <c r="C31" s="7" t="s">
        <v>30</v>
      </c>
      <c r="D31" s="7">
        <v>28</v>
      </c>
      <c r="E31" s="7" t="str">
        <f t="shared" si="307"/>
        <v>S</v>
      </c>
      <c r="F31" s="7">
        <f>IFERROR('PNAD 2015 | renda (SCN65)'!F30/'PNAD 2015 | renda (SCN65)'!$KR30,"")</f>
        <v>0</v>
      </c>
      <c r="G31" s="7">
        <f>IFERROR('PNAD 2015 | renda (SCN65)'!G30/'PNAD 2015 | renda (SCN65)'!$KR30,"")</f>
        <v>0</v>
      </c>
      <c r="H31" s="7">
        <f>IFERROR('PNAD 2015 | renda (SCN65)'!H30/'PNAD 2015 | renda (SCN65)'!$KR30,"")</f>
        <v>0</v>
      </c>
      <c r="I31" s="7">
        <f>IFERROR('PNAD 2015 | renda (SCN65)'!I30/'PNAD 2015 | renda (SCN65)'!$KR30,"")</f>
        <v>0</v>
      </c>
      <c r="J31" s="7">
        <f>IFERROR('PNAD 2015 | renda (SCN65)'!J30/'PNAD 2015 | renda (SCN65)'!$KR30,"")</f>
        <v>5.6425063290850151E-4</v>
      </c>
      <c r="K31" s="7">
        <f>IFERROR('PNAD 2015 | renda (SCN65)'!K30/'PNAD 2015 | renda (SCN65)'!$KR30,"")</f>
        <v>0</v>
      </c>
      <c r="L31" s="7">
        <f>IFERROR('PNAD 2015 | renda (SCN65)'!L30/'PNAD 2015 | renda (SCN65)'!$KR30,"")</f>
        <v>0</v>
      </c>
      <c r="M31" s="7">
        <f>IFERROR('PNAD 2015 | renda (SCN65)'!M30/'PNAD 2015 | renda (SCN65)'!$KR30,"")</f>
        <v>0</v>
      </c>
      <c r="N31" s="7">
        <f>IFERROR('PNAD 2015 | renda (SCN65)'!N30/'PNAD 2015 | renda (SCN65)'!$KR30,"")</f>
        <v>0</v>
      </c>
      <c r="O31" s="7">
        <f>IFERROR('PNAD 2015 | renda (SCN65)'!O30/'PNAD 2015 | renda (SCN65)'!$KR30,"")</f>
        <v>0</v>
      </c>
      <c r="P31" s="7">
        <f>IFERROR('PNAD 2015 | renda (SCN65)'!P30/'PNAD 2015 | renda (SCN65)'!$KR30,"")</f>
        <v>0</v>
      </c>
      <c r="Q31" s="7">
        <f>IFERROR('PNAD 2015 | renda (SCN65)'!Q30/'PNAD 2015 | renda (SCN65)'!$KR30,"")</f>
        <v>0</v>
      </c>
      <c r="R31" s="7">
        <f>IFERROR('PNAD 2015 | renda (SCN65)'!R30/'PNAD 2015 | renda (SCN65)'!$KR30,"")</f>
        <v>1.4395314021963667E-3</v>
      </c>
      <c r="S31" s="7">
        <f>IFERROR('PNAD 2015 | renda (SCN65)'!S30/'PNAD 2015 | renda (SCN65)'!$KR30,"")</f>
        <v>7.5880505047852109E-4</v>
      </c>
      <c r="T31" s="7">
        <f>IFERROR('PNAD 2015 | renda (SCN65)'!T30/'PNAD 2015 | renda (SCN65)'!$KR30,"")</f>
        <v>0</v>
      </c>
      <c r="U31" s="7">
        <f>IFERROR('PNAD 2015 | renda (SCN65)'!U30/'PNAD 2015 | renda (SCN65)'!$KR30,"")</f>
        <v>0</v>
      </c>
      <c r="V31" s="7">
        <f>IFERROR('PNAD 2015 | renda (SCN65)'!V30/'PNAD 2015 | renda (SCN65)'!$KR30,"")</f>
        <v>8.9583530790127879E-4</v>
      </c>
      <c r="W31" s="7">
        <f>IFERROR('PNAD 2015 | renda (SCN65)'!W30/'PNAD 2015 | renda (SCN65)'!$KR30,"")</f>
        <v>0</v>
      </c>
      <c r="X31" s="7">
        <f>IFERROR('PNAD 2015 | renda (SCN65)'!X30/'PNAD 2015 | renda (SCN65)'!$KR30,"")</f>
        <v>0</v>
      </c>
      <c r="Y31" s="7">
        <f>IFERROR('PNAD 2015 | renda (SCN65)'!Y30/'PNAD 2015 | renda (SCN65)'!$KR30,"")</f>
        <v>1.3366159692778164E-2</v>
      </c>
      <c r="Z31" s="7">
        <f>IFERROR('PNAD 2015 | renda (SCN65)'!Z30/'PNAD 2015 | renda (SCN65)'!$KR30,"")</f>
        <v>0</v>
      </c>
      <c r="AA31" s="7">
        <f>IFERROR('PNAD 2015 | renda (SCN65)'!AA30/'PNAD 2015 | renda (SCN65)'!$KR30,"")</f>
        <v>0</v>
      </c>
      <c r="AB31" s="7">
        <f>IFERROR('PNAD 2015 | renda (SCN65)'!AB30/'PNAD 2015 | renda (SCN65)'!$KR30,"")</f>
        <v>4.2091127405023757E-3</v>
      </c>
      <c r="AC31" s="7">
        <f>IFERROR('PNAD 2015 | renda (SCN65)'!AC30/'PNAD 2015 | renda (SCN65)'!$KR30,"")</f>
        <v>0</v>
      </c>
      <c r="AD31" s="7">
        <f>IFERROR('PNAD 2015 | renda (SCN65)'!AD30/'PNAD 2015 | renda (SCN65)'!$KR30,"")</f>
        <v>1.748848660357946E-3</v>
      </c>
      <c r="AE31" s="7">
        <f>IFERROR('PNAD 2015 | renda (SCN65)'!AE30/'PNAD 2015 | renda (SCN65)'!$KR30,"")</f>
        <v>1.2733108451455319E-2</v>
      </c>
      <c r="AF31" s="7">
        <f>IFERROR('PNAD 2015 | renda (SCN65)'!AF30/'PNAD 2015 | renda (SCN65)'!$KR30,"")</f>
        <v>0</v>
      </c>
      <c r="AG31" s="7">
        <f>IFERROR('PNAD 2015 | renda (SCN65)'!AG30/'PNAD 2015 | renda (SCN65)'!$KR30,"")</f>
        <v>4.1044844293660412E-3</v>
      </c>
      <c r="AH31" s="7">
        <f>IFERROR('PNAD 2015 | renda (SCN65)'!AH30/'PNAD 2015 | renda (SCN65)'!$KR30,"")</f>
        <v>1.2588655721755495E-2</v>
      </c>
      <c r="AI31" s="7">
        <f>IFERROR('PNAD 2015 | renda (SCN65)'!AI30/'PNAD 2015 | renda (SCN65)'!$KR30,"")</f>
        <v>2.214751535595322E-3</v>
      </c>
      <c r="AJ31" s="7">
        <f>IFERROR('PNAD 2015 | renda (SCN65)'!AJ30/'PNAD 2015 | renda (SCN65)'!$KR30,"")</f>
        <v>0</v>
      </c>
      <c r="AK31" s="7">
        <f>IFERROR('PNAD 2015 | renda (SCN65)'!AK30/'PNAD 2015 | renda (SCN65)'!$KR30,"")</f>
        <v>1.0673657874272454E-2</v>
      </c>
      <c r="AL31" s="7">
        <f>IFERROR('PNAD 2015 | renda (SCN65)'!AL30/'PNAD 2015 | renda (SCN65)'!$KR30,"")</f>
        <v>0</v>
      </c>
      <c r="AM31" s="7">
        <f>IFERROR('PNAD 2015 | renda (SCN65)'!AM30/'PNAD 2015 | renda (SCN65)'!$KR30,"")</f>
        <v>0</v>
      </c>
      <c r="AN31" s="7">
        <f>IFERROR('PNAD 2015 | renda (SCN65)'!AN30/'PNAD 2015 | renda (SCN65)'!$KR30,"")</f>
        <v>8.8390225631738029E-3</v>
      </c>
      <c r="AO31" s="7">
        <f>IFERROR('PNAD 2015 | renda (SCN65)'!AO30/'PNAD 2015 | renda (SCN65)'!$KR30,"")</f>
        <v>2.4836734157874843E-3</v>
      </c>
      <c r="AP31" s="7">
        <f>IFERROR('PNAD 2015 | renda (SCN65)'!AP30/'PNAD 2015 | renda (SCN65)'!$KR30,"")</f>
        <v>0</v>
      </c>
      <c r="AQ31" s="7">
        <f>IFERROR('PNAD 2015 | renda (SCN65)'!AQ30/'PNAD 2015 | renda (SCN65)'!$KR30,"")</f>
        <v>9.4285381497946266E-3</v>
      </c>
      <c r="AR31" s="7">
        <f>IFERROR('PNAD 2015 | renda (SCN65)'!AR30/'PNAD 2015 | renda (SCN65)'!$KR30,"")</f>
        <v>0</v>
      </c>
      <c r="AS31" s="7">
        <f>IFERROR('PNAD 2015 | renda (SCN65)'!AS30/'PNAD 2015 | renda (SCN65)'!$KR30,"")</f>
        <v>0</v>
      </c>
      <c r="AT31" s="7">
        <f>IFERROR('PNAD 2015 | renda (SCN65)'!AT30/'PNAD 2015 | renda (SCN65)'!$KR30,"")</f>
        <v>2.2544332143073293E-2</v>
      </c>
      <c r="AU31" s="7">
        <f>IFERROR('PNAD 2015 | renda (SCN65)'!AU30/'PNAD 2015 | renda (SCN65)'!$KR30,"")</f>
        <v>2.642828350189958E-3</v>
      </c>
      <c r="AV31" s="7">
        <f>IFERROR('PNAD 2015 | renda (SCN65)'!AV30/'PNAD 2015 | renda (SCN65)'!$KR30,"")</f>
        <v>0</v>
      </c>
      <c r="AW31" s="7">
        <f>IFERROR('PNAD 2015 | renda (SCN65)'!AW30/'PNAD 2015 | renda (SCN65)'!$KR30,"")</f>
        <v>1.1072473019313273E-2</v>
      </c>
      <c r="AX31" s="7">
        <f>IFERROR('PNAD 2015 | renda (SCN65)'!AX30/'PNAD 2015 | renda (SCN65)'!$KR30,"")</f>
        <v>0</v>
      </c>
      <c r="AY31" s="7">
        <f>IFERROR('PNAD 2015 | renda (SCN65)'!AY30/'PNAD 2015 | renda (SCN65)'!$KR30,"")</f>
        <v>2.7869956001868178E-3</v>
      </c>
      <c r="AZ31" s="7">
        <f>IFERROR('PNAD 2015 | renda (SCN65)'!AZ30/'PNAD 2015 | renda (SCN65)'!$KR30,"")</f>
        <v>3.075515661987464E-2</v>
      </c>
      <c r="BA31" s="7">
        <f>IFERROR('PNAD 2015 | renda (SCN65)'!BA30/'PNAD 2015 | renda (SCN65)'!$KR30,"")</f>
        <v>0</v>
      </c>
      <c r="BB31" s="7">
        <f>IFERROR('PNAD 2015 | renda (SCN65)'!BB30/'PNAD 2015 | renda (SCN65)'!$KR30,"")</f>
        <v>1.8663235581276643E-3</v>
      </c>
      <c r="BC31" s="7">
        <f>IFERROR('PNAD 2015 | renda (SCN65)'!BC30/'PNAD 2015 | renda (SCN65)'!$KR30,"")</f>
        <v>1.6671586433547748E-2</v>
      </c>
      <c r="BD31" s="7">
        <f>IFERROR('PNAD 2015 | renda (SCN65)'!BD30/'PNAD 2015 | renda (SCN65)'!$KR30,"")</f>
        <v>1.8086566581289204E-3</v>
      </c>
      <c r="BE31" s="7">
        <f>IFERROR('PNAD 2015 | renda (SCN65)'!BE30/'PNAD 2015 | renda (SCN65)'!$KR30,"")</f>
        <v>0</v>
      </c>
      <c r="BF31" s="7">
        <f>IFERROR('PNAD 2015 | renda (SCN65)'!BF30/'PNAD 2015 | renda (SCN65)'!$KR30,"")</f>
        <v>1.1068904523026222E-2</v>
      </c>
      <c r="BG31" s="7">
        <f>IFERROR('PNAD 2015 | renda (SCN65)'!BG30/'PNAD 2015 | renda (SCN65)'!$KR30,"")</f>
        <v>2.0915670437663225E-3</v>
      </c>
      <c r="BH31" s="7">
        <f>IFERROR('PNAD 2015 | renda (SCN65)'!BH30/'PNAD 2015 | renda (SCN65)'!$KR30,"")</f>
        <v>3.5792017759121364E-3</v>
      </c>
      <c r="BI31" s="7">
        <f>IFERROR('PNAD 2015 | renda (SCN65)'!BI30/'PNAD 2015 | renda (SCN65)'!$KR30,"")</f>
        <v>1.5157402089026275E-2</v>
      </c>
      <c r="BJ31" s="7">
        <f>IFERROR('PNAD 2015 | renda (SCN65)'!BJ30/'PNAD 2015 | renda (SCN65)'!$KR30,"")</f>
        <v>3.4547326254197978E-3</v>
      </c>
      <c r="BK31" s="7">
        <f>IFERROR('PNAD 2015 | renda (SCN65)'!BK30/'PNAD 2015 | renda (SCN65)'!$KR30,"")</f>
        <v>0</v>
      </c>
      <c r="BL31" s="7">
        <f>IFERROR('PNAD 2015 | renda (SCN65)'!BL30/'PNAD 2015 | renda (SCN65)'!$KR30,"")</f>
        <v>1.1539803293065469E-2</v>
      </c>
      <c r="BM31" s="7">
        <f>IFERROR('PNAD 2015 | renda (SCN65)'!BM30/'PNAD 2015 | renda (SCN65)'!$KR30,"")</f>
        <v>0</v>
      </c>
      <c r="BN31" s="7">
        <f>IFERROR('PNAD 2015 | renda (SCN65)'!BN30/'PNAD 2015 | renda (SCN65)'!$KR30,"")</f>
        <v>0</v>
      </c>
      <c r="BO31" s="7">
        <f>IFERROR('PNAD 2015 | renda (SCN65)'!BO30/'PNAD 2015 | renda (SCN65)'!$KR30,"")</f>
        <v>3.5153542403442199E-2</v>
      </c>
      <c r="BP31" s="7">
        <f>IFERROR('PNAD 2015 | renda (SCN65)'!BP30/'PNAD 2015 | renda (SCN65)'!$KR30,"")</f>
        <v>3.8705338127869786E-3</v>
      </c>
      <c r="BQ31" s="7">
        <f>IFERROR('PNAD 2015 | renda (SCN65)'!BQ30/'PNAD 2015 | renda (SCN65)'!$KR30,"")</f>
        <v>0</v>
      </c>
      <c r="BR31" s="7">
        <f>IFERROR('PNAD 2015 | renda (SCN65)'!BR30/'PNAD 2015 | renda (SCN65)'!$KR30,"")</f>
        <v>1.5047064183830658E-2</v>
      </c>
      <c r="BS31" s="7">
        <f>IFERROR('PNAD 2015 | renda (SCN65)'!BS30/'PNAD 2015 | renda (SCN65)'!$KR30,"")</f>
        <v>4.6727317781160398E-3</v>
      </c>
      <c r="BT31" s="7">
        <f>IFERROR('PNAD 2015 | renda (SCN65)'!BT30/'PNAD 2015 | renda (SCN65)'!$KR30,"")</f>
        <v>0</v>
      </c>
      <c r="BU31" s="7">
        <f>IFERROR('PNAD 2015 | renda (SCN65)'!BU30/'PNAD 2015 | renda (SCN65)'!$KR30,"")</f>
        <v>2.1030718757957746E-2</v>
      </c>
      <c r="BV31" s="7">
        <f>IFERROR('PNAD 2015 | renda (SCN65)'!BV30/'PNAD 2015 | renda (SCN65)'!$KR30,"")</f>
        <v>0</v>
      </c>
      <c r="BW31" s="7">
        <f>IFERROR('PNAD 2015 | renda (SCN65)'!BW30/'PNAD 2015 | renda (SCN65)'!$KR30,"")</f>
        <v>2.733182676178089E-3</v>
      </c>
      <c r="BX31" s="7">
        <f>IFERROR('PNAD 2015 | renda (SCN65)'!BX30/'PNAD 2015 | renda (SCN65)'!$KR30,"")</f>
        <v>3.0351060100328987E-2</v>
      </c>
      <c r="BY31" s="7">
        <f>IFERROR('PNAD 2015 | renda (SCN65)'!BY30/'PNAD 2015 | renda (SCN65)'!$KR30,"")</f>
        <v>1.9946466846100176E-3</v>
      </c>
      <c r="BZ31" s="7">
        <f>IFERROR('PNAD 2015 | renda (SCN65)'!BZ30/'PNAD 2015 | renda (SCN65)'!$KR30,"")</f>
        <v>0</v>
      </c>
      <c r="CA31" s="7">
        <f>IFERROR('PNAD 2015 | renda (SCN65)'!CA30/'PNAD 2015 | renda (SCN65)'!$KR30,"")</f>
        <v>1.880097953795681E-2</v>
      </c>
      <c r="CB31" s="7">
        <f>IFERROR('PNAD 2015 | renda (SCN65)'!CB30/'PNAD 2015 | renda (SCN65)'!$KR30,"")</f>
        <v>2.6715190603378482E-3</v>
      </c>
      <c r="CC31" s="7">
        <f>IFERROR('PNAD 2015 | renda (SCN65)'!CC30/'PNAD 2015 | renda (SCN65)'!$KR30,"")</f>
        <v>0</v>
      </c>
      <c r="CD31" s="7">
        <f>IFERROR('PNAD 2015 | renda (SCN65)'!CD30/'PNAD 2015 | renda (SCN65)'!$KR30,"")</f>
        <v>2.9314911518420864E-2</v>
      </c>
      <c r="CE31" s="7">
        <f>IFERROR('PNAD 2015 | renda (SCN65)'!CE30/'PNAD 2015 | renda (SCN65)'!$KR30,"")</f>
        <v>4.446060893962561E-3</v>
      </c>
      <c r="CF31" s="7">
        <f>IFERROR('PNAD 2015 | renda (SCN65)'!CF30/'PNAD 2015 | renda (SCN65)'!$KR30,"")</f>
        <v>0</v>
      </c>
      <c r="CG31" s="7">
        <f>IFERROR('PNAD 2015 | renda (SCN65)'!CG30/'PNAD 2015 | renda (SCN65)'!$KR30,"")</f>
        <v>5.1056617476610651E-3</v>
      </c>
      <c r="CH31" s="7">
        <f>IFERROR('PNAD 2015 | renda (SCN65)'!CH30/'PNAD 2015 | renda (SCN65)'!$KR30,"")</f>
        <v>0</v>
      </c>
      <c r="CI31" s="7">
        <f>IFERROR('PNAD 2015 | renda (SCN65)'!CI30/'PNAD 2015 | renda (SCN65)'!$KR30,"")</f>
        <v>0</v>
      </c>
      <c r="CJ31" s="7">
        <f>IFERROR('PNAD 2015 | renda (SCN65)'!CJ30/'PNAD 2015 | renda (SCN65)'!$KR30,"")</f>
        <v>1.1331545849753174E-2</v>
      </c>
      <c r="CK31" s="7">
        <f>IFERROR('PNAD 2015 | renda (SCN65)'!CK30/'PNAD 2015 | renda (SCN65)'!$KR30,"")</f>
        <v>6.2308799968939805E-3</v>
      </c>
      <c r="CL31" s="7">
        <f>IFERROR('PNAD 2015 | renda (SCN65)'!CL30/'PNAD 2015 | renda (SCN65)'!$KR30,"")</f>
        <v>1.748991400209428E-3</v>
      </c>
      <c r="CM31" s="7">
        <f>IFERROR('PNAD 2015 | renda (SCN65)'!CM30/'PNAD 2015 | renda (SCN65)'!$KR30,"")</f>
        <v>2.6950425878620881E-2</v>
      </c>
      <c r="CN31" s="7">
        <f>IFERROR('PNAD 2015 | renda (SCN65)'!CN30/'PNAD 2015 | renda (SCN65)'!$KR30,"")</f>
        <v>0</v>
      </c>
      <c r="CO31" s="7">
        <f>IFERROR('PNAD 2015 | renda (SCN65)'!CO30/'PNAD 2015 | renda (SCN65)'!$KR30,"")</f>
        <v>0</v>
      </c>
      <c r="CP31" s="7">
        <f>IFERROR('PNAD 2015 | renda (SCN65)'!CP30/'PNAD 2015 | renda (SCN65)'!$KR30,"")</f>
        <v>1.459500707418704E-2</v>
      </c>
      <c r="CQ31" s="7">
        <f>IFERROR('PNAD 2015 | renda (SCN65)'!CQ30/'PNAD 2015 | renda (SCN65)'!$KR30,"")</f>
        <v>2.9480061526585581E-3</v>
      </c>
      <c r="CR31" s="7">
        <f>IFERROR('PNAD 2015 | renda (SCN65)'!CR30/'PNAD 2015 | renda (SCN65)'!$KR30,"")</f>
        <v>5.8364897872491064E-3</v>
      </c>
      <c r="CS31" s="7">
        <f>IFERROR('PNAD 2015 | renda (SCN65)'!CS30/'PNAD 2015 | renda (SCN65)'!$KR30,"")</f>
        <v>2.9369580881538484E-2</v>
      </c>
      <c r="CT31" s="7">
        <f>IFERROR('PNAD 2015 | renda (SCN65)'!CT30/'PNAD 2015 | renda (SCN65)'!$KR30,"")</f>
        <v>3.6194544140300713E-3</v>
      </c>
      <c r="CU31" s="7">
        <f>IFERROR('PNAD 2015 | renda (SCN65)'!CU30/'PNAD 2015 | renda (SCN65)'!$KR30,"")</f>
        <v>0</v>
      </c>
      <c r="CV31" s="7">
        <f>IFERROR('PNAD 2015 | renda (SCN65)'!CV30/'PNAD 2015 | renda (SCN65)'!$KR30,"")</f>
        <v>1.1836273964593665E-2</v>
      </c>
      <c r="CW31" s="7">
        <f>IFERROR('PNAD 2015 | renda (SCN65)'!CW30/'PNAD 2015 | renda (SCN65)'!$KR30,"")</f>
        <v>0</v>
      </c>
      <c r="CX31" s="7">
        <f>IFERROR('PNAD 2015 | renda (SCN65)'!CX30/'PNAD 2015 | renda (SCN65)'!$KR30,"")</f>
        <v>0</v>
      </c>
      <c r="CY31" s="7">
        <f>IFERROR('PNAD 2015 | renda (SCN65)'!CY30/'PNAD 2015 | renda (SCN65)'!$KR30,"")</f>
        <v>1.5096166692740479E-2</v>
      </c>
      <c r="CZ31" s="7">
        <f>IFERROR('PNAD 2015 | renda (SCN65)'!CZ30/'PNAD 2015 | renda (SCN65)'!$KR30,"")</f>
        <v>0</v>
      </c>
      <c r="DA31" s="7">
        <f>IFERROR('PNAD 2015 | renda (SCN65)'!DA30/'PNAD 2015 | renda (SCN65)'!$KR30,"")</f>
        <v>3.5281009090815663E-3</v>
      </c>
      <c r="DB31" s="7">
        <f>IFERROR('PNAD 2015 | renda (SCN65)'!DB30/'PNAD 2015 | renda (SCN65)'!$KR30,"")</f>
        <v>1.161474171509354E-2</v>
      </c>
      <c r="DC31" s="7">
        <f>IFERROR('PNAD 2015 | renda (SCN65)'!DC30/'PNAD 2015 | renda (SCN65)'!$KR30,"")</f>
        <v>0</v>
      </c>
      <c r="DD31" s="7">
        <f>IFERROR('PNAD 2015 | renda (SCN65)'!DD30/'PNAD 2015 | renda (SCN65)'!$KR30,"")</f>
        <v>2.0914243039148401E-3</v>
      </c>
      <c r="DE31" s="7">
        <f>IFERROR('PNAD 2015 | renda (SCN65)'!DE30/'PNAD 2015 | renda (SCN65)'!$KR30,"")</f>
        <v>1.8068010400596538E-3</v>
      </c>
      <c r="DF31" s="7">
        <f>IFERROR('PNAD 2015 | renda (SCN65)'!DF30/'PNAD 2015 | renda (SCN65)'!$KR30,"")</f>
        <v>0</v>
      </c>
      <c r="DG31" s="7">
        <f>IFERROR('PNAD 2015 | renda (SCN65)'!DG30/'PNAD 2015 | renda (SCN65)'!$KR30,"")</f>
        <v>0</v>
      </c>
      <c r="DH31" s="7">
        <f>IFERROR('PNAD 2015 | renda (SCN65)'!DH30/'PNAD 2015 | renda (SCN65)'!$KR30,"")</f>
        <v>7.0965971961325491E-3</v>
      </c>
      <c r="DI31" s="7">
        <f>IFERROR('PNAD 2015 | renda (SCN65)'!DI30/'PNAD 2015 | renda (SCN65)'!$KR30,"")</f>
        <v>0</v>
      </c>
      <c r="DJ31" s="7">
        <f>IFERROR('PNAD 2015 | renda (SCN65)'!DJ30/'PNAD 2015 | renda (SCN65)'!$KR30,"")</f>
        <v>0</v>
      </c>
      <c r="DK31" s="7">
        <f>IFERROR('PNAD 2015 | renda (SCN65)'!DK30/'PNAD 2015 | renda (SCN65)'!$KR30,"")</f>
        <v>1.4362483856122798E-2</v>
      </c>
      <c r="DL31" s="7">
        <f>IFERROR('PNAD 2015 | renda (SCN65)'!DL30/'PNAD 2015 | renda (SCN65)'!$KR30,"")</f>
        <v>1.139149658737563E-2</v>
      </c>
      <c r="DM31" s="7">
        <f>IFERROR('PNAD 2015 | renda (SCN65)'!DM30/'PNAD 2015 | renda (SCN65)'!$KR30,"")</f>
        <v>0</v>
      </c>
      <c r="DN31" s="7">
        <f>IFERROR('PNAD 2015 | renda (SCN65)'!DN30/'PNAD 2015 | renda (SCN65)'!$KR30,"")</f>
        <v>3.4618696179938998E-3</v>
      </c>
      <c r="DO31" s="7">
        <f>IFERROR('PNAD 2015 | renda (SCN65)'!DO30/'PNAD 2015 | renda (SCN65)'!$KR30,"")</f>
        <v>0</v>
      </c>
      <c r="DP31" s="7">
        <f>IFERROR('PNAD 2015 | renda (SCN65)'!DP30/'PNAD 2015 | renda (SCN65)'!$KR30,"")</f>
        <v>0</v>
      </c>
      <c r="DQ31" s="7">
        <f>IFERROR('PNAD 2015 | renda (SCN65)'!DQ30/'PNAD 2015 | renda (SCN65)'!$KR30,"")</f>
        <v>3.3038566024032823E-2</v>
      </c>
      <c r="DR31" s="7">
        <f>IFERROR('PNAD 2015 | renda (SCN65)'!DR30/'PNAD 2015 | renda (SCN65)'!$KR30,"")</f>
        <v>3.1421323506741318E-3</v>
      </c>
      <c r="DS31" s="7">
        <f>IFERROR('PNAD 2015 | renda (SCN65)'!DS30/'PNAD 2015 | renda (SCN65)'!$KR30,"")</f>
        <v>1.066980389828244E-3</v>
      </c>
      <c r="DT31" s="7">
        <f>IFERROR('PNAD 2015 | renda (SCN65)'!DT30/'PNAD 2015 | renda (SCN65)'!$KR30,"")</f>
        <v>2.4062655943287745E-2</v>
      </c>
      <c r="DU31" s="7">
        <f>IFERROR('PNAD 2015 | renda (SCN65)'!DU30/'PNAD 2015 | renda (SCN65)'!$KR30,"")</f>
        <v>1.3421685495004675E-2</v>
      </c>
      <c r="DV31" s="7">
        <f>IFERROR('PNAD 2015 | renda (SCN65)'!DV30/'PNAD 2015 | renda (SCN65)'!$KR30,"")</f>
        <v>0</v>
      </c>
      <c r="DW31" s="7">
        <f>IFERROR('PNAD 2015 | renda (SCN65)'!DW30/'PNAD 2015 | renda (SCN65)'!$KR30,"")</f>
        <v>1.0386893512645039E-2</v>
      </c>
      <c r="DX31" s="7">
        <f>IFERROR('PNAD 2015 | renda (SCN65)'!DX30/'PNAD 2015 | renda (SCN65)'!$KR30,"")</f>
        <v>0</v>
      </c>
      <c r="DY31" s="7">
        <f>IFERROR('PNAD 2015 | renda (SCN65)'!DY30/'PNAD 2015 | renda (SCN65)'!$KR30,"")</f>
        <v>0</v>
      </c>
      <c r="DZ31" s="7">
        <f>IFERROR('PNAD 2015 | renda (SCN65)'!DZ30/'PNAD 2015 | renda (SCN65)'!$KR30,"")</f>
        <v>0</v>
      </c>
      <c r="EA31" s="7">
        <f>IFERROR('PNAD 2015 | renda (SCN65)'!EA30/'PNAD 2015 | renda (SCN65)'!$KR30,"")</f>
        <v>0</v>
      </c>
      <c r="EB31" s="7">
        <f>IFERROR('PNAD 2015 | renda (SCN65)'!EB30/'PNAD 2015 | renda (SCN65)'!$KR30,"")</f>
        <v>0</v>
      </c>
      <c r="EC31" s="7">
        <f>IFERROR('PNAD 2015 | renda (SCN65)'!EC30/'PNAD 2015 | renda (SCN65)'!$KR30,"")</f>
        <v>1.4882485135071866E-2</v>
      </c>
      <c r="ED31" s="7">
        <f>IFERROR('PNAD 2015 | renda (SCN65)'!ED30/'PNAD 2015 | renda (SCN65)'!$KR30,"")</f>
        <v>1.0438422599030054E-2</v>
      </c>
      <c r="EE31" s="7">
        <f>IFERROR('PNAD 2015 | renda (SCN65)'!EE30/'PNAD 2015 | renda (SCN65)'!$KR30,"")</f>
        <v>0</v>
      </c>
      <c r="EF31" s="7">
        <f>IFERROR('PNAD 2015 | renda (SCN65)'!EF30/'PNAD 2015 | renda (SCN65)'!$KR30,"")</f>
        <v>1.719458524937794E-2</v>
      </c>
      <c r="EG31" s="7">
        <f>IFERROR('PNAD 2015 | renda (SCN65)'!EG30/'PNAD 2015 | renda (SCN65)'!$KR30,"")</f>
        <v>0</v>
      </c>
      <c r="EH31" s="7">
        <f>IFERROR('PNAD 2015 | renda (SCN65)'!EH30/'PNAD 2015 | renda (SCN65)'!$KR30,"")</f>
        <v>0</v>
      </c>
      <c r="EI31" s="7">
        <f>IFERROR('PNAD 2015 | renda (SCN65)'!EI30/'PNAD 2015 | renda (SCN65)'!$KR30,"")</f>
        <v>5.779822066210737E-3</v>
      </c>
      <c r="EJ31" s="7">
        <f>IFERROR('PNAD 2015 | renda (SCN65)'!EJ30/'PNAD 2015 | renda (SCN65)'!$KR30,"")</f>
        <v>0</v>
      </c>
      <c r="EK31" s="7">
        <f>IFERROR('PNAD 2015 | renda (SCN65)'!EK30/'PNAD 2015 | renda (SCN65)'!$KR30,"")</f>
        <v>0</v>
      </c>
      <c r="EL31" s="7">
        <f>IFERROR('PNAD 2015 | renda (SCN65)'!EL30/'PNAD 2015 | renda (SCN65)'!$KR30,"")</f>
        <v>9.547583185930646E-3</v>
      </c>
      <c r="EM31" s="7">
        <f>IFERROR('PNAD 2015 | renda (SCN65)'!EM30/'PNAD 2015 | renda (SCN65)'!$KR30,"")</f>
        <v>6.9237392359877995E-3</v>
      </c>
      <c r="EN31" s="7">
        <f>IFERROR('PNAD 2015 | renda (SCN65)'!EN30/'PNAD 2015 | renda (SCN65)'!$KR30,"")</f>
        <v>0</v>
      </c>
      <c r="EO31" s="7">
        <f>IFERROR('PNAD 2015 | renda (SCN65)'!EO30/'PNAD 2015 | renda (SCN65)'!$KR30,"")</f>
        <v>1.3200295985356034E-2</v>
      </c>
      <c r="EP31" s="7">
        <f>IFERROR('PNAD 2015 | renda (SCN65)'!EP30/'PNAD 2015 | renda (SCN65)'!$KR30,"")</f>
        <v>0</v>
      </c>
      <c r="EQ31" s="7">
        <f>IFERROR('PNAD 2015 | renda (SCN65)'!EQ30/'PNAD 2015 | renda (SCN65)'!$KR30,"")</f>
        <v>0</v>
      </c>
      <c r="ER31" s="7">
        <f>IFERROR('PNAD 2015 | renda (SCN65)'!ER30/'PNAD 2015 | renda (SCN65)'!$KR30,"")</f>
        <v>6.1950522941719892E-3</v>
      </c>
      <c r="ES31" s="7">
        <f>IFERROR('PNAD 2015 | renda (SCN65)'!ES30/'PNAD 2015 | renda (SCN65)'!$KR30,"")</f>
        <v>4.1034852504056663E-3</v>
      </c>
      <c r="ET31" s="7">
        <f>IFERROR('PNAD 2015 | renda (SCN65)'!ET30/'PNAD 2015 | renda (SCN65)'!$KR30,"")</f>
        <v>0</v>
      </c>
      <c r="EU31" s="7">
        <f>IFERROR('PNAD 2015 | renda (SCN65)'!EU30/'PNAD 2015 | renda (SCN65)'!$KR30,"")</f>
        <v>0</v>
      </c>
      <c r="EV31" s="7">
        <f>IFERROR('PNAD 2015 | renda (SCN65)'!EV30/'PNAD 2015 | renda (SCN65)'!$KR30,"")</f>
        <v>0</v>
      </c>
      <c r="EW31" s="7">
        <f>IFERROR('PNAD 2015 | renda (SCN65)'!EW30/'PNAD 2015 | renda (SCN65)'!$KR30,"")</f>
        <v>0</v>
      </c>
      <c r="EX31" s="7">
        <f>IFERROR('PNAD 2015 | renda (SCN65)'!EX30/'PNAD 2015 | renda (SCN65)'!$KR30,"")</f>
        <v>4.3183087268861362E-3</v>
      </c>
      <c r="EY31" s="7">
        <f>IFERROR('PNAD 2015 | renda (SCN65)'!EY30/'PNAD 2015 | renda (SCN65)'!$KR30,"")</f>
        <v>0</v>
      </c>
      <c r="EZ31" s="7">
        <f>IFERROR('PNAD 2015 | renda (SCN65)'!EZ30/'PNAD 2015 | renda (SCN65)'!$KR30,"")</f>
        <v>0</v>
      </c>
      <c r="FA31" s="7">
        <f>IFERROR('PNAD 2015 | renda (SCN65)'!FA30/'PNAD 2015 | renda (SCN65)'!$KR30,"")</f>
        <v>5.1747478357783722E-3</v>
      </c>
      <c r="FB31" s="7">
        <f>IFERROR('PNAD 2015 | renda (SCN65)'!FB30/'PNAD 2015 | renda (SCN65)'!$KR30,"")</f>
        <v>0</v>
      </c>
      <c r="FC31" s="7">
        <f>IFERROR('PNAD 2015 | renda (SCN65)'!FC30/'PNAD 2015 | renda (SCN65)'!$KR30,"")</f>
        <v>0</v>
      </c>
      <c r="FD31" s="7">
        <f>IFERROR('PNAD 2015 | renda (SCN65)'!FD30/'PNAD 2015 | renda (SCN65)'!$KR30,"")</f>
        <v>3.2049378853262291E-3</v>
      </c>
      <c r="FE31" s="7">
        <f>IFERROR('PNAD 2015 | renda (SCN65)'!FE30/'PNAD 2015 | renda (SCN65)'!$KR30,"")</f>
        <v>0</v>
      </c>
      <c r="FF31" s="7">
        <f>IFERROR('PNAD 2015 | renda (SCN65)'!FF30/'PNAD 2015 | renda (SCN65)'!$KR30,"")</f>
        <v>0</v>
      </c>
      <c r="FG31" s="7">
        <f>IFERROR('PNAD 2015 | renda (SCN65)'!FG30/'PNAD 2015 | renda (SCN65)'!$KR30,"")</f>
        <v>2.3519959027953032E-2</v>
      </c>
      <c r="FH31" s="7">
        <f>IFERROR('PNAD 2015 | renda (SCN65)'!FH30/'PNAD 2015 | renda (SCN65)'!$KR30,"")</f>
        <v>5.2922227335480904E-3</v>
      </c>
      <c r="FI31" s="7">
        <f>IFERROR('PNAD 2015 | renda (SCN65)'!FI30/'PNAD 2015 | renda (SCN65)'!$KR30,"")</f>
        <v>0</v>
      </c>
      <c r="FJ31" s="7">
        <f>IFERROR('PNAD 2015 | renda (SCN65)'!FJ30/'PNAD 2015 | renda (SCN65)'!$KR30,"")</f>
        <v>4.7104150989072981E-3</v>
      </c>
      <c r="FK31" s="7">
        <f>IFERROR('PNAD 2015 | renda (SCN65)'!FK30/'PNAD 2015 | renda (SCN65)'!$KR30,"")</f>
        <v>1.3742279201433337E-2</v>
      </c>
      <c r="FL31" s="7">
        <f>IFERROR('PNAD 2015 | renda (SCN65)'!FL30/'PNAD 2015 | renda (SCN65)'!$KR30,"")</f>
        <v>6.8907663302954485E-3</v>
      </c>
      <c r="FM31" s="7">
        <f>IFERROR('PNAD 2015 | renda (SCN65)'!FM30/'PNAD 2015 | renda (SCN65)'!$KR30,"")</f>
        <v>4.0081350296156644E-3</v>
      </c>
      <c r="FN31" s="7">
        <f>IFERROR('PNAD 2015 | renda (SCN65)'!FN30/'PNAD 2015 | renda (SCN65)'!$KR30,"")</f>
        <v>0</v>
      </c>
      <c r="FO31" s="7">
        <f>IFERROR('PNAD 2015 | renda (SCN65)'!FO30/'PNAD 2015 | renda (SCN65)'!$KR30,"")</f>
        <v>0</v>
      </c>
      <c r="FP31" s="7">
        <f>IFERROR('PNAD 2015 | renda (SCN65)'!FP30/'PNAD 2015 | renda (SCN65)'!$KR30,"")</f>
        <v>0</v>
      </c>
      <c r="FQ31" s="7">
        <f>IFERROR('PNAD 2015 | renda (SCN65)'!FQ30/'PNAD 2015 | renda (SCN65)'!$KR30,"")</f>
        <v>0</v>
      </c>
      <c r="FR31" s="7">
        <f>IFERROR('PNAD 2015 | renda (SCN65)'!FR30/'PNAD 2015 | renda (SCN65)'!$KR30,"")</f>
        <v>0</v>
      </c>
      <c r="FS31" s="7">
        <f>IFERROR('PNAD 2015 | renda (SCN65)'!FS30/'PNAD 2015 | renda (SCN65)'!$KR30,"")</f>
        <v>3.9901498083289274E-3</v>
      </c>
      <c r="FT31" s="7">
        <f>IFERROR('PNAD 2015 | renda (SCN65)'!FT30/'PNAD 2015 | renda (SCN65)'!$KR30,"")</f>
        <v>2.7061477483073908E-2</v>
      </c>
      <c r="FU31" s="7">
        <f>IFERROR('PNAD 2015 | renda (SCN65)'!FU30/'PNAD 2015 | renda (SCN65)'!$KR30,"")</f>
        <v>0</v>
      </c>
      <c r="FV31" s="7">
        <f>IFERROR('PNAD 2015 | renda (SCN65)'!FV30/'PNAD 2015 | renda (SCN65)'!$KR30,"")</f>
        <v>5.302500002854797E-3</v>
      </c>
      <c r="FW31" s="7">
        <f>IFERROR('PNAD 2015 | renda (SCN65)'!FW30/'PNAD 2015 | renda (SCN65)'!$KR30,"")</f>
        <v>0</v>
      </c>
      <c r="FX31" s="7">
        <f>IFERROR('PNAD 2015 | renda (SCN65)'!FX30/'PNAD 2015 | renda (SCN65)'!$KR30,"")</f>
        <v>0</v>
      </c>
      <c r="FY31" s="7">
        <f>IFERROR('PNAD 2015 | renda (SCN65)'!FY30/'PNAD 2015 | renda (SCN65)'!$KR30,"")</f>
        <v>0</v>
      </c>
      <c r="FZ31" s="7">
        <f>IFERROR('PNAD 2015 | renda (SCN65)'!FZ30/'PNAD 2015 | renda (SCN65)'!$KR30,"")</f>
        <v>1.8216602585989342E-2</v>
      </c>
      <c r="GA31" s="7">
        <f>IFERROR('PNAD 2015 | renda (SCN65)'!GA30/'PNAD 2015 | renda (SCN65)'!$KR30,"")</f>
        <v>0</v>
      </c>
      <c r="GB31" s="7">
        <f>IFERROR('PNAD 2015 | renda (SCN65)'!GB30/'PNAD 2015 | renda (SCN65)'!$KR30,"")</f>
        <v>1.0325229896804797E-2</v>
      </c>
      <c r="GC31" s="7">
        <f>IFERROR('PNAD 2015 | renda (SCN65)'!GC30/'PNAD 2015 | renda (SCN65)'!$KR30,"")</f>
        <v>0</v>
      </c>
      <c r="GD31" s="7">
        <f>IFERROR('PNAD 2015 | renda (SCN65)'!GD30/'PNAD 2015 | renda (SCN65)'!$KR30,"")</f>
        <v>0</v>
      </c>
      <c r="GE31" s="7">
        <f>IFERROR('PNAD 2015 | renda (SCN65)'!GE30/'PNAD 2015 | renda (SCN65)'!$KR30,"")</f>
        <v>0</v>
      </c>
      <c r="GF31" s="7">
        <f>IFERROR('PNAD 2015 | renda (SCN65)'!GF30/'PNAD 2015 | renda (SCN65)'!$KR30,"")</f>
        <v>0</v>
      </c>
      <c r="GG31" s="7">
        <f>IFERROR('PNAD 2015 | renda (SCN65)'!GG30/'PNAD 2015 | renda (SCN65)'!$KR30,"")</f>
        <v>0</v>
      </c>
      <c r="GH31" s="7">
        <f>IFERROR('PNAD 2015 | renda (SCN65)'!GH30/'PNAD 2015 | renda (SCN65)'!$KR30,"")</f>
        <v>4.6727317781160398E-3</v>
      </c>
      <c r="GI31" s="7">
        <f>IFERROR('PNAD 2015 | renda (SCN65)'!GI30/'PNAD 2015 | renda (SCN65)'!$KR30,"")</f>
        <v>0</v>
      </c>
      <c r="GJ31" s="7">
        <f>IFERROR('PNAD 2015 | renda (SCN65)'!GJ30/'PNAD 2015 | renda (SCN65)'!$KR30,"")</f>
        <v>0</v>
      </c>
      <c r="GK31" s="7">
        <f>IFERROR('PNAD 2015 | renda (SCN65)'!GK30/'PNAD 2015 | renda (SCN65)'!$KR30,"")</f>
        <v>9.5313108428616948E-3</v>
      </c>
      <c r="GL31" s="7">
        <f>IFERROR('PNAD 2015 | renda (SCN65)'!GL30/'PNAD 2015 | renda (SCN65)'!$KR30,"")</f>
        <v>0</v>
      </c>
      <c r="GM31" s="7">
        <f>IFERROR('PNAD 2015 | renda (SCN65)'!GM30/'PNAD 2015 | renda (SCN65)'!$KR30,"")</f>
        <v>0</v>
      </c>
      <c r="GN31" s="7">
        <f>IFERROR('PNAD 2015 | renda (SCN65)'!GN30/'PNAD 2015 | renda (SCN65)'!$KR30,"")</f>
        <v>0</v>
      </c>
      <c r="GO31" s="7">
        <f>IFERROR('PNAD 2015 | renda (SCN65)'!GO30/'PNAD 2015 | renda (SCN65)'!$KR30,"")</f>
        <v>0</v>
      </c>
      <c r="GP31" s="7">
        <f>IFERROR('PNAD 2015 | renda (SCN65)'!GP30/'PNAD 2015 | renda (SCN65)'!$KR30,"")</f>
        <v>0</v>
      </c>
      <c r="GQ31" s="7">
        <f>IFERROR('PNAD 2015 | renda (SCN65)'!GQ30/'PNAD 2015 | renda (SCN65)'!$KR30,"")</f>
        <v>0</v>
      </c>
      <c r="GR31" s="7">
        <f>IFERROR('PNAD 2015 | renda (SCN65)'!GR30/'PNAD 2015 | renda (SCN65)'!$KR30,"")</f>
        <v>0</v>
      </c>
      <c r="GS31" s="7">
        <f>IFERROR('PNAD 2015 | renda (SCN65)'!GS30/'PNAD 2015 | renda (SCN65)'!$KR30,"")</f>
        <v>0</v>
      </c>
      <c r="GT31" s="7">
        <f>IFERROR('PNAD 2015 | renda (SCN65)'!GT30/'PNAD 2015 | renda (SCN65)'!$KR30,"")</f>
        <v>1.0387036252496521E-2</v>
      </c>
      <c r="GU31" s="7">
        <f>IFERROR('PNAD 2015 | renda (SCN65)'!GU30/'PNAD 2015 | renda (SCN65)'!$KR30,"")</f>
        <v>0</v>
      </c>
      <c r="GV31" s="7">
        <f>IFERROR('PNAD 2015 | renda (SCN65)'!GV30/'PNAD 2015 | renda (SCN65)'!$KR30,"")</f>
        <v>0</v>
      </c>
      <c r="GW31" s="7">
        <f>IFERROR('PNAD 2015 | renda (SCN65)'!GW30/'PNAD 2015 | renda (SCN65)'!$KR30,"")</f>
        <v>0</v>
      </c>
      <c r="GX31" s="7">
        <f>IFERROR('PNAD 2015 | renda (SCN65)'!GX30/'PNAD 2015 | renda (SCN65)'!$KR30,"")</f>
        <v>0</v>
      </c>
      <c r="GY31" s="7">
        <f>IFERROR('PNAD 2015 | renda (SCN65)'!GY30/'PNAD 2015 | renda (SCN65)'!$KR30,"")</f>
        <v>0</v>
      </c>
      <c r="GZ31" s="7">
        <f>IFERROR('PNAD 2015 | renda (SCN65)'!GZ30/'PNAD 2015 | renda (SCN65)'!$KR30,"")</f>
        <v>0</v>
      </c>
      <c r="HA31" s="7">
        <f>IFERROR('PNAD 2015 | renda (SCN65)'!HA30/'PNAD 2015 | renda (SCN65)'!$KR30,"")</f>
        <v>0</v>
      </c>
      <c r="HB31" s="7">
        <f>IFERROR('PNAD 2015 | renda (SCN65)'!HB30/'PNAD 2015 | renda (SCN65)'!$KR30,"")</f>
        <v>0</v>
      </c>
      <c r="HC31" s="7">
        <f>IFERROR('PNAD 2015 | renda (SCN65)'!HC30/'PNAD 2015 | renda (SCN65)'!$KR30,"")</f>
        <v>6.1589391117470331E-3</v>
      </c>
      <c r="HD31" s="7">
        <f>IFERROR('PNAD 2015 | renda (SCN65)'!HD30/'PNAD 2015 | renda (SCN65)'!$KR30,"")</f>
        <v>1.2143592864834496E-2</v>
      </c>
      <c r="HE31" s="7">
        <f>IFERROR('PNAD 2015 | renda (SCN65)'!HE30/'PNAD 2015 | renda (SCN65)'!$KR30,"")</f>
        <v>0</v>
      </c>
      <c r="HF31" s="7">
        <f>IFERROR('PNAD 2015 | renda (SCN65)'!HF30/'PNAD 2015 | renda (SCN65)'!$KR30,"")</f>
        <v>0</v>
      </c>
      <c r="HG31" s="7">
        <f>IFERROR('PNAD 2015 | renda (SCN65)'!HG30/'PNAD 2015 | renda (SCN65)'!$KR30,"")</f>
        <v>0</v>
      </c>
      <c r="HH31" s="7">
        <f>IFERROR('PNAD 2015 | renda (SCN65)'!HH30/'PNAD 2015 | renda (SCN65)'!$KR30,"")</f>
        <v>0</v>
      </c>
      <c r="HI31" s="7">
        <f>IFERROR('PNAD 2015 | renda (SCN65)'!HI30/'PNAD 2015 | renda (SCN65)'!$KR30,"")</f>
        <v>0</v>
      </c>
      <c r="HJ31" s="7">
        <f>IFERROR('PNAD 2015 | renda (SCN65)'!HJ30/'PNAD 2015 | renda (SCN65)'!$KR30,"")</f>
        <v>0</v>
      </c>
      <c r="HK31" s="7">
        <f>IFERROR('PNAD 2015 | renda (SCN65)'!HK30/'PNAD 2015 | renda (SCN65)'!$KR30,"")</f>
        <v>0</v>
      </c>
      <c r="HL31" s="7">
        <f>IFERROR('PNAD 2015 | renda (SCN65)'!HL30/'PNAD 2015 | renda (SCN65)'!$KR30,"")</f>
        <v>0</v>
      </c>
      <c r="HM31" s="7">
        <f>IFERROR('PNAD 2015 | renda (SCN65)'!HM30/'PNAD 2015 | renda (SCN65)'!$KR30,"")</f>
        <v>1.7197297306556097E-2</v>
      </c>
      <c r="HN31" s="7">
        <f>IFERROR('PNAD 2015 | renda (SCN65)'!HN30/'PNAD 2015 | renda (SCN65)'!$KR30,"")</f>
        <v>0</v>
      </c>
      <c r="HO31" s="7">
        <f>IFERROR('PNAD 2015 | renda (SCN65)'!HO30/'PNAD 2015 | renda (SCN65)'!$KR30,"")</f>
        <v>0</v>
      </c>
      <c r="HP31" s="7">
        <f>IFERROR('PNAD 2015 | renda (SCN65)'!HP30/'PNAD 2015 | renda (SCN65)'!$KR30,"")</f>
        <v>0</v>
      </c>
      <c r="HQ31" s="7">
        <f>IFERROR('PNAD 2015 | renda (SCN65)'!HQ30/'PNAD 2015 | renda (SCN65)'!$KR30,"")</f>
        <v>0</v>
      </c>
      <c r="HR31" s="7">
        <f>IFERROR('PNAD 2015 | renda (SCN65)'!HR30/'PNAD 2015 | renda (SCN65)'!$KR30,"")</f>
        <v>0</v>
      </c>
      <c r="HS31" s="7">
        <f>IFERROR('PNAD 2015 | renda (SCN65)'!HS30/'PNAD 2015 | renda (SCN65)'!$KR30,"")</f>
        <v>0</v>
      </c>
      <c r="HT31" s="7">
        <f>IFERROR('PNAD 2015 | renda (SCN65)'!HT30/'PNAD 2015 | renda (SCN65)'!$KR30,"")</f>
        <v>0</v>
      </c>
      <c r="HU31" s="7">
        <f>IFERROR('PNAD 2015 | renda (SCN65)'!HU30/'PNAD 2015 | renda (SCN65)'!$KR30,"")</f>
        <v>0</v>
      </c>
      <c r="HV31" s="7">
        <f>IFERROR('PNAD 2015 | renda (SCN65)'!HV30/'PNAD 2015 | renda (SCN65)'!$KR30,"")</f>
        <v>8.6583139111975418E-3</v>
      </c>
      <c r="HW31" s="7">
        <f>IFERROR('PNAD 2015 | renda (SCN65)'!HW30/'PNAD 2015 | renda (SCN65)'!$KR30,"")</f>
        <v>0</v>
      </c>
      <c r="HX31" s="7">
        <f>IFERROR('PNAD 2015 | renda (SCN65)'!HX30/'PNAD 2015 | renda (SCN65)'!$KR30,"")</f>
        <v>0</v>
      </c>
      <c r="HY31" s="7">
        <f>IFERROR('PNAD 2015 | renda (SCN65)'!HY30/'PNAD 2015 | renda (SCN65)'!$KR30,"")</f>
        <v>0</v>
      </c>
      <c r="HZ31" s="7">
        <f>IFERROR('PNAD 2015 | renda (SCN65)'!HZ30/'PNAD 2015 | renda (SCN65)'!$KR30,"")</f>
        <v>0</v>
      </c>
      <c r="IA31" s="7">
        <f>IFERROR('PNAD 2015 | renda (SCN65)'!IA30/'PNAD 2015 | renda (SCN65)'!$KR30,"")</f>
        <v>0</v>
      </c>
      <c r="IB31" s="7">
        <f>IFERROR('PNAD 2015 | renda (SCN65)'!IB30/'PNAD 2015 | renda (SCN65)'!$KR30,"")</f>
        <v>1.3812792688065463E-2</v>
      </c>
      <c r="IC31" s="7">
        <f>IFERROR('PNAD 2015 | renda (SCN65)'!IC30/'PNAD 2015 | renda (SCN65)'!$KR30,"")</f>
        <v>0</v>
      </c>
      <c r="ID31" s="7">
        <f>IFERROR('PNAD 2015 | renda (SCN65)'!ID30/'PNAD 2015 | renda (SCN65)'!$KR30,"")</f>
        <v>0</v>
      </c>
      <c r="IE31" s="7">
        <f>IFERROR('PNAD 2015 | renda (SCN65)'!IE30/'PNAD 2015 | renda (SCN65)'!$KR30,"")</f>
        <v>0</v>
      </c>
      <c r="IF31" s="7">
        <f>IFERROR('PNAD 2015 | renda (SCN65)'!IF30/'PNAD 2015 | renda (SCN65)'!$KR30,"")</f>
        <v>0</v>
      </c>
      <c r="IG31" s="7">
        <f>IFERROR('PNAD 2015 | renda (SCN65)'!IG30/'PNAD 2015 | renda (SCN65)'!$KR30,"")</f>
        <v>0</v>
      </c>
      <c r="IH31" s="7">
        <f>IFERROR('PNAD 2015 | renda (SCN65)'!IH30/'PNAD 2015 | renda (SCN65)'!$KR30,"")</f>
        <v>0</v>
      </c>
      <c r="II31" s="7">
        <f>IFERROR('PNAD 2015 | renda (SCN65)'!II30/'PNAD 2015 | renda (SCN65)'!$KR30,"")</f>
        <v>0</v>
      </c>
      <c r="IJ31" s="7">
        <f>IFERROR('PNAD 2015 | renda (SCN65)'!IJ30/'PNAD 2015 | renda (SCN65)'!$KR30,"")</f>
        <v>2.8051235613250369E-3</v>
      </c>
      <c r="IK31" s="7">
        <f>IFERROR('PNAD 2015 | renda (SCN65)'!IK30/'PNAD 2015 | renda (SCN65)'!$KR30,"")</f>
        <v>0</v>
      </c>
      <c r="IL31" s="7">
        <f>IFERROR('PNAD 2015 | renda (SCN65)'!IL30/'PNAD 2015 | renda (SCN65)'!$KR30,"")</f>
        <v>0</v>
      </c>
      <c r="IM31" s="7">
        <f>IFERROR('PNAD 2015 | renda (SCN65)'!IM30/'PNAD 2015 | renda (SCN65)'!$KR30,"")</f>
        <v>9.5878358240485823E-4</v>
      </c>
      <c r="IN31" s="7">
        <f>IFERROR('PNAD 2015 | renda (SCN65)'!IN30/'PNAD 2015 | renda (SCN65)'!$KR30,"")</f>
        <v>0</v>
      </c>
      <c r="IO31" s="7">
        <f>IFERROR('PNAD 2015 | renda (SCN65)'!IO30/'PNAD 2015 | renda (SCN65)'!$KR30,"")</f>
        <v>0</v>
      </c>
      <c r="IP31" s="7">
        <f>IFERROR('PNAD 2015 | renda (SCN65)'!IP30/'PNAD 2015 | renda (SCN65)'!$KR30,"")</f>
        <v>0</v>
      </c>
      <c r="IQ31" s="7">
        <f>IFERROR('PNAD 2015 | renda (SCN65)'!IQ30/'PNAD 2015 | renda (SCN65)'!$KR30,"")</f>
        <v>1.0441134656208212E-2</v>
      </c>
      <c r="IR31" s="7">
        <f>IFERROR('PNAD 2015 | renda (SCN65)'!IR30/'PNAD 2015 | renda (SCN65)'!$KR30,"")</f>
        <v>0</v>
      </c>
      <c r="IS31" s="7">
        <f>IFERROR('PNAD 2015 | renda (SCN65)'!IS30/'PNAD 2015 | renda (SCN65)'!$KR30,"")</f>
        <v>0</v>
      </c>
      <c r="IT31" s="7">
        <f>IFERROR('PNAD 2015 | renda (SCN65)'!IT30/'PNAD 2015 | renda (SCN65)'!$KR30,"")</f>
        <v>0</v>
      </c>
      <c r="IU31" s="7">
        <f>IFERROR('PNAD 2015 | renda (SCN65)'!IU30/'PNAD 2015 | renda (SCN65)'!$KR30,"")</f>
        <v>0</v>
      </c>
      <c r="IV31" s="7">
        <f>IFERROR('PNAD 2015 | renda (SCN65)'!IV30/'PNAD 2015 | renda (SCN65)'!$KR30,"")</f>
        <v>0</v>
      </c>
      <c r="IW31" s="7">
        <f>IFERROR('PNAD 2015 | renda (SCN65)'!IW30/'PNAD 2015 | renda (SCN65)'!$KR30,"")</f>
        <v>1.0893477245554796E-2</v>
      </c>
      <c r="IX31" s="7">
        <f>IFERROR('PNAD 2015 | renda (SCN65)'!IX30/'PNAD 2015 | renda (SCN65)'!$KR30,"")</f>
        <v>0</v>
      </c>
      <c r="IY31" s="7">
        <f>IFERROR('PNAD 2015 | renda (SCN65)'!IY30/'PNAD 2015 | renda (SCN65)'!$KR30,"")</f>
        <v>0</v>
      </c>
      <c r="IZ31" s="7">
        <f>IFERROR('PNAD 2015 | renda (SCN65)'!IZ30/'PNAD 2015 | renda (SCN65)'!$KR30,"")</f>
        <v>0</v>
      </c>
      <c r="JA31" s="7">
        <f>IFERROR('PNAD 2015 | renda (SCN65)'!JA30/'PNAD 2015 | renda (SCN65)'!$KR30,"")</f>
        <v>0</v>
      </c>
      <c r="JB31" s="7">
        <f>IFERROR('PNAD 2015 | renda (SCN65)'!JB30/'PNAD 2015 | renda (SCN65)'!$KR30,"")</f>
        <v>0</v>
      </c>
      <c r="JC31" s="7">
        <f>IFERROR('PNAD 2015 | renda (SCN65)'!JC30/'PNAD 2015 | renda (SCN65)'!$KR30,"")</f>
        <v>0</v>
      </c>
      <c r="JD31" s="7">
        <f>IFERROR('PNAD 2015 | renda (SCN65)'!JD30/'PNAD 2015 | renda (SCN65)'!$KR30,"")</f>
        <v>0</v>
      </c>
      <c r="JE31" s="7">
        <f>IFERROR('PNAD 2015 | renda (SCN65)'!JE30/'PNAD 2015 | renda (SCN65)'!$KR30,"")</f>
        <v>0</v>
      </c>
      <c r="JF31" s="7">
        <f>IFERROR('PNAD 2015 | renda (SCN65)'!JF30/'PNAD 2015 | renda (SCN65)'!$KR30,"")</f>
        <v>0</v>
      </c>
      <c r="JG31" s="7">
        <f>IFERROR('PNAD 2015 | renda (SCN65)'!JG30/'PNAD 2015 | renda (SCN65)'!$KR30,"")</f>
        <v>0</v>
      </c>
      <c r="JH31" s="7">
        <f>IFERROR('PNAD 2015 | renda (SCN65)'!JH30/'PNAD 2015 | renda (SCN65)'!$KR30,"")</f>
        <v>0</v>
      </c>
      <c r="JI31" s="7">
        <f>IFERROR('PNAD 2015 | renda (SCN65)'!JI30/'PNAD 2015 | renda (SCN65)'!$KR30,"")</f>
        <v>0</v>
      </c>
      <c r="JJ31" s="7">
        <f>IFERROR('PNAD 2015 | renda (SCN65)'!JJ30/'PNAD 2015 | renda (SCN65)'!$KR30,"")</f>
        <v>0</v>
      </c>
      <c r="JK31" s="7">
        <f>IFERROR('PNAD 2015 | renda (SCN65)'!JK30/'PNAD 2015 | renda (SCN65)'!$KR30,"")</f>
        <v>0</v>
      </c>
      <c r="JL31" s="7">
        <f>IFERROR('PNAD 2015 | renda (SCN65)'!JL30/'PNAD 2015 | renda (SCN65)'!$KR30,"")</f>
        <v>0</v>
      </c>
      <c r="JM31" s="7">
        <f>IFERROR('PNAD 2015 | renda (SCN65)'!JM30/'PNAD 2015 | renda (SCN65)'!$KR30,"")</f>
        <v>0</v>
      </c>
      <c r="JN31" s="7">
        <f>IFERROR('PNAD 2015 | renda (SCN65)'!JN30/'PNAD 2015 | renda (SCN65)'!$KR30,"")</f>
        <v>0</v>
      </c>
      <c r="JO31" s="7">
        <f>IFERROR('PNAD 2015 | renda (SCN65)'!JO30/'PNAD 2015 | renda (SCN65)'!$KR30,"")</f>
        <v>0</v>
      </c>
      <c r="JP31" s="7">
        <f>IFERROR('PNAD 2015 | renda (SCN65)'!JP30/'PNAD 2015 | renda (SCN65)'!$KR30,"")</f>
        <v>0</v>
      </c>
      <c r="JQ31" s="7">
        <f>IFERROR('PNAD 2015 | renda (SCN65)'!JQ30/'PNAD 2015 | renda (SCN65)'!$KR30,"")</f>
        <v>0</v>
      </c>
      <c r="JR31" s="7">
        <f>IFERROR('PNAD 2015 | renda (SCN65)'!JR30/'PNAD 2015 | renda (SCN65)'!$KR30,"")</f>
        <v>0</v>
      </c>
      <c r="JS31" s="7">
        <f>IFERROR('PNAD 2015 | renda (SCN65)'!JS30/'PNAD 2015 | renda (SCN65)'!$KR30,"")</f>
        <v>0</v>
      </c>
      <c r="JT31" s="7">
        <f>IFERROR('PNAD 2015 | renda (SCN65)'!JT30/'PNAD 2015 | renda (SCN65)'!$KR30,"")</f>
        <v>0</v>
      </c>
      <c r="JU31" s="7">
        <f>IFERROR('PNAD 2015 | renda (SCN65)'!JU30/'PNAD 2015 | renda (SCN65)'!$KR30,"")</f>
        <v>0</v>
      </c>
      <c r="JV31" s="7">
        <f>IFERROR('PNAD 2015 | renda (SCN65)'!JV30/'PNAD 2015 | renda (SCN65)'!$KR30,"")</f>
        <v>0</v>
      </c>
      <c r="JW31" s="7">
        <f>IFERROR('PNAD 2015 | renda (SCN65)'!JW30/'PNAD 2015 | renda (SCN65)'!$KR30,"")</f>
        <v>0</v>
      </c>
      <c r="JX31" s="7">
        <f>IFERROR('PNAD 2015 | renda (SCN65)'!JX30/'PNAD 2015 | renda (SCN65)'!$KR30,"")</f>
        <v>0</v>
      </c>
      <c r="JY31" s="7">
        <f>IFERROR('PNAD 2015 | renda (SCN65)'!JY30/'PNAD 2015 | renda (SCN65)'!$KR30,"")</f>
        <v>0</v>
      </c>
      <c r="JZ31" s="7">
        <f>IFERROR('PNAD 2015 | renda (SCN65)'!JZ30/'PNAD 2015 | renda (SCN65)'!$KR30,"")</f>
        <v>0</v>
      </c>
      <c r="KA31" s="7">
        <f>IFERROR('PNAD 2015 | renda (SCN65)'!KA30/'PNAD 2015 | renda (SCN65)'!$KR30,"")</f>
        <v>0</v>
      </c>
      <c r="KB31" s="7">
        <f>IFERROR('PNAD 2015 | renda (SCN65)'!KB30/'PNAD 2015 | renda (SCN65)'!$KR30,"")</f>
        <v>0</v>
      </c>
      <c r="KC31" s="7">
        <f>IFERROR('PNAD 2015 | renda (SCN65)'!KC30/'PNAD 2015 | renda (SCN65)'!$KR30,"")</f>
        <v>0</v>
      </c>
      <c r="KD31" s="7">
        <f>IFERROR('PNAD 2015 | renda (SCN65)'!KD30/'PNAD 2015 | renda (SCN65)'!$KR30,"")</f>
        <v>0</v>
      </c>
      <c r="KE31" s="7">
        <f>IFERROR('PNAD 2015 | renda (SCN65)'!KE30/'PNAD 2015 | renda (SCN65)'!$KR30,"")</f>
        <v>0</v>
      </c>
      <c r="KF31" s="7">
        <f>IFERROR('PNAD 2015 | renda (SCN65)'!KF30/'PNAD 2015 | renda (SCN65)'!$KR30,"")</f>
        <v>0</v>
      </c>
      <c r="KG31" s="7">
        <f>IFERROR('PNAD 2015 | renda (SCN65)'!KG30/'PNAD 2015 | renda (SCN65)'!$KR30,"")</f>
        <v>0</v>
      </c>
      <c r="KH31" s="7">
        <f>IFERROR('PNAD 2015 | renda (SCN65)'!KH30/'PNAD 2015 | renda (SCN65)'!$KR30,"")</f>
        <v>0</v>
      </c>
      <c r="KI31" s="7">
        <f>IFERROR('PNAD 2015 | renda (SCN65)'!KI30/'PNAD 2015 | renda (SCN65)'!$KR30,"")</f>
        <v>0</v>
      </c>
      <c r="KJ31" s="7">
        <f>IFERROR('PNAD 2015 | renda (SCN65)'!KJ30/'PNAD 2015 | renda (SCN65)'!$KR30,"")</f>
        <v>0</v>
      </c>
      <c r="KK31" s="7">
        <f>IFERROR('PNAD 2015 | renda (SCN65)'!KK30/'PNAD 2015 | renda (SCN65)'!$KR30,"")</f>
        <v>0</v>
      </c>
      <c r="KL31" s="7">
        <f>IFERROR('PNAD 2015 | renda (SCN65)'!KL30/'PNAD 2015 | renda (SCN65)'!$KR30,"")</f>
        <v>0</v>
      </c>
      <c r="KM31" s="7">
        <f>IFERROR('PNAD 2015 | renda (SCN65)'!KM30/'PNAD 2015 | renda (SCN65)'!$KR30,"")</f>
        <v>0</v>
      </c>
      <c r="KN31" s="7">
        <f>IFERROR('PNAD 2015 | renda (SCN65)'!KN30/'PNAD 2015 | renda (SCN65)'!$KR30,"")</f>
        <v>0</v>
      </c>
      <c r="KO31" s="7">
        <f>IFERROR('PNAD 2015 | renda (SCN65)'!KO30/'PNAD 2015 | renda (SCN65)'!$KR30,"")</f>
        <v>0</v>
      </c>
      <c r="KP31" s="7">
        <f>IFERROR('PNAD 2015 | renda (SCN65)'!KP30/'PNAD 2015 | renda (SCN65)'!$KR30,"")</f>
        <v>0</v>
      </c>
      <c r="KQ31" s="7">
        <f>IFERROR('PNAD 2015 | renda (SCN65)'!KQ30/'PNAD 2015 | renda (SCN65)'!$KR30,"")</f>
        <v>0</v>
      </c>
      <c r="KR31" s="2">
        <f t="shared" si="308"/>
        <v>0.99999999999999978</v>
      </c>
      <c r="KT31" s="19">
        <v>5838</v>
      </c>
      <c r="KV31" s="7">
        <f t="shared" si="309"/>
        <v>0</v>
      </c>
      <c r="KW31" s="7">
        <f t="shared" si="0"/>
        <v>0</v>
      </c>
      <c r="KX31" s="7">
        <f t="shared" si="1"/>
        <v>0</v>
      </c>
      <c r="KY31" s="7">
        <f t="shared" si="2"/>
        <v>0</v>
      </c>
      <c r="KZ31" s="7">
        <f t="shared" si="3"/>
        <v>3.2940951949198318</v>
      </c>
      <c r="LA31" s="7">
        <f t="shared" si="4"/>
        <v>0</v>
      </c>
      <c r="LB31" s="7">
        <f t="shared" si="5"/>
        <v>0</v>
      </c>
      <c r="LC31" s="7">
        <f t="shared" si="6"/>
        <v>0</v>
      </c>
      <c r="LD31" s="7">
        <f t="shared" si="7"/>
        <v>0</v>
      </c>
      <c r="LE31" s="7">
        <f t="shared" si="8"/>
        <v>0</v>
      </c>
      <c r="LF31" s="7">
        <f t="shared" si="9"/>
        <v>0</v>
      </c>
      <c r="LG31" s="7">
        <f t="shared" si="10"/>
        <v>0</v>
      </c>
      <c r="LH31" s="7">
        <f t="shared" si="11"/>
        <v>8.403984326022389</v>
      </c>
      <c r="LI31" s="7">
        <f t="shared" si="12"/>
        <v>4.4299038846936059</v>
      </c>
      <c r="LJ31" s="7">
        <f t="shared" si="13"/>
        <v>0</v>
      </c>
      <c r="LK31" s="7">
        <f t="shared" si="14"/>
        <v>0</v>
      </c>
      <c r="LL31" s="7">
        <f t="shared" si="15"/>
        <v>5.2298865275276656</v>
      </c>
      <c r="LM31" s="7">
        <f t="shared" si="16"/>
        <v>0</v>
      </c>
      <c r="LN31" s="7">
        <f t="shared" si="17"/>
        <v>0</v>
      </c>
      <c r="LO31" s="7">
        <f t="shared" si="18"/>
        <v>78.031640286438915</v>
      </c>
      <c r="LP31" s="7">
        <f t="shared" si="19"/>
        <v>0</v>
      </c>
      <c r="LQ31" s="7">
        <f t="shared" si="20"/>
        <v>0</v>
      </c>
      <c r="LR31" s="7">
        <f t="shared" si="21"/>
        <v>24.572800179052869</v>
      </c>
      <c r="LS31" s="7">
        <f t="shared" si="22"/>
        <v>0</v>
      </c>
      <c r="LT31" s="7">
        <f t="shared" si="23"/>
        <v>10.209778479169689</v>
      </c>
      <c r="LU31" s="7">
        <f t="shared" si="24"/>
        <v>74.335887139596153</v>
      </c>
      <c r="LV31" s="7">
        <f t="shared" si="25"/>
        <v>0</v>
      </c>
      <c r="LW31" s="7">
        <f t="shared" si="26"/>
        <v>23.96198009863895</v>
      </c>
      <c r="LX31" s="7">
        <f t="shared" si="27"/>
        <v>73.49257210360858</v>
      </c>
      <c r="LY31" s="7">
        <f t="shared" si="28"/>
        <v>12.929719464805491</v>
      </c>
      <c r="LZ31" s="7">
        <f t="shared" si="29"/>
        <v>0</v>
      </c>
      <c r="MA31" s="7">
        <f t="shared" si="30"/>
        <v>62.312814670002588</v>
      </c>
      <c r="MB31" s="7">
        <f t="shared" si="31"/>
        <v>0</v>
      </c>
      <c r="MC31" s="7">
        <f t="shared" si="32"/>
        <v>0</v>
      </c>
      <c r="MD31" s="7">
        <f t="shared" si="33"/>
        <v>51.60221372380866</v>
      </c>
      <c r="ME31" s="7">
        <f t="shared" si="34"/>
        <v>14.499685401367334</v>
      </c>
      <c r="MF31" s="7">
        <f t="shared" si="35"/>
        <v>0</v>
      </c>
      <c r="MG31" s="7">
        <f t="shared" si="36"/>
        <v>55.043805718501027</v>
      </c>
      <c r="MH31" s="7">
        <f t="shared" si="37"/>
        <v>0</v>
      </c>
      <c r="MI31" s="7">
        <f t="shared" si="38"/>
        <v>0</v>
      </c>
      <c r="MJ31" s="7">
        <f t="shared" si="39"/>
        <v>131.61381105126188</v>
      </c>
      <c r="MK31" s="7">
        <f t="shared" si="40"/>
        <v>15.428831908408975</v>
      </c>
      <c r="ML31" s="7">
        <f t="shared" si="41"/>
        <v>0</v>
      </c>
      <c r="MM31" s="7">
        <f t="shared" si="42"/>
        <v>64.64109748675088</v>
      </c>
      <c r="MN31" s="7">
        <f t="shared" si="43"/>
        <v>0</v>
      </c>
      <c r="MO31" s="7">
        <f t="shared" si="44"/>
        <v>16.270480313890641</v>
      </c>
      <c r="MP31" s="7">
        <f t="shared" si="45"/>
        <v>179.54860434682814</v>
      </c>
      <c r="MQ31" s="7">
        <f t="shared" si="46"/>
        <v>0</v>
      </c>
      <c r="MR31" s="7">
        <f t="shared" si="47"/>
        <v>10.895596932349305</v>
      </c>
      <c r="MS31" s="7">
        <f t="shared" si="48"/>
        <v>97.328721599051761</v>
      </c>
      <c r="MT31" s="7">
        <f t="shared" si="49"/>
        <v>10.558937570156637</v>
      </c>
      <c r="MU31" s="7">
        <f t="shared" si="50"/>
        <v>0</v>
      </c>
      <c r="MV31" s="7">
        <f t="shared" si="51"/>
        <v>64.620264605427082</v>
      </c>
      <c r="MW31" s="7">
        <f t="shared" si="52"/>
        <v>12.210568401507791</v>
      </c>
      <c r="MX31" s="7">
        <f t="shared" si="53"/>
        <v>20.895379967775053</v>
      </c>
      <c r="MY31" s="7">
        <f t="shared" si="54"/>
        <v>88.488913395735395</v>
      </c>
      <c r="MZ31" s="7">
        <f t="shared" si="55"/>
        <v>20.168729067200779</v>
      </c>
      <c r="NA31" s="7">
        <f t="shared" si="56"/>
        <v>0</v>
      </c>
      <c r="NB31" s="7">
        <f t="shared" si="57"/>
        <v>67.369371624916212</v>
      </c>
      <c r="NC31" s="7">
        <f t="shared" si="58"/>
        <v>0</v>
      </c>
      <c r="ND31" s="7">
        <f t="shared" si="59"/>
        <v>0</v>
      </c>
      <c r="NE31" s="7">
        <f t="shared" si="60"/>
        <v>205.22638055129556</v>
      </c>
      <c r="NF31" s="7">
        <f t="shared" si="61"/>
        <v>22.596176399050382</v>
      </c>
      <c r="NG31" s="7">
        <f t="shared" si="62"/>
        <v>0</v>
      </c>
      <c r="NH31" s="7">
        <f t="shared" si="63"/>
        <v>87.844760705203385</v>
      </c>
      <c r="NI31" s="7">
        <f t="shared" si="64"/>
        <v>27.279408120641442</v>
      </c>
      <c r="NJ31" s="7">
        <f t="shared" si="65"/>
        <v>0</v>
      </c>
      <c r="NK31" s="7">
        <f t="shared" si="66"/>
        <v>122.77733610895731</v>
      </c>
      <c r="NL31" s="7">
        <f t="shared" si="67"/>
        <v>0</v>
      </c>
      <c r="NM31" s="7">
        <f t="shared" si="68"/>
        <v>15.956320463527684</v>
      </c>
      <c r="NN31" s="7">
        <f t="shared" si="69"/>
        <v>177.18948886572062</v>
      </c>
      <c r="NO31" s="7">
        <f t="shared" si="70"/>
        <v>11.644747344753283</v>
      </c>
      <c r="NP31" s="7">
        <f t="shared" si="71"/>
        <v>0</v>
      </c>
      <c r="NQ31" s="7">
        <f t="shared" si="72"/>
        <v>109.76011854259185</v>
      </c>
      <c r="NR31" s="7">
        <f t="shared" si="73"/>
        <v>15.596328274252357</v>
      </c>
      <c r="NS31" s="7">
        <f t="shared" si="74"/>
        <v>0</v>
      </c>
      <c r="NT31" s="7">
        <f t="shared" si="75"/>
        <v>171.14045344454101</v>
      </c>
      <c r="NU31" s="7">
        <f t="shared" si="76"/>
        <v>25.956103498953432</v>
      </c>
      <c r="NV31" s="7">
        <f t="shared" si="77"/>
        <v>0</v>
      </c>
      <c r="NW31" s="7">
        <f t="shared" si="78"/>
        <v>29.806853282845299</v>
      </c>
      <c r="NX31" s="7">
        <f t="shared" si="79"/>
        <v>0</v>
      </c>
      <c r="NY31" s="7">
        <f t="shared" si="80"/>
        <v>0</v>
      </c>
      <c r="NZ31" s="7">
        <f t="shared" si="81"/>
        <v>66.153564670859026</v>
      </c>
      <c r="OA31" s="7">
        <f t="shared" si="82"/>
        <v>36.37587742186706</v>
      </c>
      <c r="OB31" s="7">
        <f t="shared" si="83"/>
        <v>10.21061179442264</v>
      </c>
      <c r="OC31" s="7">
        <f t="shared" si="84"/>
        <v>157.33658627938871</v>
      </c>
      <c r="OD31" s="7">
        <f t="shared" si="85"/>
        <v>0</v>
      </c>
      <c r="OE31" s="7">
        <f t="shared" si="86"/>
        <v>0</v>
      </c>
      <c r="OF31" s="7">
        <f t="shared" si="87"/>
        <v>85.205651299103948</v>
      </c>
      <c r="OG31" s="7">
        <f t="shared" si="88"/>
        <v>17.210459919220661</v>
      </c>
      <c r="OH31" s="7">
        <f t="shared" si="89"/>
        <v>34.073427377960286</v>
      </c>
      <c r="OI31" s="7">
        <f t="shared" si="90"/>
        <v>171.45961318642168</v>
      </c>
      <c r="OJ31" s="7">
        <f t="shared" si="91"/>
        <v>21.130374869107555</v>
      </c>
      <c r="OK31" s="7">
        <f t="shared" si="92"/>
        <v>0</v>
      </c>
      <c r="OL31" s="7">
        <f t="shared" si="93"/>
        <v>69.10016740529781</v>
      </c>
      <c r="OM31" s="7">
        <f t="shared" si="94"/>
        <v>0</v>
      </c>
      <c r="ON31" s="7">
        <f t="shared" si="95"/>
        <v>0</v>
      </c>
      <c r="OO31" s="7">
        <f t="shared" si="96"/>
        <v>88.13142115221892</v>
      </c>
      <c r="OP31" s="7">
        <f t="shared" si="97"/>
        <v>0</v>
      </c>
      <c r="OQ31" s="7">
        <f t="shared" si="98"/>
        <v>20.597053107218183</v>
      </c>
      <c r="OR31" s="7">
        <f t="shared" si="99"/>
        <v>67.806862132716077</v>
      </c>
      <c r="OS31" s="7">
        <f t="shared" si="100"/>
        <v>0</v>
      </c>
      <c r="OT31" s="7">
        <f t="shared" si="101"/>
        <v>12.209735086254836</v>
      </c>
      <c r="OU31" s="7">
        <f t="shared" si="102"/>
        <v>10.548104471868259</v>
      </c>
      <c r="OV31" s="7">
        <f t="shared" si="103"/>
        <v>0</v>
      </c>
      <c r="OW31" s="7">
        <f t="shared" si="104"/>
        <v>0</v>
      </c>
      <c r="OX31" s="7">
        <f t="shared" si="105"/>
        <v>41.42993443102182</v>
      </c>
      <c r="OY31" s="7">
        <f t="shared" si="106"/>
        <v>0</v>
      </c>
      <c r="OZ31" s="7">
        <f t="shared" si="107"/>
        <v>0</v>
      </c>
      <c r="PA31" s="7">
        <f t="shared" si="108"/>
        <v>83.848180752044897</v>
      </c>
      <c r="PB31" s="7">
        <f t="shared" si="109"/>
        <v>66.503557077098932</v>
      </c>
      <c r="PC31" s="7">
        <f t="shared" si="110"/>
        <v>0</v>
      </c>
      <c r="PD31" s="7">
        <f t="shared" si="111"/>
        <v>20.210394829848386</v>
      </c>
      <c r="PE31" s="7">
        <f t="shared" si="112"/>
        <v>0</v>
      </c>
      <c r="PF31" s="7">
        <f t="shared" si="113"/>
        <v>0</v>
      </c>
      <c r="PG31" s="7">
        <f t="shared" si="114"/>
        <v>192.87914844830362</v>
      </c>
      <c r="PH31" s="7">
        <f t="shared" si="115"/>
        <v>18.343768663235583</v>
      </c>
      <c r="PI31" s="7">
        <f t="shared" si="116"/>
        <v>6.2290315158172884</v>
      </c>
      <c r="PJ31" s="7">
        <f t="shared" si="117"/>
        <v>140.47778539691384</v>
      </c>
      <c r="PK31" s="7">
        <f t="shared" si="118"/>
        <v>78.355799919837295</v>
      </c>
      <c r="PL31" s="7">
        <f t="shared" si="119"/>
        <v>0</v>
      </c>
      <c r="PM31" s="7">
        <f t="shared" si="120"/>
        <v>60.638684326821739</v>
      </c>
      <c r="PN31" s="7">
        <f t="shared" si="121"/>
        <v>0</v>
      </c>
      <c r="PO31" s="7">
        <f t="shared" si="122"/>
        <v>0</v>
      </c>
      <c r="PP31" s="7">
        <f t="shared" si="123"/>
        <v>0</v>
      </c>
      <c r="PQ31" s="7">
        <f t="shared" si="124"/>
        <v>0</v>
      </c>
      <c r="PR31" s="7">
        <f t="shared" si="125"/>
        <v>0</v>
      </c>
      <c r="PS31" s="7">
        <f t="shared" si="126"/>
        <v>86.883948218549548</v>
      </c>
      <c r="PT31" s="7">
        <f t="shared" si="127"/>
        <v>60.939511133137458</v>
      </c>
      <c r="PU31" s="7">
        <f t="shared" si="128"/>
        <v>0</v>
      </c>
      <c r="PV31" s="7">
        <f t="shared" si="129"/>
        <v>100.38198868586842</v>
      </c>
      <c r="PW31" s="7">
        <f t="shared" si="130"/>
        <v>0</v>
      </c>
      <c r="PX31" s="7">
        <f t="shared" si="131"/>
        <v>0</v>
      </c>
      <c r="PY31" s="7">
        <f t="shared" si="132"/>
        <v>33.742601222538283</v>
      </c>
      <c r="PZ31" s="7">
        <f t="shared" si="133"/>
        <v>0</v>
      </c>
      <c r="QA31" s="7">
        <f t="shared" si="134"/>
        <v>0</v>
      </c>
      <c r="QB31" s="7">
        <f t="shared" si="135"/>
        <v>55.738790639463112</v>
      </c>
      <c r="QC31" s="7">
        <f t="shared" si="136"/>
        <v>40.420789659696773</v>
      </c>
      <c r="QD31" s="7">
        <f t="shared" si="137"/>
        <v>0</v>
      </c>
      <c r="QE31" s="7">
        <f t="shared" si="138"/>
        <v>77.063327962508524</v>
      </c>
      <c r="QF31" s="7">
        <f t="shared" si="139"/>
        <v>0</v>
      </c>
      <c r="QG31" s="7">
        <f t="shared" si="140"/>
        <v>0</v>
      </c>
      <c r="QH31" s="7">
        <f t="shared" si="141"/>
        <v>36.166715293376072</v>
      </c>
      <c r="QI31" s="7">
        <f t="shared" si="142"/>
        <v>23.956146891868279</v>
      </c>
      <c r="QJ31" s="7">
        <f t="shared" si="143"/>
        <v>0</v>
      </c>
      <c r="QK31" s="7">
        <f t="shared" si="144"/>
        <v>0</v>
      </c>
      <c r="QL31" s="7">
        <f t="shared" si="145"/>
        <v>0</v>
      </c>
      <c r="QM31" s="7">
        <f t="shared" si="146"/>
        <v>0</v>
      </c>
      <c r="QN31" s="7">
        <f t="shared" si="147"/>
        <v>25.210286347561262</v>
      </c>
      <c r="QO31" s="7">
        <f t="shared" si="148"/>
        <v>0</v>
      </c>
      <c r="QP31" s="7">
        <f t="shared" si="149"/>
        <v>0</v>
      </c>
      <c r="QQ31" s="7">
        <f t="shared" si="150"/>
        <v>30.210177865274137</v>
      </c>
      <c r="QR31" s="7">
        <f t="shared" si="151"/>
        <v>0</v>
      </c>
      <c r="QS31" s="7">
        <f t="shared" si="152"/>
        <v>0</v>
      </c>
      <c r="QT31" s="7">
        <f t="shared" si="153"/>
        <v>18.710427374534525</v>
      </c>
      <c r="QU31" s="7">
        <f t="shared" si="154"/>
        <v>0</v>
      </c>
      <c r="QV31" s="7">
        <f t="shared" si="155"/>
        <v>0</v>
      </c>
      <c r="QW31" s="7">
        <f t="shared" si="156"/>
        <v>137.30952080518981</v>
      </c>
      <c r="QX31" s="7">
        <f t="shared" si="157"/>
        <v>30.895996318453751</v>
      </c>
      <c r="QY31" s="7">
        <f t="shared" si="158"/>
        <v>0</v>
      </c>
      <c r="QZ31" s="7">
        <f t="shared" si="159"/>
        <v>27.499403347420806</v>
      </c>
      <c r="RA31" s="7">
        <f t="shared" si="160"/>
        <v>80.227425977967826</v>
      </c>
      <c r="RB31" s="7">
        <f t="shared" si="161"/>
        <v>40.228293836264825</v>
      </c>
      <c r="RC31" s="7">
        <f t="shared" si="162"/>
        <v>23.399492302896249</v>
      </c>
      <c r="RD31" s="7">
        <f t="shared" si="163"/>
        <v>0</v>
      </c>
      <c r="RE31" s="7">
        <f t="shared" si="164"/>
        <v>0</v>
      </c>
      <c r="RF31" s="7">
        <f t="shared" si="165"/>
        <v>0</v>
      </c>
      <c r="RG31" s="7">
        <f t="shared" si="166"/>
        <v>0</v>
      </c>
      <c r="RH31" s="7">
        <f t="shared" si="167"/>
        <v>0</v>
      </c>
      <c r="RI31" s="7">
        <f t="shared" si="168"/>
        <v>23.294494581024278</v>
      </c>
      <c r="RJ31" s="7">
        <f t="shared" si="169"/>
        <v>157.98490554618547</v>
      </c>
      <c r="RK31" s="7">
        <f t="shared" si="170"/>
        <v>0</v>
      </c>
      <c r="RL31" s="7">
        <f t="shared" si="171"/>
        <v>30.955995016666304</v>
      </c>
      <c r="RM31" s="7">
        <f t="shared" si="172"/>
        <v>0</v>
      </c>
      <c r="RN31" s="7">
        <f t="shared" si="173"/>
        <v>0</v>
      </c>
      <c r="RO31" s="7">
        <f t="shared" si="174"/>
        <v>0</v>
      </c>
      <c r="RP31" s="7">
        <f t="shared" si="175"/>
        <v>106.34852589700579</v>
      </c>
      <c r="RQ31" s="7">
        <f t="shared" si="176"/>
        <v>0</v>
      </c>
      <c r="RR31" s="7">
        <f t="shared" si="177"/>
        <v>60.278692137546408</v>
      </c>
      <c r="RS31" s="7">
        <f t="shared" si="178"/>
        <v>0</v>
      </c>
      <c r="RT31" s="7">
        <f t="shared" si="179"/>
        <v>0</v>
      </c>
      <c r="RU31" s="7">
        <f t="shared" si="180"/>
        <v>0</v>
      </c>
      <c r="RV31" s="7">
        <f t="shared" si="181"/>
        <v>0</v>
      </c>
      <c r="RW31" s="7">
        <f t="shared" si="182"/>
        <v>0</v>
      </c>
      <c r="RX31" s="7">
        <f t="shared" si="183"/>
        <v>27.279408120641442</v>
      </c>
      <c r="RY31" s="7">
        <f t="shared" si="184"/>
        <v>0</v>
      </c>
      <c r="RZ31" s="7">
        <f t="shared" si="185"/>
        <v>0</v>
      </c>
      <c r="SA31" s="7">
        <f t="shared" si="186"/>
        <v>55.643792700626577</v>
      </c>
      <c r="SB31" s="7">
        <f t="shared" si="187"/>
        <v>0</v>
      </c>
      <c r="SC31" s="7">
        <f t="shared" si="188"/>
        <v>0</v>
      </c>
      <c r="SD31" s="7">
        <f t="shared" si="189"/>
        <v>0</v>
      </c>
      <c r="SE31" s="7">
        <f t="shared" si="190"/>
        <v>0</v>
      </c>
      <c r="SF31" s="7">
        <f t="shared" si="191"/>
        <v>0</v>
      </c>
      <c r="SG31" s="7">
        <f t="shared" si="192"/>
        <v>0</v>
      </c>
      <c r="SH31" s="7">
        <f t="shared" si="193"/>
        <v>0</v>
      </c>
      <c r="SI31" s="7">
        <f t="shared" si="194"/>
        <v>0</v>
      </c>
      <c r="SJ31" s="7">
        <f t="shared" si="195"/>
        <v>60.639517642074686</v>
      </c>
      <c r="SK31" s="7">
        <f t="shared" si="196"/>
        <v>0</v>
      </c>
      <c r="SL31" s="7">
        <f t="shared" si="197"/>
        <v>0</v>
      </c>
      <c r="SM31" s="7">
        <f t="shared" si="198"/>
        <v>0</v>
      </c>
      <c r="SN31" s="7">
        <f t="shared" si="199"/>
        <v>0</v>
      </c>
      <c r="SO31" s="7">
        <f t="shared" si="200"/>
        <v>0</v>
      </c>
      <c r="SP31" s="7">
        <f t="shared" si="201"/>
        <v>0</v>
      </c>
      <c r="SQ31" s="7">
        <f t="shared" si="202"/>
        <v>0</v>
      </c>
      <c r="SR31" s="7">
        <f t="shared" si="203"/>
        <v>0</v>
      </c>
      <c r="SS31" s="7">
        <f t="shared" si="204"/>
        <v>35.955886534379182</v>
      </c>
      <c r="ST31" s="7">
        <f t="shared" si="205"/>
        <v>70.894295144903779</v>
      </c>
      <c r="SU31" s="7">
        <f t="shared" si="206"/>
        <v>0</v>
      </c>
      <c r="SV31" s="7">
        <f t="shared" si="207"/>
        <v>0</v>
      </c>
      <c r="SW31" s="7">
        <f t="shared" si="208"/>
        <v>0</v>
      </c>
      <c r="SX31" s="7">
        <f t="shared" si="209"/>
        <v>0</v>
      </c>
      <c r="SY31" s="7">
        <f t="shared" si="210"/>
        <v>0</v>
      </c>
      <c r="SZ31" s="7">
        <f t="shared" si="211"/>
        <v>0</v>
      </c>
      <c r="TA31" s="7">
        <f t="shared" si="212"/>
        <v>0</v>
      </c>
      <c r="TB31" s="7">
        <f t="shared" si="213"/>
        <v>0</v>
      </c>
      <c r="TC31" s="7">
        <f t="shared" si="214"/>
        <v>100.39782167567449</v>
      </c>
      <c r="TD31" s="7">
        <f t="shared" si="215"/>
        <v>0</v>
      </c>
      <c r="TE31" s="7">
        <f t="shared" si="216"/>
        <v>0</v>
      </c>
      <c r="TF31" s="7">
        <f t="shared" si="217"/>
        <v>0</v>
      </c>
      <c r="TG31" s="7">
        <f t="shared" si="218"/>
        <v>0</v>
      </c>
      <c r="TH31" s="7">
        <f t="shared" si="219"/>
        <v>0</v>
      </c>
      <c r="TI31" s="7">
        <f t="shared" si="220"/>
        <v>0</v>
      </c>
      <c r="TJ31" s="7">
        <f t="shared" si="221"/>
        <v>0</v>
      </c>
      <c r="TK31" s="7">
        <f t="shared" si="222"/>
        <v>0</v>
      </c>
      <c r="TL31" s="7">
        <f t="shared" si="223"/>
        <v>50.547236613571251</v>
      </c>
      <c r="TM31" s="7">
        <f t="shared" si="224"/>
        <v>0</v>
      </c>
      <c r="TN31" s="7">
        <f t="shared" si="225"/>
        <v>0</v>
      </c>
      <c r="TO31" s="7">
        <f t="shared" si="226"/>
        <v>0</v>
      </c>
      <c r="TP31" s="7">
        <f t="shared" si="227"/>
        <v>0</v>
      </c>
      <c r="TQ31" s="7">
        <f t="shared" si="228"/>
        <v>0</v>
      </c>
      <c r="TR31" s="7">
        <f t="shared" si="229"/>
        <v>80.63908371292618</v>
      </c>
      <c r="TS31" s="7">
        <f t="shared" si="230"/>
        <v>0</v>
      </c>
      <c r="TT31" s="7">
        <f t="shared" si="231"/>
        <v>0</v>
      </c>
      <c r="TU31" s="7">
        <f t="shared" si="232"/>
        <v>0</v>
      </c>
      <c r="TV31" s="7">
        <f t="shared" si="233"/>
        <v>0</v>
      </c>
      <c r="TW31" s="7">
        <f t="shared" si="234"/>
        <v>0</v>
      </c>
      <c r="TX31" s="7">
        <f t="shared" si="235"/>
        <v>0</v>
      </c>
      <c r="TY31" s="7">
        <f t="shared" si="236"/>
        <v>0</v>
      </c>
      <c r="TZ31" s="7">
        <f t="shared" si="237"/>
        <v>16.376311351015566</v>
      </c>
      <c r="UA31" s="7">
        <f t="shared" si="238"/>
        <v>0</v>
      </c>
      <c r="UB31" s="7">
        <f t="shared" si="239"/>
        <v>0</v>
      </c>
      <c r="UC31" s="7">
        <f t="shared" si="240"/>
        <v>5.5973785540795626</v>
      </c>
      <c r="UD31" s="7">
        <f t="shared" si="241"/>
        <v>0</v>
      </c>
      <c r="UE31" s="7">
        <f t="shared" si="242"/>
        <v>0</v>
      </c>
      <c r="UF31" s="7">
        <f t="shared" si="243"/>
        <v>0</v>
      </c>
      <c r="UG31" s="7">
        <f t="shared" si="244"/>
        <v>60.955344122943544</v>
      </c>
      <c r="UH31" s="7">
        <f t="shared" si="245"/>
        <v>0</v>
      </c>
      <c r="UI31" s="7">
        <f t="shared" si="246"/>
        <v>0</v>
      </c>
      <c r="UJ31" s="7">
        <f t="shared" si="247"/>
        <v>0</v>
      </c>
      <c r="UK31" s="7">
        <f t="shared" si="248"/>
        <v>0</v>
      </c>
      <c r="UL31" s="7">
        <f t="shared" si="249"/>
        <v>0</v>
      </c>
      <c r="UM31" s="7">
        <f t="shared" si="250"/>
        <v>63.596120159548896</v>
      </c>
      <c r="UN31" s="7">
        <f t="shared" si="251"/>
        <v>0</v>
      </c>
      <c r="UO31" s="7">
        <f t="shared" si="252"/>
        <v>0</v>
      </c>
      <c r="UP31" s="7">
        <f t="shared" si="253"/>
        <v>0</v>
      </c>
      <c r="UQ31" s="7">
        <f t="shared" si="254"/>
        <v>0</v>
      </c>
      <c r="UR31" s="7">
        <f t="shared" si="255"/>
        <v>0</v>
      </c>
      <c r="US31" s="7">
        <f t="shared" si="256"/>
        <v>0</v>
      </c>
      <c r="UT31" s="7">
        <f t="shared" si="257"/>
        <v>0</v>
      </c>
      <c r="UU31" s="7">
        <f t="shared" si="258"/>
        <v>0</v>
      </c>
      <c r="UV31" s="7">
        <f t="shared" si="259"/>
        <v>0</v>
      </c>
      <c r="UW31" s="7">
        <f t="shared" si="260"/>
        <v>0</v>
      </c>
      <c r="UX31" s="7">
        <f t="shared" si="261"/>
        <v>0</v>
      </c>
      <c r="UY31" s="7">
        <f t="shared" si="262"/>
        <v>0</v>
      </c>
      <c r="UZ31" s="7">
        <f t="shared" si="263"/>
        <v>0</v>
      </c>
      <c r="VA31" s="7">
        <f t="shared" si="264"/>
        <v>0</v>
      </c>
      <c r="VB31" s="7">
        <f t="shared" si="265"/>
        <v>0</v>
      </c>
      <c r="VC31" s="7">
        <f t="shared" si="266"/>
        <v>0</v>
      </c>
      <c r="VD31" s="7">
        <f t="shared" si="267"/>
        <v>0</v>
      </c>
      <c r="VE31" s="7">
        <f t="shared" si="268"/>
        <v>0</v>
      </c>
      <c r="VF31" s="7">
        <f t="shared" si="269"/>
        <v>0</v>
      </c>
      <c r="VG31" s="7">
        <f t="shared" si="270"/>
        <v>0</v>
      </c>
      <c r="VH31" s="7">
        <f t="shared" si="271"/>
        <v>0</v>
      </c>
      <c r="VI31" s="7">
        <f t="shared" si="272"/>
        <v>0</v>
      </c>
      <c r="VJ31" s="7">
        <f t="shared" si="273"/>
        <v>0</v>
      </c>
      <c r="VK31" s="7">
        <f t="shared" si="274"/>
        <v>0</v>
      </c>
      <c r="VL31" s="7">
        <f t="shared" si="275"/>
        <v>0</v>
      </c>
      <c r="VM31" s="7">
        <f t="shared" si="276"/>
        <v>0</v>
      </c>
      <c r="VN31" s="7">
        <f t="shared" si="277"/>
        <v>0</v>
      </c>
      <c r="VO31" s="7">
        <f t="shared" si="278"/>
        <v>0</v>
      </c>
      <c r="VP31" s="7">
        <f t="shared" si="279"/>
        <v>0</v>
      </c>
      <c r="VQ31" s="7">
        <f t="shared" si="280"/>
        <v>0</v>
      </c>
      <c r="VR31" s="7">
        <f t="shared" si="281"/>
        <v>0</v>
      </c>
      <c r="VS31" s="7">
        <f t="shared" si="282"/>
        <v>0</v>
      </c>
      <c r="VT31" s="7">
        <f t="shared" si="283"/>
        <v>0</v>
      </c>
      <c r="VU31" s="7">
        <f t="shared" si="284"/>
        <v>0</v>
      </c>
      <c r="VV31" s="7">
        <f t="shared" si="285"/>
        <v>0</v>
      </c>
      <c r="VW31" s="7">
        <f t="shared" si="286"/>
        <v>0</v>
      </c>
      <c r="VX31" s="7">
        <f t="shared" si="287"/>
        <v>0</v>
      </c>
      <c r="VY31" s="7">
        <f t="shared" si="288"/>
        <v>0</v>
      </c>
      <c r="VZ31" s="7">
        <f t="shared" si="289"/>
        <v>0</v>
      </c>
      <c r="WA31" s="7">
        <f t="shared" si="290"/>
        <v>0</v>
      </c>
      <c r="WB31" s="7">
        <f t="shared" si="291"/>
        <v>0</v>
      </c>
      <c r="WC31" s="7">
        <f t="shared" si="292"/>
        <v>0</v>
      </c>
      <c r="WD31" s="7">
        <f t="shared" si="293"/>
        <v>0</v>
      </c>
      <c r="WE31" s="7">
        <f t="shared" si="294"/>
        <v>0</v>
      </c>
      <c r="WF31" s="7">
        <f t="shared" si="295"/>
        <v>0</v>
      </c>
      <c r="WG31" s="7">
        <f t="shared" si="296"/>
        <v>0</v>
      </c>
      <c r="WH31" s="2">
        <f t="shared" si="310"/>
        <v>5837.9999999999991</v>
      </c>
      <c r="WI31" s="27" t="str">
        <f t="shared" si="311"/>
        <v>N</v>
      </c>
      <c r="WK31" s="7">
        <f t="shared" si="312"/>
        <v>0</v>
      </c>
      <c r="WL31" s="7">
        <f t="shared" si="313"/>
        <v>0</v>
      </c>
      <c r="WM31" s="7">
        <f t="shared" si="314"/>
        <v>0</v>
      </c>
      <c r="WN31" s="7">
        <f t="shared" si="315"/>
        <v>0</v>
      </c>
      <c r="WO31" s="7">
        <f t="shared" si="316"/>
        <v>5.6425063290850162E-4</v>
      </c>
      <c r="WP31" s="7">
        <f t="shared" si="317"/>
        <v>0</v>
      </c>
      <c r="WQ31" s="7">
        <f t="shared" si="318"/>
        <v>0</v>
      </c>
      <c r="WR31" s="7">
        <f t="shared" si="319"/>
        <v>0</v>
      </c>
      <c r="WS31" s="7">
        <f t="shared" si="320"/>
        <v>0</v>
      </c>
      <c r="WT31" s="7">
        <f t="shared" si="321"/>
        <v>0</v>
      </c>
      <c r="WU31" s="7">
        <f t="shared" si="322"/>
        <v>0</v>
      </c>
      <c r="WV31" s="7">
        <f t="shared" si="323"/>
        <v>0</v>
      </c>
      <c r="WW31" s="7">
        <f t="shared" si="324"/>
        <v>1.4395314021963669E-3</v>
      </c>
      <c r="WX31" s="7">
        <f t="shared" si="325"/>
        <v>7.5880505047852119E-4</v>
      </c>
      <c r="WY31" s="7">
        <f t="shared" si="326"/>
        <v>0</v>
      </c>
      <c r="WZ31" s="7">
        <f t="shared" si="327"/>
        <v>0</v>
      </c>
      <c r="XA31" s="7">
        <f t="shared" si="328"/>
        <v>8.958353079012789E-4</v>
      </c>
      <c r="XB31" s="7">
        <f t="shared" si="329"/>
        <v>0</v>
      </c>
      <c r="XC31" s="7">
        <f t="shared" si="330"/>
        <v>0</v>
      </c>
      <c r="XD31" s="7">
        <f t="shared" si="331"/>
        <v>1.3366159692778165E-2</v>
      </c>
      <c r="XE31" s="7">
        <f t="shared" si="332"/>
        <v>0</v>
      </c>
      <c r="XF31" s="7">
        <f t="shared" si="333"/>
        <v>0</v>
      </c>
      <c r="XG31" s="7">
        <f t="shared" si="334"/>
        <v>4.2091127405023765E-3</v>
      </c>
      <c r="XH31" s="7">
        <f t="shared" si="335"/>
        <v>0</v>
      </c>
      <c r="XI31" s="7">
        <f t="shared" si="336"/>
        <v>1.7488486603579464E-3</v>
      </c>
      <c r="XJ31" s="7">
        <f t="shared" si="337"/>
        <v>1.2733108451455321E-2</v>
      </c>
      <c r="XK31" s="7">
        <f t="shared" si="338"/>
        <v>0</v>
      </c>
      <c r="XL31" s="7">
        <f t="shared" si="339"/>
        <v>4.1044844293660421E-3</v>
      </c>
      <c r="XM31" s="7">
        <f t="shared" si="340"/>
        <v>1.2588655721755496E-2</v>
      </c>
      <c r="XN31" s="7">
        <f t="shared" si="341"/>
        <v>2.2147515355953225E-3</v>
      </c>
      <c r="XO31" s="7">
        <f t="shared" si="342"/>
        <v>0</v>
      </c>
      <c r="XP31" s="7">
        <f t="shared" si="343"/>
        <v>1.0673657874272456E-2</v>
      </c>
      <c r="XQ31" s="7">
        <f t="shared" si="344"/>
        <v>0</v>
      </c>
      <c r="XR31" s="7">
        <f t="shared" si="345"/>
        <v>0</v>
      </c>
      <c r="XS31" s="7">
        <f t="shared" si="346"/>
        <v>8.8390225631738047E-3</v>
      </c>
      <c r="XT31" s="7">
        <f t="shared" si="347"/>
        <v>2.4836734157874848E-3</v>
      </c>
      <c r="XU31" s="7">
        <f t="shared" si="348"/>
        <v>0</v>
      </c>
      <c r="XV31" s="7">
        <f t="shared" si="349"/>
        <v>9.4285381497946283E-3</v>
      </c>
      <c r="XW31" s="7">
        <f t="shared" si="350"/>
        <v>0</v>
      </c>
      <c r="XX31" s="7">
        <f t="shared" si="351"/>
        <v>0</v>
      </c>
      <c r="XY31" s="7">
        <f t="shared" si="352"/>
        <v>2.2544332143073297E-2</v>
      </c>
      <c r="XZ31" s="7">
        <f t="shared" si="353"/>
        <v>2.6428283501899585E-3</v>
      </c>
      <c r="YA31" s="7">
        <f t="shared" si="354"/>
        <v>0</v>
      </c>
      <c r="YB31" s="7">
        <f t="shared" si="355"/>
        <v>1.1072473019313273E-2</v>
      </c>
      <c r="YC31" s="7">
        <f t="shared" si="356"/>
        <v>0</v>
      </c>
      <c r="YD31" s="7">
        <f t="shared" si="357"/>
        <v>2.7869956001868178E-3</v>
      </c>
      <c r="YE31" s="7">
        <f t="shared" si="358"/>
        <v>3.0755156619874643E-2</v>
      </c>
      <c r="YF31" s="7">
        <f t="shared" si="359"/>
        <v>0</v>
      </c>
      <c r="YG31" s="7">
        <f t="shared" si="360"/>
        <v>1.8663235581276648E-3</v>
      </c>
      <c r="YH31" s="7">
        <f t="shared" si="361"/>
        <v>1.6671586433547752E-2</v>
      </c>
      <c r="YI31" s="7">
        <f t="shared" si="362"/>
        <v>1.8086566581289206E-3</v>
      </c>
      <c r="YJ31" s="7">
        <f t="shared" si="363"/>
        <v>0</v>
      </c>
      <c r="YK31" s="7">
        <f t="shared" si="364"/>
        <v>1.1068904523026224E-2</v>
      </c>
      <c r="YL31" s="7">
        <f t="shared" si="365"/>
        <v>2.0915670437663229E-3</v>
      </c>
      <c r="YM31" s="7">
        <f t="shared" si="366"/>
        <v>3.5792017759121372E-3</v>
      </c>
      <c r="YN31" s="7">
        <f t="shared" si="367"/>
        <v>1.5157402089026278E-2</v>
      </c>
      <c r="YO31" s="7">
        <f t="shared" si="368"/>
        <v>3.4547326254197983E-3</v>
      </c>
      <c r="YP31" s="7">
        <f t="shared" si="369"/>
        <v>0</v>
      </c>
      <c r="YQ31" s="7">
        <f t="shared" si="370"/>
        <v>1.1539803293065471E-2</v>
      </c>
      <c r="YR31" s="7">
        <f t="shared" si="371"/>
        <v>0</v>
      </c>
      <c r="YS31" s="7">
        <f t="shared" si="372"/>
        <v>0</v>
      </c>
      <c r="YT31" s="7">
        <f t="shared" si="373"/>
        <v>3.5153542403442206E-2</v>
      </c>
      <c r="YU31" s="7">
        <f t="shared" si="374"/>
        <v>3.8705338127869794E-3</v>
      </c>
      <c r="YV31" s="7">
        <f t="shared" si="375"/>
        <v>0</v>
      </c>
      <c r="YW31" s="7">
        <f t="shared" si="376"/>
        <v>1.5047064183830661E-2</v>
      </c>
      <c r="YX31" s="7">
        <f t="shared" si="377"/>
        <v>4.6727317781160406E-3</v>
      </c>
      <c r="YY31" s="7">
        <f t="shared" si="378"/>
        <v>0</v>
      </c>
      <c r="YZ31" s="7">
        <f t="shared" si="379"/>
        <v>2.1030718757957749E-2</v>
      </c>
      <c r="ZA31" s="7">
        <f t="shared" si="380"/>
        <v>0</v>
      </c>
      <c r="ZB31" s="7">
        <f t="shared" si="381"/>
        <v>2.7331826761780894E-3</v>
      </c>
      <c r="ZC31" s="7">
        <f t="shared" si="382"/>
        <v>3.0351060100328991E-2</v>
      </c>
      <c r="ZD31" s="7">
        <f t="shared" si="383"/>
        <v>1.9946466846100181E-3</v>
      </c>
      <c r="ZE31" s="7">
        <f t="shared" si="384"/>
        <v>0</v>
      </c>
      <c r="ZF31" s="7">
        <f t="shared" si="385"/>
        <v>1.8800979537956813E-2</v>
      </c>
      <c r="ZG31" s="7">
        <f t="shared" si="386"/>
        <v>2.6715190603378487E-3</v>
      </c>
      <c r="ZH31" s="7">
        <f t="shared" si="387"/>
        <v>0</v>
      </c>
      <c r="ZI31" s="7">
        <f t="shared" si="388"/>
        <v>2.9314911518420868E-2</v>
      </c>
      <c r="ZJ31" s="7">
        <f t="shared" si="389"/>
        <v>4.4460608939625619E-3</v>
      </c>
      <c r="ZK31" s="7">
        <f t="shared" si="390"/>
        <v>0</v>
      </c>
      <c r="ZL31" s="7">
        <f t="shared" si="391"/>
        <v>5.1056617476610659E-3</v>
      </c>
      <c r="ZM31" s="7">
        <f t="shared" si="392"/>
        <v>0</v>
      </c>
      <c r="ZN31" s="7">
        <f t="shared" si="393"/>
        <v>0</v>
      </c>
      <c r="ZO31" s="7">
        <f t="shared" si="394"/>
        <v>1.1331545849753176E-2</v>
      </c>
      <c r="ZP31" s="7">
        <f t="shared" si="395"/>
        <v>6.2308799968939814E-3</v>
      </c>
      <c r="ZQ31" s="7">
        <f t="shared" si="396"/>
        <v>1.7489914002094282E-3</v>
      </c>
      <c r="ZR31" s="7">
        <f t="shared" si="397"/>
        <v>2.6950425878620888E-2</v>
      </c>
      <c r="ZS31" s="7">
        <f t="shared" si="398"/>
        <v>0</v>
      </c>
      <c r="ZT31" s="7">
        <f t="shared" si="399"/>
        <v>0</v>
      </c>
      <c r="ZU31" s="7">
        <f t="shared" si="400"/>
        <v>1.4595007074187044E-2</v>
      </c>
      <c r="ZV31" s="7">
        <f t="shared" si="401"/>
        <v>2.9480061526585581E-3</v>
      </c>
      <c r="ZW31" s="7">
        <f t="shared" si="402"/>
        <v>5.8364897872491082E-3</v>
      </c>
      <c r="ZX31" s="7">
        <f t="shared" si="403"/>
        <v>2.9369580881538491E-2</v>
      </c>
      <c r="ZY31" s="7">
        <f t="shared" si="404"/>
        <v>3.6194544140300718E-3</v>
      </c>
      <c r="ZZ31" s="7">
        <f t="shared" si="405"/>
        <v>0</v>
      </c>
      <c r="AAA31" s="7">
        <f t="shared" si="406"/>
        <v>1.1836273964593667E-2</v>
      </c>
      <c r="AAB31" s="7">
        <f t="shared" si="407"/>
        <v>0</v>
      </c>
      <c r="AAC31" s="7">
        <f t="shared" si="408"/>
        <v>0</v>
      </c>
      <c r="AAD31" s="7">
        <f t="shared" si="409"/>
        <v>1.5096166692740482E-2</v>
      </c>
      <c r="AAE31" s="7">
        <f t="shared" si="410"/>
        <v>0</v>
      </c>
      <c r="AAF31" s="7">
        <f t="shared" si="411"/>
        <v>3.5281009090815667E-3</v>
      </c>
      <c r="AAG31" s="7">
        <f t="shared" si="412"/>
        <v>1.161474171509354E-2</v>
      </c>
      <c r="AAH31" s="7">
        <f t="shared" si="413"/>
        <v>0</v>
      </c>
      <c r="AAI31" s="7">
        <f t="shared" si="414"/>
        <v>2.0914243039148405E-3</v>
      </c>
      <c r="AAJ31" s="7">
        <f t="shared" si="415"/>
        <v>1.806801040059654E-3</v>
      </c>
      <c r="AAK31" s="7">
        <f t="shared" si="416"/>
        <v>0</v>
      </c>
      <c r="AAL31" s="7">
        <f t="shared" si="417"/>
        <v>0</v>
      </c>
      <c r="AAM31" s="7">
        <f t="shared" si="418"/>
        <v>7.0965971961325499E-3</v>
      </c>
      <c r="AAN31" s="7">
        <f t="shared" si="419"/>
        <v>0</v>
      </c>
      <c r="AAO31" s="7">
        <f t="shared" si="420"/>
        <v>0</v>
      </c>
      <c r="AAP31" s="7">
        <f t="shared" si="421"/>
        <v>1.43624838561228E-2</v>
      </c>
      <c r="AAQ31" s="7">
        <f t="shared" si="422"/>
        <v>1.1391496587375632E-2</v>
      </c>
      <c r="AAR31" s="7">
        <f t="shared" si="423"/>
        <v>0</v>
      </c>
      <c r="AAS31" s="7">
        <f t="shared" si="424"/>
        <v>3.4618696179939002E-3</v>
      </c>
      <c r="AAT31" s="7">
        <f t="shared" si="425"/>
        <v>0</v>
      </c>
      <c r="AAU31" s="7">
        <f t="shared" si="426"/>
        <v>0</v>
      </c>
      <c r="AAV31" s="7">
        <f t="shared" si="427"/>
        <v>3.303856602403283E-2</v>
      </c>
      <c r="AAW31" s="7">
        <f t="shared" si="428"/>
        <v>3.1421323506741327E-3</v>
      </c>
      <c r="AAX31" s="7">
        <f t="shared" si="429"/>
        <v>1.0669803898282443E-3</v>
      </c>
      <c r="AAY31" s="7">
        <f t="shared" si="430"/>
        <v>2.4062655943287745E-2</v>
      </c>
      <c r="AAZ31" s="7">
        <f t="shared" si="431"/>
        <v>1.3421685495004677E-2</v>
      </c>
      <c r="ABA31" s="7">
        <f t="shared" si="432"/>
        <v>0</v>
      </c>
      <c r="ABB31" s="7">
        <f t="shared" si="433"/>
        <v>1.038689351264504E-2</v>
      </c>
      <c r="ABC31" s="7">
        <f t="shared" si="434"/>
        <v>0</v>
      </c>
      <c r="ABD31" s="7">
        <f t="shared" si="435"/>
        <v>0</v>
      </c>
      <c r="ABE31" s="7">
        <f t="shared" si="436"/>
        <v>0</v>
      </c>
      <c r="ABF31" s="7">
        <f t="shared" si="437"/>
        <v>0</v>
      </c>
      <c r="ABG31" s="7">
        <f t="shared" si="438"/>
        <v>0</v>
      </c>
      <c r="ABH31" s="7">
        <f t="shared" si="439"/>
        <v>1.4882485135071868E-2</v>
      </c>
      <c r="ABI31" s="7">
        <f t="shared" si="440"/>
        <v>1.0438422599030056E-2</v>
      </c>
      <c r="ABJ31" s="7">
        <f t="shared" si="441"/>
        <v>0</v>
      </c>
      <c r="ABK31" s="7">
        <f t="shared" si="442"/>
        <v>1.7194585249377944E-2</v>
      </c>
      <c r="ABL31" s="7">
        <f t="shared" si="443"/>
        <v>0</v>
      </c>
      <c r="ABM31" s="7">
        <f t="shared" si="444"/>
        <v>0</v>
      </c>
      <c r="ABN31" s="7">
        <f t="shared" si="445"/>
        <v>5.7798220662107378E-3</v>
      </c>
      <c r="ABO31" s="7">
        <f t="shared" si="446"/>
        <v>0</v>
      </c>
      <c r="ABP31" s="7">
        <f t="shared" si="447"/>
        <v>0</v>
      </c>
      <c r="ABQ31" s="7">
        <f t="shared" si="448"/>
        <v>9.5475831859306477E-3</v>
      </c>
      <c r="ABR31" s="7">
        <f t="shared" si="449"/>
        <v>6.9237392359878004E-3</v>
      </c>
      <c r="ABS31" s="7">
        <f t="shared" si="450"/>
        <v>0</v>
      </c>
      <c r="ABT31" s="7">
        <f t="shared" si="451"/>
        <v>1.3200295985356035E-2</v>
      </c>
      <c r="ABU31" s="7">
        <f t="shared" si="452"/>
        <v>0</v>
      </c>
      <c r="ABV31" s="7">
        <f t="shared" si="453"/>
        <v>0</v>
      </c>
      <c r="ABW31" s="7">
        <f t="shared" si="454"/>
        <v>6.1950522941719901E-3</v>
      </c>
      <c r="ABX31" s="7">
        <f t="shared" si="455"/>
        <v>4.1034852504056672E-3</v>
      </c>
      <c r="ABY31" s="7">
        <f t="shared" si="456"/>
        <v>0</v>
      </c>
      <c r="ABZ31" s="7">
        <f t="shared" si="457"/>
        <v>0</v>
      </c>
      <c r="ACA31" s="7">
        <f t="shared" si="458"/>
        <v>0</v>
      </c>
      <c r="ACB31" s="7">
        <f t="shared" si="459"/>
        <v>0</v>
      </c>
      <c r="ACC31" s="7">
        <f t="shared" si="460"/>
        <v>4.3183087268861362E-3</v>
      </c>
      <c r="ACD31" s="7">
        <f t="shared" si="461"/>
        <v>0</v>
      </c>
      <c r="ACE31" s="7">
        <f t="shared" si="462"/>
        <v>0</v>
      </c>
      <c r="ACF31" s="7">
        <f t="shared" si="463"/>
        <v>5.1747478357783731E-3</v>
      </c>
      <c r="ACG31" s="7">
        <f t="shared" si="464"/>
        <v>0</v>
      </c>
      <c r="ACH31" s="7">
        <f t="shared" si="465"/>
        <v>0</v>
      </c>
      <c r="ACI31" s="7">
        <f t="shared" si="466"/>
        <v>3.2049378853262296E-3</v>
      </c>
      <c r="ACJ31" s="7">
        <f t="shared" si="467"/>
        <v>0</v>
      </c>
      <c r="ACK31" s="7">
        <f t="shared" si="468"/>
        <v>0</v>
      </c>
      <c r="ACL31" s="7">
        <f t="shared" si="469"/>
        <v>2.3519959027953036E-2</v>
      </c>
      <c r="ACM31" s="7">
        <f t="shared" si="470"/>
        <v>5.2922227335480913E-3</v>
      </c>
      <c r="ACN31" s="7">
        <f t="shared" si="471"/>
        <v>0</v>
      </c>
      <c r="ACO31" s="7">
        <f t="shared" si="472"/>
        <v>4.7104150989072989E-3</v>
      </c>
      <c r="ACP31" s="7">
        <f t="shared" si="473"/>
        <v>1.374227920143334E-2</v>
      </c>
      <c r="ACQ31" s="7">
        <f t="shared" si="474"/>
        <v>6.8907663302954494E-3</v>
      </c>
      <c r="ACR31" s="7">
        <f t="shared" si="475"/>
        <v>4.0081350296156653E-3</v>
      </c>
      <c r="ACS31" s="7">
        <f t="shared" si="476"/>
        <v>0</v>
      </c>
      <c r="ACT31" s="7">
        <f t="shared" si="477"/>
        <v>0</v>
      </c>
      <c r="ACU31" s="7">
        <f t="shared" si="478"/>
        <v>0</v>
      </c>
      <c r="ACV31" s="7">
        <f t="shared" si="479"/>
        <v>0</v>
      </c>
      <c r="ACW31" s="7">
        <f t="shared" si="480"/>
        <v>0</v>
      </c>
      <c r="ACX31" s="7">
        <f t="shared" si="481"/>
        <v>3.9901498083289282E-3</v>
      </c>
      <c r="ACY31" s="7">
        <f t="shared" si="482"/>
        <v>2.7061477483073911E-2</v>
      </c>
      <c r="ACZ31" s="7">
        <f t="shared" si="483"/>
        <v>0</v>
      </c>
      <c r="ADA31" s="7">
        <f t="shared" si="484"/>
        <v>5.3025000028547979E-3</v>
      </c>
      <c r="ADB31" s="7">
        <f t="shared" si="485"/>
        <v>0</v>
      </c>
      <c r="ADC31" s="7">
        <f t="shared" si="486"/>
        <v>0</v>
      </c>
      <c r="ADD31" s="7">
        <f t="shared" si="487"/>
        <v>0</v>
      </c>
      <c r="ADE31" s="7">
        <f t="shared" si="488"/>
        <v>1.8216602585989346E-2</v>
      </c>
      <c r="ADF31" s="7">
        <f t="shared" si="489"/>
        <v>0</v>
      </c>
      <c r="ADG31" s="7">
        <f t="shared" si="490"/>
        <v>1.0325229896804799E-2</v>
      </c>
      <c r="ADH31" s="7">
        <f t="shared" si="491"/>
        <v>0</v>
      </c>
      <c r="ADI31" s="7">
        <f t="shared" si="492"/>
        <v>0</v>
      </c>
      <c r="ADJ31" s="7">
        <f t="shared" si="493"/>
        <v>0</v>
      </c>
      <c r="ADK31" s="7">
        <f t="shared" si="494"/>
        <v>0</v>
      </c>
      <c r="ADL31" s="7">
        <f t="shared" si="495"/>
        <v>0</v>
      </c>
      <c r="ADM31" s="7">
        <f t="shared" si="496"/>
        <v>4.6727317781160406E-3</v>
      </c>
      <c r="ADN31" s="7">
        <f t="shared" si="497"/>
        <v>0</v>
      </c>
      <c r="ADO31" s="7">
        <f t="shared" si="498"/>
        <v>0</v>
      </c>
      <c r="ADP31" s="7">
        <f t="shared" si="499"/>
        <v>9.5313108428616965E-3</v>
      </c>
      <c r="ADQ31" s="7">
        <f t="shared" si="500"/>
        <v>0</v>
      </c>
      <c r="ADR31" s="7">
        <f t="shared" si="501"/>
        <v>0</v>
      </c>
      <c r="ADS31" s="7">
        <f t="shared" si="502"/>
        <v>0</v>
      </c>
      <c r="ADT31" s="7">
        <f t="shared" si="503"/>
        <v>0</v>
      </c>
      <c r="ADU31" s="7">
        <f t="shared" si="504"/>
        <v>0</v>
      </c>
      <c r="ADV31" s="7">
        <f t="shared" si="505"/>
        <v>0</v>
      </c>
      <c r="ADW31" s="7">
        <f t="shared" si="506"/>
        <v>0</v>
      </c>
      <c r="ADX31" s="7">
        <f t="shared" si="507"/>
        <v>0</v>
      </c>
      <c r="ADY31" s="7">
        <f t="shared" si="508"/>
        <v>1.0387036252496522E-2</v>
      </c>
      <c r="ADZ31" s="7">
        <f t="shared" si="509"/>
        <v>0</v>
      </c>
      <c r="AEA31" s="7">
        <f t="shared" si="510"/>
        <v>0</v>
      </c>
      <c r="AEB31" s="7">
        <f t="shared" si="511"/>
        <v>0</v>
      </c>
      <c r="AEC31" s="7">
        <f t="shared" si="512"/>
        <v>0</v>
      </c>
      <c r="AED31" s="7">
        <f t="shared" si="513"/>
        <v>0</v>
      </c>
      <c r="AEE31" s="7">
        <f t="shared" si="514"/>
        <v>0</v>
      </c>
      <c r="AEF31" s="7">
        <f t="shared" si="515"/>
        <v>0</v>
      </c>
      <c r="AEG31" s="7">
        <f t="shared" si="516"/>
        <v>0</v>
      </c>
      <c r="AEH31" s="7">
        <f t="shared" si="517"/>
        <v>6.1589391117470348E-3</v>
      </c>
      <c r="AEI31" s="7">
        <f t="shared" si="518"/>
        <v>1.2143592864834496E-2</v>
      </c>
      <c r="AEJ31" s="7">
        <f t="shared" si="519"/>
        <v>0</v>
      </c>
      <c r="AEK31" s="7">
        <f t="shared" si="520"/>
        <v>0</v>
      </c>
      <c r="AEL31" s="7">
        <f t="shared" si="521"/>
        <v>0</v>
      </c>
      <c r="AEM31" s="7">
        <f t="shared" si="522"/>
        <v>0</v>
      </c>
      <c r="AEN31" s="7">
        <f t="shared" si="523"/>
        <v>0</v>
      </c>
      <c r="AEO31" s="7">
        <f t="shared" si="524"/>
        <v>0</v>
      </c>
      <c r="AEP31" s="7">
        <f t="shared" si="525"/>
        <v>0</v>
      </c>
      <c r="AEQ31" s="7">
        <f t="shared" si="526"/>
        <v>0</v>
      </c>
      <c r="AER31" s="7">
        <f t="shared" si="527"/>
        <v>1.71972973065561E-2</v>
      </c>
      <c r="AES31" s="7">
        <f t="shared" si="528"/>
        <v>0</v>
      </c>
      <c r="AET31" s="7">
        <f t="shared" si="529"/>
        <v>0</v>
      </c>
      <c r="AEU31" s="7">
        <f t="shared" si="530"/>
        <v>0</v>
      </c>
      <c r="AEV31" s="7">
        <f t="shared" si="531"/>
        <v>0</v>
      </c>
      <c r="AEW31" s="7">
        <f t="shared" si="532"/>
        <v>0</v>
      </c>
      <c r="AEX31" s="7">
        <f t="shared" si="533"/>
        <v>0</v>
      </c>
      <c r="AEY31" s="7">
        <f t="shared" si="534"/>
        <v>0</v>
      </c>
      <c r="AEZ31" s="7">
        <f t="shared" si="535"/>
        <v>0</v>
      </c>
      <c r="AFA31" s="7">
        <f t="shared" si="536"/>
        <v>8.6583139111975436E-3</v>
      </c>
      <c r="AFB31" s="7">
        <f t="shared" si="537"/>
        <v>0</v>
      </c>
      <c r="AFC31" s="7">
        <f t="shared" si="538"/>
        <v>0</v>
      </c>
      <c r="AFD31" s="7">
        <f t="shared" si="539"/>
        <v>0</v>
      </c>
      <c r="AFE31" s="7">
        <f t="shared" si="540"/>
        <v>0</v>
      </c>
      <c r="AFF31" s="7">
        <f t="shared" si="541"/>
        <v>0</v>
      </c>
      <c r="AFG31" s="7">
        <f t="shared" si="542"/>
        <v>1.3812792688065467E-2</v>
      </c>
      <c r="AFH31" s="7">
        <f t="shared" si="543"/>
        <v>0</v>
      </c>
      <c r="AFI31" s="7">
        <f t="shared" si="544"/>
        <v>0</v>
      </c>
      <c r="AFJ31" s="7">
        <f t="shared" si="545"/>
        <v>0</v>
      </c>
      <c r="AFK31" s="7">
        <f t="shared" si="546"/>
        <v>0</v>
      </c>
      <c r="AFL31" s="7">
        <f t="shared" si="547"/>
        <v>0</v>
      </c>
      <c r="AFM31" s="7">
        <f t="shared" si="548"/>
        <v>0</v>
      </c>
      <c r="AFN31" s="7">
        <f t="shared" si="549"/>
        <v>0</v>
      </c>
      <c r="AFO31" s="7">
        <f t="shared" si="550"/>
        <v>2.8051235613250373E-3</v>
      </c>
      <c r="AFP31" s="7">
        <f t="shared" si="551"/>
        <v>0</v>
      </c>
      <c r="AFQ31" s="7">
        <f t="shared" si="552"/>
        <v>0</v>
      </c>
      <c r="AFR31" s="7">
        <f t="shared" si="553"/>
        <v>9.5878358240485844E-4</v>
      </c>
      <c r="AFS31" s="7">
        <f t="shared" si="554"/>
        <v>0</v>
      </c>
      <c r="AFT31" s="7">
        <f t="shared" si="555"/>
        <v>0</v>
      </c>
      <c r="AFU31" s="7">
        <f t="shared" si="556"/>
        <v>0</v>
      </c>
      <c r="AFV31" s="7">
        <f t="shared" si="557"/>
        <v>1.0441134656208214E-2</v>
      </c>
      <c r="AFW31" s="7">
        <f t="shared" si="558"/>
        <v>0</v>
      </c>
      <c r="AFX31" s="7">
        <f t="shared" si="559"/>
        <v>0</v>
      </c>
      <c r="AFY31" s="7">
        <f t="shared" si="560"/>
        <v>0</v>
      </c>
      <c r="AFZ31" s="7">
        <f t="shared" si="561"/>
        <v>0</v>
      </c>
      <c r="AGA31" s="7">
        <f t="shared" si="562"/>
        <v>0</v>
      </c>
      <c r="AGB31" s="7">
        <f t="shared" si="563"/>
        <v>1.0893477245554797E-2</v>
      </c>
      <c r="AGC31" s="7">
        <f t="shared" si="564"/>
        <v>0</v>
      </c>
      <c r="AGD31" s="7">
        <f t="shared" si="565"/>
        <v>0</v>
      </c>
      <c r="AGE31" s="7">
        <f t="shared" si="566"/>
        <v>0</v>
      </c>
      <c r="AGF31" s="7">
        <f t="shared" si="567"/>
        <v>0</v>
      </c>
      <c r="AGG31" s="7">
        <f t="shared" si="568"/>
        <v>0</v>
      </c>
      <c r="AGH31" s="7">
        <f t="shared" si="569"/>
        <v>0</v>
      </c>
      <c r="AGI31" s="7">
        <f t="shared" si="570"/>
        <v>0</v>
      </c>
      <c r="AGJ31" s="7">
        <f t="shared" si="571"/>
        <v>0</v>
      </c>
      <c r="AGK31" s="7">
        <f t="shared" si="572"/>
        <v>0</v>
      </c>
      <c r="AGL31" s="7">
        <f t="shared" si="573"/>
        <v>0</v>
      </c>
      <c r="AGM31" s="7">
        <f t="shared" si="574"/>
        <v>0</v>
      </c>
      <c r="AGN31" s="7">
        <f t="shared" si="575"/>
        <v>0</v>
      </c>
      <c r="AGO31" s="7">
        <f t="shared" si="576"/>
        <v>0</v>
      </c>
      <c r="AGP31" s="7">
        <f t="shared" si="577"/>
        <v>0</v>
      </c>
      <c r="AGQ31" s="7">
        <f t="shared" si="578"/>
        <v>0</v>
      </c>
      <c r="AGR31" s="7">
        <f t="shared" si="579"/>
        <v>0</v>
      </c>
      <c r="AGS31" s="7">
        <f t="shared" si="580"/>
        <v>0</v>
      </c>
      <c r="AGT31" s="7">
        <f t="shared" si="581"/>
        <v>0</v>
      </c>
      <c r="AGU31" s="7">
        <f t="shared" si="582"/>
        <v>0</v>
      </c>
      <c r="AGV31" s="7">
        <f t="shared" si="583"/>
        <v>0</v>
      </c>
      <c r="AGW31" s="7">
        <f t="shared" si="584"/>
        <v>0</v>
      </c>
      <c r="AGX31" s="7">
        <f t="shared" si="585"/>
        <v>0</v>
      </c>
      <c r="AGY31" s="7">
        <f t="shared" si="586"/>
        <v>0</v>
      </c>
      <c r="AGZ31" s="7">
        <f t="shared" si="587"/>
        <v>0</v>
      </c>
      <c r="AHA31" s="7">
        <f t="shared" si="588"/>
        <v>0</v>
      </c>
      <c r="AHB31" s="7">
        <f t="shared" si="589"/>
        <v>0</v>
      </c>
      <c r="AHC31" s="7">
        <f t="shared" si="590"/>
        <v>0</v>
      </c>
      <c r="AHD31" s="7">
        <f t="shared" si="591"/>
        <v>0</v>
      </c>
      <c r="AHE31" s="7">
        <f t="shared" si="592"/>
        <v>0</v>
      </c>
      <c r="AHF31" s="7">
        <f t="shared" si="593"/>
        <v>0</v>
      </c>
      <c r="AHG31" s="7">
        <f t="shared" si="594"/>
        <v>0</v>
      </c>
      <c r="AHH31" s="7">
        <f t="shared" si="595"/>
        <v>0</v>
      </c>
      <c r="AHI31" s="7">
        <f t="shared" si="596"/>
        <v>0</v>
      </c>
      <c r="AHJ31" s="7">
        <f t="shared" si="597"/>
        <v>0</v>
      </c>
      <c r="AHK31" s="7">
        <f t="shared" si="598"/>
        <v>0</v>
      </c>
      <c r="AHL31" s="7">
        <f t="shared" si="599"/>
        <v>0</v>
      </c>
      <c r="AHM31" s="7">
        <f t="shared" si="600"/>
        <v>0</v>
      </c>
      <c r="AHN31" s="7">
        <f t="shared" si="601"/>
        <v>0</v>
      </c>
      <c r="AHO31" s="7">
        <f t="shared" si="602"/>
        <v>0</v>
      </c>
      <c r="AHP31" s="7">
        <f t="shared" si="603"/>
        <v>0</v>
      </c>
      <c r="AHQ31" s="7">
        <f t="shared" si="604"/>
        <v>0</v>
      </c>
      <c r="AHR31" s="7">
        <f t="shared" si="605"/>
        <v>0</v>
      </c>
      <c r="AHS31" s="7">
        <f t="shared" si="606"/>
        <v>0</v>
      </c>
      <c r="AHT31" s="7">
        <f t="shared" si="607"/>
        <v>0</v>
      </c>
      <c r="AHU31" s="7">
        <f t="shared" si="608"/>
        <v>0</v>
      </c>
      <c r="AHV31" s="7">
        <f t="shared" si="609"/>
        <v>0</v>
      </c>
      <c r="AHW31" s="2">
        <f t="shared" si="610"/>
        <v>1</v>
      </c>
      <c r="AHY31" s="7">
        <f t="shared" si="611"/>
        <v>0</v>
      </c>
      <c r="AHZ31" s="7">
        <f t="shared" si="612"/>
        <v>0</v>
      </c>
      <c r="AIA31" s="7">
        <f t="shared" si="613"/>
        <v>0</v>
      </c>
      <c r="AIB31" s="7">
        <f t="shared" si="614"/>
        <v>0</v>
      </c>
      <c r="AIC31" s="7">
        <f t="shared" si="615"/>
        <v>3.2940951949198323</v>
      </c>
      <c r="AID31" s="7">
        <f t="shared" si="616"/>
        <v>0</v>
      </c>
      <c r="AIE31" s="7">
        <f t="shared" si="617"/>
        <v>0</v>
      </c>
      <c r="AIF31" s="7">
        <f t="shared" si="618"/>
        <v>0</v>
      </c>
      <c r="AIG31" s="7">
        <f t="shared" si="619"/>
        <v>0</v>
      </c>
      <c r="AIH31" s="7">
        <f t="shared" si="620"/>
        <v>0</v>
      </c>
      <c r="AII31" s="7">
        <f t="shared" si="621"/>
        <v>0</v>
      </c>
      <c r="AIJ31" s="7">
        <f t="shared" si="622"/>
        <v>0</v>
      </c>
      <c r="AIK31" s="7">
        <f t="shared" si="623"/>
        <v>8.4039843260223908</v>
      </c>
      <c r="AIL31" s="7">
        <f t="shared" si="624"/>
        <v>4.4299038846936067</v>
      </c>
      <c r="AIM31" s="7">
        <f t="shared" si="625"/>
        <v>0</v>
      </c>
      <c r="AIN31" s="7">
        <f t="shared" si="626"/>
        <v>0</v>
      </c>
      <c r="AIO31" s="7">
        <f t="shared" si="627"/>
        <v>5.2298865275276665</v>
      </c>
      <c r="AIP31" s="7">
        <f t="shared" si="628"/>
        <v>0</v>
      </c>
      <c r="AIQ31" s="7">
        <f t="shared" si="629"/>
        <v>0</v>
      </c>
      <c r="AIR31" s="7">
        <f t="shared" si="630"/>
        <v>78.031640286438929</v>
      </c>
      <c r="AIS31" s="7">
        <f t="shared" si="631"/>
        <v>0</v>
      </c>
      <c r="AIT31" s="7">
        <f t="shared" si="632"/>
        <v>0</v>
      </c>
      <c r="AIU31" s="7">
        <f t="shared" si="633"/>
        <v>24.572800179052873</v>
      </c>
      <c r="AIV31" s="7">
        <f t="shared" si="634"/>
        <v>0</v>
      </c>
      <c r="AIW31" s="7">
        <f t="shared" si="635"/>
        <v>10.209778479169691</v>
      </c>
      <c r="AIX31" s="7">
        <f t="shared" si="636"/>
        <v>74.335887139596167</v>
      </c>
      <c r="AIY31" s="7">
        <f t="shared" si="637"/>
        <v>0</v>
      </c>
      <c r="AIZ31" s="7">
        <f t="shared" si="638"/>
        <v>23.961980098638954</v>
      </c>
      <c r="AJA31" s="7">
        <f t="shared" si="639"/>
        <v>73.492572103608595</v>
      </c>
      <c r="AJB31" s="7">
        <f t="shared" si="640"/>
        <v>12.929719464805492</v>
      </c>
      <c r="AJC31" s="7">
        <f t="shared" si="641"/>
        <v>0</v>
      </c>
      <c r="AJD31" s="7">
        <f t="shared" si="642"/>
        <v>62.312814670002602</v>
      </c>
      <c r="AJE31" s="7">
        <f t="shared" si="643"/>
        <v>0</v>
      </c>
      <c r="AJF31" s="7">
        <f t="shared" si="644"/>
        <v>0</v>
      </c>
      <c r="AJG31" s="7">
        <f t="shared" si="645"/>
        <v>51.602213723808674</v>
      </c>
      <c r="AJH31" s="7">
        <f t="shared" si="646"/>
        <v>14.499685401367335</v>
      </c>
      <c r="AJI31" s="7">
        <f t="shared" si="647"/>
        <v>0</v>
      </c>
      <c r="AJJ31" s="7">
        <f t="shared" si="648"/>
        <v>55.043805718501041</v>
      </c>
      <c r="AJK31" s="7">
        <f t="shared" si="649"/>
        <v>0</v>
      </c>
      <c r="AJL31" s="7">
        <f t="shared" si="650"/>
        <v>0</v>
      </c>
      <c r="AJM31" s="7">
        <f t="shared" si="651"/>
        <v>131.61381105126191</v>
      </c>
      <c r="AJN31" s="7">
        <f t="shared" si="652"/>
        <v>15.428831908408977</v>
      </c>
      <c r="AJO31" s="7">
        <f t="shared" si="653"/>
        <v>0</v>
      </c>
      <c r="AJP31" s="7">
        <f t="shared" si="654"/>
        <v>64.64109748675088</v>
      </c>
      <c r="AJQ31" s="7">
        <f t="shared" si="655"/>
        <v>0</v>
      </c>
      <c r="AJR31" s="7">
        <f t="shared" si="656"/>
        <v>16.270480313890641</v>
      </c>
      <c r="AJS31" s="7">
        <f t="shared" si="657"/>
        <v>179.54860434682817</v>
      </c>
      <c r="AJT31" s="7">
        <f t="shared" si="658"/>
        <v>0</v>
      </c>
      <c r="AJU31" s="7">
        <f t="shared" si="659"/>
        <v>10.895596932349306</v>
      </c>
      <c r="AJV31" s="7">
        <f t="shared" si="660"/>
        <v>97.328721599051775</v>
      </c>
      <c r="AJW31" s="7">
        <f t="shared" si="661"/>
        <v>10.558937570156639</v>
      </c>
      <c r="AJX31" s="7">
        <f t="shared" si="662"/>
        <v>0</v>
      </c>
      <c r="AJY31" s="7">
        <f t="shared" si="663"/>
        <v>64.620264605427096</v>
      </c>
      <c r="AJZ31" s="7">
        <f t="shared" si="664"/>
        <v>12.210568401507793</v>
      </c>
      <c r="AKA31" s="7">
        <f t="shared" si="665"/>
        <v>20.895379967775057</v>
      </c>
      <c r="AKB31" s="7">
        <f t="shared" si="666"/>
        <v>88.488913395735409</v>
      </c>
      <c r="AKC31" s="7">
        <f t="shared" si="667"/>
        <v>20.168729067200783</v>
      </c>
      <c r="AKD31" s="7">
        <f t="shared" si="668"/>
        <v>0</v>
      </c>
      <c r="AKE31" s="7">
        <f t="shared" si="669"/>
        <v>67.369371624916212</v>
      </c>
      <c r="AKF31" s="7">
        <f t="shared" si="670"/>
        <v>0</v>
      </c>
      <c r="AKG31" s="7">
        <f t="shared" si="671"/>
        <v>0</v>
      </c>
      <c r="AKH31" s="7">
        <f t="shared" si="672"/>
        <v>205.22638055129559</v>
      </c>
      <c r="AKI31" s="7">
        <f t="shared" si="673"/>
        <v>22.596176399050385</v>
      </c>
      <c r="AKJ31" s="7">
        <f t="shared" si="674"/>
        <v>0</v>
      </c>
      <c r="AKK31" s="7">
        <f t="shared" si="675"/>
        <v>87.844760705203399</v>
      </c>
      <c r="AKL31" s="7">
        <f t="shared" si="676"/>
        <v>27.279408120641445</v>
      </c>
      <c r="AKM31" s="7">
        <f t="shared" si="677"/>
        <v>0</v>
      </c>
      <c r="AKN31" s="7">
        <f t="shared" si="678"/>
        <v>122.77733610895734</v>
      </c>
      <c r="AKO31" s="7">
        <f t="shared" si="679"/>
        <v>0</v>
      </c>
      <c r="AKP31" s="7">
        <f t="shared" si="680"/>
        <v>15.956320463527685</v>
      </c>
      <c r="AKQ31" s="7">
        <f t="shared" si="681"/>
        <v>177.18948886572065</v>
      </c>
      <c r="AKR31" s="7">
        <f t="shared" si="682"/>
        <v>11.644747344753286</v>
      </c>
      <c r="AKS31" s="7">
        <f t="shared" si="683"/>
        <v>0</v>
      </c>
      <c r="AKT31" s="7">
        <f t="shared" si="684"/>
        <v>109.76011854259188</v>
      </c>
      <c r="AKU31" s="7">
        <f t="shared" si="685"/>
        <v>15.596328274252361</v>
      </c>
      <c r="AKV31" s="7">
        <f t="shared" si="686"/>
        <v>0</v>
      </c>
      <c r="AKW31" s="7">
        <f t="shared" si="687"/>
        <v>171.14045344454104</v>
      </c>
      <c r="AKX31" s="7">
        <f t="shared" si="688"/>
        <v>25.956103498953436</v>
      </c>
      <c r="AKY31" s="7">
        <f t="shared" si="689"/>
        <v>0</v>
      </c>
      <c r="AKZ31" s="7">
        <f t="shared" si="690"/>
        <v>29.806853282845303</v>
      </c>
      <c r="ALA31" s="7">
        <f t="shared" si="691"/>
        <v>0</v>
      </c>
      <c r="ALB31" s="7">
        <f t="shared" si="692"/>
        <v>0</v>
      </c>
      <c r="ALC31" s="7">
        <f t="shared" si="693"/>
        <v>66.153564670859041</v>
      </c>
      <c r="ALD31" s="7">
        <f t="shared" si="694"/>
        <v>36.375877421867067</v>
      </c>
      <c r="ALE31" s="7">
        <f t="shared" si="695"/>
        <v>10.210611794422642</v>
      </c>
      <c r="ALF31" s="7">
        <f t="shared" si="696"/>
        <v>157.33658627938874</v>
      </c>
      <c r="ALG31" s="7">
        <f t="shared" si="697"/>
        <v>0</v>
      </c>
      <c r="ALH31" s="7">
        <f t="shared" si="698"/>
        <v>0</v>
      </c>
      <c r="ALI31" s="7">
        <f t="shared" si="699"/>
        <v>85.205651299103963</v>
      </c>
      <c r="ALJ31" s="7">
        <f t="shared" si="700"/>
        <v>17.210459919220661</v>
      </c>
      <c r="ALK31" s="7">
        <f t="shared" si="701"/>
        <v>34.073427377960293</v>
      </c>
      <c r="ALL31" s="7">
        <f t="shared" si="702"/>
        <v>171.45961318642171</v>
      </c>
      <c r="ALM31" s="7">
        <f t="shared" si="703"/>
        <v>21.130374869107559</v>
      </c>
      <c r="ALN31" s="7">
        <f t="shared" si="704"/>
        <v>0</v>
      </c>
      <c r="ALO31" s="7">
        <f t="shared" si="705"/>
        <v>69.100167405297825</v>
      </c>
      <c r="ALP31" s="7">
        <f t="shared" si="706"/>
        <v>0</v>
      </c>
      <c r="ALQ31" s="7">
        <f t="shared" si="707"/>
        <v>0</v>
      </c>
      <c r="ALR31" s="7">
        <f t="shared" si="708"/>
        <v>88.131421152218934</v>
      </c>
      <c r="ALS31" s="7">
        <f t="shared" si="709"/>
        <v>0</v>
      </c>
      <c r="ALT31" s="7">
        <f t="shared" si="710"/>
        <v>20.597053107218187</v>
      </c>
      <c r="ALU31" s="7">
        <f t="shared" si="711"/>
        <v>67.806862132716077</v>
      </c>
      <c r="ALV31" s="7">
        <f t="shared" si="712"/>
        <v>0</v>
      </c>
      <c r="ALW31" s="7">
        <f t="shared" si="713"/>
        <v>12.209735086254838</v>
      </c>
      <c r="ALX31" s="7">
        <f t="shared" si="714"/>
        <v>10.54810447186826</v>
      </c>
      <c r="ALY31" s="7">
        <f t="shared" si="715"/>
        <v>0</v>
      </c>
      <c r="ALZ31" s="7">
        <f t="shared" si="716"/>
        <v>0</v>
      </c>
      <c r="AMA31" s="7">
        <f t="shared" si="717"/>
        <v>41.429934431021827</v>
      </c>
      <c r="AMB31" s="7">
        <f t="shared" si="718"/>
        <v>0</v>
      </c>
      <c r="AMC31" s="7">
        <f t="shared" si="719"/>
        <v>0</v>
      </c>
      <c r="AMD31" s="7">
        <f t="shared" si="720"/>
        <v>83.848180752044911</v>
      </c>
      <c r="AME31" s="7">
        <f t="shared" si="721"/>
        <v>66.503557077098932</v>
      </c>
      <c r="AMF31" s="7">
        <f t="shared" si="722"/>
        <v>0</v>
      </c>
      <c r="AMG31" s="7">
        <f t="shared" si="723"/>
        <v>20.21039482984839</v>
      </c>
      <c r="AMH31" s="7">
        <f t="shared" si="724"/>
        <v>0</v>
      </c>
      <c r="AMI31" s="7">
        <f t="shared" si="725"/>
        <v>0</v>
      </c>
      <c r="AMJ31" s="7">
        <f t="shared" si="726"/>
        <v>192.87914844830365</v>
      </c>
      <c r="AMK31" s="7">
        <f t="shared" si="727"/>
        <v>18.343768663235586</v>
      </c>
      <c r="AML31" s="7">
        <f t="shared" si="728"/>
        <v>6.2290315158172902</v>
      </c>
      <c r="AMM31" s="7">
        <f t="shared" si="729"/>
        <v>140.47778539691384</v>
      </c>
      <c r="AMN31" s="7">
        <f t="shared" si="730"/>
        <v>78.35579991983731</v>
      </c>
      <c r="AMO31" s="7">
        <f t="shared" si="731"/>
        <v>0</v>
      </c>
      <c r="AMP31" s="7">
        <f t="shared" si="732"/>
        <v>60.638684326821746</v>
      </c>
      <c r="AMQ31" s="7">
        <f t="shared" si="733"/>
        <v>0</v>
      </c>
      <c r="AMR31" s="7">
        <f t="shared" si="734"/>
        <v>0</v>
      </c>
      <c r="AMS31" s="7">
        <f t="shared" si="735"/>
        <v>0</v>
      </c>
      <c r="AMT31" s="7">
        <f t="shared" si="736"/>
        <v>0</v>
      </c>
      <c r="AMU31" s="7">
        <f t="shared" si="737"/>
        <v>0</v>
      </c>
      <c r="AMV31" s="7">
        <f t="shared" si="738"/>
        <v>86.883948218549563</v>
      </c>
      <c r="AMW31" s="7">
        <f t="shared" si="739"/>
        <v>60.939511133137465</v>
      </c>
      <c r="AMX31" s="7">
        <f t="shared" si="740"/>
        <v>0</v>
      </c>
      <c r="AMY31" s="7">
        <f t="shared" si="741"/>
        <v>100.38198868586844</v>
      </c>
      <c r="AMZ31" s="7">
        <f t="shared" si="742"/>
        <v>0</v>
      </c>
      <c r="ANA31" s="7">
        <f t="shared" si="743"/>
        <v>0</v>
      </c>
      <c r="ANB31" s="7">
        <f t="shared" si="744"/>
        <v>33.742601222538291</v>
      </c>
      <c r="ANC31" s="7">
        <f t="shared" si="745"/>
        <v>0</v>
      </c>
      <c r="AND31" s="7">
        <f t="shared" si="746"/>
        <v>0</v>
      </c>
      <c r="ANE31" s="7">
        <f t="shared" si="747"/>
        <v>55.738790639463119</v>
      </c>
      <c r="ANF31" s="7">
        <f t="shared" si="748"/>
        <v>40.42078965969678</v>
      </c>
      <c r="ANG31" s="7">
        <f t="shared" si="749"/>
        <v>0</v>
      </c>
      <c r="ANH31" s="7">
        <f t="shared" si="750"/>
        <v>77.063327962508538</v>
      </c>
      <c r="ANI31" s="7">
        <f t="shared" si="751"/>
        <v>0</v>
      </c>
      <c r="ANJ31" s="7">
        <f t="shared" si="752"/>
        <v>0</v>
      </c>
      <c r="ANK31" s="7">
        <f t="shared" si="753"/>
        <v>36.166715293376079</v>
      </c>
      <c r="ANL31" s="7">
        <f t="shared" si="754"/>
        <v>23.956146891868286</v>
      </c>
      <c r="ANM31" s="7">
        <f t="shared" si="755"/>
        <v>0</v>
      </c>
      <c r="ANN31" s="7">
        <f t="shared" si="756"/>
        <v>0</v>
      </c>
      <c r="ANO31" s="7">
        <f t="shared" si="757"/>
        <v>0</v>
      </c>
      <c r="ANP31" s="7">
        <f t="shared" si="758"/>
        <v>0</v>
      </c>
      <c r="ANQ31" s="7">
        <f t="shared" si="759"/>
        <v>25.210286347561262</v>
      </c>
      <c r="ANR31" s="7">
        <f t="shared" si="760"/>
        <v>0</v>
      </c>
      <c r="ANS31" s="7">
        <f t="shared" si="761"/>
        <v>0</v>
      </c>
      <c r="ANT31" s="7">
        <f t="shared" si="762"/>
        <v>30.210177865274144</v>
      </c>
      <c r="ANU31" s="7">
        <f t="shared" si="763"/>
        <v>0</v>
      </c>
      <c r="ANV31" s="7">
        <f t="shared" si="764"/>
        <v>0</v>
      </c>
      <c r="ANW31" s="7">
        <f t="shared" si="765"/>
        <v>18.710427374534529</v>
      </c>
      <c r="ANX31" s="7">
        <f t="shared" si="766"/>
        <v>0</v>
      </c>
      <c r="ANY31" s="7">
        <f t="shared" si="767"/>
        <v>0</v>
      </c>
      <c r="ANZ31" s="7">
        <f t="shared" si="768"/>
        <v>137.30952080518983</v>
      </c>
      <c r="AOA31" s="7">
        <f t="shared" si="769"/>
        <v>30.895996318453758</v>
      </c>
      <c r="AOB31" s="7">
        <f t="shared" si="770"/>
        <v>0</v>
      </c>
      <c r="AOC31" s="7">
        <f t="shared" si="771"/>
        <v>27.499403347420809</v>
      </c>
      <c r="AOD31" s="7">
        <f t="shared" si="772"/>
        <v>80.22742597796784</v>
      </c>
      <c r="AOE31" s="7">
        <f t="shared" si="773"/>
        <v>40.228293836264832</v>
      </c>
      <c r="AOF31" s="7">
        <f t="shared" si="774"/>
        <v>23.399492302896252</v>
      </c>
      <c r="AOG31" s="7">
        <f t="shared" si="775"/>
        <v>0</v>
      </c>
      <c r="AOH31" s="7">
        <f t="shared" si="776"/>
        <v>0</v>
      </c>
      <c r="AOI31" s="7">
        <f t="shared" si="777"/>
        <v>0</v>
      </c>
      <c r="AOJ31" s="7">
        <f t="shared" si="778"/>
        <v>0</v>
      </c>
      <c r="AOK31" s="7">
        <f t="shared" si="779"/>
        <v>0</v>
      </c>
      <c r="AOL31" s="7">
        <f t="shared" si="780"/>
        <v>23.294494581024281</v>
      </c>
      <c r="AOM31" s="7">
        <f t="shared" si="781"/>
        <v>157.9849055461855</v>
      </c>
      <c r="AON31" s="7">
        <f t="shared" si="782"/>
        <v>0</v>
      </c>
      <c r="AOO31" s="7">
        <f t="shared" si="783"/>
        <v>30.955995016666311</v>
      </c>
      <c r="AOP31" s="7">
        <f t="shared" si="784"/>
        <v>0</v>
      </c>
      <c r="AOQ31" s="7">
        <f t="shared" si="785"/>
        <v>0</v>
      </c>
      <c r="AOR31" s="7">
        <f t="shared" si="786"/>
        <v>0</v>
      </c>
      <c r="AOS31" s="7">
        <f t="shared" si="787"/>
        <v>106.3485258970058</v>
      </c>
      <c r="AOT31" s="7">
        <f t="shared" si="788"/>
        <v>0</v>
      </c>
      <c r="AOU31" s="7">
        <f t="shared" si="789"/>
        <v>60.278692137546415</v>
      </c>
      <c r="AOV31" s="7">
        <f t="shared" si="790"/>
        <v>0</v>
      </c>
      <c r="AOW31" s="7">
        <f t="shared" si="791"/>
        <v>0</v>
      </c>
      <c r="AOX31" s="7">
        <f t="shared" si="792"/>
        <v>0</v>
      </c>
      <c r="AOY31" s="7">
        <f t="shared" si="793"/>
        <v>0</v>
      </c>
      <c r="AOZ31" s="7">
        <f t="shared" si="794"/>
        <v>0</v>
      </c>
      <c r="APA31" s="7">
        <f t="shared" si="795"/>
        <v>27.279408120641445</v>
      </c>
      <c r="APB31" s="7">
        <f t="shared" si="796"/>
        <v>0</v>
      </c>
      <c r="APC31" s="7">
        <f t="shared" si="797"/>
        <v>0</v>
      </c>
      <c r="APD31" s="7">
        <f t="shared" si="798"/>
        <v>55.643792700626584</v>
      </c>
      <c r="APE31" s="7">
        <f t="shared" si="799"/>
        <v>0</v>
      </c>
      <c r="APF31" s="7">
        <f t="shared" si="800"/>
        <v>0</v>
      </c>
      <c r="APG31" s="7">
        <f t="shared" si="801"/>
        <v>0</v>
      </c>
      <c r="APH31" s="7">
        <f t="shared" si="802"/>
        <v>0</v>
      </c>
      <c r="API31" s="7">
        <f t="shared" si="803"/>
        <v>0</v>
      </c>
      <c r="APJ31" s="7">
        <f t="shared" si="804"/>
        <v>0</v>
      </c>
      <c r="APK31" s="7">
        <f t="shared" si="805"/>
        <v>0</v>
      </c>
      <c r="APL31" s="7">
        <f t="shared" si="806"/>
        <v>0</v>
      </c>
      <c r="APM31" s="7">
        <f t="shared" si="807"/>
        <v>60.639517642074701</v>
      </c>
      <c r="APN31" s="7">
        <f t="shared" si="808"/>
        <v>0</v>
      </c>
      <c r="APO31" s="7">
        <f t="shared" si="809"/>
        <v>0</v>
      </c>
      <c r="APP31" s="7">
        <f t="shared" si="810"/>
        <v>0</v>
      </c>
      <c r="APQ31" s="7">
        <f t="shared" si="811"/>
        <v>0</v>
      </c>
      <c r="APR31" s="7">
        <f t="shared" si="812"/>
        <v>0</v>
      </c>
      <c r="APS31" s="7">
        <f t="shared" si="813"/>
        <v>0</v>
      </c>
      <c r="APT31" s="7">
        <f t="shared" si="814"/>
        <v>0</v>
      </c>
      <c r="APU31" s="7">
        <f t="shared" si="815"/>
        <v>0</v>
      </c>
      <c r="APV31" s="7">
        <f t="shared" si="816"/>
        <v>35.955886534379189</v>
      </c>
      <c r="APW31" s="7">
        <f t="shared" si="817"/>
        <v>70.894295144903779</v>
      </c>
      <c r="APX31" s="7">
        <f t="shared" si="818"/>
        <v>0</v>
      </c>
      <c r="APY31" s="7">
        <f t="shared" si="819"/>
        <v>0</v>
      </c>
      <c r="APZ31" s="7">
        <f t="shared" si="820"/>
        <v>0</v>
      </c>
      <c r="AQA31" s="7">
        <f t="shared" si="821"/>
        <v>0</v>
      </c>
      <c r="AQB31" s="7">
        <f t="shared" si="822"/>
        <v>0</v>
      </c>
      <c r="AQC31" s="7">
        <f t="shared" si="823"/>
        <v>0</v>
      </c>
      <c r="AQD31" s="7">
        <f t="shared" si="824"/>
        <v>0</v>
      </c>
      <c r="AQE31" s="7">
        <f t="shared" si="825"/>
        <v>0</v>
      </c>
      <c r="AQF31" s="7">
        <f t="shared" si="826"/>
        <v>100.39782167567451</v>
      </c>
      <c r="AQG31" s="7">
        <f t="shared" si="827"/>
        <v>0</v>
      </c>
      <c r="AQH31" s="7">
        <f t="shared" si="828"/>
        <v>0</v>
      </c>
      <c r="AQI31" s="7">
        <f t="shared" si="829"/>
        <v>0</v>
      </c>
      <c r="AQJ31" s="7">
        <f t="shared" si="830"/>
        <v>0</v>
      </c>
      <c r="AQK31" s="7">
        <f t="shared" si="831"/>
        <v>0</v>
      </c>
      <c r="AQL31" s="7">
        <f t="shared" si="832"/>
        <v>0</v>
      </c>
      <c r="AQM31" s="7">
        <f t="shared" si="833"/>
        <v>0</v>
      </c>
      <c r="AQN31" s="7">
        <f t="shared" si="834"/>
        <v>0</v>
      </c>
      <c r="AQO31" s="7">
        <f t="shared" si="835"/>
        <v>50.547236613571258</v>
      </c>
      <c r="AQP31" s="7">
        <f t="shared" si="836"/>
        <v>0</v>
      </c>
      <c r="AQQ31" s="7">
        <f t="shared" si="837"/>
        <v>0</v>
      </c>
      <c r="AQR31" s="7">
        <f t="shared" si="838"/>
        <v>0</v>
      </c>
      <c r="AQS31" s="7">
        <f t="shared" si="839"/>
        <v>0</v>
      </c>
      <c r="AQT31" s="7">
        <f t="shared" si="840"/>
        <v>0</v>
      </c>
      <c r="AQU31" s="7">
        <f t="shared" si="841"/>
        <v>80.639083712926194</v>
      </c>
      <c r="AQV31" s="7">
        <f t="shared" si="842"/>
        <v>0</v>
      </c>
      <c r="AQW31" s="7">
        <f t="shared" si="843"/>
        <v>0</v>
      </c>
      <c r="AQX31" s="7">
        <f t="shared" si="844"/>
        <v>0</v>
      </c>
      <c r="AQY31" s="7">
        <f t="shared" si="845"/>
        <v>0</v>
      </c>
      <c r="AQZ31" s="7">
        <f t="shared" si="846"/>
        <v>0</v>
      </c>
      <c r="ARA31" s="7">
        <f t="shared" si="847"/>
        <v>0</v>
      </c>
      <c r="ARB31" s="7">
        <f t="shared" si="848"/>
        <v>0</v>
      </c>
      <c r="ARC31" s="7">
        <f t="shared" si="849"/>
        <v>16.376311351015566</v>
      </c>
      <c r="ARD31" s="7">
        <f t="shared" si="850"/>
        <v>0</v>
      </c>
      <c r="ARE31" s="7">
        <f t="shared" si="851"/>
        <v>0</v>
      </c>
      <c r="ARF31" s="7">
        <f t="shared" si="852"/>
        <v>5.5973785540795635</v>
      </c>
      <c r="ARG31" s="7">
        <f t="shared" si="853"/>
        <v>0</v>
      </c>
      <c r="ARH31" s="7">
        <f t="shared" si="854"/>
        <v>0</v>
      </c>
      <c r="ARI31" s="7">
        <f t="shared" si="855"/>
        <v>0</v>
      </c>
      <c r="ARJ31" s="7">
        <f t="shared" si="856"/>
        <v>60.955344122943551</v>
      </c>
      <c r="ARK31" s="7">
        <f t="shared" si="857"/>
        <v>0</v>
      </c>
      <c r="ARL31" s="7">
        <f t="shared" si="858"/>
        <v>0</v>
      </c>
      <c r="ARM31" s="7">
        <f t="shared" si="859"/>
        <v>0</v>
      </c>
      <c r="ARN31" s="7">
        <f t="shared" si="860"/>
        <v>0</v>
      </c>
      <c r="ARO31" s="7">
        <f t="shared" si="861"/>
        <v>0</v>
      </c>
      <c r="ARP31" s="7">
        <f t="shared" si="862"/>
        <v>63.59612015954891</v>
      </c>
      <c r="ARQ31" s="7">
        <f t="shared" si="863"/>
        <v>0</v>
      </c>
      <c r="ARR31" s="7">
        <f t="shared" si="864"/>
        <v>0</v>
      </c>
      <c r="ARS31" s="7">
        <f t="shared" si="865"/>
        <v>0</v>
      </c>
      <c r="ART31" s="7">
        <f t="shared" si="866"/>
        <v>0</v>
      </c>
      <c r="ARU31" s="7">
        <f t="shared" si="867"/>
        <v>0</v>
      </c>
      <c r="ARV31" s="7">
        <f t="shared" si="868"/>
        <v>0</v>
      </c>
      <c r="ARW31" s="7">
        <f t="shared" si="869"/>
        <v>0</v>
      </c>
      <c r="ARX31" s="7">
        <f t="shared" si="870"/>
        <v>0</v>
      </c>
      <c r="ARY31" s="7">
        <f t="shared" si="871"/>
        <v>0</v>
      </c>
      <c r="ARZ31" s="7">
        <f t="shared" si="872"/>
        <v>0</v>
      </c>
      <c r="ASA31" s="7">
        <f t="shared" si="873"/>
        <v>0</v>
      </c>
      <c r="ASB31" s="7">
        <f t="shared" si="874"/>
        <v>0</v>
      </c>
      <c r="ASC31" s="7">
        <f t="shared" si="875"/>
        <v>0</v>
      </c>
      <c r="ASD31" s="7">
        <f t="shared" si="876"/>
        <v>0</v>
      </c>
      <c r="ASE31" s="7">
        <f t="shared" si="877"/>
        <v>0</v>
      </c>
      <c r="ASF31" s="7">
        <f t="shared" si="878"/>
        <v>0</v>
      </c>
      <c r="ASG31" s="7">
        <f t="shared" si="879"/>
        <v>0</v>
      </c>
      <c r="ASH31" s="7">
        <f t="shared" si="880"/>
        <v>0</v>
      </c>
      <c r="ASI31" s="7">
        <f t="shared" si="881"/>
        <v>0</v>
      </c>
      <c r="ASJ31" s="7">
        <f t="shared" si="882"/>
        <v>0</v>
      </c>
      <c r="ASK31" s="7">
        <f t="shared" si="883"/>
        <v>0</v>
      </c>
      <c r="ASL31" s="7">
        <f t="shared" si="884"/>
        <v>0</v>
      </c>
      <c r="ASM31" s="7">
        <f t="shared" si="885"/>
        <v>0</v>
      </c>
      <c r="ASN31" s="7">
        <f t="shared" si="886"/>
        <v>0</v>
      </c>
      <c r="ASO31" s="7">
        <f t="shared" si="887"/>
        <v>0</v>
      </c>
      <c r="ASP31" s="7">
        <f t="shared" si="888"/>
        <v>0</v>
      </c>
      <c r="ASQ31" s="7">
        <f t="shared" si="889"/>
        <v>0</v>
      </c>
      <c r="ASR31" s="7">
        <f t="shared" si="890"/>
        <v>0</v>
      </c>
      <c r="ASS31" s="7">
        <f t="shared" si="891"/>
        <v>0</v>
      </c>
      <c r="AST31" s="7">
        <f t="shared" si="892"/>
        <v>0</v>
      </c>
      <c r="ASU31" s="7">
        <f t="shared" si="893"/>
        <v>0</v>
      </c>
      <c r="ASV31" s="7">
        <f t="shared" si="894"/>
        <v>0</v>
      </c>
      <c r="ASW31" s="7">
        <f t="shared" si="895"/>
        <v>0</v>
      </c>
      <c r="ASX31" s="7">
        <f t="shared" si="896"/>
        <v>0</v>
      </c>
      <c r="ASY31" s="7">
        <f t="shared" si="897"/>
        <v>0</v>
      </c>
      <c r="ASZ31" s="7">
        <f t="shared" si="898"/>
        <v>0</v>
      </c>
      <c r="ATA31" s="7">
        <f t="shared" si="899"/>
        <v>0</v>
      </c>
      <c r="ATB31" s="7">
        <f t="shared" si="900"/>
        <v>0</v>
      </c>
      <c r="ATC31" s="7">
        <f t="shared" si="901"/>
        <v>0</v>
      </c>
      <c r="ATD31" s="7">
        <f t="shared" si="902"/>
        <v>0</v>
      </c>
      <c r="ATE31" s="7">
        <f t="shared" si="903"/>
        <v>0</v>
      </c>
      <c r="ATF31" s="7">
        <f t="shared" si="904"/>
        <v>0</v>
      </c>
      <c r="ATG31" s="7">
        <f t="shared" si="905"/>
        <v>0</v>
      </c>
      <c r="ATH31" s="7">
        <f t="shared" si="906"/>
        <v>0</v>
      </c>
      <c r="ATI31" s="7">
        <f t="shared" si="907"/>
        <v>0</v>
      </c>
      <c r="ATJ31" s="7">
        <f t="shared" si="908"/>
        <v>0</v>
      </c>
      <c r="ATK31" s="2">
        <f t="shared" si="909"/>
        <v>5838</v>
      </c>
      <c r="ATL31" s="27" t="str">
        <f t="shared" si="910"/>
        <v>N</v>
      </c>
    </row>
    <row r="32" spans="2:1208" x14ac:dyDescent="0.3">
      <c r="B32" s="2">
        <v>2500</v>
      </c>
      <c r="C32" s="7" t="s">
        <v>31</v>
      </c>
      <c r="D32" s="7">
        <v>29</v>
      </c>
      <c r="E32" s="7" t="str">
        <f t="shared" si="307"/>
        <v>S</v>
      </c>
      <c r="F32" s="7">
        <f>IFERROR('PNAD 2015 | renda (SCN65)'!F31/'PNAD 2015 | renda (SCN65)'!$KR31,"")</f>
        <v>0</v>
      </c>
      <c r="G32" s="7">
        <f>IFERROR('PNAD 2015 | renda (SCN65)'!G31/'PNAD 2015 | renda (SCN65)'!$KR31,"")</f>
        <v>0</v>
      </c>
      <c r="H32" s="7">
        <f>IFERROR('PNAD 2015 | renda (SCN65)'!H31/'PNAD 2015 | renda (SCN65)'!$KR31,"")</f>
        <v>0</v>
      </c>
      <c r="I32" s="7">
        <f>IFERROR('PNAD 2015 | renda (SCN65)'!I31/'PNAD 2015 | renda (SCN65)'!$KR31,"")</f>
        <v>0</v>
      </c>
      <c r="J32" s="7">
        <f>IFERROR('PNAD 2015 | renda (SCN65)'!J31/'PNAD 2015 | renda (SCN65)'!$KR31,"")</f>
        <v>0</v>
      </c>
      <c r="K32" s="7">
        <f>IFERROR('PNAD 2015 | renda (SCN65)'!K31/'PNAD 2015 | renda (SCN65)'!$KR31,"")</f>
        <v>0</v>
      </c>
      <c r="L32" s="7">
        <f>IFERROR('PNAD 2015 | renda (SCN65)'!L31/'PNAD 2015 | renda (SCN65)'!$KR31,"")</f>
        <v>0</v>
      </c>
      <c r="M32" s="7">
        <f>IFERROR('PNAD 2015 | renda (SCN65)'!M31/'PNAD 2015 | renda (SCN65)'!$KR31,"")</f>
        <v>8.8234150335466885E-4</v>
      </c>
      <c r="N32" s="7">
        <f>IFERROR('PNAD 2015 | renda (SCN65)'!N31/'PNAD 2015 | renda (SCN65)'!$KR31,"")</f>
        <v>0</v>
      </c>
      <c r="O32" s="7">
        <f>IFERROR('PNAD 2015 | renda (SCN65)'!O31/'PNAD 2015 | renda (SCN65)'!$KR31,"")</f>
        <v>0</v>
      </c>
      <c r="P32" s="7">
        <f>IFERROR('PNAD 2015 | renda (SCN65)'!P31/'PNAD 2015 | renda (SCN65)'!$KR31,"")</f>
        <v>1.1049334854309459E-3</v>
      </c>
      <c r="Q32" s="7">
        <f>IFERROR('PNAD 2015 | renda (SCN65)'!Q31/'PNAD 2015 | renda (SCN65)'!$KR31,"")</f>
        <v>0</v>
      </c>
      <c r="R32" s="7">
        <f>IFERROR('PNAD 2015 | renda (SCN65)'!R31/'PNAD 2015 | renda (SCN65)'!$KR31,"")</f>
        <v>1.0941939027507802E-3</v>
      </c>
      <c r="S32" s="7">
        <f>IFERROR('PNAD 2015 | renda (SCN65)'!S31/'PNAD 2015 | renda (SCN65)'!$KR31,"")</f>
        <v>4.0952101310515474E-3</v>
      </c>
      <c r="T32" s="7">
        <f>IFERROR('PNAD 2015 | renda (SCN65)'!T31/'PNAD 2015 | renda (SCN65)'!$KR31,"")</f>
        <v>0</v>
      </c>
      <c r="U32" s="7">
        <f>IFERROR('PNAD 2015 | renda (SCN65)'!U31/'PNAD 2015 | renda (SCN65)'!$KR31,"")</f>
        <v>1.7121532584421411E-3</v>
      </c>
      <c r="V32" s="7">
        <f>IFERROR('PNAD 2015 | renda (SCN65)'!V31/'PNAD 2015 | renda (SCN65)'!$KR31,"")</f>
        <v>3.4820364841334538E-3</v>
      </c>
      <c r="W32" s="7">
        <f>IFERROR('PNAD 2015 | renda (SCN65)'!W31/'PNAD 2015 | renda (SCN65)'!$KR31,"")</f>
        <v>0</v>
      </c>
      <c r="X32" s="7">
        <f>IFERROR('PNAD 2015 | renda (SCN65)'!X31/'PNAD 2015 | renda (SCN65)'!$KR31,"")</f>
        <v>1.8650698427092026E-3</v>
      </c>
      <c r="Y32" s="7">
        <f>IFERROR('PNAD 2015 | renda (SCN65)'!Y31/'PNAD 2015 | renda (SCN65)'!$KR31,"")</f>
        <v>1.0315463371164801E-2</v>
      </c>
      <c r="Z32" s="7">
        <f>IFERROR('PNAD 2015 | renda (SCN65)'!Z31/'PNAD 2015 | renda (SCN65)'!$KR31,"")</f>
        <v>0</v>
      </c>
      <c r="AA32" s="7">
        <f>IFERROR('PNAD 2015 | renda (SCN65)'!AA31/'PNAD 2015 | renda (SCN65)'!$KR31,"")</f>
        <v>1.0472412009280205E-3</v>
      </c>
      <c r="AB32" s="7">
        <f>IFERROR('PNAD 2015 | renda (SCN65)'!AB31/'PNAD 2015 | renda (SCN65)'!$KR31,"")</f>
        <v>9.7997749887856148E-3</v>
      </c>
      <c r="AC32" s="7">
        <f>IFERROR('PNAD 2015 | renda (SCN65)'!AC31/'PNAD 2015 | renda (SCN65)'!$KR31,"")</f>
        <v>0</v>
      </c>
      <c r="AD32" s="7">
        <f>IFERROR('PNAD 2015 | renda (SCN65)'!AD31/'PNAD 2015 | renda (SCN65)'!$KR31,"")</f>
        <v>6.9547276471978504E-4</v>
      </c>
      <c r="AE32" s="7">
        <f>IFERROR('PNAD 2015 | renda (SCN65)'!AE31/'PNAD 2015 | renda (SCN65)'!$KR31,"")</f>
        <v>1.0344931278729326E-2</v>
      </c>
      <c r="AF32" s="7">
        <f>IFERROR('PNAD 2015 | renda (SCN65)'!AF31/'PNAD 2015 | renda (SCN65)'!$KR31,"")</f>
        <v>4.9270190716900681E-4</v>
      </c>
      <c r="AG32" s="7">
        <f>IFERROR('PNAD 2015 | renda (SCN65)'!AG31/'PNAD 2015 | renda (SCN65)'!$KR31,"")</f>
        <v>1.9883677884267544E-3</v>
      </c>
      <c r="AH32" s="7">
        <f>IFERROR('PNAD 2015 | renda (SCN65)'!AH31/'PNAD 2015 | renda (SCN65)'!$KR31,"")</f>
        <v>1.5717360411049427E-2</v>
      </c>
      <c r="AI32" s="7">
        <f>IFERROR('PNAD 2015 | renda (SCN65)'!AI31/'PNAD 2015 | renda (SCN65)'!$KR31,"")</f>
        <v>9.6573342079749958E-4</v>
      </c>
      <c r="AJ32" s="7">
        <f>IFERROR('PNAD 2015 | renda (SCN65)'!AJ31/'PNAD 2015 | renda (SCN65)'!$KR31,"")</f>
        <v>1.183765790577987E-3</v>
      </c>
      <c r="AK32" s="7">
        <f>IFERROR('PNAD 2015 | renda (SCN65)'!AK31/'PNAD 2015 | renda (SCN65)'!$KR31,"")</f>
        <v>8.116712810445537E-3</v>
      </c>
      <c r="AL32" s="7">
        <f>IFERROR('PNAD 2015 | renda (SCN65)'!AL31/'PNAD 2015 | renda (SCN65)'!$KR31,"")</f>
        <v>0</v>
      </c>
      <c r="AM32" s="7">
        <f>IFERROR('PNAD 2015 | renda (SCN65)'!AM31/'PNAD 2015 | renda (SCN65)'!$KR31,"")</f>
        <v>2.4168582959922442E-3</v>
      </c>
      <c r="AN32" s="7">
        <f>IFERROR('PNAD 2015 | renda (SCN65)'!AN31/'PNAD 2015 | renda (SCN65)'!$KR31,"")</f>
        <v>8.9265527100225259E-3</v>
      </c>
      <c r="AO32" s="7">
        <f>IFERROR('PNAD 2015 | renda (SCN65)'!AO31/'PNAD 2015 | renda (SCN65)'!$KR31,"")</f>
        <v>0</v>
      </c>
      <c r="AP32" s="7">
        <f>IFERROR('PNAD 2015 | renda (SCN65)'!AP31/'PNAD 2015 | renda (SCN65)'!$KR31,"")</f>
        <v>0</v>
      </c>
      <c r="AQ32" s="7">
        <f>IFERROR('PNAD 2015 | renda (SCN65)'!AQ31/'PNAD 2015 | renda (SCN65)'!$KR31,"")</f>
        <v>1.9745645984767728E-2</v>
      </c>
      <c r="AR32" s="7">
        <f>IFERROR('PNAD 2015 | renda (SCN65)'!AR31/'PNAD 2015 | renda (SCN65)'!$KR31,"")</f>
        <v>1.9244578507932068E-3</v>
      </c>
      <c r="AS32" s="7">
        <f>IFERROR('PNAD 2015 | renda (SCN65)'!AS31/'PNAD 2015 | renda (SCN65)'!$KR31,"")</f>
        <v>1.0601287001442193E-3</v>
      </c>
      <c r="AT32" s="7">
        <f>IFERROR('PNAD 2015 | renda (SCN65)'!AT31/'PNAD 2015 | renda (SCN65)'!$KR31,"")</f>
        <v>1.3941146483988752E-2</v>
      </c>
      <c r="AU32" s="7">
        <f>IFERROR('PNAD 2015 | renda (SCN65)'!AU31/'PNAD 2015 | renda (SCN65)'!$KR31,"")</f>
        <v>0</v>
      </c>
      <c r="AV32" s="7">
        <f>IFERROR('PNAD 2015 | renda (SCN65)'!AV31/'PNAD 2015 | renda (SCN65)'!$KR31,"")</f>
        <v>1.7199535869151035E-3</v>
      </c>
      <c r="AW32" s="7">
        <f>IFERROR('PNAD 2015 | renda (SCN65)'!AW31/'PNAD 2015 | renda (SCN65)'!$KR31,"")</f>
        <v>1.0827082016949399E-2</v>
      </c>
      <c r="AX32" s="7">
        <f>IFERROR('PNAD 2015 | renda (SCN65)'!AX31/'PNAD 2015 | renda (SCN65)'!$KR31,"")</f>
        <v>0</v>
      </c>
      <c r="AY32" s="7">
        <f>IFERROR('PNAD 2015 | renda (SCN65)'!AY31/'PNAD 2015 | renda (SCN65)'!$KR31,"")</f>
        <v>1.6624873988896553E-3</v>
      </c>
      <c r="AZ32" s="7">
        <f>IFERROR('PNAD 2015 | renda (SCN65)'!AZ31/'PNAD 2015 | renda (SCN65)'!$KR31,"")</f>
        <v>2.5314741369746725E-2</v>
      </c>
      <c r="BA32" s="7">
        <f>IFERROR('PNAD 2015 | renda (SCN65)'!BA31/'PNAD 2015 | renda (SCN65)'!$KR31,"")</f>
        <v>2.2154440173063287E-3</v>
      </c>
      <c r="BB32" s="7">
        <f>IFERROR('PNAD 2015 | renda (SCN65)'!BB31/'PNAD 2015 | renda (SCN65)'!$KR31,"")</f>
        <v>1.9328611032061083E-3</v>
      </c>
      <c r="BC32" s="7">
        <f>IFERROR('PNAD 2015 | renda (SCN65)'!BC31/'PNAD 2015 | renda (SCN65)'!$KR31,"")</f>
        <v>2.0081286205582593E-2</v>
      </c>
      <c r="BD32" s="7">
        <f>IFERROR('PNAD 2015 | renda (SCN65)'!BD31/'PNAD 2015 | renda (SCN65)'!$KR31,"")</f>
        <v>5.9738457624093806E-4</v>
      </c>
      <c r="BE32" s="7">
        <f>IFERROR('PNAD 2015 | renda (SCN65)'!BE31/'PNAD 2015 | renda (SCN65)'!$KR31,"")</f>
        <v>0</v>
      </c>
      <c r="BF32" s="7">
        <f>IFERROR('PNAD 2015 | renda (SCN65)'!BF31/'PNAD 2015 | renda (SCN65)'!$KR31,"")</f>
        <v>1.6741049895573575E-2</v>
      </c>
      <c r="BG32" s="7">
        <f>IFERROR('PNAD 2015 | renda (SCN65)'!BG31/'PNAD 2015 | renda (SCN65)'!$KR31,"")</f>
        <v>2.8479112303024749E-3</v>
      </c>
      <c r="BH32" s="7">
        <f>IFERROR('PNAD 2015 | renda (SCN65)'!BH31/'PNAD 2015 | renda (SCN65)'!$KR31,"")</f>
        <v>0</v>
      </c>
      <c r="BI32" s="7">
        <f>IFERROR('PNAD 2015 | renda (SCN65)'!BI31/'PNAD 2015 | renda (SCN65)'!$KR31,"")</f>
        <v>1.6021121028540006E-2</v>
      </c>
      <c r="BJ32" s="7">
        <f>IFERROR('PNAD 2015 | renda (SCN65)'!BJ31/'PNAD 2015 | renda (SCN65)'!$KR31,"")</f>
        <v>2.7590929974001918E-3</v>
      </c>
      <c r="BK32" s="7">
        <f>IFERROR('PNAD 2015 | renda (SCN65)'!BK31/'PNAD 2015 | renda (SCN65)'!$KR31,"")</f>
        <v>7.787516339238772E-4</v>
      </c>
      <c r="BL32" s="7">
        <f>IFERROR('PNAD 2015 | renda (SCN65)'!BL31/'PNAD 2015 | renda (SCN65)'!$KR31,"")</f>
        <v>1.4521649189911395E-2</v>
      </c>
      <c r="BM32" s="7">
        <f>IFERROR('PNAD 2015 | renda (SCN65)'!BM31/'PNAD 2015 | renda (SCN65)'!$KR31,"")</f>
        <v>1.3366823748450485E-3</v>
      </c>
      <c r="BN32" s="7">
        <f>IFERROR('PNAD 2015 | renda (SCN65)'!BN31/'PNAD 2015 | renda (SCN65)'!$KR31,"")</f>
        <v>0</v>
      </c>
      <c r="BO32" s="7">
        <f>IFERROR('PNAD 2015 | renda (SCN65)'!BO31/'PNAD 2015 | renda (SCN65)'!$KR31,"")</f>
        <v>1.8519675518394004E-2</v>
      </c>
      <c r="BP32" s="7">
        <f>IFERROR('PNAD 2015 | renda (SCN65)'!BP31/'PNAD 2015 | renda (SCN65)'!$KR31,"")</f>
        <v>1.5183132117517111E-3</v>
      </c>
      <c r="BQ32" s="7">
        <f>IFERROR('PNAD 2015 | renda (SCN65)'!BQ31/'PNAD 2015 | renda (SCN65)'!$KR31,"")</f>
        <v>9.2205911789815893E-4</v>
      </c>
      <c r="BR32" s="7">
        <f>IFERROR('PNAD 2015 | renda (SCN65)'!BR31/'PNAD 2015 | renda (SCN65)'!$KR31,"")</f>
        <v>1.4714773264423147E-2</v>
      </c>
      <c r="BS32" s="7">
        <f>IFERROR('PNAD 2015 | renda (SCN65)'!BS31/'PNAD 2015 | renda (SCN65)'!$KR31,"")</f>
        <v>7.3997608803654197E-4</v>
      </c>
      <c r="BT32" s="7">
        <f>IFERROR('PNAD 2015 | renda (SCN65)'!BT31/'PNAD 2015 | renda (SCN65)'!$KR31,"")</f>
        <v>4.4518396415255419E-3</v>
      </c>
      <c r="BU32" s="7">
        <f>IFERROR('PNAD 2015 | renda (SCN65)'!BU31/'PNAD 2015 | renda (SCN65)'!$KR31,"")</f>
        <v>2.202971028298838E-2</v>
      </c>
      <c r="BV32" s="7">
        <f>IFERROR('PNAD 2015 | renda (SCN65)'!BV31/'PNAD 2015 | renda (SCN65)'!$KR31,"")</f>
        <v>8.4311376451237923E-4</v>
      </c>
      <c r="BW32" s="7">
        <f>IFERROR('PNAD 2015 | renda (SCN65)'!BW31/'PNAD 2015 | renda (SCN65)'!$KR31,"")</f>
        <v>0</v>
      </c>
      <c r="BX32" s="7">
        <f>IFERROR('PNAD 2015 | renda (SCN65)'!BX31/'PNAD 2015 | renda (SCN65)'!$KR31,"")</f>
        <v>1.8788504230114363E-2</v>
      </c>
      <c r="BY32" s="7">
        <f>IFERROR('PNAD 2015 | renda (SCN65)'!BY31/'PNAD 2015 | renda (SCN65)'!$KR31,"")</f>
        <v>1.0786686112973477E-3</v>
      </c>
      <c r="BZ32" s="7">
        <f>IFERROR('PNAD 2015 | renda (SCN65)'!BZ31/'PNAD 2015 | renda (SCN65)'!$KR31,"")</f>
        <v>9.4489486212335344E-4</v>
      </c>
      <c r="CA32" s="7">
        <f>IFERROR('PNAD 2015 | renda (SCN65)'!CA31/'PNAD 2015 | renda (SCN65)'!$KR31,"")</f>
        <v>1.5619611367286793E-2</v>
      </c>
      <c r="CB32" s="7">
        <f>IFERROR('PNAD 2015 | renda (SCN65)'!CB31/'PNAD 2015 | renda (SCN65)'!$KR31,"")</f>
        <v>1.0670246427072732E-3</v>
      </c>
      <c r="CC32" s="7">
        <f>IFERROR('PNAD 2015 | renda (SCN65)'!CC31/'PNAD 2015 | renda (SCN65)'!$KR31,"")</f>
        <v>1.501695120657139E-3</v>
      </c>
      <c r="CD32" s="7">
        <f>IFERROR('PNAD 2015 | renda (SCN65)'!CD31/'PNAD 2015 | renda (SCN65)'!$KR31,"")</f>
        <v>2.0658058319626863E-2</v>
      </c>
      <c r="CE32" s="7">
        <f>IFERROR('PNAD 2015 | renda (SCN65)'!CE31/'PNAD 2015 | renda (SCN65)'!$KR31,"")</f>
        <v>4.8995106669303453E-3</v>
      </c>
      <c r="CF32" s="7">
        <f>IFERROR('PNAD 2015 | renda (SCN65)'!CF31/'PNAD 2015 | renda (SCN65)'!$KR31,"")</f>
        <v>7.5286358725274089E-4</v>
      </c>
      <c r="CG32" s="7">
        <f>IFERROR('PNAD 2015 | renda (SCN65)'!CG31/'PNAD 2015 | renda (SCN65)'!$KR31,"")</f>
        <v>1.0761514038481017E-2</v>
      </c>
      <c r="CH32" s="7">
        <f>IFERROR('PNAD 2015 | renda (SCN65)'!CH31/'PNAD 2015 | renda (SCN65)'!$KR31,"")</f>
        <v>0</v>
      </c>
      <c r="CI32" s="7">
        <f>IFERROR('PNAD 2015 | renda (SCN65)'!CI31/'PNAD 2015 | renda (SCN65)'!$KR31,"")</f>
        <v>0</v>
      </c>
      <c r="CJ32" s="7">
        <f>IFERROR('PNAD 2015 | renda (SCN65)'!CJ31/'PNAD 2015 | renda (SCN65)'!$KR31,"")</f>
        <v>1.8056441518789521E-2</v>
      </c>
      <c r="CK32" s="7">
        <f>IFERROR('PNAD 2015 | renda (SCN65)'!CK31/'PNAD 2015 | renda (SCN65)'!$KR31,"")</f>
        <v>9.1403269294771923E-4</v>
      </c>
      <c r="CL32" s="7">
        <f>IFERROR('PNAD 2015 | renda (SCN65)'!CL31/'PNAD 2015 | renda (SCN65)'!$KR31,"")</f>
        <v>3.7972903392291253E-4</v>
      </c>
      <c r="CM32" s="7">
        <f>IFERROR('PNAD 2015 | renda (SCN65)'!CM31/'PNAD 2015 | renda (SCN65)'!$KR31,"")</f>
        <v>1.0048066603801796E-2</v>
      </c>
      <c r="CN32" s="7">
        <f>IFERROR('PNAD 2015 | renda (SCN65)'!CN31/'PNAD 2015 | renda (SCN65)'!$KR31,"")</f>
        <v>1.6490346584797635E-3</v>
      </c>
      <c r="CO32" s="7">
        <f>IFERROR('PNAD 2015 | renda (SCN65)'!CO31/'PNAD 2015 | renda (SCN65)'!$KR31,"")</f>
        <v>1.6297410924017114E-3</v>
      </c>
      <c r="CP32" s="7">
        <f>IFERROR('PNAD 2015 | renda (SCN65)'!CP31/'PNAD 2015 | renda (SCN65)'!$KR31,"")</f>
        <v>1.7262390689889689E-2</v>
      </c>
      <c r="CQ32" s="7">
        <f>IFERROR('PNAD 2015 | renda (SCN65)'!CQ31/'PNAD 2015 | renda (SCN65)'!$KR31,"")</f>
        <v>0</v>
      </c>
      <c r="CR32" s="7">
        <f>IFERROR('PNAD 2015 | renda (SCN65)'!CR31/'PNAD 2015 | renda (SCN65)'!$KR31,"")</f>
        <v>9.3871489173897736E-4</v>
      </c>
      <c r="CS32" s="7">
        <f>IFERROR('PNAD 2015 | renda (SCN65)'!CS31/'PNAD 2015 | renda (SCN65)'!$KR31,"")</f>
        <v>1.4488299959483511E-2</v>
      </c>
      <c r="CT32" s="7">
        <f>IFERROR('PNAD 2015 | renda (SCN65)'!CT31/'PNAD 2015 | renda (SCN65)'!$KR31,"")</f>
        <v>9.1391964470898066E-4</v>
      </c>
      <c r="CU32" s="7">
        <f>IFERROR('PNAD 2015 | renda (SCN65)'!CU31/'PNAD 2015 | renda (SCN65)'!$KR31,"")</f>
        <v>1.0479948558529445E-3</v>
      </c>
      <c r="CV32" s="7">
        <f>IFERROR('PNAD 2015 | renda (SCN65)'!CV31/'PNAD 2015 | renda (SCN65)'!$KR31,"")</f>
        <v>1.9085218174056905E-2</v>
      </c>
      <c r="CW32" s="7">
        <f>IFERROR('PNAD 2015 | renda (SCN65)'!CW31/'PNAD 2015 | renda (SCN65)'!$KR31,"")</f>
        <v>6.2262447967663982E-3</v>
      </c>
      <c r="CX32" s="7">
        <f>IFERROR('PNAD 2015 | renda (SCN65)'!CX31/'PNAD 2015 | renda (SCN65)'!$KR31,"")</f>
        <v>0</v>
      </c>
      <c r="CY32" s="7">
        <f>IFERROR('PNAD 2015 | renda (SCN65)'!CY31/'PNAD 2015 | renda (SCN65)'!$KR31,"")</f>
        <v>2.3265817408102334E-2</v>
      </c>
      <c r="CZ32" s="7">
        <f>IFERROR('PNAD 2015 | renda (SCN65)'!CZ31/'PNAD 2015 | renda (SCN65)'!$KR31,"")</f>
        <v>2.093464967707394E-3</v>
      </c>
      <c r="DA32" s="7">
        <f>IFERROR('PNAD 2015 | renda (SCN65)'!DA31/'PNAD 2015 | renda (SCN65)'!$KR31,"")</f>
        <v>9.3920476744017794E-4</v>
      </c>
      <c r="DB32" s="7">
        <f>IFERROR('PNAD 2015 | renda (SCN65)'!DB31/'PNAD 2015 | renda (SCN65)'!$KR31,"")</f>
        <v>1.3839440751870271E-2</v>
      </c>
      <c r="DC32" s="7">
        <f>IFERROR('PNAD 2015 | renda (SCN65)'!DC31/'PNAD 2015 | renda (SCN65)'!$KR31,"")</f>
        <v>7.9570886973466526E-4</v>
      </c>
      <c r="DD32" s="7">
        <f>IFERROR('PNAD 2015 | renda (SCN65)'!DD31/'PNAD 2015 | renda (SCN65)'!$KR31,"")</f>
        <v>1.0803643348784263E-3</v>
      </c>
      <c r="DE32" s="7">
        <f>IFERROR('PNAD 2015 | renda (SCN65)'!DE31/'PNAD 2015 | renda (SCN65)'!$KR31,"")</f>
        <v>6.7091868726576404E-3</v>
      </c>
      <c r="DF32" s="7">
        <f>IFERROR('PNAD 2015 | renda (SCN65)'!DF31/'PNAD 2015 | renda (SCN65)'!$KR31,"")</f>
        <v>5.4419914818905762E-3</v>
      </c>
      <c r="DG32" s="7">
        <f>IFERROR('PNAD 2015 | renda (SCN65)'!DG31/'PNAD 2015 | renda (SCN65)'!$KR31,"")</f>
        <v>0</v>
      </c>
      <c r="DH32" s="7">
        <f>IFERROR('PNAD 2015 | renda (SCN65)'!DH31/'PNAD 2015 | renda (SCN65)'!$KR31,"")</f>
        <v>4.4370680049970338E-3</v>
      </c>
      <c r="DI32" s="7">
        <f>IFERROR('PNAD 2015 | renda (SCN65)'!DI31/'PNAD 2015 | renda (SCN65)'!$KR31,"")</f>
        <v>1.756882678236375E-3</v>
      </c>
      <c r="DJ32" s="7">
        <f>IFERROR('PNAD 2015 | renda (SCN65)'!DJ31/'PNAD 2015 | renda (SCN65)'!$KR31,"")</f>
        <v>2.5738822996001407E-3</v>
      </c>
      <c r="DK32" s="7">
        <f>IFERROR('PNAD 2015 | renda (SCN65)'!DK31/'PNAD 2015 | renda (SCN65)'!$KR31,"")</f>
        <v>2.0338508631459126E-3</v>
      </c>
      <c r="DL32" s="7">
        <f>IFERROR('PNAD 2015 | renda (SCN65)'!DL31/'PNAD 2015 | renda (SCN65)'!$KR31,"")</f>
        <v>1.1938270838257213E-3</v>
      </c>
      <c r="DM32" s="7">
        <f>IFERROR('PNAD 2015 | renda (SCN65)'!DM31/'PNAD 2015 | renda (SCN65)'!$KR31,"")</f>
        <v>6.1550997718535811E-4</v>
      </c>
      <c r="DN32" s="7">
        <f>IFERROR('PNAD 2015 | renda (SCN65)'!DN31/'PNAD 2015 | renda (SCN65)'!$KR31,"")</f>
        <v>5.480164103837973E-3</v>
      </c>
      <c r="DO32" s="7">
        <f>IFERROR('PNAD 2015 | renda (SCN65)'!DO31/'PNAD 2015 | renda (SCN65)'!$KR31,"")</f>
        <v>3.3926153272912317E-3</v>
      </c>
      <c r="DP32" s="7">
        <f>IFERROR('PNAD 2015 | renda (SCN65)'!DP31/'PNAD 2015 | renda (SCN65)'!$KR31,"")</f>
        <v>4.6553264712549983E-4</v>
      </c>
      <c r="DQ32" s="7">
        <f>IFERROR('PNAD 2015 | renda (SCN65)'!DQ31/'PNAD 2015 | renda (SCN65)'!$KR31,"")</f>
        <v>1.5951219534253314E-2</v>
      </c>
      <c r="DR32" s="7">
        <f>IFERROR('PNAD 2015 | renda (SCN65)'!DR31/'PNAD 2015 | renda (SCN65)'!$KR31,"")</f>
        <v>4.0634435759660048E-3</v>
      </c>
      <c r="DS32" s="7">
        <f>IFERROR('PNAD 2015 | renda (SCN65)'!DS31/'PNAD 2015 | renda (SCN65)'!$KR31,"")</f>
        <v>7.3963694332032626E-4</v>
      </c>
      <c r="DT32" s="7">
        <f>IFERROR('PNAD 2015 | renda (SCN65)'!DT31/'PNAD 2015 | renda (SCN65)'!$KR31,"")</f>
        <v>1.1056117748633774E-2</v>
      </c>
      <c r="DU32" s="7">
        <f>IFERROR('PNAD 2015 | renda (SCN65)'!DU31/'PNAD 2015 | renda (SCN65)'!$KR31,"")</f>
        <v>8.7141350694327211E-4</v>
      </c>
      <c r="DV32" s="7">
        <f>IFERROR('PNAD 2015 | renda (SCN65)'!DV31/'PNAD 2015 | renda (SCN65)'!$KR31,"")</f>
        <v>0</v>
      </c>
      <c r="DW32" s="7">
        <f>IFERROR('PNAD 2015 | renda (SCN65)'!DW31/'PNAD 2015 | renda (SCN65)'!$KR31,"")</f>
        <v>4.7286194127038484E-3</v>
      </c>
      <c r="DX32" s="7">
        <f>IFERROR('PNAD 2015 | renda (SCN65)'!DX31/'PNAD 2015 | renda (SCN65)'!$KR31,"")</f>
        <v>0</v>
      </c>
      <c r="DY32" s="7">
        <f>IFERROR('PNAD 2015 | renda (SCN65)'!DY31/'PNAD 2015 | renda (SCN65)'!$KR31,"")</f>
        <v>8.3045236177365755E-4</v>
      </c>
      <c r="DZ32" s="7">
        <f>IFERROR('PNAD 2015 | renda (SCN65)'!DZ31/'PNAD 2015 | renda (SCN65)'!$KR31,"")</f>
        <v>9.5208849838175208E-3</v>
      </c>
      <c r="EA32" s="7">
        <f>IFERROR('PNAD 2015 | renda (SCN65)'!EA31/'PNAD 2015 | renda (SCN65)'!$KR31,"")</f>
        <v>3.0067816884764352E-3</v>
      </c>
      <c r="EB32" s="7">
        <f>IFERROR('PNAD 2015 | renda (SCN65)'!EB31/'PNAD 2015 | renda (SCN65)'!$KR31,"")</f>
        <v>0</v>
      </c>
      <c r="EC32" s="7">
        <f>IFERROR('PNAD 2015 | renda (SCN65)'!EC31/'PNAD 2015 | renda (SCN65)'!$KR31,"")</f>
        <v>8.6528629240364072E-3</v>
      </c>
      <c r="ED32" s="7">
        <f>IFERROR('PNAD 2015 | renda (SCN65)'!ED31/'PNAD 2015 | renda (SCN65)'!$KR31,"")</f>
        <v>6.0384716722216058E-3</v>
      </c>
      <c r="EE32" s="7">
        <f>IFERROR('PNAD 2015 | renda (SCN65)'!EE31/'PNAD 2015 | renda (SCN65)'!$KR31,"")</f>
        <v>5.6203816026200663E-4</v>
      </c>
      <c r="EF32" s="7">
        <f>IFERROR('PNAD 2015 | renda (SCN65)'!EF31/'PNAD 2015 | renda (SCN65)'!$KR31,"")</f>
        <v>5.2760366674223314E-3</v>
      </c>
      <c r="EG32" s="7">
        <f>IFERROR('PNAD 2015 | renda (SCN65)'!EG31/'PNAD 2015 | renda (SCN65)'!$KR31,"")</f>
        <v>7.2855821592394477E-4</v>
      </c>
      <c r="EH32" s="7">
        <f>IFERROR('PNAD 2015 | renda (SCN65)'!EH31/'PNAD 2015 | renda (SCN65)'!$KR31,"")</f>
        <v>0</v>
      </c>
      <c r="EI32" s="7">
        <f>IFERROR('PNAD 2015 | renda (SCN65)'!EI31/'PNAD 2015 | renda (SCN65)'!$KR31,"")</f>
        <v>9.2941855824004091E-3</v>
      </c>
      <c r="EJ32" s="7">
        <f>IFERROR('PNAD 2015 | renda (SCN65)'!EJ31/'PNAD 2015 | renda (SCN65)'!$KR31,"")</f>
        <v>2.2408045055300183E-3</v>
      </c>
      <c r="EK32" s="7">
        <f>IFERROR('PNAD 2015 | renda (SCN65)'!EK31/'PNAD 2015 | renda (SCN65)'!$KR31,"")</f>
        <v>5.8773779320191199E-4</v>
      </c>
      <c r="EL32" s="7">
        <f>IFERROR('PNAD 2015 | renda (SCN65)'!EL31/'PNAD 2015 | renda (SCN65)'!$KR31,"")</f>
        <v>6.7256542327672275E-3</v>
      </c>
      <c r="EM32" s="7">
        <f>IFERROR('PNAD 2015 | renda (SCN65)'!EM31/'PNAD 2015 | renda (SCN65)'!$KR31,"")</f>
        <v>3.7325136984319154E-3</v>
      </c>
      <c r="EN32" s="7">
        <f>IFERROR('PNAD 2015 | renda (SCN65)'!EN31/'PNAD 2015 | renda (SCN65)'!$KR31,"")</f>
        <v>8.1198781611302169E-4</v>
      </c>
      <c r="EO32" s="7">
        <f>IFERROR('PNAD 2015 | renda (SCN65)'!EO31/'PNAD 2015 | renda (SCN65)'!$KR31,"")</f>
        <v>5.0759412848550333E-3</v>
      </c>
      <c r="EP32" s="7">
        <f>IFERROR('PNAD 2015 | renda (SCN65)'!EP31/'PNAD 2015 | renda (SCN65)'!$KR31,"")</f>
        <v>5.6656008981155004E-4</v>
      </c>
      <c r="EQ32" s="7">
        <f>IFERROR('PNAD 2015 | renda (SCN65)'!EQ31/'PNAD 2015 | renda (SCN65)'!$KR31,"")</f>
        <v>0</v>
      </c>
      <c r="ER32" s="7">
        <f>IFERROR('PNAD 2015 | renda (SCN65)'!ER31/'PNAD 2015 | renda (SCN65)'!$KR31,"")</f>
        <v>9.1868274383449973E-3</v>
      </c>
      <c r="ES32" s="7">
        <f>IFERROR('PNAD 2015 | renda (SCN65)'!ES31/'PNAD 2015 | renda (SCN65)'!$KR31,"")</f>
        <v>1.7750080791807952E-3</v>
      </c>
      <c r="ET32" s="7">
        <f>IFERROR('PNAD 2015 | renda (SCN65)'!ET31/'PNAD 2015 | renda (SCN65)'!$KR31,"")</f>
        <v>0</v>
      </c>
      <c r="EU32" s="7">
        <f>IFERROR('PNAD 2015 | renda (SCN65)'!EU31/'PNAD 2015 | renda (SCN65)'!$KR31,"")</f>
        <v>9.4764570259932572E-4</v>
      </c>
      <c r="EV32" s="7">
        <f>IFERROR('PNAD 2015 | renda (SCN65)'!EV31/'PNAD 2015 | renda (SCN65)'!$KR31,"")</f>
        <v>2.7977178123025424E-3</v>
      </c>
      <c r="EW32" s="7">
        <f>IFERROR('PNAD 2015 | renda (SCN65)'!EW31/'PNAD 2015 | renda (SCN65)'!$KR31,"")</f>
        <v>7.9352327045238594E-4</v>
      </c>
      <c r="EX32" s="7">
        <f>IFERROR('PNAD 2015 | renda (SCN65)'!EX31/'PNAD 2015 | renda (SCN65)'!$KR31,"")</f>
        <v>2.0633564534566835E-2</v>
      </c>
      <c r="EY32" s="7">
        <f>IFERROR('PNAD 2015 | renda (SCN65)'!EY31/'PNAD 2015 | renda (SCN65)'!$KR31,"")</f>
        <v>4.1547865528667825E-3</v>
      </c>
      <c r="EZ32" s="7">
        <f>IFERROR('PNAD 2015 | renda (SCN65)'!EZ31/'PNAD 2015 | renda (SCN65)'!$KR31,"")</f>
        <v>3.8941349970818479E-4</v>
      </c>
      <c r="FA32" s="7">
        <f>IFERROR('PNAD 2015 | renda (SCN65)'!FA31/'PNAD 2015 | renda (SCN65)'!$KR31,"")</f>
        <v>6.9696500147113441E-3</v>
      </c>
      <c r="FB32" s="7">
        <f>IFERROR('PNAD 2015 | renda (SCN65)'!FB31/'PNAD 2015 | renda (SCN65)'!$KR31,"")</f>
        <v>9.4489486212335344E-4</v>
      </c>
      <c r="FC32" s="7">
        <f>IFERROR('PNAD 2015 | renda (SCN65)'!FC31/'PNAD 2015 | renda (SCN65)'!$KR31,"")</f>
        <v>0</v>
      </c>
      <c r="FD32" s="7">
        <f>IFERROR('PNAD 2015 | renda (SCN65)'!FD31/'PNAD 2015 | renda (SCN65)'!$KR31,"")</f>
        <v>4.1609665232511589E-3</v>
      </c>
      <c r="FE32" s="7">
        <f>IFERROR('PNAD 2015 | renda (SCN65)'!FE31/'PNAD 2015 | renda (SCN65)'!$KR31,"")</f>
        <v>3.2019029485392358E-3</v>
      </c>
      <c r="FF32" s="7">
        <f>IFERROR('PNAD 2015 | renda (SCN65)'!FF31/'PNAD 2015 | renda (SCN65)'!$KR31,"")</f>
        <v>9.1478634787264313E-4</v>
      </c>
      <c r="FG32" s="7">
        <f>IFERROR('PNAD 2015 | renda (SCN65)'!FG31/'PNAD 2015 | renda (SCN65)'!$KR31,"")</f>
        <v>5.0312872305532915E-3</v>
      </c>
      <c r="FH32" s="7">
        <f>IFERROR('PNAD 2015 | renda (SCN65)'!FH31/'PNAD 2015 | renda (SCN65)'!$KR31,"")</f>
        <v>7.1883606739242632E-4</v>
      </c>
      <c r="FI32" s="7">
        <f>IFERROR('PNAD 2015 | renda (SCN65)'!FI31/'PNAD 2015 | renda (SCN65)'!$KR31,"")</f>
        <v>0</v>
      </c>
      <c r="FJ32" s="7">
        <f>IFERROR('PNAD 2015 | renda (SCN65)'!FJ31/'PNAD 2015 | renda (SCN65)'!$KR31,"")</f>
        <v>1.3970878170777E-3</v>
      </c>
      <c r="FK32" s="7">
        <f>IFERROR('PNAD 2015 | renda (SCN65)'!FK31/'PNAD 2015 | renda (SCN65)'!$KR31,"")</f>
        <v>1.0049988423860353E-3</v>
      </c>
      <c r="FL32" s="7">
        <f>IFERROR('PNAD 2015 | renda (SCN65)'!FL31/'PNAD 2015 | renda (SCN65)'!$KR31,"")</f>
        <v>0</v>
      </c>
      <c r="FM32" s="7">
        <f>IFERROR('PNAD 2015 | renda (SCN65)'!FM31/'PNAD 2015 | renda (SCN65)'!$KR31,"")</f>
        <v>8.1894028279544482E-3</v>
      </c>
      <c r="FN32" s="7">
        <f>IFERROR('PNAD 2015 | renda (SCN65)'!FN31/'PNAD 2015 | renda (SCN65)'!$KR31,"")</f>
        <v>0</v>
      </c>
      <c r="FO32" s="7">
        <f>IFERROR('PNAD 2015 | renda (SCN65)'!FO31/'PNAD 2015 | renda (SCN65)'!$KR31,"")</f>
        <v>3.1818557275362599E-3</v>
      </c>
      <c r="FP32" s="7">
        <f>IFERROR('PNAD 2015 | renda (SCN65)'!FP31/'PNAD 2015 | renda (SCN65)'!$KR31,"")</f>
        <v>9.6331042021386912E-3</v>
      </c>
      <c r="FQ32" s="7">
        <f>IFERROR('PNAD 2015 | renda (SCN65)'!FQ31/'PNAD 2015 | renda (SCN65)'!$KR31,"")</f>
        <v>4.7532262460026143E-3</v>
      </c>
      <c r="FR32" s="7">
        <f>IFERROR('PNAD 2015 | renda (SCN65)'!FR31/'PNAD 2015 | renda (SCN65)'!$KR31,"")</f>
        <v>0</v>
      </c>
      <c r="FS32" s="7">
        <f>IFERROR('PNAD 2015 | renda (SCN65)'!FS31/'PNAD 2015 | renda (SCN65)'!$KR31,"")</f>
        <v>7.7293341790346465E-3</v>
      </c>
      <c r="FT32" s="7">
        <f>IFERROR('PNAD 2015 | renda (SCN65)'!FT31/'PNAD 2015 | renda (SCN65)'!$KR31,"")</f>
        <v>3.7635642813387805E-3</v>
      </c>
      <c r="FU32" s="7">
        <f>IFERROR('PNAD 2015 | renda (SCN65)'!FU31/'PNAD 2015 | renda (SCN65)'!$KR31,"")</f>
        <v>0</v>
      </c>
      <c r="FV32" s="7">
        <f>IFERROR('PNAD 2015 | renda (SCN65)'!FV31/'PNAD 2015 | renda (SCN65)'!$KR31,"")</f>
        <v>8.5877094557767347E-3</v>
      </c>
      <c r="FW32" s="7">
        <f>IFERROR('PNAD 2015 | renda (SCN65)'!FW31/'PNAD 2015 | renda (SCN65)'!$KR31,"")</f>
        <v>0</v>
      </c>
      <c r="FX32" s="7">
        <f>IFERROR('PNAD 2015 | renda (SCN65)'!FX31/'PNAD 2015 | renda (SCN65)'!$KR31,"")</f>
        <v>0</v>
      </c>
      <c r="FY32" s="7">
        <f>IFERROR('PNAD 2015 | renda (SCN65)'!FY31/'PNAD 2015 | renda (SCN65)'!$KR31,"")</f>
        <v>2.9932158998278047E-3</v>
      </c>
      <c r="FZ32" s="7">
        <f>IFERROR('PNAD 2015 | renda (SCN65)'!FZ31/'PNAD 2015 | renda (SCN65)'!$KR31,"")</f>
        <v>5.7264208505568605E-3</v>
      </c>
      <c r="GA32" s="7">
        <f>IFERROR('PNAD 2015 | renda (SCN65)'!GA31/'PNAD 2015 | renda (SCN65)'!$KR31,"")</f>
        <v>0</v>
      </c>
      <c r="GB32" s="7">
        <f>IFERROR('PNAD 2015 | renda (SCN65)'!GB31/'PNAD 2015 | renda (SCN65)'!$KR31,"")</f>
        <v>1.261618344322627E-3</v>
      </c>
      <c r="GC32" s="7">
        <f>IFERROR('PNAD 2015 | renda (SCN65)'!GC31/'PNAD 2015 | renda (SCN65)'!$KR31,"")</f>
        <v>2.211223549726755E-3</v>
      </c>
      <c r="GD32" s="7">
        <f>IFERROR('PNAD 2015 | renda (SCN65)'!GD31/'PNAD 2015 | renda (SCN65)'!$KR31,"")</f>
        <v>1.3732346387038583E-3</v>
      </c>
      <c r="GE32" s="7">
        <f>IFERROR('PNAD 2015 | renda (SCN65)'!GE31/'PNAD 2015 | renda (SCN65)'!$KR31,"")</f>
        <v>1.1996302267476353E-3</v>
      </c>
      <c r="GF32" s="7">
        <f>IFERROR('PNAD 2015 | renda (SCN65)'!GF31/'PNAD 2015 | renda (SCN65)'!$KR31,"")</f>
        <v>0</v>
      </c>
      <c r="GG32" s="7">
        <f>IFERROR('PNAD 2015 | renda (SCN65)'!GG31/'PNAD 2015 | renda (SCN65)'!$KR31,"")</f>
        <v>0</v>
      </c>
      <c r="GH32" s="7">
        <f>IFERROR('PNAD 2015 | renda (SCN65)'!GH31/'PNAD 2015 | renda (SCN65)'!$KR31,"")</f>
        <v>0</v>
      </c>
      <c r="GI32" s="7">
        <f>IFERROR('PNAD 2015 | renda (SCN65)'!GI31/'PNAD 2015 | renda (SCN65)'!$KR31,"")</f>
        <v>0</v>
      </c>
      <c r="GJ32" s="7">
        <f>IFERROR('PNAD 2015 | renda (SCN65)'!GJ31/'PNAD 2015 | renda (SCN65)'!$KR31,"")</f>
        <v>0</v>
      </c>
      <c r="GK32" s="7">
        <f>IFERROR('PNAD 2015 | renda (SCN65)'!GK31/'PNAD 2015 | renda (SCN65)'!$KR31,"")</f>
        <v>3.2104946146833684E-3</v>
      </c>
      <c r="GL32" s="7">
        <f>IFERROR('PNAD 2015 | renda (SCN65)'!GL31/'PNAD 2015 | renda (SCN65)'!$KR31,"")</f>
        <v>3.1626752096969462E-3</v>
      </c>
      <c r="GM32" s="7">
        <f>IFERROR('PNAD 2015 | renda (SCN65)'!GM31/'PNAD 2015 | renda (SCN65)'!$KR31,"")</f>
        <v>0</v>
      </c>
      <c r="GN32" s="7">
        <f>IFERROR('PNAD 2015 | renda (SCN65)'!GN31/'PNAD 2015 | renda (SCN65)'!$KR31,"")</f>
        <v>0</v>
      </c>
      <c r="GO32" s="7">
        <f>IFERROR('PNAD 2015 | renda (SCN65)'!GO31/'PNAD 2015 | renda (SCN65)'!$KR31,"")</f>
        <v>3.5501292066003288E-3</v>
      </c>
      <c r="GP32" s="7">
        <f>IFERROR('PNAD 2015 | renda (SCN65)'!GP31/'PNAD 2015 | renda (SCN65)'!$KR31,"")</f>
        <v>0</v>
      </c>
      <c r="GQ32" s="7">
        <f>IFERROR('PNAD 2015 | renda (SCN65)'!GQ31/'PNAD 2015 | renda (SCN65)'!$KR31,"")</f>
        <v>2.9825139998938856E-3</v>
      </c>
      <c r="GR32" s="7">
        <f>IFERROR('PNAD 2015 | renda (SCN65)'!GR31/'PNAD 2015 | renda (SCN65)'!$KR31,"")</f>
        <v>1.9268318638067171E-3</v>
      </c>
      <c r="GS32" s="7">
        <f>IFERROR('PNAD 2015 | renda (SCN65)'!GS31/'PNAD 2015 | renda (SCN65)'!$KR31,"")</f>
        <v>0</v>
      </c>
      <c r="GT32" s="7">
        <f>IFERROR('PNAD 2015 | renda (SCN65)'!GT31/'PNAD 2015 | renda (SCN65)'!$KR31,"")</f>
        <v>2.5528930099410099E-3</v>
      </c>
      <c r="GU32" s="7">
        <f>IFERROR('PNAD 2015 | renda (SCN65)'!GU31/'PNAD 2015 | renda (SCN65)'!$KR31,"")</f>
        <v>7.3089077791658429E-3</v>
      </c>
      <c r="GV32" s="7">
        <f>IFERROR('PNAD 2015 | renda (SCN65)'!GV31/'PNAD 2015 | renda (SCN65)'!$KR31,"")</f>
        <v>0</v>
      </c>
      <c r="GW32" s="7">
        <f>IFERROR('PNAD 2015 | renda (SCN65)'!GW31/'PNAD 2015 | renda (SCN65)'!$KR31,"")</f>
        <v>0</v>
      </c>
      <c r="GX32" s="7">
        <f>IFERROR('PNAD 2015 | renda (SCN65)'!GX31/'PNAD 2015 | renda (SCN65)'!$KR31,"")</f>
        <v>0</v>
      </c>
      <c r="GY32" s="7">
        <f>IFERROR('PNAD 2015 | renda (SCN65)'!GY31/'PNAD 2015 | renda (SCN65)'!$KR31,"")</f>
        <v>0</v>
      </c>
      <c r="GZ32" s="7">
        <f>IFERROR('PNAD 2015 | renda (SCN65)'!GZ31/'PNAD 2015 | renda (SCN65)'!$KR31,"")</f>
        <v>0</v>
      </c>
      <c r="HA32" s="7">
        <f>IFERROR('PNAD 2015 | renda (SCN65)'!HA31/'PNAD 2015 | renda (SCN65)'!$KR31,"")</f>
        <v>2.9684206527978083E-3</v>
      </c>
      <c r="HB32" s="7">
        <f>IFERROR('PNAD 2015 | renda (SCN65)'!HB31/'PNAD 2015 | renda (SCN65)'!$KR31,"")</f>
        <v>0</v>
      </c>
      <c r="HC32" s="7">
        <f>IFERROR('PNAD 2015 | renda (SCN65)'!HC31/'PNAD 2015 | renda (SCN65)'!$KR31,"")</f>
        <v>2.9662727362617749E-3</v>
      </c>
      <c r="HD32" s="7">
        <f>IFERROR('PNAD 2015 | renda (SCN65)'!HD31/'PNAD 2015 | renda (SCN65)'!$KR31,"")</f>
        <v>0</v>
      </c>
      <c r="HE32" s="7">
        <f>IFERROR('PNAD 2015 | renda (SCN65)'!HE31/'PNAD 2015 | renda (SCN65)'!$KR31,"")</f>
        <v>0</v>
      </c>
      <c r="HF32" s="7">
        <f>IFERROR('PNAD 2015 | renda (SCN65)'!HF31/'PNAD 2015 | renda (SCN65)'!$KR31,"")</f>
        <v>0</v>
      </c>
      <c r="HG32" s="7">
        <f>IFERROR('PNAD 2015 | renda (SCN65)'!HG31/'PNAD 2015 | renda (SCN65)'!$KR31,"")</f>
        <v>0</v>
      </c>
      <c r="HH32" s="7">
        <f>IFERROR('PNAD 2015 | renda (SCN65)'!HH31/'PNAD 2015 | renda (SCN65)'!$KR31,"")</f>
        <v>0</v>
      </c>
      <c r="HI32" s="7">
        <f>IFERROR('PNAD 2015 | renda (SCN65)'!HI31/'PNAD 2015 | renda (SCN65)'!$KR31,"")</f>
        <v>5.4037434944506878E-3</v>
      </c>
      <c r="HJ32" s="7">
        <f>IFERROR('PNAD 2015 | renda (SCN65)'!HJ31/'PNAD 2015 | renda (SCN65)'!$KR31,"")</f>
        <v>1.6096938713987352E-3</v>
      </c>
      <c r="HK32" s="7">
        <f>IFERROR('PNAD 2015 | renda (SCN65)'!HK31/'PNAD 2015 | renda (SCN65)'!$KR31,"")</f>
        <v>0</v>
      </c>
      <c r="HL32" s="7">
        <f>IFERROR('PNAD 2015 | renda (SCN65)'!HL31/'PNAD 2015 | renda (SCN65)'!$KR31,"")</f>
        <v>4.54001726774164E-3</v>
      </c>
      <c r="HM32" s="7">
        <f>IFERROR('PNAD 2015 | renda (SCN65)'!HM31/'PNAD 2015 | renda (SCN65)'!$KR31,"")</f>
        <v>3.6270773744350605E-3</v>
      </c>
      <c r="HN32" s="7">
        <f>IFERROR('PNAD 2015 | renda (SCN65)'!HN31/'PNAD 2015 | renda (SCN65)'!$KR31,"")</f>
        <v>0</v>
      </c>
      <c r="HO32" s="7">
        <f>IFERROR('PNAD 2015 | renda (SCN65)'!HO31/'PNAD 2015 | renda (SCN65)'!$KR31,"")</f>
        <v>7.7575585559730466E-3</v>
      </c>
      <c r="HP32" s="7">
        <f>IFERROR('PNAD 2015 | renda (SCN65)'!HP31/'PNAD 2015 | renda (SCN65)'!$KR31,"")</f>
        <v>6.801019725259619E-3</v>
      </c>
      <c r="HQ32" s="7">
        <f>IFERROR('PNAD 2015 | renda (SCN65)'!HQ31/'PNAD 2015 | renda (SCN65)'!$KR31,"")</f>
        <v>0</v>
      </c>
      <c r="HR32" s="7">
        <f>IFERROR('PNAD 2015 | renda (SCN65)'!HR31/'PNAD 2015 | renda (SCN65)'!$KR31,"")</f>
        <v>1.7348382716823507E-3</v>
      </c>
      <c r="HS32" s="7">
        <f>IFERROR('PNAD 2015 | renda (SCN65)'!HS31/'PNAD 2015 | renda (SCN65)'!$KR31,"")</f>
        <v>0</v>
      </c>
      <c r="HT32" s="7">
        <f>IFERROR('PNAD 2015 | renda (SCN65)'!HT31/'PNAD 2015 | renda (SCN65)'!$KR31,"")</f>
        <v>8.8614746072553454E-4</v>
      </c>
      <c r="HU32" s="7">
        <f>IFERROR('PNAD 2015 | renda (SCN65)'!HU31/'PNAD 2015 | renda (SCN65)'!$KR31,"")</f>
        <v>5.4703289070677152E-3</v>
      </c>
      <c r="HV32" s="7">
        <f>IFERROR('PNAD 2015 | renda (SCN65)'!HV31/'PNAD 2015 | renda (SCN65)'!$KR31,"")</f>
        <v>3.6580525918494329E-3</v>
      </c>
      <c r="HW32" s="7">
        <f>IFERROR('PNAD 2015 | renda (SCN65)'!HW31/'PNAD 2015 | renda (SCN65)'!$KR31,"")</f>
        <v>0</v>
      </c>
      <c r="HX32" s="7">
        <f>IFERROR('PNAD 2015 | renda (SCN65)'!HX31/'PNAD 2015 | renda (SCN65)'!$KR31,"")</f>
        <v>8.1764776459920026E-3</v>
      </c>
      <c r="HY32" s="7">
        <f>IFERROR('PNAD 2015 | renda (SCN65)'!HY31/'PNAD 2015 | renda (SCN65)'!$KR31,"")</f>
        <v>5.0962146023354857E-4</v>
      </c>
      <c r="HZ32" s="7">
        <f>IFERROR('PNAD 2015 | renda (SCN65)'!HZ31/'PNAD 2015 | renda (SCN65)'!$KR31,"")</f>
        <v>0</v>
      </c>
      <c r="IA32" s="7">
        <f>IFERROR('PNAD 2015 | renda (SCN65)'!IA31/'PNAD 2015 | renda (SCN65)'!$KR31,"")</f>
        <v>0</v>
      </c>
      <c r="IB32" s="7">
        <f>IFERROR('PNAD 2015 | renda (SCN65)'!IB31/'PNAD 2015 | renda (SCN65)'!$KR31,"")</f>
        <v>0</v>
      </c>
      <c r="IC32" s="7">
        <f>IFERROR('PNAD 2015 | renda (SCN65)'!IC31/'PNAD 2015 | renda (SCN65)'!$KR31,"")</f>
        <v>0</v>
      </c>
      <c r="ID32" s="7">
        <f>IFERROR('PNAD 2015 | renda (SCN65)'!ID31/'PNAD 2015 | renda (SCN65)'!$KR31,"")</f>
        <v>0</v>
      </c>
      <c r="IE32" s="7">
        <f>IFERROR('PNAD 2015 | renda (SCN65)'!IE31/'PNAD 2015 | renda (SCN65)'!$KR31,"")</f>
        <v>0</v>
      </c>
      <c r="IF32" s="7">
        <f>IFERROR('PNAD 2015 | renda (SCN65)'!IF31/'PNAD 2015 | renda (SCN65)'!$KR31,"")</f>
        <v>0</v>
      </c>
      <c r="IG32" s="7">
        <f>IFERROR('PNAD 2015 | renda (SCN65)'!IG31/'PNAD 2015 | renda (SCN65)'!$KR31,"")</f>
        <v>0</v>
      </c>
      <c r="IH32" s="7">
        <f>IFERROR('PNAD 2015 | renda (SCN65)'!IH31/'PNAD 2015 | renda (SCN65)'!$KR31,"")</f>
        <v>5.4539745951968669E-3</v>
      </c>
      <c r="II32" s="7">
        <f>IFERROR('PNAD 2015 | renda (SCN65)'!II31/'PNAD 2015 | renda (SCN65)'!$KR31,"")</f>
        <v>0</v>
      </c>
      <c r="IJ32" s="7">
        <f>IFERROR('PNAD 2015 | renda (SCN65)'!IJ31/'PNAD 2015 | renda (SCN65)'!$KR31,"")</f>
        <v>1.517521874080541E-3</v>
      </c>
      <c r="IK32" s="7">
        <f>IFERROR('PNAD 2015 | renda (SCN65)'!IK31/'PNAD 2015 | renda (SCN65)'!$KR31,"")</f>
        <v>0</v>
      </c>
      <c r="IL32" s="7">
        <f>IFERROR('PNAD 2015 | renda (SCN65)'!IL31/'PNAD 2015 | renda (SCN65)'!$KR31,"")</f>
        <v>0</v>
      </c>
      <c r="IM32" s="7">
        <f>IFERROR('PNAD 2015 | renda (SCN65)'!IM31/'PNAD 2015 | renda (SCN65)'!$KR31,"")</f>
        <v>1.1402422186636311E-2</v>
      </c>
      <c r="IN32" s="7">
        <f>IFERROR('PNAD 2015 | renda (SCN65)'!IN31/'PNAD 2015 | renda (SCN65)'!$KR31,"")</f>
        <v>8.6598719148381995E-3</v>
      </c>
      <c r="IO32" s="7">
        <f>IFERROR('PNAD 2015 | renda (SCN65)'!IO31/'PNAD 2015 | renda (SCN65)'!$KR31,"")</f>
        <v>0</v>
      </c>
      <c r="IP32" s="7">
        <f>IFERROR('PNAD 2015 | renda (SCN65)'!IP31/'PNAD 2015 | renda (SCN65)'!$KR31,"")</f>
        <v>0</v>
      </c>
      <c r="IQ32" s="7">
        <f>IFERROR('PNAD 2015 | renda (SCN65)'!IQ31/'PNAD 2015 | renda (SCN65)'!$KR31,"")</f>
        <v>7.167559797996363E-3</v>
      </c>
      <c r="IR32" s="7">
        <f>IFERROR('PNAD 2015 | renda (SCN65)'!IR31/'PNAD 2015 | renda (SCN65)'!$KR31,"")</f>
        <v>0</v>
      </c>
      <c r="IS32" s="7">
        <f>IFERROR('PNAD 2015 | renda (SCN65)'!IS31/'PNAD 2015 | renda (SCN65)'!$KR31,"")</f>
        <v>3.2058973196413326E-3</v>
      </c>
      <c r="IT32" s="7">
        <f>IFERROR('PNAD 2015 | renda (SCN65)'!IT31/'PNAD 2015 | renda (SCN65)'!$KR31,"")</f>
        <v>5.4907529555331533E-3</v>
      </c>
      <c r="IU32" s="7">
        <f>IFERROR('PNAD 2015 | renda (SCN65)'!IU31/'PNAD 2015 | renda (SCN65)'!$KR31,"")</f>
        <v>0</v>
      </c>
      <c r="IV32" s="7">
        <f>IFERROR('PNAD 2015 | renda (SCN65)'!IV31/'PNAD 2015 | renda (SCN65)'!$KR31,"")</f>
        <v>0</v>
      </c>
      <c r="IW32" s="7">
        <f>IFERROR('PNAD 2015 | renda (SCN65)'!IW31/'PNAD 2015 | renda (SCN65)'!$KR31,"")</f>
        <v>2.7536666819407397E-3</v>
      </c>
      <c r="IX32" s="7">
        <f>IFERROR('PNAD 2015 | renda (SCN65)'!IX31/'PNAD 2015 | renda (SCN65)'!$KR31,"")</f>
        <v>0</v>
      </c>
      <c r="IY32" s="7">
        <f>IFERROR('PNAD 2015 | renda (SCN65)'!IY31/'PNAD 2015 | renda (SCN65)'!$KR31,"")</f>
        <v>5.4668620944130653E-3</v>
      </c>
      <c r="IZ32" s="7">
        <f>IFERROR('PNAD 2015 | renda (SCN65)'!IZ31/'PNAD 2015 | renda (SCN65)'!$KR31,"")</f>
        <v>0</v>
      </c>
      <c r="JA32" s="7">
        <f>IFERROR('PNAD 2015 | renda (SCN65)'!JA31/'PNAD 2015 | renda (SCN65)'!$KR31,"")</f>
        <v>0</v>
      </c>
      <c r="JB32" s="7">
        <f>IFERROR('PNAD 2015 | renda (SCN65)'!JB31/'PNAD 2015 | renda (SCN65)'!$KR31,"")</f>
        <v>6.8234032765298594E-3</v>
      </c>
      <c r="JC32" s="7">
        <f>IFERROR('PNAD 2015 | renda (SCN65)'!JC31/'PNAD 2015 | renda (SCN65)'!$KR31,"")</f>
        <v>0</v>
      </c>
      <c r="JD32" s="7">
        <f>IFERROR('PNAD 2015 | renda (SCN65)'!JD31/'PNAD 2015 | renda (SCN65)'!$KR31,"")</f>
        <v>0</v>
      </c>
      <c r="JE32" s="7">
        <f>IFERROR('PNAD 2015 | renda (SCN65)'!JE31/'PNAD 2015 | renda (SCN65)'!$KR31,"")</f>
        <v>0</v>
      </c>
      <c r="JF32" s="7">
        <f>IFERROR('PNAD 2015 | renda (SCN65)'!JF31/'PNAD 2015 | renda (SCN65)'!$KR31,"")</f>
        <v>2.9632204338158334E-3</v>
      </c>
      <c r="JG32" s="7">
        <f>IFERROR('PNAD 2015 | renda (SCN65)'!JG31/'PNAD 2015 | renda (SCN65)'!$KR31,"")</f>
        <v>0</v>
      </c>
      <c r="JH32" s="7">
        <f>IFERROR('PNAD 2015 | renda (SCN65)'!JH31/'PNAD 2015 | renda (SCN65)'!$KR31,"")</f>
        <v>5.4790713041968329E-3</v>
      </c>
      <c r="JI32" s="7">
        <f>IFERROR('PNAD 2015 | renda (SCN65)'!JI31/'PNAD 2015 | renda (SCN65)'!$KR31,"")</f>
        <v>0</v>
      </c>
      <c r="JJ32" s="7">
        <f>IFERROR('PNAD 2015 | renda (SCN65)'!JJ31/'PNAD 2015 | renda (SCN65)'!$KR31,"")</f>
        <v>0</v>
      </c>
      <c r="JK32" s="7">
        <f>IFERROR('PNAD 2015 | renda (SCN65)'!JK31/'PNAD 2015 | renda (SCN65)'!$KR31,"")</f>
        <v>1.5849400753896094E-2</v>
      </c>
      <c r="JL32" s="7">
        <f>IFERROR('PNAD 2015 | renda (SCN65)'!JL31/'PNAD 2015 | renda (SCN65)'!$KR31,"")</f>
        <v>1.5630124853489483E-2</v>
      </c>
      <c r="JM32" s="7">
        <f>IFERROR('PNAD 2015 | renda (SCN65)'!JM31/'PNAD 2015 | renda (SCN65)'!$KR31,"")</f>
        <v>0</v>
      </c>
      <c r="JN32" s="7">
        <f>IFERROR('PNAD 2015 | renda (SCN65)'!JN31/'PNAD 2015 | renda (SCN65)'!$KR31,"")</f>
        <v>0</v>
      </c>
      <c r="JO32" s="7">
        <f>IFERROR('PNAD 2015 | renda (SCN65)'!JO31/'PNAD 2015 | renda (SCN65)'!$KR31,"")</f>
        <v>0</v>
      </c>
      <c r="JP32" s="7">
        <f>IFERROR('PNAD 2015 | renda (SCN65)'!JP31/'PNAD 2015 | renda (SCN65)'!$KR31,"")</f>
        <v>0</v>
      </c>
      <c r="JQ32" s="7">
        <f>IFERROR('PNAD 2015 | renda (SCN65)'!JQ31/'PNAD 2015 | renda (SCN65)'!$KR31,"")</f>
        <v>1.3970878170777E-3</v>
      </c>
      <c r="JR32" s="7">
        <f>IFERROR('PNAD 2015 | renda (SCN65)'!JR31/'PNAD 2015 | renda (SCN65)'!$KR31,"")</f>
        <v>0</v>
      </c>
      <c r="JS32" s="7">
        <f>IFERROR('PNAD 2015 | renda (SCN65)'!JS31/'PNAD 2015 | renda (SCN65)'!$KR31,"")</f>
        <v>0</v>
      </c>
      <c r="JT32" s="7">
        <f>IFERROR('PNAD 2015 | renda (SCN65)'!JT31/'PNAD 2015 | renda (SCN65)'!$KR31,"")</f>
        <v>5.4695752521427918E-3</v>
      </c>
      <c r="JU32" s="7">
        <f>IFERROR('PNAD 2015 | renda (SCN65)'!JU31/'PNAD 2015 | renda (SCN65)'!$KR31,"")</f>
        <v>0</v>
      </c>
      <c r="JV32" s="7">
        <f>IFERROR('PNAD 2015 | renda (SCN65)'!JV31/'PNAD 2015 | renda (SCN65)'!$KR31,"")</f>
        <v>4.5352692417146194E-3</v>
      </c>
      <c r="JW32" s="7">
        <f>IFERROR('PNAD 2015 | renda (SCN65)'!JW31/'PNAD 2015 | renda (SCN65)'!$KR31,"")</f>
        <v>0</v>
      </c>
      <c r="JX32" s="7">
        <f>IFERROR('PNAD 2015 | renda (SCN65)'!JX31/'PNAD 2015 | renda (SCN65)'!$KR31,"")</f>
        <v>0</v>
      </c>
      <c r="JY32" s="7">
        <f>IFERROR('PNAD 2015 | renda (SCN65)'!JY31/'PNAD 2015 | renda (SCN65)'!$KR31,"")</f>
        <v>0</v>
      </c>
      <c r="JZ32" s="7">
        <f>IFERROR('PNAD 2015 | renda (SCN65)'!JZ31/'PNAD 2015 | renda (SCN65)'!$KR31,"")</f>
        <v>0</v>
      </c>
      <c r="KA32" s="7">
        <f>IFERROR('PNAD 2015 | renda (SCN65)'!KA31/'PNAD 2015 | renda (SCN65)'!$KR31,"")</f>
        <v>0</v>
      </c>
      <c r="KB32" s="7">
        <f>IFERROR('PNAD 2015 | renda (SCN65)'!KB31/'PNAD 2015 | renda (SCN65)'!$KR31,"")</f>
        <v>5.2434787746656183E-3</v>
      </c>
      <c r="KC32" s="7">
        <f>IFERROR('PNAD 2015 | renda (SCN65)'!KC31/'PNAD 2015 | renda (SCN65)'!$KR31,"")</f>
        <v>0</v>
      </c>
      <c r="KD32" s="7">
        <f>IFERROR('PNAD 2015 | renda (SCN65)'!KD31/'PNAD 2015 | renda (SCN65)'!$KR31,"")</f>
        <v>0</v>
      </c>
      <c r="KE32" s="7">
        <f>IFERROR('PNAD 2015 | renda (SCN65)'!KE31/'PNAD 2015 | renda (SCN65)'!$KR31,"")</f>
        <v>0</v>
      </c>
      <c r="KF32" s="7">
        <f>IFERROR('PNAD 2015 | renda (SCN65)'!KF31/'PNAD 2015 | renda (SCN65)'!$KR31,"")</f>
        <v>0</v>
      </c>
      <c r="KG32" s="7">
        <f>IFERROR('PNAD 2015 | renda (SCN65)'!KG31/'PNAD 2015 | renda (SCN65)'!$KR31,"")</f>
        <v>0</v>
      </c>
      <c r="KH32" s="7">
        <f>IFERROR('PNAD 2015 | renda (SCN65)'!KH31/'PNAD 2015 | renda (SCN65)'!$KR31,"")</f>
        <v>0</v>
      </c>
      <c r="KI32" s="7">
        <f>IFERROR('PNAD 2015 | renda (SCN65)'!KI31/'PNAD 2015 | renda (SCN65)'!$KR31,"")</f>
        <v>0</v>
      </c>
      <c r="KJ32" s="7">
        <f>IFERROR('PNAD 2015 | renda (SCN65)'!KJ31/'PNAD 2015 | renda (SCN65)'!$KR31,"")</f>
        <v>0</v>
      </c>
      <c r="KK32" s="7">
        <f>IFERROR('PNAD 2015 | renda (SCN65)'!KK31/'PNAD 2015 | renda (SCN65)'!$KR31,"")</f>
        <v>0</v>
      </c>
      <c r="KL32" s="7">
        <f>IFERROR('PNAD 2015 | renda (SCN65)'!KL31/'PNAD 2015 | renda (SCN65)'!$KR31,"")</f>
        <v>0</v>
      </c>
      <c r="KM32" s="7">
        <f>IFERROR('PNAD 2015 | renda (SCN65)'!KM31/'PNAD 2015 | renda (SCN65)'!$KR31,"")</f>
        <v>2.7156862419991993E-2</v>
      </c>
      <c r="KN32" s="7">
        <f>IFERROR('PNAD 2015 | renda (SCN65)'!KN31/'PNAD 2015 | renda (SCN65)'!$KR31,"")</f>
        <v>0</v>
      </c>
      <c r="KO32" s="7">
        <f>IFERROR('PNAD 2015 | renda (SCN65)'!KO31/'PNAD 2015 | renda (SCN65)'!$KR31,"")</f>
        <v>0</v>
      </c>
      <c r="KP32" s="7">
        <f>IFERROR('PNAD 2015 | renda (SCN65)'!KP31/'PNAD 2015 | renda (SCN65)'!$KR31,"")</f>
        <v>0</v>
      </c>
      <c r="KQ32" s="7">
        <f>IFERROR('PNAD 2015 | renda (SCN65)'!KQ31/'PNAD 2015 | renda (SCN65)'!$KR31,"")</f>
        <v>0</v>
      </c>
      <c r="KR32" s="2">
        <f t="shared" si="308"/>
        <v>1.0000000000000002</v>
      </c>
      <c r="KT32" s="19">
        <v>22659</v>
      </c>
      <c r="KV32" s="7">
        <f t="shared" si="309"/>
        <v>0</v>
      </c>
      <c r="KW32" s="7">
        <f t="shared" si="0"/>
        <v>0</v>
      </c>
      <c r="KX32" s="7">
        <f t="shared" si="1"/>
        <v>0</v>
      </c>
      <c r="KY32" s="7">
        <f t="shared" si="2"/>
        <v>0</v>
      </c>
      <c r="KZ32" s="7">
        <f t="shared" si="3"/>
        <v>0</v>
      </c>
      <c r="LA32" s="7">
        <f t="shared" si="4"/>
        <v>0</v>
      </c>
      <c r="LB32" s="7">
        <f t="shared" si="5"/>
        <v>0</v>
      </c>
      <c r="LC32" s="7">
        <f t="shared" si="6"/>
        <v>19.99297612451344</v>
      </c>
      <c r="LD32" s="7">
        <f t="shared" si="7"/>
        <v>0</v>
      </c>
      <c r="LE32" s="7">
        <f t="shared" si="8"/>
        <v>0</v>
      </c>
      <c r="LF32" s="7">
        <f t="shared" si="9"/>
        <v>25.036687846379802</v>
      </c>
      <c r="LG32" s="7">
        <f t="shared" si="10"/>
        <v>0</v>
      </c>
      <c r="LH32" s="7">
        <f t="shared" si="11"/>
        <v>24.793339642429927</v>
      </c>
      <c r="LI32" s="7">
        <f t="shared" si="12"/>
        <v>92.793366359497014</v>
      </c>
      <c r="LJ32" s="7">
        <f t="shared" si="13"/>
        <v>0</v>
      </c>
      <c r="LK32" s="7">
        <f t="shared" si="14"/>
        <v>38.795680683040473</v>
      </c>
      <c r="LL32" s="7">
        <f t="shared" si="15"/>
        <v>78.899464693979937</v>
      </c>
      <c r="LM32" s="7">
        <f t="shared" si="16"/>
        <v>0</v>
      </c>
      <c r="LN32" s="7">
        <f t="shared" si="17"/>
        <v>42.260617565947818</v>
      </c>
      <c r="LO32" s="7">
        <f t="shared" si="18"/>
        <v>233.73808452722321</v>
      </c>
      <c r="LP32" s="7">
        <f t="shared" si="19"/>
        <v>0</v>
      </c>
      <c r="LQ32" s="7">
        <f t="shared" si="20"/>
        <v>23.729438371828017</v>
      </c>
      <c r="LR32" s="7">
        <f t="shared" si="21"/>
        <v>222.05310147089324</v>
      </c>
      <c r="LS32" s="7">
        <f t="shared" si="22"/>
        <v>0</v>
      </c>
      <c r="LT32" s="7">
        <f t="shared" si="23"/>
        <v>15.75871737578561</v>
      </c>
      <c r="LU32" s="7">
        <f t="shared" si="24"/>
        <v>234.4057978447278</v>
      </c>
      <c r="LV32" s="7">
        <f t="shared" si="25"/>
        <v>11.164132514542525</v>
      </c>
      <c r="LW32" s="7">
        <f t="shared" si="26"/>
        <v>45.054425717961827</v>
      </c>
      <c r="LX32" s="7">
        <f t="shared" si="27"/>
        <v>356.13966955396899</v>
      </c>
      <c r="LY32" s="7">
        <f t="shared" si="28"/>
        <v>21.882553581850544</v>
      </c>
      <c r="LZ32" s="7">
        <f t="shared" si="29"/>
        <v>26.822949048706608</v>
      </c>
      <c r="MA32" s="7">
        <f t="shared" si="30"/>
        <v>183.91659557188541</v>
      </c>
      <c r="MB32" s="7">
        <f t="shared" si="31"/>
        <v>0</v>
      </c>
      <c r="MC32" s="7">
        <f t="shared" si="32"/>
        <v>54.763592128888263</v>
      </c>
      <c r="MD32" s="7">
        <f t="shared" si="33"/>
        <v>202.2667578564004</v>
      </c>
      <c r="ME32" s="7">
        <f t="shared" si="34"/>
        <v>0</v>
      </c>
      <c r="MF32" s="7">
        <f t="shared" si="35"/>
        <v>0</v>
      </c>
      <c r="MG32" s="7">
        <f t="shared" si="36"/>
        <v>447.41659236885198</v>
      </c>
      <c r="MH32" s="7">
        <f t="shared" si="37"/>
        <v>43.606290441123271</v>
      </c>
      <c r="MI32" s="7">
        <f t="shared" si="38"/>
        <v>24.021456216567866</v>
      </c>
      <c r="MJ32" s="7">
        <f t="shared" si="39"/>
        <v>315.89243818070111</v>
      </c>
      <c r="MK32" s="7">
        <f t="shared" si="40"/>
        <v>0</v>
      </c>
      <c r="ML32" s="7">
        <f t="shared" si="41"/>
        <v>38.972428325909334</v>
      </c>
      <c r="MM32" s="7">
        <f t="shared" si="42"/>
        <v>245.33085142205641</v>
      </c>
      <c r="MN32" s="7">
        <f t="shared" si="43"/>
        <v>0</v>
      </c>
      <c r="MO32" s="7">
        <f t="shared" si="44"/>
        <v>37.670301971440701</v>
      </c>
      <c r="MP32" s="7">
        <f t="shared" si="45"/>
        <v>573.60672469709107</v>
      </c>
      <c r="MQ32" s="7">
        <f t="shared" si="46"/>
        <v>50.199745988144102</v>
      </c>
      <c r="MR32" s="7">
        <f t="shared" si="47"/>
        <v>43.796699737547208</v>
      </c>
      <c r="MS32" s="7">
        <f t="shared" si="48"/>
        <v>455.02186413229595</v>
      </c>
      <c r="MT32" s="7">
        <f t="shared" si="49"/>
        <v>13.536137113043415</v>
      </c>
      <c r="MU32" s="7">
        <f t="shared" si="50"/>
        <v>0</v>
      </c>
      <c r="MV32" s="7">
        <f t="shared" si="51"/>
        <v>379.33544958380162</v>
      </c>
      <c r="MW32" s="7">
        <f t="shared" si="52"/>
        <v>64.530820567423774</v>
      </c>
      <c r="MX32" s="7">
        <f t="shared" si="53"/>
        <v>0</v>
      </c>
      <c r="MY32" s="7">
        <f t="shared" si="54"/>
        <v>363.022581385688</v>
      </c>
      <c r="MZ32" s="7">
        <f t="shared" si="55"/>
        <v>62.518288228090945</v>
      </c>
      <c r="NA32" s="7">
        <f t="shared" si="56"/>
        <v>17.645733273081134</v>
      </c>
      <c r="NB32" s="7">
        <f t="shared" si="57"/>
        <v>329.04604899420229</v>
      </c>
      <c r="NC32" s="7">
        <f t="shared" si="58"/>
        <v>30.287885931613953</v>
      </c>
      <c r="ND32" s="7">
        <f t="shared" si="59"/>
        <v>0</v>
      </c>
      <c r="NE32" s="7">
        <f t="shared" si="60"/>
        <v>419.63732757128975</v>
      </c>
      <c r="NF32" s="7">
        <f t="shared" si="61"/>
        <v>34.403459065082025</v>
      </c>
      <c r="NG32" s="7">
        <f t="shared" si="62"/>
        <v>20.892937552454384</v>
      </c>
      <c r="NH32" s="7">
        <f t="shared" si="63"/>
        <v>333.42204739856408</v>
      </c>
      <c r="NI32" s="7">
        <f t="shared" si="64"/>
        <v>16.767118178820006</v>
      </c>
      <c r="NJ32" s="7">
        <f t="shared" si="65"/>
        <v>100.87423443732725</v>
      </c>
      <c r="NK32" s="7">
        <f t="shared" si="66"/>
        <v>499.17120530223372</v>
      </c>
      <c r="NL32" s="7">
        <f t="shared" si="67"/>
        <v>19.104114790086001</v>
      </c>
      <c r="NM32" s="7">
        <f t="shared" si="68"/>
        <v>0</v>
      </c>
      <c r="NN32" s="7">
        <f t="shared" si="69"/>
        <v>425.72871735016133</v>
      </c>
      <c r="NO32" s="7">
        <f t="shared" si="70"/>
        <v>24.441552063386602</v>
      </c>
      <c r="NP32" s="7">
        <f t="shared" si="71"/>
        <v>21.410372680853065</v>
      </c>
      <c r="NQ32" s="7">
        <f t="shared" si="72"/>
        <v>353.92477397135144</v>
      </c>
      <c r="NR32" s="7">
        <f t="shared" si="73"/>
        <v>24.177711379104103</v>
      </c>
      <c r="NS32" s="7">
        <f t="shared" si="74"/>
        <v>34.026909738970112</v>
      </c>
      <c r="NT32" s="7">
        <f t="shared" si="75"/>
        <v>468.0909434644251</v>
      </c>
      <c r="NU32" s="7">
        <f t="shared" si="76"/>
        <v>111.0180122019747</v>
      </c>
      <c r="NV32" s="7">
        <f t="shared" si="77"/>
        <v>17.059136023559855</v>
      </c>
      <c r="NW32" s="7">
        <f t="shared" si="78"/>
        <v>243.84514659794135</v>
      </c>
      <c r="NX32" s="7">
        <f t="shared" si="79"/>
        <v>0</v>
      </c>
      <c r="NY32" s="7">
        <f t="shared" si="80"/>
        <v>0</v>
      </c>
      <c r="NZ32" s="7">
        <f t="shared" si="81"/>
        <v>409.14090837425175</v>
      </c>
      <c r="OA32" s="7">
        <f t="shared" si="82"/>
        <v>20.711066789502372</v>
      </c>
      <c r="OB32" s="7">
        <f t="shared" si="83"/>
        <v>8.6042801796592752</v>
      </c>
      <c r="OC32" s="7">
        <f t="shared" si="84"/>
        <v>227.67914117554491</v>
      </c>
      <c r="OD32" s="7">
        <f t="shared" si="85"/>
        <v>37.36547632649296</v>
      </c>
      <c r="OE32" s="7">
        <f t="shared" si="86"/>
        <v>36.928303412730379</v>
      </c>
      <c r="OF32" s="7">
        <f t="shared" si="87"/>
        <v>391.14851064221045</v>
      </c>
      <c r="OG32" s="7">
        <f t="shared" si="88"/>
        <v>0</v>
      </c>
      <c r="OH32" s="7">
        <f t="shared" si="89"/>
        <v>21.270340731913489</v>
      </c>
      <c r="OI32" s="7">
        <f t="shared" si="90"/>
        <v>328.29038878193688</v>
      </c>
      <c r="OJ32" s="7">
        <f t="shared" si="91"/>
        <v>20.708505229460794</v>
      </c>
      <c r="OK32" s="7">
        <f t="shared" si="92"/>
        <v>23.746515438771869</v>
      </c>
      <c r="OL32" s="7">
        <f t="shared" si="93"/>
        <v>432.45195860595544</v>
      </c>
      <c r="OM32" s="7">
        <f t="shared" si="94"/>
        <v>141.08048084992981</v>
      </c>
      <c r="ON32" s="7">
        <f t="shared" si="95"/>
        <v>0</v>
      </c>
      <c r="OO32" s="7">
        <f t="shared" si="96"/>
        <v>527.18015665019084</v>
      </c>
      <c r="OP32" s="7">
        <f t="shared" si="97"/>
        <v>47.435822703281843</v>
      </c>
      <c r="OQ32" s="7">
        <f t="shared" si="98"/>
        <v>21.281440825426991</v>
      </c>
      <c r="OR32" s="7">
        <f t="shared" si="99"/>
        <v>313.58788799662847</v>
      </c>
      <c r="OS32" s="7">
        <f t="shared" si="100"/>
        <v>18.029967279317781</v>
      </c>
      <c r="OT32" s="7">
        <f t="shared" si="101"/>
        <v>24.479975464010263</v>
      </c>
      <c r="OU32" s="7">
        <f t="shared" si="102"/>
        <v>152.02346534754946</v>
      </c>
      <c r="OV32" s="7">
        <f t="shared" si="103"/>
        <v>123.31008498815856</v>
      </c>
      <c r="OW32" s="7">
        <f t="shared" si="104"/>
        <v>0</v>
      </c>
      <c r="OX32" s="7">
        <f t="shared" si="105"/>
        <v>100.53952392522778</v>
      </c>
      <c r="OY32" s="7">
        <f t="shared" si="106"/>
        <v>39.809204606158019</v>
      </c>
      <c r="OZ32" s="7">
        <f t="shared" si="107"/>
        <v>58.321599026639589</v>
      </c>
      <c r="PA32" s="7">
        <f t="shared" si="108"/>
        <v>46.085026708023236</v>
      </c>
      <c r="PB32" s="7">
        <f t="shared" si="109"/>
        <v>27.050927892407017</v>
      </c>
      <c r="PC32" s="7">
        <f t="shared" si="110"/>
        <v>13.94684057304303</v>
      </c>
      <c r="PD32" s="7">
        <f t="shared" si="111"/>
        <v>124.17503842886462</v>
      </c>
      <c r="PE32" s="7">
        <f t="shared" si="112"/>
        <v>76.873270701092025</v>
      </c>
      <c r="PF32" s="7">
        <f t="shared" si="113"/>
        <v>10.5485042512167</v>
      </c>
      <c r="PG32" s="7">
        <f t="shared" si="114"/>
        <v>361.43868342664587</v>
      </c>
      <c r="PH32" s="7">
        <f t="shared" si="115"/>
        <v>92.073567987813703</v>
      </c>
      <c r="PI32" s="7">
        <f t="shared" si="116"/>
        <v>16.759433498695273</v>
      </c>
      <c r="PJ32" s="7">
        <f t="shared" si="117"/>
        <v>250.52057206629269</v>
      </c>
      <c r="PK32" s="7">
        <f t="shared" si="118"/>
        <v>19.745358653827601</v>
      </c>
      <c r="PL32" s="7">
        <f t="shared" si="119"/>
        <v>0</v>
      </c>
      <c r="PM32" s="7">
        <f t="shared" si="120"/>
        <v>107.1457872724565</v>
      </c>
      <c r="PN32" s="7">
        <f t="shared" si="121"/>
        <v>0</v>
      </c>
      <c r="PO32" s="7">
        <f t="shared" si="122"/>
        <v>18.817220065429307</v>
      </c>
      <c r="PP32" s="7">
        <f t="shared" si="123"/>
        <v>215.73373284832121</v>
      </c>
      <c r="PQ32" s="7">
        <f t="shared" si="124"/>
        <v>68.130666279187551</v>
      </c>
      <c r="PR32" s="7">
        <f t="shared" si="125"/>
        <v>0</v>
      </c>
      <c r="PS32" s="7">
        <f t="shared" si="126"/>
        <v>196.06522099574096</v>
      </c>
      <c r="PT32" s="7">
        <f t="shared" si="127"/>
        <v>136.82572962086937</v>
      </c>
      <c r="PU32" s="7">
        <f t="shared" si="128"/>
        <v>12.735222673376809</v>
      </c>
      <c r="PV32" s="7">
        <f t="shared" si="129"/>
        <v>119.5497148471226</v>
      </c>
      <c r="PW32" s="7">
        <f t="shared" si="130"/>
        <v>16.508400614620665</v>
      </c>
      <c r="PX32" s="7">
        <f t="shared" si="131"/>
        <v>0</v>
      </c>
      <c r="PY32" s="7">
        <f t="shared" si="132"/>
        <v>210.59695111161088</v>
      </c>
      <c r="PZ32" s="7">
        <f t="shared" si="133"/>
        <v>50.774389290804685</v>
      </c>
      <c r="QA32" s="7">
        <f t="shared" si="134"/>
        <v>13.317550656162124</v>
      </c>
      <c r="QB32" s="7">
        <f t="shared" si="135"/>
        <v>152.39659926027261</v>
      </c>
      <c r="QC32" s="7">
        <f t="shared" si="136"/>
        <v>84.575027892768773</v>
      </c>
      <c r="QD32" s="7">
        <f t="shared" si="137"/>
        <v>18.398831925304957</v>
      </c>
      <c r="QE32" s="7">
        <f t="shared" si="138"/>
        <v>115.0157535735302</v>
      </c>
      <c r="QF32" s="7">
        <f t="shared" si="139"/>
        <v>12.837685075039913</v>
      </c>
      <c r="QG32" s="7">
        <f t="shared" si="140"/>
        <v>0</v>
      </c>
      <c r="QH32" s="7">
        <f t="shared" si="141"/>
        <v>208.16432292545929</v>
      </c>
      <c r="QI32" s="7">
        <f t="shared" si="142"/>
        <v>40.219908066157636</v>
      </c>
      <c r="QJ32" s="7">
        <f t="shared" si="143"/>
        <v>0</v>
      </c>
      <c r="QK32" s="7">
        <f t="shared" si="144"/>
        <v>21.472703975198122</v>
      </c>
      <c r="QL32" s="7">
        <f t="shared" si="145"/>
        <v>63.393487908963309</v>
      </c>
      <c r="QM32" s="7">
        <f t="shared" si="146"/>
        <v>17.980443785180611</v>
      </c>
      <c r="QN32" s="7">
        <f t="shared" si="147"/>
        <v>467.53593878874995</v>
      </c>
      <c r="QO32" s="7">
        <f t="shared" si="148"/>
        <v>94.143308501408427</v>
      </c>
      <c r="QP32" s="7">
        <f t="shared" si="149"/>
        <v>8.8237204898877586</v>
      </c>
      <c r="QQ32" s="7">
        <f t="shared" si="150"/>
        <v>157.92529968334435</v>
      </c>
      <c r="QR32" s="7">
        <f t="shared" si="151"/>
        <v>21.410372680853065</v>
      </c>
      <c r="QS32" s="7">
        <f t="shared" si="152"/>
        <v>0</v>
      </c>
      <c r="QT32" s="7">
        <f t="shared" si="153"/>
        <v>94.283340450348007</v>
      </c>
      <c r="QU32" s="7">
        <f t="shared" si="154"/>
        <v>72.551918910950548</v>
      </c>
      <c r="QV32" s="7">
        <f t="shared" si="155"/>
        <v>20.72814385644622</v>
      </c>
      <c r="QW32" s="7">
        <f t="shared" si="156"/>
        <v>114.00393735710703</v>
      </c>
      <c r="QX32" s="7">
        <f t="shared" si="157"/>
        <v>16.288106451044989</v>
      </c>
      <c r="QY32" s="7">
        <f t="shared" si="158"/>
        <v>0</v>
      </c>
      <c r="QZ32" s="7">
        <f t="shared" si="159"/>
        <v>31.656612847163604</v>
      </c>
      <c r="RA32" s="7">
        <f t="shared" si="160"/>
        <v>22.772268769625175</v>
      </c>
      <c r="RB32" s="7">
        <f t="shared" si="161"/>
        <v>0</v>
      </c>
      <c r="RC32" s="7">
        <f t="shared" si="162"/>
        <v>185.56367867861985</v>
      </c>
      <c r="RD32" s="7">
        <f t="shared" si="163"/>
        <v>0</v>
      </c>
      <c r="RE32" s="7">
        <f t="shared" si="164"/>
        <v>72.097668930244112</v>
      </c>
      <c r="RF32" s="7">
        <f t="shared" si="165"/>
        <v>218.2765081162606</v>
      </c>
      <c r="RG32" s="7">
        <f t="shared" si="166"/>
        <v>107.70335350817324</v>
      </c>
      <c r="RH32" s="7">
        <f t="shared" si="167"/>
        <v>0</v>
      </c>
      <c r="RI32" s="7">
        <f t="shared" si="168"/>
        <v>175.13898316274606</v>
      </c>
      <c r="RJ32" s="7">
        <f t="shared" si="169"/>
        <v>85.278603050855423</v>
      </c>
      <c r="RK32" s="7">
        <f t="shared" si="170"/>
        <v>0</v>
      </c>
      <c r="RL32" s="7">
        <f t="shared" si="171"/>
        <v>194.58890855844504</v>
      </c>
      <c r="RM32" s="7">
        <f t="shared" si="172"/>
        <v>0</v>
      </c>
      <c r="RN32" s="7">
        <f t="shared" si="173"/>
        <v>0</v>
      </c>
      <c r="RO32" s="7">
        <f t="shared" si="174"/>
        <v>67.823279074198226</v>
      </c>
      <c r="RP32" s="7">
        <f t="shared" si="175"/>
        <v>129.7549700527679</v>
      </c>
      <c r="RQ32" s="7">
        <f t="shared" si="176"/>
        <v>0</v>
      </c>
      <c r="RR32" s="7">
        <f t="shared" si="177"/>
        <v>28.587010064006407</v>
      </c>
      <c r="RS32" s="7">
        <f t="shared" si="178"/>
        <v>50.104114413258543</v>
      </c>
      <c r="RT32" s="7">
        <f t="shared" si="179"/>
        <v>31.116123678390725</v>
      </c>
      <c r="RU32" s="7">
        <f t="shared" si="180"/>
        <v>27.182421307874669</v>
      </c>
      <c r="RV32" s="7">
        <f t="shared" si="181"/>
        <v>0</v>
      </c>
      <c r="RW32" s="7">
        <f t="shared" si="182"/>
        <v>0</v>
      </c>
      <c r="RX32" s="7">
        <f t="shared" si="183"/>
        <v>0</v>
      </c>
      <c r="RY32" s="7">
        <f t="shared" si="184"/>
        <v>0</v>
      </c>
      <c r="RZ32" s="7">
        <f t="shared" si="185"/>
        <v>0</v>
      </c>
      <c r="SA32" s="7">
        <f t="shared" si="186"/>
        <v>72.746597474110445</v>
      </c>
      <c r="SB32" s="7">
        <f t="shared" si="187"/>
        <v>71.663057576523101</v>
      </c>
      <c r="SC32" s="7">
        <f t="shared" si="188"/>
        <v>0</v>
      </c>
      <c r="SD32" s="7">
        <f t="shared" si="189"/>
        <v>0</v>
      </c>
      <c r="SE32" s="7">
        <f t="shared" si="190"/>
        <v>80.442377692356857</v>
      </c>
      <c r="SF32" s="7">
        <f t="shared" si="191"/>
        <v>0</v>
      </c>
      <c r="SG32" s="7">
        <f t="shared" si="192"/>
        <v>67.580784723595556</v>
      </c>
      <c r="SH32" s="7">
        <f t="shared" si="193"/>
        <v>43.6600832019964</v>
      </c>
      <c r="SI32" s="7">
        <f t="shared" si="194"/>
        <v>0</v>
      </c>
      <c r="SJ32" s="7">
        <f t="shared" si="195"/>
        <v>57.846002712253345</v>
      </c>
      <c r="SK32" s="7">
        <f t="shared" si="196"/>
        <v>165.61254136811883</v>
      </c>
      <c r="SL32" s="7">
        <f t="shared" si="197"/>
        <v>0</v>
      </c>
      <c r="SM32" s="7">
        <f t="shared" si="198"/>
        <v>0</v>
      </c>
      <c r="SN32" s="7">
        <f t="shared" si="199"/>
        <v>0</v>
      </c>
      <c r="SO32" s="7">
        <f t="shared" si="200"/>
        <v>0</v>
      </c>
      <c r="SP32" s="7">
        <f t="shared" si="201"/>
        <v>0</v>
      </c>
      <c r="SQ32" s="7">
        <f t="shared" si="202"/>
        <v>67.261443571745531</v>
      </c>
      <c r="SR32" s="7">
        <f t="shared" si="203"/>
        <v>0</v>
      </c>
      <c r="SS32" s="7">
        <f t="shared" si="204"/>
        <v>67.212773930955564</v>
      </c>
      <c r="ST32" s="7">
        <f t="shared" si="205"/>
        <v>0</v>
      </c>
      <c r="SU32" s="7">
        <f t="shared" si="206"/>
        <v>0</v>
      </c>
      <c r="SV32" s="7">
        <f t="shared" si="207"/>
        <v>0</v>
      </c>
      <c r="SW32" s="7">
        <f t="shared" si="208"/>
        <v>0</v>
      </c>
      <c r="SX32" s="7">
        <f t="shared" si="209"/>
        <v>0</v>
      </c>
      <c r="SY32" s="7">
        <f t="shared" si="210"/>
        <v>122.44342384075813</v>
      </c>
      <c r="SZ32" s="7">
        <f t="shared" si="211"/>
        <v>36.474053432023943</v>
      </c>
      <c r="TA32" s="7">
        <f t="shared" si="212"/>
        <v>0</v>
      </c>
      <c r="TB32" s="7">
        <f t="shared" si="213"/>
        <v>102.87225126975783</v>
      </c>
      <c r="TC32" s="7">
        <f t="shared" si="214"/>
        <v>82.185946227324038</v>
      </c>
      <c r="TD32" s="7">
        <f t="shared" si="215"/>
        <v>0</v>
      </c>
      <c r="TE32" s="7">
        <f t="shared" si="216"/>
        <v>175.77851931979328</v>
      </c>
      <c r="TF32" s="7">
        <f t="shared" si="217"/>
        <v>154.10430595465772</v>
      </c>
      <c r="TG32" s="7">
        <f t="shared" si="218"/>
        <v>0</v>
      </c>
      <c r="TH32" s="7">
        <f t="shared" si="219"/>
        <v>39.309700398050381</v>
      </c>
      <c r="TI32" s="7">
        <f t="shared" si="220"/>
        <v>0</v>
      </c>
      <c r="TJ32" s="7">
        <f t="shared" si="221"/>
        <v>20.079215312579887</v>
      </c>
      <c r="TK32" s="7">
        <f t="shared" si="222"/>
        <v>123.95218270524735</v>
      </c>
      <c r="TL32" s="7">
        <f t="shared" si="223"/>
        <v>82.887813678716299</v>
      </c>
      <c r="TM32" s="7">
        <f t="shared" si="224"/>
        <v>0</v>
      </c>
      <c r="TN32" s="7">
        <f t="shared" si="225"/>
        <v>185.2708069805328</v>
      </c>
      <c r="TO32" s="7">
        <f t="shared" si="226"/>
        <v>11.547512667431977</v>
      </c>
      <c r="TP32" s="7">
        <f t="shared" si="227"/>
        <v>0</v>
      </c>
      <c r="TQ32" s="7">
        <f t="shared" si="228"/>
        <v>0</v>
      </c>
      <c r="TR32" s="7">
        <f t="shared" si="229"/>
        <v>0</v>
      </c>
      <c r="TS32" s="7">
        <f t="shared" si="230"/>
        <v>0</v>
      </c>
      <c r="TT32" s="7">
        <f t="shared" si="231"/>
        <v>0</v>
      </c>
      <c r="TU32" s="7">
        <f t="shared" si="232"/>
        <v>0</v>
      </c>
      <c r="TV32" s="7">
        <f t="shared" si="233"/>
        <v>0</v>
      </c>
      <c r="TW32" s="7">
        <f t="shared" si="234"/>
        <v>0</v>
      </c>
      <c r="TX32" s="7">
        <f t="shared" si="235"/>
        <v>123.5816103525658</v>
      </c>
      <c r="TY32" s="7">
        <f t="shared" si="236"/>
        <v>0</v>
      </c>
      <c r="TZ32" s="7">
        <f t="shared" si="237"/>
        <v>34.385528144790982</v>
      </c>
      <c r="UA32" s="7">
        <f t="shared" si="238"/>
        <v>0</v>
      </c>
      <c r="UB32" s="7">
        <f t="shared" si="239"/>
        <v>0</v>
      </c>
      <c r="UC32" s="7">
        <f t="shared" si="240"/>
        <v>258.36748432699216</v>
      </c>
      <c r="UD32" s="7">
        <f t="shared" si="241"/>
        <v>196.22403771831875</v>
      </c>
      <c r="UE32" s="7">
        <f t="shared" si="242"/>
        <v>0</v>
      </c>
      <c r="UF32" s="7">
        <f t="shared" si="243"/>
        <v>0</v>
      </c>
      <c r="UG32" s="7">
        <f t="shared" si="244"/>
        <v>162.4097374627996</v>
      </c>
      <c r="UH32" s="7">
        <f t="shared" si="245"/>
        <v>0</v>
      </c>
      <c r="UI32" s="7">
        <f t="shared" si="246"/>
        <v>72.642427365752951</v>
      </c>
      <c r="UJ32" s="7">
        <f t="shared" si="247"/>
        <v>124.41497121942572</v>
      </c>
      <c r="UK32" s="7">
        <f t="shared" si="248"/>
        <v>0</v>
      </c>
      <c r="UL32" s="7">
        <f t="shared" si="249"/>
        <v>0</v>
      </c>
      <c r="UM32" s="7">
        <f t="shared" si="250"/>
        <v>62.395333346095221</v>
      </c>
      <c r="UN32" s="7">
        <f t="shared" si="251"/>
        <v>0</v>
      </c>
      <c r="UO32" s="7">
        <f t="shared" si="252"/>
        <v>123.87362819730565</v>
      </c>
      <c r="UP32" s="7">
        <f t="shared" si="253"/>
        <v>0</v>
      </c>
      <c r="UQ32" s="7">
        <f t="shared" si="254"/>
        <v>0</v>
      </c>
      <c r="UR32" s="7">
        <f t="shared" si="255"/>
        <v>154.6114948428901</v>
      </c>
      <c r="US32" s="7">
        <f t="shared" si="256"/>
        <v>0</v>
      </c>
      <c r="UT32" s="7">
        <f t="shared" si="257"/>
        <v>0</v>
      </c>
      <c r="UU32" s="7">
        <f t="shared" si="258"/>
        <v>0</v>
      </c>
      <c r="UV32" s="7">
        <f t="shared" si="259"/>
        <v>67.143611809832976</v>
      </c>
      <c r="UW32" s="7">
        <f t="shared" si="260"/>
        <v>0</v>
      </c>
      <c r="UX32" s="7">
        <f t="shared" si="261"/>
        <v>124.15027668179604</v>
      </c>
      <c r="UY32" s="7">
        <f t="shared" si="262"/>
        <v>0</v>
      </c>
      <c r="UZ32" s="7">
        <f t="shared" si="263"/>
        <v>0</v>
      </c>
      <c r="VA32" s="7">
        <f t="shared" si="264"/>
        <v>359.13157168253161</v>
      </c>
      <c r="VB32" s="7">
        <f t="shared" si="265"/>
        <v>354.16299905521817</v>
      </c>
      <c r="VC32" s="7">
        <f t="shared" si="266"/>
        <v>0</v>
      </c>
      <c r="VD32" s="7">
        <f t="shared" si="267"/>
        <v>0</v>
      </c>
      <c r="VE32" s="7">
        <f t="shared" si="268"/>
        <v>0</v>
      </c>
      <c r="VF32" s="7">
        <f t="shared" si="269"/>
        <v>0</v>
      </c>
      <c r="VG32" s="7">
        <f t="shared" si="270"/>
        <v>31.656612847163604</v>
      </c>
      <c r="VH32" s="7">
        <f t="shared" si="271"/>
        <v>0</v>
      </c>
      <c r="VI32" s="7">
        <f t="shared" si="272"/>
        <v>0</v>
      </c>
      <c r="VJ32" s="7">
        <f t="shared" si="273"/>
        <v>123.93510563830353</v>
      </c>
      <c r="VK32" s="7">
        <f t="shared" si="274"/>
        <v>0</v>
      </c>
      <c r="VL32" s="7">
        <f t="shared" si="275"/>
        <v>102.76466574801157</v>
      </c>
      <c r="VM32" s="7">
        <f t="shared" si="276"/>
        <v>0</v>
      </c>
      <c r="VN32" s="7">
        <f t="shared" si="277"/>
        <v>0</v>
      </c>
      <c r="VO32" s="7">
        <f t="shared" si="278"/>
        <v>0</v>
      </c>
      <c r="VP32" s="7">
        <f t="shared" si="279"/>
        <v>0</v>
      </c>
      <c r="VQ32" s="7">
        <f t="shared" si="280"/>
        <v>0</v>
      </c>
      <c r="VR32" s="7">
        <f t="shared" si="281"/>
        <v>118.81198555514824</v>
      </c>
      <c r="VS32" s="7">
        <f t="shared" si="282"/>
        <v>0</v>
      </c>
      <c r="VT32" s="7">
        <f t="shared" si="283"/>
        <v>0</v>
      </c>
      <c r="VU32" s="7">
        <f t="shared" si="284"/>
        <v>0</v>
      </c>
      <c r="VV32" s="7">
        <f t="shared" si="285"/>
        <v>0</v>
      </c>
      <c r="VW32" s="7">
        <f t="shared" si="286"/>
        <v>0</v>
      </c>
      <c r="VX32" s="7">
        <f t="shared" si="287"/>
        <v>0</v>
      </c>
      <c r="VY32" s="7">
        <f t="shared" si="288"/>
        <v>0</v>
      </c>
      <c r="VZ32" s="7">
        <f t="shared" si="289"/>
        <v>0</v>
      </c>
      <c r="WA32" s="7">
        <f t="shared" si="290"/>
        <v>0</v>
      </c>
      <c r="WB32" s="7">
        <f t="shared" si="291"/>
        <v>0</v>
      </c>
      <c r="WC32" s="7">
        <f t="shared" si="292"/>
        <v>615.34734557459853</v>
      </c>
      <c r="WD32" s="7">
        <f t="shared" si="293"/>
        <v>0</v>
      </c>
      <c r="WE32" s="7">
        <f t="shared" si="294"/>
        <v>0</v>
      </c>
      <c r="WF32" s="7">
        <f t="shared" si="295"/>
        <v>0</v>
      </c>
      <c r="WG32" s="7">
        <f t="shared" si="296"/>
        <v>0</v>
      </c>
      <c r="WH32" s="2">
        <f t="shared" si="310"/>
        <v>22658.999999999993</v>
      </c>
      <c r="WI32" s="27" t="str">
        <f t="shared" si="311"/>
        <v>N</v>
      </c>
      <c r="WK32" s="7">
        <f t="shared" si="312"/>
        <v>0</v>
      </c>
      <c r="WL32" s="7">
        <f t="shared" si="313"/>
        <v>0</v>
      </c>
      <c r="WM32" s="7">
        <f t="shared" si="314"/>
        <v>0</v>
      </c>
      <c r="WN32" s="7">
        <f t="shared" si="315"/>
        <v>0</v>
      </c>
      <c r="WO32" s="7">
        <f t="shared" si="316"/>
        <v>0</v>
      </c>
      <c r="WP32" s="7">
        <f t="shared" si="317"/>
        <v>0</v>
      </c>
      <c r="WQ32" s="7">
        <f t="shared" si="318"/>
        <v>0</v>
      </c>
      <c r="WR32" s="7">
        <f t="shared" si="319"/>
        <v>8.8234150335466906E-4</v>
      </c>
      <c r="WS32" s="7">
        <f t="shared" si="320"/>
        <v>0</v>
      </c>
      <c r="WT32" s="7">
        <f t="shared" si="321"/>
        <v>0</v>
      </c>
      <c r="WU32" s="7">
        <f t="shared" si="322"/>
        <v>1.1049334854309463E-3</v>
      </c>
      <c r="WV32" s="7">
        <f t="shared" si="323"/>
        <v>0</v>
      </c>
      <c r="WW32" s="7">
        <f t="shared" si="324"/>
        <v>1.0941939027507804E-3</v>
      </c>
      <c r="WX32" s="7">
        <f t="shared" si="325"/>
        <v>4.0952101310515491E-3</v>
      </c>
      <c r="WY32" s="7">
        <f t="shared" si="326"/>
        <v>0</v>
      </c>
      <c r="WZ32" s="7">
        <f t="shared" si="327"/>
        <v>1.7121532584421415E-3</v>
      </c>
      <c r="XA32" s="7">
        <f t="shared" si="328"/>
        <v>3.4820364841334551E-3</v>
      </c>
      <c r="XB32" s="7">
        <f t="shared" si="329"/>
        <v>0</v>
      </c>
      <c r="XC32" s="7">
        <f t="shared" si="330"/>
        <v>1.865069842709203E-3</v>
      </c>
      <c r="XD32" s="7">
        <f t="shared" si="331"/>
        <v>1.0315463371164804E-2</v>
      </c>
      <c r="XE32" s="7">
        <f t="shared" si="332"/>
        <v>0</v>
      </c>
      <c r="XF32" s="7">
        <f t="shared" si="333"/>
        <v>1.0472412009280209E-3</v>
      </c>
      <c r="XG32" s="7">
        <f t="shared" si="334"/>
        <v>9.7997749887856183E-3</v>
      </c>
      <c r="XH32" s="7">
        <f t="shared" si="335"/>
        <v>0</v>
      </c>
      <c r="XI32" s="7">
        <f t="shared" si="336"/>
        <v>6.9547276471978526E-4</v>
      </c>
      <c r="XJ32" s="7">
        <f t="shared" si="337"/>
        <v>1.0344931278729329E-2</v>
      </c>
      <c r="XK32" s="7">
        <f t="shared" si="338"/>
        <v>4.9270190716900692E-4</v>
      </c>
      <c r="XL32" s="7">
        <f t="shared" si="339"/>
        <v>1.9883677884267549E-3</v>
      </c>
      <c r="XM32" s="7">
        <f t="shared" si="340"/>
        <v>1.5717360411049434E-2</v>
      </c>
      <c r="XN32" s="7">
        <f t="shared" si="341"/>
        <v>9.657334207974999E-4</v>
      </c>
      <c r="XO32" s="7">
        <f t="shared" si="342"/>
        <v>1.1837657905779874E-3</v>
      </c>
      <c r="XP32" s="7">
        <f t="shared" si="343"/>
        <v>8.1167128104455387E-3</v>
      </c>
      <c r="XQ32" s="7">
        <f t="shared" si="344"/>
        <v>0</v>
      </c>
      <c r="XR32" s="7">
        <f t="shared" si="345"/>
        <v>2.4168582959922451E-3</v>
      </c>
      <c r="XS32" s="7">
        <f t="shared" si="346"/>
        <v>8.9265527100225277E-3</v>
      </c>
      <c r="XT32" s="7">
        <f t="shared" si="347"/>
        <v>0</v>
      </c>
      <c r="XU32" s="7">
        <f t="shared" si="348"/>
        <v>0</v>
      </c>
      <c r="XV32" s="7">
        <f t="shared" si="349"/>
        <v>1.9745645984767735E-2</v>
      </c>
      <c r="XW32" s="7">
        <f t="shared" si="350"/>
        <v>1.9244578507932072E-3</v>
      </c>
      <c r="XX32" s="7">
        <f t="shared" si="351"/>
        <v>1.0601287001442198E-3</v>
      </c>
      <c r="XY32" s="7">
        <f t="shared" si="352"/>
        <v>1.3941146483988755E-2</v>
      </c>
      <c r="XZ32" s="7">
        <f t="shared" si="353"/>
        <v>0</v>
      </c>
      <c r="YA32" s="7">
        <f t="shared" si="354"/>
        <v>1.7199535869151042E-3</v>
      </c>
      <c r="YB32" s="7">
        <f t="shared" si="355"/>
        <v>1.0827082016949402E-2</v>
      </c>
      <c r="YC32" s="7">
        <f t="shared" si="356"/>
        <v>0</v>
      </c>
      <c r="YD32" s="7">
        <f t="shared" si="357"/>
        <v>1.6624873988896559E-3</v>
      </c>
      <c r="YE32" s="7">
        <f t="shared" si="358"/>
        <v>2.5314741369746735E-2</v>
      </c>
      <c r="YF32" s="7">
        <f t="shared" si="359"/>
        <v>2.2154440173063296E-3</v>
      </c>
      <c r="YG32" s="7">
        <f t="shared" si="360"/>
        <v>1.9328611032061089E-3</v>
      </c>
      <c r="YH32" s="7">
        <f t="shared" si="361"/>
        <v>2.00812862055826E-2</v>
      </c>
      <c r="YI32" s="7">
        <f t="shared" si="362"/>
        <v>5.9738457624093817E-4</v>
      </c>
      <c r="YJ32" s="7">
        <f t="shared" si="363"/>
        <v>0</v>
      </c>
      <c r="YK32" s="7">
        <f t="shared" si="364"/>
        <v>1.6741049895573578E-2</v>
      </c>
      <c r="YL32" s="7">
        <f t="shared" si="365"/>
        <v>2.8479112303024757E-3</v>
      </c>
      <c r="YM32" s="7">
        <f t="shared" si="366"/>
        <v>0</v>
      </c>
      <c r="YN32" s="7">
        <f t="shared" si="367"/>
        <v>1.602112102854001E-2</v>
      </c>
      <c r="YO32" s="7">
        <f t="shared" si="368"/>
        <v>2.7590929974001927E-3</v>
      </c>
      <c r="YP32" s="7">
        <f t="shared" si="369"/>
        <v>7.7875163392387753E-4</v>
      </c>
      <c r="YQ32" s="7">
        <f t="shared" si="370"/>
        <v>1.45216491899114E-2</v>
      </c>
      <c r="YR32" s="7">
        <f t="shared" si="371"/>
        <v>1.3366823748450489E-3</v>
      </c>
      <c r="YS32" s="7">
        <f t="shared" si="372"/>
        <v>0</v>
      </c>
      <c r="YT32" s="7">
        <f t="shared" si="373"/>
        <v>1.8519675518394011E-2</v>
      </c>
      <c r="YU32" s="7">
        <f t="shared" si="374"/>
        <v>1.5183132117517117E-3</v>
      </c>
      <c r="YV32" s="7">
        <f t="shared" si="375"/>
        <v>9.2205911789815926E-4</v>
      </c>
      <c r="YW32" s="7">
        <f t="shared" si="376"/>
        <v>1.471477326442315E-2</v>
      </c>
      <c r="YX32" s="7">
        <f t="shared" si="377"/>
        <v>7.3997608803654229E-4</v>
      </c>
      <c r="YY32" s="7">
        <f t="shared" si="378"/>
        <v>4.4518396415255427E-3</v>
      </c>
      <c r="YZ32" s="7">
        <f t="shared" si="379"/>
        <v>2.2029710282988387E-2</v>
      </c>
      <c r="ZA32" s="7">
        <f t="shared" si="380"/>
        <v>8.4311376451237955E-4</v>
      </c>
      <c r="ZB32" s="7">
        <f t="shared" si="381"/>
        <v>0</v>
      </c>
      <c r="ZC32" s="7">
        <f t="shared" si="382"/>
        <v>1.878850423011437E-2</v>
      </c>
      <c r="ZD32" s="7">
        <f t="shared" si="383"/>
        <v>1.0786686112973481E-3</v>
      </c>
      <c r="ZE32" s="7">
        <f t="shared" si="384"/>
        <v>9.4489486212335377E-4</v>
      </c>
      <c r="ZF32" s="7">
        <f t="shared" si="385"/>
        <v>1.5619611367286798E-2</v>
      </c>
      <c r="ZG32" s="7">
        <f t="shared" si="386"/>
        <v>1.0670246427072734E-3</v>
      </c>
      <c r="ZH32" s="7">
        <f t="shared" si="387"/>
        <v>1.5016951206571394E-3</v>
      </c>
      <c r="ZI32" s="7">
        <f t="shared" si="388"/>
        <v>2.065805831962687E-2</v>
      </c>
      <c r="ZJ32" s="7">
        <f t="shared" si="389"/>
        <v>4.899510666930347E-3</v>
      </c>
      <c r="ZK32" s="7">
        <f t="shared" si="390"/>
        <v>7.5286358725274111E-4</v>
      </c>
      <c r="ZL32" s="7">
        <f t="shared" si="391"/>
        <v>1.076151403848102E-2</v>
      </c>
      <c r="ZM32" s="7">
        <f t="shared" si="392"/>
        <v>0</v>
      </c>
      <c r="ZN32" s="7">
        <f t="shared" si="393"/>
        <v>0</v>
      </c>
      <c r="ZO32" s="7">
        <f t="shared" si="394"/>
        <v>1.8056441518789528E-2</v>
      </c>
      <c r="ZP32" s="7">
        <f t="shared" si="395"/>
        <v>9.1403269294771956E-4</v>
      </c>
      <c r="ZQ32" s="7">
        <f t="shared" si="396"/>
        <v>3.7972903392291264E-4</v>
      </c>
      <c r="ZR32" s="7">
        <f t="shared" si="397"/>
        <v>1.00480666038018E-2</v>
      </c>
      <c r="ZS32" s="7">
        <f t="shared" si="398"/>
        <v>1.6490346584797639E-3</v>
      </c>
      <c r="ZT32" s="7">
        <f t="shared" si="399"/>
        <v>1.629741092401712E-3</v>
      </c>
      <c r="ZU32" s="7">
        <f t="shared" si="400"/>
        <v>1.7262390689889693E-2</v>
      </c>
      <c r="ZV32" s="7">
        <f t="shared" si="401"/>
        <v>0</v>
      </c>
      <c r="ZW32" s="7">
        <f t="shared" si="402"/>
        <v>9.3871489173897769E-4</v>
      </c>
      <c r="ZX32" s="7">
        <f t="shared" si="403"/>
        <v>1.4488299959483517E-2</v>
      </c>
      <c r="ZY32" s="7">
        <f t="shared" si="404"/>
        <v>9.1391964470898099E-4</v>
      </c>
      <c r="ZZ32" s="7">
        <f t="shared" si="405"/>
        <v>1.0479948558529447E-3</v>
      </c>
      <c r="AAA32" s="7">
        <f t="shared" si="406"/>
        <v>1.9085218174056912E-2</v>
      </c>
      <c r="AAB32" s="7">
        <f t="shared" si="407"/>
        <v>6.2262447967664E-3</v>
      </c>
      <c r="AAC32" s="7">
        <f t="shared" si="408"/>
        <v>0</v>
      </c>
      <c r="AAD32" s="7">
        <f t="shared" si="409"/>
        <v>2.3265817408102345E-2</v>
      </c>
      <c r="AAE32" s="7">
        <f t="shared" si="410"/>
        <v>2.0934649677073949E-3</v>
      </c>
      <c r="AAF32" s="7">
        <f t="shared" si="411"/>
        <v>9.3920476744017815E-4</v>
      </c>
      <c r="AAG32" s="7">
        <f t="shared" si="412"/>
        <v>1.3839440751870276E-2</v>
      </c>
      <c r="AAH32" s="7">
        <f t="shared" si="413"/>
        <v>7.9570886973466559E-4</v>
      </c>
      <c r="AAI32" s="7">
        <f t="shared" si="414"/>
        <v>1.0803643348784267E-3</v>
      </c>
      <c r="AAJ32" s="7">
        <f t="shared" si="415"/>
        <v>6.7091868726576421E-3</v>
      </c>
      <c r="AAK32" s="7">
        <f t="shared" si="416"/>
        <v>5.441991481890578E-3</v>
      </c>
      <c r="AAL32" s="7">
        <f t="shared" si="417"/>
        <v>0</v>
      </c>
      <c r="AAM32" s="7">
        <f t="shared" si="418"/>
        <v>4.4370680049970346E-3</v>
      </c>
      <c r="AAN32" s="7">
        <f t="shared" si="419"/>
        <v>1.7568826782363755E-3</v>
      </c>
      <c r="AAO32" s="7">
        <f t="shared" si="420"/>
        <v>2.5738822996001416E-3</v>
      </c>
      <c r="AAP32" s="7">
        <f t="shared" si="421"/>
        <v>2.0338508631459135E-3</v>
      </c>
      <c r="AAQ32" s="7">
        <f t="shared" si="422"/>
        <v>1.1938270838257217E-3</v>
      </c>
      <c r="AAR32" s="7">
        <f t="shared" si="423"/>
        <v>6.1550997718535832E-4</v>
      </c>
      <c r="AAS32" s="7">
        <f t="shared" si="424"/>
        <v>5.4801641038379747E-3</v>
      </c>
      <c r="AAT32" s="7">
        <f t="shared" si="425"/>
        <v>3.392615327291233E-3</v>
      </c>
      <c r="AAU32" s="7">
        <f t="shared" si="426"/>
        <v>4.6553264712549994E-4</v>
      </c>
      <c r="AAV32" s="7">
        <f t="shared" si="427"/>
        <v>1.5951219534253321E-2</v>
      </c>
      <c r="AAW32" s="7">
        <f t="shared" si="428"/>
        <v>4.0634435759660057E-3</v>
      </c>
      <c r="AAX32" s="7">
        <f t="shared" si="429"/>
        <v>7.3963694332032648E-4</v>
      </c>
      <c r="AAY32" s="7">
        <f t="shared" si="430"/>
        <v>1.1056117748633777E-2</v>
      </c>
      <c r="AAZ32" s="7">
        <f t="shared" si="431"/>
        <v>8.7141350694327233E-4</v>
      </c>
      <c r="ABA32" s="7">
        <f t="shared" si="432"/>
        <v>0</v>
      </c>
      <c r="ABB32" s="7">
        <f t="shared" si="433"/>
        <v>4.7286194127038501E-3</v>
      </c>
      <c r="ABC32" s="7">
        <f t="shared" si="434"/>
        <v>0</v>
      </c>
      <c r="ABD32" s="7">
        <f t="shared" si="435"/>
        <v>8.3045236177365788E-4</v>
      </c>
      <c r="ABE32" s="7">
        <f t="shared" si="436"/>
        <v>9.5208849838175243E-3</v>
      </c>
      <c r="ABF32" s="7">
        <f t="shared" si="437"/>
        <v>3.0067816884764365E-3</v>
      </c>
      <c r="ABG32" s="7">
        <f t="shared" si="438"/>
        <v>0</v>
      </c>
      <c r="ABH32" s="7">
        <f t="shared" si="439"/>
        <v>8.6528629240364106E-3</v>
      </c>
      <c r="ABI32" s="7">
        <f t="shared" si="440"/>
        <v>6.0384716722216075E-3</v>
      </c>
      <c r="ABJ32" s="7">
        <f t="shared" si="441"/>
        <v>5.6203816026200685E-4</v>
      </c>
      <c r="ABK32" s="7">
        <f t="shared" si="442"/>
        <v>5.2760366674223331E-3</v>
      </c>
      <c r="ABL32" s="7">
        <f t="shared" si="443"/>
        <v>7.2855821592394509E-4</v>
      </c>
      <c r="ABM32" s="7">
        <f t="shared" si="444"/>
        <v>0</v>
      </c>
      <c r="ABN32" s="7">
        <f t="shared" si="445"/>
        <v>9.2941855824004126E-3</v>
      </c>
      <c r="ABO32" s="7">
        <f t="shared" si="446"/>
        <v>2.2408045055300192E-3</v>
      </c>
      <c r="ABP32" s="7">
        <f t="shared" si="447"/>
        <v>5.8773779320191221E-4</v>
      </c>
      <c r="ABQ32" s="7">
        <f t="shared" si="448"/>
        <v>6.7256542327672293E-3</v>
      </c>
      <c r="ABR32" s="7">
        <f t="shared" si="449"/>
        <v>3.7325136984319167E-3</v>
      </c>
      <c r="ABS32" s="7">
        <f t="shared" si="450"/>
        <v>8.1198781611302191E-4</v>
      </c>
      <c r="ABT32" s="7">
        <f t="shared" si="451"/>
        <v>5.075941284855035E-3</v>
      </c>
      <c r="ABU32" s="7">
        <f t="shared" si="452"/>
        <v>5.6656008981155026E-4</v>
      </c>
      <c r="ABV32" s="7">
        <f t="shared" si="453"/>
        <v>0</v>
      </c>
      <c r="ABW32" s="7">
        <f t="shared" si="454"/>
        <v>9.1868274383450008E-3</v>
      </c>
      <c r="ABX32" s="7">
        <f t="shared" si="455"/>
        <v>1.7750080791807956E-3</v>
      </c>
      <c r="ABY32" s="7">
        <f t="shared" si="456"/>
        <v>0</v>
      </c>
      <c r="ABZ32" s="7">
        <f t="shared" si="457"/>
        <v>9.4764570259932605E-4</v>
      </c>
      <c r="ACA32" s="7">
        <f t="shared" si="458"/>
        <v>2.7977178123025433E-3</v>
      </c>
      <c r="ACB32" s="7">
        <f t="shared" si="459"/>
        <v>7.9352327045238615E-4</v>
      </c>
      <c r="ACC32" s="7">
        <f t="shared" si="460"/>
        <v>2.0633564534566842E-2</v>
      </c>
      <c r="ACD32" s="7">
        <f t="shared" si="461"/>
        <v>4.1547865528667842E-3</v>
      </c>
      <c r="ACE32" s="7">
        <f t="shared" si="462"/>
        <v>3.894134997081849E-4</v>
      </c>
      <c r="ACF32" s="7">
        <f t="shared" si="463"/>
        <v>6.9696500147113467E-3</v>
      </c>
      <c r="ACG32" s="7">
        <f t="shared" si="464"/>
        <v>9.4489486212335377E-4</v>
      </c>
      <c r="ACH32" s="7">
        <f t="shared" si="465"/>
        <v>0</v>
      </c>
      <c r="ACI32" s="7">
        <f t="shared" si="466"/>
        <v>4.1609665232511597E-3</v>
      </c>
      <c r="ACJ32" s="7">
        <f t="shared" si="467"/>
        <v>3.2019029485392371E-3</v>
      </c>
      <c r="ACK32" s="7">
        <f t="shared" si="468"/>
        <v>9.1478634787264335E-4</v>
      </c>
      <c r="ACL32" s="7">
        <f t="shared" si="469"/>
        <v>5.0312872305532932E-3</v>
      </c>
      <c r="ACM32" s="7">
        <f t="shared" si="470"/>
        <v>7.1883606739242664E-4</v>
      </c>
      <c r="ACN32" s="7">
        <f t="shared" si="471"/>
        <v>0</v>
      </c>
      <c r="ACO32" s="7">
        <f t="shared" si="472"/>
        <v>1.3970878170777004E-3</v>
      </c>
      <c r="ACP32" s="7">
        <f t="shared" si="473"/>
        <v>1.0049988423860357E-3</v>
      </c>
      <c r="ACQ32" s="7">
        <f t="shared" si="474"/>
        <v>0</v>
      </c>
      <c r="ACR32" s="7">
        <f t="shared" si="475"/>
        <v>8.1894028279544517E-3</v>
      </c>
      <c r="ACS32" s="7">
        <f t="shared" si="476"/>
        <v>0</v>
      </c>
      <c r="ACT32" s="7">
        <f t="shared" si="477"/>
        <v>3.1818557275362608E-3</v>
      </c>
      <c r="ACU32" s="7">
        <f t="shared" si="478"/>
        <v>9.6331042021386946E-3</v>
      </c>
      <c r="ACV32" s="7">
        <f t="shared" si="479"/>
        <v>4.753226246002616E-3</v>
      </c>
      <c r="ACW32" s="7">
        <f t="shared" si="480"/>
        <v>0</v>
      </c>
      <c r="ACX32" s="7">
        <f t="shared" si="481"/>
        <v>7.7293341790346491E-3</v>
      </c>
      <c r="ACY32" s="7">
        <f t="shared" si="482"/>
        <v>3.7635642813387813E-3</v>
      </c>
      <c r="ACZ32" s="7">
        <f t="shared" si="483"/>
        <v>0</v>
      </c>
      <c r="ADA32" s="7">
        <f t="shared" si="484"/>
        <v>8.5877094557767382E-3</v>
      </c>
      <c r="ADB32" s="7">
        <f t="shared" si="485"/>
        <v>0</v>
      </c>
      <c r="ADC32" s="7">
        <f t="shared" si="486"/>
        <v>0</v>
      </c>
      <c r="ADD32" s="7">
        <f t="shared" si="487"/>
        <v>2.9932158998278056E-3</v>
      </c>
      <c r="ADE32" s="7">
        <f t="shared" si="488"/>
        <v>5.7264208505568622E-3</v>
      </c>
      <c r="ADF32" s="7">
        <f t="shared" si="489"/>
        <v>0</v>
      </c>
      <c r="ADG32" s="7">
        <f t="shared" si="490"/>
        <v>1.2616183443226274E-3</v>
      </c>
      <c r="ADH32" s="7">
        <f t="shared" si="491"/>
        <v>2.2112235497267559E-3</v>
      </c>
      <c r="ADI32" s="7">
        <f t="shared" si="492"/>
        <v>1.3732346387038588E-3</v>
      </c>
      <c r="ADJ32" s="7">
        <f t="shared" si="493"/>
        <v>1.1996302267476358E-3</v>
      </c>
      <c r="ADK32" s="7">
        <f t="shared" si="494"/>
        <v>0</v>
      </c>
      <c r="ADL32" s="7">
        <f t="shared" si="495"/>
        <v>0</v>
      </c>
      <c r="ADM32" s="7">
        <f t="shared" si="496"/>
        <v>0</v>
      </c>
      <c r="ADN32" s="7">
        <f t="shared" si="497"/>
        <v>0</v>
      </c>
      <c r="ADO32" s="7">
        <f t="shared" si="498"/>
        <v>0</v>
      </c>
      <c r="ADP32" s="7">
        <f t="shared" si="499"/>
        <v>3.2104946146833692E-3</v>
      </c>
      <c r="ADQ32" s="7">
        <f t="shared" si="500"/>
        <v>3.1626752096969471E-3</v>
      </c>
      <c r="ADR32" s="7">
        <f t="shared" si="501"/>
        <v>0</v>
      </c>
      <c r="ADS32" s="7">
        <f t="shared" si="502"/>
        <v>0</v>
      </c>
      <c r="ADT32" s="7">
        <f t="shared" si="503"/>
        <v>3.5501292066003301E-3</v>
      </c>
      <c r="ADU32" s="7">
        <f t="shared" si="504"/>
        <v>0</v>
      </c>
      <c r="ADV32" s="7">
        <f t="shared" si="505"/>
        <v>2.9825139998938869E-3</v>
      </c>
      <c r="ADW32" s="7">
        <f t="shared" si="506"/>
        <v>1.9268318638067175E-3</v>
      </c>
      <c r="ADX32" s="7">
        <f t="shared" si="507"/>
        <v>0</v>
      </c>
      <c r="ADY32" s="7">
        <f t="shared" si="508"/>
        <v>2.5528930099410108E-3</v>
      </c>
      <c r="ADZ32" s="7">
        <f t="shared" si="509"/>
        <v>7.3089077791658446E-3</v>
      </c>
      <c r="AEA32" s="7">
        <f t="shared" si="510"/>
        <v>0</v>
      </c>
      <c r="AEB32" s="7">
        <f t="shared" si="511"/>
        <v>0</v>
      </c>
      <c r="AEC32" s="7">
        <f t="shared" si="512"/>
        <v>0</v>
      </c>
      <c r="AED32" s="7">
        <f t="shared" si="513"/>
        <v>0</v>
      </c>
      <c r="AEE32" s="7">
        <f t="shared" si="514"/>
        <v>0</v>
      </c>
      <c r="AEF32" s="7">
        <f t="shared" si="515"/>
        <v>2.9684206527978091E-3</v>
      </c>
      <c r="AEG32" s="7">
        <f t="shared" si="516"/>
        <v>0</v>
      </c>
      <c r="AEH32" s="7">
        <f t="shared" si="517"/>
        <v>2.9662727362617762E-3</v>
      </c>
      <c r="AEI32" s="7">
        <f t="shared" si="518"/>
        <v>0</v>
      </c>
      <c r="AEJ32" s="7">
        <f t="shared" si="519"/>
        <v>0</v>
      </c>
      <c r="AEK32" s="7">
        <f t="shared" si="520"/>
        <v>0</v>
      </c>
      <c r="AEL32" s="7">
        <f t="shared" si="521"/>
        <v>0</v>
      </c>
      <c r="AEM32" s="7">
        <f t="shared" si="522"/>
        <v>0</v>
      </c>
      <c r="AEN32" s="7">
        <f t="shared" si="523"/>
        <v>5.4037434944506895E-3</v>
      </c>
      <c r="AEO32" s="7">
        <f t="shared" si="524"/>
        <v>1.6096938713987359E-3</v>
      </c>
      <c r="AEP32" s="7">
        <f t="shared" si="525"/>
        <v>0</v>
      </c>
      <c r="AEQ32" s="7">
        <f t="shared" si="526"/>
        <v>4.5400172677416417E-3</v>
      </c>
      <c r="AER32" s="7">
        <f t="shared" si="527"/>
        <v>3.6270773744350618E-3</v>
      </c>
      <c r="AES32" s="7">
        <f t="shared" si="528"/>
        <v>0</v>
      </c>
      <c r="AET32" s="7">
        <f t="shared" si="529"/>
        <v>7.7575585559730501E-3</v>
      </c>
      <c r="AEU32" s="7">
        <f t="shared" si="530"/>
        <v>6.8010197252596216E-3</v>
      </c>
      <c r="AEV32" s="7">
        <f t="shared" si="531"/>
        <v>0</v>
      </c>
      <c r="AEW32" s="7">
        <f t="shared" si="532"/>
        <v>1.7348382716823511E-3</v>
      </c>
      <c r="AEX32" s="7">
        <f t="shared" si="533"/>
        <v>0</v>
      </c>
      <c r="AEY32" s="7">
        <f t="shared" si="534"/>
        <v>8.8614746072553476E-4</v>
      </c>
      <c r="AEZ32" s="7">
        <f t="shared" si="535"/>
        <v>5.4703289070677169E-3</v>
      </c>
      <c r="AFA32" s="7">
        <f t="shared" si="536"/>
        <v>3.6580525918494342E-3</v>
      </c>
      <c r="AFB32" s="7">
        <f t="shared" si="537"/>
        <v>0</v>
      </c>
      <c r="AFC32" s="7">
        <f t="shared" si="538"/>
        <v>8.1764776459920061E-3</v>
      </c>
      <c r="AFD32" s="7">
        <f t="shared" si="539"/>
        <v>5.0962146023354879E-4</v>
      </c>
      <c r="AFE32" s="7">
        <f t="shared" si="540"/>
        <v>0</v>
      </c>
      <c r="AFF32" s="7">
        <f t="shared" si="541"/>
        <v>0</v>
      </c>
      <c r="AFG32" s="7">
        <f t="shared" si="542"/>
        <v>0</v>
      </c>
      <c r="AFH32" s="7">
        <f t="shared" si="543"/>
        <v>0</v>
      </c>
      <c r="AFI32" s="7">
        <f t="shared" si="544"/>
        <v>0</v>
      </c>
      <c r="AFJ32" s="7">
        <f t="shared" si="545"/>
        <v>0</v>
      </c>
      <c r="AFK32" s="7">
        <f t="shared" si="546"/>
        <v>0</v>
      </c>
      <c r="AFL32" s="7">
        <f t="shared" si="547"/>
        <v>0</v>
      </c>
      <c r="AFM32" s="7">
        <f t="shared" si="548"/>
        <v>5.4539745951968687E-3</v>
      </c>
      <c r="AFN32" s="7">
        <f t="shared" si="549"/>
        <v>0</v>
      </c>
      <c r="AFO32" s="7">
        <f t="shared" si="550"/>
        <v>1.5175218740805416E-3</v>
      </c>
      <c r="AFP32" s="7">
        <f t="shared" si="551"/>
        <v>0</v>
      </c>
      <c r="AFQ32" s="7">
        <f t="shared" si="552"/>
        <v>0</v>
      </c>
      <c r="AFR32" s="7">
        <f t="shared" si="553"/>
        <v>1.1402422186636315E-2</v>
      </c>
      <c r="AFS32" s="7">
        <f t="shared" si="554"/>
        <v>8.6598719148382013E-3</v>
      </c>
      <c r="AFT32" s="7">
        <f t="shared" si="555"/>
        <v>0</v>
      </c>
      <c r="AFU32" s="7">
        <f t="shared" si="556"/>
        <v>0</v>
      </c>
      <c r="AFV32" s="7">
        <f t="shared" si="557"/>
        <v>7.1675597979963656E-3</v>
      </c>
      <c r="AFW32" s="7">
        <f t="shared" si="558"/>
        <v>0</v>
      </c>
      <c r="AFX32" s="7">
        <f t="shared" si="559"/>
        <v>3.2058973196413335E-3</v>
      </c>
      <c r="AFY32" s="7">
        <f t="shared" si="560"/>
        <v>5.490752955533155E-3</v>
      </c>
      <c r="AFZ32" s="7">
        <f t="shared" si="561"/>
        <v>0</v>
      </c>
      <c r="AGA32" s="7">
        <f t="shared" si="562"/>
        <v>0</v>
      </c>
      <c r="AGB32" s="7">
        <f t="shared" si="563"/>
        <v>2.7536666819407405E-3</v>
      </c>
      <c r="AGC32" s="7">
        <f t="shared" si="564"/>
        <v>0</v>
      </c>
      <c r="AGD32" s="7">
        <f t="shared" si="565"/>
        <v>5.4668620944130671E-3</v>
      </c>
      <c r="AGE32" s="7">
        <f t="shared" si="566"/>
        <v>0</v>
      </c>
      <c r="AGF32" s="7">
        <f t="shared" si="567"/>
        <v>0</v>
      </c>
      <c r="AGG32" s="7">
        <f t="shared" si="568"/>
        <v>6.823403276529862E-3</v>
      </c>
      <c r="AGH32" s="7">
        <f t="shared" si="569"/>
        <v>0</v>
      </c>
      <c r="AGI32" s="7">
        <f t="shared" si="570"/>
        <v>0</v>
      </c>
      <c r="AGJ32" s="7">
        <f t="shared" si="571"/>
        <v>0</v>
      </c>
      <c r="AGK32" s="7">
        <f t="shared" si="572"/>
        <v>2.9632204338158347E-3</v>
      </c>
      <c r="AGL32" s="7">
        <f t="shared" si="573"/>
        <v>0</v>
      </c>
      <c r="AGM32" s="7">
        <f t="shared" si="574"/>
        <v>5.4790713041968347E-3</v>
      </c>
      <c r="AGN32" s="7">
        <f t="shared" si="575"/>
        <v>0</v>
      </c>
      <c r="AGO32" s="7">
        <f t="shared" si="576"/>
        <v>0</v>
      </c>
      <c r="AGP32" s="7">
        <f t="shared" si="577"/>
        <v>1.5849400753896101E-2</v>
      </c>
      <c r="AGQ32" s="7">
        <f t="shared" si="578"/>
        <v>1.5630124853489486E-2</v>
      </c>
      <c r="AGR32" s="7">
        <f t="shared" si="579"/>
        <v>0</v>
      </c>
      <c r="AGS32" s="7">
        <f t="shared" si="580"/>
        <v>0</v>
      </c>
      <c r="AGT32" s="7">
        <f t="shared" si="581"/>
        <v>0</v>
      </c>
      <c r="AGU32" s="7">
        <f t="shared" si="582"/>
        <v>0</v>
      </c>
      <c r="AGV32" s="7">
        <f t="shared" si="583"/>
        <v>1.3970878170777004E-3</v>
      </c>
      <c r="AGW32" s="7">
        <f t="shared" si="584"/>
        <v>0</v>
      </c>
      <c r="AGX32" s="7">
        <f t="shared" si="585"/>
        <v>0</v>
      </c>
      <c r="AGY32" s="7">
        <f t="shared" si="586"/>
        <v>5.4695752521427936E-3</v>
      </c>
      <c r="AGZ32" s="7">
        <f t="shared" si="587"/>
        <v>0</v>
      </c>
      <c r="AHA32" s="7">
        <f t="shared" si="588"/>
        <v>4.5352692417146212E-3</v>
      </c>
      <c r="AHB32" s="7">
        <f t="shared" si="589"/>
        <v>0</v>
      </c>
      <c r="AHC32" s="7">
        <f t="shared" si="590"/>
        <v>0</v>
      </c>
      <c r="AHD32" s="7">
        <f t="shared" si="591"/>
        <v>0</v>
      </c>
      <c r="AHE32" s="7">
        <f t="shared" si="592"/>
        <v>0</v>
      </c>
      <c r="AHF32" s="7">
        <f t="shared" si="593"/>
        <v>0</v>
      </c>
      <c r="AHG32" s="7">
        <f t="shared" si="594"/>
        <v>5.24347877466562E-3</v>
      </c>
      <c r="AHH32" s="7">
        <f t="shared" si="595"/>
        <v>0</v>
      </c>
      <c r="AHI32" s="7">
        <f t="shared" si="596"/>
        <v>0</v>
      </c>
      <c r="AHJ32" s="7">
        <f t="shared" si="597"/>
        <v>0</v>
      </c>
      <c r="AHK32" s="7">
        <f t="shared" si="598"/>
        <v>0</v>
      </c>
      <c r="AHL32" s="7">
        <f t="shared" si="599"/>
        <v>0</v>
      </c>
      <c r="AHM32" s="7">
        <f t="shared" si="600"/>
        <v>0</v>
      </c>
      <c r="AHN32" s="7">
        <f t="shared" si="601"/>
        <v>0</v>
      </c>
      <c r="AHO32" s="7">
        <f t="shared" si="602"/>
        <v>0</v>
      </c>
      <c r="AHP32" s="7">
        <f t="shared" si="603"/>
        <v>0</v>
      </c>
      <c r="AHQ32" s="7">
        <f t="shared" si="604"/>
        <v>0</v>
      </c>
      <c r="AHR32" s="7">
        <f t="shared" si="605"/>
        <v>2.7156862419992E-2</v>
      </c>
      <c r="AHS32" s="7">
        <f t="shared" si="606"/>
        <v>0</v>
      </c>
      <c r="AHT32" s="7">
        <f t="shared" si="607"/>
        <v>0</v>
      </c>
      <c r="AHU32" s="7">
        <f t="shared" si="608"/>
        <v>0</v>
      </c>
      <c r="AHV32" s="7">
        <f t="shared" si="609"/>
        <v>0</v>
      </c>
      <c r="AHW32" s="2">
        <f t="shared" si="610"/>
        <v>1.0000000000000004</v>
      </c>
      <c r="AHY32" s="7">
        <f t="shared" si="611"/>
        <v>0</v>
      </c>
      <c r="AHZ32" s="7">
        <f t="shared" si="612"/>
        <v>0</v>
      </c>
      <c r="AIA32" s="7">
        <f t="shared" si="613"/>
        <v>0</v>
      </c>
      <c r="AIB32" s="7">
        <f t="shared" si="614"/>
        <v>0</v>
      </c>
      <c r="AIC32" s="7">
        <f t="shared" si="615"/>
        <v>0</v>
      </c>
      <c r="AID32" s="7">
        <f t="shared" si="616"/>
        <v>0</v>
      </c>
      <c r="AIE32" s="7">
        <f t="shared" si="617"/>
        <v>0</v>
      </c>
      <c r="AIF32" s="7">
        <f t="shared" si="618"/>
        <v>19.992976124513447</v>
      </c>
      <c r="AIG32" s="7">
        <f t="shared" si="619"/>
        <v>0</v>
      </c>
      <c r="AIH32" s="7">
        <f t="shared" si="620"/>
        <v>0</v>
      </c>
      <c r="AII32" s="7">
        <f t="shared" si="621"/>
        <v>25.036687846379813</v>
      </c>
      <c r="AIJ32" s="7">
        <f t="shared" si="622"/>
        <v>0</v>
      </c>
      <c r="AIK32" s="7">
        <f t="shared" si="623"/>
        <v>24.793339642429935</v>
      </c>
      <c r="AIL32" s="7">
        <f t="shared" si="624"/>
        <v>92.793366359497057</v>
      </c>
      <c r="AIM32" s="7">
        <f t="shared" si="625"/>
        <v>0</v>
      </c>
      <c r="AIN32" s="7">
        <f t="shared" si="626"/>
        <v>38.795680683040487</v>
      </c>
      <c r="AIO32" s="7">
        <f t="shared" si="627"/>
        <v>78.899464693979965</v>
      </c>
      <c r="AIP32" s="7">
        <f t="shared" si="628"/>
        <v>0</v>
      </c>
      <c r="AIQ32" s="7">
        <f t="shared" si="629"/>
        <v>42.260617565947832</v>
      </c>
      <c r="AIR32" s="7">
        <f t="shared" si="630"/>
        <v>233.73808452722329</v>
      </c>
      <c r="AIS32" s="7">
        <f t="shared" si="631"/>
        <v>0</v>
      </c>
      <c r="AIT32" s="7">
        <f t="shared" si="632"/>
        <v>23.729438371828028</v>
      </c>
      <c r="AIU32" s="7">
        <f t="shared" si="633"/>
        <v>222.05310147089332</v>
      </c>
      <c r="AIV32" s="7">
        <f t="shared" si="634"/>
        <v>0</v>
      </c>
      <c r="AIW32" s="7">
        <f t="shared" si="635"/>
        <v>15.758717375785615</v>
      </c>
      <c r="AIX32" s="7">
        <f t="shared" si="636"/>
        <v>234.40579784472789</v>
      </c>
      <c r="AIY32" s="7">
        <f t="shared" si="637"/>
        <v>11.164132514542528</v>
      </c>
      <c r="AIZ32" s="7">
        <f t="shared" si="638"/>
        <v>45.054425717961841</v>
      </c>
      <c r="AJA32" s="7">
        <f t="shared" si="639"/>
        <v>356.1396695539691</v>
      </c>
      <c r="AJB32" s="7">
        <f t="shared" si="640"/>
        <v>21.882553581850551</v>
      </c>
      <c r="AJC32" s="7">
        <f t="shared" si="641"/>
        <v>26.822949048706619</v>
      </c>
      <c r="AJD32" s="7">
        <f t="shared" si="642"/>
        <v>183.91659557188547</v>
      </c>
      <c r="AJE32" s="7">
        <f t="shared" si="643"/>
        <v>0</v>
      </c>
      <c r="AJF32" s="7">
        <f t="shared" si="644"/>
        <v>54.763592128888284</v>
      </c>
      <c r="AJG32" s="7">
        <f t="shared" si="645"/>
        <v>202.26675785640046</v>
      </c>
      <c r="AJH32" s="7">
        <f t="shared" si="646"/>
        <v>0</v>
      </c>
      <c r="AJI32" s="7">
        <f t="shared" si="647"/>
        <v>0</v>
      </c>
      <c r="AJJ32" s="7">
        <f t="shared" si="648"/>
        <v>447.41659236885209</v>
      </c>
      <c r="AJK32" s="7">
        <f t="shared" si="649"/>
        <v>43.606290441123285</v>
      </c>
      <c r="AJL32" s="7">
        <f t="shared" si="650"/>
        <v>24.021456216567877</v>
      </c>
      <c r="AJM32" s="7">
        <f t="shared" si="651"/>
        <v>315.89243818070122</v>
      </c>
      <c r="AJN32" s="7">
        <f t="shared" si="652"/>
        <v>0</v>
      </c>
      <c r="AJO32" s="7">
        <f t="shared" si="653"/>
        <v>38.972428325909348</v>
      </c>
      <c r="AJP32" s="7">
        <f t="shared" si="654"/>
        <v>245.3308514220565</v>
      </c>
      <c r="AJQ32" s="7">
        <f t="shared" si="655"/>
        <v>0</v>
      </c>
      <c r="AJR32" s="7">
        <f t="shared" si="656"/>
        <v>37.670301971440715</v>
      </c>
      <c r="AJS32" s="7">
        <f t="shared" si="657"/>
        <v>573.60672469709129</v>
      </c>
      <c r="AJT32" s="7">
        <f t="shared" si="658"/>
        <v>50.199745988144123</v>
      </c>
      <c r="AJU32" s="7">
        <f t="shared" si="659"/>
        <v>43.796699737547222</v>
      </c>
      <c r="AJV32" s="7">
        <f t="shared" si="660"/>
        <v>455.02186413229612</v>
      </c>
      <c r="AJW32" s="7">
        <f t="shared" si="661"/>
        <v>13.536137113043418</v>
      </c>
      <c r="AJX32" s="7">
        <f t="shared" si="662"/>
        <v>0</v>
      </c>
      <c r="AJY32" s="7">
        <f t="shared" si="663"/>
        <v>379.33544958380168</v>
      </c>
      <c r="AJZ32" s="7">
        <f t="shared" si="664"/>
        <v>64.530820567423802</v>
      </c>
      <c r="AKA32" s="7">
        <f t="shared" si="665"/>
        <v>0</v>
      </c>
      <c r="AKB32" s="7">
        <f t="shared" si="666"/>
        <v>363.02258138568806</v>
      </c>
      <c r="AKC32" s="7">
        <f t="shared" si="667"/>
        <v>62.518288228090967</v>
      </c>
      <c r="AKD32" s="7">
        <f t="shared" si="668"/>
        <v>17.645733273081142</v>
      </c>
      <c r="AKE32" s="7">
        <f t="shared" si="669"/>
        <v>329.04604899420241</v>
      </c>
      <c r="AKF32" s="7">
        <f t="shared" si="670"/>
        <v>30.287885931613964</v>
      </c>
      <c r="AKG32" s="7">
        <f t="shared" si="671"/>
        <v>0</v>
      </c>
      <c r="AKH32" s="7">
        <f t="shared" si="672"/>
        <v>419.63732757128992</v>
      </c>
      <c r="AKI32" s="7">
        <f t="shared" si="673"/>
        <v>34.403459065082039</v>
      </c>
      <c r="AKJ32" s="7">
        <f t="shared" si="674"/>
        <v>20.892937552454391</v>
      </c>
      <c r="AKK32" s="7">
        <f t="shared" si="675"/>
        <v>333.42204739856419</v>
      </c>
      <c r="AKL32" s="7">
        <f t="shared" si="676"/>
        <v>16.767118178820013</v>
      </c>
      <c r="AKM32" s="7">
        <f t="shared" si="677"/>
        <v>100.87423443732727</v>
      </c>
      <c r="AKN32" s="7">
        <f t="shared" si="678"/>
        <v>499.17120530223389</v>
      </c>
      <c r="AKO32" s="7">
        <f t="shared" si="679"/>
        <v>19.104114790086008</v>
      </c>
      <c r="AKP32" s="7">
        <f t="shared" si="680"/>
        <v>0</v>
      </c>
      <c r="AKQ32" s="7">
        <f t="shared" si="681"/>
        <v>425.7287173501615</v>
      </c>
      <c r="AKR32" s="7">
        <f t="shared" si="682"/>
        <v>24.441552063386609</v>
      </c>
      <c r="AKS32" s="7">
        <f t="shared" si="683"/>
        <v>21.410372680853072</v>
      </c>
      <c r="AKT32" s="7">
        <f t="shared" si="684"/>
        <v>353.92477397135156</v>
      </c>
      <c r="AKU32" s="7">
        <f t="shared" si="685"/>
        <v>24.17771137910411</v>
      </c>
      <c r="AKV32" s="7">
        <f t="shared" si="686"/>
        <v>34.026909738970119</v>
      </c>
      <c r="AKW32" s="7">
        <f t="shared" si="687"/>
        <v>468.09094346442527</v>
      </c>
      <c r="AKX32" s="7">
        <f t="shared" si="688"/>
        <v>111.01801220197473</v>
      </c>
      <c r="AKY32" s="7">
        <f t="shared" si="689"/>
        <v>17.059136023559862</v>
      </c>
      <c r="AKZ32" s="7">
        <f t="shared" si="690"/>
        <v>243.84514659794144</v>
      </c>
      <c r="ALA32" s="7">
        <f t="shared" si="691"/>
        <v>0</v>
      </c>
      <c r="ALB32" s="7">
        <f t="shared" si="692"/>
        <v>0</v>
      </c>
      <c r="ALC32" s="7">
        <f t="shared" si="693"/>
        <v>409.14090837425192</v>
      </c>
      <c r="ALD32" s="7">
        <f t="shared" si="694"/>
        <v>20.711066789502379</v>
      </c>
      <c r="ALE32" s="7">
        <f t="shared" si="695"/>
        <v>8.6042801796592769</v>
      </c>
      <c r="ALF32" s="7">
        <f t="shared" si="696"/>
        <v>227.67914117554497</v>
      </c>
      <c r="ALG32" s="7">
        <f t="shared" si="697"/>
        <v>37.365476326492974</v>
      </c>
      <c r="ALH32" s="7">
        <f t="shared" si="698"/>
        <v>36.928303412730394</v>
      </c>
      <c r="ALI32" s="7">
        <f t="shared" si="699"/>
        <v>391.14851064221057</v>
      </c>
      <c r="ALJ32" s="7">
        <f t="shared" si="700"/>
        <v>0</v>
      </c>
      <c r="ALK32" s="7">
        <f t="shared" si="701"/>
        <v>21.270340731913496</v>
      </c>
      <c r="ALL32" s="7">
        <f t="shared" si="702"/>
        <v>328.290388781937</v>
      </c>
      <c r="ALM32" s="7">
        <f t="shared" si="703"/>
        <v>20.708505229460801</v>
      </c>
      <c r="ALN32" s="7">
        <f t="shared" si="704"/>
        <v>23.746515438771876</v>
      </c>
      <c r="ALO32" s="7">
        <f t="shared" si="705"/>
        <v>432.45195860595555</v>
      </c>
      <c r="ALP32" s="7">
        <f t="shared" si="706"/>
        <v>141.08048084992987</v>
      </c>
      <c r="ALQ32" s="7">
        <f t="shared" si="707"/>
        <v>0</v>
      </c>
      <c r="ALR32" s="7">
        <f t="shared" si="708"/>
        <v>527.18015665019107</v>
      </c>
      <c r="ALS32" s="7">
        <f t="shared" si="709"/>
        <v>47.435822703281858</v>
      </c>
      <c r="ALT32" s="7">
        <f t="shared" si="710"/>
        <v>21.281440825426998</v>
      </c>
      <c r="ALU32" s="7">
        <f t="shared" si="711"/>
        <v>313.58788799662858</v>
      </c>
      <c r="ALV32" s="7">
        <f t="shared" si="712"/>
        <v>18.029967279317788</v>
      </c>
      <c r="ALW32" s="7">
        <f t="shared" si="713"/>
        <v>24.479975464010273</v>
      </c>
      <c r="ALX32" s="7">
        <f t="shared" si="714"/>
        <v>152.02346534754952</v>
      </c>
      <c r="ALY32" s="7">
        <f t="shared" si="715"/>
        <v>123.31008498815861</v>
      </c>
      <c r="ALZ32" s="7">
        <f t="shared" si="716"/>
        <v>0</v>
      </c>
      <c r="AMA32" s="7">
        <f t="shared" si="717"/>
        <v>100.53952392522781</v>
      </c>
      <c r="AMB32" s="7">
        <f t="shared" si="718"/>
        <v>39.809204606158033</v>
      </c>
      <c r="AMC32" s="7">
        <f t="shared" si="719"/>
        <v>58.32159902663961</v>
      </c>
      <c r="AMD32" s="7">
        <f t="shared" si="720"/>
        <v>46.085026708023257</v>
      </c>
      <c r="AME32" s="7">
        <f t="shared" si="721"/>
        <v>27.050927892407028</v>
      </c>
      <c r="AMF32" s="7">
        <f t="shared" si="722"/>
        <v>13.946840573043035</v>
      </c>
      <c r="AMG32" s="7">
        <f t="shared" si="723"/>
        <v>124.17503842886467</v>
      </c>
      <c r="AMH32" s="7">
        <f t="shared" si="724"/>
        <v>76.873270701092054</v>
      </c>
      <c r="AMI32" s="7">
        <f t="shared" si="725"/>
        <v>10.548504251216704</v>
      </c>
      <c r="AMJ32" s="7">
        <f t="shared" si="726"/>
        <v>361.43868342664598</v>
      </c>
      <c r="AMK32" s="7">
        <f t="shared" si="727"/>
        <v>92.073567987813718</v>
      </c>
      <c r="AML32" s="7">
        <f t="shared" si="728"/>
        <v>16.759433498695277</v>
      </c>
      <c r="AMM32" s="7">
        <f t="shared" si="729"/>
        <v>250.52057206629277</v>
      </c>
      <c r="AMN32" s="7">
        <f t="shared" si="730"/>
        <v>19.745358653827608</v>
      </c>
      <c r="AMO32" s="7">
        <f t="shared" si="731"/>
        <v>0</v>
      </c>
      <c r="AMP32" s="7">
        <f t="shared" si="732"/>
        <v>107.14578727245654</v>
      </c>
      <c r="AMQ32" s="7">
        <f t="shared" si="733"/>
        <v>0</v>
      </c>
      <c r="AMR32" s="7">
        <f t="shared" si="734"/>
        <v>18.817220065429314</v>
      </c>
      <c r="AMS32" s="7">
        <f t="shared" si="735"/>
        <v>215.7337328483213</v>
      </c>
      <c r="AMT32" s="7">
        <f t="shared" si="736"/>
        <v>68.130666279187579</v>
      </c>
      <c r="AMU32" s="7">
        <f t="shared" si="737"/>
        <v>0</v>
      </c>
      <c r="AMV32" s="7">
        <f t="shared" si="738"/>
        <v>196.06522099574102</v>
      </c>
      <c r="AMW32" s="7">
        <f t="shared" si="739"/>
        <v>136.8257296208694</v>
      </c>
      <c r="AMX32" s="7">
        <f t="shared" si="740"/>
        <v>12.735222673376812</v>
      </c>
      <c r="AMY32" s="7">
        <f t="shared" si="741"/>
        <v>119.54971484712264</v>
      </c>
      <c r="AMZ32" s="7">
        <f t="shared" si="742"/>
        <v>16.508400614620673</v>
      </c>
      <c r="ANA32" s="7">
        <f t="shared" si="743"/>
        <v>0</v>
      </c>
      <c r="ANB32" s="7">
        <f t="shared" si="744"/>
        <v>210.59695111161093</v>
      </c>
      <c r="ANC32" s="7">
        <f t="shared" si="745"/>
        <v>50.774389290804706</v>
      </c>
      <c r="AND32" s="7">
        <f t="shared" si="746"/>
        <v>13.317550656162128</v>
      </c>
      <c r="ANE32" s="7">
        <f t="shared" si="747"/>
        <v>152.39659926027264</v>
      </c>
      <c r="ANF32" s="7">
        <f t="shared" si="748"/>
        <v>84.575027892768802</v>
      </c>
      <c r="ANG32" s="7">
        <f t="shared" si="749"/>
        <v>18.398831925304965</v>
      </c>
      <c r="ANH32" s="7">
        <f t="shared" si="750"/>
        <v>115.01575357353023</v>
      </c>
      <c r="ANI32" s="7">
        <f t="shared" si="751"/>
        <v>12.837685075039918</v>
      </c>
      <c r="ANJ32" s="7">
        <f t="shared" si="752"/>
        <v>0</v>
      </c>
      <c r="ANK32" s="7">
        <f t="shared" si="753"/>
        <v>208.16432292545937</v>
      </c>
      <c r="ANL32" s="7">
        <f t="shared" si="754"/>
        <v>40.21990806615765</v>
      </c>
      <c r="ANM32" s="7">
        <f t="shared" si="755"/>
        <v>0</v>
      </c>
      <c r="ANN32" s="7">
        <f t="shared" si="756"/>
        <v>21.472703975198129</v>
      </c>
      <c r="ANO32" s="7">
        <f t="shared" si="757"/>
        <v>63.39348790896333</v>
      </c>
      <c r="ANP32" s="7">
        <f t="shared" si="758"/>
        <v>17.980443785180618</v>
      </c>
      <c r="ANQ32" s="7">
        <f t="shared" si="759"/>
        <v>467.53593878875006</v>
      </c>
      <c r="ANR32" s="7">
        <f t="shared" si="760"/>
        <v>94.14330850140847</v>
      </c>
      <c r="ANS32" s="7">
        <f t="shared" si="761"/>
        <v>8.8237204898877621</v>
      </c>
      <c r="ANT32" s="7">
        <f t="shared" si="762"/>
        <v>157.92529968334441</v>
      </c>
      <c r="ANU32" s="7">
        <f t="shared" si="763"/>
        <v>21.410372680853072</v>
      </c>
      <c r="ANV32" s="7">
        <f t="shared" si="764"/>
        <v>0</v>
      </c>
      <c r="ANW32" s="7">
        <f t="shared" si="765"/>
        <v>94.283340450348035</v>
      </c>
      <c r="ANX32" s="7">
        <f t="shared" si="766"/>
        <v>72.551918910950576</v>
      </c>
      <c r="ANY32" s="7">
        <f t="shared" si="767"/>
        <v>20.728143856446227</v>
      </c>
      <c r="ANZ32" s="7">
        <f t="shared" si="768"/>
        <v>114.00393735710708</v>
      </c>
      <c r="AOA32" s="7">
        <f t="shared" si="769"/>
        <v>16.288106451044996</v>
      </c>
      <c r="AOB32" s="7">
        <f t="shared" si="770"/>
        <v>0</v>
      </c>
      <c r="AOC32" s="7">
        <f t="shared" si="771"/>
        <v>31.656612847163615</v>
      </c>
      <c r="AOD32" s="7">
        <f t="shared" si="772"/>
        <v>22.772268769625182</v>
      </c>
      <c r="AOE32" s="7">
        <f t="shared" si="773"/>
        <v>0</v>
      </c>
      <c r="AOF32" s="7">
        <f t="shared" si="774"/>
        <v>185.56367867861991</v>
      </c>
      <c r="AOG32" s="7">
        <f t="shared" si="775"/>
        <v>0</v>
      </c>
      <c r="AOH32" s="7">
        <f t="shared" si="776"/>
        <v>72.097668930244126</v>
      </c>
      <c r="AOI32" s="7">
        <f t="shared" si="777"/>
        <v>218.27650811626069</v>
      </c>
      <c r="AOJ32" s="7">
        <f t="shared" si="778"/>
        <v>107.70335350817328</v>
      </c>
      <c r="AOK32" s="7">
        <f t="shared" si="779"/>
        <v>0</v>
      </c>
      <c r="AOL32" s="7">
        <f t="shared" si="780"/>
        <v>175.13898316274611</v>
      </c>
      <c r="AOM32" s="7">
        <f t="shared" si="781"/>
        <v>85.278603050855452</v>
      </c>
      <c r="AON32" s="7">
        <f t="shared" si="782"/>
        <v>0</v>
      </c>
      <c r="AOO32" s="7">
        <f t="shared" si="783"/>
        <v>194.5889085584451</v>
      </c>
      <c r="AOP32" s="7">
        <f t="shared" si="784"/>
        <v>0</v>
      </c>
      <c r="AOQ32" s="7">
        <f t="shared" si="785"/>
        <v>0</v>
      </c>
      <c r="AOR32" s="7">
        <f t="shared" si="786"/>
        <v>67.823279074198254</v>
      </c>
      <c r="AOS32" s="7">
        <f t="shared" si="787"/>
        <v>129.75497005276793</v>
      </c>
      <c r="AOT32" s="7">
        <f t="shared" si="788"/>
        <v>0</v>
      </c>
      <c r="AOU32" s="7">
        <f t="shared" si="789"/>
        <v>28.587010064006414</v>
      </c>
      <c r="AOV32" s="7">
        <f t="shared" si="790"/>
        <v>50.104114413258564</v>
      </c>
      <c r="AOW32" s="7">
        <f t="shared" si="791"/>
        <v>31.116123678390736</v>
      </c>
      <c r="AOX32" s="7">
        <f t="shared" si="792"/>
        <v>27.18242130787468</v>
      </c>
      <c r="AOY32" s="7">
        <f t="shared" si="793"/>
        <v>0</v>
      </c>
      <c r="AOZ32" s="7">
        <f t="shared" si="794"/>
        <v>0</v>
      </c>
      <c r="APA32" s="7">
        <f t="shared" si="795"/>
        <v>0</v>
      </c>
      <c r="APB32" s="7">
        <f t="shared" si="796"/>
        <v>0</v>
      </c>
      <c r="APC32" s="7">
        <f t="shared" si="797"/>
        <v>0</v>
      </c>
      <c r="APD32" s="7">
        <f t="shared" si="798"/>
        <v>72.746597474110459</v>
      </c>
      <c r="APE32" s="7">
        <f t="shared" si="799"/>
        <v>71.66305757652313</v>
      </c>
      <c r="APF32" s="7">
        <f t="shared" si="800"/>
        <v>0</v>
      </c>
      <c r="APG32" s="7">
        <f t="shared" si="801"/>
        <v>0</v>
      </c>
      <c r="APH32" s="7">
        <f t="shared" si="802"/>
        <v>80.442377692356885</v>
      </c>
      <c r="API32" s="7">
        <f t="shared" si="803"/>
        <v>0</v>
      </c>
      <c r="APJ32" s="7">
        <f t="shared" si="804"/>
        <v>67.580784723595585</v>
      </c>
      <c r="APK32" s="7">
        <f t="shared" si="805"/>
        <v>43.660083201996414</v>
      </c>
      <c r="APL32" s="7">
        <f t="shared" si="806"/>
        <v>0</v>
      </c>
      <c r="APM32" s="7">
        <f t="shared" si="807"/>
        <v>57.846002712253366</v>
      </c>
      <c r="APN32" s="7">
        <f t="shared" si="808"/>
        <v>165.61254136811888</v>
      </c>
      <c r="APO32" s="7">
        <f t="shared" si="809"/>
        <v>0</v>
      </c>
      <c r="APP32" s="7">
        <f t="shared" si="810"/>
        <v>0</v>
      </c>
      <c r="APQ32" s="7">
        <f t="shared" si="811"/>
        <v>0</v>
      </c>
      <c r="APR32" s="7">
        <f t="shared" si="812"/>
        <v>0</v>
      </c>
      <c r="APS32" s="7">
        <f t="shared" si="813"/>
        <v>0</v>
      </c>
      <c r="APT32" s="7">
        <f t="shared" si="814"/>
        <v>67.261443571745559</v>
      </c>
      <c r="APU32" s="7">
        <f t="shared" si="815"/>
        <v>0</v>
      </c>
      <c r="APV32" s="7">
        <f t="shared" si="816"/>
        <v>67.212773930955592</v>
      </c>
      <c r="APW32" s="7">
        <f t="shared" si="817"/>
        <v>0</v>
      </c>
      <c r="APX32" s="7">
        <f t="shared" si="818"/>
        <v>0</v>
      </c>
      <c r="APY32" s="7">
        <f t="shared" si="819"/>
        <v>0</v>
      </c>
      <c r="APZ32" s="7">
        <f t="shared" si="820"/>
        <v>0</v>
      </c>
      <c r="AQA32" s="7">
        <f t="shared" si="821"/>
        <v>0</v>
      </c>
      <c r="AQB32" s="7">
        <f t="shared" si="822"/>
        <v>122.44342384075817</v>
      </c>
      <c r="AQC32" s="7">
        <f t="shared" si="823"/>
        <v>36.474053432023958</v>
      </c>
      <c r="AQD32" s="7">
        <f t="shared" si="824"/>
        <v>0</v>
      </c>
      <c r="AQE32" s="7">
        <f t="shared" si="825"/>
        <v>102.87225126975785</v>
      </c>
      <c r="AQF32" s="7">
        <f t="shared" si="826"/>
        <v>82.185946227324067</v>
      </c>
      <c r="AQG32" s="7">
        <f t="shared" si="827"/>
        <v>0</v>
      </c>
      <c r="AQH32" s="7">
        <f t="shared" si="828"/>
        <v>175.77851931979333</v>
      </c>
      <c r="AQI32" s="7">
        <f t="shared" si="829"/>
        <v>154.10430595465778</v>
      </c>
      <c r="AQJ32" s="7">
        <f t="shared" si="830"/>
        <v>0</v>
      </c>
      <c r="AQK32" s="7">
        <f t="shared" si="831"/>
        <v>39.309700398050396</v>
      </c>
      <c r="AQL32" s="7">
        <f t="shared" si="832"/>
        <v>0</v>
      </c>
      <c r="AQM32" s="7">
        <f t="shared" si="833"/>
        <v>20.07921531257989</v>
      </c>
      <c r="AQN32" s="7">
        <f t="shared" si="834"/>
        <v>123.9521827052474</v>
      </c>
      <c r="AQO32" s="7">
        <f t="shared" si="835"/>
        <v>82.887813678716327</v>
      </c>
      <c r="AQP32" s="7">
        <f t="shared" si="836"/>
        <v>0</v>
      </c>
      <c r="AQQ32" s="7">
        <f t="shared" si="837"/>
        <v>185.27080698053285</v>
      </c>
      <c r="AQR32" s="7">
        <f t="shared" si="838"/>
        <v>11.547512667431983</v>
      </c>
      <c r="AQS32" s="7">
        <f t="shared" si="839"/>
        <v>0</v>
      </c>
      <c r="AQT32" s="7">
        <f t="shared" si="840"/>
        <v>0</v>
      </c>
      <c r="AQU32" s="7">
        <f t="shared" si="841"/>
        <v>0</v>
      </c>
      <c r="AQV32" s="7">
        <f t="shared" si="842"/>
        <v>0</v>
      </c>
      <c r="AQW32" s="7">
        <f t="shared" si="843"/>
        <v>0</v>
      </c>
      <c r="AQX32" s="7">
        <f t="shared" si="844"/>
        <v>0</v>
      </c>
      <c r="AQY32" s="7">
        <f t="shared" si="845"/>
        <v>0</v>
      </c>
      <c r="AQZ32" s="7">
        <f t="shared" si="846"/>
        <v>0</v>
      </c>
      <c r="ARA32" s="7">
        <f t="shared" si="847"/>
        <v>123.58161035256585</v>
      </c>
      <c r="ARB32" s="7">
        <f t="shared" si="848"/>
        <v>0</v>
      </c>
      <c r="ARC32" s="7">
        <f t="shared" si="849"/>
        <v>34.385528144790996</v>
      </c>
      <c r="ARD32" s="7">
        <f t="shared" si="850"/>
        <v>0</v>
      </c>
      <c r="ARE32" s="7">
        <f t="shared" si="851"/>
        <v>0</v>
      </c>
      <c r="ARF32" s="7">
        <f t="shared" si="852"/>
        <v>258.36748432699227</v>
      </c>
      <c r="ARG32" s="7">
        <f t="shared" si="853"/>
        <v>196.22403771831881</v>
      </c>
      <c r="ARH32" s="7">
        <f t="shared" si="854"/>
        <v>0</v>
      </c>
      <c r="ARI32" s="7">
        <f t="shared" si="855"/>
        <v>0</v>
      </c>
      <c r="ARJ32" s="7">
        <f t="shared" si="856"/>
        <v>162.40973746279965</v>
      </c>
      <c r="ARK32" s="7">
        <f t="shared" si="857"/>
        <v>0</v>
      </c>
      <c r="ARL32" s="7">
        <f t="shared" si="858"/>
        <v>72.64242736575298</v>
      </c>
      <c r="ARM32" s="7">
        <f t="shared" si="859"/>
        <v>124.41497121942577</v>
      </c>
      <c r="ARN32" s="7">
        <f t="shared" si="860"/>
        <v>0</v>
      </c>
      <c r="ARO32" s="7">
        <f t="shared" si="861"/>
        <v>0</v>
      </c>
      <c r="ARP32" s="7">
        <f t="shared" si="862"/>
        <v>62.395333346095242</v>
      </c>
      <c r="ARQ32" s="7">
        <f t="shared" si="863"/>
        <v>0</v>
      </c>
      <c r="ARR32" s="7">
        <f t="shared" si="864"/>
        <v>123.87362819730569</v>
      </c>
      <c r="ARS32" s="7">
        <f t="shared" si="865"/>
        <v>0</v>
      </c>
      <c r="ART32" s="7">
        <f t="shared" si="866"/>
        <v>0</v>
      </c>
      <c r="ARU32" s="7">
        <f t="shared" si="867"/>
        <v>154.61149484289015</v>
      </c>
      <c r="ARV32" s="7">
        <f t="shared" si="868"/>
        <v>0</v>
      </c>
      <c r="ARW32" s="7">
        <f t="shared" si="869"/>
        <v>0</v>
      </c>
      <c r="ARX32" s="7">
        <f t="shared" si="870"/>
        <v>0</v>
      </c>
      <c r="ARY32" s="7">
        <f t="shared" si="871"/>
        <v>67.143611809833004</v>
      </c>
      <c r="ARZ32" s="7">
        <f t="shared" si="872"/>
        <v>0</v>
      </c>
      <c r="ASA32" s="7">
        <f t="shared" si="873"/>
        <v>124.15027668179607</v>
      </c>
      <c r="ASB32" s="7">
        <f t="shared" si="874"/>
        <v>0</v>
      </c>
      <c r="ASC32" s="7">
        <f t="shared" si="875"/>
        <v>0</v>
      </c>
      <c r="ASD32" s="7">
        <f t="shared" si="876"/>
        <v>359.13157168253178</v>
      </c>
      <c r="ASE32" s="7">
        <f t="shared" si="877"/>
        <v>354.16299905521828</v>
      </c>
      <c r="ASF32" s="7">
        <f t="shared" si="878"/>
        <v>0</v>
      </c>
      <c r="ASG32" s="7">
        <f t="shared" si="879"/>
        <v>0</v>
      </c>
      <c r="ASH32" s="7">
        <f t="shared" si="880"/>
        <v>0</v>
      </c>
      <c r="ASI32" s="7">
        <f t="shared" si="881"/>
        <v>0</v>
      </c>
      <c r="ASJ32" s="7">
        <f t="shared" si="882"/>
        <v>31.656612847163615</v>
      </c>
      <c r="ASK32" s="7">
        <f t="shared" si="883"/>
        <v>0</v>
      </c>
      <c r="ASL32" s="7">
        <f t="shared" si="884"/>
        <v>0</v>
      </c>
      <c r="ASM32" s="7">
        <f t="shared" si="885"/>
        <v>123.93510563830355</v>
      </c>
      <c r="ASN32" s="7">
        <f t="shared" si="886"/>
        <v>0</v>
      </c>
      <c r="ASO32" s="7">
        <f t="shared" si="887"/>
        <v>102.76466574801159</v>
      </c>
      <c r="ASP32" s="7">
        <f t="shared" si="888"/>
        <v>0</v>
      </c>
      <c r="ASQ32" s="7">
        <f t="shared" si="889"/>
        <v>0</v>
      </c>
      <c r="ASR32" s="7">
        <f t="shared" si="890"/>
        <v>0</v>
      </c>
      <c r="ASS32" s="7">
        <f t="shared" si="891"/>
        <v>0</v>
      </c>
      <c r="AST32" s="7">
        <f t="shared" si="892"/>
        <v>0</v>
      </c>
      <c r="ASU32" s="7">
        <f t="shared" si="893"/>
        <v>118.81198555514828</v>
      </c>
      <c r="ASV32" s="7">
        <f t="shared" si="894"/>
        <v>0</v>
      </c>
      <c r="ASW32" s="7">
        <f t="shared" si="895"/>
        <v>0</v>
      </c>
      <c r="ASX32" s="7">
        <f t="shared" si="896"/>
        <v>0</v>
      </c>
      <c r="ASY32" s="7">
        <f t="shared" si="897"/>
        <v>0</v>
      </c>
      <c r="ASZ32" s="7">
        <f t="shared" si="898"/>
        <v>0</v>
      </c>
      <c r="ATA32" s="7">
        <f t="shared" si="899"/>
        <v>0</v>
      </c>
      <c r="ATB32" s="7">
        <f t="shared" si="900"/>
        <v>0</v>
      </c>
      <c r="ATC32" s="7">
        <f t="shared" si="901"/>
        <v>0</v>
      </c>
      <c r="ATD32" s="7">
        <f t="shared" si="902"/>
        <v>0</v>
      </c>
      <c r="ATE32" s="7">
        <f t="shared" si="903"/>
        <v>0</v>
      </c>
      <c r="ATF32" s="7">
        <f t="shared" si="904"/>
        <v>615.34734557459876</v>
      </c>
      <c r="ATG32" s="7">
        <f t="shared" si="905"/>
        <v>0</v>
      </c>
      <c r="ATH32" s="7">
        <f t="shared" si="906"/>
        <v>0</v>
      </c>
      <c r="ATI32" s="7">
        <f t="shared" si="907"/>
        <v>0</v>
      </c>
      <c r="ATJ32" s="7">
        <f t="shared" si="908"/>
        <v>0</v>
      </c>
      <c r="ATK32" s="2">
        <f t="shared" si="909"/>
        <v>22659.000000000004</v>
      </c>
      <c r="ATL32" s="27" t="str">
        <f t="shared" si="910"/>
        <v>N</v>
      </c>
    </row>
    <row r="33" spans="2:1208" x14ac:dyDescent="0.3">
      <c r="B33" s="2">
        <v>2600</v>
      </c>
      <c r="C33" s="7" t="s">
        <v>32</v>
      </c>
      <c r="D33" s="7">
        <v>30</v>
      </c>
      <c r="E33" s="7" t="str">
        <f t="shared" si="307"/>
        <v>S</v>
      </c>
      <c r="F33" s="7">
        <f>IFERROR('PNAD 2015 | renda (SCN65)'!F32/'PNAD 2015 | renda (SCN65)'!$KR32,"")</f>
        <v>0</v>
      </c>
      <c r="G33" s="7">
        <f>IFERROR('PNAD 2015 | renda (SCN65)'!G32/'PNAD 2015 | renda (SCN65)'!$KR32,"")</f>
        <v>0</v>
      </c>
      <c r="H33" s="7">
        <f>IFERROR('PNAD 2015 | renda (SCN65)'!H32/'PNAD 2015 | renda (SCN65)'!$KR32,"")</f>
        <v>0</v>
      </c>
      <c r="I33" s="7">
        <f>IFERROR('PNAD 2015 | renda (SCN65)'!I32/'PNAD 2015 | renda (SCN65)'!$KR32,"")</f>
        <v>0</v>
      </c>
      <c r="J33" s="7">
        <f>IFERROR('PNAD 2015 | renda (SCN65)'!J32/'PNAD 2015 | renda (SCN65)'!$KR32,"")</f>
        <v>0</v>
      </c>
      <c r="K33" s="7">
        <f>IFERROR('PNAD 2015 | renda (SCN65)'!K32/'PNAD 2015 | renda (SCN65)'!$KR32,"")</f>
        <v>2.4924759240545788E-4</v>
      </c>
      <c r="L33" s="7">
        <f>IFERROR('PNAD 2015 | renda (SCN65)'!L32/'PNAD 2015 | renda (SCN65)'!$KR32,"")</f>
        <v>0</v>
      </c>
      <c r="M33" s="7">
        <f>IFERROR('PNAD 2015 | renda (SCN65)'!M32/'PNAD 2015 | renda (SCN65)'!$KR32,"")</f>
        <v>6.9149056828816935E-4</v>
      </c>
      <c r="N33" s="7">
        <f>IFERROR('PNAD 2015 | renda (SCN65)'!N32/'PNAD 2015 | renda (SCN65)'!$KR32,"")</f>
        <v>0</v>
      </c>
      <c r="O33" s="7">
        <f>IFERROR('PNAD 2015 | renda (SCN65)'!O32/'PNAD 2015 | renda (SCN65)'!$KR32,"")</f>
        <v>0</v>
      </c>
      <c r="P33" s="7">
        <f>IFERROR('PNAD 2015 | renda (SCN65)'!P32/'PNAD 2015 | renda (SCN65)'!$KR32,"")</f>
        <v>4.0977218861521148E-4</v>
      </c>
      <c r="Q33" s="7">
        <f>IFERROR('PNAD 2015 | renda (SCN65)'!Q32/'PNAD 2015 | renda (SCN65)'!$KR32,"")</f>
        <v>0</v>
      </c>
      <c r="R33" s="7">
        <f>IFERROR('PNAD 2015 | renda (SCN65)'!R32/'PNAD 2015 | renda (SCN65)'!$KR32,"")</f>
        <v>0</v>
      </c>
      <c r="S33" s="7">
        <f>IFERROR('PNAD 2015 | renda (SCN65)'!S32/'PNAD 2015 | renda (SCN65)'!$KR32,"")</f>
        <v>4.1747371055302412E-3</v>
      </c>
      <c r="T33" s="7">
        <f>IFERROR('PNAD 2015 | renda (SCN65)'!T32/'PNAD 2015 | renda (SCN65)'!$KR32,"")</f>
        <v>0</v>
      </c>
      <c r="U33" s="7">
        <f>IFERROR('PNAD 2015 | renda (SCN65)'!U32/'PNAD 2015 | renda (SCN65)'!$KR32,"")</f>
        <v>0</v>
      </c>
      <c r="V33" s="7">
        <f>IFERROR('PNAD 2015 | renda (SCN65)'!V32/'PNAD 2015 | renda (SCN65)'!$KR32,"")</f>
        <v>2.0417265165778463E-3</v>
      </c>
      <c r="W33" s="7">
        <f>IFERROR('PNAD 2015 | renda (SCN65)'!W32/'PNAD 2015 | renda (SCN65)'!$KR32,"")</f>
        <v>0</v>
      </c>
      <c r="X33" s="7">
        <f>IFERROR('PNAD 2015 | renda (SCN65)'!X32/'PNAD 2015 | renda (SCN65)'!$KR32,"")</f>
        <v>0</v>
      </c>
      <c r="Y33" s="7">
        <f>IFERROR('PNAD 2015 | renda (SCN65)'!Y32/'PNAD 2015 | renda (SCN65)'!$KR32,"")</f>
        <v>5.0778823265986784E-3</v>
      </c>
      <c r="Z33" s="7">
        <f>IFERROR('PNAD 2015 | renda (SCN65)'!Z32/'PNAD 2015 | renda (SCN65)'!$KR32,"")</f>
        <v>0</v>
      </c>
      <c r="AA33" s="7">
        <f>IFERROR('PNAD 2015 | renda (SCN65)'!AA32/'PNAD 2015 | renda (SCN65)'!$KR32,"")</f>
        <v>8.9564492654467651E-4</v>
      </c>
      <c r="AB33" s="7">
        <f>IFERROR('PNAD 2015 | renda (SCN65)'!AB32/'PNAD 2015 | renda (SCN65)'!$KR32,"")</f>
        <v>1.0609075136852934E-2</v>
      </c>
      <c r="AC33" s="7">
        <f>IFERROR('PNAD 2015 | renda (SCN65)'!AC32/'PNAD 2015 | renda (SCN65)'!$KR32,"")</f>
        <v>0</v>
      </c>
      <c r="AD33" s="7">
        <f>IFERROR('PNAD 2015 | renda (SCN65)'!AD32/'PNAD 2015 | renda (SCN65)'!$KR32,"")</f>
        <v>0</v>
      </c>
      <c r="AE33" s="7">
        <f>IFERROR('PNAD 2015 | renda (SCN65)'!AE32/'PNAD 2015 | renda (SCN65)'!$KR32,"")</f>
        <v>3.2288767924789244E-3</v>
      </c>
      <c r="AF33" s="7">
        <f>IFERROR('PNAD 2015 | renda (SCN65)'!AF32/'PNAD 2015 | renda (SCN65)'!$KR32,"")</f>
        <v>1.1380324934710852E-3</v>
      </c>
      <c r="AG33" s="7">
        <f>IFERROR('PNAD 2015 | renda (SCN65)'!AG32/'PNAD 2015 | renda (SCN65)'!$KR32,"")</f>
        <v>0</v>
      </c>
      <c r="AH33" s="7">
        <f>IFERROR('PNAD 2015 | renda (SCN65)'!AH32/'PNAD 2015 | renda (SCN65)'!$KR32,"")</f>
        <v>2.0755510155398785E-2</v>
      </c>
      <c r="AI33" s="7">
        <f>IFERROR('PNAD 2015 | renda (SCN65)'!AI32/'PNAD 2015 | renda (SCN65)'!$KR32,"")</f>
        <v>3.9763451686761356E-3</v>
      </c>
      <c r="AJ33" s="7">
        <f>IFERROR('PNAD 2015 | renda (SCN65)'!AJ32/'PNAD 2015 | renda (SCN65)'!$KR32,"")</f>
        <v>0</v>
      </c>
      <c r="AK33" s="7">
        <f>IFERROR('PNAD 2015 | renda (SCN65)'!AK32/'PNAD 2015 | renda (SCN65)'!$KR32,"")</f>
        <v>7.3358368462761586E-3</v>
      </c>
      <c r="AL33" s="7">
        <f>IFERROR('PNAD 2015 | renda (SCN65)'!AL32/'PNAD 2015 | renda (SCN65)'!$KR32,"")</f>
        <v>0</v>
      </c>
      <c r="AM33" s="7">
        <f>IFERROR('PNAD 2015 | renda (SCN65)'!AM32/'PNAD 2015 | renda (SCN65)'!$KR32,"")</f>
        <v>0</v>
      </c>
      <c r="AN33" s="7">
        <f>IFERROR('PNAD 2015 | renda (SCN65)'!AN32/'PNAD 2015 | renda (SCN65)'!$KR32,"")</f>
        <v>8.4654543751596107E-3</v>
      </c>
      <c r="AO33" s="7">
        <f>IFERROR('PNAD 2015 | renda (SCN65)'!AO32/'PNAD 2015 | renda (SCN65)'!$KR32,"")</f>
        <v>4.9948302847989887E-3</v>
      </c>
      <c r="AP33" s="7">
        <f>IFERROR('PNAD 2015 | renda (SCN65)'!AP32/'PNAD 2015 | renda (SCN65)'!$KR32,"")</f>
        <v>0</v>
      </c>
      <c r="AQ33" s="7">
        <f>IFERROR('PNAD 2015 | renda (SCN65)'!AQ32/'PNAD 2015 | renda (SCN65)'!$KR32,"")</f>
        <v>1.3591173946098859E-2</v>
      </c>
      <c r="AR33" s="7">
        <f>IFERROR('PNAD 2015 | renda (SCN65)'!AR32/'PNAD 2015 | renda (SCN65)'!$KR32,"")</f>
        <v>2.7872740856409238E-3</v>
      </c>
      <c r="AS33" s="7">
        <f>IFERROR('PNAD 2015 | renda (SCN65)'!AS32/'PNAD 2015 | renda (SCN65)'!$KR32,"")</f>
        <v>1.1272393867173809E-3</v>
      </c>
      <c r="AT33" s="7">
        <f>IFERROR('PNAD 2015 | renda (SCN65)'!AT32/'PNAD 2015 | renda (SCN65)'!$KR32,"")</f>
        <v>1.352861051372993E-2</v>
      </c>
      <c r="AU33" s="7">
        <f>IFERROR('PNAD 2015 | renda (SCN65)'!AU32/'PNAD 2015 | renda (SCN65)'!$KR32,"")</f>
        <v>1.0930307263285217E-3</v>
      </c>
      <c r="AV33" s="7">
        <f>IFERROR('PNAD 2015 | renda (SCN65)'!AV32/'PNAD 2015 | renda (SCN65)'!$KR32,"")</f>
        <v>0</v>
      </c>
      <c r="AW33" s="7">
        <f>IFERROR('PNAD 2015 | renda (SCN65)'!AW32/'PNAD 2015 | renda (SCN65)'!$KR32,"")</f>
        <v>8.9013861276015967E-3</v>
      </c>
      <c r="AX33" s="7">
        <f>IFERROR('PNAD 2015 | renda (SCN65)'!AX32/'PNAD 2015 | renda (SCN65)'!$KR32,"")</f>
        <v>8.9015690616143703E-4</v>
      </c>
      <c r="AY33" s="7">
        <f>IFERROR('PNAD 2015 | renda (SCN65)'!AY32/'PNAD 2015 | renda (SCN65)'!$KR32,"")</f>
        <v>0</v>
      </c>
      <c r="AZ33" s="7">
        <f>IFERROR('PNAD 2015 | renda (SCN65)'!AZ32/'PNAD 2015 | renda (SCN65)'!$KR32,"")</f>
        <v>1.4961349701780972E-2</v>
      </c>
      <c r="BA33" s="7">
        <f>IFERROR('PNAD 2015 | renda (SCN65)'!BA32/'PNAD 2015 | renda (SCN65)'!$KR32,"")</f>
        <v>4.2078481618424528E-3</v>
      </c>
      <c r="BB33" s="7">
        <f>IFERROR('PNAD 2015 | renda (SCN65)'!BB32/'PNAD 2015 | renda (SCN65)'!$KR32,"")</f>
        <v>0</v>
      </c>
      <c r="BC33" s="7">
        <f>IFERROR('PNAD 2015 | renda (SCN65)'!BC32/'PNAD 2015 | renda (SCN65)'!$KR32,"")</f>
        <v>1.0049114123749738E-2</v>
      </c>
      <c r="BD33" s="7">
        <f>IFERROR('PNAD 2015 | renda (SCN65)'!BD32/'PNAD 2015 | renda (SCN65)'!$KR32,"")</f>
        <v>6.3667439136024613E-3</v>
      </c>
      <c r="BE33" s="7">
        <f>IFERROR('PNAD 2015 | renda (SCN65)'!BE32/'PNAD 2015 | renda (SCN65)'!$KR32,"")</f>
        <v>0</v>
      </c>
      <c r="BF33" s="7">
        <f>IFERROR('PNAD 2015 | renda (SCN65)'!BF32/'PNAD 2015 | renda (SCN65)'!$KR32,"")</f>
        <v>1.0516510526388963E-2</v>
      </c>
      <c r="BG33" s="7">
        <f>IFERROR('PNAD 2015 | renda (SCN65)'!BG32/'PNAD 2015 | renda (SCN65)'!$KR32,"")</f>
        <v>4.1810483289709665E-3</v>
      </c>
      <c r="BH33" s="7">
        <f>IFERROR('PNAD 2015 | renda (SCN65)'!BH32/'PNAD 2015 | renda (SCN65)'!$KR32,"")</f>
        <v>0</v>
      </c>
      <c r="BI33" s="7">
        <f>IFERROR('PNAD 2015 | renda (SCN65)'!BI32/'PNAD 2015 | renda (SCN65)'!$KR32,"")</f>
        <v>1.4562827954951401E-2</v>
      </c>
      <c r="BJ33" s="7">
        <f>IFERROR('PNAD 2015 | renda (SCN65)'!BJ32/'PNAD 2015 | renda (SCN65)'!$KR32,"")</f>
        <v>4.157449841323037E-3</v>
      </c>
      <c r="BK33" s="7">
        <f>IFERROR('PNAD 2015 | renda (SCN65)'!BK32/'PNAD 2015 | renda (SCN65)'!$KR32,"")</f>
        <v>0</v>
      </c>
      <c r="BL33" s="7">
        <f>IFERROR('PNAD 2015 | renda (SCN65)'!BL32/'PNAD 2015 | renda (SCN65)'!$KR32,"")</f>
        <v>1.3184511635700816E-2</v>
      </c>
      <c r="BM33" s="7">
        <f>IFERROR('PNAD 2015 | renda (SCN65)'!BM32/'PNAD 2015 | renda (SCN65)'!$KR32,"")</f>
        <v>4.4163014693991646E-3</v>
      </c>
      <c r="BN33" s="7">
        <f>IFERROR('PNAD 2015 | renda (SCN65)'!BN32/'PNAD 2015 | renda (SCN65)'!$KR32,"")</f>
        <v>0</v>
      </c>
      <c r="BO33" s="7">
        <f>IFERROR('PNAD 2015 | renda (SCN65)'!BO32/'PNAD 2015 | renda (SCN65)'!$KR32,"")</f>
        <v>8.2465738288747432E-3</v>
      </c>
      <c r="BP33" s="7">
        <f>IFERROR('PNAD 2015 | renda (SCN65)'!BP32/'PNAD 2015 | renda (SCN65)'!$KR32,"")</f>
        <v>1.5596405127128163E-2</v>
      </c>
      <c r="BQ33" s="7">
        <f>IFERROR('PNAD 2015 | renda (SCN65)'!BQ32/'PNAD 2015 | renda (SCN65)'!$KR32,"")</f>
        <v>0</v>
      </c>
      <c r="BR33" s="7">
        <f>IFERROR('PNAD 2015 | renda (SCN65)'!BR32/'PNAD 2015 | renda (SCN65)'!$KR32,"")</f>
        <v>1.5874373359539239E-2</v>
      </c>
      <c r="BS33" s="7">
        <f>IFERROR('PNAD 2015 | renda (SCN65)'!BS32/'PNAD 2015 | renda (SCN65)'!$KR32,"")</f>
        <v>2.6114744993644872E-3</v>
      </c>
      <c r="BT33" s="7">
        <f>IFERROR('PNAD 2015 | renda (SCN65)'!BT32/'PNAD 2015 | renda (SCN65)'!$KR32,"")</f>
        <v>0</v>
      </c>
      <c r="BU33" s="7">
        <f>IFERROR('PNAD 2015 | renda (SCN65)'!BU32/'PNAD 2015 | renda (SCN65)'!$KR32,"")</f>
        <v>1.5878397907820283E-2</v>
      </c>
      <c r="BV33" s="7">
        <f>IFERROR('PNAD 2015 | renda (SCN65)'!BV32/'PNAD 2015 | renda (SCN65)'!$KR32,"")</f>
        <v>0</v>
      </c>
      <c r="BW33" s="7">
        <f>IFERROR('PNAD 2015 | renda (SCN65)'!BW32/'PNAD 2015 | renda (SCN65)'!$KR32,"")</f>
        <v>0</v>
      </c>
      <c r="BX33" s="7">
        <f>IFERROR('PNAD 2015 | renda (SCN65)'!BX32/'PNAD 2015 | renda (SCN65)'!$KR32,"")</f>
        <v>6.5263538397483415E-3</v>
      </c>
      <c r="BY33" s="7">
        <f>IFERROR('PNAD 2015 | renda (SCN65)'!BY32/'PNAD 2015 | renda (SCN65)'!$KR32,"")</f>
        <v>1.4221290153101135E-3</v>
      </c>
      <c r="BZ33" s="7">
        <f>IFERROR('PNAD 2015 | renda (SCN65)'!BZ32/'PNAD 2015 | renda (SCN65)'!$KR32,"")</f>
        <v>8.1222701671943703E-4</v>
      </c>
      <c r="CA33" s="7">
        <f>IFERROR('PNAD 2015 | renda (SCN65)'!CA32/'PNAD 2015 | renda (SCN65)'!$KR32,"")</f>
        <v>2.7893778267878322E-3</v>
      </c>
      <c r="CB33" s="7">
        <f>IFERROR('PNAD 2015 | renda (SCN65)'!CB32/'PNAD 2015 | renda (SCN65)'!$KR32,"")</f>
        <v>2.3488727240264799E-3</v>
      </c>
      <c r="CC33" s="7">
        <f>IFERROR('PNAD 2015 | renda (SCN65)'!CC32/'PNAD 2015 | renda (SCN65)'!$KR32,"")</f>
        <v>0</v>
      </c>
      <c r="CD33" s="7">
        <f>IFERROR('PNAD 2015 | renda (SCN65)'!CD32/'PNAD 2015 | renda (SCN65)'!$KR32,"")</f>
        <v>1.9623148616323714E-2</v>
      </c>
      <c r="CE33" s="7">
        <f>IFERROR('PNAD 2015 | renda (SCN65)'!CE32/'PNAD 2015 | renda (SCN65)'!$KR32,"")</f>
        <v>5.5400651098738265E-3</v>
      </c>
      <c r="CF33" s="7">
        <f>IFERROR('PNAD 2015 | renda (SCN65)'!CF32/'PNAD 2015 | renda (SCN65)'!$KR32,"")</f>
        <v>9.8308738465095833E-4</v>
      </c>
      <c r="CG33" s="7">
        <f>IFERROR('PNAD 2015 | renda (SCN65)'!CG32/'PNAD 2015 | renda (SCN65)'!$KR32,"")</f>
        <v>3.8218573948879458E-3</v>
      </c>
      <c r="CH33" s="7">
        <f>IFERROR('PNAD 2015 | renda (SCN65)'!CH32/'PNAD 2015 | renda (SCN65)'!$KR32,"")</f>
        <v>0</v>
      </c>
      <c r="CI33" s="7">
        <f>IFERROR('PNAD 2015 | renda (SCN65)'!CI32/'PNAD 2015 | renda (SCN65)'!$KR32,"")</f>
        <v>0</v>
      </c>
      <c r="CJ33" s="7">
        <f>IFERROR('PNAD 2015 | renda (SCN65)'!CJ32/'PNAD 2015 | renda (SCN65)'!$KR32,"")</f>
        <v>1.258695768297243E-2</v>
      </c>
      <c r="CK33" s="7">
        <f>IFERROR('PNAD 2015 | renda (SCN65)'!CK32/'PNAD 2015 | renda (SCN65)'!$KR32,"")</f>
        <v>0</v>
      </c>
      <c r="CL33" s="7">
        <f>IFERROR('PNAD 2015 | renda (SCN65)'!CL32/'PNAD 2015 | renda (SCN65)'!$KR32,"")</f>
        <v>0</v>
      </c>
      <c r="CM33" s="7">
        <f>IFERROR('PNAD 2015 | renda (SCN65)'!CM32/'PNAD 2015 | renda (SCN65)'!$KR32,"")</f>
        <v>6.548671789306848E-3</v>
      </c>
      <c r="CN33" s="7">
        <f>IFERROR('PNAD 2015 | renda (SCN65)'!CN32/'PNAD 2015 | renda (SCN65)'!$KR32,"")</f>
        <v>0</v>
      </c>
      <c r="CO33" s="7">
        <f>IFERROR('PNAD 2015 | renda (SCN65)'!CO32/'PNAD 2015 | renda (SCN65)'!$KR32,"")</f>
        <v>0</v>
      </c>
      <c r="CP33" s="7">
        <f>IFERROR('PNAD 2015 | renda (SCN65)'!CP32/'PNAD 2015 | renda (SCN65)'!$KR32,"")</f>
        <v>1.0606056725642153E-2</v>
      </c>
      <c r="CQ33" s="7">
        <f>IFERROR('PNAD 2015 | renda (SCN65)'!CQ32/'PNAD 2015 | renda (SCN65)'!$KR32,"")</f>
        <v>9.0319095457163066E-3</v>
      </c>
      <c r="CR33" s="7">
        <f>IFERROR('PNAD 2015 | renda (SCN65)'!CR32/'PNAD 2015 | renda (SCN65)'!$KR32,"")</f>
        <v>0</v>
      </c>
      <c r="CS33" s="7">
        <f>IFERROR('PNAD 2015 | renda (SCN65)'!CS32/'PNAD 2015 | renda (SCN65)'!$KR32,"")</f>
        <v>1.5169711542331297E-2</v>
      </c>
      <c r="CT33" s="7">
        <f>IFERROR('PNAD 2015 | renda (SCN65)'!CT32/'PNAD 2015 | renda (SCN65)'!$KR32,"")</f>
        <v>1.2589518759151274E-2</v>
      </c>
      <c r="CU33" s="7">
        <f>IFERROR('PNAD 2015 | renda (SCN65)'!CU32/'PNAD 2015 | renda (SCN65)'!$KR32,"")</f>
        <v>0</v>
      </c>
      <c r="CV33" s="7">
        <f>IFERROR('PNAD 2015 | renda (SCN65)'!CV32/'PNAD 2015 | renda (SCN65)'!$KR32,"")</f>
        <v>1.4078693090143295E-2</v>
      </c>
      <c r="CW33" s="7">
        <f>IFERROR('PNAD 2015 | renda (SCN65)'!CW32/'PNAD 2015 | renda (SCN65)'!$KR32,"")</f>
        <v>2.9042603868103113E-3</v>
      </c>
      <c r="CX33" s="7">
        <f>IFERROR('PNAD 2015 | renda (SCN65)'!CX32/'PNAD 2015 | renda (SCN65)'!$KR32,"")</f>
        <v>0</v>
      </c>
      <c r="CY33" s="7">
        <f>IFERROR('PNAD 2015 | renda (SCN65)'!CY32/'PNAD 2015 | renda (SCN65)'!$KR32,"")</f>
        <v>8.5764038539074341E-3</v>
      </c>
      <c r="CZ33" s="7">
        <f>IFERROR('PNAD 2015 | renda (SCN65)'!CZ32/'PNAD 2015 | renda (SCN65)'!$KR32,"")</f>
        <v>1.2290055780239175E-2</v>
      </c>
      <c r="DA33" s="7">
        <f>IFERROR('PNAD 2015 | renda (SCN65)'!DA32/'PNAD 2015 | renda (SCN65)'!$KR32,"")</f>
        <v>0</v>
      </c>
      <c r="DB33" s="7">
        <f>IFERROR('PNAD 2015 | renda (SCN65)'!DB32/'PNAD 2015 | renda (SCN65)'!$KR32,"")</f>
        <v>2.9067299959827692E-3</v>
      </c>
      <c r="DC33" s="7">
        <f>IFERROR('PNAD 2015 | renda (SCN65)'!DC32/'PNAD 2015 | renda (SCN65)'!$KR32,"")</f>
        <v>7.8345149650998498E-3</v>
      </c>
      <c r="DD33" s="7">
        <f>IFERROR('PNAD 2015 | renda (SCN65)'!DD32/'PNAD 2015 | renda (SCN65)'!$KR32,"")</f>
        <v>0</v>
      </c>
      <c r="DE33" s="7">
        <f>IFERROR('PNAD 2015 | renda (SCN65)'!DE32/'PNAD 2015 | renda (SCN65)'!$KR32,"")</f>
        <v>5.8622119063699817E-3</v>
      </c>
      <c r="DF33" s="7">
        <f>IFERROR('PNAD 2015 | renda (SCN65)'!DF32/'PNAD 2015 | renda (SCN65)'!$KR32,"")</f>
        <v>0</v>
      </c>
      <c r="DG33" s="7">
        <f>IFERROR('PNAD 2015 | renda (SCN65)'!DG32/'PNAD 2015 | renda (SCN65)'!$KR32,"")</f>
        <v>0</v>
      </c>
      <c r="DH33" s="7">
        <f>IFERROR('PNAD 2015 | renda (SCN65)'!DH32/'PNAD 2015 | renda (SCN65)'!$KR32,"")</f>
        <v>1.433727031720026E-2</v>
      </c>
      <c r="DI33" s="7">
        <f>IFERROR('PNAD 2015 | renda (SCN65)'!DI32/'PNAD 2015 | renda (SCN65)'!$KR32,"")</f>
        <v>6.9084115254281937E-3</v>
      </c>
      <c r="DJ33" s="7">
        <f>IFERROR('PNAD 2015 | renda (SCN65)'!DJ32/'PNAD 2015 | renda (SCN65)'!$KR32,"")</f>
        <v>0</v>
      </c>
      <c r="DK33" s="7">
        <f>IFERROR('PNAD 2015 | renda (SCN65)'!DK32/'PNAD 2015 | renda (SCN65)'!$KR32,"")</f>
        <v>4.7244538139180588E-3</v>
      </c>
      <c r="DL33" s="7">
        <f>IFERROR('PNAD 2015 | renda (SCN65)'!DL32/'PNAD 2015 | renda (SCN65)'!$KR32,"")</f>
        <v>9.7869696834436675E-3</v>
      </c>
      <c r="DM33" s="7">
        <f>IFERROR('PNAD 2015 | renda (SCN65)'!DM32/'PNAD 2015 | renda (SCN65)'!$KR32,"")</f>
        <v>0</v>
      </c>
      <c r="DN33" s="7">
        <f>IFERROR('PNAD 2015 | renda (SCN65)'!DN32/'PNAD 2015 | renda (SCN65)'!$KR32,"")</f>
        <v>3.1313729636700369E-3</v>
      </c>
      <c r="DO33" s="7">
        <f>IFERROR('PNAD 2015 | renda (SCN65)'!DO32/'PNAD 2015 | renda (SCN65)'!$KR32,"")</f>
        <v>0</v>
      </c>
      <c r="DP33" s="7">
        <f>IFERROR('PNAD 2015 | renda (SCN65)'!DP32/'PNAD 2015 | renda (SCN65)'!$KR32,"")</f>
        <v>0</v>
      </c>
      <c r="DQ33" s="7">
        <f>IFERROR('PNAD 2015 | renda (SCN65)'!DQ32/'PNAD 2015 | renda (SCN65)'!$KR32,"")</f>
        <v>8.7514717041327714E-3</v>
      </c>
      <c r="DR33" s="7">
        <f>IFERROR('PNAD 2015 | renda (SCN65)'!DR32/'PNAD 2015 | renda (SCN65)'!$KR32,"")</f>
        <v>1.8093362934495722E-2</v>
      </c>
      <c r="DS33" s="7">
        <f>IFERROR('PNAD 2015 | renda (SCN65)'!DS32/'PNAD 2015 | renda (SCN65)'!$KR32,"")</f>
        <v>0</v>
      </c>
      <c r="DT33" s="7">
        <f>IFERROR('PNAD 2015 | renda (SCN65)'!DT32/'PNAD 2015 | renda (SCN65)'!$KR32,"")</f>
        <v>6.2101523986673622E-3</v>
      </c>
      <c r="DU33" s="7">
        <f>IFERROR('PNAD 2015 | renda (SCN65)'!DU32/'PNAD 2015 | renda (SCN65)'!$KR32,"")</f>
        <v>3.977717173771946E-3</v>
      </c>
      <c r="DV33" s="7">
        <f>IFERROR('PNAD 2015 | renda (SCN65)'!DV32/'PNAD 2015 | renda (SCN65)'!$KR32,"")</f>
        <v>0</v>
      </c>
      <c r="DW33" s="7">
        <f>IFERROR('PNAD 2015 | renda (SCN65)'!DW32/'PNAD 2015 | renda (SCN65)'!$KR32,"")</f>
        <v>1.0459252180390498E-3</v>
      </c>
      <c r="DX33" s="7">
        <f>IFERROR('PNAD 2015 | renda (SCN65)'!DX32/'PNAD 2015 | renda (SCN65)'!$KR32,"")</f>
        <v>1.7727037573914486E-2</v>
      </c>
      <c r="DY33" s="7">
        <f>IFERROR('PNAD 2015 | renda (SCN65)'!DY32/'PNAD 2015 | renda (SCN65)'!$KR32,"")</f>
        <v>0</v>
      </c>
      <c r="DZ33" s="7">
        <f>IFERROR('PNAD 2015 | renda (SCN65)'!DZ32/'PNAD 2015 | renda (SCN65)'!$KR32,"")</f>
        <v>0</v>
      </c>
      <c r="EA33" s="7">
        <f>IFERROR('PNAD 2015 | renda (SCN65)'!EA32/'PNAD 2015 | renda (SCN65)'!$KR32,"")</f>
        <v>2.3581108916715999E-3</v>
      </c>
      <c r="EB33" s="7">
        <f>IFERROR('PNAD 2015 | renda (SCN65)'!EB32/'PNAD 2015 | renda (SCN65)'!$KR32,"")</f>
        <v>0</v>
      </c>
      <c r="EC33" s="7">
        <f>IFERROR('PNAD 2015 | renda (SCN65)'!EC32/'PNAD 2015 | renda (SCN65)'!$KR32,"")</f>
        <v>5.8516017336290522E-3</v>
      </c>
      <c r="ED33" s="7">
        <f>IFERROR('PNAD 2015 | renda (SCN65)'!ED32/'PNAD 2015 | renda (SCN65)'!$KR32,"")</f>
        <v>2.7846215424556916E-3</v>
      </c>
      <c r="EE33" s="7">
        <f>IFERROR('PNAD 2015 | renda (SCN65)'!EE32/'PNAD 2015 | renda (SCN65)'!$KR32,"")</f>
        <v>0</v>
      </c>
      <c r="EF33" s="7">
        <f>IFERROR('PNAD 2015 | renda (SCN65)'!EF32/'PNAD 2015 | renda (SCN65)'!$KR32,"")</f>
        <v>5.1956918308255521E-3</v>
      </c>
      <c r="EG33" s="7">
        <f>IFERROR('PNAD 2015 | renda (SCN65)'!EG32/'PNAD 2015 | renda (SCN65)'!$KR32,"")</f>
        <v>9.1320659177104267E-3</v>
      </c>
      <c r="EH33" s="7">
        <f>IFERROR('PNAD 2015 | renda (SCN65)'!EH32/'PNAD 2015 | renda (SCN65)'!$KR32,"")</f>
        <v>0</v>
      </c>
      <c r="EI33" s="7">
        <f>IFERROR('PNAD 2015 | renda (SCN65)'!EI32/'PNAD 2015 | renda (SCN65)'!$KR32,"")</f>
        <v>1.5040285728293233E-2</v>
      </c>
      <c r="EJ33" s="7">
        <f>IFERROR('PNAD 2015 | renda (SCN65)'!EJ32/'PNAD 2015 | renda (SCN65)'!$KR32,"")</f>
        <v>6.6526697755692355E-3</v>
      </c>
      <c r="EK33" s="7">
        <f>IFERROR('PNAD 2015 | renda (SCN65)'!EK32/'PNAD 2015 | renda (SCN65)'!$KR32,"")</f>
        <v>0</v>
      </c>
      <c r="EL33" s="7">
        <f>IFERROR('PNAD 2015 | renda (SCN65)'!EL32/'PNAD 2015 | renda (SCN65)'!$KR32,"")</f>
        <v>2.35536688147998E-3</v>
      </c>
      <c r="EM33" s="7">
        <f>IFERROR('PNAD 2015 | renda (SCN65)'!EM32/'PNAD 2015 | renda (SCN65)'!$KR32,"")</f>
        <v>1.5508596800996331E-2</v>
      </c>
      <c r="EN33" s="7">
        <f>IFERROR('PNAD 2015 | renda (SCN65)'!EN32/'PNAD 2015 | renda (SCN65)'!$KR32,"")</f>
        <v>0</v>
      </c>
      <c r="EO33" s="7">
        <f>IFERROR('PNAD 2015 | renda (SCN65)'!EO32/'PNAD 2015 | renda (SCN65)'!$KR32,"")</f>
        <v>1.810772325449853E-3</v>
      </c>
      <c r="EP33" s="7">
        <f>IFERROR('PNAD 2015 | renda (SCN65)'!EP32/'PNAD 2015 | renda (SCN65)'!$KR32,"")</f>
        <v>4.420143083667432E-3</v>
      </c>
      <c r="EQ33" s="7">
        <f>IFERROR('PNAD 2015 | renda (SCN65)'!EQ32/'PNAD 2015 | renda (SCN65)'!$KR32,"")</f>
        <v>0</v>
      </c>
      <c r="ER33" s="7">
        <f>IFERROR('PNAD 2015 | renda (SCN65)'!ER32/'PNAD 2015 | renda (SCN65)'!$KR32,"")</f>
        <v>2.3233534292444167E-3</v>
      </c>
      <c r="ES33" s="7">
        <f>IFERROR('PNAD 2015 | renda (SCN65)'!ES32/'PNAD 2015 | renda (SCN65)'!$KR32,"")</f>
        <v>0</v>
      </c>
      <c r="ET33" s="7">
        <f>IFERROR('PNAD 2015 | renda (SCN65)'!ET32/'PNAD 2015 | renda (SCN65)'!$KR32,"")</f>
        <v>0</v>
      </c>
      <c r="EU33" s="7">
        <f>IFERROR('PNAD 2015 | renda (SCN65)'!EU32/'PNAD 2015 | renda (SCN65)'!$KR32,"")</f>
        <v>6.9181070281052496E-3</v>
      </c>
      <c r="EV33" s="7">
        <f>IFERROR('PNAD 2015 | renda (SCN65)'!EV32/'PNAD 2015 | renda (SCN65)'!$KR32,"")</f>
        <v>0</v>
      </c>
      <c r="EW33" s="7">
        <f>IFERROR('PNAD 2015 | renda (SCN65)'!EW32/'PNAD 2015 | renda (SCN65)'!$KR32,"")</f>
        <v>0</v>
      </c>
      <c r="EX33" s="7">
        <f>IFERROR('PNAD 2015 | renda (SCN65)'!EX32/'PNAD 2015 | renda (SCN65)'!$KR32,"")</f>
        <v>1.8942359687782861E-2</v>
      </c>
      <c r="EY33" s="7">
        <f>IFERROR('PNAD 2015 | renda (SCN65)'!EY32/'PNAD 2015 | renda (SCN65)'!$KR32,"")</f>
        <v>1.3893106534183415E-2</v>
      </c>
      <c r="EZ33" s="7">
        <f>IFERROR('PNAD 2015 | renda (SCN65)'!EZ32/'PNAD 2015 | renda (SCN65)'!$KR32,"")</f>
        <v>0</v>
      </c>
      <c r="FA33" s="7">
        <f>IFERROR('PNAD 2015 | renda (SCN65)'!FA32/'PNAD 2015 | renda (SCN65)'!$KR32,"")</f>
        <v>9.0597155156580539E-3</v>
      </c>
      <c r="FB33" s="7">
        <f>IFERROR('PNAD 2015 | renda (SCN65)'!FB32/'PNAD 2015 | renda (SCN65)'!$KR32,"")</f>
        <v>2.3002122766284236E-3</v>
      </c>
      <c r="FC33" s="7">
        <f>IFERROR('PNAD 2015 | renda (SCN65)'!FC32/'PNAD 2015 | renda (SCN65)'!$KR32,"")</f>
        <v>0</v>
      </c>
      <c r="FD33" s="7">
        <f>IFERROR('PNAD 2015 | renda (SCN65)'!FD32/'PNAD 2015 | renda (SCN65)'!$KR32,"")</f>
        <v>0</v>
      </c>
      <c r="FE33" s="7">
        <f>IFERROR('PNAD 2015 | renda (SCN65)'!FE32/'PNAD 2015 | renda (SCN65)'!$KR32,"")</f>
        <v>0</v>
      </c>
      <c r="FF33" s="7">
        <f>IFERROR('PNAD 2015 | renda (SCN65)'!FF32/'PNAD 2015 | renda (SCN65)'!$KR32,"")</f>
        <v>0</v>
      </c>
      <c r="FG33" s="7">
        <f>IFERROR('PNAD 2015 | renda (SCN65)'!FG32/'PNAD 2015 | renda (SCN65)'!$KR32,"")</f>
        <v>1.2919714652209514E-3</v>
      </c>
      <c r="FH33" s="7">
        <f>IFERROR('PNAD 2015 | renda (SCN65)'!FH32/'PNAD 2015 | renda (SCN65)'!$KR32,"")</f>
        <v>8.5044193198806108E-3</v>
      </c>
      <c r="FI33" s="7">
        <f>IFERROR('PNAD 2015 | renda (SCN65)'!FI32/'PNAD 2015 | renda (SCN65)'!$KR32,"")</f>
        <v>0</v>
      </c>
      <c r="FJ33" s="7">
        <f>IFERROR('PNAD 2015 | renda (SCN65)'!FJ32/'PNAD 2015 | renda (SCN65)'!$KR32,"")</f>
        <v>2.2804554032487619E-3</v>
      </c>
      <c r="FK33" s="7">
        <f>IFERROR('PNAD 2015 | renda (SCN65)'!FK32/'PNAD 2015 | renda (SCN65)'!$KR32,"")</f>
        <v>1.0846706419447202E-2</v>
      </c>
      <c r="FL33" s="7">
        <f>IFERROR('PNAD 2015 | renda (SCN65)'!FL32/'PNAD 2015 | renda (SCN65)'!$KR32,"")</f>
        <v>0</v>
      </c>
      <c r="FM33" s="7">
        <f>IFERROR('PNAD 2015 | renda (SCN65)'!FM32/'PNAD 2015 | renda (SCN65)'!$KR32,"")</f>
        <v>0</v>
      </c>
      <c r="FN33" s="7">
        <f>IFERROR('PNAD 2015 | renda (SCN65)'!FN32/'PNAD 2015 | renda (SCN65)'!$KR32,"")</f>
        <v>4.4308447234147489E-3</v>
      </c>
      <c r="FO33" s="7">
        <f>IFERROR('PNAD 2015 | renda (SCN65)'!FO32/'PNAD 2015 | renda (SCN65)'!$KR32,"")</f>
        <v>0</v>
      </c>
      <c r="FP33" s="7">
        <f>IFERROR('PNAD 2015 | renda (SCN65)'!FP32/'PNAD 2015 | renda (SCN65)'!$KR32,"")</f>
        <v>3.3978163532763115E-3</v>
      </c>
      <c r="FQ33" s="7">
        <f>IFERROR('PNAD 2015 | renda (SCN65)'!FQ32/'PNAD 2015 | renda (SCN65)'!$KR32,"")</f>
        <v>2.5900712198698534E-3</v>
      </c>
      <c r="FR33" s="7">
        <f>IFERROR('PNAD 2015 | renda (SCN65)'!FR32/'PNAD 2015 | renda (SCN65)'!$KR32,"")</f>
        <v>0</v>
      </c>
      <c r="FS33" s="7">
        <f>IFERROR('PNAD 2015 | renda (SCN65)'!FS32/'PNAD 2015 | renda (SCN65)'!$KR32,"")</f>
        <v>1.1299833969090007E-3</v>
      </c>
      <c r="FT33" s="7">
        <f>IFERROR('PNAD 2015 | renda (SCN65)'!FT32/'PNAD 2015 | renda (SCN65)'!$KR32,"")</f>
        <v>2.8423372234860928E-3</v>
      </c>
      <c r="FU33" s="7">
        <f>IFERROR('PNAD 2015 | renda (SCN65)'!FU32/'PNAD 2015 | renda (SCN65)'!$KR32,"")</f>
        <v>0</v>
      </c>
      <c r="FV33" s="7">
        <f>IFERROR('PNAD 2015 | renda (SCN65)'!FV32/'PNAD 2015 | renda (SCN65)'!$KR32,"")</f>
        <v>0</v>
      </c>
      <c r="FW33" s="7">
        <f>IFERROR('PNAD 2015 | renda (SCN65)'!FW32/'PNAD 2015 | renda (SCN65)'!$KR32,"")</f>
        <v>6.7070926443696935E-3</v>
      </c>
      <c r="FX33" s="7">
        <f>IFERROR('PNAD 2015 | renda (SCN65)'!FX32/'PNAD 2015 | renda (SCN65)'!$KR32,"")</f>
        <v>0</v>
      </c>
      <c r="FY33" s="7">
        <f>IFERROR('PNAD 2015 | renda (SCN65)'!FY32/'PNAD 2015 | renda (SCN65)'!$KR32,"")</f>
        <v>1.5527896339344057E-2</v>
      </c>
      <c r="FZ33" s="7">
        <f>IFERROR('PNAD 2015 | renda (SCN65)'!FZ32/'PNAD 2015 | renda (SCN65)'!$KR32,"")</f>
        <v>0</v>
      </c>
      <c r="GA33" s="7">
        <f>IFERROR('PNAD 2015 | renda (SCN65)'!GA32/'PNAD 2015 | renda (SCN65)'!$KR32,"")</f>
        <v>0</v>
      </c>
      <c r="GB33" s="7">
        <f>IFERROR('PNAD 2015 | renda (SCN65)'!GB32/'PNAD 2015 | renda (SCN65)'!$KR32,"")</f>
        <v>0</v>
      </c>
      <c r="GC33" s="7">
        <f>IFERROR('PNAD 2015 | renda (SCN65)'!GC32/'PNAD 2015 | renda (SCN65)'!$KR32,"")</f>
        <v>3.5727927364952623E-3</v>
      </c>
      <c r="GD33" s="7">
        <f>IFERROR('PNAD 2015 | renda (SCN65)'!GD32/'PNAD 2015 | renda (SCN65)'!$KR32,"")</f>
        <v>0</v>
      </c>
      <c r="GE33" s="7">
        <f>IFERROR('PNAD 2015 | renda (SCN65)'!GE32/'PNAD 2015 | renda (SCN65)'!$KR32,"")</f>
        <v>3.596940026181516E-3</v>
      </c>
      <c r="GF33" s="7">
        <f>IFERROR('PNAD 2015 | renda (SCN65)'!GF32/'PNAD 2015 | renda (SCN65)'!$KR32,"")</f>
        <v>9.4940008619850674E-3</v>
      </c>
      <c r="GG33" s="7">
        <f>IFERROR('PNAD 2015 | renda (SCN65)'!GG32/'PNAD 2015 | renda (SCN65)'!$KR32,"")</f>
        <v>0</v>
      </c>
      <c r="GH33" s="7">
        <f>IFERROR('PNAD 2015 | renda (SCN65)'!GH32/'PNAD 2015 | renda (SCN65)'!$KR32,"")</f>
        <v>6.147497499292045E-4</v>
      </c>
      <c r="GI33" s="7">
        <f>IFERROR('PNAD 2015 | renda (SCN65)'!GI32/'PNAD 2015 | renda (SCN65)'!$KR32,"")</f>
        <v>3.8820426850908049E-3</v>
      </c>
      <c r="GJ33" s="7">
        <f>IFERROR('PNAD 2015 | renda (SCN65)'!GJ32/'PNAD 2015 | renda (SCN65)'!$KR32,"")</f>
        <v>0</v>
      </c>
      <c r="GK33" s="7">
        <f>IFERROR('PNAD 2015 | renda (SCN65)'!GK32/'PNAD 2015 | renda (SCN65)'!$KR32,"")</f>
        <v>1.122757503404402E-3</v>
      </c>
      <c r="GL33" s="7">
        <f>IFERROR('PNAD 2015 | renda (SCN65)'!GL32/'PNAD 2015 | renda (SCN65)'!$KR32,"")</f>
        <v>0</v>
      </c>
      <c r="GM33" s="7">
        <f>IFERROR('PNAD 2015 | renda (SCN65)'!GM32/'PNAD 2015 | renda (SCN65)'!$KR32,"")</f>
        <v>0</v>
      </c>
      <c r="GN33" s="7">
        <f>IFERROR('PNAD 2015 | renda (SCN65)'!GN32/'PNAD 2015 | renda (SCN65)'!$KR32,"")</f>
        <v>0</v>
      </c>
      <c r="GO33" s="7">
        <f>IFERROR('PNAD 2015 | renda (SCN65)'!GO32/'PNAD 2015 | renda (SCN65)'!$KR32,"")</f>
        <v>6.5053164282792572E-3</v>
      </c>
      <c r="GP33" s="7">
        <f>IFERROR('PNAD 2015 | renda (SCN65)'!GP32/'PNAD 2015 | renda (SCN65)'!$KR32,"")</f>
        <v>0</v>
      </c>
      <c r="GQ33" s="7">
        <f>IFERROR('PNAD 2015 | renda (SCN65)'!GQ32/'PNAD 2015 | renda (SCN65)'!$KR32,"")</f>
        <v>0</v>
      </c>
      <c r="GR33" s="7">
        <f>IFERROR('PNAD 2015 | renda (SCN65)'!GR32/'PNAD 2015 | renda (SCN65)'!$KR32,"")</f>
        <v>0</v>
      </c>
      <c r="GS33" s="7">
        <f>IFERROR('PNAD 2015 | renda (SCN65)'!GS32/'PNAD 2015 | renda (SCN65)'!$KR32,"")</f>
        <v>0</v>
      </c>
      <c r="GT33" s="7">
        <f>IFERROR('PNAD 2015 | renda (SCN65)'!GT32/'PNAD 2015 | renda (SCN65)'!$KR32,"")</f>
        <v>0</v>
      </c>
      <c r="GU33" s="7">
        <f>IFERROR('PNAD 2015 | renda (SCN65)'!GU32/'PNAD 2015 | renda (SCN65)'!$KR32,"")</f>
        <v>2.2935351851621493E-3</v>
      </c>
      <c r="GV33" s="7">
        <f>IFERROR('PNAD 2015 | renda (SCN65)'!GV32/'PNAD 2015 | renda (SCN65)'!$KR32,"")</f>
        <v>0</v>
      </c>
      <c r="GW33" s="7">
        <f>IFERROR('PNAD 2015 | renda (SCN65)'!GW32/'PNAD 2015 | renda (SCN65)'!$KR32,"")</f>
        <v>5.7194319093993693E-4</v>
      </c>
      <c r="GX33" s="7">
        <f>IFERROR('PNAD 2015 | renda (SCN65)'!GX32/'PNAD 2015 | renda (SCN65)'!$KR32,"")</f>
        <v>3.9466183916002555E-3</v>
      </c>
      <c r="GY33" s="7">
        <f>IFERROR('PNAD 2015 | renda (SCN65)'!GY32/'PNAD 2015 | renda (SCN65)'!$KR32,"")</f>
        <v>0</v>
      </c>
      <c r="GZ33" s="7">
        <f>IFERROR('PNAD 2015 | renda (SCN65)'!GZ32/'PNAD 2015 | renda (SCN65)'!$KR32,"")</f>
        <v>0</v>
      </c>
      <c r="HA33" s="7">
        <f>IFERROR('PNAD 2015 | renda (SCN65)'!HA32/'PNAD 2015 | renda (SCN65)'!$KR32,"")</f>
        <v>0</v>
      </c>
      <c r="HB33" s="7">
        <f>IFERROR('PNAD 2015 | renda (SCN65)'!HB32/'PNAD 2015 | renda (SCN65)'!$KR32,"")</f>
        <v>0</v>
      </c>
      <c r="HC33" s="7">
        <f>IFERROR('PNAD 2015 | renda (SCN65)'!HC32/'PNAD 2015 | renda (SCN65)'!$KR32,"")</f>
        <v>0</v>
      </c>
      <c r="HD33" s="7">
        <f>IFERROR('PNAD 2015 | renda (SCN65)'!HD32/'PNAD 2015 | renda (SCN65)'!$KR32,"")</f>
        <v>3.3305881035816283E-3</v>
      </c>
      <c r="HE33" s="7">
        <f>IFERROR('PNAD 2015 | renda (SCN65)'!HE32/'PNAD 2015 | renda (SCN65)'!$KR32,"")</f>
        <v>0</v>
      </c>
      <c r="HF33" s="7">
        <f>IFERROR('PNAD 2015 | renda (SCN65)'!HF32/'PNAD 2015 | renda (SCN65)'!$KR32,"")</f>
        <v>0</v>
      </c>
      <c r="HG33" s="7">
        <f>IFERROR('PNAD 2015 | renda (SCN65)'!HG32/'PNAD 2015 | renda (SCN65)'!$KR32,"")</f>
        <v>1.6615347578282952E-2</v>
      </c>
      <c r="HH33" s="7">
        <f>IFERROR('PNAD 2015 | renda (SCN65)'!HH32/'PNAD 2015 | renda (SCN65)'!$KR32,"")</f>
        <v>0</v>
      </c>
      <c r="HI33" s="7">
        <f>IFERROR('PNAD 2015 | renda (SCN65)'!HI32/'PNAD 2015 | renda (SCN65)'!$KR32,"")</f>
        <v>3.3327833117349241E-3</v>
      </c>
      <c r="HJ33" s="7">
        <f>IFERROR('PNAD 2015 | renda (SCN65)'!HJ32/'PNAD 2015 | renda (SCN65)'!$KR32,"")</f>
        <v>8.3885306227878698E-3</v>
      </c>
      <c r="HK33" s="7">
        <f>IFERROR('PNAD 2015 | renda (SCN65)'!HK32/'PNAD 2015 | renda (SCN65)'!$KR32,"")</f>
        <v>0</v>
      </c>
      <c r="HL33" s="7">
        <f>IFERROR('PNAD 2015 | renda (SCN65)'!HL32/'PNAD 2015 | renda (SCN65)'!$KR32,"")</f>
        <v>0</v>
      </c>
      <c r="HM33" s="7">
        <f>IFERROR('PNAD 2015 | renda (SCN65)'!HM32/'PNAD 2015 | renda (SCN65)'!$KR32,"")</f>
        <v>1.6524795241959503E-2</v>
      </c>
      <c r="HN33" s="7">
        <f>IFERROR('PNAD 2015 | renda (SCN65)'!HN32/'PNAD 2015 | renda (SCN65)'!$KR32,"")</f>
        <v>0</v>
      </c>
      <c r="HO33" s="7">
        <f>IFERROR('PNAD 2015 | renda (SCN65)'!HO32/'PNAD 2015 | renda (SCN65)'!$KR32,"")</f>
        <v>0</v>
      </c>
      <c r="HP33" s="7">
        <f>IFERROR('PNAD 2015 | renda (SCN65)'!HP32/'PNAD 2015 | renda (SCN65)'!$KR32,"")</f>
        <v>1.7697768131870545E-2</v>
      </c>
      <c r="HQ33" s="7">
        <f>IFERROR('PNAD 2015 | renda (SCN65)'!HQ32/'PNAD 2015 | renda (SCN65)'!$KR32,"")</f>
        <v>0</v>
      </c>
      <c r="HR33" s="7">
        <f>IFERROR('PNAD 2015 | renda (SCN65)'!HR32/'PNAD 2015 | renda (SCN65)'!$KR32,"")</f>
        <v>0</v>
      </c>
      <c r="HS33" s="7">
        <f>IFERROR('PNAD 2015 | renda (SCN65)'!HS32/'PNAD 2015 | renda (SCN65)'!$KR32,"")</f>
        <v>0</v>
      </c>
      <c r="HT33" s="7">
        <f>IFERROR('PNAD 2015 | renda (SCN65)'!HT32/'PNAD 2015 | renda (SCN65)'!$KR32,"")</f>
        <v>0</v>
      </c>
      <c r="HU33" s="7">
        <f>IFERROR('PNAD 2015 | renda (SCN65)'!HU32/'PNAD 2015 | renda (SCN65)'!$KR32,"")</f>
        <v>2.8490143149523675E-3</v>
      </c>
      <c r="HV33" s="7">
        <f>IFERROR('PNAD 2015 | renda (SCN65)'!HV32/'PNAD 2015 | renda (SCN65)'!$KR32,"")</f>
        <v>2.4289978216217759E-2</v>
      </c>
      <c r="HW33" s="7">
        <f>IFERROR('PNAD 2015 | renda (SCN65)'!HW32/'PNAD 2015 | renda (SCN65)'!$KR32,"")</f>
        <v>0</v>
      </c>
      <c r="HX33" s="7">
        <f>IFERROR('PNAD 2015 | renda (SCN65)'!HX32/'PNAD 2015 | renda (SCN65)'!$KR32,"")</f>
        <v>0</v>
      </c>
      <c r="HY33" s="7">
        <f>IFERROR('PNAD 2015 | renda (SCN65)'!HY32/'PNAD 2015 | renda (SCN65)'!$KR32,"")</f>
        <v>4.4887433384579248E-3</v>
      </c>
      <c r="HZ33" s="7">
        <f>IFERROR('PNAD 2015 | renda (SCN65)'!HZ32/'PNAD 2015 | renda (SCN65)'!$KR32,"")</f>
        <v>0</v>
      </c>
      <c r="IA33" s="7">
        <f>IFERROR('PNAD 2015 | renda (SCN65)'!IA32/'PNAD 2015 | renda (SCN65)'!$KR32,"")</f>
        <v>7.708473430298117E-3</v>
      </c>
      <c r="IB33" s="7">
        <f>IFERROR('PNAD 2015 | renda (SCN65)'!IB32/'PNAD 2015 | renda (SCN65)'!$KR32,"")</f>
        <v>4.7149412452537768E-3</v>
      </c>
      <c r="IC33" s="7">
        <f>IFERROR('PNAD 2015 | renda (SCN65)'!IC32/'PNAD 2015 | renda (SCN65)'!$KR32,"")</f>
        <v>0</v>
      </c>
      <c r="ID33" s="7">
        <f>IFERROR('PNAD 2015 | renda (SCN65)'!ID32/'PNAD 2015 | renda (SCN65)'!$KR32,"")</f>
        <v>9.9834408131636385E-3</v>
      </c>
      <c r="IE33" s="7">
        <f>IFERROR('PNAD 2015 | renda (SCN65)'!IE32/'PNAD 2015 | renda (SCN65)'!$KR32,"")</f>
        <v>7.3377576534102923E-3</v>
      </c>
      <c r="IF33" s="7">
        <f>IFERROR('PNAD 2015 | renda (SCN65)'!IF32/'PNAD 2015 | renda (SCN65)'!$KR32,"")</f>
        <v>0</v>
      </c>
      <c r="IG33" s="7">
        <f>IFERROR('PNAD 2015 | renda (SCN65)'!IG32/'PNAD 2015 | renda (SCN65)'!$KR32,"")</f>
        <v>0</v>
      </c>
      <c r="IH33" s="7">
        <f>IFERROR('PNAD 2015 | renda (SCN65)'!IH32/'PNAD 2015 | renda (SCN65)'!$KR32,"")</f>
        <v>7.7541154664853909E-3</v>
      </c>
      <c r="II33" s="7">
        <f>IFERROR('PNAD 2015 | renda (SCN65)'!II32/'PNAD 2015 | renda (SCN65)'!$KR32,"")</f>
        <v>0</v>
      </c>
      <c r="IJ33" s="7">
        <f>IFERROR('PNAD 2015 | renda (SCN65)'!IJ32/'PNAD 2015 | renda (SCN65)'!$KR32,"")</f>
        <v>3.8723471824137485E-3</v>
      </c>
      <c r="IK33" s="7">
        <f>IFERROR('PNAD 2015 | renda (SCN65)'!IK32/'PNAD 2015 | renda (SCN65)'!$KR32,"")</f>
        <v>0</v>
      </c>
      <c r="IL33" s="7">
        <f>IFERROR('PNAD 2015 | renda (SCN65)'!IL32/'PNAD 2015 | renda (SCN65)'!$KR32,"")</f>
        <v>0</v>
      </c>
      <c r="IM33" s="7">
        <f>IFERROR('PNAD 2015 | renda (SCN65)'!IM32/'PNAD 2015 | renda (SCN65)'!$KR32,"")</f>
        <v>0</v>
      </c>
      <c r="IN33" s="7">
        <f>IFERROR('PNAD 2015 | renda (SCN65)'!IN32/'PNAD 2015 | renda (SCN65)'!$KR32,"")</f>
        <v>1.1087081712233091E-2</v>
      </c>
      <c r="IO33" s="7">
        <f>IFERROR('PNAD 2015 | renda (SCN65)'!IO32/'PNAD 2015 | renda (SCN65)'!$KR32,"")</f>
        <v>0</v>
      </c>
      <c r="IP33" s="7">
        <f>IFERROR('PNAD 2015 | renda (SCN65)'!IP32/'PNAD 2015 | renda (SCN65)'!$KR32,"")</f>
        <v>0</v>
      </c>
      <c r="IQ33" s="7">
        <f>IFERROR('PNAD 2015 | renda (SCN65)'!IQ32/'PNAD 2015 | renda (SCN65)'!$KR32,"")</f>
        <v>1.2171971874993141E-2</v>
      </c>
      <c r="IR33" s="7">
        <f>IFERROR('PNAD 2015 | renda (SCN65)'!IR32/'PNAD 2015 | renda (SCN65)'!$KR32,"")</f>
        <v>0</v>
      </c>
      <c r="IS33" s="7">
        <f>IFERROR('PNAD 2015 | renda (SCN65)'!IS32/'PNAD 2015 | renda (SCN65)'!$KR32,"")</f>
        <v>0</v>
      </c>
      <c r="IT33" s="7">
        <f>IFERROR('PNAD 2015 | renda (SCN65)'!IT32/'PNAD 2015 | renda (SCN65)'!$KR32,"")</f>
        <v>0</v>
      </c>
      <c r="IU33" s="7">
        <f>IFERROR('PNAD 2015 | renda (SCN65)'!IU32/'PNAD 2015 | renda (SCN65)'!$KR32,"")</f>
        <v>0</v>
      </c>
      <c r="IV33" s="7">
        <f>IFERROR('PNAD 2015 | renda (SCN65)'!IV32/'PNAD 2015 | renda (SCN65)'!$KR32,"")</f>
        <v>0</v>
      </c>
      <c r="IW33" s="7">
        <f>IFERROR('PNAD 2015 | renda (SCN65)'!IW32/'PNAD 2015 | renda (SCN65)'!$KR32,"")</f>
        <v>7.8047881880239688E-3</v>
      </c>
      <c r="IX33" s="7">
        <f>IFERROR('PNAD 2015 | renda (SCN65)'!IX32/'PNAD 2015 | renda (SCN65)'!$KR32,"")</f>
        <v>0</v>
      </c>
      <c r="IY33" s="7">
        <f>IFERROR('PNAD 2015 | renda (SCN65)'!IY32/'PNAD 2015 | renda (SCN65)'!$KR32,"")</f>
        <v>0</v>
      </c>
      <c r="IZ33" s="7">
        <f>IFERROR('PNAD 2015 | renda (SCN65)'!IZ32/'PNAD 2015 | renda (SCN65)'!$KR32,"")</f>
        <v>5.5863474151058128E-3</v>
      </c>
      <c r="JA33" s="7">
        <f>IFERROR('PNAD 2015 | renda (SCN65)'!JA32/'PNAD 2015 | renda (SCN65)'!$KR32,"")</f>
        <v>0</v>
      </c>
      <c r="JB33" s="7">
        <f>IFERROR('PNAD 2015 | renda (SCN65)'!JB32/'PNAD 2015 | renda (SCN65)'!$KR32,"")</f>
        <v>0</v>
      </c>
      <c r="JC33" s="7">
        <f>IFERROR('PNAD 2015 | renda (SCN65)'!JC32/'PNAD 2015 | renda (SCN65)'!$KR32,"")</f>
        <v>0</v>
      </c>
      <c r="JD33" s="7">
        <f>IFERROR('PNAD 2015 | renda (SCN65)'!JD32/'PNAD 2015 | renda (SCN65)'!$KR32,"")</f>
        <v>0</v>
      </c>
      <c r="JE33" s="7">
        <f>IFERROR('PNAD 2015 | renda (SCN65)'!JE32/'PNAD 2015 | renda (SCN65)'!$KR32,"")</f>
        <v>0</v>
      </c>
      <c r="JF33" s="7">
        <f>IFERROR('PNAD 2015 | renda (SCN65)'!JF32/'PNAD 2015 | renda (SCN65)'!$KR32,"")</f>
        <v>6.6087656125033206E-3</v>
      </c>
      <c r="JG33" s="7">
        <f>IFERROR('PNAD 2015 | renda (SCN65)'!JG32/'PNAD 2015 | renda (SCN65)'!$KR32,"")</f>
        <v>0</v>
      </c>
      <c r="JH33" s="7">
        <f>IFERROR('PNAD 2015 | renda (SCN65)'!JH32/'PNAD 2015 | renda (SCN65)'!$KR32,"")</f>
        <v>0</v>
      </c>
      <c r="JI33" s="7">
        <f>IFERROR('PNAD 2015 | renda (SCN65)'!JI32/'PNAD 2015 | renda (SCN65)'!$KR32,"")</f>
        <v>3.7821149806126532E-2</v>
      </c>
      <c r="JJ33" s="7">
        <f>IFERROR('PNAD 2015 | renda (SCN65)'!JJ32/'PNAD 2015 | renda (SCN65)'!$KR32,"")</f>
        <v>0</v>
      </c>
      <c r="JK33" s="7">
        <f>IFERROR('PNAD 2015 | renda (SCN65)'!JK32/'PNAD 2015 | renda (SCN65)'!$KR32,"")</f>
        <v>5.5111615358554326E-3</v>
      </c>
      <c r="JL33" s="7">
        <f>IFERROR('PNAD 2015 | renda (SCN65)'!JL32/'PNAD 2015 | renda (SCN65)'!$KR32,"")</f>
        <v>0</v>
      </c>
      <c r="JM33" s="7">
        <f>IFERROR('PNAD 2015 | renda (SCN65)'!JM32/'PNAD 2015 | renda (SCN65)'!$KR32,"")</f>
        <v>0</v>
      </c>
      <c r="JN33" s="7">
        <f>IFERROR('PNAD 2015 | renda (SCN65)'!JN32/'PNAD 2015 | renda (SCN65)'!$KR32,"")</f>
        <v>1.4367271495295302E-2</v>
      </c>
      <c r="JO33" s="7">
        <f>IFERROR('PNAD 2015 | renda (SCN65)'!JO32/'PNAD 2015 | renda (SCN65)'!$KR32,"")</f>
        <v>0</v>
      </c>
      <c r="JP33" s="7">
        <f>IFERROR('PNAD 2015 | renda (SCN65)'!JP32/'PNAD 2015 | renda (SCN65)'!$KR32,"")</f>
        <v>0</v>
      </c>
      <c r="JQ33" s="7">
        <f>IFERROR('PNAD 2015 | renda (SCN65)'!JQ32/'PNAD 2015 | renda (SCN65)'!$KR32,"")</f>
        <v>9.13535872994037E-3</v>
      </c>
      <c r="JR33" s="7">
        <f>IFERROR('PNAD 2015 | renda (SCN65)'!JR32/'PNAD 2015 | renda (SCN65)'!$KR32,"")</f>
        <v>0</v>
      </c>
      <c r="JS33" s="7">
        <f>IFERROR('PNAD 2015 | renda (SCN65)'!JS32/'PNAD 2015 | renda (SCN65)'!$KR32,"")</f>
        <v>0</v>
      </c>
      <c r="JT33" s="7">
        <f>IFERROR('PNAD 2015 | renda (SCN65)'!JT32/'PNAD 2015 | renda (SCN65)'!$KR32,"")</f>
        <v>0</v>
      </c>
      <c r="JU33" s="7">
        <f>IFERROR('PNAD 2015 | renda (SCN65)'!JU32/'PNAD 2015 | renda (SCN65)'!$KR32,"")</f>
        <v>0</v>
      </c>
      <c r="JV33" s="7">
        <f>IFERROR('PNAD 2015 | renda (SCN65)'!JV32/'PNAD 2015 | renda (SCN65)'!$KR32,"")</f>
        <v>0</v>
      </c>
      <c r="JW33" s="7">
        <f>IFERROR('PNAD 2015 | renda (SCN65)'!JW32/'PNAD 2015 | renda (SCN65)'!$KR32,"")</f>
        <v>0</v>
      </c>
      <c r="JX33" s="7">
        <f>IFERROR('PNAD 2015 | renda (SCN65)'!JX32/'PNAD 2015 | renda (SCN65)'!$KR32,"")</f>
        <v>0</v>
      </c>
      <c r="JY33" s="7">
        <f>IFERROR('PNAD 2015 | renda (SCN65)'!JY32/'PNAD 2015 | renda (SCN65)'!$KR32,"")</f>
        <v>1.0999181919094872E-2</v>
      </c>
      <c r="JZ33" s="7">
        <f>IFERROR('PNAD 2015 | renda (SCN65)'!JZ32/'PNAD 2015 | renda (SCN65)'!$KR32,"")</f>
        <v>0</v>
      </c>
      <c r="KA33" s="7">
        <f>IFERROR('PNAD 2015 | renda (SCN65)'!KA32/'PNAD 2015 | renda (SCN65)'!$KR32,"")</f>
        <v>0</v>
      </c>
      <c r="KB33" s="7">
        <f>IFERROR('PNAD 2015 | renda (SCN65)'!KB32/'PNAD 2015 | renda (SCN65)'!$KR32,"")</f>
        <v>0</v>
      </c>
      <c r="KC33" s="7">
        <f>IFERROR('PNAD 2015 | renda (SCN65)'!KC32/'PNAD 2015 | renda (SCN65)'!$KR32,"")</f>
        <v>0</v>
      </c>
      <c r="KD33" s="7">
        <f>IFERROR('PNAD 2015 | renda (SCN65)'!KD32/'PNAD 2015 | renda (SCN65)'!$KR32,"")</f>
        <v>0</v>
      </c>
      <c r="KE33" s="7">
        <f>IFERROR('PNAD 2015 | renda (SCN65)'!KE32/'PNAD 2015 | renda (SCN65)'!$KR32,"")</f>
        <v>0</v>
      </c>
      <c r="KF33" s="7">
        <f>IFERROR('PNAD 2015 | renda (SCN65)'!KF32/'PNAD 2015 | renda (SCN65)'!$KR32,"")</f>
        <v>0</v>
      </c>
      <c r="KG33" s="7">
        <f>IFERROR('PNAD 2015 | renda (SCN65)'!KG32/'PNAD 2015 | renda (SCN65)'!$KR32,"")</f>
        <v>0</v>
      </c>
      <c r="KH33" s="7">
        <f>IFERROR('PNAD 2015 | renda (SCN65)'!KH32/'PNAD 2015 | renda (SCN65)'!$KR32,"")</f>
        <v>0</v>
      </c>
      <c r="KI33" s="7">
        <f>IFERROR('PNAD 2015 | renda (SCN65)'!KI32/'PNAD 2015 | renda (SCN65)'!$KR32,"")</f>
        <v>0</v>
      </c>
      <c r="KJ33" s="7">
        <f>IFERROR('PNAD 2015 | renda (SCN65)'!KJ32/'PNAD 2015 | renda (SCN65)'!$KR32,"")</f>
        <v>0</v>
      </c>
      <c r="KK33" s="7">
        <f>IFERROR('PNAD 2015 | renda (SCN65)'!KK32/'PNAD 2015 | renda (SCN65)'!$KR32,"")</f>
        <v>0</v>
      </c>
      <c r="KL33" s="7">
        <f>IFERROR('PNAD 2015 | renda (SCN65)'!KL32/'PNAD 2015 | renda (SCN65)'!$KR32,"")</f>
        <v>0</v>
      </c>
      <c r="KM33" s="7">
        <f>IFERROR('PNAD 2015 | renda (SCN65)'!KM32/'PNAD 2015 | renda (SCN65)'!$KR32,"")</f>
        <v>0</v>
      </c>
      <c r="KN33" s="7">
        <f>IFERROR('PNAD 2015 | renda (SCN65)'!KN32/'PNAD 2015 | renda (SCN65)'!$KR32,"")</f>
        <v>0</v>
      </c>
      <c r="KO33" s="7">
        <f>IFERROR('PNAD 2015 | renda (SCN65)'!KO32/'PNAD 2015 | renda (SCN65)'!$KR32,"")</f>
        <v>0</v>
      </c>
      <c r="KP33" s="7">
        <f>IFERROR('PNAD 2015 | renda (SCN65)'!KP32/'PNAD 2015 | renda (SCN65)'!$KR32,"")</f>
        <v>0</v>
      </c>
      <c r="KQ33" s="7">
        <f>IFERROR('PNAD 2015 | renda (SCN65)'!KQ32/'PNAD 2015 | renda (SCN65)'!$KR32,"")</f>
        <v>0</v>
      </c>
      <c r="KR33" s="2">
        <f t="shared" si="308"/>
        <v>1</v>
      </c>
      <c r="KT33" s="19">
        <v>10116</v>
      </c>
      <c r="KV33" s="7">
        <f t="shared" si="309"/>
        <v>0</v>
      </c>
      <c r="KW33" s="7">
        <f t="shared" si="0"/>
        <v>0</v>
      </c>
      <c r="KX33" s="7">
        <f t="shared" si="1"/>
        <v>0</v>
      </c>
      <c r="KY33" s="7">
        <f t="shared" si="2"/>
        <v>0</v>
      </c>
      <c r="KZ33" s="7">
        <f t="shared" si="3"/>
        <v>0</v>
      </c>
      <c r="LA33" s="7">
        <f t="shared" si="4"/>
        <v>2.5213886447736118</v>
      </c>
      <c r="LB33" s="7">
        <f t="shared" si="5"/>
        <v>0</v>
      </c>
      <c r="LC33" s="7">
        <f t="shared" si="6"/>
        <v>6.9951185888031215</v>
      </c>
      <c r="LD33" s="7">
        <f t="shared" si="7"/>
        <v>0</v>
      </c>
      <c r="LE33" s="7">
        <f t="shared" si="8"/>
        <v>0</v>
      </c>
      <c r="LF33" s="7">
        <f t="shared" si="9"/>
        <v>4.1452554600314793</v>
      </c>
      <c r="LG33" s="7">
        <f t="shared" si="10"/>
        <v>0</v>
      </c>
      <c r="LH33" s="7">
        <f t="shared" si="11"/>
        <v>0</v>
      </c>
      <c r="LI33" s="7">
        <f t="shared" si="12"/>
        <v>42.231640559543919</v>
      </c>
      <c r="LJ33" s="7">
        <f t="shared" si="13"/>
        <v>0</v>
      </c>
      <c r="LK33" s="7">
        <f t="shared" si="14"/>
        <v>0</v>
      </c>
      <c r="LL33" s="7">
        <f t="shared" si="15"/>
        <v>20.654105441701493</v>
      </c>
      <c r="LM33" s="7">
        <f t="shared" si="16"/>
        <v>0</v>
      </c>
      <c r="LN33" s="7">
        <f t="shared" si="17"/>
        <v>0</v>
      </c>
      <c r="LO33" s="7">
        <f t="shared" si="18"/>
        <v>51.367857615872232</v>
      </c>
      <c r="LP33" s="7">
        <f t="shared" si="19"/>
        <v>0</v>
      </c>
      <c r="LQ33" s="7">
        <f t="shared" si="20"/>
        <v>9.0603440769259471</v>
      </c>
      <c r="LR33" s="7">
        <f t="shared" si="21"/>
        <v>107.32140408440428</v>
      </c>
      <c r="LS33" s="7">
        <f t="shared" si="22"/>
        <v>0</v>
      </c>
      <c r="LT33" s="7">
        <f t="shared" si="23"/>
        <v>0</v>
      </c>
      <c r="LU33" s="7">
        <f t="shared" si="24"/>
        <v>32.663317632716797</v>
      </c>
      <c r="LV33" s="7">
        <f t="shared" si="25"/>
        <v>11.512336703953498</v>
      </c>
      <c r="LW33" s="7">
        <f t="shared" si="26"/>
        <v>0</v>
      </c>
      <c r="LX33" s="7">
        <f t="shared" si="27"/>
        <v>209.96274073201411</v>
      </c>
      <c r="LY33" s="7">
        <f t="shared" si="28"/>
        <v>40.224707726327786</v>
      </c>
      <c r="LZ33" s="7">
        <f t="shared" si="29"/>
        <v>0</v>
      </c>
      <c r="MA33" s="7">
        <f t="shared" si="30"/>
        <v>74.209325536929626</v>
      </c>
      <c r="MB33" s="7">
        <f t="shared" si="31"/>
        <v>0</v>
      </c>
      <c r="MC33" s="7">
        <f t="shared" si="32"/>
        <v>0</v>
      </c>
      <c r="MD33" s="7">
        <f t="shared" si="33"/>
        <v>85.636536459114623</v>
      </c>
      <c r="ME33" s="7">
        <f t="shared" si="34"/>
        <v>50.527703161026572</v>
      </c>
      <c r="MF33" s="7">
        <f t="shared" si="35"/>
        <v>0</v>
      </c>
      <c r="MG33" s="7">
        <f t="shared" si="36"/>
        <v>137.48831563873605</v>
      </c>
      <c r="MH33" s="7">
        <f t="shared" si="37"/>
        <v>28.196064650343583</v>
      </c>
      <c r="MI33" s="7">
        <f t="shared" si="38"/>
        <v>11.403153636033025</v>
      </c>
      <c r="MJ33" s="7">
        <f t="shared" si="39"/>
        <v>136.85542395689197</v>
      </c>
      <c r="MK33" s="7">
        <f t="shared" si="40"/>
        <v>11.057098827539326</v>
      </c>
      <c r="ML33" s="7">
        <f t="shared" si="41"/>
        <v>0</v>
      </c>
      <c r="MM33" s="7">
        <f t="shared" si="42"/>
        <v>90.046422066817755</v>
      </c>
      <c r="MN33" s="7">
        <f t="shared" si="43"/>
        <v>9.0048272627290977</v>
      </c>
      <c r="MO33" s="7">
        <f t="shared" si="44"/>
        <v>0</v>
      </c>
      <c r="MP33" s="7">
        <f t="shared" si="45"/>
        <v>151.3490135832163</v>
      </c>
      <c r="MQ33" s="7">
        <f t="shared" si="46"/>
        <v>42.566592005198252</v>
      </c>
      <c r="MR33" s="7">
        <f t="shared" si="47"/>
        <v>0</v>
      </c>
      <c r="MS33" s="7">
        <f t="shared" si="48"/>
        <v>101.65683847585234</v>
      </c>
      <c r="MT33" s="7">
        <f t="shared" si="49"/>
        <v>64.405981430002498</v>
      </c>
      <c r="MU33" s="7">
        <f t="shared" si="50"/>
        <v>0</v>
      </c>
      <c r="MV33" s="7">
        <f t="shared" si="51"/>
        <v>106.38502048495076</v>
      </c>
      <c r="MW33" s="7">
        <f t="shared" si="52"/>
        <v>42.295484895870295</v>
      </c>
      <c r="MX33" s="7">
        <f t="shared" si="53"/>
        <v>0</v>
      </c>
      <c r="MY33" s="7">
        <f t="shared" si="54"/>
        <v>147.31756759228838</v>
      </c>
      <c r="MZ33" s="7">
        <f t="shared" si="55"/>
        <v>42.056762594823844</v>
      </c>
      <c r="NA33" s="7">
        <f t="shared" si="56"/>
        <v>0</v>
      </c>
      <c r="NB33" s="7">
        <f t="shared" si="57"/>
        <v>133.37451970674945</v>
      </c>
      <c r="NC33" s="7">
        <f t="shared" si="58"/>
        <v>44.67530566444195</v>
      </c>
      <c r="ND33" s="7">
        <f t="shared" si="59"/>
        <v>0</v>
      </c>
      <c r="NE33" s="7">
        <f t="shared" si="60"/>
        <v>83.422340852896909</v>
      </c>
      <c r="NF33" s="7">
        <f t="shared" si="61"/>
        <v>157.77323426602848</v>
      </c>
      <c r="NG33" s="7">
        <f t="shared" si="62"/>
        <v>0</v>
      </c>
      <c r="NH33" s="7">
        <f t="shared" si="63"/>
        <v>160.58516090509895</v>
      </c>
      <c r="NI33" s="7">
        <f t="shared" si="64"/>
        <v>26.417676035571152</v>
      </c>
      <c r="NJ33" s="7">
        <f t="shared" si="65"/>
        <v>0</v>
      </c>
      <c r="NK33" s="7">
        <f t="shared" si="66"/>
        <v>160.62587323550997</v>
      </c>
      <c r="NL33" s="7">
        <f t="shared" si="67"/>
        <v>0</v>
      </c>
      <c r="NM33" s="7">
        <f t="shared" si="68"/>
        <v>0</v>
      </c>
      <c r="NN33" s="7">
        <f t="shared" si="69"/>
        <v>66.020595442894219</v>
      </c>
      <c r="NO33" s="7">
        <f t="shared" si="70"/>
        <v>14.386257118877108</v>
      </c>
      <c r="NP33" s="7">
        <f t="shared" si="71"/>
        <v>8.2164885011338242</v>
      </c>
      <c r="NQ33" s="7">
        <f t="shared" si="72"/>
        <v>28.217346095785711</v>
      </c>
      <c r="NR33" s="7">
        <f t="shared" si="73"/>
        <v>23.761196476251872</v>
      </c>
      <c r="NS33" s="7">
        <f t="shared" si="74"/>
        <v>0</v>
      </c>
      <c r="NT33" s="7">
        <f t="shared" si="75"/>
        <v>198.5077714027307</v>
      </c>
      <c r="NU33" s="7">
        <f t="shared" si="76"/>
        <v>56.043298651483632</v>
      </c>
      <c r="NV33" s="7">
        <f t="shared" si="77"/>
        <v>9.944911983129094</v>
      </c>
      <c r="NW33" s="7">
        <f t="shared" si="78"/>
        <v>38.661909406686462</v>
      </c>
      <c r="NX33" s="7">
        <f t="shared" si="79"/>
        <v>0</v>
      </c>
      <c r="NY33" s="7">
        <f t="shared" si="80"/>
        <v>0</v>
      </c>
      <c r="NZ33" s="7">
        <f t="shared" si="81"/>
        <v>127.3296639209491</v>
      </c>
      <c r="OA33" s="7">
        <f t="shared" si="82"/>
        <v>0</v>
      </c>
      <c r="OB33" s="7">
        <f t="shared" si="83"/>
        <v>0</v>
      </c>
      <c r="OC33" s="7">
        <f t="shared" si="84"/>
        <v>66.246363820628076</v>
      </c>
      <c r="OD33" s="7">
        <f t="shared" si="85"/>
        <v>0</v>
      </c>
      <c r="OE33" s="7">
        <f t="shared" si="86"/>
        <v>0</v>
      </c>
      <c r="OF33" s="7">
        <f t="shared" si="87"/>
        <v>107.29086983659602</v>
      </c>
      <c r="OG33" s="7">
        <f t="shared" si="88"/>
        <v>91.366796964466161</v>
      </c>
      <c r="OH33" s="7">
        <f t="shared" si="89"/>
        <v>0</v>
      </c>
      <c r="OI33" s="7">
        <f t="shared" si="90"/>
        <v>153.45680196222341</v>
      </c>
      <c r="OJ33" s="7">
        <f t="shared" si="91"/>
        <v>127.35557176757429</v>
      </c>
      <c r="OK33" s="7">
        <f t="shared" si="92"/>
        <v>0</v>
      </c>
      <c r="OL33" s="7">
        <f t="shared" si="93"/>
        <v>142.42005929988957</v>
      </c>
      <c r="OM33" s="7">
        <f t="shared" si="94"/>
        <v>29.37949807297311</v>
      </c>
      <c r="ON33" s="7">
        <f t="shared" si="95"/>
        <v>0</v>
      </c>
      <c r="OO33" s="7">
        <f t="shared" si="96"/>
        <v>86.758901386127604</v>
      </c>
      <c r="OP33" s="7">
        <f t="shared" si="97"/>
        <v>124.32620427289949</v>
      </c>
      <c r="OQ33" s="7">
        <f t="shared" si="98"/>
        <v>0</v>
      </c>
      <c r="OR33" s="7">
        <f t="shared" si="99"/>
        <v>29.404480639361694</v>
      </c>
      <c r="OS33" s="7">
        <f t="shared" si="100"/>
        <v>79.253953386950087</v>
      </c>
      <c r="OT33" s="7">
        <f t="shared" si="101"/>
        <v>0</v>
      </c>
      <c r="OU33" s="7">
        <f t="shared" si="102"/>
        <v>59.302135644838735</v>
      </c>
      <c r="OV33" s="7">
        <f t="shared" si="103"/>
        <v>0</v>
      </c>
      <c r="OW33" s="7">
        <f t="shared" si="104"/>
        <v>0</v>
      </c>
      <c r="OX33" s="7">
        <f t="shared" si="105"/>
        <v>145.03582652879783</v>
      </c>
      <c r="OY33" s="7">
        <f t="shared" si="106"/>
        <v>69.885490991231606</v>
      </c>
      <c r="OZ33" s="7">
        <f t="shared" si="107"/>
        <v>0</v>
      </c>
      <c r="PA33" s="7">
        <f t="shared" si="108"/>
        <v>47.792574781595086</v>
      </c>
      <c r="PB33" s="7">
        <f t="shared" si="109"/>
        <v>99.004985317716134</v>
      </c>
      <c r="PC33" s="7">
        <f t="shared" si="110"/>
        <v>0</v>
      </c>
      <c r="PD33" s="7">
        <f t="shared" si="111"/>
        <v>31.676968900486091</v>
      </c>
      <c r="PE33" s="7">
        <f t="shared" si="112"/>
        <v>0</v>
      </c>
      <c r="PF33" s="7">
        <f t="shared" si="113"/>
        <v>0</v>
      </c>
      <c r="PG33" s="7">
        <f t="shared" si="114"/>
        <v>88.52988775900711</v>
      </c>
      <c r="PH33" s="7">
        <f t="shared" si="115"/>
        <v>183.03245944535871</v>
      </c>
      <c r="PI33" s="7">
        <f t="shared" si="116"/>
        <v>0</v>
      </c>
      <c r="PJ33" s="7">
        <f t="shared" si="117"/>
        <v>62.821901664919032</v>
      </c>
      <c r="PK33" s="7">
        <f t="shared" si="118"/>
        <v>40.238586929877009</v>
      </c>
      <c r="PL33" s="7">
        <f t="shared" si="119"/>
        <v>0</v>
      </c>
      <c r="PM33" s="7">
        <f t="shared" si="120"/>
        <v>10.580579505683028</v>
      </c>
      <c r="PN33" s="7">
        <f t="shared" si="121"/>
        <v>179.32671209771894</v>
      </c>
      <c r="PO33" s="7">
        <f t="shared" si="122"/>
        <v>0</v>
      </c>
      <c r="PP33" s="7">
        <f t="shared" si="123"/>
        <v>0</v>
      </c>
      <c r="PQ33" s="7">
        <f t="shared" si="124"/>
        <v>23.854649780149906</v>
      </c>
      <c r="PR33" s="7">
        <f t="shared" si="125"/>
        <v>0</v>
      </c>
      <c r="PS33" s="7">
        <f t="shared" si="126"/>
        <v>59.194803137391489</v>
      </c>
      <c r="PT33" s="7">
        <f t="shared" si="127"/>
        <v>28.169231523481777</v>
      </c>
      <c r="PU33" s="7">
        <f t="shared" si="128"/>
        <v>0</v>
      </c>
      <c r="PV33" s="7">
        <f t="shared" si="129"/>
        <v>52.559618560631286</v>
      </c>
      <c r="PW33" s="7">
        <f t="shared" si="130"/>
        <v>92.379978823558673</v>
      </c>
      <c r="PX33" s="7">
        <f t="shared" si="131"/>
        <v>0</v>
      </c>
      <c r="PY33" s="7">
        <f t="shared" si="132"/>
        <v>152.14753042741435</v>
      </c>
      <c r="PZ33" s="7">
        <f t="shared" si="133"/>
        <v>67.298407449658384</v>
      </c>
      <c r="QA33" s="7">
        <f t="shared" si="134"/>
        <v>0</v>
      </c>
      <c r="QB33" s="7">
        <f t="shared" si="135"/>
        <v>23.826891373051478</v>
      </c>
      <c r="QC33" s="7">
        <f t="shared" si="136"/>
        <v>156.88496523887889</v>
      </c>
      <c r="QD33" s="7">
        <f t="shared" si="137"/>
        <v>0</v>
      </c>
      <c r="QE33" s="7">
        <f t="shared" si="138"/>
        <v>18.317772844250712</v>
      </c>
      <c r="QF33" s="7">
        <f t="shared" si="139"/>
        <v>44.714167434379739</v>
      </c>
      <c r="QG33" s="7">
        <f t="shared" si="140"/>
        <v>0</v>
      </c>
      <c r="QH33" s="7">
        <f t="shared" si="141"/>
        <v>23.503043290236519</v>
      </c>
      <c r="QI33" s="7">
        <f t="shared" si="142"/>
        <v>0</v>
      </c>
      <c r="QJ33" s="7">
        <f t="shared" si="143"/>
        <v>0</v>
      </c>
      <c r="QK33" s="7">
        <f t="shared" si="144"/>
        <v>69.983570696312711</v>
      </c>
      <c r="QL33" s="7">
        <f t="shared" si="145"/>
        <v>0</v>
      </c>
      <c r="QM33" s="7">
        <f t="shared" si="146"/>
        <v>0</v>
      </c>
      <c r="QN33" s="7">
        <f t="shared" si="147"/>
        <v>191.62091060161143</v>
      </c>
      <c r="QO33" s="7">
        <f t="shared" si="148"/>
        <v>140.54266569979941</v>
      </c>
      <c r="QP33" s="7">
        <f t="shared" si="149"/>
        <v>0</v>
      </c>
      <c r="QQ33" s="7">
        <f t="shared" si="150"/>
        <v>91.648082156396868</v>
      </c>
      <c r="QR33" s="7">
        <f t="shared" si="151"/>
        <v>23.268947390373132</v>
      </c>
      <c r="QS33" s="7">
        <f t="shared" si="152"/>
        <v>0</v>
      </c>
      <c r="QT33" s="7">
        <f t="shared" si="153"/>
        <v>0</v>
      </c>
      <c r="QU33" s="7">
        <f t="shared" si="154"/>
        <v>0</v>
      </c>
      <c r="QV33" s="7">
        <f t="shared" si="155"/>
        <v>0</v>
      </c>
      <c r="QW33" s="7">
        <f t="shared" si="156"/>
        <v>13.069583342175145</v>
      </c>
      <c r="QX33" s="7">
        <f t="shared" si="157"/>
        <v>86.030705839912258</v>
      </c>
      <c r="QY33" s="7">
        <f t="shared" si="158"/>
        <v>0</v>
      </c>
      <c r="QZ33" s="7">
        <f t="shared" si="159"/>
        <v>23.069086859264477</v>
      </c>
      <c r="RA33" s="7">
        <f t="shared" si="160"/>
        <v>109.7252821391279</v>
      </c>
      <c r="RB33" s="7">
        <f t="shared" si="161"/>
        <v>0</v>
      </c>
      <c r="RC33" s="7">
        <f t="shared" si="162"/>
        <v>0</v>
      </c>
      <c r="RD33" s="7">
        <f t="shared" si="163"/>
        <v>44.8224252220636</v>
      </c>
      <c r="RE33" s="7">
        <f t="shared" si="164"/>
        <v>0</v>
      </c>
      <c r="RF33" s="7">
        <f t="shared" si="165"/>
        <v>34.372310229743171</v>
      </c>
      <c r="RG33" s="7">
        <f t="shared" si="166"/>
        <v>26.201160460203436</v>
      </c>
      <c r="RH33" s="7">
        <f t="shared" si="167"/>
        <v>0</v>
      </c>
      <c r="RI33" s="7">
        <f t="shared" si="168"/>
        <v>11.430912043131451</v>
      </c>
      <c r="RJ33" s="7">
        <f t="shared" si="169"/>
        <v>28.753083352785314</v>
      </c>
      <c r="RK33" s="7">
        <f t="shared" si="170"/>
        <v>0</v>
      </c>
      <c r="RL33" s="7">
        <f t="shared" si="171"/>
        <v>0</v>
      </c>
      <c r="RM33" s="7">
        <f t="shared" si="172"/>
        <v>67.848949190443818</v>
      </c>
      <c r="RN33" s="7">
        <f t="shared" si="173"/>
        <v>0</v>
      </c>
      <c r="RO33" s="7">
        <f t="shared" si="174"/>
        <v>157.08019936880447</v>
      </c>
      <c r="RP33" s="7">
        <f t="shared" si="175"/>
        <v>0</v>
      </c>
      <c r="RQ33" s="7">
        <f t="shared" si="176"/>
        <v>0</v>
      </c>
      <c r="RR33" s="7">
        <f t="shared" si="177"/>
        <v>0</v>
      </c>
      <c r="RS33" s="7">
        <f t="shared" si="178"/>
        <v>36.142371322386076</v>
      </c>
      <c r="RT33" s="7">
        <f t="shared" si="179"/>
        <v>0</v>
      </c>
      <c r="RU33" s="7">
        <f t="shared" si="180"/>
        <v>36.386645304852216</v>
      </c>
      <c r="RV33" s="7">
        <f t="shared" si="181"/>
        <v>96.041312719840946</v>
      </c>
      <c r="RW33" s="7">
        <f t="shared" si="182"/>
        <v>0</v>
      </c>
      <c r="RX33" s="7">
        <f t="shared" si="183"/>
        <v>6.2188084702838324</v>
      </c>
      <c r="RY33" s="7">
        <f t="shared" si="184"/>
        <v>39.270743802378583</v>
      </c>
      <c r="RZ33" s="7">
        <f t="shared" si="185"/>
        <v>0</v>
      </c>
      <c r="SA33" s="7">
        <f t="shared" si="186"/>
        <v>11.35781490443893</v>
      </c>
      <c r="SB33" s="7">
        <f t="shared" si="187"/>
        <v>0</v>
      </c>
      <c r="SC33" s="7">
        <f t="shared" si="188"/>
        <v>0</v>
      </c>
      <c r="SD33" s="7">
        <f t="shared" si="189"/>
        <v>0</v>
      </c>
      <c r="SE33" s="7">
        <f t="shared" si="190"/>
        <v>65.80778098847297</v>
      </c>
      <c r="SF33" s="7">
        <f t="shared" si="191"/>
        <v>0</v>
      </c>
      <c r="SG33" s="7">
        <f t="shared" si="192"/>
        <v>0</v>
      </c>
      <c r="SH33" s="7">
        <f t="shared" si="193"/>
        <v>0</v>
      </c>
      <c r="SI33" s="7">
        <f t="shared" si="194"/>
        <v>0</v>
      </c>
      <c r="SJ33" s="7">
        <f t="shared" si="195"/>
        <v>0</v>
      </c>
      <c r="SK33" s="7">
        <f t="shared" si="196"/>
        <v>23.201401933100303</v>
      </c>
      <c r="SL33" s="7">
        <f t="shared" si="197"/>
        <v>0</v>
      </c>
      <c r="SM33" s="7">
        <f t="shared" si="198"/>
        <v>5.7857773195484024</v>
      </c>
      <c r="SN33" s="7">
        <f t="shared" si="199"/>
        <v>39.923991649428181</v>
      </c>
      <c r="SO33" s="7">
        <f t="shared" si="200"/>
        <v>0</v>
      </c>
      <c r="SP33" s="7">
        <f t="shared" si="201"/>
        <v>0</v>
      </c>
      <c r="SQ33" s="7">
        <f t="shared" si="202"/>
        <v>0</v>
      </c>
      <c r="SR33" s="7">
        <f t="shared" si="203"/>
        <v>0</v>
      </c>
      <c r="SS33" s="7">
        <f t="shared" si="204"/>
        <v>0</v>
      </c>
      <c r="ST33" s="7">
        <f t="shared" si="205"/>
        <v>33.692229255831755</v>
      </c>
      <c r="SU33" s="7">
        <f t="shared" si="206"/>
        <v>0</v>
      </c>
      <c r="SV33" s="7">
        <f t="shared" si="207"/>
        <v>0</v>
      </c>
      <c r="SW33" s="7">
        <f t="shared" si="208"/>
        <v>168.08085610191034</v>
      </c>
      <c r="SX33" s="7">
        <f t="shared" si="209"/>
        <v>0</v>
      </c>
      <c r="SY33" s="7">
        <f t="shared" si="210"/>
        <v>33.714435981510491</v>
      </c>
      <c r="SZ33" s="7">
        <f t="shared" si="211"/>
        <v>84.858375780122088</v>
      </c>
      <c r="TA33" s="7">
        <f t="shared" si="212"/>
        <v>0</v>
      </c>
      <c r="TB33" s="7">
        <f t="shared" si="213"/>
        <v>0</v>
      </c>
      <c r="TC33" s="7">
        <f t="shared" si="214"/>
        <v>167.16482866766233</v>
      </c>
      <c r="TD33" s="7">
        <f t="shared" si="215"/>
        <v>0</v>
      </c>
      <c r="TE33" s="7">
        <f t="shared" si="216"/>
        <v>0</v>
      </c>
      <c r="TF33" s="7">
        <f t="shared" si="217"/>
        <v>179.03062242200244</v>
      </c>
      <c r="TG33" s="7">
        <f t="shared" si="218"/>
        <v>0</v>
      </c>
      <c r="TH33" s="7">
        <f t="shared" si="219"/>
        <v>0</v>
      </c>
      <c r="TI33" s="7">
        <f t="shared" si="220"/>
        <v>0</v>
      </c>
      <c r="TJ33" s="7">
        <f t="shared" si="221"/>
        <v>0</v>
      </c>
      <c r="TK33" s="7">
        <f t="shared" si="222"/>
        <v>28.82062881005815</v>
      </c>
      <c r="TL33" s="7">
        <f t="shared" si="223"/>
        <v>245.71741963525886</v>
      </c>
      <c r="TM33" s="7">
        <f t="shared" si="224"/>
        <v>0</v>
      </c>
      <c r="TN33" s="7">
        <f t="shared" si="225"/>
        <v>0</v>
      </c>
      <c r="TO33" s="7">
        <f t="shared" si="226"/>
        <v>45.408127611840364</v>
      </c>
      <c r="TP33" s="7">
        <f t="shared" si="227"/>
        <v>0</v>
      </c>
      <c r="TQ33" s="7">
        <f t="shared" si="228"/>
        <v>77.978917220895752</v>
      </c>
      <c r="TR33" s="7">
        <f t="shared" si="229"/>
        <v>47.696345636987203</v>
      </c>
      <c r="TS33" s="7">
        <f t="shared" si="230"/>
        <v>0</v>
      </c>
      <c r="TT33" s="7">
        <f t="shared" si="231"/>
        <v>100.99248726596336</v>
      </c>
      <c r="TU33" s="7">
        <f t="shared" si="232"/>
        <v>74.228756421898524</v>
      </c>
      <c r="TV33" s="7">
        <f t="shared" si="233"/>
        <v>0</v>
      </c>
      <c r="TW33" s="7">
        <f t="shared" si="234"/>
        <v>0</v>
      </c>
      <c r="TX33" s="7">
        <f t="shared" si="235"/>
        <v>78.440632058966216</v>
      </c>
      <c r="TY33" s="7">
        <f t="shared" si="236"/>
        <v>0</v>
      </c>
      <c r="TZ33" s="7">
        <f t="shared" si="237"/>
        <v>39.172664097297478</v>
      </c>
      <c r="UA33" s="7">
        <f t="shared" si="238"/>
        <v>0</v>
      </c>
      <c r="UB33" s="7">
        <f t="shared" si="239"/>
        <v>0</v>
      </c>
      <c r="UC33" s="7">
        <f t="shared" si="240"/>
        <v>0</v>
      </c>
      <c r="UD33" s="7">
        <f t="shared" si="241"/>
        <v>112.15691860094995</v>
      </c>
      <c r="UE33" s="7">
        <f t="shared" si="242"/>
        <v>0</v>
      </c>
      <c r="UF33" s="7">
        <f t="shared" si="243"/>
        <v>0</v>
      </c>
      <c r="UG33" s="7">
        <f t="shared" si="244"/>
        <v>123.1316674874306</v>
      </c>
      <c r="UH33" s="7">
        <f t="shared" si="245"/>
        <v>0</v>
      </c>
      <c r="UI33" s="7">
        <f t="shared" si="246"/>
        <v>0</v>
      </c>
      <c r="UJ33" s="7">
        <f t="shared" si="247"/>
        <v>0</v>
      </c>
      <c r="UK33" s="7">
        <f t="shared" si="248"/>
        <v>0</v>
      </c>
      <c r="UL33" s="7">
        <f t="shared" si="249"/>
        <v>0</v>
      </c>
      <c r="UM33" s="7">
        <f t="shared" si="250"/>
        <v>78.953237310050469</v>
      </c>
      <c r="UN33" s="7">
        <f t="shared" si="251"/>
        <v>0</v>
      </c>
      <c r="UO33" s="7">
        <f t="shared" si="252"/>
        <v>0</v>
      </c>
      <c r="UP33" s="7">
        <f t="shared" si="253"/>
        <v>56.511490451210399</v>
      </c>
      <c r="UQ33" s="7">
        <f t="shared" si="254"/>
        <v>0</v>
      </c>
      <c r="UR33" s="7">
        <f t="shared" si="255"/>
        <v>0</v>
      </c>
      <c r="US33" s="7">
        <f t="shared" si="256"/>
        <v>0</v>
      </c>
      <c r="UT33" s="7">
        <f t="shared" si="257"/>
        <v>0</v>
      </c>
      <c r="UU33" s="7">
        <f t="shared" si="258"/>
        <v>0</v>
      </c>
      <c r="UV33" s="7">
        <f t="shared" si="259"/>
        <v>66.854272936083589</v>
      </c>
      <c r="UW33" s="7">
        <f t="shared" si="260"/>
        <v>0</v>
      </c>
      <c r="UX33" s="7">
        <f t="shared" si="261"/>
        <v>0</v>
      </c>
      <c r="UY33" s="7">
        <f t="shared" si="262"/>
        <v>382.59875143877599</v>
      </c>
      <c r="UZ33" s="7">
        <f t="shared" si="263"/>
        <v>0</v>
      </c>
      <c r="VA33" s="7">
        <f t="shared" si="264"/>
        <v>55.750910096713554</v>
      </c>
      <c r="VB33" s="7">
        <f t="shared" si="265"/>
        <v>0</v>
      </c>
      <c r="VC33" s="7">
        <f t="shared" si="266"/>
        <v>0</v>
      </c>
      <c r="VD33" s="7">
        <f t="shared" si="267"/>
        <v>145.33931844640728</v>
      </c>
      <c r="VE33" s="7">
        <f t="shared" si="268"/>
        <v>0</v>
      </c>
      <c r="VF33" s="7">
        <f t="shared" si="269"/>
        <v>0</v>
      </c>
      <c r="VG33" s="7">
        <f t="shared" si="270"/>
        <v>92.41328891207678</v>
      </c>
      <c r="VH33" s="7">
        <f t="shared" si="271"/>
        <v>0</v>
      </c>
      <c r="VI33" s="7">
        <f t="shared" si="272"/>
        <v>0</v>
      </c>
      <c r="VJ33" s="7">
        <f t="shared" si="273"/>
        <v>0</v>
      </c>
      <c r="VK33" s="7">
        <f t="shared" si="274"/>
        <v>0</v>
      </c>
      <c r="VL33" s="7">
        <f t="shared" si="275"/>
        <v>0</v>
      </c>
      <c r="VM33" s="7">
        <f t="shared" si="276"/>
        <v>0</v>
      </c>
      <c r="VN33" s="7">
        <f t="shared" si="277"/>
        <v>0</v>
      </c>
      <c r="VO33" s="7">
        <f t="shared" si="278"/>
        <v>111.26772429356372</v>
      </c>
      <c r="VP33" s="7">
        <f t="shared" si="279"/>
        <v>0</v>
      </c>
      <c r="VQ33" s="7">
        <f t="shared" si="280"/>
        <v>0</v>
      </c>
      <c r="VR33" s="7">
        <f t="shared" si="281"/>
        <v>0</v>
      </c>
      <c r="VS33" s="7">
        <f t="shared" si="282"/>
        <v>0</v>
      </c>
      <c r="VT33" s="7">
        <f t="shared" si="283"/>
        <v>0</v>
      </c>
      <c r="VU33" s="7">
        <f t="shared" si="284"/>
        <v>0</v>
      </c>
      <c r="VV33" s="7">
        <f t="shared" si="285"/>
        <v>0</v>
      </c>
      <c r="VW33" s="7">
        <f t="shared" si="286"/>
        <v>0</v>
      </c>
      <c r="VX33" s="7">
        <f t="shared" si="287"/>
        <v>0</v>
      </c>
      <c r="VY33" s="7">
        <f t="shared" si="288"/>
        <v>0</v>
      </c>
      <c r="VZ33" s="7">
        <f t="shared" si="289"/>
        <v>0</v>
      </c>
      <c r="WA33" s="7">
        <f t="shared" si="290"/>
        <v>0</v>
      </c>
      <c r="WB33" s="7">
        <f t="shared" si="291"/>
        <v>0</v>
      </c>
      <c r="WC33" s="7">
        <f t="shared" si="292"/>
        <v>0</v>
      </c>
      <c r="WD33" s="7">
        <f t="shared" si="293"/>
        <v>0</v>
      </c>
      <c r="WE33" s="7">
        <f t="shared" si="294"/>
        <v>0</v>
      </c>
      <c r="WF33" s="7">
        <f t="shared" si="295"/>
        <v>0</v>
      </c>
      <c r="WG33" s="7">
        <f t="shared" si="296"/>
        <v>0</v>
      </c>
      <c r="WH33" s="2">
        <f t="shared" si="310"/>
        <v>10115.999999999996</v>
      </c>
      <c r="WI33" s="27" t="str">
        <f t="shared" si="311"/>
        <v>N</v>
      </c>
      <c r="WK33" s="7">
        <f t="shared" si="312"/>
        <v>0</v>
      </c>
      <c r="WL33" s="7">
        <f t="shared" si="313"/>
        <v>0</v>
      </c>
      <c r="WM33" s="7">
        <f t="shared" si="314"/>
        <v>0</v>
      </c>
      <c r="WN33" s="7">
        <f t="shared" si="315"/>
        <v>0</v>
      </c>
      <c r="WO33" s="7">
        <f t="shared" si="316"/>
        <v>0</v>
      </c>
      <c r="WP33" s="7">
        <f t="shared" si="317"/>
        <v>2.4924759240545793E-4</v>
      </c>
      <c r="WQ33" s="7">
        <f t="shared" si="318"/>
        <v>0</v>
      </c>
      <c r="WR33" s="7">
        <f t="shared" si="319"/>
        <v>6.9149056828816968E-4</v>
      </c>
      <c r="WS33" s="7">
        <f t="shared" si="320"/>
        <v>0</v>
      </c>
      <c r="WT33" s="7">
        <f t="shared" si="321"/>
        <v>0</v>
      </c>
      <c r="WU33" s="7">
        <f t="shared" si="322"/>
        <v>4.0977218861521164E-4</v>
      </c>
      <c r="WV33" s="7">
        <f t="shared" si="323"/>
        <v>0</v>
      </c>
      <c r="WW33" s="7">
        <f t="shared" si="324"/>
        <v>0</v>
      </c>
      <c r="WX33" s="7">
        <f t="shared" si="325"/>
        <v>4.1747371055302429E-3</v>
      </c>
      <c r="WY33" s="7">
        <f t="shared" si="326"/>
        <v>0</v>
      </c>
      <c r="WZ33" s="7">
        <f t="shared" si="327"/>
        <v>0</v>
      </c>
      <c r="XA33" s="7">
        <f t="shared" si="328"/>
        <v>2.0417265165778471E-3</v>
      </c>
      <c r="XB33" s="7">
        <f t="shared" si="329"/>
        <v>0</v>
      </c>
      <c r="XC33" s="7">
        <f t="shared" si="330"/>
        <v>0</v>
      </c>
      <c r="XD33" s="7">
        <f t="shared" si="331"/>
        <v>5.0778823265986801E-3</v>
      </c>
      <c r="XE33" s="7">
        <f t="shared" si="332"/>
        <v>0</v>
      </c>
      <c r="XF33" s="7">
        <f t="shared" si="333"/>
        <v>8.9564492654467683E-4</v>
      </c>
      <c r="XG33" s="7">
        <f t="shared" si="334"/>
        <v>1.0609075136852938E-2</v>
      </c>
      <c r="XH33" s="7">
        <f t="shared" si="335"/>
        <v>0</v>
      </c>
      <c r="XI33" s="7">
        <f t="shared" si="336"/>
        <v>0</v>
      </c>
      <c r="XJ33" s="7">
        <f t="shared" si="337"/>
        <v>3.2288767924789252E-3</v>
      </c>
      <c r="XK33" s="7">
        <f t="shared" si="338"/>
        <v>1.1380324934710856E-3</v>
      </c>
      <c r="XL33" s="7">
        <f t="shared" si="339"/>
        <v>0</v>
      </c>
      <c r="XM33" s="7">
        <f t="shared" si="340"/>
        <v>2.0755510155398792E-2</v>
      </c>
      <c r="XN33" s="7">
        <f t="shared" si="341"/>
        <v>3.9763451686761365E-3</v>
      </c>
      <c r="XO33" s="7">
        <f t="shared" si="342"/>
        <v>0</v>
      </c>
      <c r="XP33" s="7">
        <f t="shared" si="343"/>
        <v>7.3358368462761621E-3</v>
      </c>
      <c r="XQ33" s="7">
        <f t="shared" si="344"/>
        <v>0</v>
      </c>
      <c r="XR33" s="7">
        <f t="shared" si="345"/>
        <v>0</v>
      </c>
      <c r="XS33" s="7">
        <f t="shared" si="346"/>
        <v>8.4654543751596142E-3</v>
      </c>
      <c r="XT33" s="7">
        <f t="shared" si="347"/>
        <v>4.9948302847989904E-3</v>
      </c>
      <c r="XU33" s="7">
        <f t="shared" si="348"/>
        <v>0</v>
      </c>
      <c r="XV33" s="7">
        <f t="shared" si="349"/>
        <v>1.3591173946098864E-2</v>
      </c>
      <c r="XW33" s="7">
        <f t="shared" si="350"/>
        <v>2.7872740856409246E-3</v>
      </c>
      <c r="XX33" s="7">
        <f t="shared" si="351"/>
        <v>1.1272393867173814E-3</v>
      </c>
      <c r="XY33" s="7">
        <f t="shared" si="352"/>
        <v>1.3528610513729935E-2</v>
      </c>
      <c r="XZ33" s="7">
        <f t="shared" si="353"/>
        <v>1.0930307263285221E-3</v>
      </c>
      <c r="YA33" s="7">
        <f t="shared" si="354"/>
        <v>0</v>
      </c>
      <c r="YB33" s="7">
        <f t="shared" si="355"/>
        <v>8.9013861276016001E-3</v>
      </c>
      <c r="YC33" s="7">
        <f t="shared" si="356"/>
        <v>8.9015690616143746E-4</v>
      </c>
      <c r="YD33" s="7">
        <f t="shared" si="357"/>
        <v>0</v>
      </c>
      <c r="YE33" s="7">
        <f t="shared" si="358"/>
        <v>1.4961349701780976E-2</v>
      </c>
      <c r="YF33" s="7">
        <f t="shared" si="359"/>
        <v>4.2078481618424545E-3</v>
      </c>
      <c r="YG33" s="7">
        <f t="shared" si="360"/>
        <v>0</v>
      </c>
      <c r="YH33" s="7">
        <f t="shared" si="361"/>
        <v>1.0049114123749741E-2</v>
      </c>
      <c r="YI33" s="7">
        <f t="shared" si="362"/>
        <v>6.3667439136024639E-3</v>
      </c>
      <c r="YJ33" s="7">
        <f t="shared" si="363"/>
        <v>0</v>
      </c>
      <c r="YK33" s="7">
        <f t="shared" si="364"/>
        <v>1.0516510526388967E-2</v>
      </c>
      <c r="YL33" s="7">
        <f t="shared" si="365"/>
        <v>4.1810483289709682E-3</v>
      </c>
      <c r="YM33" s="7">
        <f t="shared" si="366"/>
        <v>0</v>
      </c>
      <c r="YN33" s="7">
        <f t="shared" si="367"/>
        <v>1.4562827954951407E-2</v>
      </c>
      <c r="YO33" s="7">
        <f t="shared" si="368"/>
        <v>4.1574498413230387E-3</v>
      </c>
      <c r="YP33" s="7">
        <f t="shared" si="369"/>
        <v>0</v>
      </c>
      <c r="YQ33" s="7">
        <f t="shared" si="370"/>
        <v>1.3184511635700821E-2</v>
      </c>
      <c r="YR33" s="7">
        <f t="shared" si="371"/>
        <v>4.4163014693991663E-3</v>
      </c>
      <c r="YS33" s="7">
        <f t="shared" si="372"/>
        <v>0</v>
      </c>
      <c r="YT33" s="7">
        <f t="shared" si="373"/>
        <v>8.2465738288747467E-3</v>
      </c>
      <c r="YU33" s="7">
        <f t="shared" si="374"/>
        <v>1.5596405127128166E-2</v>
      </c>
      <c r="YV33" s="7">
        <f t="shared" si="375"/>
        <v>0</v>
      </c>
      <c r="YW33" s="7">
        <f t="shared" si="376"/>
        <v>1.5874373359539246E-2</v>
      </c>
      <c r="YX33" s="7">
        <f t="shared" si="377"/>
        <v>2.611474499364488E-3</v>
      </c>
      <c r="YY33" s="7">
        <f t="shared" si="378"/>
        <v>0</v>
      </c>
      <c r="YZ33" s="7">
        <f t="shared" si="379"/>
        <v>1.5878397907820287E-2</v>
      </c>
      <c r="ZA33" s="7">
        <f t="shared" si="380"/>
        <v>0</v>
      </c>
      <c r="ZB33" s="7">
        <f t="shared" si="381"/>
        <v>0</v>
      </c>
      <c r="ZC33" s="7">
        <f t="shared" si="382"/>
        <v>6.5263538397483433E-3</v>
      </c>
      <c r="ZD33" s="7">
        <f t="shared" si="383"/>
        <v>1.4221290153101139E-3</v>
      </c>
      <c r="ZE33" s="7">
        <f t="shared" si="384"/>
        <v>8.1222701671943725E-4</v>
      </c>
      <c r="ZF33" s="7">
        <f t="shared" si="385"/>
        <v>2.7893778267878331E-3</v>
      </c>
      <c r="ZG33" s="7">
        <f t="shared" si="386"/>
        <v>2.3488727240264808E-3</v>
      </c>
      <c r="ZH33" s="7">
        <f t="shared" si="387"/>
        <v>0</v>
      </c>
      <c r="ZI33" s="7">
        <f t="shared" si="388"/>
        <v>1.9623148616323721E-2</v>
      </c>
      <c r="ZJ33" s="7">
        <f t="shared" si="389"/>
        <v>5.5400651098738291E-3</v>
      </c>
      <c r="ZK33" s="7">
        <f t="shared" si="390"/>
        <v>9.8308738465095855E-4</v>
      </c>
      <c r="ZL33" s="7">
        <f t="shared" si="391"/>
        <v>3.8218573948879475E-3</v>
      </c>
      <c r="ZM33" s="7">
        <f t="shared" si="392"/>
        <v>0</v>
      </c>
      <c r="ZN33" s="7">
        <f t="shared" si="393"/>
        <v>0</v>
      </c>
      <c r="ZO33" s="7">
        <f t="shared" si="394"/>
        <v>1.2586957682972435E-2</v>
      </c>
      <c r="ZP33" s="7">
        <f t="shared" si="395"/>
        <v>0</v>
      </c>
      <c r="ZQ33" s="7">
        <f t="shared" si="396"/>
        <v>0</v>
      </c>
      <c r="ZR33" s="7">
        <f t="shared" si="397"/>
        <v>6.5486717893068506E-3</v>
      </c>
      <c r="ZS33" s="7">
        <f t="shared" si="398"/>
        <v>0</v>
      </c>
      <c r="ZT33" s="7">
        <f t="shared" si="399"/>
        <v>0</v>
      </c>
      <c r="ZU33" s="7">
        <f t="shared" si="400"/>
        <v>1.0606056725642157E-2</v>
      </c>
      <c r="ZV33" s="7">
        <f t="shared" si="401"/>
        <v>9.0319095457163101E-3</v>
      </c>
      <c r="ZW33" s="7">
        <f t="shared" si="402"/>
        <v>0</v>
      </c>
      <c r="ZX33" s="7">
        <f t="shared" si="403"/>
        <v>1.5169711542331304E-2</v>
      </c>
      <c r="ZY33" s="7">
        <f t="shared" si="404"/>
        <v>1.2589518759151279E-2</v>
      </c>
      <c r="ZZ33" s="7">
        <f t="shared" si="405"/>
        <v>0</v>
      </c>
      <c r="AAA33" s="7">
        <f t="shared" si="406"/>
        <v>1.4078693090143301E-2</v>
      </c>
      <c r="AAB33" s="7">
        <f t="shared" si="407"/>
        <v>2.9042603868103126E-3</v>
      </c>
      <c r="AAC33" s="7">
        <f t="shared" si="408"/>
        <v>0</v>
      </c>
      <c r="AAD33" s="7">
        <f t="shared" si="409"/>
        <v>8.5764038539074376E-3</v>
      </c>
      <c r="AAE33" s="7">
        <f t="shared" si="410"/>
        <v>1.2290055780239178E-2</v>
      </c>
      <c r="AAF33" s="7">
        <f t="shared" si="411"/>
        <v>0</v>
      </c>
      <c r="AAG33" s="7">
        <f t="shared" si="412"/>
        <v>2.9067299959827705E-3</v>
      </c>
      <c r="AAH33" s="7">
        <f t="shared" si="413"/>
        <v>7.8345149650998532E-3</v>
      </c>
      <c r="AAI33" s="7">
        <f t="shared" si="414"/>
        <v>0</v>
      </c>
      <c r="AAJ33" s="7">
        <f t="shared" si="415"/>
        <v>5.8622119063699843E-3</v>
      </c>
      <c r="AAK33" s="7">
        <f t="shared" si="416"/>
        <v>0</v>
      </c>
      <c r="AAL33" s="7">
        <f t="shared" si="417"/>
        <v>0</v>
      </c>
      <c r="AAM33" s="7">
        <f t="shared" si="418"/>
        <v>1.4337270317200265E-2</v>
      </c>
      <c r="AAN33" s="7">
        <f t="shared" si="419"/>
        <v>6.9084115254281963E-3</v>
      </c>
      <c r="AAO33" s="7">
        <f t="shared" si="420"/>
        <v>0</v>
      </c>
      <c r="AAP33" s="7">
        <f t="shared" si="421"/>
        <v>4.7244538139180605E-3</v>
      </c>
      <c r="AAQ33" s="7">
        <f t="shared" si="422"/>
        <v>9.786969683443671E-3</v>
      </c>
      <c r="AAR33" s="7">
        <f t="shared" si="423"/>
        <v>0</v>
      </c>
      <c r="AAS33" s="7">
        <f t="shared" si="424"/>
        <v>3.1313729636700378E-3</v>
      </c>
      <c r="AAT33" s="7">
        <f t="shared" si="425"/>
        <v>0</v>
      </c>
      <c r="AAU33" s="7">
        <f t="shared" si="426"/>
        <v>0</v>
      </c>
      <c r="AAV33" s="7">
        <f t="shared" si="427"/>
        <v>8.7514717041327732E-3</v>
      </c>
      <c r="AAW33" s="7">
        <f t="shared" si="428"/>
        <v>1.8093362934495726E-2</v>
      </c>
      <c r="AAX33" s="7">
        <f t="shared" si="429"/>
        <v>0</v>
      </c>
      <c r="AAY33" s="7">
        <f t="shared" si="430"/>
        <v>6.2101523986673639E-3</v>
      </c>
      <c r="AAZ33" s="7">
        <f t="shared" si="431"/>
        <v>3.9777171737719478E-3</v>
      </c>
      <c r="ABA33" s="7">
        <f t="shared" si="432"/>
        <v>0</v>
      </c>
      <c r="ABB33" s="7">
        <f t="shared" si="433"/>
        <v>1.0459252180390502E-3</v>
      </c>
      <c r="ABC33" s="7">
        <f t="shared" si="434"/>
        <v>1.7727037573914493E-2</v>
      </c>
      <c r="ABD33" s="7">
        <f t="shared" si="435"/>
        <v>0</v>
      </c>
      <c r="ABE33" s="7">
        <f t="shared" si="436"/>
        <v>0</v>
      </c>
      <c r="ABF33" s="7">
        <f t="shared" si="437"/>
        <v>2.3581108916716008E-3</v>
      </c>
      <c r="ABG33" s="7">
        <f t="shared" si="438"/>
        <v>0</v>
      </c>
      <c r="ABH33" s="7">
        <f t="shared" si="439"/>
        <v>5.8516017336290539E-3</v>
      </c>
      <c r="ABI33" s="7">
        <f t="shared" si="440"/>
        <v>2.7846215424556925E-3</v>
      </c>
      <c r="ABJ33" s="7">
        <f t="shared" si="441"/>
        <v>0</v>
      </c>
      <c r="ABK33" s="7">
        <f t="shared" si="442"/>
        <v>5.1956918308255539E-3</v>
      </c>
      <c r="ABL33" s="7">
        <f t="shared" si="443"/>
        <v>9.1320659177104302E-3</v>
      </c>
      <c r="ABM33" s="7">
        <f t="shared" si="444"/>
        <v>0</v>
      </c>
      <c r="ABN33" s="7">
        <f t="shared" si="445"/>
        <v>1.5040285728293239E-2</v>
      </c>
      <c r="ABO33" s="7">
        <f t="shared" si="446"/>
        <v>6.6526697755692381E-3</v>
      </c>
      <c r="ABP33" s="7">
        <f t="shared" si="447"/>
        <v>0</v>
      </c>
      <c r="ABQ33" s="7">
        <f t="shared" si="448"/>
        <v>2.3553668814799808E-3</v>
      </c>
      <c r="ABR33" s="7">
        <f t="shared" si="449"/>
        <v>1.5508596800996336E-2</v>
      </c>
      <c r="ABS33" s="7">
        <f t="shared" si="450"/>
        <v>0</v>
      </c>
      <c r="ABT33" s="7">
        <f t="shared" si="451"/>
        <v>1.8107723254498535E-3</v>
      </c>
      <c r="ABU33" s="7">
        <f t="shared" si="452"/>
        <v>4.4201430836674329E-3</v>
      </c>
      <c r="ABV33" s="7">
        <f t="shared" si="453"/>
        <v>0</v>
      </c>
      <c r="ABW33" s="7">
        <f t="shared" si="454"/>
        <v>2.3233534292444176E-3</v>
      </c>
      <c r="ABX33" s="7">
        <f t="shared" si="455"/>
        <v>0</v>
      </c>
      <c r="ABY33" s="7">
        <f t="shared" si="456"/>
        <v>0</v>
      </c>
      <c r="ABZ33" s="7">
        <f t="shared" si="457"/>
        <v>6.9181070281052531E-3</v>
      </c>
      <c r="ACA33" s="7">
        <f t="shared" si="458"/>
        <v>0</v>
      </c>
      <c r="ACB33" s="7">
        <f t="shared" si="459"/>
        <v>0</v>
      </c>
      <c r="ACC33" s="7">
        <f t="shared" si="460"/>
        <v>1.8942359687782868E-2</v>
      </c>
      <c r="ACD33" s="7">
        <f t="shared" si="461"/>
        <v>1.3893106534183419E-2</v>
      </c>
      <c r="ACE33" s="7">
        <f t="shared" si="462"/>
        <v>0</v>
      </c>
      <c r="ACF33" s="7">
        <f t="shared" si="463"/>
        <v>9.0597155156580574E-3</v>
      </c>
      <c r="ACG33" s="7">
        <f t="shared" si="464"/>
        <v>2.3002122766284244E-3</v>
      </c>
      <c r="ACH33" s="7">
        <f t="shared" si="465"/>
        <v>0</v>
      </c>
      <c r="ACI33" s="7">
        <f t="shared" si="466"/>
        <v>0</v>
      </c>
      <c r="ACJ33" s="7">
        <f t="shared" si="467"/>
        <v>0</v>
      </c>
      <c r="ACK33" s="7">
        <f t="shared" si="468"/>
        <v>0</v>
      </c>
      <c r="ACL33" s="7">
        <f t="shared" si="469"/>
        <v>1.2919714652209519E-3</v>
      </c>
      <c r="ACM33" s="7">
        <f t="shared" si="470"/>
        <v>8.5044193198806142E-3</v>
      </c>
      <c r="ACN33" s="7">
        <f t="shared" si="471"/>
        <v>0</v>
      </c>
      <c r="ACO33" s="7">
        <f t="shared" si="472"/>
        <v>2.2804554032487627E-3</v>
      </c>
      <c r="ACP33" s="7">
        <f t="shared" si="473"/>
        <v>1.0846706419447205E-2</v>
      </c>
      <c r="ACQ33" s="7">
        <f t="shared" si="474"/>
        <v>0</v>
      </c>
      <c r="ACR33" s="7">
        <f t="shared" si="475"/>
        <v>0</v>
      </c>
      <c r="ACS33" s="7">
        <f t="shared" si="476"/>
        <v>4.4308447234147506E-3</v>
      </c>
      <c r="ACT33" s="7">
        <f t="shared" si="477"/>
        <v>0</v>
      </c>
      <c r="ACU33" s="7">
        <f t="shared" si="478"/>
        <v>3.3978163532763133E-3</v>
      </c>
      <c r="ACV33" s="7">
        <f t="shared" si="479"/>
        <v>2.5900712198698543E-3</v>
      </c>
      <c r="ACW33" s="7">
        <f t="shared" si="480"/>
        <v>0</v>
      </c>
      <c r="ACX33" s="7">
        <f t="shared" si="481"/>
        <v>1.1299833969090011E-3</v>
      </c>
      <c r="ACY33" s="7">
        <f t="shared" si="482"/>
        <v>2.8423372234860937E-3</v>
      </c>
      <c r="ACZ33" s="7">
        <f t="shared" si="483"/>
        <v>0</v>
      </c>
      <c r="ADA33" s="7">
        <f t="shared" si="484"/>
        <v>0</v>
      </c>
      <c r="ADB33" s="7">
        <f t="shared" si="485"/>
        <v>6.7070926443696961E-3</v>
      </c>
      <c r="ADC33" s="7">
        <f t="shared" si="486"/>
        <v>0</v>
      </c>
      <c r="ADD33" s="7">
        <f t="shared" si="487"/>
        <v>1.5527896339344061E-2</v>
      </c>
      <c r="ADE33" s="7">
        <f t="shared" si="488"/>
        <v>0</v>
      </c>
      <c r="ADF33" s="7">
        <f t="shared" si="489"/>
        <v>0</v>
      </c>
      <c r="ADG33" s="7">
        <f t="shared" si="490"/>
        <v>0</v>
      </c>
      <c r="ADH33" s="7">
        <f t="shared" si="491"/>
        <v>3.5727927364952636E-3</v>
      </c>
      <c r="ADI33" s="7">
        <f t="shared" si="492"/>
        <v>0</v>
      </c>
      <c r="ADJ33" s="7">
        <f t="shared" si="493"/>
        <v>3.5969400261815173E-3</v>
      </c>
      <c r="ADK33" s="7">
        <f t="shared" si="494"/>
        <v>9.4940008619850708E-3</v>
      </c>
      <c r="ADL33" s="7">
        <f t="shared" si="495"/>
        <v>0</v>
      </c>
      <c r="ADM33" s="7">
        <f t="shared" si="496"/>
        <v>6.1474974992920472E-4</v>
      </c>
      <c r="ADN33" s="7">
        <f t="shared" si="497"/>
        <v>3.8820426850908062E-3</v>
      </c>
      <c r="ADO33" s="7">
        <f t="shared" si="498"/>
        <v>0</v>
      </c>
      <c r="ADP33" s="7">
        <f t="shared" si="499"/>
        <v>1.1227575034044024E-3</v>
      </c>
      <c r="ADQ33" s="7">
        <f t="shared" si="500"/>
        <v>0</v>
      </c>
      <c r="ADR33" s="7">
        <f t="shared" si="501"/>
        <v>0</v>
      </c>
      <c r="ADS33" s="7">
        <f t="shared" si="502"/>
        <v>0</v>
      </c>
      <c r="ADT33" s="7">
        <f t="shared" si="503"/>
        <v>6.5053164282792598E-3</v>
      </c>
      <c r="ADU33" s="7">
        <f t="shared" si="504"/>
        <v>0</v>
      </c>
      <c r="ADV33" s="7">
        <f t="shared" si="505"/>
        <v>0</v>
      </c>
      <c r="ADW33" s="7">
        <f t="shared" si="506"/>
        <v>0</v>
      </c>
      <c r="ADX33" s="7">
        <f t="shared" si="507"/>
        <v>0</v>
      </c>
      <c r="ADY33" s="7">
        <f t="shared" si="508"/>
        <v>0</v>
      </c>
      <c r="ADZ33" s="7">
        <f t="shared" si="509"/>
        <v>2.2935351851621501E-3</v>
      </c>
      <c r="AEA33" s="7">
        <f t="shared" si="510"/>
        <v>0</v>
      </c>
      <c r="AEB33" s="7">
        <f t="shared" si="511"/>
        <v>5.7194319093993714E-4</v>
      </c>
      <c r="AEC33" s="7">
        <f t="shared" si="512"/>
        <v>3.9466183916002564E-3</v>
      </c>
      <c r="AED33" s="7">
        <f t="shared" si="513"/>
        <v>0</v>
      </c>
      <c r="AEE33" s="7">
        <f t="shared" si="514"/>
        <v>0</v>
      </c>
      <c r="AEF33" s="7">
        <f t="shared" si="515"/>
        <v>0</v>
      </c>
      <c r="AEG33" s="7">
        <f t="shared" si="516"/>
        <v>0</v>
      </c>
      <c r="AEH33" s="7">
        <f t="shared" si="517"/>
        <v>0</v>
      </c>
      <c r="AEI33" s="7">
        <f t="shared" si="518"/>
        <v>3.33058810358163E-3</v>
      </c>
      <c r="AEJ33" s="7">
        <f t="shared" si="519"/>
        <v>0</v>
      </c>
      <c r="AEK33" s="7">
        <f t="shared" si="520"/>
        <v>0</v>
      </c>
      <c r="AEL33" s="7">
        <f t="shared" si="521"/>
        <v>1.6615347578282959E-2</v>
      </c>
      <c r="AEM33" s="7">
        <f t="shared" si="522"/>
        <v>0</v>
      </c>
      <c r="AEN33" s="7">
        <f t="shared" si="523"/>
        <v>3.332783311734925E-3</v>
      </c>
      <c r="AEO33" s="7">
        <f t="shared" si="524"/>
        <v>8.3885306227878733E-3</v>
      </c>
      <c r="AEP33" s="7">
        <f t="shared" si="525"/>
        <v>0</v>
      </c>
      <c r="AEQ33" s="7">
        <f t="shared" si="526"/>
        <v>0</v>
      </c>
      <c r="AER33" s="7">
        <f t="shared" si="527"/>
        <v>1.652479524195951E-2</v>
      </c>
      <c r="AES33" s="7">
        <f t="shared" si="528"/>
        <v>0</v>
      </c>
      <c r="AET33" s="7">
        <f t="shared" si="529"/>
        <v>0</v>
      </c>
      <c r="AEU33" s="7">
        <f t="shared" si="530"/>
        <v>1.7697768131870552E-2</v>
      </c>
      <c r="AEV33" s="7">
        <f t="shared" si="531"/>
        <v>0</v>
      </c>
      <c r="AEW33" s="7">
        <f t="shared" si="532"/>
        <v>0</v>
      </c>
      <c r="AEX33" s="7">
        <f t="shared" si="533"/>
        <v>0</v>
      </c>
      <c r="AEY33" s="7">
        <f t="shared" si="534"/>
        <v>0</v>
      </c>
      <c r="AEZ33" s="7">
        <f t="shared" si="535"/>
        <v>2.8490143149523684E-3</v>
      </c>
      <c r="AFA33" s="7">
        <f t="shared" si="536"/>
        <v>2.428997821621777E-2</v>
      </c>
      <c r="AFB33" s="7">
        <f t="shared" si="537"/>
        <v>0</v>
      </c>
      <c r="AFC33" s="7">
        <f t="shared" si="538"/>
        <v>0</v>
      </c>
      <c r="AFD33" s="7">
        <f t="shared" si="539"/>
        <v>4.4887433384579256E-3</v>
      </c>
      <c r="AFE33" s="7">
        <f t="shared" si="540"/>
        <v>0</v>
      </c>
      <c r="AFF33" s="7">
        <f t="shared" si="541"/>
        <v>7.7084734302981196E-3</v>
      </c>
      <c r="AFG33" s="7">
        <f t="shared" si="542"/>
        <v>4.7149412452537785E-3</v>
      </c>
      <c r="AFH33" s="7">
        <f t="shared" si="543"/>
        <v>0</v>
      </c>
      <c r="AFI33" s="7">
        <f t="shared" si="544"/>
        <v>9.983440813163642E-3</v>
      </c>
      <c r="AFJ33" s="7">
        <f t="shared" si="545"/>
        <v>7.3377576534102958E-3</v>
      </c>
      <c r="AFK33" s="7">
        <f t="shared" si="546"/>
        <v>0</v>
      </c>
      <c r="AFL33" s="7">
        <f t="shared" si="547"/>
        <v>0</v>
      </c>
      <c r="AFM33" s="7">
        <f t="shared" si="548"/>
        <v>7.7541154664853935E-3</v>
      </c>
      <c r="AFN33" s="7">
        <f t="shared" si="549"/>
        <v>0</v>
      </c>
      <c r="AFO33" s="7">
        <f t="shared" si="550"/>
        <v>3.8723471824137498E-3</v>
      </c>
      <c r="AFP33" s="7">
        <f t="shared" si="551"/>
        <v>0</v>
      </c>
      <c r="AFQ33" s="7">
        <f t="shared" si="552"/>
        <v>0</v>
      </c>
      <c r="AFR33" s="7">
        <f t="shared" si="553"/>
        <v>0</v>
      </c>
      <c r="AFS33" s="7">
        <f t="shared" si="554"/>
        <v>1.1087081712233096E-2</v>
      </c>
      <c r="AFT33" s="7">
        <f t="shared" si="555"/>
        <v>0</v>
      </c>
      <c r="AFU33" s="7">
        <f t="shared" si="556"/>
        <v>0</v>
      </c>
      <c r="AFV33" s="7">
        <f t="shared" si="557"/>
        <v>1.2171971874993144E-2</v>
      </c>
      <c r="AFW33" s="7">
        <f t="shared" si="558"/>
        <v>0</v>
      </c>
      <c r="AFX33" s="7">
        <f t="shared" si="559"/>
        <v>0</v>
      </c>
      <c r="AFY33" s="7">
        <f t="shared" si="560"/>
        <v>0</v>
      </c>
      <c r="AFZ33" s="7">
        <f t="shared" si="561"/>
        <v>0</v>
      </c>
      <c r="AGA33" s="7">
        <f t="shared" si="562"/>
        <v>0</v>
      </c>
      <c r="AGB33" s="7">
        <f t="shared" si="563"/>
        <v>7.8047881880239714E-3</v>
      </c>
      <c r="AGC33" s="7">
        <f t="shared" si="564"/>
        <v>0</v>
      </c>
      <c r="AGD33" s="7">
        <f t="shared" si="565"/>
        <v>0</v>
      </c>
      <c r="AGE33" s="7">
        <f t="shared" si="566"/>
        <v>5.5863474151058145E-3</v>
      </c>
      <c r="AGF33" s="7">
        <f t="shared" si="567"/>
        <v>0</v>
      </c>
      <c r="AGG33" s="7">
        <f t="shared" si="568"/>
        <v>0</v>
      </c>
      <c r="AGH33" s="7">
        <f t="shared" si="569"/>
        <v>0</v>
      </c>
      <c r="AGI33" s="7">
        <f t="shared" si="570"/>
        <v>0</v>
      </c>
      <c r="AGJ33" s="7">
        <f t="shared" si="571"/>
        <v>0</v>
      </c>
      <c r="AGK33" s="7">
        <f t="shared" si="572"/>
        <v>6.6087656125033232E-3</v>
      </c>
      <c r="AGL33" s="7">
        <f t="shared" si="573"/>
        <v>0</v>
      </c>
      <c r="AGM33" s="7">
        <f t="shared" si="574"/>
        <v>0</v>
      </c>
      <c r="AGN33" s="7">
        <f t="shared" si="575"/>
        <v>3.7821149806126546E-2</v>
      </c>
      <c r="AGO33" s="7">
        <f t="shared" si="576"/>
        <v>0</v>
      </c>
      <c r="AGP33" s="7">
        <f t="shared" si="577"/>
        <v>5.5111615358554343E-3</v>
      </c>
      <c r="AGQ33" s="7">
        <f t="shared" si="578"/>
        <v>0</v>
      </c>
      <c r="AGR33" s="7">
        <f t="shared" si="579"/>
        <v>0</v>
      </c>
      <c r="AGS33" s="7">
        <f t="shared" si="580"/>
        <v>1.4367271495295307E-2</v>
      </c>
      <c r="AGT33" s="7">
        <f t="shared" si="581"/>
        <v>0</v>
      </c>
      <c r="AGU33" s="7">
        <f t="shared" si="582"/>
        <v>0</v>
      </c>
      <c r="AGV33" s="7">
        <f t="shared" si="583"/>
        <v>9.1353587299403734E-3</v>
      </c>
      <c r="AGW33" s="7">
        <f t="shared" si="584"/>
        <v>0</v>
      </c>
      <c r="AGX33" s="7">
        <f t="shared" si="585"/>
        <v>0</v>
      </c>
      <c r="AGY33" s="7">
        <f t="shared" si="586"/>
        <v>0</v>
      </c>
      <c r="AGZ33" s="7">
        <f t="shared" si="587"/>
        <v>0</v>
      </c>
      <c r="AHA33" s="7">
        <f t="shared" si="588"/>
        <v>0</v>
      </c>
      <c r="AHB33" s="7">
        <f t="shared" si="589"/>
        <v>0</v>
      </c>
      <c r="AHC33" s="7">
        <f t="shared" si="590"/>
        <v>0</v>
      </c>
      <c r="AHD33" s="7">
        <f t="shared" si="591"/>
        <v>1.0999181919094875E-2</v>
      </c>
      <c r="AHE33" s="7">
        <f t="shared" si="592"/>
        <v>0</v>
      </c>
      <c r="AHF33" s="7">
        <f t="shared" si="593"/>
        <v>0</v>
      </c>
      <c r="AHG33" s="7">
        <f t="shared" si="594"/>
        <v>0</v>
      </c>
      <c r="AHH33" s="7">
        <f t="shared" si="595"/>
        <v>0</v>
      </c>
      <c r="AHI33" s="7">
        <f t="shared" si="596"/>
        <v>0</v>
      </c>
      <c r="AHJ33" s="7">
        <f t="shared" si="597"/>
        <v>0</v>
      </c>
      <c r="AHK33" s="7">
        <f t="shared" si="598"/>
        <v>0</v>
      </c>
      <c r="AHL33" s="7">
        <f t="shared" si="599"/>
        <v>0</v>
      </c>
      <c r="AHM33" s="7">
        <f t="shared" si="600"/>
        <v>0</v>
      </c>
      <c r="AHN33" s="7">
        <f t="shared" si="601"/>
        <v>0</v>
      </c>
      <c r="AHO33" s="7">
        <f t="shared" si="602"/>
        <v>0</v>
      </c>
      <c r="AHP33" s="7">
        <f t="shared" si="603"/>
        <v>0</v>
      </c>
      <c r="AHQ33" s="7">
        <f t="shared" si="604"/>
        <v>0</v>
      </c>
      <c r="AHR33" s="7">
        <f t="shared" si="605"/>
        <v>0</v>
      </c>
      <c r="AHS33" s="7">
        <f t="shared" si="606"/>
        <v>0</v>
      </c>
      <c r="AHT33" s="7">
        <f t="shared" si="607"/>
        <v>0</v>
      </c>
      <c r="AHU33" s="7">
        <f t="shared" si="608"/>
        <v>0</v>
      </c>
      <c r="AHV33" s="7">
        <f t="shared" si="609"/>
        <v>0</v>
      </c>
      <c r="AHW33" s="2">
        <f t="shared" si="610"/>
        <v>1.0000000000000004</v>
      </c>
      <c r="AHY33" s="7">
        <f t="shared" si="611"/>
        <v>0</v>
      </c>
      <c r="AHZ33" s="7">
        <f t="shared" si="612"/>
        <v>0</v>
      </c>
      <c r="AIA33" s="7">
        <f t="shared" si="613"/>
        <v>0</v>
      </c>
      <c r="AIB33" s="7">
        <f t="shared" si="614"/>
        <v>0</v>
      </c>
      <c r="AIC33" s="7">
        <f t="shared" si="615"/>
        <v>0</v>
      </c>
      <c r="AID33" s="7">
        <f t="shared" si="616"/>
        <v>2.5213886447736127</v>
      </c>
      <c r="AIE33" s="7">
        <f t="shared" si="617"/>
        <v>0</v>
      </c>
      <c r="AIF33" s="7">
        <f t="shared" si="618"/>
        <v>6.9951185888031242</v>
      </c>
      <c r="AIG33" s="7">
        <f t="shared" si="619"/>
        <v>0</v>
      </c>
      <c r="AIH33" s="7">
        <f t="shared" si="620"/>
        <v>0</v>
      </c>
      <c r="AII33" s="7">
        <f t="shared" si="621"/>
        <v>4.145255460031481</v>
      </c>
      <c r="AIJ33" s="7">
        <f t="shared" si="622"/>
        <v>0</v>
      </c>
      <c r="AIK33" s="7">
        <f t="shared" si="623"/>
        <v>0</v>
      </c>
      <c r="AIL33" s="7">
        <f t="shared" si="624"/>
        <v>42.231640559543941</v>
      </c>
      <c r="AIM33" s="7">
        <f t="shared" si="625"/>
        <v>0</v>
      </c>
      <c r="AIN33" s="7">
        <f t="shared" si="626"/>
        <v>0</v>
      </c>
      <c r="AIO33" s="7">
        <f t="shared" si="627"/>
        <v>20.6541054417015</v>
      </c>
      <c r="AIP33" s="7">
        <f t="shared" si="628"/>
        <v>0</v>
      </c>
      <c r="AIQ33" s="7">
        <f t="shared" si="629"/>
        <v>0</v>
      </c>
      <c r="AIR33" s="7">
        <f t="shared" si="630"/>
        <v>51.367857615872246</v>
      </c>
      <c r="AIS33" s="7">
        <f t="shared" si="631"/>
        <v>0</v>
      </c>
      <c r="AIT33" s="7">
        <f t="shared" si="632"/>
        <v>9.0603440769259507</v>
      </c>
      <c r="AIU33" s="7">
        <f t="shared" si="633"/>
        <v>107.32140408440432</v>
      </c>
      <c r="AIV33" s="7">
        <f t="shared" si="634"/>
        <v>0</v>
      </c>
      <c r="AIW33" s="7">
        <f t="shared" si="635"/>
        <v>0</v>
      </c>
      <c r="AIX33" s="7">
        <f t="shared" si="636"/>
        <v>32.663317632716804</v>
      </c>
      <c r="AIY33" s="7">
        <f t="shared" si="637"/>
        <v>11.512336703953501</v>
      </c>
      <c r="AIZ33" s="7">
        <f t="shared" si="638"/>
        <v>0</v>
      </c>
      <c r="AJA33" s="7">
        <f t="shared" si="639"/>
        <v>209.9627407320142</v>
      </c>
      <c r="AJB33" s="7">
        <f t="shared" si="640"/>
        <v>40.2247077263278</v>
      </c>
      <c r="AJC33" s="7">
        <f t="shared" si="641"/>
        <v>0</v>
      </c>
      <c r="AJD33" s="7">
        <f t="shared" si="642"/>
        <v>74.209325536929654</v>
      </c>
      <c r="AJE33" s="7">
        <f t="shared" si="643"/>
        <v>0</v>
      </c>
      <c r="AJF33" s="7">
        <f t="shared" si="644"/>
        <v>0</v>
      </c>
      <c r="AJG33" s="7">
        <f t="shared" si="645"/>
        <v>85.636536459114652</v>
      </c>
      <c r="AJH33" s="7">
        <f t="shared" si="646"/>
        <v>50.527703161026587</v>
      </c>
      <c r="AJI33" s="7">
        <f t="shared" si="647"/>
        <v>0</v>
      </c>
      <c r="AJJ33" s="7">
        <f t="shared" si="648"/>
        <v>137.48831563873611</v>
      </c>
      <c r="AJK33" s="7">
        <f t="shared" si="649"/>
        <v>28.196064650343594</v>
      </c>
      <c r="AJL33" s="7">
        <f t="shared" si="650"/>
        <v>11.40315363603303</v>
      </c>
      <c r="AJM33" s="7">
        <f t="shared" si="651"/>
        <v>136.85542395689203</v>
      </c>
      <c r="AJN33" s="7">
        <f t="shared" si="652"/>
        <v>11.057098827539329</v>
      </c>
      <c r="AJO33" s="7">
        <f t="shared" si="653"/>
        <v>0</v>
      </c>
      <c r="AJP33" s="7">
        <f t="shared" si="654"/>
        <v>90.046422066817783</v>
      </c>
      <c r="AJQ33" s="7">
        <f t="shared" si="655"/>
        <v>9.0048272627291013</v>
      </c>
      <c r="AJR33" s="7">
        <f t="shared" si="656"/>
        <v>0</v>
      </c>
      <c r="AJS33" s="7">
        <f t="shared" si="657"/>
        <v>151.34901358321636</v>
      </c>
      <c r="AJT33" s="7">
        <f t="shared" si="658"/>
        <v>42.566592005198267</v>
      </c>
      <c r="AJU33" s="7">
        <f t="shared" si="659"/>
        <v>0</v>
      </c>
      <c r="AJV33" s="7">
        <f t="shared" si="660"/>
        <v>101.65683847585238</v>
      </c>
      <c r="AJW33" s="7">
        <f t="shared" si="661"/>
        <v>64.405981430002527</v>
      </c>
      <c r="AJX33" s="7">
        <f t="shared" si="662"/>
        <v>0</v>
      </c>
      <c r="AJY33" s="7">
        <f t="shared" si="663"/>
        <v>106.38502048495079</v>
      </c>
      <c r="AJZ33" s="7">
        <f t="shared" si="664"/>
        <v>42.295484895870317</v>
      </c>
      <c r="AKA33" s="7">
        <f t="shared" si="665"/>
        <v>0</v>
      </c>
      <c r="AKB33" s="7">
        <f t="shared" si="666"/>
        <v>147.31756759228844</v>
      </c>
      <c r="AKC33" s="7">
        <f t="shared" si="667"/>
        <v>42.056762594823859</v>
      </c>
      <c r="AKD33" s="7">
        <f t="shared" si="668"/>
        <v>0</v>
      </c>
      <c r="AKE33" s="7">
        <f t="shared" si="669"/>
        <v>133.37451970674951</v>
      </c>
      <c r="AKF33" s="7">
        <f t="shared" si="670"/>
        <v>44.675305664441964</v>
      </c>
      <c r="AKG33" s="7">
        <f t="shared" si="671"/>
        <v>0</v>
      </c>
      <c r="AKH33" s="7">
        <f t="shared" si="672"/>
        <v>83.422340852896937</v>
      </c>
      <c r="AKI33" s="7">
        <f t="shared" si="673"/>
        <v>157.77323426602854</v>
      </c>
      <c r="AKJ33" s="7">
        <f t="shared" si="674"/>
        <v>0</v>
      </c>
      <c r="AKK33" s="7">
        <f t="shared" si="675"/>
        <v>160.585160905099</v>
      </c>
      <c r="AKL33" s="7">
        <f t="shared" si="676"/>
        <v>26.417676035571162</v>
      </c>
      <c r="AKM33" s="7">
        <f t="shared" si="677"/>
        <v>0</v>
      </c>
      <c r="AKN33" s="7">
        <f t="shared" si="678"/>
        <v>160.62587323551003</v>
      </c>
      <c r="AKO33" s="7">
        <f t="shared" si="679"/>
        <v>0</v>
      </c>
      <c r="AKP33" s="7">
        <f t="shared" si="680"/>
        <v>0</v>
      </c>
      <c r="AKQ33" s="7">
        <f t="shared" si="681"/>
        <v>66.020595442894248</v>
      </c>
      <c r="AKR33" s="7">
        <f t="shared" si="682"/>
        <v>14.386257118877113</v>
      </c>
      <c r="AKS33" s="7">
        <f t="shared" si="683"/>
        <v>8.2164885011338278</v>
      </c>
      <c r="AKT33" s="7">
        <f t="shared" si="684"/>
        <v>28.217346095785718</v>
      </c>
      <c r="AKU33" s="7">
        <f t="shared" si="685"/>
        <v>23.761196476251879</v>
      </c>
      <c r="AKV33" s="7">
        <f t="shared" si="686"/>
        <v>0</v>
      </c>
      <c r="AKW33" s="7">
        <f t="shared" si="687"/>
        <v>198.50777140273075</v>
      </c>
      <c r="AKX33" s="7">
        <f t="shared" si="688"/>
        <v>56.043298651483653</v>
      </c>
      <c r="AKY33" s="7">
        <f t="shared" si="689"/>
        <v>9.9449119831290975</v>
      </c>
      <c r="AKZ33" s="7">
        <f t="shared" si="690"/>
        <v>38.661909406686476</v>
      </c>
      <c r="ALA33" s="7">
        <f t="shared" si="691"/>
        <v>0</v>
      </c>
      <c r="ALB33" s="7">
        <f t="shared" si="692"/>
        <v>0</v>
      </c>
      <c r="ALC33" s="7">
        <f t="shared" si="693"/>
        <v>127.32966392094914</v>
      </c>
      <c r="ALD33" s="7">
        <f t="shared" si="694"/>
        <v>0</v>
      </c>
      <c r="ALE33" s="7">
        <f t="shared" si="695"/>
        <v>0</v>
      </c>
      <c r="ALF33" s="7">
        <f t="shared" si="696"/>
        <v>66.246363820628105</v>
      </c>
      <c r="ALG33" s="7">
        <f t="shared" si="697"/>
        <v>0</v>
      </c>
      <c r="ALH33" s="7">
        <f t="shared" si="698"/>
        <v>0</v>
      </c>
      <c r="ALI33" s="7">
        <f t="shared" si="699"/>
        <v>107.29086983659606</v>
      </c>
      <c r="ALJ33" s="7">
        <f t="shared" si="700"/>
        <v>91.366796964466189</v>
      </c>
      <c r="ALK33" s="7">
        <f t="shared" si="701"/>
        <v>0</v>
      </c>
      <c r="ALL33" s="7">
        <f t="shared" si="702"/>
        <v>153.45680196222347</v>
      </c>
      <c r="ALM33" s="7">
        <f t="shared" si="703"/>
        <v>127.35557176757435</v>
      </c>
      <c r="ALN33" s="7">
        <f t="shared" si="704"/>
        <v>0</v>
      </c>
      <c r="ALO33" s="7">
        <f t="shared" si="705"/>
        <v>142.42005929988963</v>
      </c>
      <c r="ALP33" s="7">
        <f t="shared" si="706"/>
        <v>29.379498072973121</v>
      </c>
      <c r="ALQ33" s="7">
        <f t="shared" si="707"/>
        <v>0</v>
      </c>
      <c r="ALR33" s="7">
        <f t="shared" si="708"/>
        <v>86.758901386127633</v>
      </c>
      <c r="ALS33" s="7">
        <f t="shared" si="709"/>
        <v>124.32620427289953</v>
      </c>
      <c r="ALT33" s="7">
        <f t="shared" si="710"/>
        <v>0</v>
      </c>
      <c r="ALU33" s="7">
        <f t="shared" si="711"/>
        <v>29.404480639361704</v>
      </c>
      <c r="ALV33" s="7">
        <f t="shared" si="712"/>
        <v>79.253953386950116</v>
      </c>
      <c r="ALW33" s="7">
        <f t="shared" si="713"/>
        <v>0</v>
      </c>
      <c r="ALX33" s="7">
        <f t="shared" si="714"/>
        <v>59.302135644838764</v>
      </c>
      <c r="ALY33" s="7">
        <f t="shared" si="715"/>
        <v>0</v>
      </c>
      <c r="ALZ33" s="7">
        <f t="shared" si="716"/>
        <v>0</v>
      </c>
      <c r="AMA33" s="7">
        <f t="shared" si="717"/>
        <v>145.03582652879788</v>
      </c>
      <c r="AMB33" s="7">
        <f t="shared" si="718"/>
        <v>69.885490991231634</v>
      </c>
      <c r="AMC33" s="7">
        <f t="shared" si="719"/>
        <v>0</v>
      </c>
      <c r="AMD33" s="7">
        <f t="shared" si="720"/>
        <v>47.7925747815951</v>
      </c>
      <c r="AME33" s="7">
        <f t="shared" si="721"/>
        <v>99.004985317716176</v>
      </c>
      <c r="AMF33" s="7">
        <f t="shared" si="722"/>
        <v>0</v>
      </c>
      <c r="AMG33" s="7">
        <f t="shared" si="723"/>
        <v>31.676968900486102</v>
      </c>
      <c r="AMH33" s="7">
        <f t="shared" si="724"/>
        <v>0</v>
      </c>
      <c r="AMI33" s="7">
        <f t="shared" si="725"/>
        <v>0</v>
      </c>
      <c r="AMJ33" s="7">
        <f t="shared" si="726"/>
        <v>88.529887759007138</v>
      </c>
      <c r="AMK33" s="7">
        <f t="shared" si="727"/>
        <v>183.03245944535877</v>
      </c>
      <c r="AML33" s="7">
        <f t="shared" si="728"/>
        <v>0</v>
      </c>
      <c r="AMM33" s="7">
        <f t="shared" si="729"/>
        <v>62.821901664919054</v>
      </c>
      <c r="AMN33" s="7">
        <f t="shared" si="730"/>
        <v>40.238586929877023</v>
      </c>
      <c r="AMO33" s="7">
        <f t="shared" si="731"/>
        <v>0</v>
      </c>
      <c r="AMP33" s="7">
        <f t="shared" si="732"/>
        <v>10.580579505683032</v>
      </c>
      <c r="AMQ33" s="7">
        <f t="shared" si="733"/>
        <v>179.32671209771902</v>
      </c>
      <c r="AMR33" s="7">
        <f t="shared" si="734"/>
        <v>0</v>
      </c>
      <c r="AMS33" s="7">
        <f t="shared" si="735"/>
        <v>0</v>
      </c>
      <c r="AMT33" s="7">
        <f t="shared" si="736"/>
        <v>23.854649780149913</v>
      </c>
      <c r="AMU33" s="7">
        <f t="shared" si="737"/>
        <v>0</v>
      </c>
      <c r="AMV33" s="7">
        <f t="shared" si="738"/>
        <v>59.19480313739151</v>
      </c>
      <c r="AMW33" s="7">
        <f t="shared" si="739"/>
        <v>28.169231523481784</v>
      </c>
      <c r="AMX33" s="7">
        <f t="shared" si="740"/>
        <v>0</v>
      </c>
      <c r="AMY33" s="7">
        <f t="shared" si="741"/>
        <v>52.5596185606313</v>
      </c>
      <c r="AMZ33" s="7">
        <f t="shared" si="742"/>
        <v>92.379978823558716</v>
      </c>
      <c r="ANA33" s="7">
        <f t="shared" si="743"/>
        <v>0</v>
      </c>
      <c r="ANB33" s="7">
        <f t="shared" si="744"/>
        <v>152.14753042741441</v>
      </c>
      <c r="ANC33" s="7">
        <f t="shared" si="745"/>
        <v>67.298407449658413</v>
      </c>
      <c r="AND33" s="7">
        <f t="shared" si="746"/>
        <v>0</v>
      </c>
      <c r="ANE33" s="7">
        <f t="shared" si="747"/>
        <v>23.826891373051485</v>
      </c>
      <c r="ANF33" s="7">
        <f t="shared" si="748"/>
        <v>156.88496523887895</v>
      </c>
      <c r="ANG33" s="7">
        <f t="shared" si="749"/>
        <v>0</v>
      </c>
      <c r="ANH33" s="7">
        <f t="shared" si="750"/>
        <v>18.317772844250719</v>
      </c>
      <c r="ANI33" s="7">
        <f t="shared" si="751"/>
        <v>44.714167434379753</v>
      </c>
      <c r="ANJ33" s="7">
        <f t="shared" si="752"/>
        <v>0</v>
      </c>
      <c r="ANK33" s="7">
        <f t="shared" si="753"/>
        <v>23.50304329023653</v>
      </c>
      <c r="ANL33" s="7">
        <f t="shared" si="754"/>
        <v>0</v>
      </c>
      <c r="ANM33" s="7">
        <f t="shared" si="755"/>
        <v>0</v>
      </c>
      <c r="ANN33" s="7">
        <f t="shared" si="756"/>
        <v>69.983570696312739</v>
      </c>
      <c r="ANO33" s="7">
        <f t="shared" si="757"/>
        <v>0</v>
      </c>
      <c r="ANP33" s="7">
        <f t="shared" si="758"/>
        <v>0</v>
      </c>
      <c r="ANQ33" s="7">
        <f t="shared" si="759"/>
        <v>191.62091060161148</v>
      </c>
      <c r="ANR33" s="7">
        <f t="shared" si="760"/>
        <v>140.54266569979947</v>
      </c>
      <c r="ANS33" s="7">
        <f t="shared" si="761"/>
        <v>0</v>
      </c>
      <c r="ANT33" s="7">
        <f t="shared" si="762"/>
        <v>91.64808215639691</v>
      </c>
      <c r="ANU33" s="7">
        <f t="shared" si="763"/>
        <v>23.268947390373143</v>
      </c>
      <c r="ANV33" s="7">
        <f t="shared" si="764"/>
        <v>0</v>
      </c>
      <c r="ANW33" s="7">
        <f t="shared" si="765"/>
        <v>0</v>
      </c>
      <c r="ANX33" s="7">
        <f t="shared" si="766"/>
        <v>0</v>
      </c>
      <c r="ANY33" s="7">
        <f t="shared" si="767"/>
        <v>0</v>
      </c>
      <c r="ANZ33" s="7">
        <f t="shared" si="768"/>
        <v>13.069583342175148</v>
      </c>
      <c r="AOA33" s="7">
        <f t="shared" si="769"/>
        <v>86.030705839912287</v>
      </c>
      <c r="AOB33" s="7">
        <f t="shared" si="770"/>
        <v>0</v>
      </c>
      <c r="AOC33" s="7">
        <f t="shared" si="771"/>
        <v>23.069086859264484</v>
      </c>
      <c r="AOD33" s="7">
        <f t="shared" si="772"/>
        <v>109.72528213912793</v>
      </c>
      <c r="AOE33" s="7">
        <f t="shared" si="773"/>
        <v>0</v>
      </c>
      <c r="AOF33" s="7">
        <f t="shared" si="774"/>
        <v>0</v>
      </c>
      <c r="AOG33" s="7">
        <f t="shared" si="775"/>
        <v>44.822425222063615</v>
      </c>
      <c r="AOH33" s="7">
        <f t="shared" si="776"/>
        <v>0</v>
      </c>
      <c r="AOI33" s="7">
        <f t="shared" si="777"/>
        <v>34.372310229743185</v>
      </c>
      <c r="AOJ33" s="7">
        <f t="shared" si="778"/>
        <v>26.201160460203447</v>
      </c>
      <c r="AOK33" s="7">
        <f t="shared" si="779"/>
        <v>0</v>
      </c>
      <c r="AOL33" s="7">
        <f t="shared" si="780"/>
        <v>11.430912043131455</v>
      </c>
      <c r="AOM33" s="7">
        <f t="shared" si="781"/>
        <v>28.753083352785325</v>
      </c>
      <c r="AON33" s="7">
        <f t="shared" si="782"/>
        <v>0</v>
      </c>
      <c r="AOO33" s="7">
        <f t="shared" si="783"/>
        <v>0</v>
      </c>
      <c r="AOP33" s="7">
        <f t="shared" si="784"/>
        <v>67.848949190443847</v>
      </c>
      <c r="AOQ33" s="7">
        <f t="shared" si="785"/>
        <v>0</v>
      </c>
      <c r="AOR33" s="7">
        <f t="shared" si="786"/>
        <v>157.08019936880453</v>
      </c>
      <c r="AOS33" s="7">
        <f t="shared" si="787"/>
        <v>0</v>
      </c>
      <c r="AOT33" s="7">
        <f t="shared" si="788"/>
        <v>0</v>
      </c>
      <c r="AOU33" s="7">
        <f t="shared" si="789"/>
        <v>0</v>
      </c>
      <c r="AOV33" s="7">
        <f t="shared" si="790"/>
        <v>36.14237132238609</v>
      </c>
      <c r="AOW33" s="7">
        <f t="shared" si="791"/>
        <v>0</v>
      </c>
      <c r="AOX33" s="7">
        <f t="shared" si="792"/>
        <v>36.38664530485223</v>
      </c>
      <c r="AOY33" s="7">
        <f t="shared" si="793"/>
        <v>96.041312719840974</v>
      </c>
      <c r="AOZ33" s="7">
        <f t="shared" si="794"/>
        <v>0</v>
      </c>
      <c r="APA33" s="7">
        <f t="shared" si="795"/>
        <v>6.2188084702838351</v>
      </c>
      <c r="APB33" s="7">
        <f t="shared" si="796"/>
        <v>39.270743802378597</v>
      </c>
      <c r="APC33" s="7">
        <f t="shared" si="797"/>
        <v>0</v>
      </c>
      <c r="APD33" s="7">
        <f t="shared" si="798"/>
        <v>11.357814904438936</v>
      </c>
      <c r="APE33" s="7">
        <f t="shared" si="799"/>
        <v>0</v>
      </c>
      <c r="APF33" s="7">
        <f t="shared" si="800"/>
        <v>0</v>
      </c>
      <c r="APG33" s="7">
        <f t="shared" si="801"/>
        <v>0</v>
      </c>
      <c r="APH33" s="7">
        <f t="shared" si="802"/>
        <v>65.807780988472999</v>
      </c>
      <c r="API33" s="7">
        <f t="shared" si="803"/>
        <v>0</v>
      </c>
      <c r="APJ33" s="7">
        <f t="shared" si="804"/>
        <v>0</v>
      </c>
      <c r="APK33" s="7">
        <f t="shared" si="805"/>
        <v>0</v>
      </c>
      <c r="APL33" s="7">
        <f t="shared" si="806"/>
        <v>0</v>
      </c>
      <c r="APM33" s="7">
        <f t="shared" si="807"/>
        <v>0</v>
      </c>
      <c r="APN33" s="7">
        <f t="shared" si="808"/>
        <v>23.201401933100311</v>
      </c>
      <c r="APO33" s="7">
        <f t="shared" si="809"/>
        <v>0</v>
      </c>
      <c r="APP33" s="7">
        <f t="shared" si="810"/>
        <v>5.7857773195484041</v>
      </c>
      <c r="APQ33" s="7">
        <f t="shared" si="811"/>
        <v>39.923991649428196</v>
      </c>
      <c r="APR33" s="7">
        <f t="shared" si="812"/>
        <v>0</v>
      </c>
      <c r="APS33" s="7">
        <f t="shared" si="813"/>
        <v>0</v>
      </c>
      <c r="APT33" s="7">
        <f t="shared" si="814"/>
        <v>0</v>
      </c>
      <c r="APU33" s="7">
        <f t="shared" si="815"/>
        <v>0</v>
      </c>
      <c r="APV33" s="7">
        <f t="shared" si="816"/>
        <v>0</v>
      </c>
      <c r="APW33" s="7">
        <f t="shared" si="817"/>
        <v>33.692229255831769</v>
      </c>
      <c r="APX33" s="7">
        <f t="shared" si="818"/>
        <v>0</v>
      </c>
      <c r="APY33" s="7">
        <f t="shared" si="819"/>
        <v>0</v>
      </c>
      <c r="APZ33" s="7">
        <f t="shared" si="820"/>
        <v>168.0808561019104</v>
      </c>
      <c r="AQA33" s="7">
        <f t="shared" si="821"/>
        <v>0</v>
      </c>
      <c r="AQB33" s="7">
        <f t="shared" si="822"/>
        <v>33.714435981510498</v>
      </c>
      <c r="AQC33" s="7">
        <f t="shared" si="823"/>
        <v>84.858375780122131</v>
      </c>
      <c r="AQD33" s="7">
        <f t="shared" si="824"/>
        <v>0</v>
      </c>
      <c r="AQE33" s="7">
        <f t="shared" si="825"/>
        <v>0</v>
      </c>
      <c r="AQF33" s="7">
        <f t="shared" si="826"/>
        <v>167.16482866766239</v>
      </c>
      <c r="AQG33" s="7">
        <f t="shared" si="827"/>
        <v>0</v>
      </c>
      <c r="AQH33" s="7">
        <f t="shared" si="828"/>
        <v>0</v>
      </c>
      <c r="AQI33" s="7">
        <f t="shared" si="829"/>
        <v>179.03062242200249</v>
      </c>
      <c r="AQJ33" s="7">
        <f t="shared" si="830"/>
        <v>0</v>
      </c>
      <c r="AQK33" s="7">
        <f t="shared" si="831"/>
        <v>0</v>
      </c>
      <c r="AQL33" s="7">
        <f t="shared" si="832"/>
        <v>0</v>
      </c>
      <c r="AQM33" s="7">
        <f t="shared" si="833"/>
        <v>0</v>
      </c>
      <c r="AQN33" s="7">
        <f t="shared" si="834"/>
        <v>28.82062881005816</v>
      </c>
      <c r="AQO33" s="7">
        <f t="shared" si="835"/>
        <v>245.71741963525895</v>
      </c>
      <c r="AQP33" s="7">
        <f t="shared" si="836"/>
        <v>0</v>
      </c>
      <c r="AQQ33" s="7">
        <f t="shared" si="837"/>
        <v>0</v>
      </c>
      <c r="AQR33" s="7">
        <f t="shared" si="838"/>
        <v>45.408127611840378</v>
      </c>
      <c r="AQS33" s="7">
        <f t="shared" si="839"/>
        <v>0</v>
      </c>
      <c r="AQT33" s="7">
        <f t="shared" si="840"/>
        <v>77.978917220895781</v>
      </c>
      <c r="AQU33" s="7">
        <f t="shared" si="841"/>
        <v>47.696345636987225</v>
      </c>
      <c r="AQV33" s="7">
        <f t="shared" si="842"/>
        <v>0</v>
      </c>
      <c r="AQW33" s="7">
        <f t="shared" si="843"/>
        <v>100.9924872659634</v>
      </c>
      <c r="AQX33" s="7">
        <f t="shared" si="844"/>
        <v>74.228756421898552</v>
      </c>
      <c r="AQY33" s="7">
        <f t="shared" si="845"/>
        <v>0</v>
      </c>
      <c r="AQZ33" s="7">
        <f t="shared" si="846"/>
        <v>0</v>
      </c>
      <c r="ARA33" s="7">
        <f t="shared" si="847"/>
        <v>78.440632058966244</v>
      </c>
      <c r="ARB33" s="7">
        <f t="shared" si="848"/>
        <v>0</v>
      </c>
      <c r="ARC33" s="7">
        <f t="shared" si="849"/>
        <v>39.172664097297492</v>
      </c>
      <c r="ARD33" s="7">
        <f t="shared" si="850"/>
        <v>0</v>
      </c>
      <c r="ARE33" s="7">
        <f t="shared" si="851"/>
        <v>0</v>
      </c>
      <c r="ARF33" s="7">
        <f t="shared" si="852"/>
        <v>0</v>
      </c>
      <c r="ARG33" s="7">
        <f t="shared" si="853"/>
        <v>112.15691860094999</v>
      </c>
      <c r="ARH33" s="7">
        <f t="shared" si="854"/>
        <v>0</v>
      </c>
      <c r="ARI33" s="7">
        <f t="shared" si="855"/>
        <v>0</v>
      </c>
      <c r="ARJ33" s="7">
        <f t="shared" si="856"/>
        <v>123.13166748743065</v>
      </c>
      <c r="ARK33" s="7">
        <f t="shared" si="857"/>
        <v>0</v>
      </c>
      <c r="ARL33" s="7">
        <f t="shared" si="858"/>
        <v>0</v>
      </c>
      <c r="ARM33" s="7">
        <f t="shared" si="859"/>
        <v>0</v>
      </c>
      <c r="ARN33" s="7">
        <f t="shared" si="860"/>
        <v>0</v>
      </c>
      <c r="ARO33" s="7">
        <f t="shared" si="861"/>
        <v>0</v>
      </c>
      <c r="ARP33" s="7">
        <f t="shared" si="862"/>
        <v>78.953237310050497</v>
      </c>
      <c r="ARQ33" s="7">
        <f t="shared" si="863"/>
        <v>0</v>
      </c>
      <c r="ARR33" s="7">
        <f t="shared" si="864"/>
        <v>0</v>
      </c>
      <c r="ARS33" s="7">
        <f t="shared" si="865"/>
        <v>56.51149045121042</v>
      </c>
      <c r="ART33" s="7">
        <f t="shared" si="866"/>
        <v>0</v>
      </c>
      <c r="ARU33" s="7">
        <f t="shared" si="867"/>
        <v>0</v>
      </c>
      <c r="ARV33" s="7">
        <f t="shared" si="868"/>
        <v>0</v>
      </c>
      <c r="ARW33" s="7">
        <f t="shared" si="869"/>
        <v>0</v>
      </c>
      <c r="ARX33" s="7">
        <f t="shared" si="870"/>
        <v>0</v>
      </c>
      <c r="ARY33" s="7">
        <f t="shared" si="871"/>
        <v>66.854272936083618</v>
      </c>
      <c r="ARZ33" s="7">
        <f t="shared" si="872"/>
        <v>0</v>
      </c>
      <c r="ASA33" s="7">
        <f t="shared" si="873"/>
        <v>0</v>
      </c>
      <c r="ASB33" s="7">
        <f t="shared" si="874"/>
        <v>382.59875143877616</v>
      </c>
      <c r="ASC33" s="7">
        <f t="shared" si="875"/>
        <v>0</v>
      </c>
      <c r="ASD33" s="7">
        <f t="shared" si="876"/>
        <v>55.750910096713575</v>
      </c>
      <c r="ASE33" s="7">
        <f t="shared" si="877"/>
        <v>0</v>
      </c>
      <c r="ASF33" s="7">
        <f t="shared" si="878"/>
        <v>0</v>
      </c>
      <c r="ASG33" s="7">
        <f t="shared" si="879"/>
        <v>145.33931844640733</v>
      </c>
      <c r="ASH33" s="7">
        <f t="shared" si="880"/>
        <v>0</v>
      </c>
      <c r="ASI33" s="7">
        <f t="shared" si="881"/>
        <v>0</v>
      </c>
      <c r="ASJ33" s="7">
        <f t="shared" si="882"/>
        <v>92.413288912076823</v>
      </c>
      <c r="ASK33" s="7">
        <f t="shared" si="883"/>
        <v>0</v>
      </c>
      <c r="ASL33" s="7">
        <f t="shared" si="884"/>
        <v>0</v>
      </c>
      <c r="ASM33" s="7">
        <f t="shared" si="885"/>
        <v>0</v>
      </c>
      <c r="ASN33" s="7">
        <f t="shared" si="886"/>
        <v>0</v>
      </c>
      <c r="ASO33" s="7">
        <f t="shared" si="887"/>
        <v>0</v>
      </c>
      <c r="ASP33" s="7">
        <f t="shared" si="888"/>
        <v>0</v>
      </c>
      <c r="ASQ33" s="7">
        <f t="shared" si="889"/>
        <v>0</v>
      </c>
      <c r="ASR33" s="7">
        <f t="shared" si="890"/>
        <v>111.26772429356376</v>
      </c>
      <c r="ASS33" s="7">
        <f t="shared" si="891"/>
        <v>0</v>
      </c>
      <c r="AST33" s="7">
        <f t="shared" si="892"/>
        <v>0</v>
      </c>
      <c r="ASU33" s="7">
        <f t="shared" si="893"/>
        <v>0</v>
      </c>
      <c r="ASV33" s="7">
        <f t="shared" si="894"/>
        <v>0</v>
      </c>
      <c r="ASW33" s="7">
        <f t="shared" si="895"/>
        <v>0</v>
      </c>
      <c r="ASX33" s="7">
        <f t="shared" si="896"/>
        <v>0</v>
      </c>
      <c r="ASY33" s="7">
        <f t="shared" si="897"/>
        <v>0</v>
      </c>
      <c r="ASZ33" s="7">
        <f t="shared" si="898"/>
        <v>0</v>
      </c>
      <c r="ATA33" s="7">
        <f t="shared" si="899"/>
        <v>0</v>
      </c>
      <c r="ATB33" s="7">
        <f t="shared" si="900"/>
        <v>0</v>
      </c>
      <c r="ATC33" s="7">
        <f t="shared" si="901"/>
        <v>0</v>
      </c>
      <c r="ATD33" s="7">
        <f t="shared" si="902"/>
        <v>0</v>
      </c>
      <c r="ATE33" s="7">
        <f t="shared" si="903"/>
        <v>0</v>
      </c>
      <c r="ATF33" s="7">
        <f t="shared" si="904"/>
        <v>0</v>
      </c>
      <c r="ATG33" s="7">
        <f t="shared" si="905"/>
        <v>0</v>
      </c>
      <c r="ATH33" s="7">
        <f t="shared" si="906"/>
        <v>0</v>
      </c>
      <c r="ATI33" s="7">
        <f t="shared" si="907"/>
        <v>0</v>
      </c>
      <c r="ATJ33" s="7">
        <f t="shared" si="908"/>
        <v>0</v>
      </c>
      <c r="ATK33" s="2">
        <f t="shared" si="909"/>
        <v>10115.999999999998</v>
      </c>
      <c r="ATL33" s="27" t="str">
        <f t="shared" si="910"/>
        <v>N</v>
      </c>
    </row>
    <row r="34" spans="2:1208" x14ac:dyDescent="0.3">
      <c r="B34" s="2">
        <v>2700</v>
      </c>
      <c r="C34" s="7" t="s">
        <v>33</v>
      </c>
      <c r="D34" s="7">
        <v>31</v>
      </c>
      <c r="E34" s="7" t="str">
        <f t="shared" si="307"/>
        <v>S</v>
      </c>
      <c r="F34" s="7">
        <f>IFERROR('PNAD 2015 | renda (SCN65)'!F33/'PNAD 2015 | renda (SCN65)'!$KR33,"")</f>
        <v>0</v>
      </c>
      <c r="G34" s="7">
        <f>IFERROR('PNAD 2015 | renda (SCN65)'!G33/'PNAD 2015 | renda (SCN65)'!$KR33,"")</f>
        <v>0</v>
      </c>
      <c r="H34" s="7">
        <f>IFERROR('PNAD 2015 | renda (SCN65)'!H33/'PNAD 2015 | renda (SCN65)'!$KR33,"")</f>
        <v>0</v>
      </c>
      <c r="I34" s="7">
        <f>IFERROR('PNAD 2015 | renda (SCN65)'!I33/'PNAD 2015 | renda (SCN65)'!$KR33,"")</f>
        <v>0</v>
      </c>
      <c r="J34" s="7">
        <f>IFERROR('PNAD 2015 | renda (SCN65)'!J33/'PNAD 2015 | renda (SCN65)'!$KR33,"")</f>
        <v>1.8186549339091021E-4</v>
      </c>
      <c r="K34" s="7">
        <f>IFERROR('PNAD 2015 | renda (SCN65)'!K33/'PNAD 2015 | renda (SCN65)'!$KR33,"")</f>
        <v>0</v>
      </c>
      <c r="L34" s="7">
        <f>IFERROR('PNAD 2015 | renda (SCN65)'!L33/'PNAD 2015 | renda (SCN65)'!$KR33,"")</f>
        <v>0</v>
      </c>
      <c r="M34" s="7">
        <f>IFERROR('PNAD 2015 | renda (SCN65)'!M33/'PNAD 2015 | renda (SCN65)'!$KR33,"")</f>
        <v>0</v>
      </c>
      <c r="N34" s="7">
        <f>IFERROR('PNAD 2015 | renda (SCN65)'!N33/'PNAD 2015 | renda (SCN65)'!$KR33,"")</f>
        <v>0</v>
      </c>
      <c r="O34" s="7">
        <f>IFERROR('PNAD 2015 | renda (SCN65)'!O33/'PNAD 2015 | renda (SCN65)'!$KR33,"")</f>
        <v>0</v>
      </c>
      <c r="P34" s="7">
        <f>IFERROR('PNAD 2015 | renda (SCN65)'!P33/'PNAD 2015 | renda (SCN65)'!$KR33,"")</f>
        <v>1.4697876361984602E-3</v>
      </c>
      <c r="Q34" s="7">
        <f>IFERROR('PNAD 2015 | renda (SCN65)'!Q33/'PNAD 2015 | renda (SCN65)'!$KR33,"")</f>
        <v>0</v>
      </c>
      <c r="R34" s="7">
        <f>IFERROR('PNAD 2015 | renda (SCN65)'!R33/'PNAD 2015 | renda (SCN65)'!$KR33,"")</f>
        <v>0</v>
      </c>
      <c r="S34" s="7">
        <f>IFERROR('PNAD 2015 | renda (SCN65)'!S33/'PNAD 2015 | renda (SCN65)'!$KR33,"")</f>
        <v>1.9622712007568459E-3</v>
      </c>
      <c r="T34" s="7">
        <f>IFERROR('PNAD 2015 | renda (SCN65)'!T33/'PNAD 2015 | renda (SCN65)'!$KR33,"")</f>
        <v>6.95752770211793E-4</v>
      </c>
      <c r="U34" s="7">
        <f>IFERROR('PNAD 2015 | renda (SCN65)'!U33/'PNAD 2015 | renda (SCN65)'!$KR33,"")</f>
        <v>0</v>
      </c>
      <c r="V34" s="7">
        <f>IFERROR('PNAD 2015 | renda (SCN65)'!V33/'PNAD 2015 | renda (SCN65)'!$KR33,"")</f>
        <v>2.1316511953279661E-3</v>
      </c>
      <c r="W34" s="7">
        <f>IFERROR('PNAD 2015 | renda (SCN65)'!W33/'PNAD 2015 | renda (SCN65)'!$KR33,"")</f>
        <v>0</v>
      </c>
      <c r="X34" s="7">
        <f>IFERROR('PNAD 2015 | renda (SCN65)'!X33/'PNAD 2015 | renda (SCN65)'!$KR33,"")</f>
        <v>0</v>
      </c>
      <c r="Y34" s="7">
        <f>IFERROR('PNAD 2015 | renda (SCN65)'!Y33/'PNAD 2015 | renda (SCN65)'!$KR33,"")</f>
        <v>7.3042149920981327E-3</v>
      </c>
      <c r="Z34" s="7">
        <f>IFERROR('PNAD 2015 | renda (SCN65)'!Z33/'PNAD 2015 | renda (SCN65)'!$KR33,"")</f>
        <v>0</v>
      </c>
      <c r="AA34" s="7">
        <f>IFERROR('PNAD 2015 | renda (SCN65)'!AA33/'PNAD 2015 | renda (SCN65)'!$KR33,"")</f>
        <v>1.0020768867587057E-3</v>
      </c>
      <c r="AB34" s="7">
        <f>IFERROR('PNAD 2015 | renda (SCN65)'!AB33/'PNAD 2015 | renda (SCN65)'!$KR33,"")</f>
        <v>1.2186111091476361E-2</v>
      </c>
      <c r="AC34" s="7">
        <f>IFERROR('PNAD 2015 | renda (SCN65)'!AC33/'PNAD 2015 | renda (SCN65)'!$KR33,"")</f>
        <v>0</v>
      </c>
      <c r="AD34" s="7">
        <f>IFERROR('PNAD 2015 | renda (SCN65)'!AD33/'PNAD 2015 | renda (SCN65)'!$KR33,"")</f>
        <v>0</v>
      </c>
      <c r="AE34" s="7">
        <f>IFERROR('PNAD 2015 | renda (SCN65)'!AE33/'PNAD 2015 | renda (SCN65)'!$KR33,"")</f>
        <v>3.305816571110762E-3</v>
      </c>
      <c r="AF34" s="7">
        <f>IFERROR('PNAD 2015 | renda (SCN65)'!AF33/'PNAD 2015 | renda (SCN65)'!$KR33,"")</f>
        <v>1.7544437971216103E-3</v>
      </c>
      <c r="AG34" s="7">
        <f>IFERROR('PNAD 2015 | renda (SCN65)'!AG33/'PNAD 2015 | renda (SCN65)'!$KR33,"")</f>
        <v>0</v>
      </c>
      <c r="AH34" s="7">
        <f>IFERROR('PNAD 2015 | renda (SCN65)'!AH33/'PNAD 2015 | renda (SCN65)'!$KR33,"")</f>
        <v>2.0236615396628296E-2</v>
      </c>
      <c r="AI34" s="7">
        <f>IFERROR('PNAD 2015 | renda (SCN65)'!AI33/'PNAD 2015 | renda (SCN65)'!$KR33,"")</f>
        <v>1.9851943123466191E-3</v>
      </c>
      <c r="AJ34" s="7">
        <f>IFERROR('PNAD 2015 | renda (SCN65)'!AJ33/'PNAD 2015 | renda (SCN65)'!$KR33,"")</f>
        <v>0</v>
      </c>
      <c r="AK34" s="7">
        <f>IFERROR('PNAD 2015 | renda (SCN65)'!AK33/'PNAD 2015 | renda (SCN65)'!$KR33,"")</f>
        <v>7.0568832059537201E-3</v>
      </c>
      <c r="AL34" s="7">
        <f>IFERROR('PNAD 2015 | renda (SCN65)'!AL33/'PNAD 2015 | renda (SCN65)'!$KR33,"")</f>
        <v>1.1856599619978409E-3</v>
      </c>
      <c r="AM34" s="7">
        <f>IFERROR('PNAD 2015 | renda (SCN65)'!AM33/'PNAD 2015 | renda (SCN65)'!$KR33,"")</f>
        <v>0</v>
      </c>
      <c r="AN34" s="7">
        <f>IFERROR('PNAD 2015 | renda (SCN65)'!AN33/'PNAD 2015 | renda (SCN65)'!$KR33,"")</f>
        <v>1.0765208477111999E-2</v>
      </c>
      <c r="AO34" s="7">
        <f>IFERROR('PNAD 2015 | renda (SCN65)'!AO33/'PNAD 2015 | renda (SCN65)'!$KR33,"")</f>
        <v>7.3499290935970468E-4</v>
      </c>
      <c r="AP34" s="7">
        <f>IFERROR('PNAD 2015 | renda (SCN65)'!AP33/'PNAD 2015 | renda (SCN65)'!$KR33,"")</f>
        <v>0</v>
      </c>
      <c r="AQ34" s="7">
        <f>IFERROR('PNAD 2015 | renda (SCN65)'!AQ33/'PNAD 2015 | renda (SCN65)'!$KR33,"")</f>
        <v>8.7331770289810883E-3</v>
      </c>
      <c r="AR34" s="7">
        <f>IFERROR('PNAD 2015 | renda (SCN65)'!AR33/'PNAD 2015 | renda (SCN65)'!$KR33,"")</f>
        <v>3.2516466820513555E-3</v>
      </c>
      <c r="AS34" s="7">
        <f>IFERROR('PNAD 2015 | renda (SCN65)'!AS33/'PNAD 2015 | renda (SCN65)'!$KR33,"")</f>
        <v>7.1114494600550248E-4</v>
      </c>
      <c r="AT34" s="7">
        <f>IFERROR('PNAD 2015 | renda (SCN65)'!AT33/'PNAD 2015 | renda (SCN65)'!$KR33,"")</f>
        <v>1.0826843241127154E-2</v>
      </c>
      <c r="AU34" s="7">
        <f>IFERROR('PNAD 2015 | renda (SCN65)'!AU33/'PNAD 2015 | renda (SCN65)'!$KR33,"")</f>
        <v>1.0271139452386021E-3</v>
      </c>
      <c r="AV34" s="7">
        <f>IFERROR('PNAD 2015 | renda (SCN65)'!AV33/'PNAD 2015 | renda (SCN65)'!$KR33,"")</f>
        <v>6.9416731004420069E-4</v>
      </c>
      <c r="AW34" s="7">
        <f>IFERROR('PNAD 2015 | renda (SCN65)'!AW33/'PNAD 2015 | renda (SCN65)'!$KR33,"")</f>
        <v>7.1670726876013908E-3</v>
      </c>
      <c r="AX34" s="7">
        <f>IFERROR('PNAD 2015 | renda (SCN65)'!AX33/'PNAD 2015 | renda (SCN65)'!$KR33,"")</f>
        <v>3.5127851838218853E-3</v>
      </c>
      <c r="AY34" s="7">
        <f>IFERROR('PNAD 2015 | renda (SCN65)'!AY33/'PNAD 2015 | renda (SCN65)'!$KR33,"")</f>
        <v>0</v>
      </c>
      <c r="AZ34" s="7">
        <f>IFERROR('PNAD 2015 | renda (SCN65)'!AZ33/'PNAD 2015 | renda (SCN65)'!$KR33,"")</f>
        <v>2.2249885566109361E-2</v>
      </c>
      <c r="BA34" s="7">
        <f>IFERROR('PNAD 2015 | renda (SCN65)'!BA33/'PNAD 2015 | renda (SCN65)'!$KR33,"")</f>
        <v>9.5934873524209079E-3</v>
      </c>
      <c r="BB34" s="7">
        <f>IFERROR('PNAD 2015 | renda (SCN65)'!BB33/'PNAD 2015 | renda (SCN65)'!$KR33,"")</f>
        <v>0</v>
      </c>
      <c r="BC34" s="7">
        <f>IFERROR('PNAD 2015 | renda (SCN65)'!BC33/'PNAD 2015 | renda (SCN65)'!$KR33,"")</f>
        <v>1.7224703504084973E-2</v>
      </c>
      <c r="BD34" s="7">
        <f>IFERROR('PNAD 2015 | renda (SCN65)'!BD33/'PNAD 2015 | renda (SCN65)'!$KR33,"")</f>
        <v>2.6974622926374996E-3</v>
      </c>
      <c r="BE34" s="7">
        <f>IFERROR('PNAD 2015 | renda (SCN65)'!BE33/'PNAD 2015 | renda (SCN65)'!$KR33,"")</f>
        <v>6.9720610869875271E-4</v>
      </c>
      <c r="BF34" s="7">
        <f>IFERROR('PNAD 2015 | renda (SCN65)'!BF33/'PNAD 2015 | renda (SCN65)'!$KR33,"")</f>
        <v>1.3314958730802141E-2</v>
      </c>
      <c r="BG34" s="7">
        <f>IFERROR('PNAD 2015 | renda (SCN65)'!BG33/'PNAD 2015 | renda (SCN65)'!$KR33,"")</f>
        <v>2.3607501895450663E-3</v>
      </c>
      <c r="BH34" s="7">
        <f>IFERROR('PNAD 2015 | renda (SCN65)'!BH33/'PNAD 2015 | renda (SCN65)'!$KR33,"")</f>
        <v>0</v>
      </c>
      <c r="BI34" s="7">
        <f>IFERROR('PNAD 2015 | renda (SCN65)'!BI33/'PNAD 2015 | renda (SCN65)'!$KR33,"")</f>
        <v>1.4568463175804874E-2</v>
      </c>
      <c r="BJ34" s="7">
        <f>IFERROR('PNAD 2015 | renda (SCN65)'!BJ33/'PNAD 2015 | renda (SCN65)'!$KR33,"")</f>
        <v>4.4431860588373517E-3</v>
      </c>
      <c r="BK34" s="7">
        <f>IFERROR('PNAD 2015 | renda (SCN65)'!BK33/'PNAD 2015 | renda (SCN65)'!$KR33,"")</f>
        <v>8.062064952207294E-4</v>
      </c>
      <c r="BL34" s="7">
        <f>IFERROR('PNAD 2015 | renda (SCN65)'!BL33/'PNAD 2015 | renda (SCN65)'!$KR33,"")</f>
        <v>1.0473351684594368E-2</v>
      </c>
      <c r="BM34" s="7">
        <f>IFERROR('PNAD 2015 | renda (SCN65)'!BM33/'PNAD 2015 | renda (SCN65)'!$KR33,"")</f>
        <v>2.5593290755360127E-3</v>
      </c>
      <c r="BN34" s="7">
        <f>IFERROR('PNAD 2015 | renda (SCN65)'!BN33/'PNAD 2015 | renda (SCN65)'!$KR33,"")</f>
        <v>0</v>
      </c>
      <c r="BO34" s="7">
        <f>IFERROR('PNAD 2015 | renda (SCN65)'!BO33/'PNAD 2015 | renda (SCN65)'!$KR33,"")</f>
        <v>1.7115703117562994E-2</v>
      </c>
      <c r="BP34" s="7">
        <f>IFERROR('PNAD 2015 | renda (SCN65)'!BP33/'PNAD 2015 | renda (SCN65)'!$KR33,"")</f>
        <v>0</v>
      </c>
      <c r="BQ34" s="7">
        <f>IFERROR('PNAD 2015 | renda (SCN65)'!BQ33/'PNAD 2015 | renda (SCN65)'!$KR33,"")</f>
        <v>0</v>
      </c>
      <c r="BR34" s="7">
        <f>IFERROR('PNAD 2015 | renda (SCN65)'!BR33/'PNAD 2015 | renda (SCN65)'!$KR33,"")</f>
        <v>1.982862364683452E-2</v>
      </c>
      <c r="BS34" s="7">
        <f>IFERROR('PNAD 2015 | renda (SCN65)'!BS33/'PNAD 2015 | renda (SCN65)'!$KR33,"")</f>
        <v>4.6722189922141352E-3</v>
      </c>
      <c r="BT34" s="7">
        <f>IFERROR('PNAD 2015 | renda (SCN65)'!BT33/'PNAD 2015 | renda (SCN65)'!$KR33,"")</f>
        <v>1.2601105290343669E-3</v>
      </c>
      <c r="BU34" s="7">
        <f>IFERROR('PNAD 2015 | renda (SCN65)'!BU33/'PNAD 2015 | renda (SCN65)'!$KR33,"")</f>
        <v>1.6537142278072407E-2</v>
      </c>
      <c r="BV34" s="7">
        <f>IFERROR('PNAD 2015 | renda (SCN65)'!BV33/'PNAD 2015 | renda (SCN65)'!$KR33,"")</f>
        <v>4.6028551098819684E-3</v>
      </c>
      <c r="BW34" s="7">
        <f>IFERROR('PNAD 2015 | renda (SCN65)'!BW33/'PNAD 2015 | renda (SCN65)'!$KR33,"")</f>
        <v>0</v>
      </c>
      <c r="BX34" s="7">
        <f>IFERROR('PNAD 2015 | renda (SCN65)'!BX33/'PNAD 2015 | renda (SCN65)'!$KR33,"")</f>
        <v>1.2672517058725644E-2</v>
      </c>
      <c r="BY34" s="7">
        <f>IFERROR('PNAD 2015 | renda (SCN65)'!BY33/'PNAD 2015 | renda (SCN65)'!$KR33,"")</f>
        <v>1.4484499847762793E-3</v>
      </c>
      <c r="BZ34" s="7">
        <f>IFERROR('PNAD 2015 | renda (SCN65)'!BZ33/'PNAD 2015 | renda (SCN65)'!$KR33,"")</f>
        <v>0</v>
      </c>
      <c r="CA34" s="7">
        <f>IFERROR('PNAD 2015 | renda (SCN65)'!CA33/'PNAD 2015 | renda (SCN65)'!$KR33,"")</f>
        <v>9.6658900334076273E-3</v>
      </c>
      <c r="CB34" s="7">
        <f>IFERROR('PNAD 2015 | renda (SCN65)'!CB33/'PNAD 2015 | renda (SCN65)'!$KR33,"")</f>
        <v>0</v>
      </c>
      <c r="CC34" s="7">
        <f>IFERROR('PNAD 2015 | renda (SCN65)'!CC33/'PNAD 2015 | renda (SCN65)'!$KR33,"")</f>
        <v>2.1687113267454382E-3</v>
      </c>
      <c r="CD34" s="7">
        <f>IFERROR('PNAD 2015 | renda (SCN65)'!CD33/'PNAD 2015 | renda (SCN65)'!$KR33,"")</f>
        <v>2.2793169916871022E-2</v>
      </c>
      <c r="CE34" s="7">
        <f>IFERROR('PNAD 2015 | renda (SCN65)'!CE33/'PNAD 2015 | renda (SCN65)'!$KR33,"")</f>
        <v>3.9341872841998785E-3</v>
      </c>
      <c r="CF34" s="7">
        <f>IFERROR('PNAD 2015 | renda (SCN65)'!CF33/'PNAD 2015 | renda (SCN65)'!$KR33,"")</f>
        <v>0</v>
      </c>
      <c r="CG34" s="7">
        <f>IFERROR('PNAD 2015 | renda (SCN65)'!CG33/'PNAD 2015 | renda (SCN65)'!$KR33,"")</f>
        <v>5.7646010476852909E-3</v>
      </c>
      <c r="CH34" s="7">
        <f>IFERROR('PNAD 2015 | renda (SCN65)'!CH33/'PNAD 2015 | renda (SCN65)'!$KR33,"")</f>
        <v>0</v>
      </c>
      <c r="CI34" s="7">
        <f>IFERROR('PNAD 2015 | renda (SCN65)'!CI33/'PNAD 2015 | renda (SCN65)'!$KR33,"")</f>
        <v>0</v>
      </c>
      <c r="CJ34" s="7">
        <f>IFERROR('PNAD 2015 | renda (SCN65)'!CJ33/'PNAD 2015 | renda (SCN65)'!$KR33,"")</f>
        <v>7.8070701085861853E-3</v>
      </c>
      <c r="CK34" s="7">
        <f>IFERROR('PNAD 2015 | renda (SCN65)'!CK33/'PNAD 2015 | renda (SCN65)'!$KR33,"")</f>
        <v>9.985756622219392E-4</v>
      </c>
      <c r="CL34" s="7">
        <f>IFERROR('PNAD 2015 | renda (SCN65)'!CL33/'PNAD 2015 | renda (SCN65)'!$KR33,"")</f>
        <v>1.3001433982660748E-3</v>
      </c>
      <c r="CM34" s="7">
        <f>IFERROR('PNAD 2015 | renda (SCN65)'!CM33/'PNAD 2015 | renda (SCN65)'!$KR33,"")</f>
        <v>6.0339310936550474E-3</v>
      </c>
      <c r="CN34" s="7">
        <f>IFERROR('PNAD 2015 | renda (SCN65)'!CN33/'PNAD 2015 | renda (SCN65)'!$KR33,"")</f>
        <v>3.6184164674877279E-3</v>
      </c>
      <c r="CO34" s="7">
        <f>IFERROR('PNAD 2015 | renda (SCN65)'!CO33/'PNAD 2015 | renda (SCN65)'!$KR33,"")</f>
        <v>2.3135827495591927E-3</v>
      </c>
      <c r="CP34" s="7">
        <f>IFERROR('PNAD 2015 | renda (SCN65)'!CP33/'PNAD 2015 | renda (SCN65)'!$KR33,"")</f>
        <v>1.0622979487910899E-2</v>
      </c>
      <c r="CQ34" s="7">
        <f>IFERROR('PNAD 2015 | renda (SCN65)'!CQ33/'PNAD 2015 | renda (SCN65)'!$KR33,"")</f>
        <v>3.3449245885780409E-3</v>
      </c>
      <c r="CR34" s="7">
        <f>IFERROR('PNAD 2015 | renda (SCN65)'!CR33/'PNAD 2015 | renda (SCN65)'!$KR33,"")</f>
        <v>0</v>
      </c>
      <c r="CS34" s="7">
        <f>IFERROR('PNAD 2015 | renda (SCN65)'!CS33/'PNAD 2015 | renda (SCN65)'!$KR33,"")</f>
        <v>3.024199208842164E-3</v>
      </c>
      <c r="CT34" s="7">
        <f>IFERROR('PNAD 2015 | renda (SCN65)'!CT33/'PNAD 2015 | renda (SCN65)'!$KR33,"")</f>
        <v>6.0268625837411986E-3</v>
      </c>
      <c r="CU34" s="7">
        <f>IFERROR('PNAD 2015 | renda (SCN65)'!CU33/'PNAD 2015 | renda (SCN65)'!$KR33,"")</f>
        <v>0</v>
      </c>
      <c r="CV34" s="7">
        <f>IFERROR('PNAD 2015 | renda (SCN65)'!CV33/'PNAD 2015 | renda (SCN65)'!$KR33,"")</f>
        <v>1.5040732123226456E-2</v>
      </c>
      <c r="CW34" s="7">
        <f>IFERROR('PNAD 2015 | renda (SCN65)'!CW33/'PNAD 2015 | renda (SCN65)'!$KR33,"")</f>
        <v>5.3706802568788984E-3</v>
      </c>
      <c r="CX34" s="7">
        <f>IFERROR('PNAD 2015 | renda (SCN65)'!CX33/'PNAD 2015 | renda (SCN65)'!$KR33,"")</f>
        <v>1.5535527817195913E-3</v>
      </c>
      <c r="CY34" s="7">
        <f>IFERROR('PNAD 2015 | renda (SCN65)'!CY33/'PNAD 2015 | renda (SCN65)'!$KR33,"")</f>
        <v>5.5942962013497419E-3</v>
      </c>
      <c r="CZ34" s="7">
        <f>IFERROR('PNAD 2015 | renda (SCN65)'!CZ33/'PNAD 2015 | renda (SCN65)'!$KR33,"")</f>
        <v>1.1015645122751281E-3</v>
      </c>
      <c r="DA34" s="7">
        <f>IFERROR('PNAD 2015 | renda (SCN65)'!DA33/'PNAD 2015 | renda (SCN65)'!$KR33,"")</f>
        <v>8.402938888239658E-4</v>
      </c>
      <c r="DB34" s="7">
        <f>IFERROR('PNAD 2015 | renda (SCN65)'!DB33/'PNAD 2015 | renda (SCN65)'!$KR33,"")</f>
        <v>8.9538862964780117E-3</v>
      </c>
      <c r="DC34" s="7">
        <f>IFERROR('PNAD 2015 | renda (SCN65)'!DC33/'PNAD 2015 | renda (SCN65)'!$KR33,"")</f>
        <v>1.7357485793120834E-3</v>
      </c>
      <c r="DD34" s="7">
        <f>IFERROR('PNAD 2015 | renda (SCN65)'!DD33/'PNAD 2015 | renda (SCN65)'!$KR33,"")</f>
        <v>2.4605020584227539E-3</v>
      </c>
      <c r="DE34" s="7">
        <f>IFERROR('PNAD 2015 | renda (SCN65)'!DE33/'PNAD 2015 | renda (SCN65)'!$KR33,"")</f>
        <v>9.0114252883935538E-3</v>
      </c>
      <c r="DF34" s="7">
        <f>IFERROR('PNAD 2015 | renda (SCN65)'!DF33/'PNAD 2015 | renda (SCN65)'!$KR33,"")</f>
        <v>7.638086479056963E-3</v>
      </c>
      <c r="DG34" s="7">
        <f>IFERROR('PNAD 2015 | renda (SCN65)'!DG33/'PNAD 2015 | renda (SCN65)'!$KR33,"")</f>
        <v>0</v>
      </c>
      <c r="DH34" s="7">
        <f>IFERROR('PNAD 2015 | renda (SCN65)'!DH33/'PNAD 2015 | renda (SCN65)'!$KR33,"")</f>
        <v>7.8169131737933217E-3</v>
      </c>
      <c r="DI34" s="7">
        <f>IFERROR('PNAD 2015 | renda (SCN65)'!DI33/'PNAD 2015 | renda (SCN65)'!$KR33,"")</f>
        <v>2.2268448662238257E-3</v>
      </c>
      <c r="DJ34" s="7">
        <f>IFERROR('PNAD 2015 | renda (SCN65)'!DJ33/'PNAD 2015 | renda (SCN65)'!$KR33,"")</f>
        <v>0</v>
      </c>
      <c r="DK34" s="7">
        <f>IFERROR('PNAD 2015 | renda (SCN65)'!DK33/'PNAD 2015 | renda (SCN65)'!$KR33,"")</f>
        <v>4.1068042599464996E-3</v>
      </c>
      <c r="DL34" s="7">
        <f>IFERROR('PNAD 2015 | renda (SCN65)'!DL33/'PNAD 2015 | renda (SCN65)'!$KR33,"")</f>
        <v>4.2882733882955125E-3</v>
      </c>
      <c r="DM34" s="7">
        <f>IFERROR('PNAD 2015 | renda (SCN65)'!DM33/'PNAD 2015 | renda (SCN65)'!$KR33,"")</f>
        <v>0</v>
      </c>
      <c r="DN34" s="7">
        <f>IFERROR('PNAD 2015 | renda (SCN65)'!DN33/'PNAD 2015 | renda (SCN65)'!$KR33,"")</f>
        <v>2.0996116877745365E-3</v>
      </c>
      <c r="DO34" s="7">
        <f>IFERROR('PNAD 2015 | renda (SCN65)'!DO33/'PNAD 2015 | renda (SCN65)'!$KR33,"")</f>
        <v>1.8198440290347962E-3</v>
      </c>
      <c r="DP34" s="7">
        <f>IFERROR('PNAD 2015 | renda (SCN65)'!DP33/'PNAD 2015 | renda (SCN65)'!$KR33,"")</f>
        <v>0</v>
      </c>
      <c r="DQ34" s="7">
        <f>IFERROR('PNAD 2015 | renda (SCN65)'!DQ33/'PNAD 2015 | renda (SCN65)'!$KR33,"")</f>
        <v>1.4360569711329322E-2</v>
      </c>
      <c r="DR34" s="7">
        <f>IFERROR('PNAD 2015 | renda (SCN65)'!DR33/'PNAD 2015 | renda (SCN65)'!$KR33,"")</f>
        <v>7.0550995632651789E-3</v>
      </c>
      <c r="DS34" s="7">
        <f>IFERROR('PNAD 2015 | renda (SCN65)'!DS33/'PNAD 2015 | renda (SCN65)'!$KR33,"")</f>
        <v>9.9474413348359081E-4</v>
      </c>
      <c r="DT34" s="7">
        <f>IFERROR('PNAD 2015 | renda (SCN65)'!DT33/'PNAD 2015 | renda (SCN65)'!$KR33,"")</f>
        <v>4.0362512824886386E-3</v>
      </c>
      <c r="DU34" s="7">
        <f>IFERROR('PNAD 2015 | renda (SCN65)'!DU33/'PNAD 2015 | renda (SCN65)'!$KR33,"")</f>
        <v>0</v>
      </c>
      <c r="DV34" s="7">
        <f>IFERROR('PNAD 2015 | renda (SCN65)'!DV33/'PNAD 2015 | renda (SCN65)'!$KR33,"")</f>
        <v>1.656475570932464E-3</v>
      </c>
      <c r="DW34" s="7">
        <f>IFERROR('PNAD 2015 | renda (SCN65)'!DW33/'PNAD 2015 | renda (SCN65)'!$KR33,"")</f>
        <v>2.8975605779557223E-3</v>
      </c>
      <c r="DX34" s="7">
        <f>IFERROR('PNAD 2015 | renda (SCN65)'!DX33/'PNAD 2015 | renda (SCN65)'!$KR33,"")</f>
        <v>1.6076566099386817E-3</v>
      </c>
      <c r="DY34" s="7">
        <f>IFERROR('PNAD 2015 | renda (SCN65)'!DY33/'PNAD 2015 | renda (SCN65)'!$KR33,"")</f>
        <v>0</v>
      </c>
      <c r="DZ34" s="7">
        <f>IFERROR('PNAD 2015 | renda (SCN65)'!DZ33/'PNAD 2015 | renda (SCN65)'!$KR33,"")</f>
        <v>1.2213196036006065E-2</v>
      </c>
      <c r="EA34" s="7">
        <f>IFERROR('PNAD 2015 | renda (SCN65)'!EA33/'PNAD 2015 | renda (SCN65)'!$KR33,"")</f>
        <v>3.2182859576915992E-3</v>
      </c>
      <c r="EB34" s="7">
        <f>IFERROR('PNAD 2015 | renda (SCN65)'!EB33/'PNAD 2015 | renda (SCN65)'!$KR33,"")</f>
        <v>0</v>
      </c>
      <c r="EC34" s="7">
        <f>IFERROR('PNAD 2015 | renda (SCN65)'!EC33/'PNAD 2015 | renda (SCN65)'!$KR33,"")</f>
        <v>1.2488207314243027E-2</v>
      </c>
      <c r="ED34" s="7">
        <f>IFERROR('PNAD 2015 | renda (SCN65)'!ED33/'PNAD 2015 | renda (SCN65)'!$KR33,"")</f>
        <v>4.0693477634871295E-3</v>
      </c>
      <c r="EE34" s="7">
        <f>IFERROR('PNAD 2015 | renda (SCN65)'!EE33/'PNAD 2015 | renda (SCN65)'!$KR33,"")</f>
        <v>0</v>
      </c>
      <c r="EF34" s="7">
        <f>IFERROR('PNAD 2015 | renda (SCN65)'!EF33/'PNAD 2015 | renda (SCN65)'!$KR33,"")</f>
        <v>1.744045820855817E-2</v>
      </c>
      <c r="EG34" s="7">
        <f>IFERROR('PNAD 2015 | renda (SCN65)'!EG33/'PNAD 2015 | renda (SCN65)'!$KR33,"")</f>
        <v>2.0091083365411377E-3</v>
      </c>
      <c r="EH34" s="7">
        <f>IFERROR('PNAD 2015 | renda (SCN65)'!EH33/'PNAD 2015 | renda (SCN65)'!$KR33,"")</f>
        <v>0</v>
      </c>
      <c r="EI34" s="7">
        <f>IFERROR('PNAD 2015 | renda (SCN65)'!EI33/'PNAD 2015 | renda (SCN65)'!$KR33,"")</f>
        <v>7.9337087394726266E-3</v>
      </c>
      <c r="EJ34" s="7">
        <f>IFERROR('PNAD 2015 | renda (SCN65)'!EJ33/'PNAD 2015 | renda (SCN65)'!$KR33,"")</f>
        <v>2.2728232110840051E-3</v>
      </c>
      <c r="EK34" s="7">
        <f>IFERROR('PNAD 2015 | renda (SCN65)'!EK33/'PNAD 2015 | renda (SCN65)'!$KR33,"")</f>
        <v>0</v>
      </c>
      <c r="EL34" s="7">
        <f>IFERROR('PNAD 2015 | renda (SCN65)'!EL33/'PNAD 2015 | renda (SCN65)'!$KR33,"")</f>
        <v>4.3814852339818808E-3</v>
      </c>
      <c r="EM34" s="7">
        <f>IFERROR('PNAD 2015 | renda (SCN65)'!EM33/'PNAD 2015 | renda (SCN65)'!$KR33,"")</f>
        <v>3.3993587209987129E-3</v>
      </c>
      <c r="EN34" s="7">
        <f>IFERROR('PNAD 2015 | renda (SCN65)'!EN33/'PNAD 2015 | renda (SCN65)'!$KR33,"")</f>
        <v>0</v>
      </c>
      <c r="EO34" s="7">
        <f>IFERROR('PNAD 2015 | renda (SCN65)'!EO33/'PNAD 2015 | renda (SCN65)'!$KR33,"")</f>
        <v>2.0303138662826859E-3</v>
      </c>
      <c r="EP34" s="7">
        <f>IFERROR('PNAD 2015 | renda (SCN65)'!EP33/'PNAD 2015 | renda (SCN65)'!$KR33,"")</f>
        <v>1.1835658333598127E-2</v>
      </c>
      <c r="EQ34" s="7">
        <f>IFERROR('PNAD 2015 | renda (SCN65)'!EQ33/'PNAD 2015 | renda (SCN65)'!$KR33,"")</f>
        <v>0</v>
      </c>
      <c r="ER34" s="7">
        <f>IFERROR('PNAD 2015 | renda (SCN65)'!ER33/'PNAD 2015 | renda (SCN65)'!$KR33,"")</f>
        <v>2.2411800685724734E-3</v>
      </c>
      <c r="ES34" s="7">
        <f>IFERROR('PNAD 2015 | renda (SCN65)'!ES33/'PNAD 2015 | renda (SCN65)'!$KR33,"")</f>
        <v>4.6181812248353611E-3</v>
      </c>
      <c r="ET34" s="7">
        <f>IFERROR('PNAD 2015 | renda (SCN65)'!ET33/'PNAD 2015 | renda (SCN65)'!$KR33,"")</f>
        <v>1.2660560046628383E-3</v>
      </c>
      <c r="EU34" s="7">
        <f>IFERROR('PNAD 2015 | renda (SCN65)'!EU33/'PNAD 2015 | renda (SCN65)'!$KR33,"")</f>
        <v>5.1163460216609533E-3</v>
      </c>
      <c r="EV34" s="7">
        <f>IFERROR('PNAD 2015 | renda (SCN65)'!EV33/'PNAD 2015 | renda (SCN65)'!$KR33,"")</f>
        <v>7.752966280367095E-3</v>
      </c>
      <c r="EW34" s="7">
        <f>IFERROR('PNAD 2015 | renda (SCN65)'!EW33/'PNAD 2015 | renda (SCN65)'!$KR33,"")</f>
        <v>0</v>
      </c>
      <c r="EX34" s="7">
        <f>IFERROR('PNAD 2015 | renda (SCN65)'!EX33/'PNAD 2015 | renda (SCN65)'!$KR33,"")</f>
        <v>5.1195169419961384E-3</v>
      </c>
      <c r="EY34" s="7">
        <f>IFERROR('PNAD 2015 | renda (SCN65)'!EY33/'PNAD 2015 | renda (SCN65)'!$KR33,"")</f>
        <v>4.8072473498207537E-3</v>
      </c>
      <c r="EZ34" s="7">
        <f>IFERROR('PNAD 2015 | renda (SCN65)'!EZ33/'PNAD 2015 | renda (SCN65)'!$KR33,"")</f>
        <v>0</v>
      </c>
      <c r="FA34" s="7">
        <f>IFERROR('PNAD 2015 | renda (SCN65)'!FA33/'PNAD 2015 | renda (SCN65)'!$KR33,"")</f>
        <v>5.57804523463192E-3</v>
      </c>
      <c r="FB34" s="7">
        <f>IFERROR('PNAD 2015 | renda (SCN65)'!FB33/'PNAD 2015 | renda (SCN65)'!$KR33,"")</f>
        <v>1.1295875207373235E-2</v>
      </c>
      <c r="FC34" s="7">
        <f>IFERROR('PNAD 2015 | renda (SCN65)'!FC33/'PNAD 2015 | renda (SCN65)'!$KR33,"")</f>
        <v>0</v>
      </c>
      <c r="FD34" s="7">
        <f>IFERROR('PNAD 2015 | renda (SCN65)'!FD33/'PNAD 2015 | renda (SCN65)'!$KR33,"")</f>
        <v>2.7092211222138098E-3</v>
      </c>
      <c r="FE34" s="7">
        <f>IFERROR('PNAD 2015 | renda (SCN65)'!FE33/'PNAD 2015 | renda (SCN65)'!$KR33,"")</f>
        <v>0</v>
      </c>
      <c r="FF34" s="7">
        <f>IFERROR('PNAD 2015 | renda (SCN65)'!FF33/'PNAD 2015 | renda (SCN65)'!$KR33,"")</f>
        <v>0</v>
      </c>
      <c r="FG34" s="7">
        <f>IFERROR('PNAD 2015 | renda (SCN65)'!FG33/'PNAD 2015 | renda (SCN65)'!$KR33,"")</f>
        <v>7.2289716949778104E-3</v>
      </c>
      <c r="FH34" s="7">
        <f>IFERROR('PNAD 2015 | renda (SCN65)'!FH33/'PNAD 2015 | renda (SCN65)'!$KR33,"")</f>
        <v>1.0557050769275182E-2</v>
      </c>
      <c r="FI34" s="7">
        <f>IFERROR('PNAD 2015 | renda (SCN65)'!FI33/'PNAD 2015 | renda (SCN65)'!$KR33,"")</f>
        <v>0</v>
      </c>
      <c r="FJ34" s="7">
        <f>IFERROR('PNAD 2015 | renda (SCN65)'!FJ33/'PNAD 2015 | renda (SCN65)'!$KR33,"")</f>
        <v>0</v>
      </c>
      <c r="FK34" s="7">
        <f>IFERROR('PNAD 2015 | renda (SCN65)'!FK33/'PNAD 2015 | renda (SCN65)'!$KR33,"")</f>
        <v>3.9954256831731347E-3</v>
      </c>
      <c r="FL34" s="7">
        <f>IFERROR('PNAD 2015 | renda (SCN65)'!FL33/'PNAD 2015 | renda (SCN65)'!$KR33,"")</f>
        <v>0</v>
      </c>
      <c r="FM34" s="7">
        <f>IFERROR('PNAD 2015 | renda (SCN65)'!FM33/'PNAD 2015 | renda (SCN65)'!$KR33,"")</f>
        <v>2.9609789846594178E-3</v>
      </c>
      <c r="FN34" s="7">
        <f>IFERROR('PNAD 2015 | renda (SCN65)'!FN33/'PNAD 2015 | renda (SCN65)'!$KR33,"")</f>
        <v>5.8561613723637513E-3</v>
      </c>
      <c r="FO34" s="7">
        <f>IFERROR('PNAD 2015 | renda (SCN65)'!FO33/'PNAD 2015 | renda (SCN65)'!$KR33,"")</f>
        <v>0</v>
      </c>
      <c r="FP34" s="7">
        <f>IFERROR('PNAD 2015 | renda (SCN65)'!FP33/'PNAD 2015 | renda (SCN65)'!$KR33,"")</f>
        <v>1.8448150266743763E-3</v>
      </c>
      <c r="FQ34" s="7">
        <f>IFERROR('PNAD 2015 | renda (SCN65)'!FQ33/'PNAD 2015 | renda (SCN65)'!$KR33,"")</f>
        <v>0</v>
      </c>
      <c r="FR34" s="7">
        <f>IFERROR('PNAD 2015 | renda (SCN65)'!FR33/'PNAD 2015 | renda (SCN65)'!$KR33,"")</f>
        <v>0</v>
      </c>
      <c r="FS34" s="7">
        <f>IFERROR('PNAD 2015 | renda (SCN65)'!FS33/'PNAD 2015 | renda (SCN65)'!$KR33,"")</f>
        <v>0</v>
      </c>
      <c r="FT34" s="7">
        <f>IFERROR('PNAD 2015 | renda (SCN65)'!FT33/'PNAD 2015 | renda (SCN65)'!$KR33,"")</f>
        <v>6.167572173615023E-3</v>
      </c>
      <c r="FU34" s="7">
        <f>IFERROR('PNAD 2015 | renda (SCN65)'!FU33/'PNAD 2015 | renda (SCN65)'!$KR33,"")</f>
        <v>0</v>
      </c>
      <c r="FV34" s="7">
        <f>IFERROR('PNAD 2015 | renda (SCN65)'!FV33/'PNAD 2015 | renda (SCN65)'!$KR33,"")</f>
        <v>0</v>
      </c>
      <c r="FW34" s="7">
        <f>IFERROR('PNAD 2015 | renda (SCN65)'!FW33/'PNAD 2015 | renda (SCN65)'!$KR33,"")</f>
        <v>1.0670807536299936E-2</v>
      </c>
      <c r="FX34" s="7">
        <f>IFERROR('PNAD 2015 | renda (SCN65)'!FX33/'PNAD 2015 | renda (SCN65)'!$KR33,"")</f>
        <v>0</v>
      </c>
      <c r="FY34" s="7">
        <f>IFERROR('PNAD 2015 | renda (SCN65)'!FY33/'PNAD 2015 | renda (SCN65)'!$KR33,"")</f>
        <v>4.2771091062820494E-3</v>
      </c>
      <c r="FZ34" s="7">
        <f>IFERROR('PNAD 2015 | renda (SCN65)'!FZ33/'PNAD 2015 | renda (SCN65)'!$KR33,"")</f>
        <v>1.9452671404594175E-2</v>
      </c>
      <c r="GA34" s="7">
        <f>IFERROR('PNAD 2015 | renda (SCN65)'!GA33/'PNAD 2015 | renda (SCN65)'!$KR33,"")</f>
        <v>0</v>
      </c>
      <c r="GB34" s="7">
        <f>IFERROR('PNAD 2015 | renda (SCN65)'!GB33/'PNAD 2015 | renda (SCN65)'!$KR33,"")</f>
        <v>0</v>
      </c>
      <c r="GC34" s="7">
        <f>IFERROR('PNAD 2015 | renda (SCN65)'!GC33/'PNAD 2015 | renda (SCN65)'!$KR33,"")</f>
        <v>2.8219209157935021E-3</v>
      </c>
      <c r="GD34" s="7">
        <f>IFERROR('PNAD 2015 | renda (SCN65)'!GD33/'PNAD 2015 | renda (SCN65)'!$KR33,"")</f>
        <v>0</v>
      </c>
      <c r="GE34" s="7">
        <f>IFERROR('PNAD 2015 | renda (SCN65)'!GE33/'PNAD 2015 | renda (SCN65)'!$KR33,"")</f>
        <v>5.760901640627575E-3</v>
      </c>
      <c r="GF34" s="7">
        <f>IFERROR('PNAD 2015 | renda (SCN65)'!GF33/'PNAD 2015 | renda (SCN65)'!$KR33,"")</f>
        <v>4.8071812889804375E-3</v>
      </c>
      <c r="GG34" s="7">
        <f>IFERROR('PNAD 2015 | renda (SCN65)'!GG33/'PNAD 2015 | renda (SCN65)'!$KR33,"")</f>
        <v>0</v>
      </c>
      <c r="GH34" s="7">
        <f>IFERROR('PNAD 2015 | renda (SCN65)'!GH33/'PNAD 2015 | renda (SCN65)'!$KR33,"")</f>
        <v>6.6367362615417369E-3</v>
      </c>
      <c r="GI34" s="7">
        <f>IFERROR('PNAD 2015 | renda (SCN65)'!GI33/'PNAD 2015 | renda (SCN65)'!$KR33,"")</f>
        <v>0</v>
      </c>
      <c r="GJ34" s="7">
        <f>IFERROR('PNAD 2015 | renda (SCN65)'!GJ33/'PNAD 2015 | renda (SCN65)'!$KR33,"")</f>
        <v>0</v>
      </c>
      <c r="GK34" s="7">
        <f>IFERROR('PNAD 2015 | renda (SCN65)'!GK33/'PNAD 2015 | renda (SCN65)'!$KR33,"")</f>
        <v>1.2069315525797056E-3</v>
      </c>
      <c r="GL34" s="7">
        <f>IFERROR('PNAD 2015 | renda (SCN65)'!GL33/'PNAD 2015 | renda (SCN65)'!$KR33,"")</f>
        <v>2.0237738430913671E-3</v>
      </c>
      <c r="GM34" s="7">
        <f>IFERROR('PNAD 2015 | renda (SCN65)'!GM33/'PNAD 2015 | renda (SCN65)'!$KR33,"")</f>
        <v>0</v>
      </c>
      <c r="GN34" s="7">
        <f>IFERROR('PNAD 2015 | renda (SCN65)'!GN33/'PNAD 2015 | renda (SCN65)'!$KR33,"")</f>
        <v>2.8242330452045742E-3</v>
      </c>
      <c r="GO34" s="7">
        <f>IFERROR('PNAD 2015 | renda (SCN65)'!GO33/'PNAD 2015 | renda (SCN65)'!$KR33,"")</f>
        <v>0</v>
      </c>
      <c r="GP34" s="7">
        <f>IFERROR('PNAD 2015 | renda (SCN65)'!GP33/'PNAD 2015 | renda (SCN65)'!$KR33,"")</f>
        <v>0</v>
      </c>
      <c r="GQ34" s="7">
        <f>IFERROR('PNAD 2015 | renda (SCN65)'!GQ33/'PNAD 2015 | renda (SCN65)'!$KR33,"")</f>
        <v>0</v>
      </c>
      <c r="GR34" s="7">
        <f>IFERROR('PNAD 2015 | renda (SCN65)'!GR33/'PNAD 2015 | renda (SCN65)'!$KR33,"")</f>
        <v>2.4540280960717517E-3</v>
      </c>
      <c r="GS34" s="7">
        <f>IFERROR('PNAD 2015 | renda (SCN65)'!GS33/'PNAD 2015 | renda (SCN65)'!$KR33,"")</f>
        <v>0</v>
      </c>
      <c r="GT34" s="7">
        <f>IFERROR('PNAD 2015 | renda (SCN65)'!GT33/'PNAD 2015 | renda (SCN65)'!$KR33,"")</f>
        <v>4.0029566189691982E-3</v>
      </c>
      <c r="GU34" s="7">
        <f>IFERROR('PNAD 2015 | renda (SCN65)'!GU33/'PNAD 2015 | renda (SCN65)'!$KR33,"")</f>
        <v>1.5272209307694944E-2</v>
      </c>
      <c r="GV34" s="7">
        <f>IFERROR('PNAD 2015 | renda (SCN65)'!GV33/'PNAD 2015 | renda (SCN65)'!$KR33,"")</f>
        <v>0</v>
      </c>
      <c r="GW34" s="7">
        <f>IFERROR('PNAD 2015 | renda (SCN65)'!GW33/'PNAD 2015 | renda (SCN65)'!$KR33,"")</f>
        <v>0</v>
      </c>
      <c r="GX34" s="7">
        <f>IFERROR('PNAD 2015 | renda (SCN65)'!GX33/'PNAD 2015 | renda (SCN65)'!$KR33,"")</f>
        <v>0</v>
      </c>
      <c r="GY34" s="7">
        <f>IFERROR('PNAD 2015 | renda (SCN65)'!GY33/'PNAD 2015 | renda (SCN65)'!$KR33,"")</f>
        <v>0</v>
      </c>
      <c r="GZ34" s="7">
        <f>IFERROR('PNAD 2015 | renda (SCN65)'!GZ33/'PNAD 2015 | renda (SCN65)'!$KR33,"")</f>
        <v>0</v>
      </c>
      <c r="HA34" s="7">
        <f>IFERROR('PNAD 2015 | renda (SCN65)'!HA33/'PNAD 2015 | renda (SCN65)'!$KR33,"")</f>
        <v>5.4356180629098706E-3</v>
      </c>
      <c r="HB34" s="7">
        <f>IFERROR('PNAD 2015 | renda (SCN65)'!HB33/'PNAD 2015 | renda (SCN65)'!$KR33,"")</f>
        <v>0</v>
      </c>
      <c r="HC34" s="7">
        <f>IFERROR('PNAD 2015 | renda (SCN65)'!HC33/'PNAD 2015 | renda (SCN65)'!$KR33,"")</f>
        <v>0</v>
      </c>
      <c r="HD34" s="7">
        <f>IFERROR('PNAD 2015 | renda (SCN65)'!HD33/'PNAD 2015 | renda (SCN65)'!$KR33,"")</f>
        <v>0</v>
      </c>
      <c r="HE34" s="7">
        <f>IFERROR('PNAD 2015 | renda (SCN65)'!HE33/'PNAD 2015 | renda (SCN65)'!$KR33,"")</f>
        <v>0</v>
      </c>
      <c r="HF34" s="7">
        <f>IFERROR('PNAD 2015 | renda (SCN65)'!HF33/'PNAD 2015 | renda (SCN65)'!$KR33,"")</f>
        <v>0</v>
      </c>
      <c r="HG34" s="7">
        <f>IFERROR('PNAD 2015 | renda (SCN65)'!HG33/'PNAD 2015 | renda (SCN65)'!$KR33,"")</f>
        <v>0</v>
      </c>
      <c r="HH34" s="7">
        <f>IFERROR('PNAD 2015 | renda (SCN65)'!HH33/'PNAD 2015 | renda (SCN65)'!$KR33,"")</f>
        <v>0</v>
      </c>
      <c r="HI34" s="7">
        <f>IFERROR('PNAD 2015 | renda (SCN65)'!HI33/'PNAD 2015 | renda (SCN65)'!$KR33,"")</f>
        <v>4.0148475702261417E-3</v>
      </c>
      <c r="HJ34" s="7">
        <f>IFERROR('PNAD 2015 | renda (SCN65)'!HJ33/'PNAD 2015 | renda (SCN65)'!$KR33,"")</f>
        <v>2.8062644966385273E-3</v>
      </c>
      <c r="HK34" s="7">
        <f>IFERROR('PNAD 2015 | renda (SCN65)'!HK33/'PNAD 2015 | renda (SCN65)'!$KR33,"")</f>
        <v>0</v>
      </c>
      <c r="HL34" s="7">
        <f>IFERROR('PNAD 2015 | renda (SCN65)'!HL33/'PNAD 2015 | renda (SCN65)'!$KR33,"")</f>
        <v>9.6485160324044274E-3</v>
      </c>
      <c r="HM34" s="7">
        <f>IFERROR('PNAD 2015 | renda (SCN65)'!HM33/'PNAD 2015 | renda (SCN65)'!$KR33,"")</f>
        <v>4.2358210810843305E-4</v>
      </c>
      <c r="HN34" s="7">
        <f>IFERROR('PNAD 2015 | renda (SCN65)'!HN33/'PNAD 2015 | renda (SCN65)'!$KR33,"")</f>
        <v>0</v>
      </c>
      <c r="HO34" s="7">
        <f>IFERROR('PNAD 2015 | renda (SCN65)'!HO33/'PNAD 2015 | renda (SCN65)'!$KR33,"")</f>
        <v>0</v>
      </c>
      <c r="HP34" s="7">
        <f>IFERROR('PNAD 2015 | renda (SCN65)'!HP33/'PNAD 2015 | renda (SCN65)'!$KR33,"")</f>
        <v>5.6249484312565282E-3</v>
      </c>
      <c r="HQ34" s="7">
        <f>IFERROR('PNAD 2015 | renda (SCN65)'!HQ33/'PNAD 2015 | renda (SCN65)'!$KR33,"")</f>
        <v>0</v>
      </c>
      <c r="HR34" s="7">
        <f>IFERROR('PNAD 2015 | renda (SCN65)'!HR33/'PNAD 2015 | renda (SCN65)'!$KR33,"")</f>
        <v>0</v>
      </c>
      <c r="HS34" s="7">
        <f>IFERROR('PNAD 2015 | renda (SCN65)'!HS33/'PNAD 2015 | renda (SCN65)'!$KR33,"")</f>
        <v>2.7880317047112146E-3</v>
      </c>
      <c r="HT34" s="7">
        <f>IFERROR('PNAD 2015 | renda (SCN65)'!HT33/'PNAD 2015 | renda (SCN65)'!$KR33,"")</f>
        <v>0</v>
      </c>
      <c r="HU34" s="7">
        <f>IFERROR('PNAD 2015 | renda (SCN65)'!HU33/'PNAD 2015 | renda (SCN65)'!$KR33,"")</f>
        <v>2.5243828910086639E-3</v>
      </c>
      <c r="HV34" s="7">
        <f>IFERROR('PNAD 2015 | renda (SCN65)'!HV33/'PNAD 2015 | renda (SCN65)'!$KR33,"")</f>
        <v>2.5684718958357954E-2</v>
      </c>
      <c r="HW34" s="7">
        <f>IFERROR('PNAD 2015 | renda (SCN65)'!HW33/'PNAD 2015 | renda (SCN65)'!$KR33,"")</f>
        <v>0</v>
      </c>
      <c r="HX34" s="7">
        <f>IFERROR('PNAD 2015 | renda (SCN65)'!HX33/'PNAD 2015 | renda (SCN65)'!$KR33,"")</f>
        <v>0</v>
      </c>
      <c r="HY34" s="7">
        <f>IFERROR('PNAD 2015 | renda (SCN65)'!HY33/'PNAD 2015 | renda (SCN65)'!$KR33,"")</f>
        <v>0</v>
      </c>
      <c r="HZ34" s="7">
        <f>IFERROR('PNAD 2015 | renda (SCN65)'!HZ33/'PNAD 2015 | renda (SCN65)'!$KR33,"")</f>
        <v>0</v>
      </c>
      <c r="IA34" s="7">
        <f>IFERROR('PNAD 2015 | renda (SCN65)'!IA33/'PNAD 2015 | renda (SCN65)'!$KR33,"")</f>
        <v>0</v>
      </c>
      <c r="IB34" s="7">
        <f>IFERROR('PNAD 2015 | renda (SCN65)'!IB33/'PNAD 2015 | renda (SCN65)'!$KR33,"")</f>
        <v>3.9953596223328185E-3</v>
      </c>
      <c r="IC34" s="7">
        <f>IFERROR('PNAD 2015 | renda (SCN65)'!IC33/'PNAD 2015 | renda (SCN65)'!$KR33,"")</f>
        <v>0</v>
      </c>
      <c r="ID34" s="7">
        <f>IFERROR('PNAD 2015 | renda (SCN65)'!ID33/'PNAD 2015 | renda (SCN65)'!$KR33,"")</f>
        <v>0</v>
      </c>
      <c r="IE34" s="7">
        <f>IFERROR('PNAD 2015 | renda (SCN65)'!IE33/'PNAD 2015 | renda (SCN65)'!$KR33,"")</f>
        <v>0</v>
      </c>
      <c r="IF34" s="7">
        <f>IFERROR('PNAD 2015 | renda (SCN65)'!IF33/'PNAD 2015 | renda (SCN65)'!$KR33,"")</f>
        <v>0</v>
      </c>
      <c r="IG34" s="7">
        <f>IFERROR('PNAD 2015 | renda (SCN65)'!IG33/'PNAD 2015 | renda (SCN65)'!$KR33,"")</f>
        <v>3.5945024432932097E-3</v>
      </c>
      <c r="IH34" s="7">
        <f>IFERROR('PNAD 2015 | renda (SCN65)'!IH33/'PNAD 2015 | renda (SCN65)'!$KR33,"")</f>
        <v>1.0368381009331688E-2</v>
      </c>
      <c r="II34" s="7">
        <f>IFERROR('PNAD 2015 | renda (SCN65)'!II33/'PNAD 2015 | renda (SCN65)'!$KR33,"")</f>
        <v>0</v>
      </c>
      <c r="IJ34" s="7">
        <f>IFERROR('PNAD 2015 | renda (SCN65)'!IJ33/'PNAD 2015 | renda (SCN65)'!$KR33,"")</f>
        <v>6.288727754755208E-3</v>
      </c>
      <c r="IK34" s="7">
        <f>IFERROR('PNAD 2015 | renda (SCN65)'!IK33/'PNAD 2015 | renda (SCN65)'!$KR33,"")</f>
        <v>0</v>
      </c>
      <c r="IL34" s="7">
        <f>IFERROR('PNAD 2015 | renda (SCN65)'!IL33/'PNAD 2015 | renda (SCN65)'!$KR33,"")</f>
        <v>0</v>
      </c>
      <c r="IM34" s="7">
        <f>IFERROR('PNAD 2015 | renda (SCN65)'!IM33/'PNAD 2015 | renda (SCN65)'!$KR33,"")</f>
        <v>4.012073014932855E-3</v>
      </c>
      <c r="IN34" s="7">
        <f>IFERROR('PNAD 2015 | renda (SCN65)'!IN33/'PNAD 2015 | renda (SCN65)'!$KR33,"")</f>
        <v>2.2727307259075621E-2</v>
      </c>
      <c r="IO34" s="7">
        <f>IFERROR('PNAD 2015 | renda (SCN65)'!IO33/'PNAD 2015 | renda (SCN65)'!$KR33,"")</f>
        <v>0</v>
      </c>
      <c r="IP34" s="7">
        <f>IFERROR('PNAD 2015 | renda (SCN65)'!IP33/'PNAD 2015 | renda (SCN65)'!$KR33,"")</f>
        <v>0</v>
      </c>
      <c r="IQ34" s="7">
        <f>IFERROR('PNAD 2015 | renda (SCN65)'!IQ33/'PNAD 2015 | renda (SCN65)'!$KR33,"")</f>
        <v>0</v>
      </c>
      <c r="IR34" s="7">
        <f>IFERROR('PNAD 2015 | renda (SCN65)'!IR33/'PNAD 2015 | renda (SCN65)'!$KR33,"")</f>
        <v>0</v>
      </c>
      <c r="IS34" s="7">
        <f>IFERROR('PNAD 2015 | renda (SCN65)'!IS33/'PNAD 2015 | renda (SCN65)'!$KR33,"")</f>
        <v>0</v>
      </c>
      <c r="IT34" s="7">
        <f>IFERROR('PNAD 2015 | renda (SCN65)'!IT33/'PNAD 2015 | renda (SCN65)'!$KR33,"")</f>
        <v>0</v>
      </c>
      <c r="IU34" s="7">
        <f>IFERROR('PNAD 2015 | renda (SCN65)'!IU33/'PNAD 2015 | renda (SCN65)'!$KR33,"")</f>
        <v>0</v>
      </c>
      <c r="IV34" s="7">
        <f>IFERROR('PNAD 2015 | renda (SCN65)'!IV33/'PNAD 2015 | renda (SCN65)'!$KR33,"")</f>
        <v>0</v>
      </c>
      <c r="IW34" s="7">
        <f>IFERROR('PNAD 2015 | renda (SCN65)'!IW33/'PNAD 2015 | renda (SCN65)'!$KR33,"")</f>
        <v>6.3735498737214008E-3</v>
      </c>
      <c r="IX34" s="7">
        <f>IFERROR('PNAD 2015 | renda (SCN65)'!IX33/'PNAD 2015 | renda (SCN65)'!$KR33,"")</f>
        <v>0</v>
      </c>
      <c r="IY34" s="7">
        <f>IFERROR('PNAD 2015 | renda (SCN65)'!IY33/'PNAD 2015 | renda (SCN65)'!$KR33,"")</f>
        <v>4.7730938953772012E-3</v>
      </c>
      <c r="IZ34" s="7">
        <f>IFERROR('PNAD 2015 | renda (SCN65)'!IZ33/'PNAD 2015 | renda (SCN65)'!$KR33,"")</f>
        <v>1.5162746495290754E-2</v>
      </c>
      <c r="JA34" s="7">
        <f>IFERROR('PNAD 2015 | renda (SCN65)'!JA33/'PNAD 2015 | renda (SCN65)'!$KR33,"")</f>
        <v>0</v>
      </c>
      <c r="JB34" s="7">
        <f>IFERROR('PNAD 2015 | renda (SCN65)'!JB33/'PNAD 2015 | renda (SCN65)'!$KR33,"")</f>
        <v>0</v>
      </c>
      <c r="JC34" s="7">
        <f>IFERROR('PNAD 2015 | renda (SCN65)'!JC33/'PNAD 2015 | renda (SCN65)'!$KR33,"")</f>
        <v>4.93163991213644E-3</v>
      </c>
      <c r="JD34" s="7">
        <f>IFERROR('PNAD 2015 | renda (SCN65)'!JD33/'PNAD 2015 | renda (SCN65)'!$KR33,"")</f>
        <v>0</v>
      </c>
      <c r="JE34" s="7">
        <f>IFERROR('PNAD 2015 | renda (SCN65)'!JE33/'PNAD 2015 | renda (SCN65)'!$KR33,"")</f>
        <v>0</v>
      </c>
      <c r="JF34" s="7">
        <f>IFERROR('PNAD 2015 | renda (SCN65)'!JF33/'PNAD 2015 | renda (SCN65)'!$KR33,"")</f>
        <v>0</v>
      </c>
      <c r="JG34" s="7">
        <f>IFERROR('PNAD 2015 | renda (SCN65)'!JG33/'PNAD 2015 | renda (SCN65)'!$KR33,"")</f>
        <v>0</v>
      </c>
      <c r="JH34" s="7">
        <f>IFERROR('PNAD 2015 | renda (SCN65)'!JH33/'PNAD 2015 | renda (SCN65)'!$KR33,"")</f>
        <v>0</v>
      </c>
      <c r="JI34" s="7">
        <f>IFERROR('PNAD 2015 | renda (SCN65)'!JI33/'PNAD 2015 | renda (SCN65)'!$KR33,"")</f>
        <v>0</v>
      </c>
      <c r="JJ34" s="7">
        <f>IFERROR('PNAD 2015 | renda (SCN65)'!JJ33/'PNAD 2015 | renda (SCN65)'!$KR33,"")</f>
        <v>0</v>
      </c>
      <c r="JK34" s="7">
        <f>IFERROR('PNAD 2015 | renda (SCN65)'!JK33/'PNAD 2015 | renda (SCN65)'!$KR33,"")</f>
        <v>0</v>
      </c>
      <c r="JL34" s="7">
        <f>IFERROR('PNAD 2015 | renda (SCN65)'!JL33/'PNAD 2015 | renda (SCN65)'!$KR33,"")</f>
        <v>1.1005207509981298E-2</v>
      </c>
      <c r="JM34" s="7">
        <f>IFERROR('PNAD 2015 | renda (SCN65)'!JM33/'PNAD 2015 | renda (SCN65)'!$KR33,"")</f>
        <v>0</v>
      </c>
      <c r="JN34" s="7">
        <f>IFERROR('PNAD 2015 | renda (SCN65)'!JN33/'PNAD 2015 | renda (SCN65)'!$KR33,"")</f>
        <v>0</v>
      </c>
      <c r="JO34" s="7">
        <f>IFERROR('PNAD 2015 | renda (SCN65)'!JO33/'PNAD 2015 | renda (SCN65)'!$KR33,"")</f>
        <v>0</v>
      </c>
      <c r="JP34" s="7">
        <f>IFERROR('PNAD 2015 | renda (SCN65)'!JP33/'PNAD 2015 | renda (SCN65)'!$KR33,"")</f>
        <v>0</v>
      </c>
      <c r="JQ34" s="7">
        <f>IFERROR('PNAD 2015 | renda (SCN65)'!JQ33/'PNAD 2015 | renda (SCN65)'!$KR33,"")</f>
        <v>0</v>
      </c>
      <c r="JR34" s="7">
        <f>IFERROR('PNAD 2015 | renda (SCN65)'!JR33/'PNAD 2015 | renda (SCN65)'!$KR33,"")</f>
        <v>0</v>
      </c>
      <c r="JS34" s="7">
        <f>IFERROR('PNAD 2015 | renda (SCN65)'!JS33/'PNAD 2015 | renda (SCN65)'!$KR33,"")</f>
        <v>0</v>
      </c>
      <c r="JT34" s="7">
        <f>IFERROR('PNAD 2015 | renda (SCN65)'!JT33/'PNAD 2015 | renda (SCN65)'!$KR33,"")</f>
        <v>3.6551462947036185E-4</v>
      </c>
      <c r="JU34" s="7">
        <f>IFERROR('PNAD 2015 | renda (SCN65)'!JU33/'PNAD 2015 | renda (SCN65)'!$KR33,"")</f>
        <v>0</v>
      </c>
      <c r="JV34" s="7">
        <f>IFERROR('PNAD 2015 | renda (SCN65)'!JV33/'PNAD 2015 | renda (SCN65)'!$KR33,"")</f>
        <v>2.0720246808584288E-2</v>
      </c>
      <c r="JW34" s="7">
        <f>IFERROR('PNAD 2015 | renda (SCN65)'!JW33/'PNAD 2015 | renda (SCN65)'!$KR33,"")</f>
        <v>0</v>
      </c>
      <c r="JX34" s="7">
        <f>IFERROR('PNAD 2015 | renda (SCN65)'!JX33/'PNAD 2015 | renda (SCN65)'!$KR33,"")</f>
        <v>0</v>
      </c>
      <c r="JY34" s="7">
        <f>IFERROR('PNAD 2015 | renda (SCN65)'!JY33/'PNAD 2015 | renda (SCN65)'!$KR33,"")</f>
        <v>2.6247887622054836E-2</v>
      </c>
      <c r="JZ34" s="7">
        <f>IFERROR('PNAD 2015 | renda (SCN65)'!JZ33/'PNAD 2015 | renda (SCN65)'!$KR33,"")</f>
        <v>0</v>
      </c>
      <c r="KA34" s="7">
        <f>IFERROR('PNAD 2015 | renda (SCN65)'!KA33/'PNAD 2015 | renda (SCN65)'!$KR33,"")</f>
        <v>0</v>
      </c>
      <c r="KB34" s="7">
        <f>IFERROR('PNAD 2015 | renda (SCN65)'!KB33/'PNAD 2015 | renda (SCN65)'!$KR33,"")</f>
        <v>0</v>
      </c>
      <c r="KC34" s="7">
        <f>IFERROR('PNAD 2015 | renda (SCN65)'!KC33/'PNAD 2015 | renda (SCN65)'!$KR33,"")</f>
        <v>0</v>
      </c>
      <c r="KD34" s="7">
        <f>IFERROR('PNAD 2015 | renda (SCN65)'!KD33/'PNAD 2015 | renda (SCN65)'!$KR33,"")</f>
        <v>0</v>
      </c>
      <c r="KE34" s="7">
        <f>IFERROR('PNAD 2015 | renda (SCN65)'!KE33/'PNAD 2015 | renda (SCN65)'!$KR33,"")</f>
        <v>3.7283747361942919E-2</v>
      </c>
      <c r="KF34" s="7">
        <f>IFERROR('PNAD 2015 | renda (SCN65)'!KF33/'PNAD 2015 | renda (SCN65)'!$KR33,"")</f>
        <v>0</v>
      </c>
      <c r="KG34" s="7">
        <f>IFERROR('PNAD 2015 | renda (SCN65)'!KG33/'PNAD 2015 | renda (SCN65)'!$KR33,"")</f>
        <v>0</v>
      </c>
      <c r="KH34" s="7">
        <f>IFERROR('PNAD 2015 | renda (SCN65)'!KH33/'PNAD 2015 | renda (SCN65)'!$KR33,"")</f>
        <v>0</v>
      </c>
      <c r="KI34" s="7">
        <f>IFERROR('PNAD 2015 | renda (SCN65)'!KI33/'PNAD 2015 | renda (SCN65)'!$KR33,"")</f>
        <v>0</v>
      </c>
      <c r="KJ34" s="7">
        <f>IFERROR('PNAD 2015 | renda (SCN65)'!KJ33/'PNAD 2015 | renda (SCN65)'!$KR33,"")</f>
        <v>0</v>
      </c>
      <c r="KK34" s="7">
        <f>IFERROR('PNAD 2015 | renda (SCN65)'!KK33/'PNAD 2015 | renda (SCN65)'!$KR33,"")</f>
        <v>0</v>
      </c>
      <c r="KL34" s="7">
        <f>IFERROR('PNAD 2015 | renda (SCN65)'!KL33/'PNAD 2015 | renda (SCN65)'!$KR33,"")</f>
        <v>0</v>
      </c>
      <c r="KM34" s="7">
        <f>IFERROR('PNAD 2015 | renda (SCN65)'!KM33/'PNAD 2015 | renda (SCN65)'!$KR33,"")</f>
        <v>1.5886310879275729E-2</v>
      </c>
      <c r="KN34" s="7">
        <f>IFERROR('PNAD 2015 | renda (SCN65)'!KN33/'PNAD 2015 | renda (SCN65)'!$KR33,"")</f>
        <v>0</v>
      </c>
      <c r="KO34" s="7">
        <f>IFERROR('PNAD 2015 | renda (SCN65)'!KO33/'PNAD 2015 | renda (SCN65)'!$KR33,"")</f>
        <v>0</v>
      </c>
      <c r="KP34" s="7">
        <f>IFERROR('PNAD 2015 | renda (SCN65)'!KP33/'PNAD 2015 | renda (SCN65)'!$KR33,"")</f>
        <v>0</v>
      </c>
      <c r="KQ34" s="7">
        <f>IFERROR('PNAD 2015 | renda (SCN65)'!KQ33/'PNAD 2015 | renda (SCN65)'!$KR33,"")</f>
        <v>0</v>
      </c>
      <c r="KR34" s="2">
        <f t="shared" si="308"/>
        <v>0.99999999999999956</v>
      </c>
      <c r="KT34" s="19">
        <v>14442</v>
      </c>
      <c r="KV34" s="7">
        <f t="shared" si="309"/>
        <v>0</v>
      </c>
      <c r="KW34" s="7">
        <f t="shared" si="0"/>
        <v>0</v>
      </c>
      <c r="KX34" s="7">
        <f t="shared" si="1"/>
        <v>0</v>
      </c>
      <c r="KY34" s="7">
        <f t="shared" si="2"/>
        <v>0</v>
      </c>
      <c r="KZ34" s="7">
        <f t="shared" si="3"/>
        <v>2.6265014555515251</v>
      </c>
      <c r="LA34" s="7">
        <f t="shared" si="4"/>
        <v>0</v>
      </c>
      <c r="LB34" s="7">
        <f t="shared" si="5"/>
        <v>0</v>
      </c>
      <c r="LC34" s="7">
        <f t="shared" si="6"/>
        <v>0</v>
      </c>
      <c r="LD34" s="7">
        <f t="shared" si="7"/>
        <v>0</v>
      </c>
      <c r="LE34" s="7">
        <f t="shared" si="8"/>
        <v>0</v>
      </c>
      <c r="LF34" s="7">
        <f t="shared" si="9"/>
        <v>21.226673041978163</v>
      </c>
      <c r="LG34" s="7">
        <f t="shared" si="10"/>
        <v>0</v>
      </c>
      <c r="LH34" s="7">
        <f t="shared" si="11"/>
        <v>0</v>
      </c>
      <c r="LI34" s="7">
        <f t="shared" si="12"/>
        <v>28.339120681330368</v>
      </c>
      <c r="LJ34" s="7">
        <f t="shared" si="13"/>
        <v>10.048061507398714</v>
      </c>
      <c r="LK34" s="7">
        <f t="shared" si="14"/>
        <v>0</v>
      </c>
      <c r="LL34" s="7">
        <f t="shared" si="15"/>
        <v>30.785306562926486</v>
      </c>
      <c r="LM34" s="7">
        <f t="shared" si="16"/>
        <v>0</v>
      </c>
      <c r="LN34" s="7">
        <f t="shared" si="17"/>
        <v>0</v>
      </c>
      <c r="LO34" s="7">
        <f t="shared" si="18"/>
        <v>105.48747291588123</v>
      </c>
      <c r="LP34" s="7">
        <f t="shared" si="19"/>
        <v>0</v>
      </c>
      <c r="LQ34" s="7">
        <f t="shared" si="20"/>
        <v>14.471994398569228</v>
      </c>
      <c r="LR34" s="7">
        <f t="shared" si="21"/>
        <v>175.99181638310159</v>
      </c>
      <c r="LS34" s="7">
        <f t="shared" si="22"/>
        <v>0</v>
      </c>
      <c r="LT34" s="7">
        <f t="shared" si="23"/>
        <v>0</v>
      </c>
      <c r="LU34" s="7">
        <f t="shared" si="24"/>
        <v>47.742602919981628</v>
      </c>
      <c r="LV34" s="7">
        <f t="shared" si="25"/>
        <v>25.337677318030295</v>
      </c>
      <c r="LW34" s="7">
        <f t="shared" si="26"/>
        <v>0</v>
      </c>
      <c r="LX34" s="7">
        <f t="shared" si="27"/>
        <v>292.25719955810587</v>
      </c>
      <c r="LY34" s="7">
        <f t="shared" si="28"/>
        <v>28.670176258909873</v>
      </c>
      <c r="LZ34" s="7">
        <f t="shared" si="29"/>
        <v>0</v>
      </c>
      <c r="MA34" s="7">
        <f t="shared" si="30"/>
        <v>101.91550726038362</v>
      </c>
      <c r="MB34" s="7">
        <f t="shared" si="31"/>
        <v>17.12330117117282</v>
      </c>
      <c r="MC34" s="7">
        <f t="shared" si="32"/>
        <v>0</v>
      </c>
      <c r="MD34" s="7">
        <f t="shared" si="33"/>
        <v>155.47114082645149</v>
      </c>
      <c r="ME34" s="7">
        <f t="shared" si="34"/>
        <v>10.614767596972856</v>
      </c>
      <c r="MF34" s="7">
        <f t="shared" si="35"/>
        <v>0</v>
      </c>
      <c r="MG34" s="7">
        <f t="shared" si="36"/>
        <v>126.12454265254487</v>
      </c>
      <c r="MH34" s="7">
        <f t="shared" si="37"/>
        <v>46.960281382185677</v>
      </c>
      <c r="MI34" s="7">
        <f t="shared" si="38"/>
        <v>10.270355310211468</v>
      </c>
      <c r="MJ34" s="7">
        <f t="shared" si="39"/>
        <v>156.36127008835837</v>
      </c>
      <c r="MK34" s="7">
        <f t="shared" si="40"/>
        <v>14.833579597135891</v>
      </c>
      <c r="ML34" s="7">
        <f t="shared" si="41"/>
        <v>10.025164291658346</v>
      </c>
      <c r="MM34" s="7">
        <f t="shared" si="42"/>
        <v>103.50686375433929</v>
      </c>
      <c r="MN34" s="7">
        <f t="shared" si="43"/>
        <v>50.731643624755669</v>
      </c>
      <c r="MO34" s="7">
        <f t="shared" si="44"/>
        <v>0</v>
      </c>
      <c r="MP34" s="7">
        <f t="shared" si="45"/>
        <v>321.33284734575142</v>
      </c>
      <c r="MQ34" s="7">
        <f t="shared" si="46"/>
        <v>138.54914434366276</v>
      </c>
      <c r="MR34" s="7">
        <f t="shared" si="47"/>
        <v>0</v>
      </c>
      <c r="MS34" s="7">
        <f t="shared" si="48"/>
        <v>248.75916800599518</v>
      </c>
      <c r="MT34" s="7">
        <f t="shared" si="49"/>
        <v>38.956750430270766</v>
      </c>
      <c r="MU34" s="7">
        <f t="shared" si="50"/>
        <v>10.069050621827387</v>
      </c>
      <c r="MV34" s="7">
        <f t="shared" si="51"/>
        <v>192.29463399024453</v>
      </c>
      <c r="MW34" s="7">
        <f t="shared" si="52"/>
        <v>34.093954237409847</v>
      </c>
      <c r="MX34" s="7">
        <f t="shared" si="53"/>
        <v>0</v>
      </c>
      <c r="MY34" s="7">
        <f t="shared" si="54"/>
        <v>210.39774518497399</v>
      </c>
      <c r="MZ34" s="7">
        <f t="shared" si="55"/>
        <v>64.168493061729038</v>
      </c>
      <c r="NA34" s="7">
        <f t="shared" si="56"/>
        <v>11.643234203977775</v>
      </c>
      <c r="NB34" s="7">
        <f t="shared" si="57"/>
        <v>151.25614502891187</v>
      </c>
      <c r="NC34" s="7">
        <f t="shared" si="58"/>
        <v>36.961830508891097</v>
      </c>
      <c r="ND34" s="7">
        <f t="shared" si="59"/>
        <v>0</v>
      </c>
      <c r="NE34" s="7">
        <f t="shared" si="60"/>
        <v>247.18498442384475</v>
      </c>
      <c r="NF34" s="7">
        <f t="shared" si="61"/>
        <v>0</v>
      </c>
      <c r="NG34" s="7">
        <f t="shared" si="62"/>
        <v>0</v>
      </c>
      <c r="NH34" s="7">
        <f t="shared" si="63"/>
        <v>286.36498270758415</v>
      </c>
      <c r="NI34" s="7">
        <f t="shared" si="64"/>
        <v>67.476186685556542</v>
      </c>
      <c r="NJ34" s="7">
        <f t="shared" si="65"/>
        <v>18.198516260314328</v>
      </c>
      <c r="NK34" s="7">
        <f t="shared" si="66"/>
        <v>238.82940877992169</v>
      </c>
      <c r="NL34" s="7">
        <f t="shared" si="67"/>
        <v>66.474433496915381</v>
      </c>
      <c r="NM34" s="7">
        <f t="shared" si="68"/>
        <v>0</v>
      </c>
      <c r="NN34" s="7">
        <f t="shared" si="69"/>
        <v>183.01649136211574</v>
      </c>
      <c r="NO34" s="7">
        <f t="shared" si="70"/>
        <v>20.918514680139026</v>
      </c>
      <c r="NP34" s="7">
        <f t="shared" si="71"/>
        <v>0</v>
      </c>
      <c r="NQ34" s="7">
        <f t="shared" si="72"/>
        <v>139.59478386247295</v>
      </c>
      <c r="NR34" s="7">
        <f t="shared" si="73"/>
        <v>0</v>
      </c>
      <c r="NS34" s="7">
        <f t="shared" si="74"/>
        <v>31.32052898085762</v>
      </c>
      <c r="NT34" s="7">
        <f t="shared" si="75"/>
        <v>329.17895993945132</v>
      </c>
      <c r="NU34" s="7">
        <f t="shared" si="76"/>
        <v>56.817532758414643</v>
      </c>
      <c r="NV34" s="7">
        <f t="shared" si="77"/>
        <v>0</v>
      </c>
      <c r="NW34" s="7">
        <f t="shared" si="78"/>
        <v>83.252368330670976</v>
      </c>
      <c r="NX34" s="7">
        <f t="shared" si="79"/>
        <v>0</v>
      </c>
      <c r="NY34" s="7">
        <f t="shared" si="80"/>
        <v>0</v>
      </c>
      <c r="NZ34" s="7">
        <f t="shared" si="81"/>
        <v>112.74970650820168</v>
      </c>
      <c r="OA34" s="7">
        <f t="shared" si="82"/>
        <v>14.421429713809246</v>
      </c>
      <c r="OB34" s="7">
        <f t="shared" si="83"/>
        <v>18.77667095775865</v>
      </c>
      <c r="OC34" s="7">
        <f t="shared" si="84"/>
        <v>87.142032854566196</v>
      </c>
      <c r="OD34" s="7">
        <f t="shared" si="85"/>
        <v>52.257170623457768</v>
      </c>
      <c r="OE34" s="7">
        <f t="shared" si="86"/>
        <v>33.412762069133862</v>
      </c>
      <c r="OF34" s="7">
        <f t="shared" si="87"/>
        <v>153.41706976440921</v>
      </c>
      <c r="OG34" s="7">
        <f t="shared" si="88"/>
        <v>48.30740090824407</v>
      </c>
      <c r="OH34" s="7">
        <f t="shared" si="89"/>
        <v>0</v>
      </c>
      <c r="OI34" s="7">
        <f t="shared" si="90"/>
        <v>43.675484974098531</v>
      </c>
      <c r="OJ34" s="7">
        <f t="shared" si="91"/>
        <v>87.039949434390394</v>
      </c>
      <c r="OK34" s="7">
        <f t="shared" si="92"/>
        <v>0</v>
      </c>
      <c r="OL34" s="7">
        <f t="shared" si="93"/>
        <v>217.21825332363647</v>
      </c>
      <c r="OM34" s="7">
        <f t="shared" si="94"/>
        <v>77.563364269845053</v>
      </c>
      <c r="ON34" s="7">
        <f t="shared" si="95"/>
        <v>22.436409273594339</v>
      </c>
      <c r="OO34" s="7">
        <f t="shared" si="96"/>
        <v>80.792825739892976</v>
      </c>
      <c r="OP34" s="7">
        <f t="shared" si="97"/>
        <v>15.9087946862774</v>
      </c>
      <c r="OQ34" s="7">
        <f t="shared" si="98"/>
        <v>12.135524342395714</v>
      </c>
      <c r="OR34" s="7">
        <f t="shared" si="99"/>
        <v>129.31202589373544</v>
      </c>
      <c r="OS34" s="7">
        <f t="shared" si="100"/>
        <v>25.067680982425109</v>
      </c>
      <c r="OT34" s="7">
        <f t="shared" si="101"/>
        <v>35.534570727741411</v>
      </c>
      <c r="OU34" s="7">
        <f t="shared" si="102"/>
        <v>130.14300401497971</v>
      </c>
      <c r="OV34" s="7">
        <f t="shared" si="103"/>
        <v>110.30924493054066</v>
      </c>
      <c r="OW34" s="7">
        <f t="shared" si="104"/>
        <v>0</v>
      </c>
      <c r="OX34" s="7">
        <f t="shared" si="105"/>
        <v>112.89186005592315</v>
      </c>
      <c r="OY34" s="7">
        <f t="shared" si="106"/>
        <v>32.16009355800449</v>
      </c>
      <c r="OZ34" s="7">
        <f t="shared" si="107"/>
        <v>0</v>
      </c>
      <c r="PA34" s="7">
        <f t="shared" si="108"/>
        <v>59.310467122147344</v>
      </c>
      <c r="PB34" s="7">
        <f t="shared" si="109"/>
        <v>61.931244273763788</v>
      </c>
      <c r="PC34" s="7">
        <f t="shared" si="110"/>
        <v>0</v>
      </c>
      <c r="PD34" s="7">
        <f t="shared" si="111"/>
        <v>30.322591994839854</v>
      </c>
      <c r="PE34" s="7">
        <f t="shared" si="112"/>
        <v>26.282187467320526</v>
      </c>
      <c r="PF34" s="7">
        <f t="shared" si="113"/>
        <v>0</v>
      </c>
      <c r="PG34" s="7">
        <f t="shared" si="114"/>
        <v>207.39534777101807</v>
      </c>
      <c r="PH34" s="7">
        <f t="shared" si="115"/>
        <v>101.88974789267571</v>
      </c>
      <c r="PI34" s="7">
        <f t="shared" si="116"/>
        <v>14.366094775770019</v>
      </c>
      <c r="PJ34" s="7">
        <f t="shared" si="117"/>
        <v>58.291541021700922</v>
      </c>
      <c r="PK34" s="7">
        <f t="shared" si="118"/>
        <v>0</v>
      </c>
      <c r="PL34" s="7">
        <f t="shared" si="119"/>
        <v>23.922820195406644</v>
      </c>
      <c r="PM34" s="7">
        <f t="shared" si="120"/>
        <v>41.846569866836539</v>
      </c>
      <c r="PN34" s="7">
        <f t="shared" si="121"/>
        <v>23.217776760734441</v>
      </c>
      <c r="PO34" s="7">
        <f t="shared" si="122"/>
        <v>0</v>
      </c>
      <c r="PP34" s="7">
        <f t="shared" si="123"/>
        <v>176.3829771519996</v>
      </c>
      <c r="PQ34" s="7">
        <f t="shared" si="124"/>
        <v>46.478485800982078</v>
      </c>
      <c r="PR34" s="7">
        <f t="shared" si="125"/>
        <v>0</v>
      </c>
      <c r="PS34" s="7">
        <f t="shared" si="126"/>
        <v>180.35469003229778</v>
      </c>
      <c r="PT34" s="7">
        <f t="shared" si="127"/>
        <v>58.769520400281124</v>
      </c>
      <c r="PU34" s="7">
        <f t="shared" si="128"/>
        <v>0</v>
      </c>
      <c r="PV34" s="7">
        <f t="shared" si="129"/>
        <v>251.87509744799709</v>
      </c>
      <c r="PW34" s="7">
        <f t="shared" si="130"/>
        <v>29.015542596327112</v>
      </c>
      <c r="PX34" s="7">
        <f t="shared" si="131"/>
        <v>0</v>
      </c>
      <c r="PY34" s="7">
        <f t="shared" si="132"/>
        <v>114.57862161546367</v>
      </c>
      <c r="PZ34" s="7">
        <f t="shared" si="133"/>
        <v>32.8241128144752</v>
      </c>
      <c r="QA34" s="7">
        <f t="shared" si="134"/>
        <v>0</v>
      </c>
      <c r="QB34" s="7">
        <f t="shared" si="135"/>
        <v>63.277409749166324</v>
      </c>
      <c r="QC34" s="7">
        <f t="shared" si="136"/>
        <v>49.093538648663412</v>
      </c>
      <c r="QD34" s="7">
        <f t="shared" si="137"/>
        <v>0</v>
      </c>
      <c r="QE34" s="7">
        <f t="shared" si="138"/>
        <v>29.32179285685455</v>
      </c>
      <c r="QF34" s="7">
        <f t="shared" si="139"/>
        <v>170.93057765382414</v>
      </c>
      <c r="QG34" s="7">
        <f t="shared" si="140"/>
        <v>0</v>
      </c>
      <c r="QH34" s="7">
        <f t="shared" si="141"/>
        <v>32.367122550323664</v>
      </c>
      <c r="QI34" s="7">
        <f t="shared" si="142"/>
        <v>66.695773249072289</v>
      </c>
      <c r="QJ34" s="7">
        <f t="shared" si="143"/>
        <v>18.284380819340711</v>
      </c>
      <c r="QK34" s="7">
        <f t="shared" si="144"/>
        <v>73.890269244827493</v>
      </c>
      <c r="QL34" s="7">
        <f t="shared" si="145"/>
        <v>111.96833902106158</v>
      </c>
      <c r="QM34" s="7">
        <f t="shared" si="146"/>
        <v>0</v>
      </c>
      <c r="QN34" s="7">
        <f t="shared" si="147"/>
        <v>73.936063676308237</v>
      </c>
      <c r="QO34" s="7">
        <f t="shared" si="148"/>
        <v>69.426266226111323</v>
      </c>
      <c r="QP34" s="7">
        <f t="shared" si="149"/>
        <v>0</v>
      </c>
      <c r="QQ34" s="7">
        <f t="shared" si="150"/>
        <v>80.55812927855419</v>
      </c>
      <c r="QR34" s="7">
        <f t="shared" si="151"/>
        <v>163.13502974488426</v>
      </c>
      <c r="QS34" s="7">
        <f t="shared" si="152"/>
        <v>0</v>
      </c>
      <c r="QT34" s="7">
        <f t="shared" si="153"/>
        <v>39.126571447011841</v>
      </c>
      <c r="QU34" s="7">
        <f t="shared" si="154"/>
        <v>0</v>
      </c>
      <c r="QV34" s="7">
        <f t="shared" si="155"/>
        <v>0</v>
      </c>
      <c r="QW34" s="7">
        <f t="shared" si="156"/>
        <v>104.40080921886954</v>
      </c>
      <c r="QX34" s="7">
        <f t="shared" si="157"/>
        <v>152.46492720987217</v>
      </c>
      <c r="QY34" s="7">
        <f t="shared" si="158"/>
        <v>0</v>
      </c>
      <c r="QZ34" s="7">
        <f t="shared" si="159"/>
        <v>0</v>
      </c>
      <c r="RA34" s="7">
        <f t="shared" si="160"/>
        <v>57.701937716386411</v>
      </c>
      <c r="RB34" s="7">
        <f t="shared" si="161"/>
        <v>0</v>
      </c>
      <c r="RC34" s="7">
        <f t="shared" si="162"/>
        <v>42.762458496451309</v>
      </c>
      <c r="RD34" s="7">
        <f t="shared" si="163"/>
        <v>84.574682539677298</v>
      </c>
      <c r="RE34" s="7">
        <f t="shared" si="164"/>
        <v>0</v>
      </c>
      <c r="RF34" s="7">
        <f t="shared" si="165"/>
        <v>26.642818615231342</v>
      </c>
      <c r="RG34" s="7">
        <f t="shared" si="166"/>
        <v>0</v>
      </c>
      <c r="RH34" s="7">
        <f t="shared" si="167"/>
        <v>0</v>
      </c>
      <c r="RI34" s="7">
        <f t="shared" si="168"/>
        <v>0</v>
      </c>
      <c r="RJ34" s="7">
        <f t="shared" si="169"/>
        <v>89.072077331348169</v>
      </c>
      <c r="RK34" s="7">
        <f t="shared" si="170"/>
        <v>0</v>
      </c>
      <c r="RL34" s="7">
        <f t="shared" si="171"/>
        <v>0</v>
      </c>
      <c r="RM34" s="7">
        <f t="shared" si="172"/>
        <v>154.10780243924367</v>
      </c>
      <c r="RN34" s="7">
        <f t="shared" si="173"/>
        <v>0</v>
      </c>
      <c r="RO34" s="7">
        <f t="shared" si="174"/>
        <v>61.770009712925358</v>
      </c>
      <c r="RP34" s="7">
        <f t="shared" si="175"/>
        <v>280.93548042514908</v>
      </c>
      <c r="RQ34" s="7">
        <f t="shared" si="176"/>
        <v>0</v>
      </c>
      <c r="RR34" s="7">
        <f t="shared" si="177"/>
        <v>0</v>
      </c>
      <c r="RS34" s="7">
        <f t="shared" si="178"/>
        <v>40.754181865889755</v>
      </c>
      <c r="RT34" s="7">
        <f t="shared" si="179"/>
        <v>0</v>
      </c>
      <c r="RU34" s="7">
        <f t="shared" si="180"/>
        <v>83.198941493943437</v>
      </c>
      <c r="RV34" s="7">
        <f t="shared" si="181"/>
        <v>69.425312175455474</v>
      </c>
      <c r="RW34" s="7">
        <f t="shared" si="182"/>
        <v>0</v>
      </c>
      <c r="RX34" s="7">
        <f t="shared" si="183"/>
        <v>95.847745089185764</v>
      </c>
      <c r="RY34" s="7">
        <f t="shared" si="184"/>
        <v>0</v>
      </c>
      <c r="RZ34" s="7">
        <f t="shared" si="185"/>
        <v>0</v>
      </c>
      <c r="SA34" s="7">
        <f t="shared" si="186"/>
        <v>17.430505482356107</v>
      </c>
      <c r="SB34" s="7">
        <f t="shared" si="187"/>
        <v>29.227341841925522</v>
      </c>
      <c r="SC34" s="7">
        <f t="shared" si="188"/>
        <v>0</v>
      </c>
      <c r="SD34" s="7">
        <f t="shared" si="189"/>
        <v>40.787573638844464</v>
      </c>
      <c r="SE34" s="7">
        <f t="shared" si="190"/>
        <v>0</v>
      </c>
      <c r="SF34" s="7">
        <f t="shared" si="191"/>
        <v>0</v>
      </c>
      <c r="SG34" s="7">
        <f t="shared" si="192"/>
        <v>0</v>
      </c>
      <c r="SH34" s="7">
        <f t="shared" si="193"/>
        <v>35.441073763468239</v>
      </c>
      <c r="SI34" s="7">
        <f t="shared" si="194"/>
        <v>0</v>
      </c>
      <c r="SJ34" s="7">
        <f t="shared" si="195"/>
        <v>57.810699491153159</v>
      </c>
      <c r="SK34" s="7">
        <f t="shared" si="196"/>
        <v>220.56124682173038</v>
      </c>
      <c r="SL34" s="7">
        <f t="shared" si="197"/>
        <v>0</v>
      </c>
      <c r="SM34" s="7">
        <f t="shared" si="198"/>
        <v>0</v>
      </c>
      <c r="SN34" s="7">
        <f t="shared" si="199"/>
        <v>0</v>
      </c>
      <c r="SO34" s="7">
        <f t="shared" si="200"/>
        <v>0</v>
      </c>
      <c r="SP34" s="7">
        <f t="shared" si="201"/>
        <v>0</v>
      </c>
      <c r="SQ34" s="7">
        <f t="shared" si="202"/>
        <v>78.501196064544345</v>
      </c>
      <c r="SR34" s="7">
        <f t="shared" si="203"/>
        <v>0</v>
      </c>
      <c r="SS34" s="7">
        <f t="shared" si="204"/>
        <v>0</v>
      </c>
      <c r="ST34" s="7">
        <f t="shared" si="205"/>
        <v>0</v>
      </c>
      <c r="SU34" s="7">
        <f t="shared" si="206"/>
        <v>0</v>
      </c>
      <c r="SV34" s="7">
        <f t="shared" si="207"/>
        <v>0</v>
      </c>
      <c r="SW34" s="7">
        <f t="shared" si="208"/>
        <v>0</v>
      </c>
      <c r="SX34" s="7">
        <f t="shared" si="209"/>
        <v>0</v>
      </c>
      <c r="SY34" s="7">
        <f t="shared" si="210"/>
        <v>57.98242860920594</v>
      </c>
      <c r="SZ34" s="7">
        <f t="shared" si="211"/>
        <v>40.528071860453615</v>
      </c>
      <c r="TA34" s="7">
        <f t="shared" si="212"/>
        <v>0</v>
      </c>
      <c r="TB34" s="7">
        <f t="shared" si="213"/>
        <v>139.34386853998475</v>
      </c>
      <c r="TC34" s="7">
        <f t="shared" si="214"/>
        <v>6.11737280530199</v>
      </c>
      <c r="TD34" s="7">
        <f t="shared" si="215"/>
        <v>0</v>
      </c>
      <c r="TE34" s="7">
        <f t="shared" si="216"/>
        <v>0</v>
      </c>
      <c r="TF34" s="7">
        <f t="shared" si="217"/>
        <v>81.235505244206777</v>
      </c>
      <c r="TG34" s="7">
        <f t="shared" si="218"/>
        <v>0</v>
      </c>
      <c r="TH34" s="7">
        <f t="shared" si="219"/>
        <v>0</v>
      </c>
      <c r="TI34" s="7">
        <f t="shared" si="220"/>
        <v>40.264753879439361</v>
      </c>
      <c r="TJ34" s="7">
        <f t="shared" si="221"/>
        <v>0</v>
      </c>
      <c r="TK34" s="7">
        <f t="shared" si="222"/>
        <v>36.457137711947126</v>
      </c>
      <c r="TL34" s="7">
        <f t="shared" si="223"/>
        <v>370.9387111966056</v>
      </c>
      <c r="TM34" s="7">
        <f t="shared" si="224"/>
        <v>0</v>
      </c>
      <c r="TN34" s="7">
        <f t="shared" si="225"/>
        <v>0</v>
      </c>
      <c r="TO34" s="7">
        <f t="shared" si="226"/>
        <v>0</v>
      </c>
      <c r="TP34" s="7">
        <f t="shared" si="227"/>
        <v>0</v>
      </c>
      <c r="TQ34" s="7">
        <f t="shared" si="228"/>
        <v>0</v>
      </c>
      <c r="TR34" s="7">
        <f t="shared" si="229"/>
        <v>57.700983665730561</v>
      </c>
      <c r="TS34" s="7">
        <f t="shared" si="230"/>
        <v>0</v>
      </c>
      <c r="TT34" s="7">
        <f t="shared" si="231"/>
        <v>0</v>
      </c>
      <c r="TU34" s="7">
        <f t="shared" si="232"/>
        <v>0</v>
      </c>
      <c r="TV34" s="7">
        <f t="shared" si="233"/>
        <v>0</v>
      </c>
      <c r="TW34" s="7">
        <f t="shared" si="234"/>
        <v>51.911804286040535</v>
      </c>
      <c r="TX34" s="7">
        <f t="shared" si="235"/>
        <v>149.74015853676823</v>
      </c>
      <c r="TY34" s="7">
        <f t="shared" si="236"/>
        <v>0</v>
      </c>
      <c r="TZ34" s="7">
        <f t="shared" si="237"/>
        <v>90.821806234174716</v>
      </c>
      <c r="UA34" s="7">
        <f t="shared" si="238"/>
        <v>0</v>
      </c>
      <c r="UB34" s="7">
        <f t="shared" si="239"/>
        <v>0</v>
      </c>
      <c r="UC34" s="7">
        <f t="shared" si="240"/>
        <v>57.942358481660293</v>
      </c>
      <c r="UD34" s="7">
        <f t="shared" si="241"/>
        <v>328.22777143557011</v>
      </c>
      <c r="UE34" s="7">
        <f t="shared" si="242"/>
        <v>0</v>
      </c>
      <c r="UF34" s="7">
        <f t="shared" si="243"/>
        <v>0</v>
      </c>
      <c r="UG34" s="7">
        <f t="shared" si="244"/>
        <v>0</v>
      </c>
      <c r="UH34" s="7">
        <f t="shared" si="245"/>
        <v>0</v>
      </c>
      <c r="UI34" s="7">
        <f t="shared" si="246"/>
        <v>0</v>
      </c>
      <c r="UJ34" s="7">
        <f t="shared" si="247"/>
        <v>0</v>
      </c>
      <c r="UK34" s="7">
        <f t="shared" si="248"/>
        <v>0</v>
      </c>
      <c r="UL34" s="7">
        <f t="shared" si="249"/>
        <v>0</v>
      </c>
      <c r="UM34" s="7">
        <f t="shared" si="250"/>
        <v>92.046807276284468</v>
      </c>
      <c r="UN34" s="7">
        <f t="shared" si="251"/>
        <v>0</v>
      </c>
      <c r="UO34" s="7">
        <f t="shared" si="252"/>
        <v>68.933022037037546</v>
      </c>
      <c r="UP34" s="7">
        <f t="shared" si="253"/>
        <v>218.98038488498906</v>
      </c>
      <c r="UQ34" s="7">
        <f t="shared" si="254"/>
        <v>0</v>
      </c>
      <c r="UR34" s="7">
        <f t="shared" si="255"/>
        <v>0</v>
      </c>
      <c r="US34" s="7">
        <f t="shared" si="256"/>
        <v>71.222743611074463</v>
      </c>
      <c r="UT34" s="7">
        <f t="shared" si="257"/>
        <v>0</v>
      </c>
      <c r="UU34" s="7">
        <f t="shared" si="258"/>
        <v>0</v>
      </c>
      <c r="UV34" s="7">
        <f t="shared" si="259"/>
        <v>0</v>
      </c>
      <c r="UW34" s="7">
        <f t="shared" si="260"/>
        <v>0</v>
      </c>
      <c r="UX34" s="7">
        <f t="shared" si="261"/>
        <v>0</v>
      </c>
      <c r="UY34" s="7">
        <f t="shared" si="262"/>
        <v>0</v>
      </c>
      <c r="UZ34" s="7">
        <f t="shared" si="263"/>
        <v>0</v>
      </c>
      <c r="VA34" s="7">
        <f t="shared" si="264"/>
        <v>0</v>
      </c>
      <c r="VB34" s="7">
        <f t="shared" si="265"/>
        <v>158.93720685914991</v>
      </c>
      <c r="VC34" s="7">
        <f t="shared" si="266"/>
        <v>0</v>
      </c>
      <c r="VD34" s="7">
        <f t="shared" si="267"/>
        <v>0</v>
      </c>
      <c r="VE34" s="7">
        <f t="shared" si="268"/>
        <v>0</v>
      </c>
      <c r="VF34" s="7">
        <f t="shared" si="269"/>
        <v>0</v>
      </c>
      <c r="VG34" s="7">
        <f t="shared" si="270"/>
        <v>0</v>
      </c>
      <c r="VH34" s="7">
        <f t="shared" si="271"/>
        <v>0</v>
      </c>
      <c r="VI34" s="7">
        <f t="shared" si="272"/>
        <v>0</v>
      </c>
      <c r="VJ34" s="7">
        <f t="shared" si="273"/>
        <v>5.2787622788109658</v>
      </c>
      <c r="VK34" s="7">
        <f t="shared" si="274"/>
        <v>0</v>
      </c>
      <c r="VL34" s="7">
        <f t="shared" si="275"/>
        <v>299.24180440957429</v>
      </c>
      <c r="VM34" s="7">
        <f t="shared" si="276"/>
        <v>0</v>
      </c>
      <c r="VN34" s="7">
        <f t="shared" si="277"/>
        <v>0</v>
      </c>
      <c r="VO34" s="7">
        <f t="shared" si="278"/>
        <v>379.07199303771591</v>
      </c>
      <c r="VP34" s="7">
        <f t="shared" si="279"/>
        <v>0</v>
      </c>
      <c r="VQ34" s="7">
        <f t="shared" si="280"/>
        <v>0</v>
      </c>
      <c r="VR34" s="7">
        <f t="shared" si="281"/>
        <v>0</v>
      </c>
      <c r="VS34" s="7">
        <f t="shared" si="282"/>
        <v>0</v>
      </c>
      <c r="VT34" s="7">
        <f t="shared" si="283"/>
        <v>0</v>
      </c>
      <c r="VU34" s="7">
        <f t="shared" si="284"/>
        <v>538.45187940117967</v>
      </c>
      <c r="VV34" s="7">
        <f t="shared" si="285"/>
        <v>0</v>
      </c>
      <c r="VW34" s="7">
        <f t="shared" si="286"/>
        <v>0</v>
      </c>
      <c r="VX34" s="7">
        <f t="shared" si="287"/>
        <v>0</v>
      </c>
      <c r="VY34" s="7">
        <f t="shared" si="288"/>
        <v>0</v>
      </c>
      <c r="VZ34" s="7">
        <f t="shared" si="289"/>
        <v>0</v>
      </c>
      <c r="WA34" s="7">
        <f t="shared" si="290"/>
        <v>0</v>
      </c>
      <c r="WB34" s="7">
        <f t="shared" si="291"/>
        <v>0</v>
      </c>
      <c r="WC34" s="7">
        <f t="shared" si="292"/>
        <v>229.43010171850008</v>
      </c>
      <c r="WD34" s="7">
        <f t="shared" si="293"/>
        <v>0</v>
      </c>
      <c r="WE34" s="7">
        <f t="shared" si="294"/>
        <v>0</v>
      </c>
      <c r="WF34" s="7">
        <f t="shared" si="295"/>
        <v>0</v>
      </c>
      <c r="WG34" s="7">
        <f t="shared" si="296"/>
        <v>0</v>
      </c>
      <c r="WH34" s="2">
        <f t="shared" si="310"/>
        <v>14442.000000000005</v>
      </c>
      <c r="WI34" s="27" t="str">
        <f t="shared" si="311"/>
        <v>N</v>
      </c>
      <c r="WK34" s="7">
        <f t="shared" si="312"/>
        <v>0</v>
      </c>
      <c r="WL34" s="7">
        <f t="shared" si="313"/>
        <v>0</v>
      </c>
      <c r="WM34" s="7">
        <f t="shared" si="314"/>
        <v>0</v>
      </c>
      <c r="WN34" s="7">
        <f t="shared" si="315"/>
        <v>0</v>
      </c>
      <c r="WO34" s="7">
        <f t="shared" si="316"/>
        <v>1.8186549339091013E-4</v>
      </c>
      <c r="WP34" s="7">
        <f t="shared" si="317"/>
        <v>0</v>
      </c>
      <c r="WQ34" s="7">
        <f t="shared" si="318"/>
        <v>0</v>
      </c>
      <c r="WR34" s="7">
        <f t="shared" si="319"/>
        <v>0</v>
      </c>
      <c r="WS34" s="7">
        <f t="shared" si="320"/>
        <v>0</v>
      </c>
      <c r="WT34" s="7">
        <f t="shared" si="321"/>
        <v>0</v>
      </c>
      <c r="WU34" s="7">
        <f t="shared" si="322"/>
        <v>1.4697876361984598E-3</v>
      </c>
      <c r="WV34" s="7">
        <f t="shared" si="323"/>
        <v>0</v>
      </c>
      <c r="WW34" s="7">
        <f t="shared" si="324"/>
        <v>0</v>
      </c>
      <c r="WX34" s="7">
        <f t="shared" si="325"/>
        <v>1.962271200756845E-3</v>
      </c>
      <c r="WY34" s="7">
        <f t="shared" si="326"/>
        <v>6.9575277021179268E-4</v>
      </c>
      <c r="WZ34" s="7">
        <f t="shared" si="327"/>
        <v>0</v>
      </c>
      <c r="XA34" s="7">
        <f t="shared" si="328"/>
        <v>2.1316511953279652E-3</v>
      </c>
      <c r="XB34" s="7">
        <f t="shared" si="329"/>
        <v>0</v>
      </c>
      <c r="XC34" s="7">
        <f t="shared" si="330"/>
        <v>0</v>
      </c>
      <c r="XD34" s="7">
        <f t="shared" si="331"/>
        <v>7.3042149920981292E-3</v>
      </c>
      <c r="XE34" s="7">
        <f t="shared" si="332"/>
        <v>0</v>
      </c>
      <c r="XF34" s="7">
        <f t="shared" si="333"/>
        <v>1.0020768867587053E-3</v>
      </c>
      <c r="XG34" s="7">
        <f t="shared" si="334"/>
        <v>1.2186111091476355E-2</v>
      </c>
      <c r="XH34" s="7">
        <f t="shared" si="335"/>
        <v>0</v>
      </c>
      <c r="XI34" s="7">
        <f t="shared" si="336"/>
        <v>0</v>
      </c>
      <c r="XJ34" s="7">
        <f t="shared" si="337"/>
        <v>3.3058165711107612E-3</v>
      </c>
      <c r="XK34" s="7">
        <f t="shared" si="338"/>
        <v>1.7544437971216094E-3</v>
      </c>
      <c r="XL34" s="7">
        <f t="shared" si="339"/>
        <v>0</v>
      </c>
      <c r="XM34" s="7">
        <f t="shared" si="340"/>
        <v>2.0236615396628289E-2</v>
      </c>
      <c r="XN34" s="7">
        <f t="shared" si="341"/>
        <v>1.9851943123466182E-3</v>
      </c>
      <c r="XO34" s="7">
        <f t="shared" si="342"/>
        <v>0</v>
      </c>
      <c r="XP34" s="7">
        <f t="shared" si="343"/>
        <v>7.0568832059537167E-3</v>
      </c>
      <c r="XQ34" s="7">
        <f t="shared" si="344"/>
        <v>1.1856599619978405E-3</v>
      </c>
      <c r="XR34" s="7">
        <f t="shared" si="345"/>
        <v>0</v>
      </c>
      <c r="XS34" s="7">
        <f t="shared" si="346"/>
        <v>1.0765208477111994E-2</v>
      </c>
      <c r="XT34" s="7">
        <f t="shared" si="347"/>
        <v>7.3499290935970447E-4</v>
      </c>
      <c r="XU34" s="7">
        <f t="shared" si="348"/>
        <v>0</v>
      </c>
      <c r="XV34" s="7">
        <f t="shared" si="349"/>
        <v>8.7331770289810848E-3</v>
      </c>
      <c r="XW34" s="7">
        <f t="shared" si="350"/>
        <v>3.2516466820513542E-3</v>
      </c>
      <c r="XX34" s="7">
        <f t="shared" si="351"/>
        <v>7.1114494600550227E-4</v>
      </c>
      <c r="XY34" s="7">
        <f t="shared" si="352"/>
        <v>1.082684324112715E-2</v>
      </c>
      <c r="XZ34" s="7">
        <f t="shared" si="353"/>
        <v>1.0271139452386017E-3</v>
      </c>
      <c r="YA34" s="7">
        <f t="shared" si="354"/>
        <v>6.9416731004420037E-4</v>
      </c>
      <c r="YB34" s="7">
        <f t="shared" si="355"/>
        <v>7.1670726876013882E-3</v>
      </c>
      <c r="YC34" s="7">
        <f t="shared" si="356"/>
        <v>3.512785183821884E-3</v>
      </c>
      <c r="YD34" s="7">
        <f t="shared" si="357"/>
        <v>0</v>
      </c>
      <c r="YE34" s="7">
        <f t="shared" si="358"/>
        <v>2.2249885566109354E-2</v>
      </c>
      <c r="YF34" s="7">
        <f t="shared" si="359"/>
        <v>9.5934873524209045E-3</v>
      </c>
      <c r="YG34" s="7">
        <f t="shared" si="360"/>
        <v>0</v>
      </c>
      <c r="YH34" s="7">
        <f t="shared" si="361"/>
        <v>1.7224703504084966E-2</v>
      </c>
      <c r="YI34" s="7">
        <f t="shared" si="362"/>
        <v>2.6974622926374983E-3</v>
      </c>
      <c r="YJ34" s="7">
        <f t="shared" si="363"/>
        <v>6.9720610869875249E-4</v>
      </c>
      <c r="YK34" s="7">
        <f t="shared" si="364"/>
        <v>1.3314958730802138E-2</v>
      </c>
      <c r="YL34" s="7">
        <f t="shared" si="365"/>
        <v>2.3607501895450654E-3</v>
      </c>
      <c r="YM34" s="7">
        <f t="shared" si="366"/>
        <v>0</v>
      </c>
      <c r="YN34" s="7">
        <f t="shared" si="367"/>
        <v>1.4568463175804867E-2</v>
      </c>
      <c r="YO34" s="7">
        <f t="shared" si="368"/>
        <v>4.4431860588373499E-3</v>
      </c>
      <c r="YP34" s="7">
        <f t="shared" si="369"/>
        <v>8.0620649522072918E-4</v>
      </c>
      <c r="YQ34" s="7">
        <f t="shared" si="370"/>
        <v>1.0473351684594364E-2</v>
      </c>
      <c r="YR34" s="7">
        <f t="shared" si="371"/>
        <v>2.5593290755360119E-3</v>
      </c>
      <c r="YS34" s="7">
        <f t="shared" si="372"/>
        <v>0</v>
      </c>
      <c r="YT34" s="7">
        <f t="shared" si="373"/>
        <v>1.7115703117562987E-2</v>
      </c>
      <c r="YU34" s="7">
        <f t="shared" si="374"/>
        <v>0</v>
      </c>
      <c r="YV34" s="7">
        <f t="shared" si="375"/>
        <v>0</v>
      </c>
      <c r="YW34" s="7">
        <f t="shared" si="376"/>
        <v>1.9828623646834513E-2</v>
      </c>
      <c r="YX34" s="7">
        <f t="shared" si="377"/>
        <v>4.6722189922141335E-3</v>
      </c>
      <c r="YY34" s="7">
        <f t="shared" si="378"/>
        <v>1.2601105290343665E-3</v>
      </c>
      <c r="YZ34" s="7">
        <f t="shared" si="379"/>
        <v>1.65371422780724E-2</v>
      </c>
      <c r="ZA34" s="7">
        <f t="shared" si="380"/>
        <v>4.6028551098819658E-3</v>
      </c>
      <c r="ZB34" s="7">
        <f t="shared" si="381"/>
        <v>0</v>
      </c>
      <c r="ZC34" s="7">
        <f t="shared" si="382"/>
        <v>1.2672517058725638E-2</v>
      </c>
      <c r="ZD34" s="7">
        <f t="shared" si="383"/>
        <v>1.4484499847762788E-3</v>
      </c>
      <c r="ZE34" s="7">
        <f t="shared" si="384"/>
        <v>0</v>
      </c>
      <c r="ZF34" s="7">
        <f t="shared" si="385"/>
        <v>9.6658900334076238E-3</v>
      </c>
      <c r="ZG34" s="7">
        <f t="shared" si="386"/>
        <v>0</v>
      </c>
      <c r="ZH34" s="7">
        <f t="shared" si="387"/>
        <v>2.1687113267454374E-3</v>
      </c>
      <c r="ZI34" s="7">
        <f t="shared" si="388"/>
        <v>2.2793169916871015E-2</v>
      </c>
      <c r="ZJ34" s="7">
        <f t="shared" si="389"/>
        <v>3.9341872841998768E-3</v>
      </c>
      <c r="ZK34" s="7">
        <f t="shared" si="390"/>
        <v>0</v>
      </c>
      <c r="ZL34" s="7">
        <f t="shared" si="391"/>
        <v>5.7646010476852892E-3</v>
      </c>
      <c r="ZM34" s="7">
        <f t="shared" si="392"/>
        <v>0</v>
      </c>
      <c r="ZN34" s="7">
        <f t="shared" si="393"/>
        <v>0</v>
      </c>
      <c r="ZO34" s="7">
        <f t="shared" si="394"/>
        <v>7.8070701085861819E-3</v>
      </c>
      <c r="ZP34" s="7">
        <f t="shared" si="395"/>
        <v>9.9857566222193877E-4</v>
      </c>
      <c r="ZQ34" s="7">
        <f t="shared" si="396"/>
        <v>1.3001433982660741E-3</v>
      </c>
      <c r="ZR34" s="7">
        <f t="shared" si="397"/>
        <v>6.0339310936550448E-3</v>
      </c>
      <c r="ZS34" s="7">
        <f t="shared" si="398"/>
        <v>3.6184164674877266E-3</v>
      </c>
      <c r="ZT34" s="7">
        <f t="shared" si="399"/>
        <v>2.3135827495591918E-3</v>
      </c>
      <c r="ZU34" s="7">
        <f t="shared" si="400"/>
        <v>1.0622979487910895E-2</v>
      </c>
      <c r="ZV34" s="7">
        <f t="shared" si="401"/>
        <v>3.34492458857804E-3</v>
      </c>
      <c r="ZW34" s="7">
        <f t="shared" si="402"/>
        <v>0</v>
      </c>
      <c r="ZX34" s="7">
        <f t="shared" si="403"/>
        <v>3.0241992088421627E-3</v>
      </c>
      <c r="ZY34" s="7">
        <f t="shared" si="404"/>
        <v>6.0268625837411969E-3</v>
      </c>
      <c r="ZZ34" s="7">
        <f t="shared" si="405"/>
        <v>0</v>
      </c>
      <c r="AAA34" s="7">
        <f t="shared" si="406"/>
        <v>1.5040732123226451E-2</v>
      </c>
      <c r="AAB34" s="7">
        <f t="shared" si="407"/>
        <v>5.3706802568788967E-3</v>
      </c>
      <c r="AAC34" s="7">
        <f t="shared" si="408"/>
        <v>1.5535527817195909E-3</v>
      </c>
      <c r="AAD34" s="7">
        <f t="shared" si="409"/>
        <v>5.5942962013497402E-3</v>
      </c>
      <c r="AAE34" s="7">
        <f t="shared" si="410"/>
        <v>1.1015645122751277E-3</v>
      </c>
      <c r="AAF34" s="7">
        <f t="shared" si="411"/>
        <v>8.4029388882396548E-4</v>
      </c>
      <c r="AAG34" s="7">
        <f t="shared" si="412"/>
        <v>8.9538862964780083E-3</v>
      </c>
      <c r="AAH34" s="7">
        <f t="shared" si="413"/>
        <v>1.7357485793120827E-3</v>
      </c>
      <c r="AAI34" s="7">
        <f t="shared" si="414"/>
        <v>2.460502058422753E-3</v>
      </c>
      <c r="AAJ34" s="7">
        <f t="shared" si="415"/>
        <v>9.0114252883935504E-3</v>
      </c>
      <c r="AAK34" s="7">
        <f t="shared" si="416"/>
        <v>7.6380864790569596E-3</v>
      </c>
      <c r="AAL34" s="7">
        <f t="shared" si="417"/>
        <v>0</v>
      </c>
      <c r="AAM34" s="7">
        <f t="shared" si="418"/>
        <v>7.8169131737933183E-3</v>
      </c>
      <c r="AAN34" s="7">
        <f t="shared" si="419"/>
        <v>2.2268448662238248E-3</v>
      </c>
      <c r="AAO34" s="7">
        <f t="shared" si="420"/>
        <v>0</v>
      </c>
      <c r="AAP34" s="7">
        <f t="shared" si="421"/>
        <v>4.1068042599464978E-3</v>
      </c>
      <c r="AAQ34" s="7">
        <f t="shared" si="422"/>
        <v>4.2882733882955108E-3</v>
      </c>
      <c r="AAR34" s="7">
        <f t="shared" si="423"/>
        <v>0</v>
      </c>
      <c r="AAS34" s="7">
        <f t="shared" si="424"/>
        <v>2.0996116877745356E-3</v>
      </c>
      <c r="AAT34" s="7">
        <f t="shared" si="425"/>
        <v>1.8198440290347956E-3</v>
      </c>
      <c r="AAU34" s="7">
        <f t="shared" si="426"/>
        <v>0</v>
      </c>
      <c r="AAV34" s="7">
        <f t="shared" si="427"/>
        <v>1.4360569711329317E-2</v>
      </c>
      <c r="AAW34" s="7">
        <f t="shared" si="428"/>
        <v>7.0550995632651763E-3</v>
      </c>
      <c r="AAX34" s="7">
        <f t="shared" si="429"/>
        <v>9.9474413348359038E-4</v>
      </c>
      <c r="AAY34" s="7">
        <f t="shared" si="430"/>
        <v>4.0362512824886378E-3</v>
      </c>
      <c r="AAZ34" s="7">
        <f t="shared" si="431"/>
        <v>0</v>
      </c>
      <c r="ABA34" s="7">
        <f t="shared" si="432"/>
        <v>1.6564755709324633E-3</v>
      </c>
      <c r="ABB34" s="7">
        <f t="shared" si="433"/>
        <v>2.897560577955721E-3</v>
      </c>
      <c r="ABC34" s="7">
        <f t="shared" si="434"/>
        <v>1.6076566099386812E-3</v>
      </c>
      <c r="ABD34" s="7">
        <f t="shared" si="435"/>
        <v>0</v>
      </c>
      <c r="ABE34" s="7">
        <f t="shared" si="436"/>
        <v>1.221319603600606E-2</v>
      </c>
      <c r="ABF34" s="7">
        <f t="shared" si="437"/>
        <v>3.2182859576915983E-3</v>
      </c>
      <c r="ABG34" s="7">
        <f t="shared" si="438"/>
        <v>0</v>
      </c>
      <c r="ABH34" s="7">
        <f t="shared" si="439"/>
        <v>1.2488207314243022E-2</v>
      </c>
      <c r="ABI34" s="7">
        <f t="shared" si="440"/>
        <v>4.0693477634871278E-3</v>
      </c>
      <c r="ABJ34" s="7">
        <f t="shared" si="441"/>
        <v>0</v>
      </c>
      <c r="ABK34" s="7">
        <f t="shared" si="442"/>
        <v>1.7440458208558163E-2</v>
      </c>
      <c r="ABL34" s="7">
        <f t="shared" si="443"/>
        <v>2.0091083365411369E-3</v>
      </c>
      <c r="ABM34" s="7">
        <f t="shared" si="444"/>
        <v>0</v>
      </c>
      <c r="ABN34" s="7">
        <f t="shared" si="445"/>
        <v>7.9337087394726231E-3</v>
      </c>
      <c r="ABO34" s="7">
        <f t="shared" si="446"/>
        <v>2.2728232110840042E-3</v>
      </c>
      <c r="ABP34" s="7">
        <f t="shared" si="447"/>
        <v>0</v>
      </c>
      <c r="ABQ34" s="7">
        <f t="shared" si="448"/>
        <v>4.3814852339818791E-3</v>
      </c>
      <c r="ABR34" s="7">
        <f t="shared" si="449"/>
        <v>3.3993587209987116E-3</v>
      </c>
      <c r="ABS34" s="7">
        <f t="shared" si="450"/>
        <v>0</v>
      </c>
      <c r="ABT34" s="7">
        <f t="shared" si="451"/>
        <v>2.0303138662826851E-3</v>
      </c>
      <c r="ABU34" s="7">
        <f t="shared" si="452"/>
        <v>1.1835658333598122E-2</v>
      </c>
      <c r="ABV34" s="7">
        <f t="shared" si="453"/>
        <v>0</v>
      </c>
      <c r="ABW34" s="7">
        <f t="shared" si="454"/>
        <v>2.241180068572473E-3</v>
      </c>
      <c r="ABX34" s="7">
        <f t="shared" si="455"/>
        <v>4.6181812248353594E-3</v>
      </c>
      <c r="ABY34" s="7">
        <f t="shared" si="456"/>
        <v>1.2660560046628378E-3</v>
      </c>
      <c r="ABZ34" s="7">
        <f t="shared" si="457"/>
        <v>5.1163460216609516E-3</v>
      </c>
      <c r="ACA34" s="7">
        <f t="shared" si="458"/>
        <v>7.7529662803670915E-3</v>
      </c>
      <c r="ACB34" s="7">
        <f t="shared" si="459"/>
        <v>0</v>
      </c>
      <c r="ACC34" s="7">
        <f t="shared" si="460"/>
        <v>5.1195169419961366E-3</v>
      </c>
      <c r="ACD34" s="7">
        <f t="shared" si="461"/>
        <v>4.807247349820752E-3</v>
      </c>
      <c r="ACE34" s="7">
        <f t="shared" si="462"/>
        <v>0</v>
      </c>
      <c r="ACF34" s="7">
        <f t="shared" si="463"/>
        <v>5.5780452346319183E-3</v>
      </c>
      <c r="ACG34" s="7">
        <f t="shared" si="464"/>
        <v>1.1295875207373232E-2</v>
      </c>
      <c r="ACH34" s="7">
        <f t="shared" si="465"/>
        <v>0</v>
      </c>
      <c r="ACI34" s="7">
        <f t="shared" si="466"/>
        <v>2.7092211222138089E-3</v>
      </c>
      <c r="ACJ34" s="7">
        <f t="shared" si="467"/>
        <v>0</v>
      </c>
      <c r="ACK34" s="7">
        <f t="shared" si="468"/>
        <v>0</v>
      </c>
      <c r="ACL34" s="7">
        <f t="shared" si="469"/>
        <v>7.2289716949778078E-3</v>
      </c>
      <c r="ACM34" s="7">
        <f t="shared" si="470"/>
        <v>1.0557050769275178E-2</v>
      </c>
      <c r="ACN34" s="7">
        <f t="shared" si="471"/>
        <v>0</v>
      </c>
      <c r="ACO34" s="7">
        <f t="shared" si="472"/>
        <v>0</v>
      </c>
      <c r="ACP34" s="7">
        <f t="shared" si="473"/>
        <v>3.995425683173133E-3</v>
      </c>
      <c r="ACQ34" s="7">
        <f t="shared" si="474"/>
        <v>0</v>
      </c>
      <c r="ACR34" s="7">
        <f t="shared" si="475"/>
        <v>2.9609789846594165E-3</v>
      </c>
      <c r="ACS34" s="7">
        <f t="shared" si="476"/>
        <v>5.8561613723637496E-3</v>
      </c>
      <c r="ACT34" s="7">
        <f t="shared" si="477"/>
        <v>0</v>
      </c>
      <c r="ACU34" s="7">
        <f t="shared" si="478"/>
        <v>1.8448150266743755E-3</v>
      </c>
      <c r="ACV34" s="7">
        <f t="shared" si="479"/>
        <v>0</v>
      </c>
      <c r="ACW34" s="7">
        <f t="shared" si="480"/>
        <v>0</v>
      </c>
      <c r="ACX34" s="7">
        <f t="shared" si="481"/>
        <v>0</v>
      </c>
      <c r="ACY34" s="7">
        <f t="shared" si="482"/>
        <v>6.1675721736150213E-3</v>
      </c>
      <c r="ACZ34" s="7">
        <f t="shared" si="483"/>
        <v>0</v>
      </c>
      <c r="ADA34" s="7">
        <f t="shared" si="484"/>
        <v>0</v>
      </c>
      <c r="ADB34" s="7">
        <f t="shared" si="485"/>
        <v>1.0670807536299932E-2</v>
      </c>
      <c r="ADC34" s="7">
        <f t="shared" si="486"/>
        <v>0</v>
      </c>
      <c r="ADD34" s="7">
        <f t="shared" si="487"/>
        <v>4.2771091062820477E-3</v>
      </c>
      <c r="ADE34" s="7">
        <f t="shared" si="488"/>
        <v>1.9452671404594168E-2</v>
      </c>
      <c r="ADF34" s="7">
        <f t="shared" si="489"/>
        <v>0</v>
      </c>
      <c r="ADG34" s="7">
        <f t="shared" si="490"/>
        <v>0</v>
      </c>
      <c r="ADH34" s="7">
        <f t="shared" si="491"/>
        <v>2.8219209157935008E-3</v>
      </c>
      <c r="ADI34" s="7">
        <f t="shared" si="492"/>
        <v>0</v>
      </c>
      <c r="ADJ34" s="7">
        <f t="shared" si="493"/>
        <v>5.7609016406275724E-3</v>
      </c>
      <c r="ADK34" s="7">
        <f t="shared" si="494"/>
        <v>4.8071812889804357E-3</v>
      </c>
      <c r="ADL34" s="7">
        <f t="shared" si="495"/>
        <v>0</v>
      </c>
      <c r="ADM34" s="7">
        <f t="shared" si="496"/>
        <v>6.6367362615417343E-3</v>
      </c>
      <c r="ADN34" s="7">
        <f t="shared" si="497"/>
        <v>0</v>
      </c>
      <c r="ADO34" s="7">
        <f t="shared" si="498"/>
        <v>0</v>
      </c>
      <c r="ADP34" s="7">
        <f t="shared" si="499"/>
        <v>1.2069315525797051E-3</v>
      </c>
      <c r="ADQ34" s="7">
        <f t="shared" si="500"/>
        <v>2.0237738430913662E-3</v>
      </c>
      <c r="ADR34" s="7">
        <f t="shared" si="501"/>
        <v>0</v>
      </c>
      <c r="ADS34" s="7">
        <f t="shared" si="502"/>
        <v>2.8242330452045734E-3</v>
      </c>
      <c r="ADT34" s="7">
        <f t="shared" si="503"/>
        <v>0</v>
      </c>
      <c r="ADU34" s="7">
        <f t="shared" si="504"/>
        <v>0</v>
      </c>
      <c r="ADV34" s="7">
        <f t="shared" si="505"/>
        <v>0</v>
      </c>
      <c r="ADW34" s="7">
        <f t="shared" si="506"/>
        <v>2.4540280960717508E-3</v>
      </c>
      <c r="ADX34" s="7">
        <f t="shared" si="507"/>
        <v>0</v>
      </c>
      <c r="ADY34" s="7">
        <f t="shared" si="508"/>
        <v>4.0029566189691964E-3</v>
      </c>
      <c r="ADZ34" s="7">
        <f t="shared" si="509"/>
        <v>1.5272209307694937E-2</v>
      </c>
      <c r="AEA34" s="7">
        <f t="shared" si="510"/>
        <v>0</v>
      </c>
      <c r="AEB34" s="7">
        <f t="shared" si="511"/>
        <v>0</v>
      </c>
      <c r="AEC34" s="7">
        <f t="shared" si="512"/>
        <v>0</v>
      </c>
      <c r="AED34" s="7">
        <f t="shared" si="513"/>
        <v>0</v>
      </c>
      <c r="AEE34" s="7">
        <f t="shared" si="514"/>
        <v>0</v>
      </c>
      <c r="AEF34" s="7">
        <f t="shared" si="515"/>
        <v>5.435618062909868E-3</v>
      </c>
      <c r="AEG34" s="7">
        <f t="shared" si="516"/>
        <v>0</v>
      </c>
      <c r="AEH34" s="7">
        <f t="shared" si="517"/>
        <v>0</v>
      </c>
      <c r="AEI34" s="7">
        <f t="shared" si="518"/>
        <v>0</v>
      </c>
      <c r="AEJ34" s="7">
        <f t="shared" si="519"/>
        <v>0</v>
      </c>
      <c r="AEK34" s="7">
        <f t="shared" si="520"/>
        <v>0</v>
      </c>
      <c r="AEL34" s="7">
        <f t="shared" si="521"/>
        <v>0</v>
      </c>
      <c r="AEM34" s="7">
        <f t="shared" si="522"/>
        <v>0</v>
      </c>
      <c r="AEN34" s="7">
        <f t="shared" si="523"/>
        <v>4.01484757022614E-3</v>
      </c>
      <c r="AEO34" s="7">
        <f t="shared" si="524"/>
        <v>2.8062644966385265E-3</v>
      </c>
      <c r="AEP34" s="7">
        <f t="shared" si="525"/>
        <v>0</v>
      </c>
      <c r="AEQ34" s="7">
        <f t="shared" si="526"/>
        <v>9.648516032404424E-3</v>
      </c>
      <c r="AER34" s="7">
        <f t="shared" si="527"/>
        <v>4.2358210810843289E-4</v>
      </c>
      <c r="AES34" s="7">
        <f t="shared" si="528"/>
        <v>0</v>
      </c>
      <c r="AET34" s="7">
        <f t="shared" si="529"/>
        <v>0</v>
      </c>
      <c r="AEU34" s="7">
        <f t="shared" si="530"/>
        <v>5.6249484312565256E-3</v>
      </c>
      <c r="AEV34" s="7">
        <f t="shared" si="531"/>
        <v>0</v>
      </c>
      <c r="AEW34" s="7">
        <f t="shared" si="532"/>
        <v>0</v>
      </c>
      <c r="AEX34" s="7">
        <f t="shared" si="533"/>
        <v>2.7880317047112137E-3</v>
      </c>
      <c r="AEY34" s="7">
        <f t="shared" si="534"/>
        <v>0</v>
      </c>
      <c r="AEZ34" s="7">
        <f t="shared" si="535"/>
        <v>2.524382891008663E-3</v>
      </c>
      <c r="AFA34" s="7">
        <f t="shared" si="536"/>
        <v>2.5684718958357947E-2</v>
      </c>
      <c r="AFB34" s="7">
        <f t="shared" si="537"/>
        <v>0</v>
      </c>
      <c r="AFC34" s="7">
        <f t="shared" si="538"/>
        <v>0</v>
      </c>
      <c r="AFD34" s="7">
        <f t="shared" si="539"/>
        <v>0</v>
      </c>
      <c r="AFE34" s="7">
        <f t="shared" si="540"/>
        <v>0</v>
      </c>
      <c r="AFF34" s="7">
        <f t="shared" si="541"/>
        <v>0</v>
      </c>
      <c r="AFG34" s="7">
        <f t="shared" si="542"/>
        <v>3.9953596223328168E-3</v>
      </c>
      <c r="AFH34" s="7">
        <f t="shared" si="543"/>
        <v>0</v>
      </c>
      <c r="AFI34" s="7">
        <f t="shared" si="544"/>
        <v>0</v>
      </c>
      <c r="AFJ34" s="7">
        <f t="shared" si="545"/>
        <v>0</v>
      </c>
      <c r="AFK34" s="7">
        <f t="shared" si="546"/>
        <v>0</v>
      </c>
      <c r="AFL34" s="7">
        <f t="shared" si="547"/>
        <v>3.5945024432932084E-3</v>
      </c>
      <c r="AFM34" s="7">
        <f t="shared" si="548"/>
        <v>1.0368381009331684E-2</v>
      </c>
      <c r="AFN34" s="7">
        <f t="shared" si="549"/>
        <v>0</v>
      </c>
      <c r="AFO34" s="7">
        <f t="shared" si="550"/>
        <v>6.2887277547552054E-3</v>
      </c>
      <c r="AFP34" s="7">
        <f t="shared" si="551"/>
        <v>0</v>
      </c>
      <c r="AFQ34" s="7">
        <f t="shared" si="552"/>
        <v>0</v>
      </c>
      <c r="AFR34" s="7">
        <f t="shared" si="553"/>
        <v>4.0120730149328532E-3</v>
      </c>
      <c r="AFS34" s="7">
        <f t="shared" si="554"/>
        <v>2.272730725907561E-2</v>
      </c>
      <c r="AFT34" s="7">
        <f t="shared" si="555"/>
        <v>0</v>
      </c>
      <c r="AFU34" s="7">
        <f t="shared" si="556"/>
        <v>0</v>
      </c>
      <c r="AFV34" s="7">
        <f t="shared" si="557"/>
        <v>0</v>
      </c>
      <c r="AFW34" s="7">
        <f t="shared" si="558"/>
        <v>0</v>
      </c>
      <c r="AFX34" s="7">
        <f t="shared" si="559"/>
        <v>0</v>
      </c>
      <c r="AFY34" s="7">
        <f t="shared" si="560"/>
        <v>0</v>
      </c>
      <c r="AFZ34" s="7">
        <f t="shared" si="561"/>
        <v>0</v>
      </c>
      <c r="AGA34" s="7">
        <f t="shared" si="562"/>
        <v>0</v>
      </c>
      <c r="AGB34" s="7">
        <f t="shared" si="563"/>
        <v>6.3735498737213982E-3</v>
      </c>
      <c r="AGC34" s="7">
        <f t="shared" si="564"/>
        <v>0</v>
      </c>
      <c r="AGD34" s="7">
        <f t="shared" si="565"/>
        <v>4.7730938953771994E-3</v>
      </c>
      <c r="AGE34" s="7">
        <f t="shared" si="566"/>
        <v>1.5162746495290747E-2</v>
      </c>
      <c r="AGF34" s="7">
        <f t="shared" si="567"/>
        <v>0</v>
      </c>
      <c r="AGG34" s="7">
        <f t="shared" si="568"/>
        <v>0</v>
      </c>
      <c r="AGH34" s="7">
        <f t="shared" si="569"/>
        <v>4.9316399121364382E-3</v>
      </c>
      <c r="AGI34" s="7">
        <f t="shared" si="570"/>
        <v>0</v>
      </c>
      <c r="AGJ34" s="7">
        <f t="shared" si="571"/>
        <v>0</v>
      </c>
      <c r="AGK34" s="7">
        <f t="shared" si="572"/>
        <v>0</v>
      </c>
      <c r="AGL34" s="7">
        <f t="shared" si="573"/>
        <v>0</v>
      </c>
      <c r="AGM34" s="7">
        <f t="shared" si="574"/>
        <v>0</v>
      </c>
      <c r="AGN34" s="7">
        <f t="shared" si="575"/>
        <v>0</v>
      </c>
      <c r="AGO34" s="7">
        <f t="shared" si="576"/>
        <v>0</v>
      </c>
      <c r="AGP34" s="7">
        <f t="shared" si="577"/>
        <v>0</v>
      </c>
      <c r="AGQ34" s="7">
        <f t="shared" si="578"/>
        <v>1.1005207509981295E-2</v>
      </c>
      <c r="AGR34" s="7">
        <f t="shared" si="579"/>
        <v>0</v>
      </c>
      <c r="AGS34" s="7">
        <f t="shared" si="580"/>
        <v>0</v>
      </c>
      <c r="AGT34" s="7">
        <f t="shared" si="581"/>
        <v>0</v>
      </c>
      <c r="AGU34" s="7">
        <f t="shared" si="582"/>
        <v>0</v>
      </c>
      <c r="AGV34" s="7">
        <f t="shared" si="583"/>
        <v>0</v>
      </c>
      <c r="AGW34" s="7">
        <f t="shared" si="584"/>
        <v>0</v>
      </c>
      <c r="AGX34" s="7">
        <f t="shared" si="585"/>
        <v>0</v>
      </c>
      <c r="AGY34" s="7">
        <f t="shared" si="586"/>
        <v>3.6551462947036174E-4</v>
      </c>
      <c r="AGZ34" s="7">
        <f t="shared" si="587"/>
        <v>0</v>
      </c>
      <c r="AHA34" s="7">
        <f t="shared" si="588"/>
        <v>2.0720246808584281E-2</v>
      </c>
      <c r="AHB34" s="7">
        <f t="shared" si="589"/>
        <v>0</v>
      </c>
      <c r="AHC34" s="7">
        <f t="shared" si="590"/>
        <v>0</v>
      </c>
      <c r="AHD34" s="7">
        <f t="shared" si="591"/>
        <v>2.6247887622054825E-2</v>
      </c>
      <c r="AHE34" s="7">
        <f t="shared" si="592"/>
        <v>0</v>
      </c>
      <c r="AHF34" s="7">
        <f t="shared" si="593"/>
        <v>0</v>
      </c>
      <c r="AHG34" s="7">
        <f t="shared" si="594"/>
        <v>0</v>
      </c>
      <c r="AHH34" s="7">
        <f t="shared" si="595"/>
        <v>0</v>
      </c>
      <c r="AHI34" s="7">
        <f t="shared" si="596"/>
        <v>0</v>
      </c>
      <c r="AHJ34" s="7">
        <f t="shared" si="597"/>
        <v>3.7283747361942905E-2</v>
      </c>
      <c r="AHK34" s="7">
        <f t="shared" si="598"/>
        <v>0</v>
      </c>
      <c r="AHL34" s="7">
        <f t="shared" si="599"/>
        <v>0</v>
      </c>
      <c r="AHM34" s="7">
        <f t="shared" si="600"/>
        <v>0</v>
      </c>
      <c r="AHN34" s="7">
        <f t="shared" si="601"/>
        <v>0</v>
      </c>
      <c r="AHO34" s="7">
        <f t="shared" si="602"/>
        <v>0</v>
      </c>
      <c r="AHP34" s="7">
        <f t="shared" si="603"/>
        <v>0</v>
      </c>
      <c r="AHQ34" s="7">
        <f t="shared" si="604"/>
        <v>0</v>
      </c>
      <c r="AHR34" s="7">
        <f t="shared" si="605"/>
        <v>1.5886310879275722E-2</v>
      </c>
      <c r="AHS34" s="7">
        <f t="shared" si="606"/>
        <v>0</v>
      </c>
      <c r="AHT34" s="7">
        <f t="shared" si="607"/>
        <v>0</v>
      </c>
      <c r="AHU34" s="7">
        <f t="shared" si="608"/>
        <v>0</v>
      </c>
      <c r="AHV34" s="7">
        <f t="shared" si="609"/>
        <v>0</v>
      </c>
      <c r="AHW34" s="2">
        <f t="shared" si="610"/>
        <v>0.99999999999999922</v>
      </c>
      <c r="AHY34" s="7">
        <f t="shared" si="611"/>
        <v>0</v>
      </c>
      <c r="AHZ34" s="7">
        <f t="shared" si="612"/>
        <v>0</v>
      </c>
      <c r="AIA34" s="7">
        <f t="shared" si="613"/>
        <v>0</v>
      </c>
      <c r="AIB34" s="7">
        <f t="shared" si="614"/>
        <v>0</v>
      </c>
      <c r="AIC34" s="7">
        <f t="shared" si="615"/>
        <v>2.6265014555515243</v>
      </c>
      <c r="AID34" s="7">
        <f t="shared" si="616"/>
        <v>0</v>
      </c>
      <c r="AIE34" s="7">
        <f t="shared" si="617"/>
        <v>0</v>
      </c>
      <c r="AIF34" s="7">
        <f t="shared" si="618"/>
        <v>0</v>
      </c>
      <c r="AIG34" s="7">
        <f t="shared" si="619"/>
        <v>0</v>
      </c>
      <c r="AIH34" s="7">
        <f t="shared" si="620"/>
        <v>0</v>
      </c>
      <c r="AII34" s="7">
        <f t="shared" si="621"/>
        <v>21.226673041978156</v>
      </c>
      <c r="AIJ34" s="7">
        <f t="shared" si="622"/>
        <v>0</v>
      </c>
      <c r="AIK34" s="7">
        <f t="shared" si="623"/>
        <v>0</v>
      </c>
      <c r="AIL34" s="7">
        <f t="shared" si="624"/>
        <v>28.339120681330357</v>
      </c>
      <c r="AIM34" s="7">
        <f t="shared" si="625"/>
        <v>10.04806150739871</v>
      </c>
      <c r="AIN34" s="7">
        <f t="shared" si="626"/>
        <v>0</v>
      </c>
      <c r="AIO34" s="7">
        <f t="shared" si="627"/>
        <v>30.785306562926472</v>
      </c>
      <c r="AIP34" s="7">
        <f t="shared" si="628"/>
        <v>0</v>
      </c>
      <c r="AIQ34" s="7">
        <f t="shared" si="629"/>
        <v>0</v>
      </c>
      <c r="AIR34" s="7">
        <f t="shared" si="630"/>
        <v>105.48747291588118</v>
      </c>
      <c r="AIS34" s="7">
        <f t="shared" si="631"/>
        <v>0</v>
      </c>
      <c r="AIT34" s="7">
        <f t="shared" si="632"/>
        <v>14.471994398569221</v>
      </c>
      <c r="AIU34" s="7">
        <f t="shared" si="633"/>
        <v>175.99181638310154</v>
      </c>
      <c r="AIV34" s="7">
        <f t="shared" si="634"/>
        <v>0</v>
      </c>
      <c r="AIW34" s="7">
        <f t="shared" si="635"/>
        <v>0</v>
      </c>
      <c r="AIX34" s="7">
        <f t="shared" si="636"/>
        <v>47.742602919981614</v>
      </c>
      <c r="AIY34" s="7">
        <f t="shared" si="637"/>
        <v>25.337677318030284</v>
      </c>
      <c r="AIZ34" s="7">
        <f t="shared" si="638"/>
        <v>0</v>
      </c>
      <c r="AJA34" s="7">
        <f t="shared" si="639"/>
        <v>292.25719955810575</v>
      </c>
      <c r="AJB34" s="7">
        <f t="shared" si="640"/>
        <v>28.670176258909859</v>
      </c>
      <c r="AJC34" s="7">
        <f t="shared" si="641"/>
        <v>0</v>
      </c>
      <c r="AJD34" s="7">
        <f t="shared" si="642"/>
        <v>101.91550726038358</v>
      </c>
      <c r="AJE34" s="7">
        <f t="shared" si="643"/>
        <v>17.123301171172812</v>
      </c>
      <c r="AJF34" s="7">
        <f t="shared" si="644"/>
        <v>0</v>
      </c>
      <c r="AJG34" s="7">
        <f t="shared" si="645"/>
        <v>155.47114082645143</v>
      </c>
      <c r="AJH34" s="7">
        <f t="shared" si="646"/>
        <v>10.614767596972852</v>
      </c>
      <c r="AJI34" s="7">
        <f t="shared" si="647"/>
        <v>0</v>
      </c>
      <c r="AJJ34" s="7">
        <f t="shared" si="648"/>
        <v>126.12454265254483</v>
      </c>
      <c r="AJK34" s="7">
        <f t="shared" si="649"/>
        <v>46.960281382185656</v>
      </c>
      <c r="AJL34" s="7">
        <f t="shared" si="650"/>
        <v>10.270355310211464</v>
      </c>
      <c r="AJM34" s="7">
        <f t="shared" si="651"/>
        <v>156.36127008835831</v>
      </c>
      <c r="AJN34" s="7">
        <f t="shared" si="652"/>
        <v>14.833579597135886</v>
      </c>
      <c r="AJO34" s="7">
        <f t="shared" si="653"/>
        <v>10.025164291658342</v>
      </c>
      <c r="AJP34" s="7">
        <f t="shared" si="654"/>
        <v>103.50686375433925</v>
      </c>
      <c r="AJQ34" s="7">
        <f t="shared" si="655"/>
        <v>50.731643624755648</v>
      </c>
      <c r="AJR34" s="7">
        <f t="shared" si="656"/>
        <v>0</v>
      </c>
      <c r="AJS34" s="7">
        <f t="shared" si="657"/>
        <v>321.3328473457513</v>
      </c>
      <c r="AJT34" s="7">
        <f t="shared" si="658"/>
        <v>138.5491443436627</v>
      </c>
      <c r="AJU34" s="7">
        <f t="shared" si="659"/>
        <v>0</v>
      </c>
      <c r="AJV34" s="7">
        <f t="shared" si="660"/>
        <v>248.75916800599506</v>
      </c>
      <c r="AJW34" s="7">
        <f t="shared" si="661"/>
        <v>38.956750430270752</v>
      </c>
      <c r="AJX34" s="7">
        <f t="shared" si="662"/>
        <v>10.069050621827383</v>
      </c>
      <c r="AJY34" s="7">
        <f t="shared" si="663"/>
        <v>192.29463399024448</v>
      </c>
      <c r="AJZ34" s="7">
        <f t="shared" si="664"/>
        <v>34.093954237409832</v>
      </c>
      <c r="AKA34" s="7">
        <f t="shared" si="665"/>
        <v>0</v>
      </c>
      <c r="AKB34" s="7">
        <f t="shared" si="666"/>
        <v>210.3977451849739</v>
      </c>
      <c r="AKC34" s="7">
        <f t="shared" si="667"/>
        <v>64.168493061729009</v>
      </c>
      <c r="AKD34" s="7">
        <f t="shared" si="668"/>
        <v>11.643234203977771</v>
      </c>
      <c r="AKE34" s="7">
        <f t="shared" si="669"/>
        <v>151.25614502891182</v>
      </c>
      <c r="AKF34" s="7">
        <f t="shared" si="670"/>
        <v>36.961830508891083</v>
      </c>
      <c r="AKG34" s="7">
        <f t="shared" si="671"/>
        <v>0</v>
      </c>
      <c r="AKH34" s="7">
        <f t="shared" si="672"/>
        <v>247.18498442384464</v>
      </c>
      <c r="AKI34" s="7">
        <f t="shared" si="673"/>
        <v>0</v>
      </c>
      <c r="AKJ34" s="7">
        <f t="shared" si="674"/>
        <v>0</v>
      </c>
      <c r="AKK34" s="7">
        <f t="shared" si="675"/>
        <v>286.36498270758403</v>
      </c>
      <c r="AKL34" s="7">
        <f t="shared" si="676"/>
        <v>67.476186685556513</v>
      </c>
      <c r="AKM34" s="7">
        <f t="shared" si="677"/>
        <v>18.198516260314321</v>
      </c>
      <c r="AKN34" s="7">
        <f t="shared" si="678"/>
        <v>238.82940877992161</v>
      </c>
      <c r="AKO34" s="7">
        <f t="shared" si="679"/>
        <v>66.474433496915353</v>
      </c>
      <c r="AKP34" s="7">
        <f t="shared" si="680"/>
        <v>0</v>
      </c>
      <c r="AKQ34" s="7">
        <f t="shared" si="681"/>
        <v>183.01649136211566</v>
      </c>
      <c r="AKR34" s="7">
        <f t="shared" si="682"/>
        <v>20.918514680139019</v>
      </c>
      <c r="AKS34" s="7">
        <f t="shared" si="683"/>
        <v>0</v>
      </c>
      <c r="AKT34" s="7">
        <f t="shared" si="684"/>
        <v>139.59478386247289</v>
      </c>
      <c r="AKU34" s="7">
        <f t="shared" si="685"/>
        <v>0</v>
      </c>
      <c r="AKV34" s="7">
        <f t="shared" si="686"/>
        <v>31.320528980857606</v>
      </c>
      <c r="AKW34" s="7">
        <f t="shared" si="687"/>
        <v>329.1789599394512</v>
      </c>
      <c r="AKX34" s="7">
        <f t="shared" si="688"/>
        <v>56.817532758414622</v>
      </c>
      <c r="AKY34" s="7">
        <f t="shared" si="689"/>
        <v>0</v>
      </c>
      <c r="AKZ34" s="7">
        <f t="shared" si="690"/>
        <v>83.252368330670947</v>
      </c>
      <c r="ALA34" s="7">
        <f t="shared" si="691"/>
        <v>0</v>
      </c>
      <c r="ALB34" s="7">
        <f t="shared" si="692"/>
        <v>0</v>
      </c>
      <c r="ALC34" s="7">
        <f t="shared" si="693"/>
        <v>112.74970650820164</v>
      </c>
      <c r="ALD34" s="7">
        <f t="shared" si="694"/>
        <v>14.421429713809239</v>
      </c>
      <c r="ALE34" s="7">
        <f t="shared" si="695"/>
        <v>18.776670957758643</v>
      </c>
      <c r="ALF34" s="7">
        <f t="shared" si="696"/>
        <v>87.142032854566153</v>
      </c>
      <c r="ALG34" s="7">
        <f t="shared" si="697"/>
        <v>52.257170623457746</v>
      </c>
      <c r="ALH34" s="7">
        <f t="shared" si="698"/>
        <v>33.412762069133848</v>
      </c>
      <c r="ALI34" s="7">
        <f t="shared" si="699"/>
        <v>153.41706976440915</v>
      </c>
      <c r="ALJ34" s="7">
        <f t="shared" si="700"/>
        <v>48.307400908244055</v>
      </c>
      <c r="ALK34" s="7">
        <f t="shared" si="701"/>
        <v>0</v>
      </c>
      <c r="ALL34" s="7">
        <f t="shared" si="702"/>
        <v>43.675484974098516</v>
      </c>
      <c r="ALM34" s="7">
        <f t="shared" si="703"/>
        <v>87.039949434390365</v>
      </c>
      <c r="ALN34" s="7">
        <f t="shared" si="704"/>
        <v>0</v>
      </c>
      <c r="ALO34" s="7">
        <f t="shared" si="705"/>
        <v>217.21825332363642</v>
      </c>
      <c r="ALP34" s="7">
        <f t="shared" si="706"/>
        <v>77.563364269845025</v>
      </c>
      <c r="ALQ34" s="7">
        <f t="shared" si="707"/>
        <v>22.436409273594332</v>
      </c>
      <c r="ALR34" s="7">
        <f t="shared" si="708"/>
        <v>80.792825739892947</v>
      </c>
      <c r="ALS34" s="7">
        <f t="shared" si="709"/>
        <v>15.908794686277394</v>
      </c>
      <c r="ALT34" s="7">
        <f t="shared" si="710"/>
        <v>12.13552434239571</v>
      </c>
      <c r="ALU34" s="7">
        <f t="shared" si="711"/>
        <v>129.31202589373538</v>
      </c>
      <c r="ALV34" s="7">
        <f t="shared" si="712"/>
        <v>25.067680982425099</v>
      </c>
      <c r="ALW34" s="7">
        <f t="shared" si="713"/>
        <v>35.534570727741396</v>
      </c>
      <c r="ALX34" s="7">
        <f t="shared" si="714"/>
        <v>130.14300401497965</v>
      </c>
      <c r="ALY34" s="7">
        <f t="shared" si="715"/>
        <v>110.30924493054061</v>
      </c>
      <c r="ALZ34" s="7">
        <f t="shared" si="716"/>
        <v>0</v>
      </c>
      <c r="AMA34" s="7">
        <f t="shared" si="717"/>
        <v>112.8918600559231</v>
      </c>
      <c r="AMB34" s="7">
        <f t="shared" si="718"/>
        <v>32.160093558004476</v>
      </c>
      <c r="AMC34" s="7">
        <f t="shared" si="719"/>
        <v>0</v>
      </c>
      <c r="AMD34" s="7">
        <f t="shared" si="720"/>
        <v>59.310467122147323</v>
      </c>
      <c r="AME34" s="7">
        <f t="shared" si="721"/>
        <v>61.931244273763767</v>
      </c>
      <c r="AMF34" s="7">
        <f t="shared" si="722"/>
        <v>0</v>
      </c>
      <c r="AMG34" s="7">
        <f t="shared" si="723"/>
        <v>30.322591994839843</v>
      </c>
      <c r="AMH34" s="7">
        <f t="shared" si="724"/>
        <v>26.282187467320519</v>
      </c>
      <c r="AMI34" s="7">
        <f t="shared" si="725"/>
        <v>0</v>
      </c>
      <c r="AMJ34" s="7">
        <f t="shared" si="726"/>
        <v>207.39534777101798</v>
      </c>
      <c r="AMK34" s="7">
        <f t="shared" si="727"/>
        <v>101.88974789267567</v>
      </c>
      <c r="AML34" s="7">
        <f t="shared" si="728"/>
        <v>14.366094775770012</v>
      </c>
      <c r="AMM34" s="7">
        <f t="shared" si="729"/>
        <v>58.291541021700908</v>
      </c>
      <c r="AMN34" s="7">
        <f t="shared" si="730"/>
        <v>0</v>
      </c>
      <c r="AMO34" s="7">
        <f t="shared" si="731"/>
        <v>23.922820195406636</v>
      </c>
      <c r="AMP34" s="7">
        <f t="shared" si="732"/>
        <v>41.846569866836525</v>
      </c>
      <c r="AMQ34" s="7">
        <f t="shared" si="733"/>
        <v>23.217776760734434</v>
      </c>
      <c r="AMR34" s="7">
        <f t="shared" si="734"/>
        <v>0</v>
      </c>
      <c r="AMS34" s="7">
        <f t="shared" si="735"/>
        <v>176.38297715199951</v>
      </c>
      <c r="AMT34" s="7">
        <f t="shared" si="736"/>
        <v>46.478485800982064</v>
      </c>
      <c r="AMU34" s="7">
        <f t="shared" si="737"/>
        <v>0</v>
      </c>
      <c r="AMV34" s="7">
        <f t="shared" si="738"/>
        <v>180.35469003229773</v>
      </c>
      <c r="AMW34" s="7">
        <f t="shared" si="739"/>
        <v>58.769520400281102</v>
      </c>
      <c r="AMX34" s="7">
        <f t="shared" si="740"/>
        <v>0</v>
      </c>
      <c r="AMY34" s="7">
        <f t="shared" si="741"/>
        <v>251.87509744799698</v>
      </c>
      <c r="AMZ34" s="7">
        <f t="shared" si="742"/>
        <v>29.015542596327098</v>
      </c>
      <c r="ANA34" s="7">
        <f t="shared" si="743"/>
        <v>0</v>
      </c>
      <c r="ANB34" s="7">
        <f t="shared" si="744"/>
        <v>114.57862161546362</v>
      </c>
      <c r="ANC34" s="7">
        <f t="shared" si="745"/>
        <v>32.824112814475185</v>
      </c>
      <c r="AND34" s="7">
        <f t="shared" si="746"/>
        <v>0</v>
      </c>
      <c r="ANE34" s="7">
        <f t="shared" si="747"/>
        <v>63.277409749166296</v>
      </c>
      <c r="ANF34" s="7">
        <f t="shared" si="748"/>
        <v>49.09353864866339</v>
      </c>
      <c r="ANG34" s="7">
        <f t="shared" si="749"/>
        <v>0</v>
      </c>
      <c r="ANH34" s="7">
        <f t="shared" si="750"/>
        <v>29.32179285685454</v>
      </c>
      <c r="ANI34" s="7">
        <f t="shared" si="751"/>
        <v>170.93057765382409</v>
      </c>
      <c r="ANJ34" s="7">
        <f t="shared" si="752"/>
        <v>0</v>
      </c>
      <c r="ANK34" s="7">
        <f t="shared" si="753"/>
        <v>32.367122550323657</v>
      </c>
      <c r="ANL34" s="7">
        <f t="shared" si="754"/>
        <v>66.695773249072261</v>
      </c>
      <c r="ANM34" s="7">
        <f t="shared" si="755"/>
        <v>18.284380819340704</v>
      </c>
      <c r="ANN34" s="7">
        <f t="shared" si="756"/>
        <v>73.890269244827465</v>
      </c>
      <c r="ANO34" s="7">
        <f t="shared" si="757"/>
        <v>111.96833902106154</v>
      </c>
      <c r="ANP34" s="7">
        <f t="shared" si="758"/>
        <v>0</v>
      </c>
      <c r="ANQ34" s="7">
        <f t="shared" si="759"/>
        <v>73.936063676308208</v>
      </c>
      <c r="ANR34" s="7">
        <f t="shared" si="760"/>
        <v>69.426266226111295</v>
      </c>
      <c r="ANS34" s="7">
        <f t="shared" si="761"/>
        <v>0</v>
      </c>
      <c r="ANT34" s="7">
        <f t="shared" si="762"/>
        <v>80.558129278554162</v>
      </c>
      <c r="ANU34" s="7">
        <f t="shared" si="763"/>
        <v>163.13502974488421</v>
      </c>
      <c r="ANV34" s="7">
        <f t="shared" si="764"/>
        <v>0</v>
      </c>
      <c r="ANW34" s="7">
        <f t="shared" si="765"/>
        <v>39.126571447011827</v>
      </c>
      <c r="ANX34" s="7">
        <f t="shared" si="766"/>
        <v>0</v>
      </c>
      <c r="ANY34" s="7">
        <f t="shared" si="767"/>
        <v>0</v>
      </c>
      <c r="ANZ34" s="7">
        <f t="shared" si="768"/>
        <v>104.4008092188695</v>
      </c>
      <c r="AOA34" s="7">
        <f t="shared" si="769"/>
        <v>152.46492720987212</v>
      </c>
      <c r="AOB34" s="7">
        <f t="shared" si="770"/>
        <v>0</v>
      </c>
      <c r="AOC34" s="7">
        <f t="shared" si="771"/>
        <v>0</v>
      </c>
      <c r="AOD34" s="7">
        <f t="shared" si="772"/>
        <v>57.701937716386389</v>
      </c>
      <c r="AOE34" s="7">
        <f t="shared" si="773"/>
        <v>0</v>
      </c>
      <c r="AOF34" s="7">
        <f t="shared" si="774"/>
        <v>42.762458496451295</v>
      </c>
      <c r="AOG34" s="7">
        <f t="shared" si="775"/>
        <v>84.574682539677269</v>
      </c>
      <c r="AOH34" s="7">
        <f t="shared" si="776"/>
        <v>0</v>
      </c>
      <c r="AOI34" s="7">
        <f t="shared" si="777"/>
        <v>26.642818615231331</v>
      </c>
      <c r="AOJ34" s="7">
        <f t="shared" si="778"/>
        <v>0</v>
      </c>
      <c r="AOK34" s="7">
        <f t="shared" si="779"/>
        <v>0</v>
      </c>
      <c r="AOL34" s="7">
        <f t="shared" si="780"/>
        <v>0</v>
      </c>
      <c r="AOM34" s="7">
        <f t="shared" si="781"/>
        <v>89.07207733134814</v>
      </c>
      <c r="AON34" s="7">
        <f t="shared" si="782"/>
        <v>0</v>
      </c>
      <c r="AOO34" s="7">
        <f t="shared" si="783"/>
        <v>0</v>
      </c>
      <c r="AOP34" s="7">
        <f t="shared" si="784"/>
        <v>154.10780243924361</v>
      </c>
      <c r="AOQ34" s="7">
        <f t="shared" si="785"/>
        <v>0</v>
      </c>
      <c r="AOR34" s="7">
        <f t="shared" si="786"/>
        <v>61.770009712925329</v>
      </c>
      <c r="AOS34" s="7">
        <f t="shared" si="787"/>
        <v>280.93548042514897</v>
      </c>
      <c r="AOT34" s="7">
        <f t="shared" si="788"/>
        <v>0</v>
      </c>
      <c r="AOU34" s="7">
        <f t="shared" si="789"/>
        <v>0</v>
      </c>
      <c r="AOV34" s="7">
        <f t="shared" si="790"/>
        <v>40.754181865889741</v>
      </c>
      <c r="AOW34" s="7">
        <f t="shared" si="791"/>
        <v>0</v>
      </c>
      <c r="AOX34" s="7">
        <f t="shared" si="792"/>
        <v>83.198941493943394</v>
      </c>
      <c r="AOY34" s="7">
        <f t="shared" si="793"/>
        <v>69.425312175455446</v>
      </c>
      <c r="AOZ34" s="7">
        <f t="shared" si="794"/>
        <v>0</v>
      </c>
      <c r="APA34" s="7">
        <f t="shared" si="795"/>
        <v>95.847745089185722</v>
      </c>
      <c r="APB34" s="7">
        <f t="shared" si="796"/>
        <v>0</v>
      </c>
      <c r="APC34" s="7">
        <f t="shared" si="797"/>
        <v>0</v>
      </c>
      <c r="APD34" s="7">
        <f t="shared" si="798"/>
        <v>17.4305054823561</v>
      </c>
      <c r="APE34" s="7">
        <f t="shared" si="799"/>
        <v>29.227341841925512</v>
      </c>
      <c r="APF34" s="7">
        <f t="shared" si="800"/>
        <v>0</v>
      </c>
      <c r="APG34" s="7">
        <f t="shared" si="801"/>
        <v>40.787573638844449</v>
      </c>
      <c r="APH34" s="7">
        <f t="shared" si="802"/>
        <v>0</v>
      </c>
      <c r="API34" s="7">
        <f t="shared" si="803"/>
        <v>0</v>
      </c>
      <c r="APJ34" s="7">
        <f t="shared" si="804"/>
        <v>0</v>
      </c>
      <c r="APK34" s="7">
        <f t="shared" si="805"/>
        <v>35.441073763468225</v>
      </c>
      <c r="APL34" s="7">
        <f t="shared" si="806"/>
        <v>0</v>
      </c>
      <c r="APM34" s="7">
        <f t="shared" si="807"/>
        <v>57.810699491153137</v>
      </c>
      <c r="APN34" s="7">
        <f t="shared" si="808"/>
        <v>220.56124682173029</v>
      </c>
      <c r="APO34" s="7">
        <f t="shared" si="809"/>
        <v>0</v>
      </c>
      <c r="APP34" s="7">
        <f t="shared" si="810"/>
        <v>0</v>
      </c>
      <c r="APQ34" s="7">
        <f t="shared" si="811"/>
        <v>0</v>
      </c>
      <c r="APR34" s="7">
        <f t="shared" si="812"/>
        <v>0</v>
      </c>
      <c r="APS34" s="7">
        <f t="shared" si="813"/>
        <v>0</v>
      </c>
      <c r="APT34" s="7">
        <f t="shared" si="814"/>
        <v>78.501196064544317</v>
      </c>
      <c r="APU34" s="7">
        <f t="shared" si="815"/>
        <v>0</v>
      </c>
      <c r="APV34" s="7">
        <f t="shared" si="816"/>
        <v>0</v>
      </c>
      <c r="APW34" s="7">
        <f t="shared" si="817"/>
        <v>0</v>
      </c>
      <c r="APX34" s="7">
        <f t="shared" si="818"/>
        <v>0</v>
      </c>
      <c r="APY34" s="7">
        <f t="shared" si="819"/>
        <v>0</v>
      </c>
      <c r="APZ34" s="7">
        <f t="shared" si="820"/>
        <v>0</v>
      </c>
      <c r="AQA34" s="7">
        <f t="shared" si="821"/>
        <v>0</v>
      </c>
      <c r="AQB34" s="7">
        <f t="shared" si="822"/>
        <v>57.982428609205911</v>
      </c>
      <c r="AQC34" s="7">
        <f t="shared" si="823"/>
        <v>40.528071860453601</v>
      </c>
      <c r="AQD34" s="7">
        <f t="shared" si="824"/>
        <v>0</v>
      </c>
      <c r="AQE34" s="7">
        <f t="shared" si="825"/>
        <v>139.3438685399847</v>
      </c>
      <c r="AQF34" s="7">
        <f t="shared" si="826"/>
        <v>6.1173728053019873</v>
      </c>
      <c r="AQG34" s="7">
        <f t="shared" si="827"/>
        <v>0</v>
      </c>
      <c r="AQH34" s="7">
        <f t="shared" si="828"/>
        <v>0</v>
      </c>
      <c r="AQI34" s="7">
        <f t="shared" si="829"/>
        <v>81.235505244206749</v>
      </c>
      <c r="AQJ34" s="7">
        <f t="shared" si="830"/>
        <v>0</v>
      </c>
      <c r="AQK34" s="7">
        <f t="shared" si="831"/>
        <v>0</v>
      </c>
      <c r="AQL34" s="7">
        <f t="shared" si="832"/>
        <v>40.264753879439347</v>
      </c>
      <c r="AQM34" s="7">
        <f t="shared" si="833"/>
        <v>0</v>
      </c>
      <c r="AQN34" s="7">
        <f t="shared" si="834"/>
        <v>36.457137711947112</v>
      </c>
      <c r="AQO34" s="7">
        <f t="shared" si="835"/>
        <v>370.93871119660548</v>
      </c>
      <c r="AQP34" s="7">
        <f t="shared" si="836"/>
        <v>0</v>
      </c>
      <c r="AQQ34" s="7">
        <f t="shared" si="837"/>
        <v>0</v>
      </c>
      <c r="AQR34" s="7">
        <f t="shared" si="838"/>
        <v>0</v>
      </c>
      <c r="AQS34" s="7">
        <f t="shared" si="839"/>
        <v>0</v>
      </c>
      <c r="AQT34" s="7">
        <f t="shared" si="840"/>
        <v>0</v>
      </c>
      <c r="AQU34" s="7">
        <f t="shared" si="841"/>
        <v>57.70098366573054</v>
      </c>
      <c r="AQV34" s="7">
        <f t="shared" si="842"/>
        <v>0</v>
      </c>
      <c r="AQW34" s="7">
        <f t="shared" si="843"/>
        <v>0</v>
      </c>
      <c r="AQX34" s="7">
        <f t="shared" si="844"/>
        <v>0</v>
      </c>
      <c r="AQY34" s="7">
        <f t="shared" si="845"/>
        <v>0</v>
      </c>
      <c r="AQZ34" s="7">
        <f t="shared" si="846"/>
        <v>51.911804286040514</v>
      </c>
      <c r="ARA34" s="7">
        <f t="shared" si="847"/>
        <v>149.74015853676818</v>
      </c>
      <c r="ARB34" s="7">
        <f t="shared" si="848"/>
        <v>0</v>
      </c>
      <c r="ARC34" s="7">
        <f t="shared" si="849"/>
        <v>90.821806234174673</v>
      </c>
      <c r="ARD34" s="7">
        <f t="shared" si="850"/>
        <v>0</v>
      </c>
      <c r="ARE34" s="7">
        <f t="shared" si="851"/>
        <v>0</v>
      </c>
      <c r="ARF34" s="7">
        <f t="shared" si="852"/>
        <v>57.942358481660264</v>
      </c>
      <c r="ARG34" s="7">
        <f t="shared" si="853"/>
        <v>328.22777143556999</v>
      </c>
      <c r="ARH34" s="7">
        <f t="shared" si="854"/>
        <v>0</v>
      </c>
      <c r="ARI34" s="7">
        <f t="shared" si="855"/>
        <v>0</v>
      </c>
      <c r="ARJ34" s="7">
        <f t="shared" si="856"/>
        <v>0</v>
      </c>
      <c r="ARK34" s="7">
        <f t="shared" si="857"/>
        <v>0</v>
      </c>
      <c r="ARL34" s="7">
        <f t="shared" si="858"/>
        <v>0</v>
      </c>
      <c r="ARM34" s="7">
        <f t="shared" si="859"/>
        <v>0</v>
      </c>
      <c r="ARN34" s="7">
        <f t="shared" si="860"/>
        <v>0</v>
      </c>
      <c r="ARO34" s="7">
        <f t="shared" si="861"/>
        <v>0</v>
      </c>
      <c r="ARP34" s="7">
        <f t="shared" si="862"/>
        <v>92.04680727628444</v>
      </c>
      <c r="ARQ34" s="7">
        <f t="shared" si="863"/>
        <v>0</v>
      </c>
      <c r="ARR34" s="7">
        <f t="shared" si="864"/>
        <v>68.933022037037517</v>
      </c>
      <c r="ARS34" s="7">
        <f t="shared" si="865"/>
        <v>218.98038488498898</v>
      </c>
      <c r="ART34" s="7">
        <f t="shared" si="866"/>
        <v>0</v>
      </c>
      <c r="ARU34" s="7">
        <f t="shared" si="867"/>
        <v>0</v>
      </c>
      <c r="ARV34" s="7">
        <f t="shared" si="868"/>
        <v>71.222743611074435</v>
      </c>
      <c r="ARW34" s="7">
        <f t="shared" si="869"/>
        <v>0</v>
      </c>
      <c r="ARX34" s="7">
        <f t="shared" si="870"/>
        <v>0</v>
      </c>
      <c r="ARY34" s="7">
        <f t="shared" si="871"/>
        <v>0</v>
      </c>
      <c r="ARZ34" s="7">
        <f t="shared" si="872"/>
        <v>0</v>
      </c>
      <c r="ASA34" s="7">
        <f t="shared" si="873"/>
        <v>0</v>
      </c>
      <c r="ASB34" s="7">
        <f t="shared" si="874"/>
        <v>0</v>
      </c>
      <c r="ASC34" s="7">
        <f t="shared" si="875"/>
        <v>0</v>
      </c>
      <c r="ASD34" s="7">
        <f t="shared" si="876"/>
        <v>0</v>
      </c>
      <c r="ASE34" s="7">
        <f t="shared" si="877"/>
        <v>158.93720685914985</v>
      </c>
      <c r="ASF34" s="7">
        <f t="shared" si="878"/>
        <v>0</v>
      </c>
      <c r="ASG34" s="7">
        <f t="shared" si="879"/>
        <v>0</v>
      </c>
      <c r="ASH34" s="7">
        <f t="shared" si="880"/>
        <v>0</v>
      </c>
      <c r="ASI34" s="7">
        <f t="shared" si="881"/>
        <v>0</v>
      </c>
      <c r="ASJ34" s="7">
        <f t="shared" si="882"/>
        <v>0</v>
      </c>
      <c r="ASK34" s="7">
        <f t="shared" si="883"/>
        <v>0</v>
      </c>
      <c r="ASL34" s="7">
        <f t="shared" si="884"/>
        <v>0</v>
      </c>
      <c r="ASM34" s="7">
        <f t="shared" si="885"/>
        <v>5.278762278810964</v>
      </c>
      <c r="ASN34" s="7">
        <f t="shared" si="886"/>
        <v>0</v>
      </c>
      <c r="ASO34" s="7">
        <f t="shared" si="887"/>
        <v>299.24180440957417</v>
      </c>
      <c r="ASP34" s="7">
        <f t="shared" si="888"/>
        <v>0</v>
      </c>
      <c r="ASQ34" s="7">
        <f t="shared" si="889"/>
        <v>0</v>
      </c>
      <c r="ASR34" s="7">
        <f t="shared" si="890"/>
        <v>379.0719930377158</v>
      </c>
      <c r="ASS34" s="7">
        <f t="shared" si="891"/>
        <v>0</v>
      </c>
      <c r="AST34" s="7">
        <f t="shared" si="892"/>
        <v>0</v>
      </c>
      <c r="ASU34" s="7">
        <f t="shared" si="893"/>
        <v>0</v>
      </c>
      <c r="ASV34" s="7">
        <f t="shared" si="894"/>
        <v>0</v>
      </c>
      <c r="ASW34" s="7">
        <f t="shared" si="895"/>
        <v>0</v>
      </c>
      <c r="ASX34" s="7">
        <f t="shared" si="896"/>
        <v>538.45187940117944</v>
      </c>
      <c r="ASY34" s="7">
        <f t="shared" si="897"/>
        <v>0</v>
      </c>
      <c r="ASZ34" s="7">
        <f t="shared" si="898"/>
        <v>0</v>
      </c>
      <c r="ATA34" s="7">
        <f t="shared" si="899"/>
        <v>0</v>
      </c>
      <c r="ATB34" s="7">
        <f t="shared" si="900"/>
        <v>0</v>
      </c>
      <c r="ATC34" s="7">
        <f t="shared" si="901"/>
        <v>0</v>
      </c>
      <c r="ATD34" s="7">
        <f t="shared" si="902"/>
        <v>0</v>
      </c>
      <c r="ATE34" s="7">
        <f t="shared" si="903"/>
        <v>0</v>
      </c>
      <c r="ATF34" s="7">
        <f t="shared" si="904"/>
        <v>229.43010171849997</v>
      </c>
      <c r="ATG34" s="7">
        <f t="shared" si="905"/>
        <v>0</v>
      </c>
      <c r="ATH34" s="7">
        <f t="shared" si="906"/>
        <v>0</v>
      </c>
      <c r="ATI34" s="7">
        <f t="shared" si="907"/>
        <v>0</v>
      </c>
      <c r="ATJ34" s="7">
        <f t="shared" si="908"/>
        <v>0</v>
      </c>
      <c r="ATK34" s="2">
        <f t="shared" si="909"/>
        <v>14442</v>
      </c>
      <c r="ATL34" s="27" t="str">
        <f t="shared" si="910"/>
        <v>N</v>
      </c>
    </row>
    <row r="35" spans="2:1208" x14ac:dyDescent="0.3">
      <c r="B35" s="2">
        <v>2800</v>
      </c>
      <c r="C35" s="7" t="s">
        <v>34</v>
      </c>
      <c r="D35" s="7">
        <v>32</v>
      </c>
      <c r="E35" s="7" t="str">
        <f t="shared" si="307"/>
        <v>S</v>
      </c>
      <c r="F35" s="7">
        <f>IFERROR('PNAD 2015 | renda (SCN65)'!F34/'PNAD 2015 | renda (SCN65)'!$KR34,"")</f>
        <v>0</v>
      </c>
      <c r="G35" s="7">
        <f>IFERROR('PNAD 2015 | renda (SCN65)'!G34/'PNAD 2015 | renda (SCN65)'!$KR34,"")</f>
        <v>0</v>
      </c>
      <c r="H35" s="7">
        <f>IFERROR('PNAD 2015 | renda (SCN65)'!H34/'PNAD 2015 | renda (SCN65)'!$KR34,"")</f>
        <v>0</v>
      </c>
      <c r="I35" s="7">
        <f>IFERROR('PNAD 2015 | renda (SCN65)'!I34/'PNAD 2015 | renda (SCN65)'!$KR34,"")</f>
        <v>0</v>
      </c>
      <c r="J35" s="7">
        <f>IFERROR('PNAD 2015 | renda (SCN65)'!J34/'PNAD 2015 | renda (SCN65)'!$KR34,"")</f>
        <v>1.0872982702794639E-4</v>
      </c>
      <c r="K35" s="7">
        <f>IFERROR('PNAD 2015 | renda (SCN65)'!K34/'PNAD 2015 | renda (SCN65)'!$KR34,"")</f>
        <v>0</v>
      </c>
      <c r="L35" s="7">
        <f>IFERROR('PNAD 2015 | renda (SCN65)'!L34/'PNAD 2015 | renda (SCN65)'!$KR34,"")</f>
        <v>0</v>
      </c>
      <c r="M35" s="7">
        <f>IFERROR('PNAD 2015 | renda (SCN65)'!M34/'PNAD 2015 | renda (SCN65)'!$KR34,"")</f>
        <v>0</v>
      </c>
      <c r="N35" s="7">
        <f>IFERROR('PNAD 2015 | renda (SCN65)'!N34/'PNAD 2015 | renda (SCN65)'!$KR34,"")</f>
        <v>0</v>
      </c>
      <c r="O35" s="7">
        <f>IFERROR('PNAD 2015 | renda (SCN65)'!O34/'PNAD 2015 | renda (SCN65)'!$KR34,"")</f>
        <v>5.5412097867485065E-4</v>
      </c>
      <c r="P35" s="7">
        <f>IFERROR('PNAD 2015 | renda (SCN65)'!P34/'PNAD 2015 | renda (SCN65)'!$KR34,"")</f>
        <v>1.0415261799888644E-3</v>
      </c>
      <c r="Q35" s="7">
        <f>IFERROR('PNAD 2015 | renda (SCN65)'!Q34/'PNAD 2015 | renda (SCN65)'!$KR34,"")</f>
        <v>0</v>
      </c>
      <c r="R35" s="7">
        <f>IFERROR('PNAD 2015 | renda (SCN65)'!R34/'PNAD 2015 | renda (SCN65)'!$KR34,"")</f>
        <v>9.250269206606686E-4</v>
      </c>
      <c r="S35" s="7">
        <f>IFERROR('PNAD 2015 | renda (SCN65)'!S34/'PNAD 2015 | renda (SCN65)'!$KR34,"")</f>
        <v>4.4209758795440729E-4</v>
      </c>
      <c r="T35" s="7">
        <f>IFERROR('PNAD 2015 | renda (SCN65)'!T34/'PNAD 2015 | renda (SCN65)'!$KR34,"")</f>
        <v>0</v>
      </c>
      <c r="U35" s="7">
        <f>IFERROR('PNAD 2015 | renda (SCN65)'!U34/'PNAD 2015 | renda (SCN65)'!$KR34,"")</f>
        <v>4.4205536277886246E-4</v>
      </c>
      <c r="V35" s="7">
        <f>IFERROR('PNAD 2015 | renda (SCN65)'!V34/'PNAD 2015 | renda (SCN65)'!$KR34,"")</f>
        <v>3.7942698241076531E-3</v>
      </c>
      <c r="W35" s="7">
        <f>IFERROR('PNAD 2015 | renda (SCN65)'!W34/'PNAD 2015 | renda (SCN65)'!$KR34,"")</f>
        <v>0</v>
      </c>
      <c r="X35" s="7">
        <f>IFERROR('PNAD 2015 | renda (SCN65)'!X34/'PNAD 2015 | renda (SCN65)'!$KR34,"")</f>
        <v>1.2963973395774798E-3</v>
      </c>
      <c r="Y35" s="7">
        <f>IFERROR('PNAD 2015 | renda (SCN65)'!Y34/'PNAD 2015 | renda (SCN65)'!$KR34,"")</f>
        <v>1.8103199511336487E-3</v>
      </c>
      <c r="Z35" s="7">
        <f>IFERROR('PNAD 2015 | renda (SCN65)'!Z34/'PNAD 2015 | renda (SCN65)'!$KR34,"")</f>
        <v>0</v>
      </c>
      <c r="AA35" s="7">
        <f>IFERROR('PNAD 2015 | renda (SCN65)'!AA34/'PNAD 2015 | renda (SCN65)'!$KR34,"")</f>
        <v>0</v>
      </c>
      <c r="AB35" s="7">
        <f>IFERROR('PNAD 2015 | renda (SCN65)'!AB34/'PNAD 2015 | renda (SCN65)'!$KR34,"")</f>
        <v>5.022895756935675E-3</v>
      </c>
      <c r="AC35" s="7">
        <f>IFERROR('PNAD 2015 | renda (SCN65)'!AC34/'PNAD 2015 | renda (SCN65)'!$KR34,"")</f>
        <v>7.8661279522470424E-4</v>
      </c>
      <c r="AD35" s="7">
        <f>IFERROR('PNAD 2015 | renda (SCN65)'!AD34/'PNAD 2015 | renda (SCN65)'!$KR34,"")</f>
        <v>0</v>
      </c>
      <c r="AE35" s="7">
        <f>IFERROR('PNAD 2015 | renda (SCN65)'!AE34/'PNAD 2015 | renda (SCN65)'!$KR34,"")</f>
        <v>3.9104735072070353E-3</v>
      </c>
      <c r="AF35" s="7">
        <f>IFERROR('PNAD 2015 | renda (SCN65)'!AF34/'PNAD 2015 | renda (SCN65)'!$KR34,"")</f>
        <v>4.1300444200401696E-4</v>
      </c>
      <c r="AG35" s="7">
        <f>IFERROR('PNAD 2015 | renda (SCN65)'!AG34/'PNAD 2015 | renda (SCN65)'!$KR34,"")</f>
        <v>2.2688853575505413E-3</v>
      </c>
      <c r="AH35" s="7">
        <f>IFERROR('PNAD 2015 | renda (SCN65)'!AH34/'PNAD 2015 | renda (SCN65)'!$KR34,"")</f>
        <v>1.3441033429080327E-2</v>
      </c>
      <c r="AI35" s="7">
        <f>IFERROR('PNAD 2015 | renda (SCN65)'!AI34/'PNAD 2015 | renda (SCN65)'!$KR34,"")</f>
        <v>1.0296186804852213E-3</v>
      </c>
      <c r="AJ35" s="7">
        <f>IFERROR('PNAD 2015 | renda (SCN65)'!AJ34/'PNAD 2015 | renda (SCN65)'!$KR34,"")</f>
        <v>0</v>
      </c>
      <c r="AK35" s="7">
        <f>IFERROR('PNAD 2015 | renda (SCN65)'!AK34/'PNAD 2015 | renda (SCN65)'!$KR34,"")</f>
        <v>5.0713280332855991E-3</v>
      </c>
      <c r="AL35" s="7">
        <f>IFERROR('PNAD 2015 | renda (SCN65)'!AL34/'PNAD 2015 | renda (SCN65)'!$KR34,"")</f>
        <v>0</v>
      </c>
      <c r="AM35" s="7">
        <f>IFERROR('PNAD 2015 | renda (SCN65)'!AM34/'PNAD 2015 | renda (SCN65)'!$KR34,"")</f>
        <v>7.3961617484330445E-4</v>
      </c>
      <c r="AN35" s="7">
        <f>IFERROR('PNAD 2015 | renda (SCN65)'!AN34/'PNAD 2015 | renda (SCN65)'!$KR34,"")</f>
        <v>9.5841858948152291E-3</v>
      </c>
      <c r="AO35" s="7">
        <f>IFERROR('PNAD 2015 | renda (SCN65)'!AO34/'PNAD 2015 | renda (SCN65)'!$KR34,"")</f>
        <v>0</v>
      </c>
      <c r="AP35" s="7">
        <f>IFERROR('PNAD 2015 | renda (SCN65)'!AP34/'PNAD 2015 | renda (SCN65)'!$KR34,"")</f>
        <v>1.6584359946988825E-3</v>
      </c>
      <c r="AQ35" s="7">
        <f>IFERROR('PNAD 2015 | renda (SCN65)'!AQ34/'PNAD 2015 | renda (SCN65)'!$KR34,"")</f>
        <v>1.150310899745019E-2</v>
      </c>
      <c r="AR35" s="7">
        <f>IFERROR('PNAD 2015 | renda (SCN65)'!AR34/'PNAD 2015 | renda (SCN65)'!$KR34,"")</f>
        <v>3.1078995956263841E-3</v>
      </c>
      <c r="AS35" s="7">
        <f>IFERROR('PNAD 2015 | renda (SCN65)'!AS34/'PNAD 2015 | renda (SCN65)'!$KR34,"")</f>
        <v>5.1738507595084553E-4</v>
      </c>
      <c r="AT35" s="7">
        <f>IFERROR('PNAD 2015 | renda (SCN65)'!AT34/'PNAD 2015 | renda (SCN65)'!$KR34,"")</f>
        <v>5.6290381518817609E-3</v>
      </c>
      <c r="AU35" s="7">
        <f>IFERROR('PNAD 2015 | renda (SCN65)'!AU34/'PNAD 2015 | renda (SCN65)'!$KR34,"")</f>
        <v>0</v>
      </c>
      <c r="AV35" s="7">
        <f>IFERROR('PNAD 2015 | renda (SCN65)'!AV34/'PNAD 2015 | renda (SCN65)'!$KR34,"")</f>
        <v>0</v>
      </c>
      <c r="AW35" s="7">
        <f>IFERROR('PNAD 2015 | renda (SCN65)'!AW34/'PNAD 2015 | renda (SCN65)'!$KR34,"")</f>
        <v>1.0568876988520748E-2</v>
      </c>
      <c r="AX35" s="7">
        <f>IFERROR('PNAD 2015 | renda (SCN65)'!AX34/'PNAD 2015 | renda (SCN65)'!$KR34,"")</f>
        <v>0</v>
      </c>
      <c r="AY35" s="7">
        <f>IFERROR('PNAD 2015 | renda (SCN65)'!AY34/'PNAD 2015 | renda (SCN65)'!$KR34,"")</f>
        <v>4.4775576147741496E-4</v>
      </c>
      <c r="AZ35" s="7">
        <f>IFERROR('PNAD 2015 | renda (SCN65)'!AZ34/'PNAD 2015 | renda (SCN65)'!$KR34,"")</f>
        <v>2.0166743840212505E-2</v>
      </c>
      <c r="BA35" s="7">
        <f>IFERROR('PNAD 2015 | renda (SCN65)'!BA34/'PNAD 2015 | renda (SCN65)'!$KR34,"")</f>
        <v>7.8842847777313202E-4</v>
      </c>
      <c r="BB35" s="7">
        <f>IFERROR('PNAD 2015 | renda (SCN65)'!BB34/'PNAD 2015 | renda (SCN65)'!$KR34,"")</f>
        <v>0</v>
      </c>
      <c r="BC35" s="7">
        <f>IFERROR('PNAD 2015 | renda (SCN65)'!BC34/'PNAD 2015 | renda (SCN65)'!$KR34,"")</f>
        <v>1.6418710583326442E-2</v>
      </c>
      <c r="BD35" s="7">
        <f>IFERROR('PNAD 2015 | renda (SCN65)'!BD34/'PNAD 2015 | renda (SCN65)'!$KR34,"")</f>
        <v>4.7505855998470434E-3</v>
      </c>
      <c r="BE35" s="7">
        <f>IFERROR('PNAD 2015 | renda (SCN65)'!BE34/'PNAD 2015 | renda (SCN65)'!$KR34,"")</f>
        <v>4.317946451214679E-4</v>
      </c>
      <c r="BF35" s="7">
        <f>IFERROR('PNAD 2015 | renda (SCN65)'!BF34/'PNAD 2015 | renda (SCN65)'!$KR34,"")</f>
        <v>1.7638089202710146E-2</v>
      </c>
      <c r="BG35" s="7">
        <f>IFERROR('PNAD 2015 | renda (SCN65)'!BG34/'PNAD 2015 | renda (SCN65)'!$KR34,"")</f>
        <v>1.3903905803402791E-3</v>
      </c>
      <c r="BH35" s="7">
        <f>IFERROR('PNAD 2015 | renda (SCN65)'!BH34/'PNAD 2015 | renda (SCN65)'!$KR34,"")</f>
        <v>7.803634692440689E-4</v>
      </c>
      <c r="BI35" s="7">
        <f>IFERROR('PNAD 2015 | renda (SCN65)'!BI34/'PNAD 2015 | renda (SCN65)'!$KR34,"")</f>
        <v>1.4876267145849218E-2</v>
      </c>
      <c r="BJ35" s="7">
        <f>IFERROR('PNAD 2015 | renda (SCN65)'!BJ34/'PNAD 2015 | renda (SCN65)'!$KR34,"")</f>
        <v>1.8015793397958683E-3</v>
      </c>
      <c r="BK35" s="7">
        <f>IFERROR('PNAD 2015 | renda (SCN65)'!BK34/'PNAD 2015 | renda (SCN65)'!$KR34,"")</f>
        <v>0</v>
      </c>
      <c r="BL35" s="7">
        <f>IFERROR('PNAD 2015 | renda (SCN65)'!BL34/'PNAD 2015 | renda (SCN65)'!$KR34,"")</f>
        <v>1.3532873185890339E-2</v>
      </c>
      <c r="BM35" s="7">
        <f>IFERROR('PNAD 2015 | renda (SCN65)'!BM34/'PNAD 2015 | renda (SCN65)'!$KR34,"")</f>
        <v>3.1524471558261832E-3</v>
      </c>
      <c r="BN35" s="7">
        <f>IFERROR('PNAD 2015 | renda (SCN65)'!BN34/'PNAD 2015 | renda (SCN65)'!$KR34,"")</f>
        <v>1.5157149013573451E-3</v>
      </c>
      <c r="BO35" s="7">
        <f>IFERROR('PNAD 2015 | renda (SCN65)'!BO34/'PNAD 2015 | renda (SCN65)'!$KR34,"")</f>
        <v>1.1894578599926342E-2</v>
      </c>
      <c r="BP35" s="7">
        <f>IFERROR('PNAD 2015 | renda (SCN65)'!BP34/'PNAD 2015 | renda (SCN65)'!$KR34,"")</f>
        <v>4.0402736968318531E-3</v>
      </c>
      <c r="BQ35" s="7">
        <f>IFERROR('PNAD 2015 | renda (SCN65)'!BQ34/'PNAD 2015 | renda (SCN65)'!$KR34,"")</f>
        <v>0</v>
      </c>
      <c r="BR35" s="7">
        <f>IFERROR('PNAD 2015 | renda (SCN65)'!BR34/'PNAD 2015 | renda (SCN65)'!$KR34,"")</f>
        <v>2.0128276705291159E-2</v>
      </c>
      <c r="BS35" s="7">
        <f>IFERROR('PNAD 2015 | renda (SCN65)'!BS34/'PNAD 2015 | renda (SCN65)'!$KR34,"")</f>
        <v>3.2529852987984321E-3</v>
      </c>
      <c r="BT35" s="7">
        <f>IFERROR('PNAD 2015 | renda (SCN65)'!BT34/'PNAD 2015 | renda (SCN65)'!$KR34,"")</f>
        <v>2.0400671312730883E-3</v>
      </c>
      <c r="BU35" s="7">
        <f>IFERROR('PNAD 2015 | renda (SCN65)'!BU34/'PNAD 2015 | renda (SCN65)'!$KR34,"")</f>
        <v>1.9543922500926209E-2</v>
      </c>
      <c r="BV35" s="7">
        <f>IFERROR('PNAD 2015 | renda (SCN65)'!BV34/'PNAD 2015 | renda (SCN65)'!$KR34,"")</f>
        <v>6.6313793689650197E-3</v>
      </c>
      <c r="BW35" s="7">
        <f>IFERROR('PNAD 2015 | renda (SCN65)'!BW34/'PNAD 2015 | renda (SCN65)'!$KR34,"")</f>
        <v>9.323741012054696E-4</v>
      </c>
      <c r="BX35" s="7">
        <f>IFERROR('PNAD 2015 | renda (SCN65)'!BX34/'PNAD 2015 | renda (SCN65)'!$KR34,"")</f>
        <v>1.9780679060206093E-2</v>
      </c>
      <c r="BY35" s="7">
        <f>IFERROR('PNAD 2015 | renda (SCN65)'!BY34/'PNAD 2015 | renda (SCN65)'!$KR34,"")</f>
        <v>7.4616107705275368E-4</v>
      </c>
      <c r="BZ35" s="7">
        <f>IFERROR('PNAD 2015 | renda (SCN65)'!BZ34/'PNAD 2015 | renda (SCN65)'!$KR34,"")</f>
        <v>0</v>
      </c>
      <c r="CA35" s="7">
        <f>IFERROR('PNAD 2015 | renda (SCN65)'!CA34/'PNAD 2015 | renda (SCN65)'!$KR34,"")</f>
        <v>1.0570397094840362E-2</v>
      </c>
      <c r="CB35" s="7">
        <f>IFERROR('PNAD 2015 | renda (SCN65)'!CB34/'PNAD 2015 | renda (SCN65)'!$KR34,"")</f>
        <v>2.7114896476114867E-3</v>
      </c>
      <c r="CC35" s="7">
        <f>IFERROR('PNAD 2015 | renda (SCN65)'!CC34/'PNAD 2015 | renda (SCN65)'!$KR34,"")</f>
        <v>1.414543380751924E-3</v>
      </c>
      <c r="CD35" s="7">
        <f>IFERROR('PNAD 2015 | renda (SCN65)'!CD34/'PNAD 2015 | renda (SCN65)'!$KR34,"")</f>
        <v>2.6432706540012535E-2</v>
      </c>
      <c r="CE35" s="7">
        <f>IFERROR('PNAD 2015 | renda (SCN65)'!CE34/'PNAD 2015 | renda (SCN65)'!$KR34,"")</f>
        <v>2.9949472510439543E-3</v>
      </c>
      <c r="CF35" s="7">
        <f>IFERROR('PNAD 2015 | renda (SCN65)'!CF34/'PNAD 2015 | renda (SCN65)'!$KR34,"")</f>
        <v>0</v>
      </c>
      <c r="CG35" s="7">
        <f>IFERROR('PNAD 2015 | renda (SCN65)'!CG34/'PNAD 2015 | renda (SCN65)'!$KR34,"")</f>
        <v>1.719599161475574E-2</v>
      </c>
      <c r="CH35" s="7">
        <f>IFERROR('PNAD 2015 | renda (SCN65)'!CH34/'PNAD 2015 | renda (SCN65)'!$KR34,"")</f>
        <v>1.6299340012061198E-3</v>
      </c>
      <c r="CI35" s="7">
        <f>IFERROR('PNAD 2015 | renda (SCN65)'!CI34/'PNAD 2015 | renda (SCN65)'!$KR34,"")</f>
        <v>7.5477501286389968E-4</v>
      </c>
      <c r="CJ35" s="7">
        <f>IFERROR('PNAD 2015 | renda (SCN65)'!CJ34/'PNAD 2015 | renda (SCN65)'!$KR34,"")</f>
        <v>1.366837377421371E-2</v>
      </c>
      <c r="CK35" s="7">
        <f>IFERROR('PNAD 2015 | renda (SCN65)'!CK34/'PNAD 2015 | renda (SCN65)'!$KR34,"")</f>
        <v>4.8581331219597346E-3</v>
      </c>
      <c r="CL35" s="7">
        <f>IFERROR('PNAD 2015 | renda (SCN65)'!CL34/'PNAD 2015 | renda (SCN65)'!$KR34,"")</f>
        <v>0</v>
      </c>
      <c r="CM35" s="7">
        <f>IFERROR('PNAD 2015 | renda (SCN65)'!CM34/'PNAD 2015 | renda (SCN65)'!$KR34,"")</f>
        <v>1.2778309298904163E-2</v>
      </c>
      <c r="CN35" s="7">
        <f>IFERROR('PNAD 2015 | renda (SCN65)'!CN34/'PNAD 2015 | renda (SCN65)'!$KR34,"")</f>
        <v>5.5987627010161151E-3</v>
      </c>
      <c r="CO35" s="7">
        <f>IFERROR('PNAD 2015 | renda (SCN65)'!CO34/'PNAD 2015 | renda (SCN65)'!$KR34,"")</f>
        <v>7.7073612921984679E-4</v>
      </c>
      <c r="CP35" s="7">
        <f>IFERROR('PNAD 2015 | renda (SCN65)'!CP34/'PNAD 2015 | renda (SCN65)'!$KR34,"")</f>
        <v>1.104787937990134E-2</v>
      </c>
      <c r="CQ35" s="7">
        <f>IFERROR('PNAD 2015 | renda (SCN65)'!CQ34/'PNAD 2015 | renda (SCN65)'!$KR34,"")</f>
        <v>3.4922753686110037E-3</v>
      </c>
      <c r="CR35" s="7">
        <f>IFERROR('PNAD 2015 | renda (SCN65)'!CR34/'PNAD 2015 | renda (SCN65)'!$KR34,"")</f>
        <v>1.2073444443534258E-3</v>
      </c>
      <c r="CS35" s="7">
        <f>IFERROR('PNAD 2015 | renda (SCN65)'!CS34/'PNAD 2015 | renda (SCN65)'!$KR34,"")</f>
        <v>1.3389603165266719E-2</v>
      </c>
      <c r="CT35" s="7">
        <f>IFERROR('PNAD 2015 | renda (SCN65)'!CT34/'PNAD 2015 | renda (SCN65)'!$KR34,"")</f>
        <v>1.043637438766106E-3</v>
      </c>
      <c r="CU35" s="7">
        <f>IFERROR('PNAD 2015 | renda (SCN65)'!CU34/'PNAD 2015 | renda (SCN65)'!$KR34,"")</f>
        <v>8.8875549486765659E-4</v>
      </c>
      <c r="CV35" s="7">
        <f>IFERROR('PNAD 2015 | renda (SCN65)'!CV34/'PNAD 2015 | renda (SCN65)'!$KR34,"")</f>
        <v>1.7399474735706293E-2</v>
      </c>
      <c r="CW35" s="7">
        <f>IFERROR('PNAD 2015 | renda (SCN65)'!CW34/'PNAD 2015 | renda (SCN65)'!$KR34,"")</f>
        <v>4.119319225451782E-3</v>
      </c>
      <c r="CX35" s="7">
        <f>IFERROR('PNAD 2015 | renda (SCN65)'!CX34/'PNAD 2015 | renda (SCN65)'!$KR34,"")</f>
        <v>0</v>
      </c>
      <c r="CY35" s="7">
        <f>IFERROR('PNAD 2015 | renda (SCN65)'!CY34/'PNAD 2015 | renda (SCN65)'!$KR34,"")</f>
        <v>1.4378643452053355E-2</v>
      </c>
      <c r="CZ35" s="7">
        <f>IFERROR('PNAD 2015 | renda (SCN65)'!CZ34/'PNAD 2015 | renda (SCN65)'!$KR34,"")</f>
        <v>2.8527750849844996E-3</v>
      </c>
      <c r="DA35" s="7">
        <f>IFERROR('PNAD 2015 | renda (SCN65)'!DA34/'PNAD 2015 | renda (SCN65)'!$KR34,"")</f>
        <v>0</v>
      </c>
      <c r="DB35" s="7">
        <f>IFERROR('PNAD 2015 | renda (SCN65)'!DB34/'PNAD 2015 | renda (SCN65)'!$KR34,"")</f>
        <v>5.1976657585157413E-3</v>
      </c>
      <c r="DC35" s="7">
        <f>IFERROR('PNAD 2015 | renda (SCN65)'!DC34/'PNAD 2015 | renda (SCN65)'!$KR34,"")</f>
        <v>2.7793455047120342E-3</v>
      </c>
      <c r="DD35" s="7">
        <f>IFERROR('PNAD 2015 | renda (SCN65)'!DD34/'PNAD 2015 | renda (SCN65)'!$KR34,"")</f>
        <v>0</v>
      </c>
      <c r="DE35" s="7">
        <f>IFERROR('PNAD 2015 | renda (SCN65)'!DE34/'PNAD 2015 | renda (SCN65)'!$KR34,"")</f>
        <v>1.3502808860902419E-2</v>
      </c>
      <c r="DF35" s="7">
        <f>IFERROR('PNAD 2015 | renda (SCN65)'!DF34/'PNAD 2015 | renda (SCN65)'!$KR34,"")</f>
        <v>6.7917083605087527E-3</v>
      </c>
      <c r="DG35" s="7">
        <f>IFERROR('PNAD 2015 | renda (SCN65)'!DG34/'PNAD 2015 | renda (SCN65)'!$KR34,"")</f>
        <v>0</v>
      </c>
      <c r="DH35" s="7">
        <f>IFERROR('PNAD 2015 | renda (SCN65)'!DH34/'PNAD 2015 | renda (SCN65)'!$KR34,"")</f>
        <v>8.718274219917329E-3</v>
      </c>
      <c r="DI35" s="7">
        <f>IFERROR('PNAD 2015 | renda (SCN65)'!DI34/'PNAD 2015 | renda (SCN65)'!$KR34,"")</f>
        <v>3.5023671855662188E-3</v>
      </c>
      <c r="DJ35" s="7">
        <f>IFERROR('PNAD 2015 | renda (SCN65)'!DJ34/'PNAD 2015 | renda (SCN65)'!$KR34,"")</f>
        <v>0</v>
      </c>
      <c r="DK35" s="7">
        <f>IFERROR('PNAD 2015 | renda (SCN65)'!DK34/'PNAD 2015 | renda (SCN65)'!$KR34,"")</f>
        <v>6.8634911589349696E-3</v>
      </c>
      <c r="DL35" s="7">
        <f>IFERROR('PNAD 2015 | renda (SCN65)'!DL34/'PNAD 2015 | renda (SCN65)'!$KR34,"")</f>
        <v>0</v>
      </c>
      <c r="DM35" s="7">
        <f>IFERROR('PNAD 2015 | renda (SCN65)'!DM34/'PNAD 2015 | renda (SCN65)'!$KR34,"")</f>
        <v>0</v>
      </c>
      <c r="DN35" s="7">
        <f>IFERROR('PNAD 2015 | renda (SCN65)'!DN34/'PNAD 2015 | renda (SCN65)'!$KR34,"")</f>
        <v>3.1912943173274303E-3</v>
      </c>
      <c r="DO35" s="7">
        <f>IFERROR('PNAD 2015 | renda (SCN65)'!DO34/'PNAD 2015 | renda (SCN65)'!$KR34,"")</f>
        <v>5.0572248246536248E-3</v>
      </c>
      <c r="DP35" s="7">
        <f>IFERROR('PNAD 2015 | renda (SCN65)'!DP34/'PNAD 2015 | renda (SCN65)'!$KR34,"")</f>
        <v>0</v>
      </c>
      <c r="DQ35" s="7">
        <f>IFERROR('PNAD 2015 | renda (SCN65)'!DQ34/'PNAD 2015 | renda (SCN65)'!$KR34,"")</f>
        <v>1.8675139514091259E-2</v>
      </c>
      <c r="DR35" s="7">
        <f>IFERROR('PNAD 2015 | renda (SCN65)'!DR34/'PNAD 2015 | renda (SCN65)'!$KR34,"")</f>
        <v>7.2929634194014714E-3</v>
      </c>
      <c r="DS35" s="7">
        <f>IFERROR('PNAD 2015 | renda (SCN65)'!DS34/'PNAD 2015 | renda (SCN65)'!$KR34,"")</f>
        <v>4.1672025745196234E-4</v>
      </c>
      <c r="DT35" s="7">
        <f>IFERROR('PNAD 2015 | renda (SCN65)'!DT34/'PNAD 2015 | renda (SCN65)'!$KR34,"")</f>
        <v>5.9595768260467174E-3</v>
      </c>
      <c r="DU35" s="7">
        <f>IFERROR('PNAD 2015 | renda (SCN65)'!DU34/'PNAD 2015 | renda (SCN65)'!$KR34,"")</f>
        <v>8.1000976499409644E-3</v>
      </c>
      <c r="DV35" s="7">
        <f>IFERROR('PNAD 2015 | renda (SCN65)'!DV34/'PNAD 2015 | renda (SCN65)'!$KR34,"")</f>
        <v>0</v>
      </c>
      <c r="DW35" s="7">
        <f>IFERROR('PNAD 2015 | renda (SCN65)'!DW34/'PNAD 2015 | renda (SCN65)'!$KR34,"")</f>
        <v>6.4634920709987611E-3</v>
      </c>
      <c r="DX35" s="7">
        <f>IFERROR('PNAD 2015 | renda (SCN65)'!DX34/'PNAD 2015 | renda (SCN65)'!$KR34,"")</f>
        <v>1.9039753904920896E-3</v>
      </c>
      <c r="DY35" s="7">
        <f>IFERROR('PNAD 2015 | renda (SCN65)'!DY34/'PNAD 2015 | renda (SCN65)'!$KR34,"")</f>
        <v>0</v>
      </c>
      <c r="DZ35" s="7">
        <f>IFERROR('PNAD 2015 | renda (SCN65)'!DZ34/'PNAD 2015 | renda (SCN65)'!$KR34,"")</f>
        <v>4.9657228692479701E-3</v>
      </c>
      <c r="EA35" s="7">
        <f>IFERROR('PNAD 2015 | renda (SCN65)'!EA34/'PNAD 2015 | renda (SCN65)'!$KR34,"")</f>
        <v>0</v>
      </c>
      <c r="EB35" s="7">
        <f>IFERROR('PNAD 2015 | renda (SCN65)'!EB34/'PNAD 2015 | renda (SCN65)'!$KR34,"")</f>
        <v>0</v>
      </c>
      <c r="EC35" s="7">
        <f>IFERROR('PNAD 2015 | renda (SCN65)'!EC34/'PNAD 2015 | renda (SCN65)'!$KR34,"")</f>
        <v>8.4466396656374138E-3</v>
      </c>
      <c r="ED35" s="7">
        <f>IFERROR('PNAD 2015 | renda (SCN65)'!ED34/'PNAD 2015 | renda (SCN65)'!$KR34,"")</f>
        <v>5.961561409297325E-3</v>
      </c>
      <c r="EE35" s="7">
        <f>IFERROR('PNAD 2015 | renda (SCN65)'!EE34/'PNAD 2015 | renda (SCN65)'!$KR34,"")</f>
        <v>0</v>
      </c>
      <c r="EF35" s="7">
        <f>IFERROR('PNAD 2015 | renda (SCN65)'!EF34/'PNAD 2015 | renda (SCN65)'!$KR34,"")</f>
        <v>1.052914309833306E-2</v>
      </c>
      <c r="EG35" s="7">
        <f>IFERROR('PNAD 2015 | renda (SCN65)'!EG34/'PNAD 2015 | renda (SCN65)'!$KR34,"")</f>
        <v>5.0595894344841351E-3</v>
      </c>
      <c r="EH35" s="7">
        <f>IFERROR('PNAD 2015 | renda (SCN65)'!EH34/'PNAD 2015 | renda (SCN65)'!$KR34,"")</f>
        <v>0</v>
      </c>
      <c r="EI35" s="7">
        <f>IFERROR('PNAD 2015 | renda (SCN65)'!EI34/'PNAD 2015 | renda (SCN65)'!$KR34,"")</f>
        <v>1.398958068458326E-2</v>
      </c>
      <c r="EJ35" s="7">
        <f>IFERROR('PNAD 2015 | renda (SCN65)'!EJ34/'PNAD 2015 | renda (SCN65)'!$KR34,"")</f>
        <v>2.0529880349898074E-3</v>
      </c>
      <c r="EK35" s="7">
        <f>IFERROR('PNAD 2015 | renda (SCN65)'!EK34/'PNAD 2015 | renda (SCN65)'!$KR34,"")</f>
        <v>0</v>
      </c>
      <c r="EL35" s="7">
        <f>IFERROR('PNAD 2015 | renda (SCN65)'!EL34/'PNAD 2015 | renda (SCN65)'!$KR34,"")</f>
        <v>5.9453891670636534E-3</v>
      </c>
      <c r="EM35" s="7">
        <f>IFERROR('PNAD 2015 | renda (SCN65)'!EM34/'PNAD 2015 | renda (SCN65)'!$KR34,"")</f>
        <v>2.3085347973871399E-3</v>
      </c>
      <c r="EN35" s="7">
        <f>IFERROR('PNAD 2015 | renda (SCN65)'!EN34/'PNAD 2015 | renda (SCN65)'!$KR34,"")</f>
        <v>0</v>
      </c>
      <c r="EO35" s="7">
        <f>IFERROR('PNAD 2015 | renda (SCN65)'!EO34/'PNAD 2015 | renda (SCN65)'!$KR34,"")</f>
        <v>3.6587692357842824E-3</v>
      </c>
      <c r="EP35" s="7">
        <f>IFERROR('PNAD 2015 | renda (SCN65)'!EP34/'PNAD 2015 | renda (SCN65)'!$KR34,"")</f>
        <v>3.1464934060743618E-3</v>
      </c>
      <c r="EQ35" s="7">
        <f>IFERROR('PNAD 2015 | renda (SCN65)'!EQ34/'PNAD 2015 | renda (SCN65)'!$KR34,"")</f>
        <v>0</v>
      </c>
      <c r="ER35" s="7">
        <f>IFERROR('PNAD 2015 | renda (SCN65)'!ER34/'PNAD 2015 | renda (SCN65)'!$KR34,"")</f>
        <v>5.3847232861793538E-3</v>
      </c>
      <c r="ES35" s="7">
        <f>IFERROR('PNAD 2015 | renda (SCN65)'!ES34/'PNAD 2015 | renda (SCN65)'!$KR34,"")</f>
        <v>3.1898586613589059E-3</v>
      </c>
      <c r="ET35" s="7">
        <f>IFERROR('PNAD 2015 | renda (SCN65)'!ET34/'PNAD 2015 | renda (SCN65)'!$KR34,"")</f>
        <v>0</v>
      </c>
      <c r="EU35" s="7">
        <f>IFERROR('PNAD 2015 | renda (SCN65)'!EU34/'PNAD 2015 | renda (SCN65)'!$KR34,"")</f>
        <v>4.6959462226920292E-3</v>
      </c>
      <c r="EV35" s="7">
        <f>IFERROR('PNAD 2015 | renda (SCN65)'!EV34/'PNAD 2015 | renda (SCN65)'!$KR34,"")</f>
        <v>1.2085267492686811E-3</v>
      </c>
      <c r="EW35" s="7">
        <f>IFERROR('PNAD 2015 | renda (SCN65)'!EW34/'PNAD 2015 | renda (SCN65)'!$KR34,"")</f>
        <v>0</v>
      </c>
      <c r="EX35" s="7">
        <f>IFERROR('PNAD 2015 | renda (SCN65)'!EX34/'PNAD 2015 | renda (SCN65)'!$KR34,"")</f>
        <v>1.576105347421566E-2</v>
      </c>
      <c r="EY35" s="7">
        <f>IFERROR('PNAD 2015 | renda (SCN65)'!EY34/'PNAD 2015 | renda (SCN65)'!$KR34,"")</f>
        <v>1.0991170969144629E-2</v>
      </c>
      <c r="EZ35" s="7">
        <f>IFERROR('PNAD 2015 | renda (SCN65)'!EZ34/'PNAD 2015 | renda (SCN65)'!$KR34,"")</f>
        <v>0</v>
      </c>
      <c r="FA35" s="7">
        <f>IFERROR('PNAD 2015 | renda (SCN65)'!FA34/'PNAD 2015 | renda (SCN65)'!$KR34,"")</f>
        <v>2.1608311333313123E-3</v>
      </c>
      <c r="FB35" s="7">
        <f>IFERROR('PNAD 2015 | renda (SCN65)'!FB34/'PNAD 2015 | renda (SCN65)'!$KR34,"")</f>
        <v>1.7396772324471423E-3</v>
      </c>
      <c r="FC35" s="7">
        <f>IFERROR('PNAD 2015 | renda (SCN65)'!FC34/'PNAD 2015 | renda (SCN65)'!$KR34,"")</f>
        <v>0</v>
      </c>
      <c r="FD35" s="7">
        <f>IFERROR('PNAD 2015 | renda (SCN65)'!FD34/'PNAD 2015 | renda (SCN65)'!$KR34,"")</f>
        <v>3.5552753305238952E-3</v>
      </c>
      <c r="FE35" s="7">
        <f>IFERROR('PNAD 2015 | renda (SCN65)'!FE34/'PNAD 2015 | renda (SCN65)'!$KR34,"")</f>
        <v>0</v>
      </c>
      <c r="FF35" s="7">
        <f>IFERROR('PNAD 2015 | renda (SCN65)'!FF34/'PNAD 2015 | renda (SCN65)'!$KR34,"")</f>
        <v>0</v>
      </c>
      <c r="FG35" s="7">
        <f>IFERROR('PNAD 2015 | renda (SCN65)'!FG34/'PNAD 2015 | renda (SCN65)'!$KR34,"")</f>
        <v>2.8480880904990231E-3</v>
      </c>
      <c r="FH35" s="7">
        <f>IFERROR('PNAD 2015 | renda (SCN65)'!FH34/'PNAD 2015 | renda (SCN65)'!$KR34,"")</f>
        <v>0</v>
      </c>
      <c r="FI35" s="7">
        <f>IFERROR('PNAD 2015 | renda (SCN65)'!FI34/'PNAD 2015 | renda (SCN65)'!$KR34,"")</f>
        <v>0</v>
      </c>
      <c r="FJ35" s="7">
        <f>IFERROR('PNAD 2015 | renda (SCN65)'!FJ34/'PNAD 2015 | renda (SCN65)'!$KR34,"")</f>
        <v>9.7044854199424598E-3</v>
      </c>
      <c r="FK35" s="7">
        <f>IFERROR('PNAD 2015 | renda (SCN65)'!FK34/'PNAD 2015 | renda (SCN65)'!$KR34,"")</f>
        <v>9.9630723949790216E-3</v>
      </c>
      <c r="FL35" s="7">
        <f>IFERROR('PNAD 2015 | renda (SCN65)'!FL34/'PNAD 2015 | renda (SCN65)'!$KR34,"")</f>
        <v>0</v>
      </c>
      <c r="FM35" s="7">
        <f>IFERROR('PNAD 2015 | renda (SCN65)'!FM34/'PNAD 2015 | renda (SCN65)'!$KR34,"")</f>
        <v>1.9823875414788457E-3</v>
      </c>
      <c r="FN35" s="7">
        <f>IFERROR('PNAD 2015 | renda (SCN65)'!FN34/'PNAD 2015 | renda (SCN65)'!$KR34,"")</f>
        <v>3.8232362945314091E-3</v>
      </c>
      <c r="FO35" s="7">
        <f>IFERROR('PNAD 2015 | renda (SCN65)'!FO34/'PNAD 2015 | renda (SCN65)'!$KR34,"")</f>
        <v>1.5527886054857089E-3</v>
      </c>
      <c r="FP35" s="7">
        <f>IFERROR('PNAD 2015 | renda (SCN65)'!FP34/'PNAD 2015 | renda (SCN65)'!$KR34,"")</f>
        <v>6.1384004444790877E-3</v>
      </c>
      <c r="FQ35" s="7">
        <f>IFERROR('PNAD 2015 | renda (SCN65)'!FQ34/'PNAD 2015 | renda (SCN65)'!$KR34,"")</f>
        <v>1.1907499503643062E-3</v>
      </c>
      <c r="FR35" s="7">
        <f>IFERROR('PNAD 2015 | renda (SCN65)'!FR34/'PNAD 2015 | renda (SCN65)'!$KR34,"")</f>
        <v>0</v>
      </c>
      <c r="FS35" s="7">
        <f>IFERROR('PNAD 2015 | renda (SCN65)'!FS34/'PNAD 2015 | renda (SCN65)'!$KR34,"")</f>
        <v>2.5949903882832906E-3</v>
      </c>
      <c r="FT35" s="7">
        <f>IFERROR('PNAD 2015 | renda (SCN65)'!FT34/'PNAD 2015 | renda (SCN65)'!$KR34,"")</f>
        <v>1.3484187558487147E-3</v>
      </c>
      <c r="FU35" s="7">
        <f>IFERROR('PNAD 2015 | renda (SCN65)'!FU34/'PNAD 2015 | renda (SCN65)'!$KR34,"")</f>
        <v>0</v>
      </c>
      <c r="FV35" s="7">
        <f>IFERROR('PNAD 2015 | renda (SCN65)'!FV34/'PNAD 2015 | renda (SCN65)'!$KR34,"")</f>
        <v>7.202559318559983E-3</v>
      </c>
      <c r="FW35" s="7">
        <f>IFERROR('PNAD 2015 | renda (SCN65)'!FW34/'PNAD 2015 | renda (SCN65)'!$KR34,"")</f>
        <v>4.0002020052398064E-3</v>
      </c>
      <c r="FX35" s="7">
        <f>IFERROR('PNAD 2015 | renda (SCN65)'!FX34/'PNAD 2015 | renda (SCN65)'!$KR34,"")</f>
        <v>0</v>
      </c>
      <c r="FY35" s="7">
        <f>IFERROR('PNAD 2015 | renda (SCN65)'!FY34/'PNAD 2015 | renda (SCN65)'!$KR34,"")</f>
        <v>8.7879035343907592E-4</v>
      </c>
      <c r="FZ35" s="7">
        <f>IFERROR('PNAD 2015 | renda (SCN65)'!FZ34/'PNAD 2015 | renda (SCN65)'!$KR34,"")</f>
        <v>1.1544827470888487E-2</v>
      </c>
      <c r="GA35" s="7">
        <f>IFERROR('PNAD 2015 | renda (SCN65)'!GA34/'PNAD 2015 | renda (SCN65)'!$KR34,"")</f>
        <v>0</v>
      </c>
      <c r="GB35" s="7">
        <f>IFERROR('PNAD 2015 | renda (SCN65)'!GB34/'PNAD 2015 | renda (SCN65)'!$KR34,"")</f>
        <v>5.4678646568271311E-3</v>
      </c>
      <c r="GC35" s="7">
        <f>IFERROR('PNAD 2015 | renda (SCN65)'!GC34/'PNAD 2015 | renda (SCN65)'!$KR34,"")</f>
        <v>1.4642001871926482E-3</v>
      </c>
      <c r="GD35" s="7">
        <f>IFERROR('PNAD 2015 | renda (SCN65)'!GD34/'PNAD 2015 | renda (SCN65)'!$KR34,"")</f>
        <v>0</v>
      </c>
      <c r="GE35" s="7">
        <f>IFERROR('PNAD 2015 | renda (SCN65)'!GE34/'PNAD 2015 | renda (SCN65)'!$KR34,"")</f>
        <v>7.9759978590146999E-3</v>
      </c>
      <c r="GF35" s="7">
        <f>IFERROR('PNAD 2015 | renda (SCN65)'!GF34/'PNAD 2015 | renda (SCN65)'!$KR34,"")</f>
        <v>1.2635334854509357E-2</v>
      </c>
      <c r="GG35" s="7">
        <f>IFERROR('PNAD 2015 | renda (SCN65)'!GG34/'PNAD 2015 | renda (SCN65)'!$KR34,"")</f>
        <v>0</v>
      </c>
      <c r="GH35" s="7">
        <f>IFERROR('PNAD 2015 | renda (SCN65)'!GH34/'PNAD 2015 | renda (SCN65)'!$KR34,"")</f>
        <v>1.0756863470046346E-3</v>
      </c>
      <c r="GI35" s="7">
        <f>IFERROR('PNAD 2015 | renda (SCN65)'!GI34/'PNAD 2015 | renda (SCN65)'!$KR34,"")</f>
        <v>4.023088050385106E-3</v>
      </c>
      <c r="GJ35" s="7">
        <f>IFERROR('PNAD 2015 | renda (SCN65)'!GJ34/'PNAD 2015 | renda (SCN65)'!$KR34,"")</f>
        <v>0</v>
      </c>
      <c r="GK35" s="7">
        <f>IFERROR('PNAD 2015 | renda (SCN65)'!GK34/'PNAD 2015 | renda (SCN65)'!$KR34,"")</f>
        <v>2.55838116108592E-3</v>
      </c>
      <c r="GL35" s="7">
        <f>IFERROR('PNAD 2015 | renda (SCN65)'!GL34/'PNAD 2015 | renda (SCN65)'!$KR34,"")</f>
        <v>4.1088473819166629E-3</v>
      </c>
      <c r="GM35" s="7">
        <f>IFERROR('PNAD 2015 | renda (SCN65)'!GM34/'PNAD 2015 | renda (SCN65)'!$KR34,"")</f>
        <v>0</v>
      </c>
      <c r="GN35" s="7">
        <f>IFERROR('PNAD 2015 | renda (SCN65)'!GN34/'PNAD 2015 | renda (SCN65)'!$KR34,"")</f>
        <v>2.8322536496697102E-3</v>
      </c>
      <c r="GO35" s="7">
        <f>IFERROR('PNAD 2015 | renda (SCN65)'!GO34/'PNAD 2015 | renda (SCN65)'!$KR34,"")</f>
        <v>8.1945131424592133E-3</v>
      </c>
      <c r="GP35" s="7">
        <f>IFERROR('PNAD 2015 | renda (SCN65)'!GP34/'PNAD 2015 | renda (SCN65)'!$KR34,"")</f>
        <v>0</v>
      </c>
      <c r="GQ35" s="7">
        <f>IFERROR('PNAD 2015 | renda (SCN65)'!GQ34/'PNAD 2015 | renda (SCN65)'!$KR34,"")</f>
        <v>2.0471187355890754E-3</v>
      </c>
      <c r="GR35" s="7">
        <f>IFERROR('PNAD 2015 | renda (SCN65)'!GR34/'PNAD 2015 | renda (SCN65)'!$KR34,"")</f>
        <v>0</v>
      </c>
      <c r="GS35" s="7">
        <f>IFERROR('PNAD 2015 | renda (SCN65)'!GS34/'PNAD 2015 | renda (SCN65)'!$KR34,"")</f>
        <v>0</v>
      </c>
      <c r="GT35" s="7">
        <f>IFERROR('PNAD 2015 | renda (SCN65)'!GT34/'PNAD 2015 | renda (SCN65)'!$KR34,"")</f>
        <v>3.0886871407534845E-3</v>
      </c>
      <c r="GU35" s="7">
        <f>IFERROR('PNAD 2015 | renda (SCN65)'!GU34/'PNAD 2015 | renda (SCN65)'!$KR34,"")</f>
        <v>1.1132414181342096E-2</v>
      </c>
      <c r="GV35" s="7">
        <f>IFERROR('PNAD 2015 | renda (SCN65)'!GV34/'PNAD 2015 | renda (SCN65)'!$KR34,"")</f>
        <v>0</v>
      </c>
      <c r="GW35" s="7">
        <f>IFERROR('PNAD 2015 | renda (SCN65)'!GW34/'PNAD 2015 | renda (SCN65)'!$KR34,"")</f>
        <v>7.8783732531550435E-4</v>
      </c>
      <c r="GX35" s="7">
        <f>IFERROR('PNAD 2015 | renda (SCN65)'!GX34/'PNAD 2015 | renda (SCN65)'!$KR34,"")</f>
        <v>0</v>
      </c>
      <c r="GY35" s="7">
        <f>IFERROR('PNAD 2015 | renda (SCN65)'!GY34/'PNAD 2015 | renda (SCN65)'!$KR34,"")</f>
        <v>0</v>
      </c>
      <c r="GZ35" s="7">
        <f>IFERROR('PNAD 2015 | renda (SCN65)'!GZ34/'PNAD 2015 | renda (SCN65)'!$KR34,"")</f>
        <v>0</v>
      </c>
      <c r="HA35" s="7">
        <f>IFERROR('PNAD 2015 | renda (SCN65)'!HA34/'PNAD 2015 | renda (SCN65)'!$KR34,"")</f>
        <v>1.6699212424470774E-3</v>
      </c>
      <c r="HB35" s="7">
        <f>IFERROR('PNAD 2015 | renda (SCN65)'!HB34/'PNAD 2015 | renda (SCN65)'!$KR34,"")</f>
        <v>0</v>
      </c>
      <c r="HC35" s="7">
        <f>IFERROR('PNAD 2015 | renda (SCN65)'!HC34/'PNAD 2015 | renda (SCN65)'!$KR34,"")</f>
        <v>2.5665728451416178E-3</v>
      </c>
      <c r="HD35" s="7">
        <f>IFERROR('PNAD 2015 | renda (SCN65)'!HD34/'PNAD 2015 | renda (SCN65)'!$KR34,"")</f>
        <v>0</v>
      </c>
      <c r="HE35" s="7">
        <f>IFERROR('PNAD 2015 | renda (SCN65)'!HE34/'PNAD 2015 | renda (SCN65)'!$KR34,"")</f>
        <v>0</v>
      </c>
      <c r="HF35" s="7">
        <f>IFERROR('PNAD 2015 | renda (SCN65)'!HF34/'PNAD 2015 | renda (SCN65)'!$KR34,"")</f>
        <v>1.8036905985731101E-3</v>
      </c>
      <c r="HG35" s="7">
        <f>IFERROR('PNAD 2015 | renda (SCN65)'!HG34/'PNAD 2015 | renda (SCN65)'!$KR34,"")</f>
        <v>3.6348275612503619E-3</v>
      </c>
      <c r="HH35" s="7">
        <f>IFERROR('PNAD 2015 | renda (SCN65)'!HH34/'PNAD 2015 | renda (SCN65)'!$KR34,"")</f>
        <v>1.2783671896198358E-3</v>
      </c>
      <c r="HI35" s="7">
        <f>IFERROR('PNAD 2015 | renda (SCN65)'!HI34/'PNAD 2015 | renda (SCN65)'!$KR34,"")</f>
        <v>2.9652207274603912E-3</v>
      </c>
      <c r="HJ35" s="7">
        <f>IFERROR('PNAD 2015 | renda (SCN65)'!HJ34/'PNAD 2015 | renda (SCN65)'!$KR34,"")</f>
        <v>9.5444520046275415E-3</v>
      </c>
      <c r="HK35" s="7">
        <f>IFERROR('PNAD 2015 | renda (SCN65)'!HK34/'PNAD 2015 | renda (SCN65)'!$KR34,"")</f>
        <v>0</v>
      </c>
      <c r="HL35" s="7">
        <f>IFERROR('PNAD 2015 | renda (SCN65)'!HL34/'PNAD 2015 | renda (SCN65)'!$KR34,"")</f>
        <v>0</v>
      </c>
      <c r="HM35" s="7">
        <f>IFERROR('PNAD 2015 | renda (SCN65)'!HM34/'PNAD 2015 | renda (SCN65)'!$KR34,"")</f>
        <v>4.3985965365053109E-3</v>
      </c>
      <c r="HN35" s="7">
        <f>IFERROR('PNAD 2015 | renda (SCN65)'!HN34/'PNAD 2015 | renda (SCN65)'!$KR34,"")</f>
        <v>0</v>
      </c>
      <c r="HO35" s="7">
        <f>IFERROR('PNAD 2015 | renda (SCN65)'!HO34/'PNAD 2015 | renda (SCN65)'!$KR34,"")</f>
        <v>2.3286339809464808E-3</v>
      </c>
      <c r="HP35" s="7">
        <f>IFERROR('PNAD 2015 | renda (SCN65)'!HP34/'PNAD 2015 | renda (SCN65)'!$KR34,"")</f>
        <v>5.2088976552106664E-4</v>
      </c>
      <c r="HQ35" s="7">
        <f>IFERROR('PNAD 2015 | renda (SCN65)'!HQ34/'PNAD 2015 | renda (SCN65)'!$KR34,"")</f>
        <v>0</v>
      </c>
      <c r="HR35" s="7">
        <f>IFERROR('PNAD 2015 | renda (SCN65)'!HR34/'PNAD 2015 | renda (SCN65)'!$KR34,"")</f>
        <v>3.1371616422789534E-3</v>
      </c>
      <c r="HS35" s="7">
        <f>IFERROR('PNAD 2015 | renda (SCN65)'!HS34/'PNAD 2015 | renda (SCN65)'!$KR34,"")</f>
        <v>0</v>
      </c>
      <c r="HT35" s="7">
        <f>IFERROR('PNAD 2015 | renda (SCN65)'!HT34/'PNAD 2015 | renda (SCN65)'!$KR34,"")</f>
        <v>0</v>
      </c>
      <c r="HU35" s="7">
        <f>IFERROR('PNAD 2015 | renda (SCN65)'!HU34/'PNAD 2015 | renda (SCN65)'!$KR34,"")</f>
        <v>5.6338095967183267E-3</v>
      </c>
      <c r="HV35" s="7">
        <f>IFERROR('PNAD 2015 | renda (SCN65)'!HV34/'PNAD 2015 | renda (SCN65)'!$KR34,"")</f>
        <v>2.0722004898627066E-3</v>
      </c>
      <c r="HW35" s="7">
        <f>IFERROR('PNAD 2015 | renda (SCN65)'!HW34/'PNAD 2015 | renda (SCN65)'!$KR34,"")</f>
        <v>0</v>
      </c>
      <c r="HX35" s="7">
        <f>IFERROR('PNAD 2015 | renda (SCN65)'!HX34/'PNAD 2015 | renda (SCN65)'!$KR34,"")</f>
        <v>0</v>
      </c>
      <c r="HY35" s="7">
        <f>IFERROR('PNAD 2015 | renda (SCN65)'!HY34/'PNAD 2015 | renda (SCN65)'!$KR34,"")</f>
        <v>0</v>
      </c>
      <c r="HZ35" s="7">
        <f>IFERROR('PNAD 2015 | renda (SCN65)'!HZ34/'PNAD 2015 | renda (SCN65)'!$KR34,"")</f>
        <v>0</v>
      </c>
      <c r="IA35" s="7">
        <f>IFERROR('PNAD 2015 | renda (SCN65)'!IA34/'PNAD 2015 | renda (SCN65)'!$KR34,"")</f>
        <v>0</v>
      </c>
      <c r="IB35" s="7">
        <f>IFERROR('PNAD 2015 | renda (SCN65)'!IB34/'PNAD 2015 | renda (SCN65)'!$KR34,"")</f>
        <v>0</v>
      </c>
      <c r="IC35" s="7">
        <f>IFERROR('PNAD 2015 | renda (SCN65)'!IC34/'PNAD 2015 | renda (SCN65)'!$KR34,"")</f>
        <v>0</v>
      </c>
      <c r="ID35" s="7">
        <f>IFERROR('PNAD 2015 | renda (SCN65)'!ID34/'PNAD 2015 | renda (SCN65)'!$KR34,"")</f>
        <v>0</v>
      </c>
      <c r="IE35" s="7">
        <f>IFERROR('PNAD 2015 | renda (SCN65)'!IE34/'PNAD 2015 | renda (SCN65)'!$KR34,"")</f>
        <v>0</v>
      </c>
      <c r="IF35" s="7">
        <f>IFERROR('PNAD 2015 | renda (SCN65)'!IF34/'PNAD 2015 | renda (SCN65)'!$KR34,"")</f>
        <v>0</v>
      </c>
      <c r="IG35" s="7">
        <f>IFERROR('PNAD 2015 | renda (SCN65)'!IG34/'PNAD 2015 | renda (SCN65)'!$KR34,"")</f>
        <v>0</v>
      </c>
      <c r="IH35" s="7">
        <f>IFERROR('PNAD 2015 | renda (SCN65)'!IH34/'PNAD 2015 | renda (SCN65)'!$KR34,"")</f>
        <v>4.0739271617410856E-3</v>
      </c>
      <c r="II35" s="7">
        <f>IFERROR('PNAD 2015 | renda (SCN65)'!II34/'PNAD 2015 | renda (SCN65)'!$KR34,"")</f>
        <v>0</v>
      </c>
      <c r="IJ35" s="7">
        <f>IFERROR('PNAD 2015 | renda (SCN65)'!IJ34/'PNAD 2015 | renda (SCN65)'!$KR34,"")</f>
        <v>2.4806446129078813E-3</v>
      </c>
      <c r="IK35" s="7">
        <f>IFERROR('PNAD 2015 | renda (SCN65)'!IK34/'PNAD 2015 | renda (SCN65)'!$KR34,"")</f>
        <v>1.0182516632285522E-2</v>
      </c>
      <c r="IL35" s="7">
        <f>IFERROR('PNAD 2015 | renda (SCN65)'!IL34/'PNAD 2015 | renda (SCN65)'!$KR34,"")</f>
        <v>0</v>
      </c>
      <c r="IM35" s="7">
        <f>IFERROR('PNAD 2015 | renda (SCN65)'!IM34/'PNAD 2015 | renda (SCN65)'!$KR34,"")</f>
        <v>1.346928207151982E-2</v>
      </c>
      <c r="IN35" s="7">
        <f>IFERROR('PNAD 2015 | renda (SCN65)'!IN34/'PNAD 2015 | renda (SCN65)'!$KR34,"")</f>
        <v>2.5789025964007093E-3</v>
      </c>
      <c r="IO35" s="7">
        <f>IFERROR('PNAD 2015 | renda (SCN65)'!IO34/'PNAD 2015 | renda (SCN65)'!$KR34,"")</f>
        <v>0</v>
      </c>
      <c r="IP35" s="7">
        <f>IFERROR('PNAD 2015 | renda (SCN65)'!IP34/'PNAD 2015 | renda (SCN65)'!$KR34,"")</f>
        <v>0</v>
      </c>
      <c r="IQ35" s="7">
        <f>IFERROR('PNAD 2015 | renda (SCN65)'!IQ34/'PNAD 2015 | renda (SCN65)'!$KR34,"")</f>
        <v>0</v>
      </c>
      <c r="IR35" s="7">
        <f>IFERROR('PNAD 2015 | renda (SCN65)'!IR34/'PNAD 2015 | renda (SCN65)'!$KR34,"")</f>
        <v>0</v>
      </c>
      <c r="IS35" s="7">
        <f>IFERROR('PNAD 2015 | renda (SCN65)'!IS34/'PNAD 2015 | renda (SCN65)'!$KR34,"")</f>
        <v>0</v>
      </c>
      <c r="IT35" s="7">
        <f>IFERROR('PNAD 2015 | renda (SCN65)'!IT34/'PNAD 2015 | renda (SCN65)'!$KR34,"")</f>
        <v>0</v>
      </c>
      <c r="IU35" s="7">
        <f>IFERROR('PNAD 2015 | renda (SCN65)'!IU34/'PNAD 2015 | renda (SCN65)'!$KR34,"")</f>
        <v>0</v>
      </c>
      <c r="IV35" s="7">
        <f>IFERROR('PNAD 2015 | renda (SCN65)'!IV34/'PNAD 2015 | renda (SCN65)'!$KR34,"")</f>
        <v>0</v>
      </c>
      <c r="IW35" s="7">
        <f>IFERROR('PNAD 2015 | renda (SCN65)'!IW34/'PNAD 2015 | renda (SCN65)'!$KR34,"")</f>
        <v>1.0967313744961798E-2</v>
      </c>
      <c r="IX35" s="7">
        <f>IFERROR('PNAD 2015 | renda (SCN65)'!IX34/'PNAD 2015 | renda (SCN65)'!$KR34,"")</f>
        <v>0</v>
      </c>
      <c r="IY35" s="7">
        <f>IFERROR('PNAD 2015 | renda (SCN65)'!IY34/'PNAD 2015 | renda (SCN65)'!$KR34,"")</f>
        <v>7.1045124609448798E-3</v>
      </c>
      <c r="IZ35" s="7">
        <f>IFERROR('PNAD 2015 | renda (SCN65)'!IZ34/'PNAD 2015 | renda (SCN65)'!$KR34,"")</f>
        <v>2.0374913955648532E-3</v>
      </c>
      <c r="JA35" s="7">
        <f>IFERROR('PNAD 2015 | renda (SCN65)'!JA34/'PNAD 2015 | renda (SCN65)'!$KR34,"")</f>
        <v>0</v>
      </c>
      <c r="JB35" s="7">
        <f>IFERROR('PNAD 2015 | renda (SCN65)'!JB34/'PNAD 2015 | renda (SCN65)'!$KR34,"")</f>
        <v>5.8836559604171065E-4</v>
      </c>
      <c r="JC35" s="7">
        <f>IFERROR('PNAD 2015 | renda (SCN65)'!JC34/'PNAD 2015 | renda (SCN65)'!$KR34,"")</f>
        <v>1.016503540960996E-2</v>
      </c>
      <c r="JD35" s="7">
        <f>IFERROR('PNAD 2015 | renda (SCN65)'!JD34/'PNAD 2015 | renda (SCN65)'!$KR34,"")</f>
        <v>0</v>
      </c>
      <c r="JE35" s="7">
        <f>IFERROR('PNAD 2015 | renda (SCN65)'!JE34/'PNAD 2015 | renda (SCN65)'!$KR34,"")</f>
        <v>0</v>
      </c>
      <c r="JF35" s="7">
        <f>IFERROR('PNAD 2015 | renda (SCN65)'!JF34/'PNAD 2015 | renda (SCN65)'!$KR34,"")</f>
        <v>0</v>
      </c>
      <c r="JG35" s="7">
        <f>IFERROR('PNAD 2015 | renda (SCN65)'!JG34/'PNAD 2015 | renda (SCN65)'!$KR34,"")</f>
        <v>0</v>
      </c>
      <c r="JH35" s="7">
        <f>IFERROR('PNAD 2015 | renda (SCN65)'!JH34/'PNAD 2015 | renda (SCN65)'!$KR34,"")</f>
        <v>4.3779484256638874E-3</v>
      </c>
      <c r="JI35" s="7">
        <f>IFERROR('PNAD 2015 | renda (SCN65)'!JI34/'PNAD 2015 | renda (SCN65)'!$KR34,"")</f>
        <v>5.6221976734434978E-3</v>
      </c>
      <c r="JJ35" s="7">
        <f>IFERROR('PNAD 2015 | renda (SCN65)'!JJ34/'PNAD 2015 | renda (SCN65)'!$KR34,"")</f>
        <v>0</v>
      </c>
      <c r="JK35" s="7">
        <f>IFERROR('PNAD 2015 | renda (SCN65)'!JK34/'PNAD 2015 | renda (SCN65)'!$KR34,"")</f>
        <v>0</v>
      </c>
      <c r="JL35" s="7">
        <f>IFERROR('PNAD 2015 | renda (SCN65)'!JL34/'PNAD 2015 | renda (SCN65)'!$KR34,"")</f>
        <v>5.0844178377044977E-3</v>
      </c>
      <c r="JM35" s="7">
        <f>IFERROR('PNAD 2015 | renda (SCN65)'!JM34/'PNAD 2015 | renda (SCN65)'!$KR34,"")</f>
        <v>0</v>
      </c>
      <c r="JN35" s="7">
        <f>IFERROR('PNAD 2015 | renda (SCN65)'!JN34/'PNAD 2015 | renda (SCN65)'!$KR34,"")</f>
        <v>0</v>
      </c>
      <c r="JO35" s="7">
        <f>IFERROR('PNAD 2015 | renda (SCN65)'!JO34/'PNAD 2015 | renda (SCN65)'!$KR34,"")</f>
        <v>0</v>
      </c>
      <c r="JP35" s="7">
        <f>IFERROR('PNAD 2015 | renda (SCN65)'!JP34/'PNAD 2015 | renda (SCN65)'!$KR34,"")</f>
        <v>0</v>
      </c>
      <c r="JQ35" s="7">
        <f>IFERROR('PNAD 2015 | renda (SCN65)'!JQ34/'PNAD 2015 | renda (SCN65)'!$KR34,"")</f>
        <v>4.0838500779941216E-3</v>
      </c>
      <c r="JR35" s="7">
        <f>IFERROR('PNAD 2015 | renda (SCN65)'!JR34/'PNAD 2015 | renda (SCN65)'!$KR34,"")</f>
        <v>0</v>
      </c>
      <c r="JS35" s="7">
        <f>IFERROR('PNAD 2015 | renda (SCN65)'!JS34/'PNAD 2015 | renda (SCN65)'!$KR34,"")</f>
        <v>0</v>
      </c>
      <c r="JT35" s="7">
        <f>IFERROR('PNAD 2015 | renda (SCN65)'!JT34/'PNAD 2015 | renda (SCN65)'!$KR34,"")</f>
        <v>0</v>
      </c>
      <c r="JU35" s="7">
        <f>IFERROR('PNAD 2015 | renda (SCN65)'!JU34/'PNAD 2015 | renda (SCN65)'!$KR34,"")</f>
        <v>0</v>
      </c>
      <c r="JV35" s="7">
        <f>IFERROR('PNAD 2015 | renda (SCN65)'!JV34/'PNAD 2015 | renda (SCN65)'!$KR34,"")</f>
        <v>1.5257138229263617E-2</v>
      </c>
      <c r="JW35" s="7">
        <f>IFERROR('PNAD 2015 | renda (SCN65)'!JW34/'PNAD 2015 | renda (SCN65)'!$KR34,"")</f>
        <v>0</v>
      </c>
      <c r="JX35" s="7">
        <f>IFERROR('PNAD 2015 | renda (SCN65)'!JX34/'PNAD 2015 | renda (SCN65)'!$KR34,"")</f>
        <v>0</v>
      </c>
      <c r="JY35" s="7">
        <f>IFERROR('PNAD 2015 | renda (SCN65)'!JY34/'PNAD 2015 | renda (SCN65)'!$KR34,"")</f>
        <v>8.1382269834579489E-3</v>
      </c>
      <c r="JZ35" s="7">
        <f>IFERROR('PNAD 2015 | renda (SCN65)'!JZ34/'PNAD 2015 | renda (SCN65)'!$KR34,"")</f>
        <v>0</v>
      </c>
      <c r="KA35" s="7">
        <f>IFERROR('PNAD 2015 | renda (SCN65)'!KA34/'PNAD 2015 | renda (SCN65)'!$KR34,"")</f>
        <v>0</v>
      </c>
      <c r="KB35" s="7">
        <f>IFERROR('PNAD 2015 | renda (SCN65)'!KB34/'PNAD 2015 | renda (SCN65)'!$KR34,"")</f>
        <v>3.7054491673490959E-2</v>
      </c>
      <c r="KC35" s="7">
        <f>IFERROR('PNAD 2015 | renda (SCN65)'!KC34/'PNAD 2015 | renda (SCN65)'!$KR34,"")</f>
        <v>0</v>
      </c>
      <c r="KD35" s="7">
        <f>IFERROR('PNAD 2015 | renda (SCN65)'!KD34/'PNAD 2015 | renda (SCN65)'!$KR34,"")</f>
        <v>2.029835971238575E-2</v>
      </c>
      <c r="KE35" s="7">
        <f>IFERROR('PNAD 2015 | renda (SCN65)'!KE34/'PNAD 2015 | renda (SCN65)'!$KR34,"")</f>
        <v>0</v>
      </c>
      <c r="KF35" s="7">
        <f>IFERROR('PNAD 2015 | renda (SCN65)'!KF34/'PNAD 2015 | renda (SCN65)'!$KR34,"")</f>
        <v>0</v>
      </c>
      <c r="KG35" s="7">
        <f>IFERROR('PNAD 2015 | renda (SCN65)'!KG34/'PNAD 2015 | renda (SCN65)'!$KR34,"")</f>
        <v>0</v>
      </c>
      <c r="KH35" s="7">
        <f>IFERROR('PNAD 2015 | renda (SCN65)'!KH34/'PNAD 2015 | renda (SCN65)'!$KR34,"")</f>
        <v>0</v>
      </c>
      <c r="KI35" s="7">
        <f>IFERROR('PNAD 2015 | renda (SCN65)'!KI34/'PNAD 2015 | renda (SCN65)'!$KR34,"")</f>
        <v>0</v>
      </c>
      <c r="KJ35" s="7">
        <f>IFERROR('PNAD 2015 | renda (SCN65)'!KJ34/'PNAD 2015 | renda (SCN65)'!$KR34,"")</f>
        <v>0</v>
      </c>
      <c r="KK35" s="7">
        <f>IFERROR('PNAD 2015 | renda (SCN65)'!KK34/'PNAD 2015 | renda (SCN65)'!$KR34,"")</f>
        <v>0</v>
      </c>
      <c r="KL35" s="7">
        <f>IFERROR('PNAD 2015 | renda (SCN65)'!KL34/'PNAD 2015 | renda (SCN65)'!$KR34,"")</f>
        <v>0</v>
      </c>
      <c r="KM35" s="7">
        <f>IFERROR('PNAD 2015 | renda (SCN65)'!KM34/'PNAD 2015 | renda (SCN65)'!$KR34,"")</f>
        <v>0</v>
      </c>
      <c r="KN35" s="7">
        <f>IFERROR('PNAD 2015 | renda (SCN65)'!KN34/'PNAD 2015 | renda (SCN65)'!$KR34,"")</f>
        <v>0</v>
      </c>
      <c r="KO35" s="7">
        <f>IFERROR('PNAD 2015 | renda (SCN65)'!KO34/'PNAD 2015 | renda (SCN65)'!$KR34,"")</f>
        <v>0</v>
      </c>
      <c r="KP35" s="7">
        <f>IFERROR('PNAD 2015 | renda (SCN65)'!KP34/'PNAD 2015 | renda (SCN65)'!$KR34,"")</f>
        <v>0</v>
      </c>
      <c r="KQ35" s="7">
        <f>IFERROR('PNAD 2015 | renda (SCN65)'!KQ34/'PNAD 2015 | renda (SCN65)'!$KR34,"")</f>
        <v>0</v>
      </c>
      <c r="KR35" s="2">
        <f t="shared" si="308"/>
        <v>1</v>
      </c>
      <c r="KT35" s="19">
        <v>28171</v>
      </c>
      <c r="KV35" s="7">
        <f t="shared" si="309"/>
        <v>0</v>
      </c>
      <c r="KW35" s="7">
        <f t="shared" si="0"/>
        <v>0</v>
      </c>
      <c r="KX35" s="7">
        <f t="shared" si="1"/>
        <v>0</v>
      </c>
      <c r="KY35" s="7">
        <f t="shared" si="2"/>
        <v>0</v>
      </c>
      <c r="KZ35" s="7">
        <f t="shared" si="3"/>
        <v>3.063027957204278</v>
      </c>
      <c r="LA35" s="7">
        <f t="shared" si="4"/>
        <v>0</v>
      </c>
      <c r="LB35" s="7">
        <f t="shared" si="5"/>
        <v>0</v>
      </c>
      <c r="LC35" s="7">
        <f t="shared" si="6"/>
        <v>0</v>
      </c>
      <c r="LD35" s="7">
        <f t="shared" si="7"/>
        <v>0</v>
      </c>
      <c r="LE35" s="7">
        <f t="shared" si="8"/>
        <v>15.610142090249218</v>
      </c>
      <c r="LF35" s="7">
        <f t="shared" si="9"/>
        <v>29.3408340164663</v>
      </c>
      <c r="LG35" s="7">
        <f t="shared" si="10"/>
        <v>0</v>
      </c>
      <c r="LH35" s="7">
        <f t="shared" si="11"/>
        <v>26.058933381931695</v>
      </c>
      <c r="LI35" s="7">
        <f t="shared" si="12"/>
        <v>12.454331150263608</v>
      </c>
      <c r="LJ35" s="7">
        <f t="shared" si="13"/>
        <v>0</v>
      </c>
      <c r="LK35" s="7">
        <f t="shared" si="14"/>
        <v>12.453141624843335</v>
      </c>
      <c r="LL35" s="7">
        <f t="shared" si="15"/>
        <v>106.8883752149367</v>
      </c>
      <c r="LM35" s="7">
        <f t="shared" si="16"/>
        <v>0</v>
      </c>
      <c r="LN35" s="7">
        <f t="shared" si="17"/>
        <v>36.520809453237185</v>
      </c>
      <c r="LO35" s="7">
        <f t="shared" si="18"/>
        <v>50.998523343386019</v>
      </c>
      <c r="LP35" s="7">
        <f t="shared" si="19"/>
        <v>0</v>
      </c>
      <c r="LQ35" s="7">
        <f t="shared" si="20"/>
        <v>0</v>
      </c>
      <c r="LR35" s="7">
        <f t="shared" si="21"/>
        <v>141.4999963686349</v>
      </c>
      <c r="LS35" s="7">
        <f t="shared" si="22"/>
        <v>22.159669054275142</v>
      </c>
      <c r="LT35" s="7">
        <f t="shared" si="23"/>
        <v>0</v>
      </c>
      <c r="LU35" s="7">
        <f t="shared" si="24"/>
        <v>110.16194917152939</v>
      </c>
      <c r="LV35" s="7">
        <f t="shared" si="25"/>
        <v>11.634748135695162</v>
      </c>
      <c r="LW35" s="7">
        <f t="shared" si="26"/>
        <v>63.916769407556295</v>
      </c>
      <c r="LX35" s="7">
        <f t="shared" si="27"/>
        <v>378.64735273062189</v>
      </c>
      <c r="LY35" s="7">
        <f t="shared" si="28"/>
        <v>29.005387847949169</v>
      </c>
      <c r="LZ35" s="7">
        <f t="shared" si="29"/>
        <v>0</v>
      </c>
      <c r="MA35" s="7">
        <f t="shared" si="30"/>
        <v>142.8643820256886</v>
      </c>
      <c r="MB35" s="7">
        <f t="shared" si="31"/>
        <v>0</v>
      </c>
      <c r="MC35" s="7">
        <f t="shared" si="32"/>
        <v>20.83572726151073</v>
      </c>
      <c r="MD35" s="7">
        <f t="shared" si="33"/>
        <v>269.99610084283984</v>
      </c>
      <c r="ME35" s="7">
        <f t="shared" si="34"/>
        <v>0</v>
      </c>
      <c r="MF35" s="7">
        <f t="shared" si="35"/>
        <v>46.719800406662216</v>
      </c>
      <c r="MG35" s="7">
        <f t="shared" si="36"/>
        <v>324.0540835671693</v>
      </c>
      <c r="MH35" s="7">
        <f t="shared" si="37"/>
        <v>87.552639508390868</v>
      </c>
      <c r="MI35" s="7">
        <f t="shared" si="38"/>
        <v>14.575254974611269</v>
      </c>
      <c r="MJ35" s="7">
        <f t="shared" si="39"/>
        <v>158.57563377666108</v>
      </c>
      <c r="MK35" s="7">
        <f t="shared" si="40"/>
        <v>0</v>
      </c>
      <c r="ML35" s="7">
        <f t="shared" si="41"/>
        <v>0</v>
      </c>
      <c r="MM35" s="7">
        <f t="shared" si="42"/>
        <v>297.73583364361798</v>
      </c>
      <c r="MN35" s="7">
        <f t="shared" si="43"/>
        <v>0</v>
      </c>
      <c r="MO35" s="7">
        <f t="shared" si="44"/>
        <v>12.613727556580256</v>
      </c>
      <c r="MP35" s="7">
        <f t="shared" si="45"/>
        <v>568.11734072262652</v>
      </c>
      <c r="MQ35" s="7">
        <f t="shared" si="46"/>
        <v>22.210818647346901</v>
      </c>
      <c r="MR35" s="7">
        <f t="shared" si="47"/>
        <v>0</v>
      </c>
      <c r="MS35" s="7">
        <f t="shared" si="48"/>
        <v>462.53149584288923</v>
      </c>
      <c r="MT35" s="7">
        <f t="shared" si="49"/>
        <v>133.82874693329106</v>
      </c>
      <c r="MU35" s="7">
        <f t="shared" si="50"/>
        <v>12.164086947716873</v>
      </c>
      <c r="MV35" s="7">
        <f t="shared" si="51"/>
        <v>496.88261092954752</v>
      </c>
      <c r="MW35" s="7">
        <f t="shared" si="52"/>
        <v>39.168693038766001</v>
      </c>
      <c r="MX35" s="7">
        <f t="shared" si="53"/>
        <v>21.983619292074664</v>
      </c>
      <c r="MY35" s="7">
        <f t="shared" si="54"/>
        <v>419.0793217657183</v>
      </c>
      <c r="MZ35" s="7">
        <f t="shared" si="55"/>
        <v>50.752291581389407</v>
      </c>
      <c r="NA35" s="7">
        <f t="shared" si="56"/>
        <v>0</v>
      </c>
      <c r="NB35" s="7">
        <f t="shared" si="57"/>
        <v>381.23457051971673</v>
      </c>
      <c r="NC35" s="7">
        <f t="shared" si="58"/>
        <v>88.807588826779408</v>
      </c>
      <c r="ND35" s="7">
        <f t="shared" si="59"/>
        <v>42.699204486137766</v>
      </c>
      <c r="NE35" s="7">
        <f t="shared" si="60"/>
        <v>335.082173738525</v>
      </c>
      <c r="NF35" s="7">
        <f t="shared" si="61"/>
        <v>113.81855031345013</v>
      </c>
      <c r="NG35" s="7">
        <f t="shared" si="62"/>
        <v>0</v>
      </c>
      <c r="NH35" s="7">
        <f t="shared" si="63"/>
        <v>567.03368306475727</v>
      </c>
      <c r="NI35" s="7">
        <f t="shared" si="64"/>
        <v>91.639848852450626</v>
      </c>
      <c r="NJ35" s="7">
        <f t="shared" si="65"/>
        <v>57.470731155094171</v>
      </c>
      <c r="NK35" s="7">
        <f t="shared" si="66"/>
        <v>550.57184077359227</v>
      </c>
      <c r="NL35" s="7">
        <f t="shared" si="67"/>
        <v>186.81258820311356</v>
      </c>
      <c r="NM35" s="7">
        <f t="shared" si="68"/>
        <v>26.265910805059285</v>
      </c>
      <c r="NN35" s="7">
        <f t="shared" si="69"/>
        <v>557.24150980506579</v>
      </c>
      <c r="NO35" s="7">
        <f t="shared" si="70"/>
        <v>21.020103701653124</v>
      </c>
      <c r="NP35" s="7">
        <f t="shared" si="71"/>
        <v>0</v>
      </c>
      <c r="NQ35" s="7">
        <f t="shared" si="72"/>
        <v>297.77865655874785</v>
      </c>
      <c r="NR35" s="7">
        <f t="shared" si="73"/>
        <v>76.385374862863188</v>
      </c>
      <c r="NS35" s="7">
        <f t="shared" si="74"/>
        <v>39.849101579162451</v>
      </c>
      <c r="NT35" s="7">
        <f t="shared" si="75"/>
        <v>744.63577593869309</v>
      </c>
      <c r="NU35" s="7">
        <f t="shared" si="76"/>
        <v>84.37065900915924</v>
      </c>
      <c r="NV35" s="7">
        <f t="shared" si="77"/>
        <v>0</v>
      </c>
      <c r="NW35" s="7">
        <f t="shared" si="78"/>
        <v>484.42827977928397</v>
      </c>
      <c r="NX35" s="7">
        <f t="shared" si="79"/>
        <v>45.916870747977605</v>
      </c>
      <c r="NY35" s="7">
        <f t="shared" si="80"/>
        <v>21.262766887388917</v>
      </c>
      <c r="NZ35" s="7">
        <f t="shared" si="81"/>
        <v>385.05175759337442</v>
      </c>
      <c r="OA35" s="7">
        <f t="shared" si="82"/>
        <v>136.85846817872769</v>
      </c>
      <c r="OB35" s="7">
        <f t="shared" si="83"/>
        <v>0</v>
      </c>
      <c r="OC35" s="7">
        <f t="shared" si="84"/>
        <v>359.97775125942917</v>
      </c>
      <c r="OD35" s="7">
        <f t="shared" si="85"/>
        <v>157.72274405032499</v>
      </c>
      <c r="OE35" s="7">
        <f t="shared" si="86"/>
        <v>21.712407496252304</v>
      </c>
      <c r="OF35" s="7">
        <f t="shared" si="87"/>
        <v>311.22981001120064</v>
      </c>
      <c r="OG35" s="7">
        <f t="shared" si="88"/>
        <v>98.380889409140579</v>
      </c>
      <c r="OH35" s="7">
        <f t="shared" si="89"/>
        <v>34.012100341880355</v>
      </c>
      <c r="OI35" s="7">
        <f t="shared" si="90"/>
        <v>377.19851076872874</v>
      </c>
      <c r="OJ35" s="7">
        <f t="shared" si="91"/>
        <v>29.400310287479972</v>
      </c>
      <c r="OK35" s="7">
        <f t="shared" si="92"/>
        <v>25.037131045916755</v>
      </c>
      <c r="OL35" s="7">
        <f t="shared" si="93"/>
        <v>490.16060277958195</v>
      </c>
      <c r="OM35" s="7">
        <f t="shared" si="94"/>
        <v>116.04534190020215</v>
      </c>
      <c r="ON35" s="7">
        <f t="shared" si="95"/>
        <v>0</v>
      </c>
      <c r="OO35" s="7">
        <f t="shared" si="96"/>
        <v>405.06076468779509</v>
      </c>
      <c r="OP35" s="7">
        <f t="shared" si="97"/>
        <v>80.365526919098343</v>
      </c>
      <c r="OQ35" s="7">
        <f t="shared" si="98"/>
        <v>0</v>
      </c>
      <c r="OR35" s="7">
        <f t="shared" si="99"/>
        <v>146.42344208314694</v>
      </c>
      <c r="OS35" s="7">
        <f t="shared" si="100"/>
        <v>78.296942213242716</v>
      </c>
      <c r="OT35" s="7">
        <f t="shared" si="101"/>
        <v>0</v>
      </c>
      <c r="OU35" s="7">
        <f t="shared" si="102"/>
        <v>380.38762842048203</v>
      </c>
      <c r="OV35" s="7">
        <f t="shared" si="103"/>
        <v>191.32921622389208</v>
      </c>
      <c r="OW35" s="7">
        <f t="shared" si="104"/>
        <v>0</v>
      </c>
      <c r="OX35" s="7">
        <f t="shared" si="105"/>
        <v>245.60250304929107</v>
      </c>
      <c r="OY35" s="7">
        <f t="shared" si="106"/>
        <v>98.665185984585946</v>
      </c>
      <c r="OZ35" s="7">
        <f t="shared" si="107"/>
        <v>0</v>
      </c>
      <c r="PA35" s="7">
        <f t="shared" si="108"/>
        <v>193.35140943835702</v>
      </c>
      <c r="PB35" s="7">
        <f t="shared" si="109"/>
        <v>0</v>
      </c>
      <c r="PC35" s="7">
        <f t="shared" si="110"/>
        <v>0</v>
      </c>
      <c r="PD35" s="7">
        <f t="shared" si="111"/>
        <v>89.901952213431045</v>
      </c>
      <c r="PE35" s="7">
        <f t="shared" si="112"/>
        <v>142.46708053531725</v>
      </c>
      <c r="PF35" s="7">
        <f t="shared" si="113"/>
        <v>0</v>
      </c>
      <c r="PG35" s="7">
        <f t="shared" si="114"/>
        <v>526.09735525146482</v>
      </c>
      <c r="PH35" s="7">
        <f t="shared" si="115"/>
        <v>205.45007248795886</v>
      </c>
      <c r="PI35" s="7">
        <f t="shared" si="116"/>
        <v>11.739426372679231</v>
      </c>
      <c r="PJ35" s="7">
        <f t="shared" si="117"/>
        <v>167.88723876656206</v>
      </c>
      <c r="PK35" s="7">
        <f t="shared" si="118"/>
        <v>228.18785089648691</v>
      </c>
      <c r="PL35" s="7">
        <f t="shared" si="119"/>
        <v>0</v>
      </c>
      <c r="PM35" s="7">
        <f t="shared" si="120"/>
        <v>182.08303513210609</v>
      </c>
      <c r="PN35" s="7">
        <f t="shared" si="121"/>
        <v>53.636890725552661</v>
      </c>
      <c r="PO35" s="7">
        <f t="shared" si="122"/>
        <v>0</v>
      </c>
      <c r="PP35" s="7">
        <f t="shared" si="123"/>
        <v>139.88937894958457</v>
      </c>
      <c r="PQ35" s="7">
        <f t="shared" si="124"/>
        <v>0</v>
      </c>
      <c r="PR35" s="7">
        <f t="shared" si="125"/>
        <v>0</v>
      </c>
      <c r="PS35" s="7">
        <f t="shared" si="126"/>
        <v>237.9502860206716</v>
      </c>
      <c r="PT35" s="7">
        <f t="shared" si="127"/>
        <v>167.94314646131494</v>
      </c>
      <c r="PU35" s="7">
        <f t="shared" si="128"/>
        <v>0</v>
      </c>
      <c r="PV35" s="7">
        <f t="shared" si="129"/>
        <v>296.61649022314066</v>
      </c>
      <c r="PW35" s="7">
        <f t="shared" si="130"/>
        <v>142.53369395885258</v>
      </c>
      <c r="PX35" s="7">
        <f t="shared" si="131"/>
        <v>0</v>
      </c>
      <c r="PY35" s="7">
        <f t="shared" si="132"/>
        <v>394.10047746539499</v>
      </c>
      <c r="PZ35" s="7">
        <f t="shared" si="133"/>
        <v>57.834725933697868</v>
      </c>
      <c r="QA35" s="7">
        <f t="shared" si="134"/>
        <v>0</v>
      </c>
      <c r="QB35" s="7">
        <f t="shared" si="135"/>
        <v>167.48755822535017</v>
      </c>
      <c r="QC35" s="7">
        <f t="shared" si="136"/>
        <v>65.03373377719312</v>
      </c>
      <c r="QD35" s="7">
        <f t="shared" si="137"/>
        <v>0</v>
      </c>
      <c r="QE35" s="7">
        <f t="shared" si="138"/>
        <v>103.07118814127902</v>
      </c>
      <c r="QF35" s="7">
        <f t="shared" si="139"/>
        <v>88.639865742520854</v>
      </c>
      <c r="QG35" s="7">
        <f t="shared" si="140"/>
        <v>0</v>
      </c>
      <c r="QH35" s="7">
        <f t="shared" si="141"/>
        <v>151.69303969495857</v>
      </c>
      <c r="QI35" s="7">
        <f t="shared" si="142"/>
        <v>89.861508349141744</v>
      </c>
      <c r="QJ35" s="7">
        <f t="shared" si="143"/>
        <v>0</v>
      </c>
      <c r="QK35" s="7">
        <f t="shared" si="144"/>
        <v>132.28950103945715</v>
      </c>
      <c r="QL35" s="7">
        <f t="shared" si="145"/>
        <v>34.045407053648013</v>
      </c>
      <c r="QM35" s="7">
        <f t="shared" si="146"/>
        <v>0</v>
      </c>
      <c r="QN35" s="7">
        <f t="shared" si="147"/>
        <v>444.00463742212935</v>
      </c>
      <c r="QO35" s="7">
        <f t="shared" si="148"/>
        <v>309.63227737177334</v>
      </c>
      <c r="QP35" s="7">
        <f t="shared" si="149"/>
        <v>0</v>
      </c>
      <c r="QQ35" s="7">
        <f t="shared" si="150"/>
        <v>60.872773857076403</v>
      </c>
      <c r="QR35" s="7">
        <f t="shared" si="151"/>
        <v>49.008447315268448</v>
      </c>
      <c r="QS35" s="7">
        <f t="shared" si="152"/>
        <v>0</v>
      </c>
      <c r="QT35" s="7">
        <f t="shared" si="153"/>
        <v>100.15566133618866</v>
      </c>
      <c r="QU35" s="7">
        <f t="shared" si="154"/>
        <v>0</v>
      </c>
      <c r="QV35" s="7">
        <f t="shared" si="155"/>
        <v>0</v>
      </c>
      <c r="QW35" s="7">
        <f t="shared" si="156"/>
        <v>80.233489597447985</v>
      </c>
      <c r="QX35" s="7">
        <f t="shared" si="157"/>
        <v>0</v>
      </c>
      <c r="QY35" s="7">
        <f t="shared" si="158"/>
        <v>0</v>
      </c>
      <c r="QZ35" s="7">
        <f t="shared" si="159"/>
        <v>273.38505876519906</v>
      </c>
      <c r="RA35" s="7">
        <f t="shared" si="160"/>
        <v>280.66971243895404</v>
      </c>
      <c r="RB35" s="7">
        <f t="shared" si="161"/>
        <v>0</v>
      </c>
      <c r="RC35" s="7">
        <f t="shared" si="162"/>
        <v>55.845839431000563</v>
      </c>
      <c r="RD35" s="7">
        <f t="shared" si="163"/>
        <v>107.70438965324432</v>
      </c>
      <c r="RE35" s="7">
        <f t="shared" si="164"/>
        <v>43.743607805137906</v>
      </c>
      <c r="RF35" s="7">
        <f t="shared" si="165"/>
        <v>172.92487892142037</v>
      </c>
      <c r="RG35" s="7">
        <f t="shared" si="166"/>
        <v>33.544616851712867</v>
      </c>
      <c r="RH35" s="7">
        <f t="shared" si="167"/>
        <v>0</v>
      </c>
      <c r="RI35" s="7">
        <f t="shared" si="168"/>
        <v>73.103474228328579</v>
      </c>
      <c r="RJ35" s="7">
        <f t="shared" si="169"/>
        <v>37.98630477101414</v>
      </c>
      <c r="RK35" s="7">
        <f t="shared" si="170"/>
        <v>0</v>
      </c>
      <c r="RL35" s="7">
        <f t="shared" si="171"/>
        <v>202.90329856315327</v>
      </c>
      <c r="RM35" s="7">
        <f t="shared" si="172"/>
        <v>112.68969068961059</v>
      </c>
      <c r="RN35" s="7">
        <f t="shared" si="173"/>
        <v>0</v>
      </c>
      <c r="RO35" s="7">
        <f t="shared" si="174"/>
        <v>24.756403046732206</v>
      </c>
      <c r="RP35" s="7">
        <f t="shared" si="175"/>
        <v>325.22933468239955</v>
      </c>
      <c r="RQ35" s="7">
        <f t="shared" si="176"/>
        <v>0</v>
      </c>
      <c r="RR35" s="7">
        <f t="shared" si="177"/>
        <v>154.03521524747711</v>
      </c>
      <c r="RS35" s="7">
        <f t="shared" si="178"/>
        <v>41.247983473404091</v>
      </c>
      <c r="RT35" s="7">
        <f t="shared" si="179"/>
        <v>0</v>
      </c>
      <c r="RU35" s="7">
        <f t="shared" si="180"/>
        <v>224.69183568630311</v>
      </c>
      <c r="RV35" s="7">
        <f t="shared" si="181"/>
        <v>355.95001818638309</v>
      </c>
      <c r="RW35" s="7">
        <f t="shared" si="182"/>
        <v>0</v>
      </c>
      <c r="RX35" s="7">
        <f t="shared" si="183"/>
        <v>30.303160081467563</v>
      </c>
      <c r="RY35" s="7">
        <f t="shared" si="184"/>
        <v>113.33441346739882</v>
      </c>
      <c r="RZ35" s="7">
        <f t="shared" si="185"/>
        <v>0</v>
      </c>
      <c r="SA35" s="7">
        <f t="shared" si="186"/>
        <v>72.072155688951455</v>
      </c>
      <c r="SB35" s="7">
        <f t="shared" si="187"/>
        <v>115.75033959597431</v>
      </c>
      <c r="SC35" s="7">
        <f t="shared" si="188"/>
        <v>0</v>
      </c>
      <c r="SD35" s="7">
        <f t="shared" si="189"/>
        <v>79.787417564845413</v>
      </c>
      <c r="SE35" s="7">
        <f t="shared" si="190"/>
        <v>230.84762973621849</v>
      </c>
      <c r="SF35" s="7">
        <f t="shared" si="191"/>
        <v>0</v>
      </c>
      <c r="SG35" s="7">
        <f t="shared" si="192"/>
        <v>57.669381900279845</v>
      </c>
      <c r="SH35" s="7">
        <f t="shared" si="193"/>
        <v>0</v>
      </c>
      <c r="SI35" s="7">
        <f t="shared" si="194"/>
        <v>0</v>
      </c>
      <c r="SJ35" s="7">
        <f t="shared" si="195"/>
        <v>87.011405442166406</v>
      </c>
      <c r="SK35" s="7">
        <f t="shared" si="196"/>
        <v>313.61123990258818</v>
      </c>
      <c r="SL35" s="7">
        <f t="shared" si="197"/>
        <v>0</v>
      </c>
      <c r="SM35" s="7">
        <f t="shared" si="198"/>
        <v>22.194165291463072</v>
      </c>
      <c r="SN35" s="7">
        <f t="shared" si="199"/>
        <v>0</v>
      </c>
      <c r="SO35" s="7">
        <f t="shared" si="200"/>
        <v>0</v>
      </c>
      <c r="SP35" s="7">
        <f t="shared" si="201"/>
        <v>0</v>
      </c>
      <c r="SQ35" s="7">
        <f t="shared" si="202"/>
        <v>47.043351320976619</v>
      </c>
      <c r="SR35" s="7">
        <f t="shared" si="203"/>
        <v>0</v>
      </c>
      <c r="SS35" s="7">
        <f t="shared" si="204"/>
        <v>72.30292362048452</v>
      </c>
      <c r="ST35" s="7">
        <f t="shared" si="205"/>
        <v>0</v>
      </c>
      <c r="SU35" s="7">
        <f t="shared" si="206"/>
        <v>0</v>
      </c>
      <c r="SV35" s="7">
        <f t="shared" si="207"/>
        <v>50.811767852403086</v>
      </c>
      <c r="SW35" s="7">
        <f t="shared" si="208"/>
        <v>102.39672722798394</v>
      </c>
      <c r="SX35" s="7">
        <f t="shared" si="209"/>
        <v>36.012882098780395</v>
      </c>
      <c r="SY35" s="7">
        <f t="shared" si="210"/>
        <v>83.533233113286684</v>
      </c>
      <c r="SZ35" s="7">
        <f t="shared" si="211"/>
        <v>268.87675742236246</v>
      </c>
      <c r="TA35" s="7">
        <f t="shared" si="212"/>
        <v>0</v>
      </c>
      <c r="TB35" s="7">
        <f t="shared" si="213"/>
        <v>0</v>
      </c>
      <c r="TC35" s="7">
        <f t="shared" si="214"/>
        <v>123.91286302989111</v>
      </c>
      <c r="TD35" s="7">
        <f t="shared" si="215"/>
        <v>0</v>
      </c>
      <c r="TE35" s="7">
        <f t="shared" si="216"/>
        <v>65.599947877243309</v>
      </c>
      <c r="TF35" s="7">
        <f t="shared" si="217"/>
        <v>14.673985584493968</v>
      </c>
      <c r="TG35" s="7">
        <f t="shared" si="218"/>
        <v>0</v>
      </c>
      <c r="TH35" s="7">
        <f t="shared" si="219"/>
        <v>88.376980624640396</v>
      </c>
      <c r="TI35" s="7">
        <f t="shared" si="220"/>
        <v>0</v>
      </c>
      <c r="TJ35" s="7">
        <f t="shared" si="221"/>
        <v>0</v>
      </c>
      <c r="TK35" s="7">
        <f t="shared" si="222"/>
        <v>158.71005014915198</v>
      </c>
      <c r="TL35" s="7">
        <f t="shared" si="223"/>
        <v>58.375959999922308</v>
      </c>
      <c r="TM35" s="7">
        <f t="shared" si="224"/>
        <v>0</v>
      </c>
      <c r="TN35" s="7">
        <f t="shared" si="225"/>
        <v>0</v>
      </c>
      <c r="TO35" s="7">
        <f t="shared" si="226"/>
        <v>0</v>
      </c>
      <c r="TP35" s="7">
        <f t="shared" si="227"/>
        <v>0</v>
      </c>
      <c r="TQ35" s="7">
        <f t="shared" si="228"/>
        <v>0</v>
      </c>
      <c r="TR35" s="7">
        <f t="shared" si="229"/>
        <v>0</v>
      </c>
      <c r="TS35" s="7">
        <f t="shared" si="230"/>
        <v>0</v>
      </c>
      <c r="TT35" s="7">
        <f t="shared" si="231"/>
        <v>0</v>
      </c>
      <c r="TU35" s="7">
        <f t="shared" si="232"/>
        <v>0</v>
      </c>
      <c r="TV35" s="7">
        <f t="shared" si="233"/>
        <v>0</v>
      </c>
      <c r="TW35" s="7">
        <f t="shared" si="234"/>
        <v>0</v>
      </c>
      <c r="TX35" s="7">
        <f t="shared" si="235"/>
        <v>114.76660207340812</v>
      </c>
      <c r="TY35" s="7">
        <f t="shared" si="236"/>
        <v>0</v>
      </c>
      <c r="TZ35" s="7">
        <f t="shared" si="237"/>
        <v>69.882239390227923</v>
      </c>
      <c r="UA35" s="7">
        <f t="shared" si="238"/>
        <v>286.85167604811545</v>
      </c>
      <c r="UB35" s="7">
        <f t="shared" si="239"/>
        <v>0</v>
      </c>
      <c r="UC35" s="7">
        <f t="shared" si="240"/>
        <v>379.44314523678486</v>
      </c>
      <c r="UD35" s="7">
        <f t="shared" si="241"/>
        <v>72.650265043204385</v>
      </c>
      <c r="UE35" s="7">
        <f t="shared" si="242"/>
        <v>0</v>
      </c>
      <c r="UF35" s="7">
        <f t="shared" si="243"/>
        <v>0</v>
      </c>
      <c r="UG35" s="7">
        <f t="shared" si="244"/>
        <v>0</v>
      </c>
      <c r="UH35" s="7">
        <f t="shared" si="245"/>
        <v>0</v>
      </c>
      <c r="UI35" s="7">
        <f t="shared" si="246"/>
        <v>0</v>
      </c>
      <c r="UJ35" s="7">
        <f t="shared" si="247"/>
        <v>0</v>
      </c>
      <c r="UK35" s="7">
        <f t="shared" si="248"/>
        <v>0</v>
      </c>
      <c r="UL35" s="7">
        <f t="shared" si="249"/>
        <v>0</v>
      </c>
      <c r="UM35" s="7">
        <f t="shared" si="250"/>
        <v>308.96019550931879</v>
      </c>
      <c r="UN35" s="7">
        <f t="shared" si="251"/>
        <v>0</v>
      </c>
      <c r="UO35" s="7">
        <f t="shared" si="252"/>
        <v>200.1412205372782</v>
      </c>
      <c r="UP35" s="7">
        <f t="shared" si="253"/>
        <v>57.398170104457478</v>
      </c>
      <c r="UQ35" s="7">
        <f t="shared" si="254"/>
        <v>0</v>
      </c>
      <c r="UR35" s="7">
        <f t="shared" si="255"/>
        <v>16.574847206091032</v>
      </c>
      <c r="US35" s="7">
        <f t="shared" si="256"/>
        <v>286.3592125241222</v>
      </c>
      <c r="UT35" s="7">
        <f t="shared" si="257"/>
        <v>0</v>
      </c>
      <c r="UU35" s="7">
        <f t="shared" si="258"/>
        <v>0</v>
      </c>
      <c r="UV35" s="7">
        <f t="shared" si="259"/>
        <v>0</v>
      </c>
      <c r="UW35" s="7">
        <f t="shared" si="260"/>
        <v>0</v>
      </c>
      <c r="UX35" s="7">
        <f t="shared" si="261"/>
        <v>123.33118509937736</v>
      </c>
      <c r="UY35" s="7">
        <f t="shared" si="262"/>
        <v>158.38293065857678</v>
      </c>
      <c r="UZ35" s="7">
        <f t="shared" si="263"/>
        <v>0</v>
      </c>
      <c r="VA35" s="7">
        <f t="shared" si="264"/>
        <v>0</v>
      </c>
      <c r="VB35" s="7">
        <f t="shared" si="265"/>
        <v>143.2331349059734</v>
      </c>
      <c r="VC35" s="7">
        <f t="shared" si="266"/>
        <v>0</v>
      </c>
      <c r="VD35" s="7">
        <f t="shared" si="267"/>
        <v>0</v>
      </c>
      <c r="VE35" s="7">
        <f t="shared" si="268"/>
        <v>0</v>
      </c>
      <c r="VF35" s="7">
        <f t="shared" si="269"/>
        <v>0</v>
      </c>
      <c r="VG35" s="7">
        <f t="shared" si="270"/>
        <v>115.0461405471724</v>
      </c>
      <c r="VH35" s="7">
        <f t="shared" si="271"/>
        <v>0</v>
      </c>
      <c r="VI35" s="7">
        <f t="shared" si="272"/>
        <v>0</v>
      </c>
      <c r="VJ35" s="7">
        <f t="shared" si="273"/>
        <v>0</v>
      </c>
      <c r="VK35" s="7">
        <f t="shared" si="274"/>
        <v>0</v>
      </c>
      <c r="VL35" s="7">
        <f t="shared" si="275"/>
        <v>429.80884105658532</v>
      </c>
      <c r="VM35" s="7">
        <f t="shared" si="276"/>
        <v>0</v>
      </c>
      <c r="VN35" s="7">
        <f t="shared" si="277"/>
        <v>0</v>
      </c>
      <c r="VO35" s="7">
        <f t="shared" si="278"/>
        <v>229.26199235099386</v>
      </c>
      <c r="VP35" s="7">
        <f t="shared" si="279"/>
        <v>0</v>
      </c>
      <c r="VQ35" s="7">
        <f t="shared" si="280"/>
        <v>0</v>
      </c>
      <c r="VR35" s="7">
        <f t="shared" si="281"/>
        <v>1043.8620849339138</v>
      </c>
      <c r="VS35" s="7">
        <f t="shared" si="282"/>
        <v>0</v>
      </c>
      <c r="VT35" s="7">
        <f t="shared" si="283"/>
        <v>571.8250914576189</v>
      </c>
      <c r="VU35" s="7">
        <f t="shared" si="284"/>
        <v>0</v>
      </c>
      <c r="VV35" s="7">
        <f t="shared" si="285"/>
        <v>0</v>
      </c>
      <c r="VW35" s="7">
        <f t="shared" si="286"/>
        <v>0</v>
      </c>
      <c r="VX35" s="7">
        <f t="shared" si="287"/>
        <v>0</v>
      </c>
      <c r="VY35" s="7">
        <f t="shared" si="288"/>
        <v>0</v>
      </c>
      <c r="VZ35" s="7">
        <f t="shared" si="289"/>
        <v>0</v>
      </c>
      <c r="WA35" s="7">
        <f t="shared" si="290"/>
        <v>0</v>
      </c>
      <c r="WB35" s="7">
        <f t="shared" si="291"/>
        <v>0</v>
      </c>
      <c r="WC35" s="7">
        <f t="shared" si="292"/>
        <v>0</v>
      </c>
      <c r="WD35" s="7">
        <f t="shared" si="293"/>
        <v>0</v>
      </c>
      <c r="WE35" s="7">
        <f t="shared" si="294"/>
        <v>0</v>
      </c>
      <c r="WF35" s="7">
        <f t="shared" si="295"/>
        <v>0</v>
      </c>
      <c r="WG35" s="7">
        <f t="shared" si="296"/>
        <v>0</v>
      </c>
      <c r="WH35" s="2">
        <f t="shared" si="310"/>
        <v>28171.000000000011</v>
      </c>
      <c r="WI35" s="27" t="str">
        <f t="shared" si="311"/>
        <v>N</v>
      </c>
      <c r="WK35" s="7">
        <f t="shared" si="312"/>
        <v>0</v>
      </c>
      <c r="WL35" s="7">
        <f t="shared" si="313"/>
        <v>0</v>
      </c>
      <c r="WM35" s="7">
        <f t="shared" si="314"/>
        <v>0</v>
      </c>
      <c r="WN35" s="7">
        <f t="shared" si="315"/>
        <v>0</v>
      </c>
      <c r="WO35" s="7">
        <f t="shared" si="316"/>
        <v>1.0872982702794635E-4</v>
      </c>
      <c r="WP35" s="7">
        <f t="shared" si="317"/>
        <v>0</v>
      </c>
      <c r="WQ35" s="7">
        <f t="shared" si="318"/>
        <v>0</v>
      </c>
      <c r="WR35" s="7">
        <f t="shared" si="319"/>
        <v>0</v>
      </c>
      <c r="WS35" s="7">
        <f t="shared" si="320"/>
        <v>0</v>
      </c>
      <c r="WT35" s="7">
        <f t="shared" si="321"/>
        <v>5.5412097867485043E-4</v>
      </c>
      <c r="WU35" s="7">
        <f t="shared" si="322"/>
        <v>1.041526179988864E-3</v>
      </c>
      <c r="WV35" s="7">
        <f t="shared" si="323"/>
        <v>0</v>
      </c>
      <c r="WW35" s="7">
        <f t="shared" si="324"/>
        <v>9.2502692066066827E-4</v>
      </c>
      <c r="WX35" s="7">
        <f t="shared" si="325"/>
        <v>4.4209758795440713E-4</v>
      </c>
      <c r="WY35" s="7">
        <f t="shared" si="326"/>
        <v>0</v>
      </c>
      <c r="WZ35" s="7">
        <f t="shared" si="327"/>
        <v>4.420553627788623E-4</v>
      </c>
      <c r="XA35" s="7">
        <f t="shared" si="328"/>
        <v>3.7942698241076518E-3</v>
      </c>
      <c r="XB35" s="7">
        <f t="shared" si="329"/>
        <v>0</v>
      </c>
      <c r="XC35" s="7">
        <f t="shared" si="330"/>
        <v>1.2963973395774793E-3</v>
      </c>
      <c r="XD35" s="7">
        <f t="shared" si="331"/>
        <v>1.8103199511336481E-3</v>
      </c>
      <c r="XE35" s="7">
        <f t="shared" si="332"/>
        <v>0</v>
      </c>
      <c r="XF35" s="7">
        <f t="shared" si="333"/>
        <v>0</v>
      </c>
      <c r="XG35" s="7">
        <f t="shared" si="334"/>
        <v>5.0228957569356733E-3</v>
      </c>
      <c r="XH35" s="7">
        <f t="shared" si="335"/>
        <v>7.8661279522470391E-4</v>
      </c>
      <c r="XI35" s="7">
        <f t="shared" si="336"/>
        <v>0</v>
      </c>
      <c r="XJ35" s="7">
        <f t="shared" si="337"/>
        <v>3.9104735072070336E-3</v>
      </c>
      <c r="XK35" s="7">
        <f t="shared" si="338"/>
        <v>4.1300444200401679E-4</v>
      </c>
      <c r="XL35" s="7">
        <f t="shared" si="339"/>
        <v>2.2688853575505404E-3</v>
      </c>
      <c r="XM35" s="7">
        <f t="shared" si="340"/>
        <v>1.3441033429080321E-2</v>
      </c>
      <c r="XN35" s="7">
        <f t="shared" si="341"/>
        <v>1.0296186804852208E-3</v>
      </c>
      <c r="XO35" s="7">
        <f t="shared" si="342"/>
        <v>0</v>
      </c>
      <c r="XP35" s="7">
        <f t="shared" si="343"/>
        <v>5.0713280332855964E-3</v>
      </c>
      <c r="XQ35" s="7">
        <f t="shared" si="344"/>
        <v>0</v>
      </c>
      <c r="XR35" s="7">
        <f t="shared" si="345"/>
        <v>7.3961617484330413E-4</v>
      </c>
      <c r="XS35" s="7">
        <f t="shared" si="346"/>
        <v>9.5841858948152257E-3</v>
      </c>
      <c r="XT35" s="7">
        <f t="shared" si="347"/>
        <v>0</v>
      </c>
      <c r="XU35" s="7">
        <f t="shared" si="348"/>
        <v>1.6584359946988818E-3</v>
      </c>
      <c r="XV35" s="7">
        <f t="shared" si="349"/>
        <v>1.1503108997450185E-2</v>
      </c>
      <c r="XW35" s="7">
        <f t="shared" si="350"/>
        <v>3.1078995956263828E-3</v>
      </c>
      <c r="XX35" s="7">
        <f t="shared" si="351"/>
        <v>5.1738507595084531E-4</v>
      </c>
      <c r="XY35" s="7">
        <f t="shared" si="352"/>
        <v>5.6290381518817583E-3</v>
      </c>
      <c r="XZ35" s="7">
        <f t="shared" si="353"/>
        <v>0</v>
      </c>
      <c r="YA35" s="7">
        <f t="shared" si="354"/>
        <v>0</v>
      </c>
      <c r="YB35" s="7">
        <f t="shared" si="355"/>
        <v>1.0568876988520744E-2</v>
      </c>
      <c r="YC35" s="7">
        <f t="shared" si="356"/>
        <v>0</v>
      </c>
      <c r="YD35" s="7">
        <f t="shared" si="357"/>
        <v>4.477557614774148E-4</v>
      </c>
      <c r="YE35" s="7">
        <f t="shared" si="358"/>
        <v>2.0166743840212498E-2</v>
      </c>
      <c r="YF35" s="7">
        <f t="shared" si="359"/>
        <v>7.8842847777313169E-4</v>
      </c>
      <c r="YG35" s="7">
        <f t="shared" si="360"/>
        <v>0</v>
      </c>
      <c r="YH35" s="7">
        <f t="shared" si="361"/>
        <v>1.6418710583326435E-2</v>
      </c>
      <c r="YI35" s="7">
        <f t="shared" si="362"/>
        <v>4.7505855998470417E-3</v>
      </c>
      <c r="YJ35" s="7">
        <f t="shared" si="363"/>
        <v>4.3179464512146774E-4</v>
      </c>
      <c r="YK35" s="7">
        <f t="shared" si="364"/>
        <v>1.7638089202710139E-2</v>
      </c>
      <c r="YL35" s="7">
        <f t="shared" si="365"/>
        <v>1.3903905803402785E-3</v>
      </c>
      <c r="YM35" s="7">
        <f t="shared" si="366"/>
        <v>7.8036346924406858E-4</v>
      </c>
      <c r="YN35" s="7">
        <f t="shared" si="367"/>
        <v>1.4876267145849211E-2</v>
      </c>
      <c r="YO35" s="7">
        <f t="shared" si="368"/>
        <v>1.8015793397958676E-3</v>
      </c>
      <c r="YP35" s="7">
        <f t="shared" si="369"/>
        <v>0</v>
      </c>
      <c r="YQ35" s="7">
        <f t="shared" si="370"/>
        <v>1.3532873185890333E-2</v>
      </c>
      <c r="YR35" s="7">
        <f t="shared" si="371"/>
        <v>3.1524471558261819E-3</v>
      </c>
      <c r="YS35" s="7">
        <f t="shared" si="372"/>
        <v>1.5157149013573445E-3</v>
      </c>
      <c r="YT35" s="7">
        <f t="shared" si="373"/>
        <v>1.1894578599926339E-2</v>
      </c>
      <c r="YU35" s="7">
        <f t="shared" si="374"/>
        <v>4.0402736968318514E-3</v>
      </c>
      <c r="YV35" s="7">
        <f t="shared" si="375"/>
        <v>0</v>
      </c>
      <c r="YW35" s="7">
        <f t="shared" si="376"/>
        <v>2.0128276705291152E-2</v>
      </c>
      <c r="YX35" s="7">
        <f t="shared" si="377"/>
        <v>3.2529852987984308E-3</v>
      </c>
      <c r="YY35" s="7">
        <f t="shared" si="378"/>
        <v>2.0400671312730875E-3</v>
      </c>
      <c r="YZ35" s="7">
        <f t="shared" si="379"/>
        <v>1.9543922500926202E-2</v>
      </c>
      <c r="ZA35" s="7">
        <f t="shared" si="380"/>
        <v>6.6313793689650171E-3</v>
      </c>
      <c r="ZB35" s="7">
        <f t="shared" si="381"/>
        <v>9.3237410120546927E-4</v>
      </c>
      <c r="ZC35" s="7">
        <f t="shared" si="382"/>
        <v>1.9780679060206082E-2</v>
      </c>
      <c r="ZD35" s="7">
        <f t="shared" si="383"/>
        <v>7.4616107705275335E-4</v>
      </c>
      <c r="ZE35" s="7">
        <f t="shared" si="384"/>
        <v>0</v>
      </c>
      <c r="ZF35" s="7">
        <f t="shared" si="385"/>
        <v>1.0570397094840358E-2</v>
      </c>
      <c r="ZG35" s="7">
        <f t="shared" si="386"/>
        <v>2.7114896476114854E-3</v>
      </c>
      <c r="ZH35" s="7">
        <f t="shared" si="387"/>
        <v>1.4145433807519234E-3</v>
      </c>
      <c r="ZI35" s="7">
        <f t="shared" si="388"/>
        <v>2.6432706540012525E-2</v>
      </c>
      <c r="ZJ35" s="7">
        <f t="shared" si="389"/>
        <v>2.9949472510439534E-3</v>
      </c>
      <c r="ZK35" s="7">
        <f t="shared" si="390"/>
        <v>0</v>
      </c>
      <c r="ZL35" s="7">
        <f t="shared" si="391"/>
        <v>1.7195991614755733E-2</v>
      </c>
      <c r="ZM35" s="7">
        <f t="shared" si="392"/>
        <v>1.6299340012061194E-3</v>
      </c>
      <c r="ZN35" s="7">
        <f t="shared" si="393"/>
        <v>7.5477501286389935E-4</v>
      </c>
      <c r="ZO35" s="7">
        <f t="shared" si="394"/>
        <v>1.3668373774213705E-2</v>
      </c>
      <c r="ZP35" s="7">
        <f t="shared" si="395"/>
        <v>4.8581331219597328E-3</v>
      </c>
      <c r="ZQ35" s="7">
        <f t="shared" si="396"/>
        <v>0</v>
      </c>
      <c r="ZR35" s="7">
        <f t="shared" si="397"/>
        <v>1.2778309298904158E-2</v>
      </c>
      <c r="ZS35" s="7">
        <f t="shared" si="398"/>
        <v>5.5987627010161134E-3</v>
      </c>
      <c r="ZT35" s="7">
        <f t="shared" si="399"/>
        <v>7.7073612921984647E-4</v>
      </c>
      <c r="ZU35" s="7">
        <f t="shared" si="400"/>
        <v>1.1047879379901336E-2</v>
      </c>
      <c r="ZV35" s="7">
        <f t="shared" si="401"/>
        <v>3.4922753686110019E-3</v>
      </c>
      <c r="ZW35" s="7">
        <f t="shared" si="402"/>
        <v>1.2073444443534253E-3</v>
      </c>
      <c r="ZX35" s="7">
        <f t="shared" si="403"/>
        <v>1.3389603165266713E-2</v>
      </c>
      <c r="ZY35" s="7">
        <f t="shared" si="404"/>
        <v>1.0436374387661055E-3</v>
      </c>
      <c r="ZZ35" s="7">
        <f t="shared" si="405"/>
        <v>8.8875549486765626E-4</v>
      </c>
      <c r="AAA35" s="7">
        <f t="shared" si="406"/>
        <v>1.7399474735706286E-2</v>
      </c>
      <c r="AAB35" s="7">
        <f t="shared" si="407"/>
        <v>4.1193192254517803E-3</v>
      </c>
      <c r="AAC35" s="7">
        <f t="shared" si="408"/>
        <v>0</v>
      </c>
      <c r="AAD35" s="7">
        <f t="shared" si="409"/>
        <v>1.437864345205335E-2</v>
      </c>
      <c r="AAE35" s="7">
        <f t="shared" si="410"/>
        <v>2.8527750849844987E-3</v>
      </c>
      <c r="AAF35" s="7">
        <f t="shared" si="411"/>
        <v>0</v>
      </c>
      <c r="AAG35" s="7">
        <f t="shared" si="412"/>
        <v>5.1976657585157387E-3</v>
      </c>
      <c r="AAH35" s="7">
        <f t="shared" si="413"/>
        <v>2.7793455047120329E-3</v>
      </c>
      <c r="AAI35" s="7">
        <f t="shared" si="414"/>
        <v>0</v>
      </c>
      <c r="AAJ35" s="7">
        <f t="shared" si="415"/>
        <v>1.3502808860902413E-2</v>
      </c>
      <c r="AAK35" s="7">
        <f t="shared" si="416"/>
        <v>6.7917083605087501E-3</v>
      </c>
      <c r="AAL35" s="7">
        <f t="shared" si="417"/>
        <v>0</v>
      </c>
      <c r="AAM35" s="7">
        <f t="shared" si="418"/>
        <v>8.7182742199173255E-3</v>
      </c>
      <c r="AAN35" s="7">
        <f t="shared" si="419"/>
        <v>3.5023671855662175E-3</v>
      </c>
      <c r="AAO35" s="7">
        <f t="shared" si="420"/>
        <v>0</v>
      </c>
      <c r="AAP35" s="7">
        <f t="shared" si="421"/>
        <v>6.863491158934967E-3</v>
      </c>
      <c r="AAQ35" s="7">
        <f t="shared" si="422"/>
        <v>0</v>
      </c>
      <c r="AAR35" s="7">
        <f t="shared" si="423"/>
        <v>0</v>
      </c>
      <c r="AAS35" s="7">
        <f t="shared" si="424"/>
        <v>3.1912943173274294E-3</v>
      </c>
      <c r="AAT35" s="7">
        <f t="shared" si="425"/>
        <v>5.0572248246536222E-3</v>
      </c>
      <c r="AAU35" s="7">
        <f t="shared" si="426"/>
        <v>0</v>
      </c>
      <c r="AAV35" s="7">
        <f t="shared" si="427"/>
        <v>1.8675139514091249E-2</v>
      </c>
      <c r="AAW35" s="7">
        <f t="shared" si="428"/>
        <v>7.2929634194014688E-3</v>
      </c>
      <c r="AAX35" s="7">
        <f t="shared" si="429"/>
        <v>4.1672025745196218E-4</v>
      </c>
      <c r="AAY35" s="7">
        <f t="shared" si="430"/>
        <v>5.9595768260467148E-3</v>
      </c>
      <c r="AAZ35" s="7">
        <f t="shared" si="431"/>
        <v>8.100097649940961E-3</v>
      </c>
      <c r="ABA35" s="7">
        <f t="shared" si="432"/>
        <v>0</v>
      </c>
      <c r="ABB35" s="7">
        <f t="shared" si="433"/>
        <v>6.4634920709987585E-3</v>
      </c>
      <c r="ABC35" s="7">
        <f t="shared" si="434"/>
        <v>1.903975390492089E-3</v>
      </c>
      <c r="ABD35" s="7">
        <f t="shared" si="435"/>
        <v>0</v>
      </c>
      <c r="ABE35" s="7">
        <f t="shared" si="436"/>
        <v>4.9657228692479684E-3</v>
      </c>
      <c r="ABF35" s="7">
        <f t="shared" si="437"/>
        <v>0</v>
      </c>
      <c r="ABG35" s="7">
        <f t="shared" si="438"/>
        <v>0</v>
      </c>
      <c r="ABH35" s="7">
        <f t="shared" si="439"/>
        <v>8.4466396656374104E-3</v>
      </c>
      <c r="ABI35" s="7">
        <f t="shared" si="440"/>
        <v>5.9615614092973224E-3</v>
      </c>
      <c r="ABJ35" s="7">
        <f t="shared" si="441"/>
        <v>0</v>
      </c>
      <c r="ABK35" s="7">
        <f t="shared" si="442"/>
        <v>1.0529143098333056E-2</v>
      </c>
      <c r="ABL35" s="7">
        <f t="shared" si="443"/>
        <v>5.0595894344841333E-3</v>
      </c>
      <c r="ABM35" s="7">
        <f t="shared" si="444"/>
        <v>0</v>
      </c>
      <c r="ABN35" s="7">
        <f t="shared" si="445"/>
        <v>1.3989580684583254E-2</v>
      </c>
      <c r="ABO35" s="7">
        <f t="shared" si="446"/>
        <v>2.0529880349898066E-3</v>
      </c>
      <c r="ABP35" s="7">
        <f t="shared" si="447"/>
        <v>0</v>
      </c>
      <c r="ABQ35" s="7">
        <f t="shared" si="448"/>
        <v>5.9453891670636508E-3</v>
      </c>
      <c r="ABR35" s="7">
        <f t="shared" si="449"/>
        <v>2.3085347973871391E-3</v>
      </c>
      <c r="ABS35" s="7">
        <f t="shared" si="450"/>
        <v>0</v>
      </c>
      <c r="ABT35" s="7">
        <f t="shared" si="451"/>
        <v>3.6587692357842811E-3</v>
      </c>
      <c r="ABU35" s="7">
        <f t="shared" si="452"/>
        <v>3.146493406074361E-3</v>
      </c>
      <c r="ABV35" s="7">
        <f t="shared" si="453"/>
        <v>0</v>
      </c>
      <c r="ABW35" s="7">
        <f t="shared" si="454"/>
        <v>5.3847232861793512E-3</v>
      </c>
      <c r="ABX35" s="7">
        <f t="shared" si="455"/>
        <v>3.189858661358905E-3</v>
      </c>
      <c r="ABY35" s="7">
        <f t="shared" si="456"/>
        <v>0</v>
      </c>
      <c r="ABZ35" s="7">
        <f t="shared" si="457"/>
        <v>4.6959462226920275E-3</v>
      </c>
      <c r="ACA35" s="7">
        <f t="shared" si="458"/>
        <v>1.2085267492686807E-3</v>
      </c>
      <c r="ACB35" s="7">
        <f t="shared" si="459"/>
        <v>0</v>
      </c>
      <c r="ACC35" s="7">
        <f t="shared" si="460"/>
        <v>1.5761053474215653E-2</v>
      </c>
      <c r="ACD35" s="7">
        <f t="shared" si="461"/>
        <v>1.0991170969144625E-2</v>
      </c>
      <c r="ACE35" s="7">
        <f t="shared" si="462"/>
        <v>0</v>
      </c>
      <c r="ACF35" s="7">
        <f t="shared" si="463"/>
        <v>2.1608311333313115E-3</v>
      </c>
      <c r="ACG35" s="7">
        <f t="shared" si="464"/>
        <v>1.7396772324471416E-3</v>
      </c>
      <c r="ACH35" s="7">
        <f t="shared" si="465"/>
        <v>0</v>
      </c>
      <c r="ACI35" s="7">
        <f t="shared" si="466"/>
        <v>3.5552753305238939E-3</v>
      </c>
      <c r="ACJ35" s="7">
        <f t="shared" si="467"/>
        <v>0</v>
      </c>
      <c r="ACK35" s="7">
        <f t="shared" si="468"/>
        <v>0</v>
      </c>
      <c r="ACL35" s="7">
        <f t="shared" si="469"/>
        <v>2.8480880904990223E-3</v>
      </c>
      <c r="ACM35" s="7">
        <f t="shared" si="470"/>
        <v>0</v>
      </c>
      <c r="ACN35" s="7">
        <f t="shared" si="471"/>
        <v>0</v>
      </c>
      <c r="ACO35" s="7">
        <f t="shared" si="472"/>
        <v>9.7044854199424564E-3</v>
      </c>
      <c r="ACP35" s="7">
        <f t="shared" si="473"/>
        <v>9.9630723949790181E-3</v>
      </c>
      <c r="ACQ35" s="7">
        <f t="shared" si="474"/>
        <v>0</v>
      </c>
      <c r="ACR35" s="7">
        <f t="shared" si="475"/>
        <v>1.9823875414788448E-3</v>
      </c>
      <c r="ACS35" s="7">
        <f t="shared" si="476"/>
        <v>3.8232362945314073E-3</v>
      </c>
      <c r="ACT35" s="7">
        <f t="shared" si="477"/>
        <v>1.5527886054857083E-3</v>
      </c>
      <c r="ACU35" s="7">
        <f t="shared" si="478"/>
        <v>6.1384004444790851E-3</v>
      </c>
      <c r="ACV35" s="7">
        <f t="shared" si="479"/>
        <v>1.1907499503643055E-3</v>
      </c>
      <c r="ACW35" s="7">
        <f t="shared" si="480"/>
        <v>0</v>
      </c>
      <c r="ACX35" s="7">
        <f t="shared" si="481"/>
        <v>2.5949903882832898E-3</v>
      </c>
      <c r="ACY35" s="7">
        <f t="shared" si="482"/>
        <v>1.348418755848714E-3</v>
      </c>
      <c r="ACZ35" s="7">
        <f t="shared" si="483"/>
        <v>0</v>
      </c>
      <c r="ADA35" s="7">
        <f t="shared" si="484"/>
        <v>7.2025593185599795E-3</v>
      </c>
      <c r="ADB35" s="7">
        <f t="shared" si="485"/>
        <v>4.0002020052398047E-3</v>
      </c>
      <c r="ADC35" s="7">
        <f t="shared" si="486"/>
        <v>0</v>
      </c>
      <c r="ADD35" s="7">
        <f t="shared" si="487"/>
        <v>8.7879035343907549E-4</v>
      </c>
      <c r="ADE35" s="7">
        <f t="shared" si="488"/>
        <v>1.1544827470888482E-2</v>
      </c>
      <c r="ADF35" s="7">
        <f t="shared" si="489"/>
        <v>0</v>
      </c>
      <c r="ADG35" s="7">
        <f t="shared" si="490"/>
        <v>5.4678646568271294E-3</v>
      </c>
      <c r="ADH35" s="7">
        <f t="shared" si="491"/>
        <v>1.4642001871926476E-3</v>
      </c>
      <c r="ADI35" s="7">
        <f t="shared" si="492"/>
        <v>0</v>
      </c>
      <c r="ADJ35" s="7">
        <f t="shared" si="493"/>
        <v>7.9759978590146965E-3</v>
      </c>
      <c r="ADK35" s="7">
        <f t="shared" si="494"/>
        <v>1.2635334854509352E-2</v>
      </c>
      <c r="ADL35" s="7">
        <f t="shared" si="495"/>
        <v>0</v>
      </c>
      <c r="ADM35" s="7">
        <f t="shared" si="496"/>
        <v>1.0756863470046342E-3</v>
      </c>
      <c r="ADN35" s="7">
        <f t="shared" si="497"/>
        <v>4.0230880503851043E-3</v>
      </c>
      <c r="ADO35" s="7">
        <f t="shared" si="498"/>
        <v>0</v>
      </c>
      <c r="ADP35" s="7">
        <f t="shared" si="499"/>
        <v>2.5583811610859191E-3</v>
      </c>
      <c r="ADQ35" s="7">
        <f t="shared" si="500"/>
        <v>4.1088473819166612E-3</v>
      </c>
      <c r="ADR35" s="7">
        <f t="shared" si="501"/>
        <v>0</v>
      </c>
      <c r="ADS35" s="7">
        <f t="shared" si="502"/>
        <v>2.8322536496697094E-3</v>
      </c>
      <c r="ADT35" s="7">
        <f t="shared" si="503"/>
        <v>8.1945131424592099E-3</v>
      </c>
      <c r="ADU35" s="7">
        <f t="shared" si="504"/>
        <v>0</v>
      </c>
      <c r="ADV35" s="7">
        <f t="shared" si="505"/>
        <v>2.0471187355890746E-3</v>
      </c>
      <c r="ADW35" s="7">
        <f t="shared" si="506"/>
        <v>0</v>
      </c>
      <c r="ADX35" s="7">
        <f t="shared" si="507"/>
        <v>0</v>
      </c>
      <c r="ADY35" s="7">
        <f t="shared" si="508"/>
        <v>3.0886871407534832E-3</v>
      </c>
      <c r="ADZ35" s="7">
        <f t="shared" si="509"/>
        <v>1.1132414181342091E-2</v>
      </c>
      <c r="AEA35" s="7">
        <f t="shared" si="510"/>
        <v>0</v>
      </c>
      <c r="AEB35" s="7">
        <f t="shared" si="511"/>
        <v>7.8783732531550403E-4</v>
      </c>
      <c r="AEC35" s="7">
        <f t="shared" si="512"/>
        <v>0</v>
      </c>
      <c r="AED35" s="7">
        <f t="shared" si="513"/>
        <v>0</v>
      </c>
      <c r="AEE35" s="7">
        <f t="shared" si="514"/>
        <v>0</v>
      </c>
      <c r="AEF35" s="7">
        <f t="shared" si="515"/>
        <v>1.6699212424470767E-3</v>
      </c>
      <c r="AEG35" s="7">
        <f t="shared" si="516"/>
        <v>0</v>
      </c>
      <c r="AEH35" s="7">
        <f t="shared" si="517"/>
        <v>2.5665728451416169E-3</v>
      </c>
      <c r="AEI35" s="7">
        <f t="shared" si="518"/>
        <v>0</v>
      </c>
      <c r="AEJ35" s="7">
        <f t="shared" si="519"/>
        <v>0</v>
      </c>
      <c r="AEK35" s="7">
        <f t="shared" si="520"/>
        <v>1.8036905985731094E-3</v>
      </c>
      <c r="AEL35" s="7">
        <f t="shared" si="521"/>
        <v>3.6348275612503606E-3</v>
      </c>
      <c r="AEM35" s="7">
        <f t="shared" si="522"/>
        <v>1.2783671896198353E-3</v>
      </c>
      <c r="AEN35" s="7">
        <f t="shared" si="523"/>
        <v>2.9652207274603903E-3</v>
      </c>
      <c r="AEO35" s="7">
        <f t="shared" si="524"/>
        <v>9.5444520046275381E-3</v>
      </c>
      <c r="AEP35" s="7">
        <f t="shared" si="525"/>
        <v>0</v>
      </c>
      <c r="AEQ35" s="7">
        <f t="shared" si="526"/>
        <v>0</v>
      </c>
      <c r="AER35" s="7">
        <f t="shared" si="527"/>
        <v>4.3985965365053092E-3</v>
      </c>
      <c r="AES35" s="7">
        <f t="shared" si="528"/>
        <v>0</v>
      </c>
      <c r="AET35" s="7">
        <f t="shared" si="529"/>
        <v>2.32863398094648E-3</v>
      </c>
      <c r="AEU35" s="7">
        <f t="shared" si="530"/>
        <v>5.2088976552106642E-4</v>
      </c>
      <c r="AEV35" s="7">
        <f t="shared" si="531"/>
        <v>0</v>
      </c>
      <c r="AEW35" s="7">
        <f t="shared" si="532"/>
        <v>3.1371616422789521E-3</v>
      </c>
      <c r="AEX35" s="7">
        <f t="shared" si="533"/>
        <v>0</v>
      </c>
      <c r="AEY35" s="7">
        <f t="shared" si="534"/>
        <v>0</v>
      </c>
      <c r="AEZ35" s="7">
        <f t="shared" si="535"/>
        <v>5.633809596718325E-3</v>
      </c>
      <c r="AFA35" s="7">
        <f t="shared" si="536"/>
        <v>2.0722004898627057E-3</v>
      </c>
      <c r="AFB35" s="7">
        <f t="shared" si="537"/>
        <v>0</v>
      </c>
      <c r="AFC35" s="7">
        <f t="shared" si="538"/>
        <v>0</v>
      </c>
      <c r="AFD35" s="7">
        <f t="shared" si="539"/>
        <v>0</v>
      </c>
      <c r="AFE35" s="7">
        <f t="shared" si="540"/>
        <v>0</v>
      </c>
      <c r="AFF35" s="7">
        <f t="shared" si="541"/>
        <v>0</v>
      </c>
      <c r="AFG35" s="7">
        <f t="shared" si="542"/>
        <v>0</v>
      </c>
      <c r="AFH35" s="7">
        <f t="shared" si="543"/>
        <v>0</v>
      </c>
      <c r="AFI35" s="7">
        <f t="shared" si="544"/>
        <v>0</v>
      </c>
      <c r="AFJ35" s="7">
        <f t="shared" si="545"/>
        <v>0</v>
      </c>
      <c r="AFK35" s="7">
        <f t="shared" si="546"/>
        <v>0</v>
      </c>
      <c r="AFL35" s="7">
        <f t="shared" si="547"/>
        <v>0</v>
      </c>
      <c r="AFM35" s="7">
        <f t="shared" si="548"/>
        <v>4.0739271617410838E-3</v>
      </c>
      <c r="AFN35" s="7">
        <f t="shared" si="549"/>
        <v>0</v>
      </c>
      <c r="AFO35" s="7">
        <f t="shared" si="550"/>
        <v>2.4806446129078804E-3</v>
      </c>
      <c r="AFP35" s="7">
        <f t="shared" si="551"/>
        <v>1.0182516632285518E-2</v>
      </c>
      <c r="AFQ35" s="7">
        <f t="shared" si="552"/>
        <v>0</v>
      </c>
      <c r="AFR35" s="7">
        <f t="shared" si="553"/>
        <v>1.3469282071519815E-2</v>
      </c>
      <c r="AFS35" s="7">
        <f t="shared" si="554"/>
        <v>2.5789025964007084E-3</v>
      </c>
      <c r="AFT35" s="7">
        <f t="shared" si="555"/>
        <v>0</v>
      </c>
      <c r="AFU35" s="7">
        <f t="shared" si="556"/>
        <v>0</v>
      </c>
      <c r="AFV35" s="7">
        <f t="shared" si="557"/>
        <v>0</v>
      </c>
      <c r="AFW35" s="7">
        <f t="shared" si="558"/>
        <v>0</v>
      </c>
      <c r="AFX35" s="7">
        <f t="shared" si="559"/>
        <v>0</v>
      </c>
      <c r="AFY35" s="7">
        <f t="shared" si="560"/>
        <v>0</v>
      </c>
      <c r="AFZ35" s="7">
        <f t="shared" si="561"/>
        <v>0</v>
      </c>
      <c r="AGA35" s="7">
        <f t="shared" si="562"/>
        <v>0</v>
      </c>
      <c r="AGB35" s="7">
        <f t="shared" si="563"/>
        <v>1.0967313744961793E-2</v>
      </c>
      <c r="AGC35" s="7">
        <f t="shared" si="564"/>
        <v>0</v>
      </c>
      <c r="AGD35" s="7">
        <f t="shared" si="565"/>
        <v>7.1045124609448763E-3</v>
      </c>
      <c r="AGE35" s="7">
        <f t="shared" si="566"/>
        <v>2.0374913955648524E-3</v>
      </c>
      <c r="AGF35" s="7">
        <f t="shared" si="567"/>
        <v>0</v>
      </c>
      <c r="AGG35" s="7">
        <f t="shared" si="568"/>
        <v>5.8836559604171044E-4</v>
      </c>
      <c r="AGH35" s="7">
        <f t="shared" si="569"/>
        <v>1.0165035409609956E-2</v>
      </c>
      <c r="AGI35" s="7">
        <f t="shared" si="570"/>
        <v>0</v>
      </c>
      <c r="AGJ35" s="7">
        <f t="shared" si="571"/>
        <v>0</v>
      </c>
      <c r="AGK35" s="7">
        <f t="shared" si="572"/>
        <v>0</v>
      </c>
      <c r="AGL35" s="7">
        <f t="shared" si="573"/>
        <v>0</v>
      </c>
      <c r="AGM35" s="7">
        <f t="shared" si="574"/>
        <v>4.3779484256638856E-3</v>
      </c>
      <c r="AGN35" s="7">
        <f t="shared" si="575"/>
        <v>5.6221976734434961E-3</v>
      </c>
      <c r="AGO35" s="7">
        <f t="shared" si="576"/>
        <v>0</v>
      </c>
      <c r="AGP35" s="7">
        <f t="shared" si="577"/>
        <v>0</v>
      </c>
      <c r="AGQ35" s="7">
        <f t="shared" si="578"/>
        <v>5.084417837704496E-3</v>
      </c>
      <c r="AGR35" s="7">
        <f t="shared" si="579"/>
        <v>0</v>
      </c>
      <c r="AGS35" s="7">
        <f t="shared" si="580"/>
        <v>0</v>
      </c>
      <c r="AGT35" s="7">
        <f t="shared" si="581"/>
        <v>0</v>
      </c>
      <c r="AGU35" s="7">
        <f t="shared" si="582"/>
        <v>0</v>
      </c>
      <c r="AGV35" s="7">
        <f t="shared" si="583"/>
        <v>4.0838500779941198E-3</v>
      </c>
      <c r="AGW35" s="7">
        <f t="shared" si="584"/>
        <v>0</v>
      </c>
      <c r="AGX35" s="7">
        <f t="shared" si="585"/>
        <v>0</v>
      </c>
      <c r="AGY35" s="7">
        <f t="shared" si="586"/>
        <v>0</v>
      </c>
      <c r="AGZ35" s="7">
        <f t="shared" si="587"/>
        <v>0</v>
      </c>
      <c r="AHA35" s="7">
        <f t="shared" si="588"/>
        <v>1.525713822926361E-2</v>
      </c>
      <c r="AHB35" s="7">
        <f t="shared" si="589"/>
        <v>0</v>
      </c>
      <c r="AHC35" s="7">
        <f t="shared" si="590"/>
        <v>0</v>
      </c>
      <c r="AHD35" s="7">
        <f t="shared" si="591"/>
        <v>8.1382269834579454E-3</v>
      </c>
      <c r="AHE35" s="7">
        <f t="shared" si="592"/>
        <v>0</v>
      </c>
      <c r="AHF35" s="7">
        <f t="shared" si="593"/>
        <v>0</v>
      </c>
      <c r="AHG35" s="7">
        <f t="shared" si="594"/>
        <v>3.7054491673490945E-2</v>
      </c>
      <c r="AHH35" s="7">
        <f t="shared" si="595"/>
        <v>0</v>
      </c>
      <c r="AHI35" s="7">
        <f t="shared" si="596"/>
        <v>2.0298359712385739E-2</v>
      </c>
      <c r="AHJ35" s="7">
        <f t="shared" si="597"/>
        <v>0</v>
      </c>
      <c r="AHK35" s="7">
        <f t="shared" si="598"/>
        <v>0</v>
      </c>
      <c r="AHL35" s="7">
        <f t="shared" si="599"/>
        <v>0</v>
      </c>
      <c r="AHM35" s="7">
        <f t="shared" si="600"/>
        <v>0</v>
      </c>
      <c r="AHN35" s="7">
        <f t="shared" si="601"/>
        <v>0</v>
      </c>
      <c r="AHO35" s="7">
        <f t="shared" si="602"/>
        <v>0</v>
      </c>
      <c r="AHP35" s="7">
        <f t="shared" si="603"/>
        <v>0</v>
      </c>
      <c r="AHQ35" s="7">
        <f t="shared" si="604"/>
        <v>0</v>
      </c>
      <c r="AHR35" s="7">
        <f t="shared" si="605"/>
        <v>0</v>
      </c>
      <c r="AHS35" s="7">
        <f t="shared" si="606"/>
        <v>0</v>
      </c>
      <c r="AHT35" s="7">
        <f t="shared" si="607"/>
        <v>0</v>
      </c>
      <c r="AHU35" s="7">
        <f t="shared" si="608"/>
        <v>0</v>
      </c>
      <c r="AHV35" s="7">
        <f t="shared" si="609"/>
        <v>0</v>
      </c>
      <c r="AHW35" s="2">
        <f t="shared" si="610"/>
        <v>0.99999999999999933</v>
      </c>
      <c r="AHY35" s="7">
        <f t="shared" si="611"/>
        <v>0</v>
      </c>
      <c r="AHZ35" s="7">
        <f t="shared" si="612"/>
        <v>0</v>
      </c>
      <c r="AIA35" s="7">
        <f t="shared" si="613"/>
        <v>0</v>
      </c>
      <c r="AIB35" s="7">
        <f t="shared" si="614"/>
        <v>0</v>
      </c>
      <c r="AIC35" s="7">
        <f t="shared" si="615"/>
        <v>3.0630279572042767</v>
      </c>
      <c r="AID35" s="7">
        <f t="shared" si="616"/>
        <v>0</v>
      </c>
      <c r="AIE35" s="7">
        <f t="shared" si="617"/>
        <v>0</v>
      </c>
      <c r="AIF35" s="7">
        <f t="shared" si="618"/>
        <v>0</v>
      </c>
      <c r="AIG35" s="7">
        <f t="shared" si="619"/>
        <v>0</v>
      </c>
      <c r="AIH35" s="7">
        <f t="shared" si="620"/>
        <v>15.610142090249212</v>
      </c>
      <c r="AII35" s="7">
        <f t="shared" si="621"/>
        <v>29.340834016466285</v>
      </c>
      <c r="AIJ35" s="7">
        <f t="shared" si="622"/>
        <v>0</v>
      </c>
      <c r="AIK35" s="7">
        <f t="shared" si="623"/>
        <v>26.058933381931684</v>
      </c>
      <c r="AIL35" s="7">
        <f t="shared" si="624"/>
        <v>12.454331150263604</v>
      </c>
      <c r="AIM35" s="7">
        <f t="shared" si="625"/>
        <v>0</v>
      </c>
      <c r="AIN35" s="7">
        <f t="shared" si="626"/>
        <v>12.45314162484333</v>
      </c>
      <c r="AIO35" s="7">
        <f t="shared" si="627"/>
        <v>106.88837521493666</v>
      </c>
      <c r="AIP35" s="7">
        <f t="shared" si="628"/>
        <v>0</v>
      </c>
      <c r="AIQ35" s="7">
        <f t="shared" si="629"/>
        <v>36.52080945323717</v>
      </c>
      <c r="AIR35" s="7">
        <f t="shared" si="630"/>
        <v>50.998523343385997</v>
      </c>
      <c r="AIS35" s="7">
        <f t="shared" si="631"/>
        <v>0</v>
      </c>
      <c r="AIT35" s="7">
        <f t="shared" si="632"/>
        <v>0</v>
      </c>
      <c r="AIU35" s="7">
        <f t="shared" si="633"/>
        <v>141.49999636863484</v>
      </c>
      <c r="AIV35" s="7">
        <f t="shared" si="634"/>
        <v>22.159669054275135</v>
      </c>
      <c r="AIW35" s="7">
        <f t="shared" si="635"/>
        <v>0</v>
      </c>
      <c r="AIX35" s="7">
        <f t="shared" si="636"/>
        <v>110.16194917152934</v>
      </c>
      <c r="AIY35" s="7">
        <f t="shared" si="637"/>
        <v>11.634748135695157</v>
      </c>
      <c r="AIZ35" s="7">
        <f t="shared" si="638"/>
        <v>63.916769407556274</v>
      </c>
      <c r="AJA35" s="7">
        <f t="shared" si="639"/>
        <v>378.64735273062172</v>
      </c>
      <c r="AJB35" s="7">
        <f t="shared" si="640"/>
        <v>29.005387847949155</v>
      </c>
      <c r="AJC35" s="7">
        <f t="shared" si="641"/>
        <v>0</v>
      </c>
      <c r="AJD35" s="7">
        <f t="shared" si="642"/>
        <v>142.86438202568854</v>
      </c>
      <c r="AJE35" s="7">
        <f t="shared" si="643"/>
        <v>0</v>
      </c>
      <c r="AJF35" s="7">
        <f t="shared" si="644"/>
        <v>20.835727261510719</v>
      </c>
      <c r="AJG35" s="7">
        <f t="shared" si="645"/>
        <v>269.99610084283972</v>
      </c>
      <c r="AJH35" s="7">
        <f t="shared" si="646"/>
        <v>0</v>
      </c>
      <c r="AJI35" s="7">
        <f t="shared" si="647"/>
        <v>46.719800406662202</v>
      </c>
      <c r="AJJ35" s="7">
        <f t="shared" si="648"/>
        <v>324.05408356716913</v>
      </c>
      <c r="AJK35" s="7">
        <f t="shared" si="649"/>
        <v>87.552639508390826</v>
      </c>
      <c r="AJL35" s="7">
        <f t="shared" si="650"/>
        <v>14.575254974611264</v>
      </c>
      <c r="AJM35" s="7">
        <f t="shared" si="651"/>
        <v>158.57563377666102</v>
      </c>
      <c r="AJN35" s="7">
        <f t="shared" si="652"/>
        <v>0</v>
      </c>
      <c r="AJO35" s="7">
        <f t="shared" si="653"/>
        <v>0</v>
      </c>
      <c r="AJP35" s="7">
        <f t="shared" si="654"/>
        <v>297.73583364361787</v>
      </c>
      <c r="AJQ35" s="7">
        <f t="shared" si="655"/>
        <v>0</v>
      </c>
      <c r="AJR35" s="7">
        <f t="shared" si="656"/>
        <v>12.613727556580253</v>
      </c>
      <c r="AJS35" s="7">
        <f t="shared" si="657"/>
        <v>568.1173407226263</v>
      </c>
      <c r="AJT35" s="7">
        <f t="shared" si="658"/>
        <v>22.210818647346894</v>
      </c>
      <c r="AJU35" s="7">
        <f t="shared" si="659"/>
        <v>0</v>
      </c>
      <c r="AJV35" s="7">
        <f t="shared" si="660"/>
        <v>462.531495842889</v>
      </c>
      <c r="AJW35" s="7">
        <f t="shared" si="661"/>
        <v>133.828746933291</v>
      </c>
      <c r="AJX35" s="7">
        <f t="shared" si="662"/>
        <v>12.164086947716868</v>
      </c>
      <c r="AJY35" s="7">
        <f t="shared" si="663"/>
        <v>496.88261092954735</v>
      </c>
      <c r="AJZ35" s="7">
        <f t="shared" si="664"/>
        <v>39.168693038765987</v>
      </c>
      <c r="AKA35" s="7">
        <f t="shared" si="665"/>
        <v>21.983619292074657</v>
      </c>
      <c r="AKB35" s="7">
        <f t="shared" si="666"/>
        <v>419.07932176571813</v>
      </c>
      <c r="AKC35" s="7">
        <f t="shared" si="667"/>
        <v>50.752291581389386</v>
      </c>
      <c r="AKD35" s="7">
        <f t="shared" si="668"/>
        <v>0</v>
      </c>
      <c r="AKE35" s="7">
        <f t="shared" si="669"/>
        <v>381.23457051971656</v>
      </c>
      <c r="AKF35" s="7">
        <f t="shared" si="670"/>
        <v>88.807588826779366</v>
      </c>
      <c r="AKG35" s="7">
        <f t="shared" si="671"/>
        <v>42.699204486137752</v>
      </c>
      <c r="AKH35" s="7">
        <f t="shared" si="672"/>
        <v>335.08217373852489</v>
      </c>
      <c r="AKI35" s="7">
        <f t="shared" si="673"/>
        <v>113.81855031345009</v>
      </c>
      <c r="AKJ35" s="7">
        <f t="shared" si="674"/>
        <v>0</v>
      </c>
      <c r="AKK35" s="7">
        <f t="shared" si="675"/>
        <v>567.03368306475704</v>
      </c>
      <c r="AKL35" s="7">
        <f t="shared" si="676"/>
        <v>91.639848852450598</v>
      </c>
      <c r="AKM35" s="7">
        <f t="shared" si="677"/>
        <v>57.47073115509415</v>
      </c>
      <c r="AKN35" s="7">
        <f t="shared" si="678"/>
        <v>550.57184077359204</v>
      </c>
      <c r="AKO35" s="7">
        <f t="shared" si="679"/>
        <v>186.81258820311351</v>
      </c>
      <c r="AKP35" s="7">
        <f t="shared" si="680"/>
        <v>26.265910805059274</v>
      </c>
      <c r="AKQ35" s="7">
        <f t="shared" si="681"/>
        <v>557.24150980506556</v>
      </c>
      <c r="AKR35" s="7">
        <f t="shared" si="682"/>
        <v>21.020103701653113</v>
      </c>
      <c r="AKS35" s="7">
        <f t="shared" si="683"/>
        <v>0</v>
      </c>
      <c r="AKT35" s="7">
        <f t="shared" si="684"/>
        <v>297.77865655874774</v>
      </c>
      <c r="AKU35" s="7">
        <f t="shared" si="685"/>
        <v>76.385374862863159</v>
      </c>
      <c r="AKV35" s="7">
        <f t="shared" si="686"/>
        <v>39.849101579162436</v>
      </c>
      <c r="AKW35" s="7">
        <f t="shared" si="687"/>
        <v>744.63577593869286</v>
      </c>
      <c r="AKX35" s="7">
        <f t="shared" si="688"/>
        <v>84.370659009159212</v>
      </c>
      <c r="AKY35" s="7">
        <f t="shared" si="689"/>
        <v>0</v>
      </c>
      <c r="AKZ35" s="7">
        <f t="shared" si="690"/>
        <v>484.42827977928374</v>
      </c>
      <c r="ALA35" s="7">
        <f t="shared" si="691"/>
        <v>45.91687074797759</v>
      </c>
      <c r="ALB35" s="7">
        <f t="shared" si="692"/>
        <v>21.26276688738891</v>
      </c>
      <c r="ALC35" s="7">
        <f t="shared" si="693"/>
        <v>385.05175759337425</v>
      </c>
      <c r="ALD35" s="7">
        <f t="shared" si="694"/>
        <v>136.85846817872763</v>
      </c>
      <c r="ALE35" s="7">
        <f t="shared" si="695"/>
        <v>0</v>
      </c>
      <c r="ALF35" s="7">
        <f t="shared" si="696"/>
        <v>359.97775125942906</v>
      </c>
      <c r="ALG35" s="7">
        <f t="shared" si="697"/>
        <v>157.72274405032493</v>
      </c>
      <c r="ALH35" s="7">
        <f t="shared" si="698"/>
        <v>21.712407496252293</v>
      </c>
      <c r="ALI35" s="7">
        <f t="shared" si="699"/>
        <v>311.22981001120053</v>
      </c>
      <c r="ALJ35" s="7">
        <f t="shared" si="700"/>
        <v>98.380889409140536</v>
      </c>
      <c r="ALK35" s="7">
        <f t="shared" si="701"/>
        <v>34.012100341880341</v>
      </c>
      <c r="ALL35" s="7">
        <f t="shared" si="702"/>
        <v>377.19851076872857</v>
      </c>
      <c r="ALM35" s="7">
        <f t="shared" si="703"/>
        <v>29.400310287479957</v>
      </c>
      <c r="ALN35" s="7">
        <f t="shared" si="704"/>
        <v>25.037131045916745</v>
      </c>
      <c r="ALO35" s="7">
        <f t="shared" si="705"/>
        <v>490.16060277958178</v>
      </c>
      <c r="ALP35" s="7">
        <f t="shared" si="706"/>
        <v>116.0453419002021</v>
      </c>
      <c r="ALQ35" s="7">
        <f t="shared" si="707"/>
        <v>0</v>
      </c>
      <c r="ALR35" s="7">
        <f t="shared" si="708"/>
        <v>405.06076468779492</v>
      </c>
      <c r="ALS35" s="7">
        <f t="shared" si="709"/>
        <v>80.365526919098315</v>
      </c>
      <c r="ALT35" s="7">
        <f t="shared" si="710"/>
        <v>0</v>
      </c>
      <c r="ALU35" s="7">
        <f t="shared" si="711"/>
        <v>146.42344208314688</v>
      </c>
      <c r="ALV35" s="7">
        <f t="shared" si="712"/>
        <v>78.296942213242673</v>
      </c>
      <c r="ALW35" s="7">
        <f t="shared" si="713"/>
        <v>0</v>
      </c>
      <c r="ALX35" s="7">
        <f t="shared" si="714"/>
        <v>380.38762842048186</v>
      </c>
      <c r="ALY35" s="7">
        <f t="shared" si="715"/>
        <v>191.32921622389199</v>
      </c>
      <c r="ALZ35" s="7">
        <f t="shared" si="716"/>
        <v>0</v>
      </c>
      <c r="AMA35" s="7">
        <f t="shared" si="717"/>
        <v>245.60250304929099</v>
      </c>
      <c r="AMB35" s="7">
        <f t="shared" si="718"/>
        <v>98.665185984585918</v>
      </c>
      <c r="AMC35" s="7">
        <f t="shared" si="719"/>
        <v>0</v>
      </c>
      <c r="AMD35" s="7">
        <f t="shared" si="720"/>
        <v>193.35140943835697</v>
      </c>
      <c r="AME35" s="7">
        <f t="shared" si="721"/>
        <v>0</v>
      </c>
      <c r="AMF35" s="7">
        <f t="shared" si="722"/>
        <v>0</v>
      </c>
      <c r="AMG35" s="7">
        <f t="shared" si="723"/>
        <v>89.901952213431017</v>
      </c>
      <c r="AMH35" s="7">
        <f t="shared" si="724"/>
        <v>142.46708053531719</v>
      </c>
      <c r="AMI35" s="7">
        <f t="shared" si="725"/>
        <v>0</v>
      </c>
      <c r="AMJ35" s="7">
        <f t="shared" si="726"/>
        <v>526.09735525146459</v>
      </c>
      <c r="AMK35" s="7">
        <f t="shared" si="727"/>
        <v>205.45007248795878</v>
      </c>
      <c r="AML35" s="7">
        <f t="shared" si="728"/>
        <v>11.739426372679226</v>
      </c>
      <c r="AMM35" s="7">
        <f t="shared" si="729"/>
        <v>167.88723876656201</v>
      </c>
      <c r="AMN35" s="7">
        <f t="shared" si="730"/>
        <v>228.18785089648682</v>
      </c>
      <c r="AMO35" s="7">
        <f t="shared" si="731"/>
        <v>0</v>
      </c>
      <c r="AMP35" s="7">
        <f t="shared" si="732"/>
        <v>182.08303513210603</v>
      </c>
      <c r="AMQ35" s="7">
        <f t="shared" si="733"/>
        <v>53.636890725552639</v>
      </c>
      <c r="AMR35" s="7">
        <f t="shared" si="734"/>
        <v>0</v>
      </c>
      <c r="AMS35" s="7">
        <f t="shared" si="735"/>
        <v>139.88937894958451</v>
      </c>
      <c r="AMT35" s="7">
        <f t="shared" si="736"/>
        <v>0</v>
      </c>
      <c r="AMU35" s="7">
        <f t="shared" si="737"/>
        <v>0</v>
      </c>
      <c r="AMV35" s="7">
        <f t="shared" si="738"/>
        <v>237.95028602067148</v>
      </c>
      <c r="AMW35" s="7">
        <f t="shared" si="739"/>
        <v>167.94314646131488</v>
      </c>
      <c r="AMX35" s="7">
        <f t="shared" si="740"/>
        <v>0</v>
      </c>
      <c r="AMY35" s="7">
        <f t="shared" si="741"/>
        <v>296.61649022314054</v>
      </c>
      <c r="AMZ35" s="7">
        <f t="shared" si="742"/>
        <v>142.53369395885252</v>
      </c>
      <c r="ANA35" s="7">
        <f t="shared" si="743"/>
        <v>0</v>
      </c>
      <c r="ANB35" s="7">
        <f t="shared" si="744"/>
        <v>394.10047746539487</v>
      </c>
      <c r="ANC35" s="7">
        <f t="shared" si="745"/>
        <v>57.83472593369784</v>
      </c>
      <c r="AND35" s="7">
        <f t="shared" si="746"/>
        <v>0</v>
      </c>
      <c r="ANE35" s="7">
        <f t="shared" si="747"/>
        <v>167.48755822535011</v>
      </c>
      <c r="ANF35" s="7">
        <f t="shared" si="748"/>
        <v>65.033733777193092</v>
      </c>
      <c r="ANG35" s="7">
        <f t="shared" si="749"/>
        <v>0</v>
      </c>
      <c r="ANH35" s="7">
        <f t="shared" si="750"/>
        <v>103.07118814127898</v>
      </c>
      <c r="ANI35" s="7">
        <f t="shared" si="751"/>
        <v>88.639865742520826</v>
      </c>
      <c r="ANJ35" s="7">
        <f t="shared" si="752"/>
        <v>0</v>
      </c>
      <c r="ANK35" s="7">
        <f t="shared" si="753"/>
        <v>151.69303969495851</v>
      </c>
      <c r="ANL35" s="7">
        <f t="shared" si="754"/>
        <v>89.861508349141715</v>
      </c>
      <c r="ANM35" s="7">
        <f t="shared" si="755"/>
        <v>0</v>
      </c>
      <c r="ANN35" s="7">
        <f t="shared" si="756"/>
        <v>132.28950103945709</v>
      </c>
      <c r="ANO35" s="7">
        <f t="shared" si="757"/>
        <v>34.045407053648006</v>
      </c>
      <c r="ANP35" s="7">
        <f t="shared" si="758"/>
        <v>0</v>
      </c>
      <c r="ANQ35" s="7">
        <f t="shared" si="759"/>
        <v>444.00463742212918</v>
      </c>
      <c r="ANR35" s="7">
        <f t="shared" si="760"/>
        <v>309.63227737177323</v>
      </c>
      <c r="ANS35" s="7">
        <f t="shared" si="761"/>
        <v>0</v>
      </c>
      <c r="ANT35" s="7">
        <f t="shared" si="762"/>
        <v>60.872773857076375</v>
      </c>
      <c r="ANU35" s="7">
        <f t="shared" si="763"/>
        <v>49.008447315268427</v>
      </c>
      <c r="ANV35" s="7">
        <f t="shared" si="764"/>
        <v>0</v>
      </c>
      <c r="ANW35" s="7">
        <f t="shared" si="765"/>
        <v>100.15566133618861</v>
      </c>
      <c r="ANX35" s="7">
        <f t="shared" si="766"/>
        <v>0</v>
      </c>
      <c r="ANY35" s="7">
        <f t="shared" si="767"/>
        <v>0</v>
      </c>
      <c r="ANZ35" s="7">
        <f t="shared" si="768"/>
        <v>80.233489597447956</v>
      </c>
      <c r="AOA35" s="7">
        <f t="shared" si="769"/>
        <v>0</v>
      </c>
      <c r="AOB35" s="7">
        <f t="shared" si="770"/>
        <v>0</v>
      </c>
      <c r="AOC35" s="7">
        <f t="shared" si="771"/>
        <v>273.38505876519895</v>
      </c>
      <c r="AOD35" s="7">
        <f t="shared" si="772"/>
        <v>280.66971243895392</v>
      </c>
      <c r="AOE35" s="7">
        <f t="shared" si="773"/>
        <v>0</v>
      </c>
      <c r="AOF35" s="7">
        <f t="shared" si="774"/>
        <v>55.845839431000535</v>
      </c>
      <c r="AOG35" s="7">
        <f t="shared" si="775"/>
        <v>107.70438965324428</v>
      </c>
      <c r="AOH35" s="7">
        <f t="shared" si="776"/>
        <v>43.743607805137884</v>
      </c>
      <c r="AOI35" s="7">
        <f t="shared" si="777"/>
        <v>172.92487892142032</v>
      </c>
      <c r="AOJ35" s="7">
        <f t="shared" si="778"/>
        <v>33.544616851712853</v>
      </c>
      <c r="AOK35" s="7">
        <f t="shared" si="779"/>
        <v>0</v>
      </c>
      <c r="AOL35" s="7">
        <f t="shared" si="780"/>
        <v>73.103474228328551</v>
      </c>
      <c r="AOM35" s="7">
        <f t="shared" si="781"/>
        <v>37.986304771014126</v>
      </c>
      <c r="AON35" s="7">
        <f t="shared" si="782"/>
        <v>0</v>
      </c>
      <c r="AOO35" s="7">
        <f t="shared" si="783"/>
        <v>202.90329856315319</v>
      </c>
      <c r="AOP35" s="7">
        <f t="shared" si="784"/>
        <v>112.68969068961054</v>
      </c>
      <c r="AOQ35" s="7">
        <f t="shared" si="785"/>
        <v>0</v>
      </c>
      <c r="AOR35" s="7">
        <f t="shared" si="786"/>
        <v>24.756403046732196</v>
      </c>
      <c r="AOS35" s="7">
        <f t="shared" si="787"/>
        <v>325.22933468239944</v>
      </c>
      <c r="AOT35" s="7">
        <f t="shared" si="788"/>
        <v>0</v>
      </c>
      <c r="AOU35" s="7">
        <f t="shared" si="789"/>
        <v>154.03521524747705</v>
      </c>
      <c r="AOV35" s="7">
        <f t="shared" si="790"/>
        <v>41.247983473404076</v>
      </c>
      <c r="AOW35" s="7">
        <f t="shared" si="791"/>
        <v>0</v>
      </c>
      <c r="AOX35" s="7">
        <f t="shared" si="792"/>
        <v>224.69183568630302</v>
      </c>
      <c r="AOY35" s="7">
        <f t="shared" si="793"/>
        <v>355.95001818638298</v>
      </c>
      <c r="AOZ35" s="7">
        <f t="shared" si="794"/>
        <v>0</v>
      </c>
      <c r="APA35" s="7">
        <f t="shared" si="795"/>
        <v>30.303160081467549</v>
      </c>
      <c r="APB35" s="7">
        <f t="shared" si="796"/>
        <v>113.33441346739878</v>
      </c>
      <c r="APC35" s="7">
        <f t="shared" si="797"/>
        <v>0</v>
      </c>
      <c r="APD35" s="7">
        <f t="shared" si="798"/>
        <v>72.072155688951426</v>
      </c>
      <c r="APE35" s="7">
        <f t="shared" si="799"/>
        <v>115.75033959597427</v>
      </c>
      <c r="APF35" s="7">
        <f t="shared" si="800"/>
        <v>0</v>
      </c>
      <c r="APG35" s="7">
        <f t="shared" si="801"/>
        <v>79.787417564845384</v>
      </c>
      <c r="APH35" s="7">
        <f t="shared" si="802"/>
        <v>230.84762973621841</v>
      </c>
      <c r="API35" s="7">
        <f t="shared" si="803"/>
        <v>0</v>
      </c>
      <c r="APJ35" s="7">
        <f t="shared" si="804"/>
        <v>57.669381900279816</v>
      </c>
      <c r="APK35" s="7">
        <f t="shared" si="805"/>
        <v>0</v>
      </c>
      <c r="APL35" s="7">
        <f t="shared" si="806"/>
        <v>0</v>
      </c>
      <c r="APM35" s="7">
        <f t="shared" si="807"/>
        <v>87.011405442166378</v>
      </c>
      <c r="APN35" s="7">
        <f t="shared" si="808"/>
        <v>313.61123990258807</v>
      </c>
      <c r="APO35" s="7">
        <f t="shared" si="809"/>
        <v>0</v>
      </c>
      <c r="APP35" s="7">
        <f t="shared" si="810"/>
        <v>22.194165291463065</v>
      </c>
      <c r="APQ35" s="7">
        <f t="shared" si="811"/>
        <v>0</v>
      </c>
      <c r="APR35" s="7">
        <f t="shared" si="812"/>
        <v>0</v>
      </c>
      <c r="APS35" s="7">
        <f t="shared" si="813"/>
        <v>0</v>
      </c>
      <c r="APT35" s="7">
        <f t="shared" si="814"/>
        <v>47.043351320976598</v>
      </c>
      <c r="APU35" s="7">
        <f t="shared" si="815"/>
        <v>0</v>
      </c>
      <c r="APV35" s="7">
        <f t="shared" si="816"/>
        <v>72.302923620484492</v>
      </c>
      <c r="APW35" s="7">
        <f t="shared" si="817"/>
        <v>0</v>
      </c>
      <c r="APX35" s="7">
        <f t="shared" si="818"/>
        <v>0</v>
      </c>
      <c r="APY35" s="7">
        <f t="shared" si="819"/>
        <v>50.811767852403065</v>
      </c>
      <c r="APZ35" s="7">
        <f t="shared" si="820"/>
        <v>102.3967272279839</v>
      </c>
      <c r="AQA35" s="7">
        <f t="shared" si="821"/>
        <v>36.012882098780381</v>
      </c>
      <c r="AQB35" s="7">
        <f t="shared" si="822"/>
        <v>83.533233113286656</v>
      </c>
      <c r="AQC35" s="7">
        <f t="shared" si="823"/>
        <v>268.8767574223624</v>
      </c>
      <c r="AQD35" s="7">
        <f t="shared" si="824"/>
        <v>0</v>
      </c>
      <c r="AQE35" s="7">
        <f t="shared" si="825"/>
        <v>0</v>
      </c>
      <c r="AQF35" s="7">
        <f t="shared" si="826"/>
        <v>123.91286302989107</v>
      </c>
      <c r="AQG35" s="7">
        <f t="shared" si="827"/>
        <v>0</v>
      </c>
      <c r="AQH35" s="7">
        <f t="shared" si="828"/>
        <v>65.599947877243281</v>
      </c>
      <c r="AQI35" s="7">
        <f t="shared" si="829"/>
        <v>14.673985584493963</v>
      </c>
      <c r="AQJ35" s="7">
        <f t="shared" si="830"/>
        <v>0</v>
      </c>
      <c r="AQK35" s="7">
        <f t="shared" si="831"/>
        <v>88.376980624640353</v>
      </c>
      <c r="AQL35" s="7">
        <f t="shared" si="832"/>
        <v>0</v>
      </c>
      <c r="AQM35" s="7">
        <f t="shared" si="833"/>
        <v>0</v>
      </c>
      <c r="AQN35" s="7">
        <f t="shared" si="834"/>
        <v>158.71005014915193</v>
      </c>
      <c r="AQO35" s="7">
        <f t="shared" si="835"/>
        <v>58.37595999992228</v>
      </c>
      <c r="AQP35" s="7">
        <f t="shared" si="836"/>
        <v>0</v>
      </c>
      <c r="AQQ35" s="7">
        <f t="shared" si="837"/>
        <v>0</v>
      </c>
      <c r="AQR35" s="7">
        <f t="shared" si="838"/>
        <v>0</v>
      </c>
      <c r="AQS35" s="7">
        <f t="shared" si="839"/>
        <v>0</v>
      </c>
      <c r="AQT35" s="7">
        <f t="shared" si="840"/>
        <v>0</v>
      </c>
      <c r="AQU35" s="7">
        <f t="shared" si="841"/>
        <v>0</v>
      </c>
      <c r="AQV35" s="7">
        <f t="shared" si="842"/>
        <v>0</v>
      </c>
      <c r="AQW35" s="7">
        <f t="shared" si="843"/>
        <v>0</v>
      </c>
      <c r="AQX35" s="7">
        <f t="shared" si="844"/>
        <v>0</v>
      </c>
      <c r="AQY35" s="7">
        <f t="shared" si="845"/>
        <v>0</v>
      </c>
      <c r="AQZ35" s="7">
        <f t="shared" si="846"/>
        <v>0</v>
      </c>
      <c r="ARA35" s="7">
        <f t="shared" si="847"/>
        <v>114.76660207340807</v>
      </c>
      <c r="ARB35" s="7">
        <f t="shared" si="848"/>
        <v>0</v>
      </c>
      <c r="ARC35" s="7">
        <f t="shared" si="849"/>
        <v>69.882239390227895</v>
      </c>
      <c r="ARD35" s="7">
        <f t="shared" si="850"/>
        <v>286.85167604811534</v>
      </c>
      <c r="ARE35" s="7">
        <f t="shared" si="851"/>
        <v>0</v>
      </c>
      <c r="ARF35" s="7">
        <f t="shared" si="852"/>
        <v>379.44314523678469</v>
      </c>
      <c r="ARG35" s="7">
        <f t="shared" si="853"/>
        <v>72.650265043204357</v>
      </c>
      <c r="ARH35" s="7">
        <f t="shared" si="854"/>
        <v>0</v>
      </c>
      <c r="ARI35" s="7">
        <f t="shared" si="855"/>
        <v>0</v>
      </c>
      <c r="ARJ35" s="7">
        <f t="shared" si="856"/>
        <v>0</v>
      </c>
      <c r="ARK35" s="7">
        <f t="shared" si="857"/>
        <v>0</v>
      </c>
      <c r="ARL35" s="7">
        <f t="shared" si="858"/>
        <v>0</v>
      </c>
      <c r="ARM35" s="7">
        <f t="shared" si="859"/>
        <v>0</v>
      </c>
      <c r="ARN35" s="7">
        <f t="shared" si="860"/>
        <v>0</v>
      </c>
      <c r="ARO35" s="7">
        <f t="shared" si="861"/>
        <v>0</v>
      </c>
      <c r="ARP35" s="7">
        <f t="shared" si="862"/>
        <v>308.96019550931868</v>
      </c>
      <c r="ARQ35" s="7">
        <f t="shared" si="863"/>
        <v>0</v>
      </c>
      <c r="ARR35" s="7">
        <f t="shared" si="864"/>
        <v>200.14122053727812</v>
      </c>
      <c r="ARS35" s="7">
        <f t="shared" si="865"/>
        <v>57.398170104457456</v>
      </c>
      <c r="ART35" s="7">
        <f t="shared" si="866"/>
        <v>0</v>
      </c>
      <c r="ARU35" s="7">
        <f t="shared" si="867"/>
        <v>16.574847206091025</v>
      </c>
      <c r="ARV35" s="7">
        <f t="shared" si="868"/>
        <v>286.35921252412209</v>
      </c>
      <c r="ARW35" s="7">
        <f t="shared" si="869"/>
        <v>0</v>
      </c>
      <c r="ARX35" s="7">
        <f t="shared" si="870"/>
        <v>0</v>
      </c>
      <c r="ARY35" s="7">
        <f t="shared" si="871"/>
        <v>0</v>
      </c>
      <c r="ARZ35" s="7">
        <f t="shared" si="872"/>
        <v>0</v>
      </c>
      <c r="ASA35" s="7">
        <f t="shared" si="873"/>
        <v>123.33118509937732</v>
      </c>
      <c r="ASB35" s="7">
        <f t="shared" si="874"/>
        <v>158.38293065857673</v>
      </c>
      <c r="ASC35" s="7">
        <f t="shared" si="875"/>
        <v>0</v>
      </c>
      <c r="ASD35" s="7">
        <f t="shared" si="876"/>
        <v>0</v>
      </c>
      <c r="ASE35" s="7">
        <f t="shared" si="877"/>
        <v>143.23313490597334</v>
      </c>
      <c r="ASF35" s="7">
        <f t="shared" si="878"/>
        <v>0</v>
      </c>
      <c r="ASG35" s="7">
        <f t="shared" si="879"/>
        <v>0</v>
      </c>
      <c r="ASH35" s="7">
        <f t="shared" si="880"/>
        <v>0</v>
      </c>
      <c r="ASI35" s="7">
        <f t="shared" si="881"/>
        <v>0</v>
      </c>
      <c r="ASJ35" s="7">
        <f t="shared" si="882"/>
        <v>115.04614054717236</v>
      </c>
      <c r="ASK35" s="7">
        <f t="shared" si="883"/>
        <v>0</v>
      </c>
      <c r="ASL35" s="7">
        <f t="shared" si="884"/>
        <v>0</v>
      </c>
      <c r="ASM35" s="7">
        <f t="shared" si="885"/>
        <v>0</v>
      </c>
      <c r="ASN35" s="7">
        <f t="shared" si="886"/>
        <v>0</v>
      </c>
      <c r="ASO35" s="7">
        <f t="shared" si="887"/>
        <v>429.80884105658515</v>
      </c>
      <c r="ASP35" s="7">
        <f t="shared" si="888"/>
        <v>0</v>
      </c>
      <c r="ASQ35" s="7">
        <f t="shared" si="889"/>
        <v>0</v>
      </c>
      <c r="ASR35" s="7">
        <f t="shared" si="890"/>
        <v>229.26199235099378</v>
      </c>
      <c r="ASS35" s="7">
        <f t="shared" si="891"/>
        <v>0</v>
      </c>
      <c r="AST35" s="7">
        <f t="shared" si="892"/>
        <v>0</v>
      </c>
      <c r="ASU35" s="7">
        <f t="shared" si="893"/>
        <v>1043.8620849339134</v>
      </c>
      <c r="ASV35" s="7">
        <f t="shared" si="894"/>
        <v>0</v>
      </c>
      <c r="ASW35" s="7">
        <f t="shared" si="895"/>
        <v>571.82509145761867</v>
      </c>
      <c r="ASX35" s="7">
        <f t="shared" si="896"/>
        <v>0</v>
      </c>
      <c r="ASY35" s="7">
        <f t="shared" si="897"/>
        <v>0</v>
      </c>
      <c r="ASZ35" s="7">
        <f t="shared" si="898"/>
        <v>0</v>
      </c>
      <c r="ATA35" s="7">
        <f t="shared" si="899"/>
        <v>0</v>
      </c>
      <c r="ATB35" s="7">
        <f t="shared" si="900"/>
        <v>0</v>
      </c>
      <c r="ATC35" s="7">
        <f t="shared" si="901"/>
        <v>0</v>
      </c>
      <c r="ATD35" s="7">
        <f t="shared" si="902"/>
        <v>0</v>
      </c>
      <c r="ATE35" s="7">
        <f t="shared" si="903"/>
        <v>0</v>
      </c>
      <c r="ATF35" s="7">
        <f t="shared" si="904"/>
        <v>0</v>
      </c>
      <c r="ATG35" s="7">
        <f t="shared" si="905"/>
        <v>0</v>
      </c>
      <c r="ATH35" s="7">
        <f t="shared" si="906"/>
        <v>0</v>
      </c>
      <c r="ATI35" s="7">
        <f t="shared" si="907"/>
        <v>0</v>
      </c>
      <c r="ATJ35" s="7">
        <f t="shared" si="908"/>
        <v>0</v>
      </c>
      <c r="ATK35" s="2">
        <f t="shared" si="909"/>
        <v>28171.000000000004</v>
      </c>
      <c r="ATL35" s="27" t="str">
        <f t="shared" si="910"/>
        <v>N</v>
      </c>
    </row>
    <row r="36" spans="2:1208" x14ac:dyDescent="0.3">
      <c r="B36" s="2">
        <v>2991</v>
      </c>
      <c r="C36" s="7" t="s">
        <v>35</v>
      </c>
      <c r="D36" s="7">
        <v>33</v>
      </c>
      <c r="E36" s="7" t="str">
        <f t="shared" si="307"/>
        <v>S</v>
      </c>
      <c r="F36" s="7">
        <f>IFERROR('PNAD 2015 | renda (SCN65)'!F35/'PNAD 2015 | renda (SCN65)'!$KR35,"")</f>
        <v>0</v>
      </c>
      <c r="G36" s="7">
        <f>IFERROR('PNAD 2015 | renda (SCN65)'!G35/'PNAD 2015 | renda (SCN65)'!$KR35,"")</f>
        <v>0</v>
      </c>
      <c r="H36" s="7">
        <f>IFERROR('PNAD 2015 | renda (SCN65)'!H35/'PNAD 2015 | renda (SCN65)'!$KR35,"")</f>
        <v>0</v>
      </c>
      <c r="I36" s="7">
        <f>IFERROR('PNAD 2015 | renda (SCN65)'!I35/'PNAD 2015 | renda (SCN65)'!$KR35,"")</f>
        <v>0</v>
      </c>
      <c r="J36" s="7">
        <f>IFERROR('PNAD 2015 | renda (SCN65)'!J35/'PNAD 2015 | renda (SCN65)'!$KR35,"")</f>
        <v>0</v>
      </c>
      <c r="K36" s="7">
        <f>IFERROR('PNAD 2015 | renda (SCN65)'!K35/'PNAD 2015 | renda (SCN65)'!$KR35,"")</f>
        <v>0</v>
      </c>
      <c r="L36" s="7">
        <f>IFERROR('PNAD 2015 | renda (SCN65)'!L35/'PNAD 2015 | renda (SCN65)'!$KR35,"")</f>
        <v>0</v>
      </c>
      <c r="M36" s="7">
        <f>IFERROR('PNAD 2015 | renda (SCN65)'!M35/'PNAD 2015 | renda (SCN65)'!$KR35,"")</f>
        <v>0</v>
      </c>
      <c r="N36" s="7">
        <f>IFERROR('PNAD 2015 | renda (SCN65)'!N35/'PNAD 2015 | renda (SCN65)'!$KR35,"")</f>
        <v>0</v>
      </c>
      <c r="O36" s="7">
        <f>IFERROR('PNAD 2015 | renda (SCN65)'!O35/'PNAD 2015 | renda (SCN65)'!$KR35,"")</f>
        <v>0</v>
      </c>
      <c r="P36" s="7">
        <f>IFERROR('PNAD 2015 | renda (SCN65)'!P35/'PNAD 2015 | renda (SCN65)'!$KR35,"")</f>
        <v>0</v>
      </c>
      <c r="Q36" s="7">
        <f>IFERROR('PNAD 2015 | renda (SCN65)'!Q35/'PNAD 2015 | renda (SCN65)'!$KR35,"")</f>
        <v>0</v>
      </c>
      <c r="R36" s="7">
        <f>IFERROR('PNAD 2015 | renda (SCN65)'!R35/'PNAD 2015 | renda (SCN65)'!$KR35,"")</f>
        <v>0</v>
      </c>
      <c r="S36" s="7">
        <f>IFERROR('PNAD 2015 | renda (SCN65)'!S35/'PNAD 2015 | renda (SCN65)'!$KR35,"")</f>
        <v>5.7254570672209614E-4</v>
      </c>
      <c r="T36" s="7">
        <f>IFERROR('PNAD 2015 | renda (SCN65)'!T35/'PNAD 2015 | renda (SCN65)'!$KR35,"")</f>
        <v>0</v>
      </c>
      <c r="U36" s="7">
        <f>IFERROR('PNAD 2015 | renda (SCN65)'!U35/'PNAD 2015 | renda (SCN65)'!$KR35,"")</f>
        <v>0</v>
      </c>
      <c r="V36" s="7">
        <f>IFERROR('PNAD 2015 | renda (SCN65)'!V35/'PNAD 2015 | renda (SCN65)'!$KR35,"")</f>
        <v>5.7260454401597365E-4</v>
      </c>
      <c r="W36" s="7">
        <f>IFERROR('PNAD 2015 | renda (SCN65)'!W35/'PNAD 2015 | renda (SCN65)'!$KR35,"")</f>
        <v>0</v>
      </c>
      <c r="X36" s="7">
        <f>IFERROR('PNAD 2015 | renda (SCN65)'!X35/'PNAD 2015 | renda (SCN65)'!$KR35,"")</f>
        <v>0</v>
      </c>
      <c r="Y36" s="7">
        <f>IFERROR('PNAD 2015 | renda (SCN65)'!Y35/'PNAD 2015 | renda (SCN65)'!$KR35,"")</f>
        <v>2.367730380218949E-3</v>
      </c>
      <c r="Z36" s="7">
        <f>IFERROR('PNAD 2015 | renda (SCN65)'!Z35/'PNAD 2015 | renda (SCN65)'!$KR35,"")</f>
        <v>0</v>
      </c>
      <c r="AA36" s="7">
        <f>IFERROR('PNAD 2015 | renda (SCN65)'!AA35/'PNAD 2015 | renda (SCN65)'!$KR35,"")</f>
        <v>0</v>
      </c>
      <c r="AB36" s="7">
        <f>IFERROR('PNAD 2015 | renda (SCN65)'!AB35/'PNAD 2015 | renda (SCN65)'!$KR35,"")</f>
        <v>2.029886638774259E-3</v>
      </c>
      <c r="AC36" s="7">
        <f>IFERROR('PNAD 2015 | renda (SCN65)'!AC35/'PNAD 2015 | renda (SCN65)'!$KR35,"")</f>
        <v>8.7549893289741963E-4</v>
      </c>
      <c r="AD36" s="7">
        <f>IFERROR('PNAD 2015 | renda (SCN65)'!AD35/'PNAD 2015 | renda (SCN65)'!$KR35,"")</f>
        <v>0</v>
      </c>
      <c r="AE36" s="7">
        <f>IFERROR('PNAD 2015 | renda (SCN65)'!AE35/'PNAD 2015 | renda (SCN65)'!$KR35,"")</f>
        <v>3.5183524992876275E-3</v>
      </c>
      <c r="AF36" s="7">
        <f>IFERROR('PNAD 2015 | renda (SCN65)'!AF35/'PNAD 2015 | renda (SCN65)'!$KR35,"")</f>
        <v>0</v>
      </c>
      <c r="AG36" s="7">
        <f>IFERROR('PNAD 2015 | renda (SCN65)'!AG35/'PNAD 2015 | renda (SCN65)'!$KR35,"")</f>
        <v>0</v>
      </c>
      <c r="AH36" s="7">
        <f>IFERROR('PNAD 2015 | renda (SCN65)'!AH35/'PNAD 2015 | renda (SCN65)'!$KR35,"")</f>
        <v>4.8474281306868086E-3</v>
      </c>
      <c r="AI36" s="7">
        <f>IFERROR('PNAD 2015 | renda (SCN65)'!AI35/'PNAD 2015 | renda (SCN65)'!$KR35,"")</f>
        <v>0</v>
      </c>
      <c r="AJ36" s="7">
        <f>IFERROR('PNAD 2015 | renda (SCN65)'!AJ35/'PNAD 2015 | renda (SCN65)'!$KR35,"")</f>
        <v>0</v>
      </c>
      <c r="AK36" s="7">
        <f>IFERROR('PNAD 2015 | renda (SCN65)'!AK35/'PNAD 2015 | renda (SCN65)'!$KR35,"")</f>
        <v>8.1949171285541321E-3</v>
      </c>
      <c r="AL36" s="7">
        <f>IFERROR('PNAD 2015 | renda (SCN65)'!AL35/'PNAD 2015 | renda (SCN65)'!$KR35,"")</f>
        <v>0</v>
      </c>
      <c r="AM36" s="7">
        <f>IFERROR('PNAD 2015 | renda (SCN65)'!AM35/'PNAD 2015 | renda (SCN65)'!$KR35,"")</f>
        <v>0</v>
      </c>
      <c r="AN36" s="7">
        <f>IFERROR('PNAD 2015 | renda (SCN65)'!AN35/'PNAD 2015 | renda (SCN65)'!$KR35,"")</f>
        <v>1.1140488571944154E-2</v>
      </c>
      <c r="AO36" s="7">
        <f>IFERROR('PNAD 2015 | renda (SCN65)'!AO35/'PNAD 2015 | renda (SCN65)'!$KR35,"")</f>
        <v>9.3763111523207515E-4</v>
      </c>
      <c r="AP36" s="7">
        <f>IFERROR('PNAD 2015 | renda (SCN65)'!AP35/'PNAD 2015 | renda (SCN65)'!$KR35,"")</f>
        <v>0</v>
      </c>
      <c r="AQ36" s="7">
        <f>IFERROR('PNAD 2015 | renda (SCN65)'!AQ35/'PNAD 2015 | renda (SCN65)'!$KR35,"")</f>
        <v>1.0704151200548505E-2</v>
      </c>
      <c r="AR36" s="7">
        <f>IFERROR('PNAD 2015 | renda (SCN65)'!AR35/'PNAD 2015 | renda (SCN65)'!$KR35,"")</f>
        <v>2.5818981299331025E-3</v>
      </c>
      <c r="AS36" s="7">
        <f>IFERROR('PNAD 2015 | renda (SCN65)'!AS35/'PNAD 2015 | renda (SCN65)'!$KR35,"")</f>
        <v>0</v>
      </c>
      <c r="AT36" s="7">
        <f>IFERROR('PNAD 2015 | renda (SCN65)'!AT35/'PNAD 2015 | renda (SCN65)'!$KR35,"")</f>
        <v>8.985631520974053E-3</v>
      </c>
      <c r="AU36" s="7">
        <f>IFERROR('PNAD 2015 | renda (SCN65)'!AU35/'PNAD 2015 | renda (SCN65)'!$KR35,"")</f>
        <v>0</v>
      </c>
      <c r="AV36" s="7">
        <f>IFERROR('PNAD 2015 | renda (SCN65)'!AV35/'PNAD 2015 | renda (SCN65)'!$KR35,"")</f>
        <v>0</v>
      </c>
      <c r="AW36" s="7">
        <f>IFERROR('PNAD 2015 | renda (SCN65)'!AW35/'PNAD 2015 | renda (SCN65)'!$KR35,"")</f>
        <v>9.2338660638432886E-3</v>
      </c>
      <c r="AX36" s="7">
        <f>IFERROR('PNAD 2015 | renda (SCN65)'!AX35/'PNAD 2015 | renda (SCN65)'!$KR35,"")</f>
        <v>1.5024691364562168E-3</v>
      </c>
      <c r="AY36" s="7">
        <f>IFERROR('PNAD 2015 | renda (SCN65)'!AY35/'PNAD 2015 | renda (SCN65)'!$KR35,"")</f>
        <v>6.0219970283636353E-4</v>
      </c>
      <c r="AZ36" s="7">
        <f>IFERROR('PNAD 2015 | renda (SCN65)'!AZ35/'PNAD 2015 | renda (SCN65)'!$KR35,"")</f>
        <v>1.217896680888229E-2</v>
      </c>
      <c r="BA36" s="7">
        <f>IFERROR('PNAD 2015 | renda (SCN65)'!BA35/'PNAD 2015 | renda (SCN65)'!$KR35,"")</f>
        <v>6.6368467493836648E-4</v>
      </c>
      <c r="BB36" s="7">
        <f>IFERROR('PNAD 2015 | renda (SCN65)'!BB35/'PNAD 2015 | renda (SCN65)'!$KR35,"")</f>
        <v>0</v>
      </c>
      <c r="BC36" s="7">
        <f>IFERROR('PNAD 2015 | renda (SCN65)'!BC35/'PNAD 2015 | renda (SCN65)'!$KR35,"")</f>
        <v>1.3038167811375638E-2</v>
      </c>
      <c r="BD36" s="7">
        <f>IFERROR('PNAD 2015 | renda (SCN65)'!BD35/'PNAD 2015 | renda (SCN65)'!$KR35,"")</f>
        <v>1.8506094043294716E-3</v>
      </c>
      <c r="BE36" s="7">
        <f>IFERROR('PNAD 2015 | renda (SCN65)'!BE35/'PNAD 2015 | renda (SCN65)'!$KR35,"")</f>
        <v>0</v>
      </c>
      <c r="BF36" s="7">
        <f>IFERROR('PNAD 2015 | renda (SCN65)'!BF35/'PNAD 2015 | renda (SCN65)'!$KR35,"")</f>
        <v>1.1480685805143944E-2</v>
      </c>
      <c r="BG36" s="7">
        <f>IFERROR('PNAD 2015 | renda (SCN65)'!BG35/'PNAD 2015 | renda (SCN65)'!$KR35,"")</f>
        <v>3.8926165256424989E-3</v>
      </c>
      <c r="BH36" s="7">
        <f>IFERROR('PNAD 2015 | renda (SCN65)'!BH35/'PNAD 2015 | renda (SCN65)'!$KR35,"")</f>
        <v>0</v>
      </c>
      <c r="BI36" s="7">
        <f>IFERROR('PNAD 2015 | renda (SCN65)'!BI35/'PNAD 2015 | renda (SCN65)'!$KR35,"")</f>
        <v>7.4309737048484812E-3</v>
      </c>
      <c r="BJ36" s="7">
        <f>IFERROR('PNAD 2015 | renda (SCN65)'!BJ35/'PNAD 2015 | renda (SCN65)'!$KR35,"")</f>
        <v>3.6592678181242753E-3</v>
      </c>
      <c r="BK36" s="7">
        <f>IFERROR('PNAD 2015 | renda (SCN65)'!BK35/'PNAD 2015 | renda (SCN65)'!$KR35,"")</f>
        <v>0</v>
      </c>
      <c r="BL36" s="7">
        <f>IFERROR('PNAD 2015 | renda (SCN65)'!BL35/'PNAD 2015 | renda (SCN65)'!$KR35,"")</f>
        <v>1.8981440540531157E-2</v>
      </c>
      <c r="BM36" s="7">
        <f>IFERROR('PNAD 2015 | renda (SCN65)'!BM35/'PNAD 2015 | renda (SCN65)'!$KR35,"")</f>
        <v>3.4765780206345918E-3</v>
      </c>
      <c r="BN36" s="7">
        <f>IFERROR('PNAD 2015 | renda (SCN65)'!BN35/'PNAD 2015 | renda (SCN65)'!$KR35,"")</f>
        <v>0</v>
      </c>
      <c r="BO36" s="7">
        <f>IFERROR('PNAD 2015 | renda (SCN65)'!BO35/'PNAD 2015 | renda (SCN65)'!$KR35,"")</f>
        <v>9.9186144899898049E-3</v>
      </c>
      <c r="BP36" s="7">
        <f>IFERROR('PNAD 2015 | renda (SCN65)'!BP35/'PNAD 2015 | renda (SCN65)'!$KR35,"")</f>
        <v>6.2808811214247007E-4</v>
      </c>
      <c r="BQ36" s="7">
        <f>IFERROR('PNAD 2015 | renda (SCN65)'!BQ35/'PNAD 2015 | renda (SCN65)'!$KR35,"")</f>
        <v>0</v>
      </c>
      <c r="BR36" s="7">
        <f>IFERROR('PNAD 2015 | renda (SCN65)'!BR35/'PNAD 2015 | renda (SCN65)'!$KR35,"")</f>
        <v>1.3865537837881249E-2</v>
      </c>
      <c r="BS36" s="7">
        <f>IFERROR('PNAD 2015 | renda (SCN65)'!BS35/'PNAD 2015 | renda (SCN65)'!$KR35,"")</f>
        <v>3.4209767779203406E-3</v>
      </c>
      <c r="BT36" s="7">
        <f>IFERROR('PNAD 2015 | renda (SCN65)'!BT35/'PNAD 2015 | renda (SCN65)'!$KR35,"")</f>
        <v>0</v>
      </c>
      <c r="BU36" s="7">
        <f>IFERROR('PNAD 2015 | renda (SCN65)'!BU35/'PNAD 2015 | renda (SCN65)'!$KR35,"")</f>
        <v>9.1526705982923184E-3</v>
      </c>
      <c r="BV36" s="7">
        <f>IFERROR('PNAD 2015 | renda (SCN65)'!BV35/'PNAD 2015 | renda (SCN65)'!$KR35,"")</f>
        <v>7.0878346069548149E-3</v>
      </c>
      <c r="BW36" s="7">
        <f>IFERROR('PNAD 2015 | renda (SCN65)'!BW35/'PNAD 2015 | renda (SCN65)'!$KR35,"")</f>
        <v>0</v>
      </c>
      <c r="BX36" s="7">
        <f>IFERROR('PNAD 2015 | renda (SCN65)'!BX35/'PNAD 2015 | renda (SCN65)'!$KR35,"")</f>
        <v>9.9435026652999938E-3</v>
      </c>
      <c r="BY36" s="7">
        <f>IFERROR('PNAD 2015 | renda (SCN65)'!BY35/'PNAD 2015 | renda (SCN65)'!$KR35,"")</f>
        <v>3.0595392816307673E-3</v>
      </c>
      <c r="BZ36" s="7">
        <f>IFERROR('PNAD 2015 | renda (SCN65)'!BZ35/'PNAD 2015 | renda (SCN65)'!$KR35,"")</f>
        <v>0</v>
      </c>
      <c r="CA36" s="7">
        <f>IFERROR('PNAD 2015 | renda (SCN65)'!CA35/'PNAD 2015 | renda (SCN65)'!$KR35,"")</f>
        <v>1.3530282937367171E-2</v>
      </c>
      <c r="CB36" s="7">
        <f>IFERROR('PNAD 2015 | renda (SCN65)'!CB35/'PNAD 2015 | renda (SCN65)'!$KR35,"")</f>
        <v>2.5142352419739605E-3</v>
      </c>
      <c r="CC36" s="7">
        <f>IFERROR('PNAD 2015 | renda (SCN65)'!CC35/'PNAD 2015 | renda (SCN65)'!$KR35,"")</f>
        <v>8.9285593459128643E-4</v>
      </c>
      <c r="CD36" s="7">
        <f>IFERROR('PNAD 2015 | renda (SCN65)'!CD35/'PNAD 2015 | renda (SCN65)'!$KR35,"")</f>
        <v>2.2303923688500538E-2</v>
      </c>
      <c r="CE36" s="7">
        <f>IFERROR('PNAD 2015 | renda (SCN65)'!CE35/'PNAD 2015 | renda (SCN65)'!$KR35,"")</f>
        <v>5.0092306888499735E-3</v>
      </c>
      <c r="CF36" s="7">
        <f>IFERROR('PNAD 2015 | renda (SCN65)'!CF35/'PNAD 2015 | renda (SCN65)'!$KR35,"")</f>
        <v>0</v>
      </c>
      <c r="CG36" s="7">
        <f>IFERROR('PNAD 2015 | renda (SCN65)'!CG35/'PNAD 2015 | renda (SCN65)'!$KR35,"")</f>
        <v>1.1237275920372667E-2</v>
      </c>
      <c r="CH36" s="7">
        <f>IFERROR('PNAD 2015 | renda (SCN65)'!CH35/'PNAD 2015 | renda (SCN65)'!$KR35,"")</f>
        <v>0</v>
      </c>
      <c r="CI36" s="7">
        <f>IFERROR('PNAD 2015 | renda (SCN65)'!CI35/'PNAD 2015 | renda (SCN65)'!$KR35,"")</f>
        <v>7.3428942759138412E-4</v>
      </c>
      <c r="CJ36" s="7">
        <f>IFERROR('PNAD 2015 | renda (SCN65)'!CJ35/'PNAD 2015 | renda (SCN65)'!$KR35,"")</f>
        <v>1.486153554863982E-2</v>
      </c>
      <c r="CK36" s="7">
        <f>IFERROR('PNAD 2015 | renda (SCN65)'!CK35/'PNAD 2015 | renda (SCN65)'!$KR35,"")</f>
        <v>3.2435234995857559E-3</v>
      </c>
      <c r="CL36" s="7">
        <f>IFERROR('PNAD 2015 | renda (SCN65)'!CL35/'PNAD 2015 | renda (SCN65)'!$KR35,"")</f>
        <v>0</v>
      </c>
      <c r="CM36" s="7">
        <f>IFERROR('PNAD 2015 | renda (SCN65)'!CM35/'PNAD 2015 | renda (SCN65)'!$KR35,"")</f>
        <v>1.1206562852968604E-2</v>
      </c>
      <c r="CN36" s="7">
        <f>IFERROR('PNAD 2015 | renda (SCN65)'!CN35/'PNAD 2015 | renda (SCN65)'!$KR35,"")</f>
        <v>1.0192384418401881E-2</v>
      </c>
      <c r="CO36" s="7">
        <f>IFERROR('PNAD 2015 | renda (SCN65)'!CO35/'PNAD 2015 | renda (SCN65)'!$KR35,"")</f>
        <v>0</v>
      </c>
      <c r="CP36" s="7">
        <f>IFERROR('PNAD 2015 | renda (SCN65)'!CP35/'PNAD 2015 | renda (SCN65)'!$KR35,"")</f>
        <v>1.0214977939250847E-2</v>
      </c>
      <c r="CQ36" s="7">
        <f>IFERROR('PNAD 2015 | renda (SCN65)'!CQ35/'PNAD 2015 | renda (SCN65)'!$KR35,"")</f>
        <v>8.6214286718722371E-4</v>
      </c>
      <c r="CR36" s="7">
        <f>IFERROR('PNAD 2015 | renda (SCN65)'!CR35/'PNAD 2015 | renda (SCN65)'!$KR35,"")</f>
        <v>0</v>
      </c>
      <c r="CS36" s="7">
        <f>IFERROR('PNAD 2015 | renda (SCN65)'!CS35/'PNAD 2015 | renda (SCN65)'!$KR35,"")</f>
        <v>1.4216502295860627E-2</v>
      </c>
      <c r="CT36" s="7">
        <f>IFERROR('PNAD 2015 | renda (SCN65)'!CT35/'PNAD 2015 | renda (SCN65)'!$KR35,"")</f>
        <v>7.2898818741302012E-3</v>
      </c>
      <c r="CU36" s="7">
        <f>IFERROR('PNAD 2015 | renda (SCN65)'!CU35/'PNAD 2015 | renda (SCN65)'!$KR35,"")</f>
        <v>0</v>
      </c>
      <c r="CV36" s="7">
        <f>IFERROR('PNAD 2015 | renda (SCN65)'!CV35/'PNAD 2015 | renda (SCN65)'!$KR35,"")</f>
        <v>7.8100035520074313E-3</v>
      </c>
      <c r="CW36" s="7">
        <f>IFERROR('PNAD 2015 | renda (SCN65)'!CW35/'PNAD 2015 | renda (SCN65)'!$KR35,"")</f>
        <v>1.0388253769720128E-2</v>
      </c>
      <c r="CX36" s="7">
        <f>IFERROR('PNAD 2015 | renda (SCN65)'!CX35/'PNAD 2015 | renda (SCN65)'!$KR35,"")</f>
        <v>0</v>
      </c>
      <c r="CY36" s="7">
        <f>IFERROR('PNAD 2015 | renda (SCN65)'!CY35/'PNAD 2015 | renda (SCN65)'!$KR35,"")</f>
        <v>1.6979619290936474E-2</v>
      </c>
      <c r="CZ36" s="7">
        <f>IFERROR('PNAD 2015 | renda (SCN65)'!CZ35/'PNAD 2015 | renda (SCN65)'!$KR35,"")</f>
        <v>1.3521457343285545E-2</v>
      </c>
      <c r="DA36" s="7">
        <f>IFERROR('PNAD 2015 | renda (SCN65)'!DA35/'PNAD 2015 | renda (SCN65)'!$KR35,"")</f>
        <v>0</v>
      </c>
      <c r="DB36" s="7">
        <f>IFERROR('PNAD 2015 | renda (SCN65)'!DB35/'PNAD 2015 | renda (SCN65)'!$KR35,"")</f>
        <v>9.7962917560184513E-3</v>
      </c>
      <c r="DC36" s="7">
        <f>IFERROR('PNAD 2015 | renda (SCN65)'!DC35/'PNAD 2015 | renda (SCN65)'!$KR35,"")</f>
        <v>0</v>
      </c>
      <c r="DD36" s="7">
        <f>IFERROR('PNAD 2015 | renda (SCN65)'!DD35/'PNAD 2015 | renda (SCN65)'!$KR35,"")</f>
        <v>0</v>
      </c>
      <c r="DE36" s="7">
        <f>IFERROR('PNAD 2015 | renda (SCN65)'!DE35/'PNAD 2015 | renda (SCN65)'!$KR35,"")</f>
        <v>7.394729931819932E-3</v>
      </c>
      <c r="DF36" s="7">
        <f>IFERROR('PNAD 2015 | renda (SCN65)'!DF35/'PNAD 2015 | renda (SCN65)'!$KR35,"")</f>
        <v>0</v>
      </c>
      <c r="DG36" s="7">
        <f>IFERROR('PNAD 2015 | renda (SCN65)'!DG35/'PNAD 2015 | renda (SCN65)'!$KR35,"")</f>
        <v>0</v>
      </c>
      <c r="DH36" s="7">
        <f>IFERROR('PNAD 2015 | renda (SCN65)'!DH35/'PNAD 2015 | renda (SCN65)'!$KR35,"")</f>
        <v>6.0791280407187023E-3</v>
      </c>
      <c r="DI36" s="7">
        <f>IFERROR('PNAD 2015 | renda (SCN65)'!DI35/'PNAD 2015 | renda (SCN65)'!$KR35,"")</f>
        <v>0</v>
      </c>
      <c r="DJ36" s="7">
        <f>IFERROR('PNAD 2015 | renda (SCN65)'!DJ35/'PNAD 2015 | renda (SCN65)'!$KR35,"")</f>
        <v>0</v>
      </c>
      <c r="DK36" s="7">
        <f>IFERROR('PNAD 2015 | renda (SCN65)'!DK35/'PNAD 2015 | renda (SCN65)'!$KR35,"")</f>
        <v>8.4448579529458161E-3</v>
      </c>
      <c r="DL36" s="7">
        <f>IFERROR('PNAD 2015 | renda (SCN65)'!DL35/'PNAD 2015 | renda (SCN65)'!$KR35,"")</f>
        <v>2.7307564834432151E-3</v>
      </c>
      <c r="DM36" s="7">
        <f>IFERROR('PNAD 2015 | renda (SCN65)'!DM35/'PNAD 2015 | renda (SCN65)'!$KR35,"")</f>
        <v>0</v>
      </c>
      <c r="DN36" s="7">
        <f>IFERROR('PNAD 2015 | renda (SCN65)'!DN35/'PNAD 2015 | renda (SCN65)'!$KR35,"")</f>
        <v>1.1929849706604893E-3</v>
      </c>
      <c r="DO36" s="7">
        <f>IFERROR('PNAD 2015 | renda (SCN65)'!DO35/'PNAD 2015 | renda (SCN65)'!$KR35,"")</f>
        <v>0</v>
      </c>
      <c r="DP36" s="7">
        <f>IFERROR('PNAD 2015 | renda (SCN65)'!DP35/'PNAD 2015 | renda (SCN65)'!$KR35,"")</f>
        <v>0</v>
      </c>
      <c r="DQ36" s="7">
        <f>IFERROR('PNAD 2015 | renda (SCN65)'!DQ35/'PNAD 2015 | renda (SCN65)'!$KR35,"")</f>
        <v>2.8501373527206925E-3</v>
      </c>
      <c r="DR36" s="7">
        <f>IFERROR('PNAD 2015 | renda (SCN65)'!DR35/'PNAD 2015 | renda (SCN65)'!$KR35,"")</f>
        <v>9.9060821463938954E-3</v>
      </c>
      <c r="DS36" s="7">
        <f>IFERROR('PNAD 2015 | renda (SCN65)'!DS35/'PNAD 2015 | renda (SCN65)'!$KR35,"")</f>
        <v>9.1050712275454087E-4</v>
      </c>
      <c r="DT36" s="7">
        <f>IFERROR('PNAD 2015 | renda (SCN65)'!DT35/'PNAD 2015 | renda (SCN65)'!$KR35,"")</f>
        <v>1.122321380713594E-3</v>
      </c>
      <c r="DU36" s="7">
        <f>IFERROR('PNAD 2015 | renda (SCN65)'!DU35/'PNAD 2015 | renda (SCN65)'!$KR35,"")</f>
        <v>6.7924713916896915E-3</v>
      </c>
      <c r="DV36" s="7">
        <f>IFERROR('PNAD 2015 | renda (SCN65)'!DV35/'PNAD 2015 | renda (SCN65)'!$KR35,"")</f>
        <v>0</v>
      </c>
      <c r="DW36" s="7">
        <f>IFERROR('PNAD 2015 | renda (SCN65)'!DW35/'PNAD 2015 | renda (SCN65)'!$KR35,"")</f>
        <v>4.1352026882994922E-3</v>
      </c>
      <c r="DX36" s="7">
        <f>IFERROR('PNAD 2015 | renda (SCN65)'!DX35/'PNAD 2015 | renda (SCN65)'!$KR35,"")</f>
        <v>1.4522338549435947E-2</v>
      </c>
      <c r="DY36" s="7">
        <f>IFERROR('PNAD 2015 | renda (SCN65)'!DY35/'PNAD 2015 | renda (SCN65)'!$KR35,"")</f>
        <v>0</v>
      </c>
      <c r="DZ36" s="7">
        <f>IFERROR('PNAD 2015 | renda (SCN65)'!DZ35/'PNAD 2015 | renda (SCN65)'!$KR35,"")</f>
        <v>0</v>
      </c>
      <c r="EA36" s="7">
        <f>IFERROR('PNAD 2015 | renda (SCN65)'!EA35/'PNAD 2015 | renda (SCN65)'!$KR35,"")</f>
        <v>1.28577138310533E-3</v>
      </c>
      <c r="EB36" s="7">
        <f>IFERROR('PNAD 2015 | renda (SCN65)'!EB35/'PNAD 2015 | renda (SCN65)'!$KR35,"")</f>
        <v>0</v>
      </c>
      <c r="EC36" s="7">
        <f>IFERROR('PNAD 2015 | renda (SCN65)'!EC35/'PNAD 2015 | renda (SCN65)'!$KR35,"")</f>
        <v>6.1510860511309025E-3</v>
      </c>
      <c r="ED36" s="7">
        <f>IFERROR('PNAD 2015 | renda (SCN65)'!ED35/'PNAD 2015 | renda (SCN65)'!$KR35,"")</f>
        <v>5.7359889428250359E-3</v>
      </c>
      <c r="EE36" s="7">
        <f>IFERROR('PNAD 2015 | renda (SCN65)'!EE35/'PNAD 2015 | renda (SCN65)'!$KR35,"")</f>
        <v>0</v>
      </c>
      <c r="EF36" s="7">
        <f>IFERROR('PNAD 2015 | renda (SCN65)'!EF35/'PNAD 2015 | renda (SCN65)'!$KR35,"")</f>
        <v>9.5023406358063882E-3</v>
      </c>
      <c r="EG36" s="7">
        <f>IFERROR('PNAD 2015 | renda (SCN65)'!EG35/'PNAD 2015 | renda (SCN65)'!$KR35,"")</f>
        <v>5.0056416139234458E-3</v>
      </c>
      <c r="EH36" s="7">
        <f>IFERROR('PNAD 2015 | renda (SCN65)'!EH35/'PNAD 2015 | renda (SCN65)'!$KR35,"")</f>
        <v>0</v>
      </c>
      <c r="EI36" s="7">
        <f>IFERROR('PNAD 2015 | renda (SCN65)'!EI35/'PNAD 2015 | renda (SCN65)'!$KR35,"")</f>
        <v>3.7632333164058437E-3</v>
      </c>
      <c r="EJ36" s="7">
        <f>IFERROR('PNAD 2015 | renda (SCN65)'!EJ35/'PNAD 2015 | renda (SCN65)'!$KR35,"")</f>
        <v>4.299535250099391E-3</v>
      </c>
      <c r="EK36" s="7">
        <f>IFERROR('PNAD 2015 | renda (SCN65)'!EK35/'PNAD 2015 | renda (SCN65)'!$KR35,"")</f>
        <v>0</v>
      </c>
      <c r="EL36" s="7">
        <f>IFERROR('PNAD 2015 | renda (SCN65)'!EL35/'PNAD 2015 | renda (SCN65)'!$KR35,"")</f>
        <v>3.6126098440794059E-3</v>
      </c>
      <c r="EM36" s="7">
        <f>IFERROR('PNAD 2015 | renda (SCN65)'!EM35/'PNAD 2015 | renda (SCN65)'!$KR35,"")</f>
        <v>0</v>
      </c>
      <c r="EN36" s="7">
        <f>IFERROR('PNAD 2015 | renda (SCN65)'!EN35/'PNAD 2015 | renda (SCN65)'!$KR35,"")</f>
        <v>0</v>
      </c>
      <c r="EO36" s="7">
        <f>IFERROR('PNAD 2015 | renda (SCN65)'!EO35/'PNAD 2015 | renda (SCN65)'!$KR35,"")</f>
        <v>6.4459197307511294E-3</v>
      </c>
      <c r="EP36" s="7">
        <f>IFERROR('PNAD 2015 | renda (SCN65)'!EP35/'PNAD 2015 | renda (SCN65)'!$KR35,"")</f>
        <v>2.2482906736475939E-3</v>
      </c>
      <c r="EQ36" s="7">
        <f>IFERROR('PNAD 2015 | renda (SCN65)'!EQ35/'PNAD 2015 | renda (SCN65)'!$KR35,"")</f>
        <v>0</v>
      </c>
      <c r="ER36" s="7">
        <f>IFERROR('PNAD 2015 | renda (SCN65)'!ER35/'PNAD 2015 | renda (SCN65)'!$KR35,"")</f>
        <v>8.0473531955093259E-3</v>
      </c>
      <c r="ES36" s="7">
        <f>IFERROR('PNAD 2015 | renda (SCN65)'!ES35/'PNAD 2015 | renda (SCN65)'!$KR35,"")</f>
        <v>8.316180791235691E-3</v>
      </c>
      <c r="ET36" s="7">
        <f>IFERROR('PNAD 2015 | renda (SCN65)'!ET35/'PNAD 2015 | renda (SCN65)'!$KR35,"")</f>
        <v>0</v>
      </c>
      <c r="EU36" s="7">
        <f>IFERROR('PNAD 2015 | renda (SCN65)'!EU35/'PNAD 2015 | renda (SCN65)'!$KR35,"")</f>
        <v>4.9406264041887919E-3</v>
      </c>
      <c r="EV36" s="7">
        <f>IFERROR('PNAD 2015 | renda (SCN65)'!EV35/'PNAD 2015 | renda (SCN65)'!$KR35,"")</f>
        <v>0</v>
      </c>
      <c r="EW36" s="7">
        <f>IFERROR('PNAD 2015 | renda (SCN65)'!EW35/'PNAD 2015 | renda (SCN65)'!$KR35,"")</f>
        <v>0</v>
      </c>
      <c r="EX36" s="7">
        <f>IFERROR('PNAD 2015 | renda (SCN65)'!EX35/'PNAD 2015 | renda (SCN65)'!$KR35,"")</f>
        <v>5.9443906377391938E-3</v>
      </c>
      <c r="EY36" s="7">
        <f>IFERROR('PNAD 2015 | renda (SCN65)'!EY35/'PNAD 2015 | renda (SCN65)'!$KR35,"")</f>
        <v>1.2795640486012522E-2</v>
      </c>
      <c r="EZ36" s="7">
        <f>IFERROR('PNAD 2015 | renda (SCN65)'!EZ35/'PNAD 2015 | renda (SCN65)'!$KR35,"")</f>
        <v>0</v>
      </c>
      <c r="FA36" s="7">
        <f>IFERROR('PNAD 2015 | renda (SCN65)'!FA35/'PNAD 2015 | renda (SCN65)'!$KR35,"")</f>
        <v>0</v>
      </c>
      <c r="FB36" s="7">
        <f>IFERROR('PNAD 2015 | renda (SCN65)'!FB35/'PNAD 2015 | renda (SCN65)'!$KR35,"")</f>
        <v>6.4651006885551986E-3</v>
      </c>
      <c r="FC36" s="7">
        <f>IFERROR('PNAD 2015 | renda (SCN65)'!FC35/'PNAD 2015 | renda (SCN65)'!$KR35,"")</f>
        <v>0</v>
      </c>
      <c r="FD36" s="7">
        <f>IFERROR('PNAD 2015 | renda (SCN65)'!FD35/'PNAD 2015 | renda (SCN65)'!$KR35,"")</f>
        <v>2.2085166629863939E-3</v>
      </c>
      <c r="FE36" s="7">
        <f>IFERROR('PNAD 2015 | renda (SCN65)'!FE35/'PNAD 2015 | renda (SCN65)'!$KR35,"")</f>
        <v>9.6624369124471057E-3</v>
      </c>
      <c r="FF36" s="7">
        <f>IFERROR('PNAD 2015 | renda (SCN65)'!FF35/'PNAD 2015 | renda (SCN65)'!$KR35,"")</f>
        <v>0</v>
      </c>
      <c r="FG36" s="7">
        <f>IFERROR('PNAD 2015 | renda (SCN65)'!FG35/'PNAD 2015 | renda (SCN65)'!$KR35,"")</f>
        <v>3.9366856587567571E-3</v>
      </c>
      <c r="FH36" s="7">
        <f>IFERROR('PNAD 2015 | renda (SCN65)'!FH35/'PNAD 2015 | renda (SCN65)'!$KR35,"")</f>
        <v>0</v>
      </c>
      <c r="FI36" s="7">
        <f>IFERROR('PNAD 2015 | renda (SCN65)'!FI35/'PNAD 2015 | renda (SCN65)'!$KR35,"")</f>
        <v>0</v>
      </c>
      <c r="FJ36" s="7">
        <f>IFERROR('PNAD 2015 | renda (SCN65)'!FJ35/'PNAD 2015 | renda (SCN65)'!$KR35,"")</f>
        <v>3.8293664347241706E-3</v>
      </c>
      <c r="FK36" s="7">
        <f>IFERROR('PNAD 2015 | renda (SCN65)'!FK35/'PNAD 2015 | renda (SCN65)'!$KR35,"")</f>
        <v>3.4535138014346062E-3</v>
      </c>
      <c r="FL36" s="7">
        <f>IFERROR('PNAD 2015 | renda (SCN65)'!FL35/'PNAD 2015 | renda (SCN65)'!$KR35,"")</f>
        <v>0</v>
      </c>
      <c r="FM36" s="7">
        <f>IFERROR('PNAD 2015 | renda (SCN65)'!FM35/'PNAD 2015 | renda (SCN65)'!$KR35,"")</f>
        <v>3.5783077017488151E-3</v>
      </c>
      <c r="FN36" s="7">
        <f>IFERROR('PNAD 2015 | renda (SCN65)'!FN35/'PNAD 2015 | renda (SCN65)'!$KR35,"")</f>
        <v>9.7572826301776591E-3</v>
      </c>
      <c r="FO36" s="7">
        <f>IFERROR('PNAD 2015 | renda (SCN65)'!FO35/'PNAD 2015 | renda (SCN65)'!$KR35,"")</f>
        <v>0</v>
      </c>
      <c r="FP36" s="7">
        <f>IFERROR('PNAD 2015 | renda (SCN65)'!FP35/'PNAD 2015 | renda (SCN65)'!$KR35,"")</f>
        <v>0</v>
      </c>
      <c r="FQ36" s="7">
        <f>IFERROR('PNAD 2015 | renda (SCN65)'!FQ35/'PNAD 2015 | renda (SCN65)'!$KR35,"")</f>
        <v>0</v>
      </c>
      <c r="FR36" s="7">
        <f>IFERROR('PNAD 2015 | renda (SCN65)'!FR35/'PNAD 2015 | renda (SCN65)'!$KR35,"")</f>
        <v>0</v>
      </c>
      <c r="FS36" s="7">
        <f>IFERROR('PNAD 2015 | renda (SCN65)'!FS35/'PNAD 2015 | renda (SCN65)'!$KR35,"")</f>
        <v>0</v>
      </c>
      <c r="FT36" s="7">
        <f>IFERROR('PNAD 2015 | renda (SCN65)'!FT35/'PNAD 2015 | renda (SCN65)'!$KR35,"")</f>
        <v>1.4796402664317412E-3</v>
      </c>
      <c r="FU36" s="7">
        <f>IFERROR('PNAD 2015 | renda (SCN65)'!FU35/'PNAD 2015 | renda (SCN65)'!$KR35,"")</f>
        <v>0</v>
      </c>
      <c r="FV36" s="7">
        <f>IFERROR('PNAD 2015 | renda (SCN65)'!FV35/'PNAD 2015 | renda (SCN65)'!$KR35,"")</f>
        <v>4.416621464915645E-3</v>
      </c>
      <c r="FW36" s="7">
        <f>IFERROR('PNAD 2015 | renda (SCN65)'!FW35/'PNAD 2015 | renda (SCN65)'!$KR35,"")</f>
        <v>2.8404291992309024E-3</v>
      </c>
      <c r="FX36" s="7">
        <f>IFERROR('PNAD 2015 | renda (SCN65)'!FX35/'PNAD 2015 | renda (SCN65)'!$KR35,"")</f>
        <v>0</v>
      </c>
      <c r="FY36" s="7">
        <f>IFERROR('PNAD 2015 | renda (SCN65)'!FY35/'PNAD 2015 | renda (SCN65)'!$KR35,"")</f>
        <v>5.4023814865395278E-3</v>
      </c>
      <c r="FZ36" s="7">
        <f>IFERROR('PNAD 2015 | renda (SCN65)'!FZ35/'PNAD 2015 | renda (SCN65)'!$KR35,"")</f>
        <v>2.1273153137060359E-2</v>
      </c>
      <c r="GA36" s="7">
        <f>IFERROR('PNAD 2015 | renda (SCN65)'!GA35/'PNAD 2015 | renda (SCN65)'!$KR35,"")</f>
        <v>0</v>
      </c>
      <c r="GB36" s="7">
        <f>IFERROR('PNAD 2015 | renda (SCN65)'!GB35/'PNAD 2015 | renda (SCN65)'!$KR35,"")</f>
        <v>0</v>
      </c>
      <c r="GC36" s="7">
        <f>IFERROR('PNAD 2015 | renda (SCN65)'!GC35/'PNAD 2015 | renda (SCN65)'!$KR35,"")</f>
        <v>2.8168942816798963E-3</v>
      </c>
      <c r="GD36" s="7">
        <f>IFERROR('PNAD 2015 | renda (SCN65)'!GD35/'PNAD 2015 | renda (SCN65)'!$KR35,"")</f>
        <v>0</v>
      </c>
      <c r="GE36" s="7">
        <f>IFERROR('PNAD 2015 | renda (SCN65)'!GE35/'PNAD 2015 | renda (SCN65)'!$KR35,"")</f>
        <v>2.9160351218635088E-3</v>
      </c>
      <c r="GF36" s="7">
        <f>IFERROR('PNAD 2015 | renda (SCN65)'!GF35/'PNAD 2015 | renda (SCN65)'!$KR35,"")</f>
        <v>5.6726800146128303E-3</v>
      </c>
      <c r="GG36" s="7">
        <f>IFERROR('PNAD 2015 | renda (SCN65)'!GG35/'PNAD 2015 | renda (SCN65)'!$KR35,"")</f>
        <v>0</v>
      </c>
      <c r="GH36" s="7">
        <f>IFERROR('PNAD 2015 | renda (SCN65)'!GH35/'PNAD 2015 | renda (SCN65)'!$KR35,"")</f>
        <v>6.2028040324492379E-3</v>
      </c>
      <c r="GI36" s="7">
        <f>IFERROR('PNAD 2015 | renda (SCN65)'!GI35/'PNAD 2015 | renda (SCN65)'!$KR35,"")</f>
        <v>6.1384948702411144E-4</v>
      </c>
      <c r="GJ36" s="7">
        <f>IFERROR('PNAD 2015 | renda (SCN65)'!GJ35/'PNAD 2015 | renda (SCN65)'!$KR35,"")</f>
        <v>0</v>
      </c>
      <c r="GK36" s="7">
        <f>IFERROR('PNAD 2015 | renda (SCN65)'!GK35/'PNAD 2015 | renda (SCN65)'!$KR35,"")</f>
        <v>3.0318269162144581E-3</v>
      </c>
      <c r="GL36" s="7">
        <f>IFERROR('PNAD 2015 | renda (SCN65)'!GL35/'PNAD 2015 | renda (SCN65)'!$KR35,"")</f>
        <v>4.0496532630015861E-3</v>
      </c>
      <c r="GM36" s="7">
        <f>IFERROR('PNAD 2015 | renda (SCN65)'!GM35/'PNAD 2015 | renda (SCN65)'!$KR35,"")</f>
        <v>0</v>
      </c>
      <c r="GN36" s="7">
        <f>IFERROR('PNAD 2015 | renda (SCN65)'!GN35/'PNAD 2015 | renda (SCN65)'!$KR35,"")</f>
        <v>2.0401831652028242E-3</v>
      </c>
      <c r="GO36" s="7">
        <f>IFERROR('PNAD 2015 | renda (SCN65)'!GO35/'PNAD 2015 | renda (SCN65)'!$KR35,"")</f>
        <v>7.4838684320443667E-3</v>
      </c>
      <c r="GP36" s="7">
        <f>IFERROR('PNAD 2015 | renda (SCN65)'!GP35/'PNAD 2015 | renda (SCN65)'!$KR35,"")</f>
        <v>0</v>
      </c>
      <c r="GQ36" s="7">
        <f>IFERROR('PNAD 2015 | renda (SCN65)'!GQ35/'PNAD 2015 | renda (SCN65)'!$KR35,"")</f>
        <v>2.1379119103333761E-3</v>
      </c>
      <c r="GR36" s="7">
        <f>IFERROR('PNAD 2015 | renda (SCN65)'!GR35/'PNAD 2015 | renda (SCN65)'!$KR35,"")</f>
        <v>1.4796402664317412E-3</v>
      </c>
      <c r="GS36" s="7">
        <f>IFERROR('PNAD 2015 | renda (SCN65)'!GS35/'PNAD 2015 | renda (SCN65)'!$KR35,"")</f>
        <v>0</v>
      </c>
      <c r="GT36" s="7">
        <f>IFERROR('PNAD 2015 | renda (SCN65)'!GT35/'PNAD 2015 | renda (SCN65)'!$KR35,"")</f>
        <v>8.2694639798969443E-3</v>
      </c>
      <c r="GU36" s="7">
        <f>IFERROR('PNAD 2015 | renda (SCN65)'!GU35/'PNAD 2015 | renda (SCN65)'!$KR35,"")</f>
        <v>1.5028398114076452E-2</v>
      </c>
      <c r="GV36" s="7">
        <f>IFERROR('PNAD 2015 | renda (SCN65)'!GV35/'PNAD 2015 | renda (SCN65)'!$KR35,"")</f>
        <v>0</v>
      </c>
      <c r="GW36" s="7">
        <f>IFERROR('PNAD 2015 | renda (SCN65)'!GW35/'PNAD 2015 | renda (SCN65)'!$KR35,"")</f>
        <v>0</v>
      </c>
      <c r="GX36" s="7">
        <f>IFERROR('PNAD 2015 | renda (SCN65)'!GX35/'PNAD 2015 | renda (SCN65)'!$KR35,"")</f>
        <v>4.5113495080584438E-3</v>
      </c>
      <c r="GY36" s="7">
        <f>IFERROR('PNAD 2015 | renda (SCN65)'!GY35/'PNAD 2015 | renda (SCN65)'!$KR35,"")</f>
        <v>0</v>
      </c>
      <c r="GZ36" s="7">
        <f>IFERROR('PNAD 2015 | renda (SCN65)'!GZ35/'PNAD 2015 | renda (SCN65)'!$KR35,"")</f>
        <v>2.1856877929619183E-3</v>
      </c>
      <c r="HA36" s="7">
        <f>IFERROR('PNAD 2015 | renda (SCN65)'!HA35/'PNAD 2015 | renda (SCN65)'!$KR35,"")</f>
        <v>1.2166199116110868E-2</v>
      </c>
      <c r="HB36" s="7">
        <f>IFERROR('PNAD 2015 | renda (SCN65)'!HB35/'PNAD 2015 | renda (SCN65)'!$KR35,"")</f>
        <v>0</v>
      </c>
      <c r="HC36" s="7">
        <f>IFERROR('PNAD 2015 | renda (SCN65)'!HC35/'PNAD 2015 | renda (SCN65)'!$KR35,"")</f>
        <v>0</v>
      </c>
      <c r="HD36" s="7">
        <f>IFERROR('PNAD 2015 | renda (SCN65)'!HD35/'PNAD 2015 | renda (SCN65)'!$KR35,"")</f>
        <v>2.3493613770703886E-2</v>
      </c>
      <c r="HE36" s="7">
        <f>IFERROR('PNAD 2015 | renda (SCN65)'!HE35/'PNAD 2015 | renda (SCN65)'!$KR35,"")</f>
        <v>0</v>
      </c>
      <c r="HF36" s="7">
        <f>IFERROR('PNAD 2015 | renda (SCN65)'!HF35/'PNAD 2015 | renda (SCN65)'!$KR35,"")</f>
        <v>0</v>
      </c>
      <c r="HG36" s="7">
        <f>IFERROR('PNAD 2015 | renda (SCN65)'!HG35/'PNAD 2015 | renda (SCN65)'!$KR35,"")</f>
        <v>0</v>
      </c>
      <c r="HH36" s="7">
        <f>IFERROR('PNAD 2015 | renda (SCN65)'!HH35/'PNAD 2015 | renda (SCN65)'!$KR35,"")</f>
        <v>0</v>
      </c>
      <c r="HI36" s="7">
        <f>IFERROR('PNAD 2015 | renda (SCN65)'!HI35/'PNAD 2015 | renda (SCN65)'!$KR35,"")</f>
        <v>1.2235568285592458E-2</v>
      </c>
      <c r="HJ36" s="7">
        <f>IFERROR('PNAD 2015 | renda (SCN65)'!HJ35/'PNAD 2015 | renda (SCN65)'!$KR35,"")</f>
        <v>8.6316663610069254E-3</v>
      </c>
      <c r="HK36" s="7">
        <f>IFERROR('PNAD 2015 | renda (SCN65)'!HK35/'PNAD 2015 | renda (SCN65)'!$KR35,"")</f>
        <v>0</v>
      </c>
      <c r="HL36" s="7">
        <f>IFERROR('PNAD 2015 | renda (SCN65)'!HL35/'PNAD 2015 | renda (SCN65)'!$KR35,"")</f>
        <v>4.46504455777684E-3</v>
      </c>
      <c r="HM36" s="7">
        <f>IFERROR('PNAD 2015 | renda (SCN65)'!HM35/'PNAD 2015 | renda (SCN65)'!$KR35,"")</f>
        <v>0</v>
      </c>
      <c r="HN36" s="7">
        <f>IFERROR('PNAD 2015 | renda (SCN65)'!HN35/'PNAD 2015 | renda (SCN65)'!$KR35,"")</f>
        <v>0</v>
      </c>
      <c r="HO36" s="7">
        <f>IFERROR('PNAD 2015 | renda (SCN65)'!HO35/'PNAD 2015 | renda (SCN65)'!$KR35,"")</f>
        <v>6.4176778296899219E-3</v>
      </c>
      <c r="HP36" s="7">
        <f>IFERROR('PNAD 2015 | renda (SCN65)'!HP35/'PNAD 2015 | renda (SCN65)'!$KR35,"")</f>
        <v>0</v>
      </c>
      <c r="HQ36" s="7">
        <f>IFERROR('PNAD 2015 | renda (SCN65)'!HQ35/'PNAD 2015 | renda (SCN65)'!$KR35,"")</f>
        <v>0</v>
      </c>
      <c r="HR36" s="7">
        <f>IFERROR('PNAD 2015 | renda (SCN65)'!HR35/'PNAD 2015 | renda (SCN65)'!$KR35,"")</f>
        <v>2.7027499315575177E-3</v>
      </c>
      <c r="HS36" s="7">
        <f>IFERROR('PNAD 2015 | renda (SCN65)'!HS35/'PNAD 2015 | renda (SCN65)'!$KR35,"")</f>
        <v>3.1981011087123148E-3</v>
      </c>
      <c r="HT36" s="7">
        <f>IFERROR('PNAD 2015 | renda (SCN65)'!HT35/'PNAD 2015 | renda (SCN65)'!$KR35,"")</f>
        <v>0</v>
      </c>
      <c r="HU36" s="7">
        <f>IFERROR('PNAD 2015 | renda (SCN65)'!HU35/'PNAD 2015 | renda (SCN65)'!$KR35,"")</f>
        <v>0</v>
      </c>
      <c r="HV36" s="7">
        <f>IFERROR('PNAD 2015 | renda (SCN65)'!HV35/'PNAD 2015 | renda (SCN65)'!$KR35,"")</f>
        <v>9.3137082716350759E-3</v>
      </c>
      <c r="HW36" s="7">
        <f>IFERROR('PNAD 2015 | renda (SCN65)'!HW35/'PNAD 2015 | renda (SCN65)'!$KR35,"")</f>
        <v>0</v>
      </c>
      <c r="HX36" s="7">
        <f>IFERROR('PNAD 2015 | renda (SCN65)'!HX35/'PNAD 2015 | renda (SCN65)'!$KR35,"")</f>
        <v>0</v>
      </c>
      <c r="HY36" s="7">
        <f>IFERROR('PNAD 2015 | renda (SCN65)'!HY35/'PNAD 2015 | renda (SCN65)'!$KR35,"")</f>
        <v>1.2772164405755394E-2</v>
      </c>
      <c r="HZ36" s="7">
        <f>IFERROR('PNAD 2015 | renda (SCN65)'!HZ35/'PNAD 2015 | renda (SCN65)'!$KR35,"")</f>
        <v>0</v>
      </c>
      <c r="IA36" s="7">
        <f>IFERROR('PNAD 2015 | renda (SCN65)'!IA35/'PNAD 2015 | renda (SCN65)'!$KR35,"")</f>
        <v>0</v>
      </c>
      <c r="IB36" s="7">
        <f>IFERROR('PNAD 2015 | renda (SCN65)'!IB35/'PNAD 2015 | renda (SCN65)'!$KR35,"")</f>
        <v>3.9115032969771809E-3</v>
      </c>
      <c r="IC36" s="7">
        <f>IFERROR('PNAD 2015 | renda (SCN65)'!IC35/'PNAD 2015 | renda (SCN65)'!$KR35,"")</f>
        <v>0</v>
      </c>
      <c r="ID36" s="7">
        <f>IFERROR('PNAD 2015 | renda (SCN65)'!ID35/'PNAD 2015 | renda (SCN65)'!$KR35,"")</f>
        <v>0</v>
      </c>
      <c r="IE36" s="7">
        <f>IFERROR('PNAD 2015 | renda (SCN65)'!IE35/'PNAD 2015 | renda (SCN65)'!$KR35,"")</f>
        <v>0</v>
      </c>
      <c r="IF36" s="7">
        <f>IFERROR('PNAD 2015 | renda (SCN65)'!IF35/'PNAD 2015 | renda (SCN65)'!$KR35,"")</f>
        <v>0</v>
      </c>
      <c r="IG36" s="7">
        <f>IFERROR('PNAD 2015 | renda (SCN65)'!IG35/'PNAD 2015 | renda (SCN65)'!$KR35,"")</f>
        <v>0</v>
      </c>
      <c r="IH36" s="7">
        <f>IFERROR('PNAD 2015 | renda (SCN65)'!IH35/'PNAD 2015 | renda (SCN65)'!$KR35,"")</f>
        <v>8.927559111916946E-3</v>
      </c>
      <c r="II36" s="7">
        <f>IFERROR('PNAD 2015 | renda (SCN65)'!II35/'PNAD 2015 | renda (SCN65)'!$KR35,"")</f>
        <v>0</v>
      </c>
      <c r="IJ36" s="7">
        <f>IFERROR('PNAD 2015 | renda (SCN65)'!IJ35/'PNAD 2015 | renda (SCN65)'!$KR35,"")</f>
        <v>0</v>
      </c>
      <c r="IK36" s="7">
        <f>IFERROR('PNAD 2015 | renda (SCN65)'!IK35/'PNAD 2015 | renda (SCN65)'!$KR35,"")</f>
        <v>3.3465593686240601E-2</v>
      </c>
      <c r="IL36" s="7">
        <f>IFERROR('PNAD 2015 | renda (SCN65)'!IL35/'PNAD 2015 | renda (SCN65)'!$KR35,"")</f>
        <v>0</v>
      </c>
      <c r="IM36" s="7">
        <f>IFERROR('PNAD 2015 | renda (SCN65)'!IM35/'PNAD 2015 | renda (SCN65)'!$KR35,"")</f>
        <v>1.1451796693850085E-2</v>
      </c>
      <c r="IN36" s="7">
        <f>IFERROR('PNAD 2015 | renda (SCN65)'!IN35/'PNAD 2015 | renda (SCN65)'!$KR35,"")</f>
        <v>2.2519738882443262E-2</v>
      </c>
      <c r="IO36" s="7">
        <f>IFERROR('PNAD 2015 | renda (SCN65)'!IO35/'PNAD 2015 | renda (SCN65)'!$KR35,"")</f>
        <v>0</v>
      </c>
      <c r="IP36" s="7">
        <f>IFERROR('PNAD 2015 | renda (SCN65)'!IP35/'PNAD 2015 | renda (SCN65)'!$KR35,"")</f>
        <v>0</v>
      </c>
      <c r="IQ36" s="7">
        <f>IFERROR('PNAD 2015 | renda (SCN65)'!IQ35/'PNAD 2015 | renda (SCN65)'!$KR35,"")</f>
        <v>6.7707604302488884E-3</v>
      </c>
      <c r="IR36" s="7">
        <f>IFERROR('PNAD 2015 | renda (SCN65)'!IR35/'PNAD 2015 | renda (SCN65)'!$KR35,"")</f>
        <v>0</v>
      </c>
      <c r="IS36" s="7">
        <f>IFERROR('PNAD 2015 | renda (SCN65)'!IS35/'PNAD 2015 | renda (SCN65)'!$KR35,"")</f>
        <v>3.7662928556874745E-3</v>
      </c>
      <c r="IT36" s="7">
        <f>IFERROR('PNAD 2015 | renda (SCN65)'!IT35/'PNAD 2015 | renda (SCN65)'!$KR35,"")</f>
        <v>2.8950302079492362E-3</v>
      </c>
      <c r="IU36" s="7">
        <f>IFERROR('PNAD 2015 | renda (SCN65)'!IU35/'PNAD 2015 | renda (SCN65)'!$KR35,"")</f>
        <v>0</v>
      </c>
      <c r="IV36" s="7">
        <f>IFERROR('PNAD 2015 | renda (SCN65)'!IV35/'PNAD 2015 | renda (SCN65)'!$KR35,"")</f>
        <v>2.1856877929619183E-3</v>
      </c>
      <c r="IW36" s="7">
        <f>IFERROR('PNAD 2015 | renda (SCN65)'!IW35/'PNAD 2015 | renda (SCN65)'!$KR35,"")</f>
        <v>1.6350354432916454E-2</v>
      </c>
      <c r="IX36" s="7">
        <f>IFERROR('PNAD 2015 | renda (SCN65)'!IX35/'PNAD 2015 | renda (SCN65)'!$KR35,"")</f>
        <v>0</v>
      </c>
      <c r="IY36" s="7">
        <f>IFERROR('PNAD 2015 | renda (SCN65)'!IY35/'PNAD 2015 | renda (SCN65)'!$KR35,"")</f>
        <v>0</v>
      </c>
      <c r="IZ36" s="7">
        <f>IFERROR('PNAD 2015 | renda (SCN65)'!IZ35/'PNAD 2015 | renda (SCN65)'!$KR35,"")</f>
        <v>8.5401155317335123E-3</v>
      </c>
      <c r="JA36" s="7">
        <f>IFERROR('PNAD 2015 | renda (SCN65)'!JA35/'PNAD 2015 | renda (SCN65)'!$KR35,"")</f>
        <v>0</v>
      </c>
      <c r="JB36" s="7">
        <f>IFERROR('PNAD 2015 | renda (SCN65)'!JB35/'PNAD 2015 | renda (SCN65)'!$KR35,"")</f>
        <v>0</v>
      </c>
      <c r="JC36" s="7">
        <f>IFERROR('PNAD 2015 | renda (SCN65)'!JC35/'PNAD 2015 | renda (SCN65)'!$KR35,"")</f>
        <v>0</v>
      </c>
      <c r="JD36" s="7">
        <f>IFERROR('PNAD 2015 | renda (SCN65)'!JD35/'PNAD 2015 | renda (SCN65)'!$KR35,"")</f>
        <v>0</v>
      </c>
      <c r="JE36" s="7">
        <f>IFERROR('PNAD 2015 | renda (SCN65)'!JE35/'PNAD 2015 | renda (SCN65)'!$KR35,"")</f>
        <v>0</v>
      </c>
      <c r="JF36" s="7">
        <f>IFERROR('PNAD 2015 | renda (SCN65)'!JF35/'PNAD 2015 | renda (SCN65)'!$KR35,"")</f>
        <v>8.5358204092804528E-3</v>
      </c>
      <c r="JG36" s="7">
        <f>IFERROR('PNAD 2015 | renda (SCN65)'!JG35/'PNAD 2015 | renda (SCN65)'!$KR35,"")</f>
        <v>0</v>
      </c>
      <c r="JH36" s="7">
        <f>IFERROR('PNAD 2015 | renda (SCN65)'!JH35/'PNAD 2015 | renda (SCN65)'!$KR35,"")</f>
        <v>0</v>
      </c>
      <c r="JI36" s="7">
        <f>IFERROR('PNAD 2015 | renda (SCN65)'!JI35/'PNAD 2015 | renda (SCN65)'!$KR35,"")</f>
        <v>0</v>
      </c>
      <c r="JJ36" s="7">
        <f>IFERROR('PNAD 2015 | renda (SCN65)'!JJ35/'PNAD 2015 | renda (SCN65)'!$KR35,"")</f>
        <v>0</v>
      </c>
      <c r="JK36" s="7">
        <f>IFERROR('PNAD 2015 | renda (SCN65)'!JK35/'PNAD 2015 | renda (SCN65)'!$KR35,"")</f>
        <v>0</v>
      </c>
      <c r="JL36" s="7">
        <f>IFERROR('PNAD 2015 | renda (SCN65)'!JL35/'PNAD 2015 | renda (SCN65)'!$KR35,"")</f>
        <v>2.2745321067169654E-2</v>
      </c>
      <c r="JM36" s="7">
        <f>IFERROR('PNAD 2015 | renda (SCN65)'!JM35/'PNAD 2015 | renda (SCN65)'!$KR35,"")</f>
        <v>0</v>
      </c>
      <c r="JN36" s="7">
        <f>IFERROR('PNAD 2015 | renda (SCN65)'!JN35/'PNAD 2015 | renda (SCN65)'!$KR35,"")</f>
        <v>5.5879543114292088E-3</v>
      </c>
      <c r="JO36" s="7">
        <f>IFERROR('PNAD 2015 | renda (SCN65)'!JO35/'PNAD 2015 | renda (SCN65)'!$KR35,"")</f>
        <v>0</v>
      </c>
      <c r="JP36" s="7">
        <f>IFERROR('PNAD 2015 | renda (SCN65)'!JP35/'PNAD 2015 | renda (SCN65)'!$KR35,"")</f>
        <v>0</v>
      </c>
      <c r="JQ36" s="7">
        <f>IFERROR('PNAD 2015 | renda (SCN65)'!JQ35/'PNAD 2015 | renda (SCN65)'!$KR35,"")</f>
        <v>0</v>
      </c>
      <c r="JR36" s="7">
        <f>IFERROR('PNAD 2015 | renda (SCN65)'!JR35/'PNAD 2015 | renda (SCN65)'!$KR35,"")</f>
        <v>0</v>
      </c>
      <c r="JS36" s="7">
        <f>IFERROR('PNAD 2015 | renda (SCN65)'!JS35/'PNAD 2015 | renda (SCN65)'!$KR35,"")</f>
        <v>0</v>
      </c>
      <c r="JT36" s="7">
        <f>IFERROR('PNAD 2015 | renda (SCN65)'!JT35/'PNAD 2015 | renda (SCN65)'!$KR35,"")</f>
        <v>2.1293393166154223E-2</v>
      </c>
      <c r="JU36" s="7">
        <f>IFERROR('PNAD 2015 | renda (SCN65)'!JU35/'PNAD 2015 | renda (SCN65)'!$KR35,"")</f>
        <v>0</v>
      </c>
      <c r="JV36" s="7">
        <f>IFERROR('PNAD 2015 | renda (SCN65)'!JV35/'PNAD 2015 | renda (SCN65)'!$KR35,"")</f>
        <v>0</v>
      </c>
      <c r="JW36" s="7">
        <f>IFERROR('PNAD 2015 | renda (SCN65)'!JW35/'PNAD 2015 | renda (SCN65)'!$KR35,"")</f>
        <v>0</v>
      </c>
      <c r="JX36" s="7">
        <f>IFERROR('PNAD 2015 | renda (SCN65)'!JX35/'PNAD 2015 | renda (SCN65)'!$KR35,"")</f>
        <v>0</v>
      </c>
      <c r="JY36" s="7">
        <f>IFERROR('PNAD 2015 | renda (SCN65)'!JY35/'PNAD 2015 | renda (SCN65)'!$KR35,"")</f>
        <v>1.4177493170019833E-2</v>
      </c>
      <c r="JZ36" s="7">
        <f>IFERROR('PNAD 2015 | renda (SCN65)'!JZ35/'PNAD 2015 | renda (SCN65)'!$KR35,"")</f>
        <v>0</v>
      </c>
      <c r="KA36" s="7">
        <f>IFERROR('PNAD 2015 | renda (SCN65)'!KA35/'PNAD 2015 | renda (SCN65)'!$KR35,"")</f>
        <v>0</v>
      </c>
      <c r="KB36" s="7">
        <f>IFERROR('PNAD 2015 | renda (SCN65)'!KB35/'PNAD 2015 | renda (SCN65)'!$KR35,"")</f>
        <v>0</v>
      </c>
      <c r="KC36" s="7">
        <f>IFERROR('PNAD 2015 | renda (SCN65)'!KC35/'PNAD 2015 | renda (SCN65)'!$KR35,"")</f>
        <v>0</v>
      </c>
      <c r="KD36" s="7">
        <f>IFERROR('PNAD 2015 | renda (SCN65)'!KD35/'PNAD 2015 | renda (SCN65)'!$KR35,"")</f>
        <v>0</v>
      </c>
      <c r="KE36" s="7">
        <f>IFERROR('PNAD 2015 | renda (SCN65)'!KE35/'PNAD 2015 | renda (SCN65)'!$KR35,"")</f>
        <v>1.0658258111324044E-2</v>
      </c>
      <c r="KF36" s="7">
        <f>IFERROR('PNAD 2015 | renda (SCN65)'!KF35/'PNAD 2015 | renda (SCN65)'!$KR35,"")</f>
        <v>0</v>
      </c>
      <c r="KG36" s="7">
        <f>IFERROR('PNAD 2015 | renda (SCN65)'!KG35/'PNAD 2015 | renda (SCN65)'!$KR35,"")</f>
        <v>0</v>
      </c>
      <c r="KH36" s="7">
        <f>IFERROR('PNAD 2015 | renda (SCN65)'!KH35/'PNAD 2015 | renda (SCN65)'!$KR35,"")</f>
        <v>1.0698738169511774E-2</v>
      </c>
      <c r="KI36" s="7">
        <f>IFERROR('PNAD 2015 | renda (SCN65)'!KI35/'PNAD 2015 | renda (SCN65)'!$KR35,"")</f>
        <v>0</v>
      </c>
      <c r="KJ36" s="7">
        <f>IFERROR('PNAD 2015 | renda (SCN65)'!KJ35/'PNAD 2015 | renda (SCN65)'!$KR35,"")</f>
        <v>0</v>
      </c>
      <c r="KK36" s="7">
        <f>IFERROR('PNAD 2015 | renda (SCN65)'!KK35/'PNAD 2015 | renda (SCN65)'!$KR35,"")</f>
        <v>0</v>
      </c>
      <c r="KL36" s="7">
        <f>IFERROR('PNAD 2015 | renda (SCN65)'!KL35/'PNAD 2015 | renda (SCN65)'!$KR35,"")</f>
        <v>0</v>
      </c>
      <c r="KM36" s="7">
        <f>IFERROR('PNAD 2015 | renda (SCN65)'!KM35/'PNAD 2015 | renda (SCN65)'!$KR35,"")</f>
        <v>0</v>
      </c>
      <c r="KN36" s="7">
        <f>IFERROR('PNAD 2015 | renda (SCN65)'!KN35/'PNAD 2015 | renda (SCN65)'!$KR35,"")</f>
        <v>0</v>
      </c>
      <c r="KO36" s="7">
        <f>IFERROR('PNAD 2015 | renda (SCN65)'!KO35/'PNAD 2015 | renda (SCN65)'!$KR35,"")</f>
        <v>0</v>
      </c>
      <c r="KP36" s="7">
        <f>IFERROR('PNAD 2015 | renda (SCN65)'!KP35/'PNAD 2015 | renda (SCN65)'!$KR35,"")</f>
        <v>0</v>
      </c>
      <c r="KQ36" s="7">
        <f>IFERROR('PNAD 2015 | renda (SCN65)'!KQ35/'PNAD 2015 | renda (SCN65)'!$KR35,"")</f>
        <v>0</v>
      </c>
      <c r="KR36" s="2">
        <f t="shared" si="308"/>
        <v>0.99999999999999989</v>
      </c>
      <c r="KT36" s="19">
        <v>20227</v>
      </c>
      <c r="KV36" s="7">
        <f t="shared" si="309"/>
        <v>0</v>
      </c>
      <c r="KW36" s="7">
        <f t="shared" si="0"/>
        <v>0</v>
      </c>
      <c r="KX36" s="7">
        <f t="shared" si="1"/>
        <v>0</v>
      </c>
      <c r="KY36" s="7">
        <f t="shared" si="2"/>
        <v>0</v>
      </c>
      <c r="KZ36" s="7">
        <f t="shared" si="3"/>
        <v>0</v>
      </c>
      <c r="LA36" s="7">
        <f t="shared" si="4"/>
        <v>0</v>
      </c>
      <c r="LB36" s="7">
        <f t="shared" si="5"/>
        <v>0</v>
      </c>
      <c r="LC36" s="7">
        <f t="shared" si="6"/>
        <v>0</v>
      </c>
      <c r="LD36" s="7">
        <f t="shared" si="7"/>
        <v>0</v>
      </c>
      <c r="LE36" s="7">
        <f t="shared" si="8"/>
        <v>0</v>
      </c>
      <c r="LF36" s="7">
        <f t="shared" si="9"/>
        <v>0</v>
      </c>
      <c r="LG36" s="7">
        <f t="shared" si="10"/>
        <v>0</v>
      </c>
      <c r="LH36" s="7">
        <f t="shared" si="11"/>
        <v>0</v>
      </c>
      <c r="LI36" s="7">
        <f t="shared" si="12"/>
        <v>11.580882009867839</v>
      </c>
      <c r="LJ36" s="7">
        <f t="shared" si="13"/>
        <v>0</v>
      </c>
      <c r="LK36" s="7">
        <f t="shared" si="14"/>
        <v>0</v>
      </c>
      <c r="LL36" s="7">
        <f t="shared" si="15"/>
        <v>11.582072111811099</v>
      </c>
      <c r="LM36" s="7">
        <f t="shared" si="16"/>
        <v>0</v>
      </c>
      <c r="LN36" s="7">
        <f t="shared" si="17"/>
        <v>0</v>
      </c>
      <c r="LO36" s="7">
        <f t="shared" si="18"/>
        <v>47.892082400688679</v>
      </c>
      <c r="LP36" s="7">
        <f t="shared" si="19"/>
        <v>0</v>
      </c>
      <c r="LQ36" s="7">
        <f t="shared" si="20"/>
        <v>0</v>
      </c>
      <c r="LR36" s="7">
        <f t="shared" si="21"/>
        <v>41.05851704248694</v>
      </c>
      <c r="LS36" s="7">
        <f t="shared" si="22"/>
        <v>17.708716915716106</v>
      </c>
      <c r="LT36" s="7">
        <f t="shared" si="23"/>
        <v>0</v>
      </c>
      <c r="LU36" s="7">
        <f t="shared" si="24"/>
        <v>71.165716003090836</v>
      </c>
      <c r="LV36" s="7">
        <f t="shared" si="25"/>
        <v>0</v>
      </c>
      <c r="LW36" s="7">
        <f t="shared" si="26"/>
        <v>0</v>
      </c>
      <c r="LX36" s="7">
        <f t="shared" si="27"/>
        <v>98.048928799402077</v>
      </c>
      <c r="LY36" s="7">
        <f t="shared" si="28"/>
        <v>0</v>
      </c>
      <c r="LZ36" s="7">
        <f t="shared" si="29"/>
        <v>0</v>
      </c>
      <c r="MA36" s="7">
        <f t="shared" si="30"/>
        <v>165.75858875926443</v>
      </c>
      <c r="MB36" s="7">
        <f t="shared" si="31"/>
        <v>0</v>
      </c>
      <c r="MC36" s="7">
        <f t="shared" si="32"/>
        <v>0</v>
      </c>
      <c r="MD36" s="7">
        <f t="shared" si="33"/>
        <v>225.33866234471441</v>
      </c>
      <c r="ME36" s="7">
        <f t="shared" si="34"/>
        <v>18.965464567799184</v>
      </c>
      <c r="MF36" s="7">
        <f t="shared" si="35"/>
        <v>0</v>
      </c>
      <c r="MG36" s="7">
        <f t="shared" si="36"/>
        <v>216.51286633349463</v>
      </c>
      <c r="MH36" s="7">
        <f t="shared" si="37"/>
        <v>52.224053474156861</v>
      </c>
      <c r="MI36" s="7">
        <f t="shared" si="38"/>
        <v>0</v>
      </c>
      <c r="MJ36" s="7">
        <f t="shared" si="39"/>
        <v>181.75236877474217</v>
      </c>
      <c r="MK36" s="7">
        <f t="shared" si="40"/>
        <v>0</v>
      </c>
      <c r="ML36" s="7">
        <f t="shared" si="41"/>
        <v>0</v>
      </c>
      <c r="MM36" s="7">
        <f t="shared" si="42"/>
        <v>186.77340887335819</v>
      </c>
      <c r="MN36" s="7">
        <f t="shared" si="43"/>
        <v>30.390443223099897</v>
      </c>
      <c r="MO36" s="7">
        <f t="shared" si="44"/>
        <v>12.180693389271125</v>
      </c>
      <c r="MP36" s="7">
        <f t="shared" si="45"/>
        <v>246.34396164326208</v>
      </c>
      <c r="MQ36" s="7">
        <f t="shared" si="46"/>
        <v>13.424349919978338</v>
      </c>
      <c r="MR36" s="7">
        <f t="shared" si="47"/>
        <v>0</v>
      </c>
      <c r="MS36" s="7">
        <f t="shared" si="48"/>
        <v>263.72302032069501</v>
      </c>
      <c r="MT36" s="7">
        <f t="shared" si="49"/>
        <v>37.432276421372222</v>
      </c>
      <c r="MU36" s="7">
        <f t="shared" si="50"/>
        <v>0</v>
      </c>
      <c r="MV36" s="7">
        <f t="shared" si="51"/>
        <v>232.21983178064656</v>
      </c>
      <c r="MW36" s="7">
        <f t="shared" si="52"/>
        <v>78.735954464170831</v>
      </c>
      <c r="MX36" s="7">
        <f t="shared" si="53"/>
        <v>0</v>
      </c>
      <c r="MY36" s="7">
        <f t="shared" si="54"/>
        <v>150.30630512797023</v>
      </c>
      <c r="MZ36" s="7">
        <f t="shared" si="55"/>
        <v>74.016010157199716</v>
      </c>
      <c r="NA36" s="7">
        <f t="shared" si="56"/>
        <v>0</v>
      </c>
      <c r="NB36" s="7">
        <f t="shared" si="57"/>
        <v>383.93759781332369</v>
      </c>
      <c r="NC36" s="7">
        <f t="shared" si="58"/>
        <v>70.32074362337589</v>
      </c>
      <c r="ND36" s="7">
        <f t="shared" si="59"/>
        <v>0</v>
      </c>
      <c r="NE36" s="7">
        <f t="shared" si="60"/>
        <v>200.62381528902378</v>
      </c>
      <c r="NF36" s="7">
        <f t="shared" si="61"/>
        <v>12.704338244305742</v>
      </c>
      <c r="NG36" s="7">
        <f t="shared" si="62"/>
        <v>0</v>
      </c>
      <c r="NH36" s="7">
        <f t="shared" si="63"/>
        <v>280.45823384682404</v>
      </c>
      <c r="NI36" s="7">
        <f t="shared" si="64"/>
        <v>69.196097286994728</v>
      </c>
      <c r="NJ36" s="7">
        <f t="shared" si="65"/>
        <v>0</v>
      </c>
      <c r="NK36" s="7">
        <f t="shared" si="66"/>
        <v>185.13106819165873</v>
      </c>
      <c r="NL36" s="7">
        <f t="shared" si="67"/>
        <v>143.36563059487503</v>
      </c>
      <c r="NM36" s="7">
        <f t="shared" si="68"/>
        <v>0</v>
      </c>
      <c r="NN36" s="7">
        <f t="shared" si="69"/>
        <v>201.12722841102297</v>
      </c>
      <c r="NO36" s="7">
        <f t="shared" si="70"/>
        <v>61.885301049545532</v>
      </c>
      <c r="NP36" s="7">
        <f t="shared" si="71"/>
        <v>0</v>
      </c>
      <c r="NQ36" s="7">
        <f t="shared" si="72"/>
        <v>273.67703297412578</v>
      </c>
      <c r="NR36" s="7">
        <f t="shared" si="73"/>
        <v>50.855436239407297</v>
      </c>
      <c r="NS36" s="7">
        <f t="shared" si="74"/>
        <v>18.059796988977951</v>
      </c>
      <c r="NT36" s="7">
        <f t="shared" si="75"/>
        <v>451.14146444730039</v>
      </c>
      <c r="NU36" s="7">
        <f t="shared" si="76"/>
        <v>101.32170914336841</v>
      </c>
      <c r="NV36" s="7">
        <f t="shared" si="77"/>
        <v>0</v>
      </c>
      <c r="NW36" s="7">
        <f t="shared" si="78"/>
        <v>227.29638004137792</v>
      </c>
      <c r="NX36" s="7">
        <f t="shared" si="79"/>
        <v>0</v>
      </c>
      <c r="NY36" s="7">
        <f t="shared" si="80"/>
        <v>14.852472251890926</v>
      </c>
      <c r="NZ36" s="7">
        <f t="shared" si="81"/>
        <v>300.60427954233762</v>
      </c>
      <c r="OA36" s="7">
        <f t="shared" si="82"/>
        <v>65.606749826121089</v>
      </c>
      <c r="OB36" s="7">
        <f t="shared" si="83"/>
        <v>0</v>
      </c>
      <c r="OC36" s="7">
        <f t="shared" si="84"/>
        <v>226.67514682699596</v>
      </c>
      <c r="OD36" s="7">
        <f t="shared" si="85"/>
        <v>206.16135963101485</v>
      </c>
      <c r="OE36" s="7">
        <f t="shared" si="86"/>
        <v>0</v>
      </c>
      <c r="OF36" s="7">
        <f t="shared" si="87"/>
        <v>206.61835877722689</v>
      </c>
      <c r="OG36" s="7">
        <f t="shared" si="88"/>
        <v>17.438563774595973</v>
      </c>
      <c r="OH36" s="7">
        <f t="shared" si="89"/>
        <v>0</v>
      </c>
      <c r="OI36" s="7">
        <f t="shared" si="90"/>
        <v>287.55719193837291</v>
      </c>
      <c r="OJ36" s="7">
        <f t="shared" si="91"/>
        <v>147.45244066803158</v>
      </c>
      <c r="OK36" s="7">
        <f t="shared" si="92"/>
        <v>0</v>
      </c>
      <c r="OL36" s="7">
        <f t="shared" si="93"/>
        <v>157.97294184645432</v>
      </c>
      <c r="OM36" s="7">
        <f t="shared" si="94"/>
        <v>210.12320900012904</v>
      </c>
      <c r="ON36" s="7">
        <f t="shared" si="95"/>
        <v>0</v>
      </c>
      <c r="OO36" s="7">
        <f t="shared" si="96"/>
        <v>343.44675939777204</v>
      </c>
      <c r="OP36" s="7">
        <f t="shared" si="97"/>
        <v>273.4985176826367</v>
      </c>
      <c r="OQ36" s="7">
        <f t="shared" si="98"/>
        <v>0</v>
      </c>
      <c r="OR36" s="7">
        <f t="shared" si="99"/>
        <v>198.14959334898521</v>
      </c>
      <c r="OS36" s="7">
        <f t="shared" si="100"/>
        <v>0</v>
      </c>
      <c r="OT36" s="7">
        <f t="shared" si="101"/>
        <v>0</v>
      </c>
      <c r="OU36" s="7">
        <f t="shared" si="102"/>
        <v>149.57320233092176</v>
      </c>
      <c r="OV36" s="7">
        <f t="shared" si="103"/>
        <v>0</v>
      </c>
      <c r="OW36" s="7">
        <f t="shared" si="104"/>
        <v>0</v>
      </c>
      <c r="OX36" s="7">
        <f t="shared" si="105"/>
        <v>122.9625228796172</v>
      </c>
      <c r="OY36" s="7">
        <f t="shared" si="106"/>
        <v>0</v>
      </c>
      <c r="OZ36" s="7">
        <f t="shared" si="107"/>
        <v>0</v>
      </c>
      <c r="PA36" s="7">
        <f t="shared" si="108"/>
        <v>170.81414181423503</v>
      </c>
      <c r="PB36" s="7">
        <f t="shared" si="109"/>
        <v>55.235011390605912</v>
      </c>
      <c r="PC36" s="7">
        <f t="shared" si="110"/>
        <v>0</v>
      </c>
      <c r="PD36" s="7">
        <f t="shared" si="111"/>
        <v>24.130507001549717</v>
      </c>
      <c r="PE36" s="7">
        <f t="shared" si="112"/>
        <v>0</v>
      </c>
      <c r="PF36" s="7">
        <f t="shared" si="113"/>
        <v>0</v>
      </c>
      <c r="PG36" s="7">
        <f t="shared" si="114"/>
        <v>57.649728233481447</v>
      </c>
      <c r="PH36" s="7">
        <f t="shared" si="115"/>
        <v>200.37032357510932</v>
      </c>
      <c r="PI36" s="7">
        <f t="shared" si="116"/>
        <v>18.416827571956098</v>
      </c>
      <c r="PJ36" s="7">
        <f t="shared" si="117"/>
        <v>22.701194567693868</v>
      </c>
      <c r="PK36" s="7">
        <f t="shared" si="118"/>
        <v>137.3913188397074</v>
      </c>
      <c r="PL36" s="7">
        <f t="shared" si="119"/>
        <v>0</v>
      </c>
      <c r="PM36" s="7">
        <f t="shared" si="120"/>
        <v>83.642744776233826</v>
      </c>
      <c r="PN36" s="7">
        <f t="shared" si="121"/>
        <v>293.74334183944092</v>
      </c>
      <c r="PO36" s="7">
        <f t="shared" si="122"/>
        <v>0</v>
      </c>
      <c r="PP36" s="7">
        <f t="shared" si="123"/>
        <v>0</v>
      </c>
      <c r="PQ36" s="7">
        <f t="shared" si="124"/>
        <v>26.00729776607151</v>
      </c>
      <c r="PR36" s="7">
        <f t="shared" si="125"/>
        <v>0</v>
      </c>
      <c r="PS36" s="7">
        <f t="shared" si="126"/>
        <v>124.41801755622477</v>
      </c>
      <c r="PT36" s="7">
        <f t="shared" si="127"/>
        <v>116.02184834652201</v>
      </c>
      <c r="PU36" s="7">
        <f t="shared" si="128"/>
        <v>0</v>
      </c>
      <c r="PV36" s="7">
        <f t="shared" si="129"/>
        <v>192.20384404045581</v>
      </c>
      <c r="PW36" s="7">
        <f t="shared" si="130"/>
        <v>101.24911292482953</v>
      </c>
      <c r="PX36" s="7">
        <f t="shared" si="131"/>
        <v>0</v>
      </c>
      <c r="PY36" s="7">
        <f t="shared" si="132"/>
        <v>76.118920290941006</v>
      </c>
      <c r="PZ36" s="7">
        <f t="shared" si="133"/>
        <v>86.966699503760381</v>
      </c>
      <c r="QA36" s="7">
        <f t="shared" si="134"/>
        <v>0</v>
      </c>
      <c r="QB36" s="7">
        <f t="shared" si="135"/>
        <v>73.072259316194149</v>
      </c>
      <c r="QC36" s="7">
        <f t="shared" si="136"/>
        <v>0</v>
      </c>
      <c r="QD36" s="7">
        <f t="shared" si="137"/>
        <v>0</v>
      </c>
      <c r="QE36" s="7">
        <f t="shared" si="138"/>
        <v>130.3816183939031</v>
      </c>
      <c r="QF36" s="7">
        <f t="shared" si="139"/>
        <v>45.476175455869878</v>
      </c>
      <c r="QG36" s="7">
        <f t="shared" si="140"/>
        <v>0</v>
      </c>
      <c r="QH36" s="7">
        <f t="shared" si="141"/>
        <v>162.77381308556713</v>
      </c>
      <c r="QI36" s="7">
        <f t="shared" si="142"/>
        <v>168.21138886432433</v>
      </c>
      <c r="QJ36" s="7">
        <f t="shared" si="143"/>
        <v>0</v>
      </c>
      <c r="QK36" s="7">
        <f t="shared" si="144"/>
        <v>99.934050277526694</v>
      </c>
      <c r="QL36" s="7">
        <f t="shared" si="145"/>
        <v>0</v>
      </c>
      <c r="QM36" s="7">
        <f t="shared" si="146"/>
        <v>0</v>
      </c>
      <c r="QN36" s="7">
        <f t="shared" si="147"/>
        <v>120.23718942955067</v>
      </c>
      <c r="QO36" s="7">
        <f t="shared" si="148"/>
        <v>258.81742011057531</v>
      </c>
      <c r="QP36" s="7">
        <f t="shared" si="149"/>
        <v>0</v>
      </c>
      <c r="QQ36" s="7">
        <f t="shared" si="150"/>
        <v>0</v>
      </c>
      <c r="QR36" s="7">
        <f t="shared" si="151"/>
        <v>130.76959162740602</v>
      </c>
      <c r="QS36" s="7">
        <f t="shared" si="152"/>
        <v>0</v>
      </c>
      <c r="QT36" s="7">
        <f t="shared" si="153"/>
        <v>44.671666542225786</v>
      </c>
      <c r="QU36" s="7">
        <f t="shared" si="154"/>
        <v>195.44211142806762</v>
      </c>
      <c r="QV36" s="7">
        <f t="shared" si="155"/>
        <v>0</v>
      </c>
      <c r="QW36" s="7">
        <f t="shared" si="156"/>
        <v>79.627340819672924</v>
      </c>
      <c r="QX36" s="7">
        <f t="shared" si="157"/>
        <v>0</v>
      </c>
      <c r="QY36" s="7">
        <f t="shared" si="158"/>
        <v>0</v>
      </c>
      <c r="QZ36" s="7">
        <f t="shared" si="159"/>
        <v>77.456594875165791</v>
      </c>
      <c r="RA36" s="7">
        <f t="shared" si="160"/>
        <v>69.85422366161778</v>
      </c>
      <c r="RB36" s="7">
        <f t="shared" si="161"/>
        <v>0</v>
      </c>
      <c r="RC36" s="7">
        <f t="shared" si="162"/>
        <v>72.378429883273284</v>
      </c>
      <c r="RD36" s="7">
        <f t="shared" si="163"/>
        <v>197.36055576060352</v>
      </c>
      <c r="RE36" s="7">
        <f t="shared" si="164"/>
        <v>0</v>
      </c>
      <c r="RF36" s="7">
        <f t="shared" si="165"/>
        <v>0</v>
      </c>
      <c r="RG36" s="7">
        <f t="shared" si="166"/>
        <v>0</v>
      </c>
      <c r="RH36" s="7">
        <f t="shared" si="167"/>
        <v>0</v>
      </c>
      <c r="RI36" s="7">
        <f t="shared" si="168"/>
        <v>0</v>
      </c>
      <c r="RJ36" s="7">
        <f t="shared" si="169"/>
        <v>29.928683669114829</v>
      </c>
      <c r="RK36" s="7">
        <f t="shared" si="170"/>
        <v>0</v>
      </c>
      <c r="RL36" s="7">
        <f t="shared" si="171"/>
        <v>89.335002370848756</v>
      </c>
      <c r="RM36" s="7">
        <f t="shared" si="172"/>
        <v>57.453361412843464</v>
      </c>
      <c r="RN36" s="7">
        <f t="shared" si="173"/>
        <v>0</v>
      </c>
      <c r="RO36" s="7">
        <f t="shared" si="174"/>
        <v>109.27397032823502</v>
      </c>
      <c r="RP36" s="7">
        <f t="shared" si="175"/>
        <v>430.29206850331991</v>
      </c>
      <c r="RQ36" s="7">
        <f t="shared" si="176"/>
        <v>0</v>
      </c>
      <c r="RR36" s="7">
        <f t="shared" si="177"/>
        <v>0</v>
      </c>
      <c r="RS36" s="7">
        <f t="shared" si="178"/>
        <v>56.977320635539265</v>
      </c>
      <c r="RT36" s="7">
        <f t="shared" si="179"/>
        <v>0</v>
      </c>
      <c r="RU36" s="7">
        <f t="shared" si="180"/>
        <v>58.982642409933192</v>
      </c>
      <c r="RV36" s="7">
        <f t="shared" si="181"/>
        <v>114.74129865557371</v>
      </c>
      <c r="RW36" s="7">
        <f t="shared" si="182"/>
        <v>0</v>
      </c>
      <c r="RX36" s="7">
        <f t="shared" si="183"/>
        <v>125.46411716435074</v>
      </c>
      <c r="RY36" s="7">
        <f t="shared" si="184"/>
        <v>12.416333574036702</v>
      </c>
      <c r="RZ36" s="7">
        <f t="shared" si="185"/>
        <v>0</v>
      </c>
      <c r="SA36" s="7">
        <f t="shared" si="186"/>
        <v>61.324763034269843</v>
      </c>
      <c r="SB36" s="7">
        <f t="shared" si="187"/>
        <v>81.912336550733087</v>
      </c>
      <c r="SC36" s="7">
        <f t="shared" si="188"/>
        <v>0</v>
      </c>
      <c r="SD36" s="7">
        <f t="shared" si="189"/>
        <v>41.266784882557523</v>
      </c>
      <c r="SE36" s="7">
        <f t="shared" si="190"/>
        <v>151.37620677496142</v>
      </c>
      <c r="SF36" s="7">
        <f t="shared" si="191"/>
        <v>0</v>
      </c>
      <c r="SG36" s="7">
        <f t="shared" si="192"/>
        <v>43.243544210313196</v>
      </c>
      <c r="SH36" s="7">
        <f t="shared" si="193"/>
        <v>29.928683669114829</v>
      </c>
      <c r="SI36" s="7">
        <f t="shared" si="194"/>
        <v>0</v>
      </c>
      <c r="SJ36" s="7">
        <f t="shared" si="195"/>
        <v>167.26644792137549</v>
      </c>
      <c r="SK36" s="7">
        <f t="shared" si="196"/>
        <v>303.9794086534244</v>
      </c>
      <c r="SL36" s="7">
        <f t="shared" si="197"/>
        <v>0</v>
      </c>
      <c r="SM36" s="7">
        <f t="shared" si="198"/>
        <v>0</v>
      </c>
      <c r="SN36" s="7">
        <f t="shared" si="199"/>
        <v>91.251066499498137</v>
      </c>
      <c r="SO36" s="7">
        <f t="shared" si="200"/>
        <v>0</v>
      </c>
      <c r="SP36" s="7">
        <f t="shared" si="201"/>
        <v>44.209906988240725</v>
      </c>
      <c r="SQ36" s="7">
        <f t="shared" si="202"/>
        <v>246.08570952157453</v>
      </c>
      <c r="SR36" s="7">
        <f t="shared" si="203"/>
        <v>0</v>
      </c>
      <c r="SS36" s="7">
        <f t="shared" si="204"/>
        <v>0</v>
      </c>
      <c r="ST36" s="7">
        <f t="shared" si="205"/>
        <v>475.20532574002749</v>
      </c>
      <c r="SU36" s="7">
        <f t="shared" si="206"/>
        <v>0</v>
      </c>
      <c r="SV36" s="7">
        <f t="shared" si="207"/>
        <v>0</v>
      </c>
      <c r="SW36" s="7">
        <f t="shared" si="208"/>
        <v>0</v>
      </c>
      <c r="SX36" s="7">
        <f t="shared" si="209"/>
        <v>0</v>
      </c>
      <c r="SY36" s="7">
        <f t="shared" si="210"/>
        <v>247.48883971267864</v>
      </c>
      <c r="SZ36" s="7">
        <f t="shared" si="211"/>
        <v>174.59271548408708</v>
      </c>
      <c r="TA36" s="7">
        <f t="shared" si="212"/>
        <v>0</v>
      </c>
      <c r="TB36" s="7">
        <f t="shared" si="213"/>
        <v>90.314456270152135</v>
      </c>
      <c r="TC36" s="7">
        <f t="shared" si="214"/>
        <v>0</v>
      </c>
      <c r="TD36" s="7">
        <f t="shared" si="215"/>
        <v>0</v>
      </c>
      <c r="TE36" s="7">
        <f t="shared" si="216"/>
        <v>129.81036946113804</v>
      </c>
      <c r="TF36" s="7">
        <f t="shared" si="217"/>
        <v>0</v>
      </c>
      <c r="TG36" s="7">
        <f t="shared" si="218"/>
        <v>0</v>
      </c>
      <c r="TH36" s="7">
        <f t="shared" si="219"/>
        <v>54.668522865613909</v>
      </c>
      <c r="TI36" s="7">
        <f t="shared" si="220"/>
        <v>64.687991125923986</v>
      </c>
      <c r="TJ36" s="7">
        <f t="shared" si="221"/>
        <v>0</v>
      </c>
      <c r="TK36" s="7">
        <f t="shared" si="222"/>
        <v>0</v>
      </c>
      <c r="TL36" s="7">
        <f t="shared" si="223"/>
        <v>188.38837721036268</v>
      </c>
      <c r="TM36" s="7">
        <f t="shared" si="224"/>
        <v>0</v>
      </c>
      <c r="TN36" s="7">
        <f t="shared" si="225"/>
        <v>0</v>
      </c>
      <c r="TO36" s="7">
        <f t="shared" si="226"/>
        <v>258.34256943521433</v>
      </c>
      <c r="TP36" s="7">
        <f t="shared" si="227"/>
        <v>0</v>
      </c>
      <c r="TQ36" s="7">
        <f t="shared" si="228"/>
        <v>0</v>
      </c>
      <c r="TR36" s="7">
        <f t="shared" si="229"/>
        <v>79.117977187957436</v>
      </c>
      <c r="TS36" s="7">
        <f t="shared" si="230"/>
        <v>0</v>
      </c>
      <c r="TT36" s="7">
        <f t="shared" si="231"/>
        <v>0</v>
      </c>
      <c r="TU36" s="7">
        <f t="shared" si="232"/>
        <v>0</v>
      </c>
      <c r="TV36" s="7">
        <f t="shared" si="233"/>
        <v>0</v>
      </c>
      <c r="TW36" s="7">
        <f t="shared" si="234"/>
        <v>0</v>
      </c>
      <c r="TX36" s="7">
        <f t="shared" si="235"/>
        <v>180.57773815674406</v>
      </c>
      <c r="TY36" s="7">
        <f t="shared" si="236"/>
        <v>0</v>
      </c>
      <c r="TZ36" s="7">
        <f t="shared" si="237"/>
        <v>0</v>
      </c>
      <c r="UA36" s="7">
        <f t="shared" si="238"/>
        <v>676.90856349158867</v>
      </c>
      <c r="UB36" s="7">
        <f t="shared" si="239"/>
        <v>0</v>
      </c>
      <c r="UC36" s="7">
        <f t="shared" si="240"/>
        <v>231.63549172650568</v>
      </c>
      <c r="UD36" s="7">
        <f t="shared" si="241"/>
        <v>455.50675837517986</v>
      </c>
      <c r="UE36" s="7">
        <f t="shared" si="242"/>
        <v>0</v>
      </c>
      <c r="UF36" s="7">
        <f t="shared" si="243"/>
        <v>0</v>
      </c>
      <c r="UG36" s="7">
        <f t="shared" si="244"/>
        <v>136.95217122264427</v>
      </c>
      <c r="UH36" s="7">
        <f t="shared" si="245"/>
        <v>0</v>
      </c>
      <c r="UI36" s="7">
        <f t="shared" si="246"/>
        <v>76.180805591990548</v>
      </c>
      <c r="UJ36" s="7">
        <f t="shared" si="247"/>
        <v>58.557776016189202</v>
      </c>
      <c r="UK36" s="7">
        <f t="shared" si="248"/>
        <v>0</v>
      </c>
      <c r="UL36" s="7">
        <f t="shared" si="249"/>
        <v>44.209906988240725</v>
      </c>
      <c r="UM36" s="7">
        <f t="shared" si="250"/>
        <v>330.7186191146011</v>
      </c>
      <c r="UN36" s="7">
        <f t="shared" si="251"/>
        <v>0</v>
      </c>
      <c r="UO36" s="7">
        <f t="shared" si="252"/>
        <v>0</v>
      </c>
      <c r="UP36" s="7">
        <f t="shared" si="253"/>
        <v>172.74091686037374</v>
      </c>
      <c r="UQ36" s="7">
        <f t="shared" si="254"/>
        <v>0</v>
      </c>
      <c r="UR36" s="7">
        <f t="shared" si="255"/>
        <v>0</v>
      </c>
      <c r="US36" s="7">
        <f t="shared" si="256"/>
        <v>0</v>
      </c>
      <c r="UT36" s="7">
        <f t="shared" si="257"/>
        <v>0</v>
      </c>
      <c r="UU36" s="7">
        <f t="shared" si="258"/>
        <v>0</v>
      </c>
      <c r="UV36" s="7">
        <f t="shared" si="259"/>
        <v>172.65403941851571</v>
      </c>
      <c r="UW36" s="7">
        <f t="shared" si="260"/>
        <v>0</v>
      </c>
      <c r="UX36" s="7">
        <f t="shared" si="261"/>
        <v>0</v>
      </c>
      <c r="UY36" s="7">
        <f t="shared" si="262"/>
        <v>0</v>
      </c>
      <c r="UZ36" s="7">
        <f t="shared" si="263"/>
        <v>0</v>
      </c>
      <c r="VA36" s="7">
        <f t="shared" si="264"/>
        <v>0</v>
      </c>
      <c r="VB36" s="7">
        <f t="shared" si="265"/>
        <v>460.06960922564059</v>
      </c>
      <c r="VC36" s="7">
        <f t="shared" si="266"/>
        <v>0</v>
      </c>
      <c r="VD36" s="7">
        <f t="shared" si="267"/>
        <v>113.02755185727861</v>
      </c>
      <c r="VE36" s="7">
        <f t="shared" si="268"/>
        <v>0</v>
      </c>
      <c r="VF36" s="7">
        <f t="shared" si="269"/>
        <v>0</v>
      </c>
      <c r="VG36" s="7">
        <f t="shared" si="270"/>
        <v>0</v>
      </c>
      <c r="VH36" s="7">
        <f t="shared" si="271"/>
        <v>0</v>
      </c>
      <c r="VI36" s="7">
        <f t="shared" si="272"/>
        <v>0</v>
      </c>
      <c r="VJ36" s="7">
        <f t="shared" si="273"/>
        <v>430.70146357180147</v>
      </c>
      <c r="VK36" s="7">
        <f t="shared" si="274"/>
        <v>0</v>
      </c>
      <c r="VL36" s="7">
        <f t="shared" si="275"/>
        <v>0</v>
      </c>
      <c r="VM36" s="7">
        <f t="shared" si="276"/>
        <v>0</v>
      </c>
      <c r="VN36" s="7">
        <f t="shared" si="277"/>
        <v>0</v>
      </c>
      <c r="VO36" s="7">
        <f t="shared" si="278"/>
        <v>286.76815434999116</v>
      </c>
      <c r="VP36" s="7">
        <f t="shared" si="279"/>
        <v>0</v>
      </c>
      <c r="VQ36" s="7">
        <f t="shared" si="280"/>
        <v>0</v>
      </c>
      <c r="VR36" s="7">
        <f t="shared" si="281"/>
        <v>0</v>
      </c>
      <c r="VS36" s="7">
        <f t="shared" si="282"/>
        <v>0</v>
      </c>
      <c r="VT36" s="7">
        <f t="shared" si="283"/>
        <v>0</v>
      </c>
      <c r="VU36" s="7">
        <f t="shared" si="284"/>
        <v>215.58458681775144</v>
      </c>
      <c r="VV36" s="7">
        <f t="shared" si="285"/>
        <v>0</v>
      </c>
      <c r="VW36" s="7">
        <f t="shared" si="286"/>
        <v>0</v>
      </c>
      <c r="VX36" s="7">
        <f t="shared" si="287"/>
        <v>216.40337695471464</v>
      </c>
      <c r="VY36" s="7">
        <f t="shared" si="288"/>
        <v>0</v>
      </c>
      <c r="VZ36" s="7">
        <f t="shared" si="289"/>
        <v>0</v>
      </c>
      <c r="WA36" s="7">
        <f t="shared" si="290"/>
        <v>0</v>
      </c>
      <c r="WB36" s="7">
        <f t="shared" si="291"/>
        <v>0</v>
      </c>
      <c r="WC36" s="7">
        <f t="shared" si="292"/>
        <v>0</v>
      </c>
      <c r="WD36" s="7">
        <f t="shared" si="293"/>
        <v>0</v>
      </c>
      <c r="WE36" s="7">
        <f t="shared" si="294"/>
        <v>0</v>
      </c>
      <c r="WF36" s="7">
        <f t="shared" si="295"/>
        <v>0</v>
      </c>
      <c r="WG36" s="7">
        <f t="shared" si="296"/>
        <v>0</v>
      </c>
      <c r="WH36" s="2">
        <f t="shared" si="310"/>
        <v>20227</v>
      </c>
      <c r="WI36" s="27" t="str">
        <f t="shared" si="311"/>
        <v>N</v>
      </c>
      <c r="WK36" s="7">
        <f t="shared" si="312"/>
        <v>0</v>
      </c>
      <c r="WL36" s="7">
        <f t="shared" si="313"/>
        <v>0</v>
      </c>
      <c r="WM36" s="7">
        <f t="shared" si="314"/>
        <v>0</v>
      </c>
      <c r="WN36" s="7">
        <f t="shared" si="315"/>
        <v>0</v>
      </c>
      <c r="WO36" s="7">
        <f t="shared" si="316"/>
        <v>0</v>
      </c>
      <c r="WP36" s="7">
        <f t="shared" si="317"/>
        <v>0</v>
      </c>
      <c r="WQ36" s="7">
        <f t="shared" si="318"/>
        <v>0</v>
      </c>
      <c r="WR36" s="7">
        <f t="shared" si="319"/>
        <v>0</v>
      </c>
      <c r="WS36" s="7">
        <f t="shared" si="320"/>
        <v>0</v>
      </c>
      <c r="WT36" s="7">
        <f t="shared" si="321"/>
        <v>0</v>
      </c>
      <c r="WU36" s="7">
        <f t="shared" si="322"/>
        <v>0</v>
      </c>
      <c r="WV36" s="7">
        <f t="shared" si="323"/>
        <v>0</v>
      </c>
      <c r="WW36" s="7">
        <f t="shared" si="324"/>
        <v>0</v>
      </c>
      <c r="WX36" s="7">
        <f t="shared" si="325"/>
        <v>5.7254570672209614E-4</v>
      </c>
      <c r="WY36" s="7">
        <f t="shared" si="326"/>
        <v>0</v>
      </c>
      <c r="WZ36" s="7">
        <f t="shared" si="327"/>
        <v>0</v>
      </c>
      <c r="XA36" s="7">
        <f t="shared" si="328"/>
        <v>5.7260454401597365E-4</v>
      </c>
      <c r="XB36" s="7">
        <f t="shared" si="329"/>
        <v>0</v>
      </c>
      <c r="XC36" s="7">
        <f t="shared" si="330"/>
        <v>0</v>
      </c>
      <c r="XD36" s="7">
        <f t="shared" si="331"/>
        <v>2.367730380218949E-3</v>
      </c>
      <c r="XE36" s="7">
        <f t="shared" si="332"/>
        <v>0</v>
      </c>
      <c r="XF36" s="7">
        <f t="shared" si="333"/>
        <v>0</v>
      </c>
      <c r="XG36" s="7">
        <f t="shared" si="334"/>
        <v>2.029886638774259E-3</v>
      </c>
      <c r="XH36" s="7">
        <f t="shared" si="335"/>
        <v>8.7549893289741963E-4</v>
      </c>
      <c r="XI36" s="7">
        <f t="shared" si="336"/>
        <v>0</v>
      </c>
      <c r="XJ36" s="7">
        <f t="shared" si="337"/>
        <v>3.5183524992876271E-3</v>
      </c>
      <c r="XK36" s="7">
        <f t="shared" si="338"/>
        <v>0</v>
      </c>
      <c r="XL36" s="7">
        <f t="shared" si="339"/>
        <v>0</v>
      </c>
      <c r="XM36" s="7">
        <f t="shared" si="340"/>
        <v>4.8474281306868086E-3</v>
      </c>
      <c r="XN36" s="7">
        <f t="shared" si="341"/>
        <v>0</v>
      </c>
      <c r="XO36" s="7">
        <f t="shared" si="342"/>
        <v>0</v>
      </c>
      <c r="XP36" s="7">
        <f t="shared" si="343"/>
        <v>8.1949171285541321E-3</v>
      </c>
      <c r="XQ36" s="7">
        <f t="shared" si="344"/>
        <v>0</v>
      </c>
      <c r="XR36" s="7">
        <f t="shared" si="345"/>
        <v>0</v>
      </c>
      <c r="XS36" s="7">
        <f t="shared" si="346"/>
        <v>1.1140488571944154E-2</v>
      </c>
      <c r="XT36" s="7">
        <f t="shared" si="347"/>
        <v>9.3763111523207515E-4</v>
      </c>
      <c r="XU36" s="7">
        <f t="shared" si="348"/>
        <v>0</v>
      </c>
      <c r="XV36" s="7">
        <f t="shared" si="349"/>
        <v>1.0704151200548505E-2</v>
      </c>
      <c r="XW36" s="7">
        <f t="shared" si="350"/>
        <v>2.5818981299331025E-3</v>
      </c>
      <c r="XX36" s="7">
        <f t="shared" si="351"/>
        <v>0</v>
      </c>
      <c r="XY36" s="7">
        <f t="shared" si="352"/>
        <v>8.985631520974053E-3</v>
      </c>
      <c r="XZ36" s="7">
        <f t="shared" si="353"/>
        <v>0</v>
      </c>
      <c r="YA36" s="7">
        <f t="shared" si="354"/>
        <v>0</v>
      </c>
      <c r="YB36" s="7">
        <f t="shared" si="355"/>
        <v>9.2338660638432886E-3</v>
      </c>
      <c r="YC36" s="7">
        <f t="shared" si="356"/>
        <v>1.5024691364562168E-3</v>
      </c>
      <c r="YD36" s="7">
        <f t="shared" si="357"/>
        <v>6.0219970283636353E-4</v>
      </c>
      <c r="YE36" s="7">
        <f t="shared" si="358"/>
        <v>1.217896680888229E-2</v>
      </c>
      <c r="YF36" s="7">
        <f t="shared" si="359"/>
        <v>6.6368467493836648E-4</v>
      </c>
      <c r="YG36" s="7">
        <f t="shared" si="360"/>
        <v>0</v>
      </c>
      <c r="YH36" s="7">
        <f t="shared" si="361"/>
        <v>1.3038167811375637E-2</v>
      </c>
      <c r="YI36" s="7">
        <f t="shared" si="362"/>
        <v>1.8506094043294716E-3</v>
      </c>
      <c r="YJ36" s="7">
        <f t="shared" si="363"/>
        <v>0</v>
      </c>
      <c r="YK36" s="7">
        <f t="shared" si="364"/>
        <v>1.1480685805143944E-2</v>
      </c>
      <c r="YL36" s="7">
        <f t="shared" si="365"/>
        <v>3.8926165256424994E-3</v>
      </c>
      <c r="YM36" s="7">
        <f t="shared" si="366"/>
        <v>0</v>
      </c>
      <c r="YN36" s="7">
        <f t="shared" si="367"/>
        <v>7.4309737048484812E-3</v>
      </c>
      <c r="YO36" s="7">
        <f t="shared" si="368"/>
        <v>3.6592678181242753E-3</v>
      </c>
      <c r="YP36" s="7">
        <f t="shared" si="369"/>
        <v>0</v>
      </c>
      <c r="YQ36" s="7">
        <f t="shared" si="370"/>
        <v>1.8981440540531157E-2</v>
      </c>
      <c r="YR36" s="7">
        <f t="shared" si="371"/>
        <v>3.4765780206345918E-3</v>
      </c>
      <c r="YS36" s="7">
        <f t="shared" si="372"/>
        <v>0</v>
      </c>
      <c r="YT36" s="7">
        <f t="shared" si="373"/>
        <v>9.9186144899898049E-3</v>
      </c>
      <c r="YU36" s="7">
        <f t="shared" si="374"/>
        <v>6.2808811214247007E-4</v>
      </c>
      <c r="YV36" s="7">
        <f t="shared" si="375"/>
        <v>0</v>
      </c>
      <c r="YW36" s="7">
        <f t="shared" si="376"/>
        <v>1.3865537837881249E-2</v>
      </c>
      <c r="YX36" s="7">
        <f t="shared" si="377"/>
        <v>3.4209767779203406E-3</v>
      </c>
      <c r="YY36" s="7">
        <f t="shared" si="378"/>
        <v>0</v>
      </c>
      <c r="YZ36" s="7">
        <f t="shared" si="379"/>
        <v>9.1526705982923184E-3</v>
      </c>
      <c r="ZA36" s="7">
        <f t="shared" si="380"/>
        <v>7.087834606954814E-3</v>
      </c>
      <c r="ZB36" s="7">
        <f t="shared" si="381"/>
        <v>0</v>
      </c>
      <c r="ZC36" s="7">
        <f t="shared" si="382"/>
        <v>9.9435026652999938E-3</v>
      </c>
      <c r="ZD36" s="7">
        <f t="shared" si="383"/>
        <v>3.0595392816307673E-3</v>
      </c>
      <c r="ZE36" s="7">
        <f t="shared" si="384"/>
        <v>0</v>
      </c>
      <c r="ZF36" s="7">
        <f t="shared" si="385"/>
        <v>1.3530282937367171E-2</v>
      </c>
      <c r="ZG36" s="7">
        <f t="shared" si="386"/>
        <v>2.5142352419739605E-3</v>
      </c>
      <c r="ZH36" s="7">
        <f t="shared" si="387"/>
        <v>8.9285593459128643E-4</v>
      </c>
      <c r="ZI36" s="7">
        <f t="shared" si="388"/>
        <v>2.2303923688500538E-2</v>
      </c>
      <c r="ZJ36" s="7">
        <f t="shared" si="389"/>
        <v>5.0092306888499735E-3</v>
      </c>
      <c r="ZK36" s="7">
        <f t="shared" si="390"/>
        <v>0</v>
      </c>
      <c r="ZL36" s="7">
        <f t="shared" si="391"/>
        <v>1.1237275920372667E-2</v>
      </c>
      <c r="ZM36" s="7">
        <f t="shared" si="392"/>
        <v>0</v>
      </c>
      <c r="ZN36" s="7">
        <f t="shared" si="393"/>
        <v>7.3428942759138412E-4</v>
      </c>
      <c r="ZO36" s="7">
        <f t="shared" si="394"/>
        <v>1.486153554863982E-2</v>
      </c>
      <c r="ZP36" s="7">
        <f t="shared" si="395"/>
        <v>3.2435234995857559E-3</v>
      </c>
      <c r="ZQ36" s="7">
        <f t="shared" si="396"/>
        <v>0</v>
      </c>
      <c r="ZR36" s="7">
        <f t="shared" si="397"/>
        <v>1.1206562852968604E-2</v>
      </c>
      <c r="ZS36" s="7">
        <f t="shared" si="398"/>
        <v>1.0192384418401881E-2</v>
      </c>
      <c r="ZT36" s="7">
        <f t="shared" si="399"/>
        <v>0</v>
      </c>
      <c r="ZU36" s="7">
        <f t="shared" si="400"/>
        <v>1.0214977939250847E-2</v>
      </c>
      <c r="ZV36" s="7">
        <f t="shared" si="401"/>
        <v>8.6214286718722371E-4</v>
      </c>
      <c r="ZW36" s="7">
        <f t="shared" si="402"/>
        <v>0</v>
      </c>
      <c r="ZX36" s="7">
        <f t="shared" si="403"/>
        <v>1.4216502295860627E-2</v>
      </c>
      <c r="ZY36" s="7">
        <f t="shared" si="404"/>
        <v>7.2898818741302012E-3</v>
      </c>
      <c r="ZZ36" s="7">
        <f t="shared" si="405"/>
        <v>0</v>
      </c>
      <c r="AAA36" s="7">
        <f t="shared" si="406"/>
        <v>7.8100035520074313E-3</v>
      </c>
      <c r="AAB36" s="7">
        <f t="shared" si="407"/>
        <v>1.0388253769720128E-2</v>
      </c>
      <c r="AAC36" s="7">
        <f t="shared" si="408"/>
        <v>0</v>
      </c>
      <c r="AAD36" s="7">
        <f t="shared" si="409"/>
        <v>1.6979619290936474E-2</v>
      </c>
      <c r="AAE36" s="7">
        <f t="shared" si="410"/>
        <v>1.3521457343285545E-2</v>
      </c>
      <c r="AAF36" s="7">
        <f t="shared" si="411"/>
        <v>0</v>
      </c>
      <c r="AAG36" s="7">
        <f t="shared" si="412"/>
        <v>9.7962917560184513E-3</v>
      </c>
      <c r="AAH36" s="7">
        <f t="shared" si="413"/>
        <v>0</v>
      </c>
      <c r="AAI36" s="7">
        <f t="shared" si="414"/>
        <v>0</v>
      </c>
      <c r="AAJ36" s="7">
        <f t="shared" si="415"/>
        <v>7.394729931819932E-3</v>
      </c>
      <c r="AAK36" s="7">
        <f t="shared" si="416"/>
        <v>0</v>
      </c>
      <c r="AAL36" s="7">
        <f t="shared" si="417"/>
        <v>0</v>
      </c>
      <c r="AAM36" s="7">
        <f t="shared" si="418"/>
        <v>6.0791280407187023E-3</v>
      </c>
      <c r="AAN36" s="7">
        <f t="shared" si="419"/>
        <v>0</v>
      </c>
      <c r="AAO36" s="7">
        <f t="shared" si="420"/>
        <v>0</v>
      </c>
      <c r="AAP36" s="7">
        <f t="shared" si="421"/>
        <v>8.4448579529458161E-3</v>
      </c>
      <c r="AAQ36" s="7">
        <f t="shared" si="422"/>
        <v>2.7307564834432151E-3</v>
      </c>
      <c r="AAR36" s="7">
        <f t="shared" si="423"/>
        <v>0</v>
      </c>
      <c r="AAS36" s="7">
        <f t="shared" si="424"/>
        <v>1.1929849706604893E-3</v>
      </c>
      <c r="AAT36" s="7">
        <f t="shared" si="425"/>
        <v>0</v>
      </c>
      <c r="AAU36" s="7">
        <f t="shared" si="426"/>
        <v>0</v>
      </c>
      <c r="AAV36" s="7">
        <f t="shared" si="427"/>
        <v>2.8501373527206925E-3</v>
      </c>
      <c r="AAW36" s="7">
        <f t="shared" si="428"/>
        <v>9.9060821463938954E-3</v>
      </c>
      <c r="AAX36" s="7">
        <f t="shared" si="429"/>
        <v>9.1050712275454087E-4</v>
      </c>
      <c r="AAY36" s="7">
        <f t="shared" si="430"/>
        <v>1.122321380713594E-3</v>
      </c>
      <c r="AAZ36" s="7">
        <f t="shared" si="431"/>
        <v>6.7924713916896915E-3</v>
      </c>
      <c r="ABA36" s="7">
        <f t="shared" si="432"/>
        <v>0</v>
      </c>
      <c r="ABB36" s="7">
        <f t="shared" si="433"/>
        <v>4.1352026882994922E-3</v>
      </c>
      <c r="ABC36" s="7">
        <f t="shared" si="434"/>
        <v>1.4522338549435947E-2</v>
      </c>
      <c r="ABD36" s="7">
        <f t="shared" si="435"/>
        <v>0</v>
      </c>
      <c r="ABE36" s="7">
        <f t="shared" si="436"/>
        <v>0</v>
      </c>
      <c r="ABF36" s="7">
        <f t="shared" si="437"/>
        <v>1.28577138310533E-3</v>
      </c>
      <c r="ABG36" s="7">
        <f t="shared" si="438"/>
        <v>0</v>
      </c>
      <c r="ABH36" s="7">
        <f t="shared" si="439"/>
        <v>6.1510860511309025E-3</v>
      </c>
      <c r="ABI36" s="7">
        <f t="shared" si="440"/>
        <v>5.7359889428250359E-3</v>
      </c>
      <c r="ABJ36" s="7">
        <f t="shared" si="441"/>
        <v>0</v>
      </c>
      <c r="ABK36" s="7">
        <f t="shared" si="442"/>
        <v>9.5023406358063882E-3</v>
      </c>
      <c r="ABL36" s="7">
        <f t="shared" si="443"/>
        <v>5.0056416139234458E-3</v>
      </c>
      <c r="ABM36" s="7">
        <f t="shared" si="444"/>
        <v>0</v>
      </c>
      <c r="ABN36" s="7">
        <f t="shared" si="445"/>
        <v>3.7632333164058437E-3</v>
      </c>
      <c r="ABO36" s="7">
        <f t="shared" si="446"/>
        <v>4.299535250099391E-3</v>
      </c>
      <c r="ABP36" s="7">
        <f t="shared" si="447"/>
        <v>0</v>
      </c>
      <c r="ABQ36" s="7">
        <f t="shared" si="448"/>
        <v>3.6126098440794063E-3</v>
      </c>
      <c r="ABR36" s="7">
        <f t="shared" si="449"/>
        <v>0</v>
      </c>
      <c r="ABS36" s="7">
        <f t="shared" si="450"/>
        <v>0</v>
      </c>
      <c r="ABT36" s="7">
        <f t="shared" si="451"/>
        <v>6.4459197307511294E-3</v>
      </c>
      <c r="ABU36" s="7">
        <f t="shared" si="452"/>
        <v>2.2482906736475939E-3</v>
      </c>
      <c r="ABV36" s="7">
        <f t="shared" si="453"/>
        <v>0</v>
      </c>
      <c r="ABW36" s="7">
        <f t="shared" si="454"/>
        <v>8.0473531955093259E-3</v>
      </c>
      <c r="ABX36" s="7">
        <f t="shared" si="455"/>
        <v>8.316180791235691E-3</v>
      </c>
      <c r="ABY36" s="7">
        <f t="shared" si="456"/>
        <v>0</v>
      </c>
      <c r="ABZ36" s="7">
        <f t="shared" si="457"/>
        <v>4.9406264041887919E-3</v>
      </c>
      <c r="ACA36" s="7">
        <f t="shared" si="458"/>
        <v>0</v>
      </c>
      <c r="ACB36" s="7">
        <f t="shared" si="459"/>
        <v>0</v>
      </c>
      <c r="ACC36" s="7">
        <f t="shared" si="460"/>
        <v>5.9443906377391938E-3</v>
      </c>
      <c r="ACD36" s="7">
        <f t="shared" si="461"/>
        <v>1.2795640486012524E-2</v>
      </c>
      <c r="ACE36" s="7">
        <f t="shared" si="462"/>
        <v>0</v>
      </c>
      <c r="ACF36" s="7">
        <f t="shared" si="463"/>
        <v>0</v>
      </c>
      <c r="ACG36" s="7">
        <f t="shared" si="464"/>
        <v>6.4651006885551995E-3</v>
      </c>
      <c r="ACH36" s="7">
        <f t="shared" si="465"/>
        <v>0</v>
      </c>
      <c r="ACI36" s="7">
        <f t="shared" si="466"/>
        <v>2.2085166629863939E-3</v>
      </c>
      <c r="ACJ36" s="7">
        <f t="shared" si="467"/>
        <v>9.6624369124471057E-3</v>
      </c>
      <c r="ACK36" s="7">
        <f t="shared" si="468"/>
        <v>0</v>
      </c>
      <c r="ACL36" s="7">
        <f t="shared" si="469"/>
        <v>3.9366856587567571E-3</v>
      </c>
      <c r="ACM36" s="7">
        <f t="shared" si="470"/>
        <v>0</v>
      </c>
      <c r="ACN36" s="7">
        <f t="shared" si="471"/>
        <v>0</v>
      </c>
      <c r="ACO36" s="7">
        <f t="shared" si="472"/>
        <v>3.8293664347241701E-3</v>
      </c>
      <c r="ACP36" s="7">
        <f t="shared" si="473"/>
        <v>3.4535138014346062E-3</v>
      </c>
      <c r="ACQ36" s="7">
        <f t="shared" si="474"/>
        <v>0</v>
      </c>
      <c r="ACR36" s="7">
        <f t="shared" si="475"/>
        <v>3.5783077017488151E-3</v>
      </c>
      <c r="ACS36" s="7">
        <f t="shared" si="476"/>
        <v>9.7572826301776591E-3</v>
      </c>
      <c r="ACT36" s="7">
        <f t="shared" si="477"/>
        <v>0</v>
      </c>
      <c r="ACU36" s="7">
        <f t="shared" si="478"/>
        <v>0</v>
      </c>
      <c r="ACV36" s="7">
        <f t="shared" si="479"/>
        <v>0</v>
      </c>
      <c r="ACW36" s="7">
        <f t="shared" si="480"/>
        <v>0</v>
      </c>
      <c r="ACX36" s="7">
        <f t="shared" si="481"/>
        <v>0</v>
      </c>
      <c r="ACY36" s="7">
        <f t="shared" si="482"/>
        <v>1.4796402664317412E-3</v>
      </c>
      <c r="ACZ36" s="7">
        <f t="shared" si="483"/>
        <v>0</v>
      </c>
      <c r="ADA36" s="7">
        <f t="shared" si="484"/>
        <v>4.416621464915645E-3</v>
      </c>
      <c r="ADB36" s="7">
        <f t="shared" si="485"/>
        <v>2.8404291992309024E-3</v>
      </c>
      <c r="ADC36" s="7">
        <f t="shared" si="486"/>
        <v>0</v>
      </c>
      <c r="ADD36" s="7">
        <f t="shared" si="487"/>
        <v>5.4023814865395278E-3</v>
      </c>
      <c r="ADE36" s="7">
        <f t="shared" si="488"/>
        <v>2.1273153137060359E-2</v>
      </c>
      <c r="ADF36" s="7">
        <f t="shared" si="489"/>
        <v>0</v>
      </c>
      <c r="ADG36" s="7">
        <f t="shared" si="490"/>
        <v>0</v>
      </c>
      <c r="ADH36" s="7">
        <f t="shared" si="491"/>
        <v>2.8168942816798963E-3</v>
      </c>
      <c r="ADI36" s="7">
        <f t="shared" si="492"/>
        <v>0</v>
      </c>
      <c r="ADJ36" s="7">
        <f t="shared" si="493"/>
        <v>2.9160351218635088E-3</v>
      </c>
      <c r="ADK36" s="7">
        <f t="shared" si="494"/>
        <v>5.6726800146128303E-3</v>
      </c>
      <c r="ADL36" s="7">
        <f t="shared" si="495"/>
        <v>0</v>
      </c>
      <c r="ADM36" s="7">
        <f t="shared" si="496"/>
        <v>6.2028040324492379E-3</v>
      </c>
      <c r="ADN36" s="7">
        <f t="shared" si="497"/>
        <v>6.1384948702411144E-4</v>
      </c>
      <c r="ADO36" s="7">
        <f t="shared" si="498"/>
        <v>0</v>
      </c>
      <c r="ADP36" s="7">
        <f t="shared" si="499"/>
        <v>3.0318269162144581E-3</v>
      </c>
      <c r="ADQ36" s="7">
        <f t="shared" si="500"/>
        <v>4.0496532630015861E-3</v>
      </c>
      <c r="ADR36" s="7">
        <f t="shared" si="501"/>
        <v>0</v>
      </c>
      <c r="ADS36" s="7">
        <f t="shared" si="502"/>
        <v>2.0401831652028242E-3</v>
      </c>
      <c r="ADT36" s="7">
        <f t="shared" si="503"/>
        <v>7.4838684320443676E-3</v>
      </c>
      <c r="ADU36" s="7">
        <f t="shared" si="504"/>
        <v>0</v>
      </c>
      <c r="ADV36" s="7">
        <f t="shared" si="505"/>
        <v>2.1379119103333761E-3</v>
      </c>
      <c r="ADW36" s="7">
        <f t="shared" si="506"/>
        <v>1.4796402664317412E-3</v>
      </c>
      <c r="ADX36" s="7">
        <f t="shared" si="507"/>
        <v>0</v>
      </c>
      <c r="ADY36" s="7">
        <f t="shared" si="508"/>
        <v>8.2694639798969443E-3</v>
      </c>
      <c r="ADZ36" s="7">
        <f t="shared" si="509"/>
        <v>1.5028398114076452E-2</v>
      </c>
      <c r="AEA36" s="7">
        <f t="shared" si="510"/>
        <v>0</v>
      </c>
      <c r="AEB36" s="7">
        <f t="shared" si="511"/>
        <v>0</v>
      </c>
      <c r="AEC36" s="7">
        <f t="shared" si="512"/>
        <v>4.5113495080584438E-3</v>
      </c>
      <c r="AED36" s="7">
        <f t="shared" si="513"/>
        <v>0</v>
      </c>
      <c r="AEE36" s="7">
        <f t="shared" si="514"/>
        <v>2.1856877929619183E-3</v>
      </c>
      <c r="AEF36" s="7">
        <f t="shared" si="515"/>
        <v>1.2166199116110868E-2</v>
      </c>
      <c r="AEG36" s="7">
        <f t="shared" si="516"/>
        <v>0</v>
      </c>
      <c r="AEH36" s="7">
        <f t="shared" si="517"/>
        <v>0</v>
      </c>
      <c r="AEI36" s="7">
        <f t="shared" si="518"/>
        <v>2.3493613770703886E-2</v>
      </c>
      <c r="AEJ36" s="7">
        <f t="shared" si="519"/>
        <v>0</v>
      </c>
      <c r="AEK36" s="7">
        <f t="shared" si="520"/>
        <v>0</v>
      </c>
      <c r="AEL36" s="7">
        <f t="shared" si="521"/>
        <v>0</v>
      </c>
      <c r="AEM36" s="7">
        <f t="shared" si="522"/>
        <v>0</v>
      </c>
      <c r="AEN36" s="7">
        <f t="shared" si="523"/>
        <v>1.2235568285592458E-2</v>
      </c>
      <c r="AEO36" s="7">
        <f t="shared" si="524"/>
        <v>8.6316663610069254E-3</v>
      </c>
      <c r="AEP36" s="7">
        <f t="shared" si="525"/>
        <v>0</v>
      </c>
      <c r="AEQ36" s="7">
        <f t="shared" si="526"/>
        <v>4.46504455777684E-3</v>
      </c>
      <c r="AER36" s="7">
        <f t="shared" si="527"/>
        <v>0</v>
      </c>
      <c r="AES36" s="7">
        <f t="shared" si="528"/>
        <v>0</v>
      </c>
      <c r="AET36" s="7">
        <f t="shared" si="529"/>
        <v>6.417677829689921E-3</v>
      </c>
      <c r="AEU36" s="7">
        <f t="shared" si="530"/>
        <v>0</v>
      </c>
      <c r="AEV36" s="7">
        <f t="shared" si="531"/>
        <v>0</v>
      </c>
      <c r="AEW36" s="7">
        <f t="shared" si="532"/>
        <v>2.7027499315575177E-3</v>
      </c>
      <c r="AEX36" s="7">
        <f t="shared" si="533"/>
        <v>3.1981011087123144E-3</v>
      </c>
      <c r="AEY36" s="7">
        <f t="shared" si="534"/>
        <v>0</v>
      </c>
      <c r="AEZ36" s="7">
        <f t="shared" si="535"/>
        <v>0</v>
      </c>
      <c r="AFA36" s="7">
        <f t="shared" si="536"/>
        <v>9.3137082716350759E-3</v>
      </c>
      <c r="AFB36" s="7">
        <f t="shared" si="537"/>
        <v>0</v>
      </c>
      <c r="AFC36" s="7">
        <f t="shared" si="538"/>
        <v>0</v>
      </c>
      <c r="AFD36" s="7">
        <f t="shared" si="539"/>
        <v>1.2772164405755394E-2</v>
      </c>
      <c r="AFE36" s="7">
        <f t="shared" si="540"/>
        <v>0</v>
      </c>
      <c r="AFF36" s="7">
        <f t="shared" si="541"/>
        <v>0</v>
      </c>
      <c r="AFG36" s="7">
        <f t="shared" si="542"/>
        <v>3.9115032969771809E-3</v>
      </c>
      <c r="AFH36" s="7">
        <f t="shared" si="543"/>
        <v>0</v>
      </c>
      <c r="AFI36" s="7">
        <f t="shared" si="544"/>
        <v>0</v>
      </c>
      <c r="AFJ36" s="7">
        <f t="shared" si="545"/>
        <v>0</v>
      </c>
      <c r="AFK36" s="7">
        <f t="shared" si="546"/>
        <v>0</v>
      </c>
      <c r="AFL36" s="7">
        <f t="shared" si="547"/>
        <v>0</v>
      </c>
      <c r="AFM36" s="7">
        <f t="shared" si="548"/>
        <v>8.927559111916946E-3</v>
      </c>
      <c r="AFN36" s="7">
        <f t="shared" si="549"/>
        <v>0</v>
      </c>
      <c r="AFO36" s="7">
        <f t="shared" si="550"/>
        <v>0</v>
      </c>
      <c r="AFP36" s="7">
        <f t="shared" si="551"/>
        <v>3.3465593686240601E-2</v>
      </c>
      <c r="AFQ36" s="7">
        <f t="shared" si="552"/>
        <v>0</v>
      </c>
      <c r="AFR36" s="7">
        <f t="shared" si="553"/>
        <v>1.1451796693850085E-2</v>
      </c>
      <c r="AFS36" s="7">
        <f t="shared" si="554"/>
        <v>2.2519738882443262E-2</v>
      </c>
      <c r="AFT36" s="7">
        <f t="shared" si="555"/>
        <v>0</v>
      </c>
      <c r="AFU36" s="7">
        <f t="shared" si="556"/>
        <v>0</v>
      </c>
      <c r="AFV36" s="7">
        <f t="shared" si="557"/>
        <v>6.7707604302488884E-3</v>
      </c>
      <c r="AFW36" s="7">
        <f t="shared" si="558"/>
        <v>0</v>
      </c>
      <c r="AFX36" s="7">
        <f t="shared" si="559"/>
        <v>3.7662928556874745E-3</v>
      </c>
      <c r="AFY36" s="7">
        <f t="shared" si="560"/>
        <v>2.8950302079492362E-3</v>
      </c>
      <c r="AFZ36" s="7">
        <f t="shared" si="561"/>
        <v>0</v>
      </c>
      <c r="AGA36" s="7">
        <f t="shared" si="562"/>
        <v>2.1856877929619183E-3</v>
      </c>
      <c r="AGB36" s="7">
        <f t="shared" si="563"/>
        <v>1.6350354432916454E-2</v>
      </c>
      <c r="AGC36" s="7">
        <f t="shared" si="564"/>
        <v>0</v>
      </c>
      <c r="AGD36" s="7">
        <f t="shared" si="565"/>
        <v>0</v>
      </c>
      <c r="AGE36" s="7">
        <f t="shared" si="566"/>
        <v>8.5401155317335123E-3</v>
      </c>
      <c r="AGF36" s="7">
        <f t="shared" si="567"/>
        <v>0</v>
      </c>
      <c r="AGG36" s="7">
        <f t="shared" si="568"/>
        <v>0</v>
      </c>
      <c r="AGH36" s="7">
        <f t="shared" si="569"/>
        <v>0</v>
      </c>
      <c r="AGI36" s="7">
        <f t="shared" si="570"/>
        <v>0</v>
      </c>
      <c r="AGJ36" s="7">
        <f t="shared" si="571"/>
        <v>0</v>
      </c>
      <c r="AGK36" s="7">
        <f t="shared" si="572"/>
        <v>8.5358204092804528E-3</v>
      </c>
      <c r="AGL36" s="7">
        <f t="shared" si="573"/>
        <v>0</v>
      </c>
      <c r="AGM36" s="7">
        <f t="shared" si="574"/>
        <v>0</v>
      </c>
      <c r="AGN36" s="7">
        <f t="shared" si="575"/>
        <v>0</v>
      </c>
      <c r="AGO36" s="7">
        <f t="shared" si="576"/>
        <v>0</v>
      </c>
      <c r="AGP36" s="7">
        <f t="shared" si="577"/>
        <v>0</v>
      </c>
      <c r="AGQ36" s="7">
        <f t="shared" si="578"/>
        <v>2.2745321067169654E-2</v>
      </c>
      <c r="AGR36" s="7">
        <f t="shared" si="579"/>
        <v>0</v>
      </c>
      <c r="AGS36" s="7">
        <f t="shared" si="580"/>
        <v>5.5879543114292088E-3</v>
      </c>
      <c r="AGT36" s="7">
        <f t="shared" si="581"/>
        <v>0</v>
      </c>
      <c r="AGU36" s="7">
        <f t="shared" si="582"/>
        <v>0</v>
      </c>
      <c r="AGV36" s="7">
        <f t="shared" si="583"/>
        <v>0</v>
      </c>
      <c r="AGW36" s="7">
        <f t="shared" si="584"/>
        <v>0</v>
      </c>
      <c r="AGX36" s="7">
        <f t="shared" si="585"/>
        <v>0</v>
      </c>
      <c r="AGY36" s="7">
        <f t="shared" si="586"/>
        <v>2.1293393166154223E-2</v>
      </c>
      <c r="AGZ36" s="7">
        <f t="shared" si="587"/>
        <v>0</v>
      </c>
      <c r="AHA36" s="7">
        <f t="shared" si="588"/>
        <v>0</v>
      </c>
      <c r="AHB36" s="7">
        <f t="shared" si="589"/>
        <v>0</v>
      </c>
      <c r="AHC36" s="7">
        <f t="shared" si="590"/>
        <v>0</v>
      </c>
      <c r="AHD36" s="7">
        <f t="shared" si="591"/>
        <v>1.4177493170019833E-2</v>
      </c>
      <c r="AHE36" s="7">
        <f t="shared" si="592"/>
        <v>0</v>
      </c>
      <c r="AHF36" s="7">
        <f t="shared" si="593"/>
        <v>0</v>
      </c>
      <c r="AHG36" s="7">
        <f t="shared" si="594"/>
        <v>0</v>
      </c>
      <c r="AHH36" s="7">
        <f t="shared" si="595"/>
        <v>0</v>
      </c>
      <c r="AHI36" s="7">
        <f t="shared" si="596"/>
        <v>0</v>
      </c>
      <c r="AHJ36" s="7">
        <f t="shared" si="597"/>
        <v>1.0658258111324044E-2</v>
      </c>
      <c r="AHK36" s="7">
        <f t="shared" si="598"/>
        <v>0</v>
      </c>
      <c r="AHL36" s="7">
        <f t="shared" si="599"/>
        <v>0</v>
      </c>
      <c r="AHM36" s="7">
        <f t="shared" si="600"/>
        <v>1.0698738169511774E-2</v>
      </c>
      <c r="AHN36" s="7">
        <f t="shared" si="601"/>
        <v>0</v>
      </c>
      <c r="AHO36" s="7">
        <f t="shared" si="602"/>
        <v>0</v>
      </c>
      <c r="AHP36" s="7">
        <f t="shared" si="603"/>
        <v>0</v>
      </c>
      <c r="AHQ36" s="7">
        <f t="shared" si="604"/>
        <v>0</v>
      </c>
      <c r="AHR36" s="7">
        <f t="shared" si="605"/>
        <v>0</v>
      </c>
      <c r="AHS36" s="7">
        <f t="shared" si="606"/>
        <v>0</v>
      </c>
      <c r="AHT36" s="7">
        <f t="shared" si="607"/>
        <v>0</v>
      </c>
      <c r="AHU36" s="7">
        <f t="shared" si="608"/>
        <v>0</v>
      </c>
      <c r="AHV36" s="7">
        <f t="shared" si="609"/>
        <v>0</v>
      </c>
      <c r="AHW36" s="2">
        <f t="shared" si="610"/>
        <v>0.99999999999999989</v>
      </c>
      <c r="AHY36" s="7">
        <f t="shared" si="611"/>
        <v>0</v>
      </c>
      <c r="AHZ36" s="7">
        <f t="shared" si="612"/>
        <v>0</v>
      </c>
      <c r="AIA36" s="7">
        <f t="shared" si="613"/>
        <v>0</v>
      </c>
      <c r="AIB36" s="7">
        <f t="shared" si="614"/>
        <v>0</v>
      </c>
      <c r="AIC36" s="7">
        <f t="shared" si="615"/>
        <v>0</v>
      </c>
      <c r="AID36" s="7">
        <f t="shared" si="616"/>
        <v>0</v>
      </c>
      <c r="AIE36" s="7">
        <f t="shared" si="617"/>
        <v>0</v>
      </c>
      <c r="AIF36" s="7">
        <f t="shared" si="618"/>
        <v>0</v>
      </c>
      <c r="AIG36" s="7">
        <f t="shared" si="619"/>
        <v>0</v>
      </c>
      <c r="AIH36" s="7">
        <f t="shared" si="620"/>
        <v>0</v>
      </c>
      <c r="AII36" s="7">
        <f t="shared" si="621"/>
        <v>0</v>
      </c>
      <c r="AIJ36" s="7">
        <f t="shared" si="622"/>
        <v>0</v>
      </c>
      <c r="AIK36" s="7">
        <f t="shared" si="623"/>
        <v>0</v>
      </c>
      <c r="AIL36" s="7">
        <f t="shared" si="624"/>
        <v>11.580882009867839</v>
      </c>
      <c r="AIM36" s="7">
        <f t="shared" si="625"/>
        <v>0</v>
      </c>
      <c r="AIN36" s="7">
        <f t="shared" si="626"/>
        <v>0</v>
      </c>
      <c r="AIO36" s="7">
        <f t="shared" si="627"/>
        <v>11.582072111811099</v>
      </c>
      <c r="AIP36" s="7">
        <f t="shared" si="628"/>
        <v>0</v>
      </c>
      <c r="AIQ36" s="7">
        <f t="shared" si="629"/>
        <v>0</v>
      </c>
      <c r="AIR36" s="7">
        <f t="shared" si="630"/>
        <v>47.892082400688679</v>
      </c>
      <c r="AIS36" s="7">
        <f t="shared" si="631"/>
        <v>0</v>
      </c>
      <c r="AIT36" s="7">
        <f t="shared" si="632"/>
        <v>0</v>
      </c>
      <c r="AIU36" s="7">
        <f t="shared" si="633"/>
        <v>41.05851704248694</v>
      </c>
      <c r="AIV36" s="7">
        <f t="shared" si="634"/>
        <v>17.708716915716106</v>
      </c>
      <c r="AIW36" s="7">
        <f t="shared" si="635"/>
        <v>0</v>
      </c>
      <c r="AIX36" s="7">
        <f t="shared" si="636"/>
        <v>71.165716003090836</v>
      </c>
      <c r="AIY36" s="7">
        <f t="shared" si="637"/>
        <v>0</v>
      </c>
      <c r="AIZ36" s="7">
        <f t="shared" si="638"/>
        <v>0</v>
      </c>
      <c r="AJA36" s="7">
        <f t="shared" si="639"/>
        <v>98.048928799402077</v>
      </c>
      <c r="AJB36" s="7">
        <f t="shared" si="640"/>
        <v>0</v>
      </c>
      <c r="AJC36" s="7">
        <f t="shared" si="641"/>
        <v>0</v>
      </c>
      <c r="AJD36" s="7">
        <f t="shared" si="642"/>
        <v>165.75858875926443</v>
      </c>
      <c r="AJE36" s="7">
        <f t="shared" si="643"/>
        <v>0</v>
      </c>
      <c r="AJF36" s="7">
        <f t="shared" si="644"/>
        <v>0</v>
      </c>
      <c r="AJG36" s="7">
        <f t="shared" si="645"/>
        <v>225.33866234471441</v>
      </c>
      <c r="AJH36" s="7">
        <f t="shared" si="646"/>
        <v>18.965464567799184</v>
      </c>
      <c r="AJI36" s="7">
        <f t="shared" si="647"/>
        <v>0</v>
      </c>
      <c r="AJJ36" s="7">
        <f t="shared" si="648"/>
        <v>216.51286633349463</v>
      </c>
      <c r="AJK36" s="7">
        <f t="shared" si="649"/>
        <v>52.224053474156861</v>
      </c>
      <c r="AJL36" s="7">
        <f t="shared" si="650"/>
        <v>0</v>
      </c>
      <c r="AJM36" s="7">
        <f t="shared" si="651"/>
        <v>181.75236877474217</v>
      </c>
      <c r="AJN36" s="7">
        <f t="shared" si="652"/>
        <v>0</v>
      </c>
      <c r="AJO36" s="7">
        <f t="shared" si="653"/>
        <v>0</v>
      </c>
      <c r="AJP36" s="7">
        <f t="shared" si="654"/>
        <v>186.77340887335819</v>
      </c>
      <c r="AJQ36" s="7">
        <f t="shared" si="655"/>
        <v>30.390443223099897</v>
      </c>
      <c r="AJR36" s="7">
        <f t="shared" si="656"/>
        <v>12.180693389271125</v>
      </c>
      <c r="AJS36" s="7">
        <f t="shared" si="657"/>
        <v>246.34396164326208</v>
      </c>
      <c r="AJT36" s="7">
        <f t="shared" si="658"/>
        <v>13.424349919978338</v>
      </c>
      <c r="AJU36" s="7">
        <f t="shared" si="659"/>
        <v>0</v>
      </c>
      <c r="AJV36" s="7">
        <f t="shared" si="660"/>
        <v>263.72302032069501</v>
      </c>
      <c r="AJW36" s="7">
        <f t="shared" si="661"/>
        <v>37.432276421372222</v>
      </c>
      <c r="AJX36" s="7">
        <f t="shared" si="662"/>
        <v>0</v>
      </c>
      <c r="AJY36" s="7">
        <f t="shared" si="663"/>
        <v>232.21983178064656</v>
      </c>
      <c r="AJZ36" s="7">
        <f t="shared" si="664"/>
        <v>78.735954464170831</v>
      </c>
      <c r="AKA36" s="7">
        <f t="shared" si="665"/>
        <v>0</v>
      </c>
      <c r="AKB36" s="7">
        <f t="shared" si="666"/>
        <v>150.30630512797023</v>
      </c>
      <c r="AKC36" s="7">
        <f t="shared" si="667"/>
        <v>74.016010157199716</v>
      </c>
      <c r="AKD36" s="7">
        <f t="shared" si="668"/>
        <v>0</v>
      </c>
      <c r="AKE36" s="7">
        <f t="shared" si="669"/>
        <v>383.93759781332369</v>
      </c>
      <c r="AKF36" s="7">
        <f t="shared" si="670"/>
        <v>70.32074362337589</v>
      </c>
      <c r="AKG36" s="7">
        <f t="shared" si="671"/>
        <v>0</v>
      </c>
      <c r="AKH36" s="7">
        <f t="shared" si="672"/>
        <v>200.62381528902378</v>
      </c>
      <c r="AKI36" s="7">
        <f t="shared" si="673"/>
        <v>12.704338244305742</v>
      </c>
      <c r="AKJ36" s="7">
        <f t="shared" si="674"/>
        <v>0</v>
      </c>
      <c r="AKK36" s="7">
        <f t="shared" si="675"/>
        <v>280.45823384682404</v>
      </c>
      <c r="AKL36" s="7">
        <f t="shared" si="676"/>
        <v>69.196097286994728</v>
      </c>
      <c r="AKM36" s="7">
        <f t="shared" si="677"/>
        <v>0</v>
      </c>
      <c r="AKN36" s="7">
        <f t="shared" si="678"/>
        <v>185.13106819165873</v>
      </c>
      <c r="AKO36" s="7">
        <f t="shared" si="679"/>
        <v>143.36563059487503</v>
      </c>
      <c r="AKP36" s="7">
        <f t="shared" si="680"/>
        <v>0</v>
      </c>
      <c r="AKQ36" s="7">
        <f t="shared" si="681"/>
        <v>201.12722841102297</v>
      </c>
      <c r="AKR36" s="7">
        <f t="shared" si="682"/>
        <v>61.885301049545532</v>
      </c>
      <c r="AKS36" s="7">
        <f t="shared" si="683"/>
        <v>0</v>
      </c>
      <c r="AKT36" s="7">
        <f t="shared" si="684"/>
        <v>273.67703297412578</v>
      </c>
      <c r="AKU36" s="7">
        <f t="shared" si="685"/>
        <v>50.855436239407297</v>
      </c>
      <c r="AKV36" s="7">
        <f t="shared" si="686"/>
        <v>18.059796988977951</v>
      </c>
      <c r="AKW36" s="7">
        <f t="shared" si="687"/>
        <v>451.14146444730039</v>
      </c>
      <c r="AKX36" s="7">
        <f t="shared" si="688"/>
        <v>101.32170914336841</v>
      </c>
      <c r="AKY36" s="7">
        <f t="shared" si="689"/>
        <v>0</v>
      </c>
      <c r="AKZ36" s="7">
        <f t="shared" si="690"/>
        <v>227.29638004137792</v>
      </c>
      <c r="ALA36" s="7">
        <f t="shared" si="691"/>
        <v>0</v>
      </c>
      <c r="ALB36" s="7">
        <f t="shared" si="692"/>
        <v>14.852472251890926</v>
      </c>
      <c r="ALC36" s="7">
        <f t="shared" si="693"/>
        <v>300.60427954233762</v>
      </c>
      <c r="ALD36" s="7">
        <f t="shared" si="694"/>
        <v>65.606749826121089</v>
      </c>
      <c r="ALE36" s="7">
        <f t="shared" si="695"/>
        <v>0</v>
      </c>
      <c r="ALF36" s="7">
        <f t="shared" si="696"/>
        <v>226.67514682699596</v>
      </c>
      <c r="ALG36" s="7">
        <f t="shared" si="697"/>
        <v>206.16135963101485</v>
      </c>
      <c r="ALH36" s="7">
        <f t="shared" si="698"/>
        <v>0</v>
      </c>
      <c r="ALI36" s="7">
        <f t="shared" si="699"/>
        <v>206.61835877722689</v>
      </c>
      <c r="ALJ36" s="7">
        <f t="shared" si="700"/>
        <v>17.438563774595973</v>
      </c>
      <c r="ALK36" s="7">
        <f t="shared" si="701"/>
        <v>0</v>
      </c>
      <c r="ALL36" s="7">
        <f t="shared" si="702"/>
        <v>287.55719193837291</v>
      </c>
      <c r="ALM36" s="7">
        <f t="shared" si="703"/>
        <v>147.45244066803158</v>
      </c>
      <c r="ALN36" s="7">
        <f t="shared" si="704"/>
        <v>0</v>
      </c>
      <c r="ALO36" s="7">
        <f t="shared" si="705"/>
        <v>157.97294184645432</v>
      </c>
      <c r="ALP36" s="7">
        <f t="shared" si="706"/>
        <v>210.12320900012904</v>
      </c>
      <c r="ALQ36" s="7">
        <f t="shared" si="707"/>
        <v>0</v>
      </c>
      <c r="ALR36" s="7">
        <f t="shared" si="708"/>
        <v>343.44675939777204</v>
      </c>
      <c r="ALS36" s="7">
        <f t="shared" si="709"/>
        <v>273.4985176826367</v>
      </c>
      <c r="ALT36" s="7">
        <f t="shared" si="710"/>
        <v>0</v>
      </c>
      <c r="ALU36" s="7">
        <f t="shared" si="711"/>
        <v>198.14959334898521</v>
      </c>
      <c r="ALV36" s="7">
        <f t="shared" si="712"/>
        <v>0</v>
      </c>
      <c r="ALW36" s="7">
        <f t="shared" si="713"/>
        <v>0</v>
      </c>
      <c r="ALX36" s="7">
        <f t="shared" si="714"/>
        <v>149.57320233092176</v>
      </c>
      <c r="ALY36" s="7">
        <f t="shared" si="715"/>
        <v>0</v>
      </c>
      <c r="ALZ36" s="7">
        <f t="shared" si="716"/>
        <v>0</v>
      </c>
      <c r="AMA36" s="7">
        <f t="shared" si="717"/>
        <v>122.9625228796172</v>
      </c>
      <c r="AMB36" s="7">
        <f t="shared" si="718"/>
        <v>0</v>
      </c>
      <c r="AMC36" s="7">
        <f t="shared" si="719"/>
        <v>0</v>
      </c>
      <c r="AMD36" s="7">
        <f t="shared" si="720"/>
        <v>170.81414181423503</v>
      </c>
      <c r="AME36" s="7">
        <f t="shared" si="721"/>
        <v>55.235011390605912</v>
      </c>
      <c r="AMF36" s="7">
        <f t="shared" si="722"/>
        <v>0</v>
      </c>
      <c r="AMG36" s="7">
        <f t="shared" si="723"/>
        <v>24.130507001549717</v>
      </c>
      <c r="AMH36" s="7">
        <f t="shared" si="724"/>
        <v>0</v>
      </c>
      <c r="AMI36" s="7">
        <f t="shared" si="725"/>
        <v>0</v>
      </c>
      <c r="AMJ36" s="7">
        <f t="shared" si="726"/>
        <v>57.649728233481447</v>
      </c>
      <c r="AMK36" s="7">
        <f t="shared" si="727"/>
        <v>200.37032357510932</v>
      </c>
      <c r="AML36" s="7">
        <f t="shared" si="728"/>
        <v>18.416827571956098</v>
      </c>
      <c r="AMM36" s="7">
        <f t="shared" si="729"/>
        <v>22.701194567693868</v>
      </c>
      <c r="AMN36" s="7">
        <f t="shared" si="730"/>
        <v>137.3913188397074</v>
      </c>
      <c r="AMO36" s="7">
        <f t="shared" si="731"/>
        <v>0</v>
      </c>
      <c r="AMP36" s="7">
        <f t="shared" si="732"/>
        <v>83.642744776233826</v>
      </c>
      <c r="AMQ36" s="7">
        <f t="shared" si="733"/>
        <v>293.74334183944092</v>
      </c>
      <c r="AMR36" s="7">
        <f t="shared" si="734"/>
        <v>0</v>
      </c>
      <c r="AMS36" s="7">
        <f t="shared" si="735"/>
        <v>0</v>
      </c>
      <c r="AMT36" s="7">
        <f t="shared" si="736"/>
        <v>26.00729776607151</v>
      </c>
      <c r="AMU36" s="7">
        <f t="shared" si="737"/>
        <v>0</v>
      </c>
      <c r="AMV36" s="7">
        <f t="shared" si="738"/>
        <v>124.41801755622477</v>
      </c>
      <c r="AMW36" s="7">
        <f t="shared" si="739"/>
        <v>116.02184834652201</v>
      </c>
      <c r="AMX36" s="7">
        <f t="shared" si="740"/>
        <v>0</v>
      </c>
      <c r="AMY36" s="7">
        <f t="shared" si="741"/>
        <v>192.20384404045581</v>
      </c>
      <c r="AMZ36" s="7">
        <f t="shared" si="742"/>
        <v>101.24911292482953</v>
      </c>
      <c r="ANA36" s="7">
        <f t="shared" si="743"/>
        <v>0</v>
      </c>
      <c r="ANB36" s="7">
        <f t="shared" si="744"/>
        <v>76.118920290941006</v>
      </c>
      <c r="ANC36" s="7">
        <f t="shared" si="745"/>
        <v>86.966699503760381</v>
      </c>
      <c r="AND36" s="7">
        <f t="shared" si="746"/>
        <v>0</v>
      </c>
      <c r="ANE36" s="7">
        <f t="shared" si="747"/>
        <v>73.072259316194149</v>
      </c>
      <c r="ANF36" s="7">
        <f t="shared" si="748"/>
        <v>0</v>
      </c>
      <c r="ANG36" s="7">
        <f t="shared" si="749"/>
        <v>0</v>
      </c>
      <c r="ANH36" s="7">
        <f t="shared" si="750"/>
        <v>130.3816183939031</v>
      </c>
      <c r="ANI36" s="7">
        <f t="shared" si="751"/>
        <v>45.476175455869878</v>
      </c>
      <c r="ANJ36" s="7">
        <f t="shared" si="752"/>
        <v>0</v>
      </c>
      <c r="ANK36" s="7">
        <f t="shared" si="753"/>
        <v>162.77381308556713</v>
      </c>
      <c r="ANL36" s="7">
        <f t="shared" si="754"/>
        <v>168.21138886432433</v>
      </c>
      <c r="ANM36" s="7">
        <f t="shared" si="755"/>
        <v>0</v>
      </c>
      <c r="ANN36" s="7">
        <f t="shared" si="756"/>
        <v>99.934050277526694</v>
      </c>
      <c r="ANO36" s="7">
        <f t="shared" si="757"/>
        <v>0</v>
      </c>
      <c r="ANP36" s="7">
        <f t="shared" si="758"/>
        <v>0</v>
      </c>
      <c r="ANQ36" s="7">
        <f t="shared" si="759"/>
        <v>120.23718942955067</v>
      </c>
      <c r="ANR36" s="7">
        <f t="shared" si="760"/>
        <v>258.81742011057531</v>
      </c>
      <c r="ANS36" s="7">
        <f t="shared" si="761"/>
        <v>0</v>
      </c>
      <c r="ANT36" s="7">
        <f t="shared" si="762"/>
        <v>0</v>
      </c>
      <c r="ANU36" s="7">
        <f t="shared" si="763"/>
        <v>130.76959162740602</v>
      </c>
      <c r="ANV36" s="7">
        <f t="shared" si="764"/>
        <v>0</v>
      </c>
      <c r="ANW36" s="7">
        <f t="shared" si="765"/>
        <v>44.671666542225786</v>
      </c>
      <c r="ANX36" s="7">
        <f t="shared" si="766"/>
        <v>195.44211142806762</v>
      </c>
      <c r="ANY36" s="7">
        <f t="shared" si="767"/>
        <v>0</v>
      </c>
      <c r="ANZ36" s="7">
        <f t="shared" si="768"/>
        <v>79.627340819672924</v>
      </c>
      <c r="AOA36" s="7">
        <f t="shared" si="769"/>
        <v>0</v>
      </c>
      <c r="AOB36" s="7">
        <f t="shared" si="770"/>
        <v>0</v>
      </c>
      <c r="AOC36" s="7">
        <f t="shared" si="771"/>
        <v>77.456594875165791</v>
      </c>
      <c r="AOD36" s="7">
        <f t="shared" si="772"/>
        <v>69.85422366161778</v>
      </c>
      <c r="AOE36" s="7">
        <f t="shared" si="773"/>
        <v>0</v>
      </c>
      <c r="AOF36" s="7">
        <f t="shared" si="774"/>
        <v>72.378429883273284</v>
      </c>
      <c r="AOG36" s="7">
        <f t="shared" si="775"/>
        <v>197.36055576060352</v>
      </c>
      <c r="AOH36" s="7">
        <f t="shared" si="776"/>
        <v>0</v>
      </c>
      <c r="AOI36" s="7">
        <f t="shared" si="777"/>
        <v>0</v>
      </c>
      <c r="AOJ36" s="7">
        <f t="shared" si="778"/>
        <v>0</v>
      </c>
      <c r="AOK36" s="7">
        <f t="shared" si="779"/>
        <v>0</v>
      </c>
      <c r="AOL36" s="7">
        <f t="shared" si="780"/>
        <v>0</v>
      </c>
      <c r="AOM36" s="7">
        <f t="shared" si="781"/>
        <v>29.928683669114829</v>
      </c>
      <c r="AON36" s="7">
        <f t="shared" si="782"/>
        <v>0</v>
      </c>
      <c r="AOO36" s="7">
        <f t="shared" si="783"/>
        <v>89.335002370848756</v>
      </c>
      <c r="AOP36" s="7">
        <f t="shared" si="784"/>
        <v>57.453361412843464</v>
      </c>
      <c r="AOQ36" s="7">
        <f t="shared" si="785"/>
        <v>0</v>
      </c>
      <c r="AOR36" s="7">
        <f t="shared" si="786"/>
        <v>109.27397032823502</v>
      </c>
      <c r="AOS36" s="7">
        <f t="shared" si="787"/>
        <v>430.29206850331991</v>
      </c>
      <c r="AOT36" s="7">
        <f t="shared" si="788"/>
        <v>0</v>
      </c>
      <c r="AOU36" s="7">
        <f t="shared" si="789"/>
        <v>0</v>
      </c>
      <c r="AOV36" s="7">
        <f t="shared" si="790"/>
        <v>56.977320635539265</v>
      </c>
      <c r="AOW36" s="7">
        <f t="shared" si="791"/>
        <v>0</v>
      </c>
      <c r="AOX36" s="7">
        <f t="shared" si="792"/>
        <v>58.982642409933192</v>
      </c>
      <c r="AOY36" s="7">
        <f t="shared" si="793"/>
        <v>114.74129865557371</v>
      </c>
      <c r="AOZ36" s="7">
        <f t="shared" si="794"/>
        <v>0</v>
      </c>
      <c r="APA36" s="7">
        <f t="shared" si="795"/>
        <v>125.46411716435074</v>
      </c>
      <c r="APB36" s="7">
        <f t="shared" si="796"/>
        <v>12.416333574036702</v>
      </c>
      <c r="APC36" s="7">
        <f t="shared" si="797"/>
        <v>0</v>
      </c>
      <c r="APD36" s="7">
        <f t="shared" si="798"/>
        <v>61.324763034269843</v>
      </c>
      <c r="APE36" s="7">
        <f t="shared" si="799"/>
        <v>81.912336550733087</v>
      </c>
      <c r="APF36" s="7">
        <f t="shared" si="800"/>
        <v>0</v>
      </c>
      <c r="APG36" s="7">
        <f t="shared" si="801"/>
        <v>41.266784882557523</v>
      </c>
      <c r="APH36" s="7">
        <f t="shared" si="802"/>
        <v>151.37620677496142</v>
      </c>
      <c r="API36" s="7">
        <f t="shared" si="803"/>
        <v>0</v>
      </c>
      <c r="APJ36" s="7">
        <f t="shared" si="804"/>
        <v>43.243544210313196</v>
      </c>
      <c r="APK36" s="7">
        <f t="shared" si="805"/>
        <v>29.928683669114829</v>
      </c>
      <c r="APL36" s="7">
        <f t="shared" si="806"/>
        <v>0</v>
      </c>
      <c r="APM36" s="7">
        <f t="shared" si="807"/>
        <v>167.26644792137549</v>
      </c>
      <c r="APN36" s="7">
        <f t="shared" si="808"/>
        <v>303.9794086534244</v>
      </c>
      <c r="APO36" s="7">
        <f t="shared" si="809"/>
        <v>0</v>
      </c>
      <c r="APP36" s="7">
        <f t="shared" si="810"/>
        <v>0</v>
      </c>
      <c r="APQ36" s="7">
        <f t="shared" si="811"/>
        <v>91.251066499498137</v>
      </c>
      <c r="APR36" s="7">
        <f t="shared" si="812"/>
        <v>0</v>
      </c>
      <c r="APS36" s="7">
        <f t="shared" si="813"/>
        <v>44.209906988240725</v>
      </c>
      <c r="APT36" s="7">
        <f t="shared" si="814"/>
        <v>246.08570952157453</v>
      </c>
      <c r="APU36" s="7">
        <f t="shared" si="815"/>
        <v>0</v>
      </c>
      <c r="APV36" s="7">
        <f t="shared" si="816"/>
        <v>0</v>
      </c>
      <c r="APW36" s="7">
        <f t="shared" si="817"/>
        <v>475.20532574002749</v>
      </c>
      <c r="APX36" s="7">
        <f t="shared" si="818"/>
        <v>0</v>
      </c>
      <c r="APY36" s="7">
        <f t="shared" si="819"/>
        <v>0</v>
      </c>
      <c r="APZ36" s="7">
        <f t="shared" si="820"/>
        <v>0</v>
      </c>
      <c r="AQA36" s="7">
        <f t="shared" si="821"/>
        <v>0</v>
      </c>
      <c r="AQB36" s="7">
        <f t="shared" si="822"/>
        <v>247.48883971267864</v>
      </c>
      <c r="AQC36" s="7">
        <f t="shared" si="823"/>
        <v>174.59271548408708</v>
      </c>
      <c r="AQD36" s="7">
        <f t="shared" si="824"/>
        <v>0</v>
      </c>
      <c r="AQE36" s="7">
        <f t="shared" si="825"/>
        <v>90.314456270152135</v>
      </c>
      <c r="AQF36" s="7">
        <f t="shared" si="826"/>
        <v>0</v>
      </c>
      <c r="AQG36" s="7">
        <f t="shared" si="827"/>
        <v>0</v>
      </c>
      <c r="AQH36" s="7">
        <f t="shared" si="828"/>
        <v>129.81036946113804</v>
      </c>
      <c r="AQI36" s="7">
        <f t="shared" si="829"/>
        <v>0</v>
      </c>
      <c r="AQJ36" s="7">
        <f t="shared" si="830"/>
        <v>0</v>
      </c>
      <c r="AQK36" s="7">
        <f t="shared" si="831"/>
        <v>54.668522865613909</v>
      </c>
      <c r="AQL36" s="7">
        <f t="shared" si="832"/>
        <v>64.687991125923986</v>
      </c>
      <c r="AQM36" s="7">
        <f t="shared" si="833"/>
        <v>0</v>
      </c>
      <c r="AQN36" s="7">
        <f t="shared" si="834"/>
        <v>0</v>
      </c>
      <c r="AQO36" s="7">
        <f t="shared" si="835"/>
        <v>188.38837721036268</v>
      </c>
      <c r="AQP36" s="7">
        <f t="shared" si="836"/>
        <v>0</v>
      </c>
      <c r="AQQ36" s="7">
        <f t="shared" si="837"/>
        <v>0</v>
      </c>
      <c r="AQR36" s="7">
        <f t="shared" si="838"/>
        <v>258.34256943521433</v>
      </c>
      <c r="AQS36" s="7">
        <f t="shared" si="839"/>
        <v>0</v>
      </c>
      <c r="AQT36" s="7">
        <f t="shared" si="840"/>
        <v>0</v>
      </c>
      <c r="AQU36" s="7">
        <f t="shared" si="841"/>
        <v>79.117977187957436</v>
      </c>
      <c r="AQV36" s="7">
        <f t="shared" si="842"/>
        <v>0</v>
      </c>
      <c r="AQW36" s="7">
        <f t="shared" si="843"/>
        <v>0</v>
      </c>
      <c r="AQX36" s="7">
        <f t="shared" si="844"/>
        <v>0</v>
      </c>
      <c r="AQY36" s="7">
        <f t="shared" si="845"/>
        <v>0</v>
      </c>
      <c r="AQZ36" s="7">
        <f t="shared" si="846"/>
        <v>0</v>
      </c>
      <c r="ARA36" s="7">
        <f t="shared" si="847"/>
        <v>180.57773815674406</v>
      </c>
      <c r="ARB36" s="7">
        <f t="shared" si="848"/>
        <v>0</v>
      </c>
      <c r="ARC36" s="7">
        <f t="shared" si="849"/>
        <v>0</v>
      </c>
      <c r="ARD36" s="7">
        <f t="shared" si="850"/>
        <v>676.90856349158867</v>
      </c>
      <c r="ARE36" s="7">
        <f t="shared" si="851"/>
        <v>0</v>
      </c>
      <c r="ARF36" s="7">
        <f t="shared" si="852"/>
        <v>231.63549172650568</v>
      </c>
      <c r="ARG36" s="7">
        <f t="shared" si="853"/>
        <v>455.50675837517986</v>
      </c>
      <c r="ARH36" s="7">
        <f t="shared" si="854"/>
        <v>0</v>
      </c>
      <c r="ARI36" s="7">
        <f t="shared" si="855"/>
        <v>0</v>
      </c>
      <c r="ARJ36" s="7">
        <f t="shared" si="856"/>
        <v>136.95217122264427</v>
      </c>
      <c r="ARK36" s="7">
        <f t="shared" si="857"/>
        <v>0</v>
      </c>
      <c r="ARL36" s="7">
        <f t="shared" si="858"/>
        <v>76.180805591990548</v>
      </c>
      <c r="ARM36" s="7">
        <f t="shared" si="859"/>
        <v>58.557776016189202</v>
      </c>
      <c r="ARN36" s="7">
        <f t="shared" si="860"/>
        <v>0</v>
      </c>
      <c r="ARO36" s="7">
        <f t="shared" si="861"/>
        <v>44.209906988240725</v>
      </c>
      <c r="ARP36" s="7">
        <f t="shared" si="862"/>
        <v>330.7186191146011</v>
      </c>
      <c r="ARQ36" s="7">
        <f t="shared" si="863"/>
        <v>0</v>
      </c>
      <c r="ARR36" s="7">
        <f t="shared" si="864"/>
        <v>0</v>
      </c>
      <c r="ARS36" s="7">
        <f t="shared" si="865"/>
        <v>172.74091686037374</v>
      </c>
      <c r="ART36" s="7">
        <f t="shared" si="866"/>
        <v>0</v>
      </c>
      <c r="ARU36" s="7">
        <f t="shared" si="867"/>
        <v>0</v>
      </c>
      <c r="ARV36" s="7">
        <f t="shared" si="868"/>
        <v>0</v>
      </c>
      <c r="ARW36" s="7">
        <f t="shared" si="869"/>
        <v>0</v>
      </c>
      <c r="ARX36" s="7">
        <f t="shared" si="870"/>
        <v>0</v>
      </c>
      <c r="ARY36" s="7">
        <f t="shared" si="871"/>
        <v>172.65403941851571</v>
      </c>
      <c r="ARZ36" s="7">
        <f t="shared" si="872"/>
        <v>0</v>
      </c>
      <c r="ASA36" s="7">
        <f t="shared" si="873"/>
        <v>0</v>
      </c>
      <c r="ASB36" s="7">
        <f t="shared" si="874"/>
        <v>0</v>
      </c>
      <c r="ASC36" s="7">
        <f t="shared" si="875"/>
        <v>0</v>
      </c>
      <c r="ASD36" s="7">
        <f t="shared" si="876"/>
        <v>0</v>
      </c>
      <c r="ASE36" s="7">
        <f t="shared" si="877"/>
        <v>460.06960922564059</v>
      </c>
      <c r="ASF36" s="7">
        <f t="shared" si="878"/>
        <v>0</v>
      </c>
      <c r="ASG36" s="7">
        <f t="shared" si="879"/>
        <v>113.02755185727861</v>
      </c>
      <c r="ASH36" s="7">
        <f t="shared" si="880"/>
        <v>0</v>
      </c>
      <c r="ASI36" s="7">
        <f t="shared" si="881"/>
        <v>0</v>
      </c>
      <c r="ASJ36" s="7">
        <f t="shared" si="882"/>
        <v>0</v>
      </c>
      <c r="ASK36" s="7">
        <f t="shared" si="883"/>
        <v>0</v>
      </c>
      <c r="ASL36" s="7">
        <f t="shared" si="884"/>
        <v>0</v>
      </c>
      <c r="ASM36" s="7">
        <f t="shared" si="885"/>
        <v>430.70146357180147</v>
      </c>
      <c r="ASN36" s="7">
        <f t="shared" si="886"/>
        <v>0</v>
      </c>
      <c r="ASO36" s="7">
        <f t="shared" si="887"/>
        <v>0</v>
      </c>
      <c r="ASP36" s="7">
        <f t="shared" si="888"/>
        <v>0</v>
      </c>
      <c r="ASQ36" s="7">
        <f t="shared" si="889"/>
        <v>0</v>
      </c>
      <c r="ASR36" s="7">
        <f t="shared" si="890"/>
        <v>286.76815434999116</v>
      </c>
      <c r="ASS36" s="7">
        <f t="shared" si="891"/>
        <v>0</v>
      </c>
      <c r="AST36" s="7">
        <f t="shared" si="892"/>
        <v>0</v>
      </c>
      <c r="ASU36" s="7">
        <f t="shared" si="893"/>
        <v>0</v>
      </c>
      <c r="ASV36" s="7">
        <f t="shared" si="894"/>
        <v>0</v>
      </c>
      <c r="ASW36" s="7">
        <f t="shared" si="895"/>
        <v>0</v>
      </c>
      <c r="ASX36" s="7">
        <f t="shared" si="896"/>
        <v>215.58458681775144</v>
      </c>
      <c r="ASY36" s="7">
        <f t="shared" si="897"/>
        <v>0</v>
      </c>
      <c r="ASZ36" s="7">
        <f t="shared" si="898"/>
        <v>0</v>
      </c>
      <c r="ATA36" s="7">
        <f t="shared" si="899"/>
        <v>216.40337695471464</v>
      </c>
      <c r="ATB36" s="7">
        <f t="shared" si="900"/>
        <v>0</v>
      </c>
      <c r="ATC36" s="7">
        <f t="shared" si="901"/>
        <v>0</v>
      </c>
      <c r="ATD36" s="7">
        <f t="shared" si="902"/>
        <v>0</v>
      </c>
      <c r="ATE36" s="7">
        <f t="shared" si="903"/>
        <v>0</v>
      </c>
      <c r="ATF36" s="7">
        <f t="shared" si="904"/>
        <v>0</v>
      </c>
      <c r="ATG36" s="7">
        <f t="shared" si="905"/>
        <v>0</v>
      </c>
      <c r="ATH36" s="7">
        <f t="shared" si="906"/>
        <v>0</v>
      </c>
      <c r="ATI36" s="7">
        <f t="shared" si="907"/>
        <v>0</v>
      </c>
      <c r="ATJ36" s="7">
        <f t="shared" si="908"/>
        <v>0</v>
      </c>
      <c r="ATK36" s="2">
        <f t="shared" si="909"/>
        <v>20227</v>
      </c>
      <c r="ATL36" s="27" t="str">
        <f t="shared" si="910"/>
        <v>N</v>
      </c>
    </row>
    <row r="37" spans="2:1208" x14ac:dyDescent="0.3">
      <c r="B37" s="2">
        <v>2992</v>
      </c>
      <c r="C37" s="7" t="s">
        <v>36</v>
      </c>
      <c r="D37" s="7">
        <v>34</v>
      </c>
      <c r="E37" s="7" t="str">
        <f t="shared" si="307"/>
        <v>S</v>
      </c>
      <c r="F37" s="7">
        <f>IFERROR('PNAD 2015 | renda (SCN65)'!F36/'PNAD 2015 | renda (SCN65)'!$KR36,"")</f>
        <v>0</v>
      </c>
      <c r="G37" s="7">
        <f>IFERROR('PNAD 2015 | renda (SCN65)'!G36/'PNAD 2015 | renda (SCN65)'!$KR36,"")</f>
        <v>0</v>
      </c>
      <c r="H37" s="7">
        <f>IFERROR('PNAD 2015 | renda (SCN65)'!H36/'PNAD 2015 | renda (SCN65)'!$KR36,"")</f>
        <v>0</v>
      </c>
      <c r="I37" s="7">
        <f>IFERROR('PNAD 2015 | renda (SCN65)'!I36/'PNAD 2015 | renda (SCN65)'!$KR36,"")</f>
        <v>0</v>
      </c>
      <c r="J37" s="7">
        <f>IFERROR('PNAD 2015 | renda (SCN65)'!J36/'PNAD 2015 | renda (SCN65)'!$KR36,"")</f>
        <v>0</v>
      </c>
      <c r="K37" s="7">
        <f>IFERROR('PNAD 2015 | renda (SCN65)'!K36/'PNAD 2015 | renda (SCN65)'!$KR36,"")</f>
        <v>0</v>
      </c>
      <c r="L37" s="7">
        <f>IFERROR('PNAD 2015 | renda (SCN65)'!L36/'PNAD 2015 | renda (SCN65)'!$KR36,"")</f>
        <v>0</v>
      </c>
      <c r="M37" s="7">
        <f>IFERROR('PNAD 2015 | renda (SCN65)'!M36/'PNAD 2015 | renda (SCN65)'!$KR36,"")</f>
        <v>0</v>
      </c>
      <c r="N37" s="7">
        <f>IFERROR('PNAD 2015 | renda (SCN65)'!N36/'PNAD 2015 | renda (SCN65)'!$KR36,"")</f>
        <v>0</v>
      </c>
      <c r="O37" s="7">
        <f>IFERROR('PNAD 2015 | renda (SCN65)'!O36/'PNAD 2015 | renda (SCN65)'!$KR36,"")</f>
        <v>0</v>
      </c>
      <c r="P37" s="7">
        <f>IFERROR('PNAD 2015 | renda (SCN65)'!P36/'PNAD 2015 | renda (SCN65)'!$KR36,"")</f>
        <v>0</v>
      </c>
      <c r="Q37" s="7">
        <f>IFERROR('PNAD 2015 | renda (SCN65)'!Q36/'PNAD 2015 | renda (SCN65)'!$KR36,"")</f>
        <v>0</v>
      </c>
      <c r="R37" s="7">
        <f>IFERROR('PNAD 2015 | renda (SCN65)'!R36/'PNAD 2015 | renda (SCN65)'!$KR36,"")</f>
        <v>0</v>
      </c>
      <c r="S37" s="7">
        <f>IFERROR('PNAD 2015 | renda (SCN65)'!S36/'PNAD 2015 | renda (SCN65)'!$KR36,"")</f>
        <v>2.0448824717292E-3</v>
      </c>
      <c r="T37" s="7">
        <f>IFERROR('PNAD 2015 | renda (SCN65)'!T36/'PNAD 2015 | renda (SCN65)'!$KR36,"")</f>
        <v>0</v>
      </c>
      <c r="U37" s="7">
        <f>IFERROR('PNAD 2015 | renda (SCN65)'!U36/'PNAD 2015 | renda (SCN65)'!$KR36,"")</f>
        <v>0</v>
      </c>
      <c r="V37" s="7">
        <f>IFERROR('PNAD 2015 | renda (SCN65)'!V36/'PNAD 2015 | renda (SCN65)'!$KR36,"")</f>
        <v>2.5899179431773871E-3</v>
      </c>
      <c r="W37" s="7">
        <f>IFERROR('PNAD 2015 | renda (SCN65)'!W36/'PNAD 2015 | renda (SCN65)'!$KR36,"")</f>
        <v>0</v>
      </c>
      <c r="X37" s="7">
        <f>IFERROR('PNAD 2015 | renda (SCN65)'!X36/'PNAD 2015 | renda (SCN65)'!$KR36,"")</f>
        <v>0</v>
      </c>
      <c r="Y37" s="7">
        <f>IFERROR('PNAD 2015 | renda (SCN65)'!Y36/'PNAD 2015 | renda (SCN65)'!$KR36,"")</f>
        <v>2.0675367578285135E-3</v>
      </c>
      <c r="Z37" s="7">
        <f>IFERROR('PNAD 2015 | renda (SCN65)'!Z36/'PNAD 2015 | renda (SCN65)'!$KR36,"")</f>
        <v>0</v>
      </c>
      <c r="AA37" s="7">
        <f>IFERROR('PNAD 2015 | renda (SCN65)'!AA36/'PNAD 2015 | renda (SCN65)'!$KR36,"")</f>
        <v>1.0299371393533434E-3</v>
      </c>
      <c r="AB37" s="7">
        <f>IFERROR('PNAD 2015 | renda (SCN65)'!AB36/'PNAD 2015 | renda (SCN65)'!$KR36,"")</f>
        <v>5.3615699020485305E-3</v>
      </c>
      <c r="AC37" s="7">
        <f>IFERROR('PNAD 2015 | renda (SCN65)'!AC36/'PNAD 2015 | renda (SCN65)'!$KR36,"")</f>
        <v>0</v>
      </c>
      <c r="AD37" s="7">
        <f>IFERROR('PNAD 2015 | renda (SCN65)'!AD36/'PNAD 2015 | renda (SCN65)'!$KR36,"")</f>
        <v>0</v>
      </c>
      <c r="AE37" s="7">
        <f>IFERROR('PNAD 2015 | renda (SCN65)'!AE36/'PNAD 2015 | renda (SCN65)'!$KR36,"")</f>
        <v>1.0493265430442263E-2</v>
      </c>
      <c r="AF37" s="7">
        <f>IFERROR('PNAD 2015 | renda (SCN65)'!AF36/'PNAD 2015 | renda (SCN65)'!$KR36,"")</f>
        <v>2.9775394413619626E-3</v>
      </c>
      <c r="AG37" s="7">
        <f>IFERROR('PNAD 2015 | renda (SCN65)'!AG36/'PNAD 2015 | renda (SCN65)'!$KR36,"")</f>
        <v>0</v>
      </c>
      <c r="AH37" s="7">
        <f>IFERROR('PNAD 2015 | renda (SCN65)'!AH36/'PNAD 2015 | renda (SCN65)'!$KR36,"")</f>
        <v>9.6407313403225146E-3</v>
      </c>
      <c r="AI37" s="7">
        <f>IFERROR('PNAD 2015 | renda (SCN65)'!AI36/'PNAD 2015 | renda (SCN65)'!$KR36,"")</f>
        <v>0</v>
      </c>
      <c r="AJ37" s="7">
        <f>IFERROR('PNAD 2015 | renda (SCN65)'!AJ36/'PNAD 2015 | renda (SCN65)'!$KR36,"")</f>
        <v>0</v>
      </c>
      <c r="AK37" s="7">
        <f>IFERROR('PNAD 2015 | renda (SCN65)'!AK36/'PNAD 2015 | renda (SCN65)'!$KR36,"")</f>
        <v>1.0136293848744994E-2</v>
      </c>
      <c r="AL37" s="7">
        <f>IFERROR('PNAD 2015 | renda (SCN65)'!AL36/'PNAD 2015 | renda (SCN65)'!$KR36,"")</f>
        <v>0</v>
      </c>
      <c r="AM37" s="7">
        <f>IFERROR('PNAD 2015 | renda (SCN65)'!AM36/'PNAD 2015 | renda (SCN65)'!$KR36,"")</f>
        <v>2.6435552970301732E-3</v>
      </c>
      <c r="AN37" s="7">
        <f>IFERROR('PNAD 2015 | renda (SCN65)'!AN36/'PNAD 2015 | renda (SCN65)'!$KR36,"")</f>
        <v>1.721942291870826E-2</v>
      </c>
      <c r="AO37" s="7">
        <f>IFERROR('PNAD 2015 | renda (SCN65)'!AO36/'PNAD 2015 | renda (SCN65)'!$KR36,"")</f>
        <v>0</v>
      </c>
      <c r="AP37" s="7">
        <f>IFERROR('PNAD 2015 | renda (SCN65)'!AP36/'PNAD 2015 | renda (SCN65)'!$KR36,"")</f>
        <v>0</v>
      </c>
      <c r="AQ37" s="7">
        <f>IFERROR('PNAD 2015 | renda (SCN65)'!AQ36/'PNAD 2015 | renda (SCN65)'!$KR36,"")</f>
        <v>4.6214743642599317E-3</v>
      </c>
      <c r="AR37" s="7">
        <f>IFERROR('PNAD 2015 | renda (SCN65)'!AR36/'PNAD 2015 | renda (SCN65)'!$KR36,"")</f>
        <v>6.4566381139374001E-3</v>
      </c>
      <c r="AS37" s="7">
        <f>IFERROR('PNAD 2015 | renda (SCN65)'!AS36/'PNAD 2015 | renda (SCN65)'!$KR36,"")</f>
        <v>0</v>
      </c>
      <c r="AT37" s="7">
        <f>IFERROR('PNAD 2015 | renda (SCN65)'!AT36/'PNAD 2015 | renda (SCN65)'!$KR36,"")</f>
        <v>1.1836364759991998E-2</v>
      </c>
      <c r="AU37" s="7">
        <f>IFERROR('PNAD 2015 | renda (SCN65)'!AU36/'PNAD 2015 | renda (SCN65)'!$KR36,"")</f>
        <v>0</v>
      </c>
      <c r="AV37" s="7">
        <f>IFERROR('PNAD 2015 | renda (SCN65)'!AV36/'PNAD 2015 | renda (SCN65)'!$KR36,"")</f>
        <v>0</v>
      </c>
      <c r="AW37" s="7">
        <f>IFERROR('PNAD 2015 | renda (SCN65)'!AW36/'PNAD 2015 | renda (SCN65)'!$KR36,"")</f>
        <v>5.0955486160146812E-3</v>
      </c>
      <c r="AX37" s="7">
        <f>IFERROR('PNAD 2015 | renda (SCN65)'!AX36/'PNAD 2015 | renda (SCN65)'!$KR36,"")</f>
        <v>3.0669905563276336E-3</v>
      </c>
      <c r="AY37" s="7">
        <f>IFERROR('PNAD 2015 | renda (SCN65)'!AY36/'PNAD 2015 | renda (SCN65)'!$KR36,"")</f>
        <v>2.5779244975953973E-3</v>
      </c>
      <c r="AZ37" s="7">
        <f>IFERROR('PNAD 2015 | renda (SCN65)'!AZ36/'PNAD 2015 | renda (SCN65)'!$KR36,"")</f>
        <v>1.826285268434134E-2</v>
      </c>
      <c r="BA37" s="7">
        <f>IFERROR('PNAD 2015 | renda (SCN65)'!BA36/'PNAD 2015 | renda (SCN65)'!$KR36,"")</f>
        <v>2.5779244975953973E-3</v>
      </c>
      <c r="BB37" s="7">
        <f>IFERROR('PNAD 2015 | renda (SCN65)'!BB36/'PNAD 2015 | renda (SCN65)'!$KR36,"")</f>
        <v>0</v>
      </c>
      <c r="BC37" s="7">
        <f>IFERROR('PNAD 2015 | renda (SCN65)'!BC36/'PNAD 2015 | renda (SCN65)'!$KR36,"")</f>
        <v>2.047447736478681E-2</v>
      </c>
      <c r="BD37" s="7">
        <f>IFERROR('PNAD 2015 | renda (SCN65)'!BD36/'PNAD 2015 | renda (SCN65)'!$KR36,"")</f>
        <v>0</v>
      </c>
      <c r="BE37" s="7">
        <f>IFERROR('PNAD 2015 | renda (SCN65)'!BE36/'PNAD 2015 | renda (SCN65)'!$KR36,"")</f>
        <v>0</v>
      </c>
      <c r="BF37" s="7">
        <f>IFERROR('PNAD 2015 | renda (SCN65)'!BF36/'PNAD 2015 | renda (SCN65)'!$KR36,"")</f>
        <v>2.6766039026338773E-2</v>
      </c>
      <c r="BG37" s="7">
        <f>IFERROR('PNAD 2015 | renda (SCN65)'!BG36/'PNAD 2015 | renda (SCN65)'!$KR36,"")</f>
        <v>0</v>
      </c>
      <c r="BH37" s="7">
        <f>IFERROR('PNAD 2015 | renda (SCN65)'!BH36/'PNAD 2015 | renda (SCN65)'!$KR36,"")</f>
        <v>0</v>
      </c>
      <c r="BI37" s="7">
        <f>IFERROR('PNAD 2015 | renda (SCN65)'!BI36/'PNAD 2015 | renda (SCN65)'!$KR36,"")</f>
        <v>3.1707172030485342E-2</v>
      </c>
      <c r="BJ37" s="7">
        <f>IFERROR('PNAD 2015 | renda (SCN65)'!BJ36/'PNAD 2015 | renda (SCN65)'!$KR36,"")</f>
        <v>0</v>
      </c>
      <c r="BK37" s="7">
        <f>IFERROR('PNAD 2015 | renda (SCN65)'!BK36/'PNAD 2015 | renda (SCN65)'!$KR36,"")</f>
        <v>0</v>
      </c>
      <c r="BL37" s="7">
        <f>IFERROR('PNAD 2015 | renda (SCN65)'!BL36/'PNAD 2015 | renda (SCN65)'!$KR36,"")</f>
        <v>2.937328083535681E-2</v>
      </c>
      <c r="BM37" s="7">
        <f>IFERROR('PNAD 2015 | renda (SCN65)'!BM36/'PNAD 2015 | renda (SCN65)'!$KR36,"")</f>
        <v>0</v>
      </c>
      <c r="BN37" s="7">
        <f>IFERROR('PNAD 2015 | renda (SCN65)'!BN36/'PNAD 2015 | renda (SCN65)'!$KR36,"")</f>
        <v>0</v>
      </c>
      <c r="BO37" s="7">
        <f>IFERROR('PNAD 2015 | renda (SCN65)'!BO36/'PNAD 2015 | renda (SCN65)'!$KR36,"")</f>
        <v>1.2367074726995031E-2</v>
      </c>
      <c r="BP37" s="7">
        <f>IFERROR('PNAD 2015 | renda (SCN65)'!BP36/'PNAD 2015 | renda (SCN65)'!$KR36,"")</f>
        <v>7.1102808981558241E-3</v>
      </c>
      <c r="BQ37" s="7">
        <f>IFERROR('PNAD 2015 | renda (SCN65)'!BQ36/'PNAD 2015 | renda (SCN65)'!$KR36,"")</f>
        <v>0</v>
      </c>
      <c r="BR37" s="7">
        <f>IFERROR('PNAD 2015 | renda (SCN65)'!BR36/'PNAD 2015 | renda (SCN65)'!$KR36,"")</f>
        <v>3.1238761350255419E-2</v>
      </c>
      <c r="BS37" s="7">
        <f>IFERROR('PNAD 2015 | renda (SCN65)'!BS36/'PNAD 2015 | renda (SCN65)'!$KR36,"")</f>
        <v>2.0677033334615966E-3</v>
      </c>
      <c r="BT37" s="7">
        <f>IFERROR('PNAD 2015 | renda (SCN65)'!BT36/'PNAD 2015 | renda (SCN65)'!$KR36,"")</f>
        <v>0</v>
      </c>
      <c r="BU37" s="7">
        <f>IFERROR('PNAD 2015 | renda (SCN65)'!BU36/'PNAD 2015 | renda (SCN65)'!$KR36,"")</f>
        <v>2.1048996723290723E-2</v>
      </c>
      <c r="BV37" s="7">
        <f>IFERROR('PNAD 2015 | renda (SCN65)'!BV36/'PNAD 2015 | renda (SCN65)'!$KR36,"")</f>
        <v>7.3786342430528385E-3</v>
      </c>
      <c r="BW37" s="7">
        <f>IFERROR('PNAD 2015 | renda (SCN65)'!BW36/'PNAD 2015 | renda (SCN65)'!$KR36,"")</f>
        <v>0</v>
      </c>
      <c r="BX37" s="7">
        <f>IFERROR('PNAD 2015 | renda (SCN65)'!BX36/'PNAD 2015 | renda (SCN65)'!$KR36,"")</f>
        <v>5.2572935557384558E-3</v>
      </c>
      <c r="BY37" s="7">
        <f>IFERROR('PNAD 2015 | renda (SCN65)'!BY36/'PNAD 2015 | renda (SCN65)'!$KR36,"")</f>
        <v>3.3205186698802439E-3</v>
      </c>
      <c r="BZ37" s="7">
        <f>IFERROR('PNAD 2015 | renda (SCN65)'!BZ36/'PNAD 2015 | renda (SCN65)'!$KR36,"")</f>
        <v>0</v>
      </c>
      <c r="CA37" s="7">
        <f>IFERROR('PNAD 2015 | renda (SCN65)'!CA36/'PNAD 2015 | renda (SCN65)'!$KR36,"")</f>
        <v>2.2691599041124024E-2</v>
      </c>
      <c r="CB37" s="7">
        <f>IFERROR('PNAD 2015 | renda (SCN65)'!CB36/'PNAD 2015 | renda (SCN65)'!$KR36,"")</f>
        <v>1.004201204041991E-2</v>
      </c>
      <c r="CC37" s="7">
        <f>IFERROR('PNAD 2015 | renda (SCN65)'!CC36/'PNAD 2015 | renda (SCN65)'!$KR36,"")</f>
        <v>0</v>
      </c>
      <c r="CD37" s="7">
        <f>IFERROR('PNAD 2015 | renda (SCN65)'!CD36/'PNAD 2015 | renda (SCN65)'!$KR36,"")</f>
        <v>9.5461163807312645E-3</v>
      </c>
      <c r="CE37" s="7">
        <f>IFERROR('PNAD 2015 | renda (SCN65)'!CE36/'PNAD 2015 | renda (SCN65)'!$KR36,"")</f>
        <v>3.0405050306674068E-3</v>
      </c>
      <c r="CF37" s="7">
        <f>IFERROR('PNAD 2015 | renda (SCN65)'!CF36/'PNAD 2015 | renda (SCN65)'!$KR36,"")</f>
        <v>0</v>
      </c>
      <c r="CG37" s="7">
        <f>IFERROR('PNAD 2015 | renda (SCN65)'!CG36/'PNAD 2015 | renda (SCN65)'!$KR36,"")</f>
        <v>2.4300053354175278E-3</v>
      </c>
      <c r="CH37" s="7">
        <f>IFERROR('PNAD 2015 | renda (SCN65)'!CH36/'PNAD 2015 | renda (SCN65)'!$KR36,"")</f>
        <v>0</v>
      </c>
      <c r="CI37" s="7">
        <f>IFERROR('PNAD 2015 | renda (SCN65)'!CI36/'PNAD 2015 | renda (SCN65)'!$KR36,"")</f>
        <v>7.5067309048938088E-3</v>
      </c>
      <c r="CJ37" s="7">
        <f>IFERROR('PNAD 2015 | renda (SCN65)'!CJ36/'PNAD 2015 | renda (SCN65)'!$KR36,"")</f>
        <v>1.5313964251869686E-2</v>
      </c>
      <c r="CK37" s="7">
        <f>IFERROR('PNAD 2015 | renda (SCN65)'!CK36/'PNAD 2015 | renda (SCN65)'!$KR36,"")</f>
        <v>1.5819854449543324E-2</v>
      </c>
      <c r="CL37" s="7">
        <f>IFERROR('PNAD 2015 | renda (SCN65)'!CL36/'PNAD 2015 | renda (SCN65)'!$KR36,"")</f>
        <v>0</v>
      </c>
      <c r="CM37" s="7">
        <f>IFERROR('PNAD 2015 | renda (SCN65)'!CM36/'PNAD 2015 | renda (SCN65)'!$KR36,"")</f>
        <v>0</v>
      </c>
      <c r="CN37" s="7">
        <f>IFERROR('PNAD 2015 | renda (SCN65)'!CN36/'PNAD 2015 | renda (SCN65)'!$KR36,"")</f>
        <v>0</v>
      </c>
      <c r="CO37" s="7">
        <f>IFERROR('PNAD 2015 | renda (SCN65)'!CO36/'PNAD 2015 | renda (SCN65)'!$KR36,"")</f>
        <v>0</v>
      </c>
      <c r="CP37" s="7">
        <f>IFERROR('PNAD 2015 | renda (SCN65)'!CP36/'PNAD 2015 | renda (SCN65)'!$KR36,"")</f>
        <v>2.3433360335243455E-2</v>
      </c>
      <c r="CQ37" s="7">
        <f>IFERROR('PNAD 2015 | renda (SCN65)'!CQ36/'PNAD 2015 | renda (SCN65)'!$KR36,"")</f>
        <v>1.2294947477870011E-2</v>
      </c>
      <c r="CR37" s="7">
        <f>IFERROR('PNAD 2015 | renda (SCN65)'!CR36/'PNAD 2015 | renda (SCN65)'!$KR36,"")</f>
        <v>0</v>
      </c>
      <c r="CS37" s="7">
        <f>IFERROR('PNAD 2015 | renda (SCN65)'!CS36/'PNAD 2015 | renda (SCN65)'!$KR36,"")</f>
        <v>1.3286405645981138E-2</v>
      </c>
      <c r="CT37" s="7">
        <f>IFERROR('PNAD 2015 | renda (SCN65)'!CT36/'PNAD 2015 | renda (SCN65)'!$KR36,"")</f>
        <v>3.3271816952035712E-3</v>
      </c>
      <c r="CU37" s="7">
        <f>IFERROR('PNAD 2015 | renda (SCN65)'!CU36/'PNAD 2015 | renda (SCN65)'!$KR36,"")</f>
        <v>0</v>
      </c>
      <c r="CV37" s="7">
        <f>IFERROR('PNAD 2015 | renda (SCN65)'!CV36/'PNAD 2015 | renda (SCN65)'!$KR36,"")</f>
        <v>0</v>
      </c>
      <c r="CW37" s="7">
        <f>IFERROR('PNAD 2015 | renda (SCN65)'!CW36/'PNAD 2015 | renda (SCN65)'!$KR36,"")</f>
        <v>5.8061602667475558E-3</v>
      </c>
      <c r="CX37" s="7">
        <f>IFERROR('PNAD 2015 | renda (SCN65)'!CX36/'PNAD 2015 | renda (SCN65)'!$KR36,"")</f>
        <v>0</v>
      </c>
      <c r="CY37" s="7">
        <f>IFERROR('PNAD 2015 | renda (SCN65)'!CY36/'PNAD 2015 | renda (SCN65)'!$KR36,"")</f>
        <v>0</v>
      </c>
      <c r="CZ37" s="7">
        <f>IFERROR('PNAD 2015 | renda (SCN65)'!CZ36/'PNAD 2015 | renda (SCN65)'!$KR36,"")</f>
        <v>3.1895902222768592E-3</v>
      </c>
      <c r="DA37" s="7">
        <f>IFERROR('PNAD 2015 | renda (SCN65)'!DA36/'PNAD 2015 | renda (SCN65)'!$KR36,"")</f>
        <v>2.4674848528612446E-3</v>
      </c>
      <c r="DB37" s="7">
        <f>IFERROR('PNAD 2015 | renda (SCN65)'!DB36/'PNAD 2015 | renda (SCN65)'!$KR36,"")</f>
        <v>0</v>
      </c>
      <c r="DC37" s="7">
        <f>IFERROR('PNAD 2015 | renda (SCN65)'!DC36/'PNAD 2015 | renda (SCN65)'!$KR36,"")</f>
        <v>0</v>
      </c>
      <c r="DD37" s="7">
        <f>IFERROR('PNAD 2015 | renda (SCN65)'!DD36/'PNAD 2015 | renda (SCN65)'!$KR36,"")</f>
        <v>0</v>
      </c>
      <c r="DE37" s="7">
        <f>IFERROR('PNAD 2015 | renda (SCN65)'!DE36/'PNAD 2015 | renda (SCN65)'!$KR36,"")</f>
        <v>1.7290384138401695E-2</v>
      </c>
      <c r="DF37" s="7">
        <f>IFERROR('PNAD 2015 | renda (SCN65)'!DF36/'PNAD 2015 | renda (SCN65)'!$KR36,"")</f>
        <v>9.7651633382356551E-3</v>
      </c>
      <c r="DG37" s="7">
        <f>IFERROR('PNAD 2015 | renda (SCN65)'!DG36/'PNAD 2015 | renda (SCN65)'!$KR36,"")</f>
        <v>0</v>
      </c>
      <c r="DH37" s="7">
        <f>IFERROR('PNAD 2015 | renda (SCN65)'!DH36/'PNAD 2015 | renda (SCN65)'!$KR36,"")</f>
        <v>1.8134922598133454E-2</v>
      </c>
      <c r="DI37" s="7">
        <f>IFERROR('PNAD 2015 | renda (SCN65)'!DI36/'PNAD 2015 | renda (SCN65)'!$KR36,"")</f>
        <v>3.1774302010617863E-3</v>
      </c>
      <c r="DJ37" s="7">
        <f>IFERROR('PNAD 2015 | renda (SCN65)'!DJ36/'PNAD 2015 | renda (SCN65)'!$KR36,"")</f>
        <v>0</v>
      </c>
      <c r="DK37" s="7">
        <f>IFERROR('PNAD 2015 | renda (SCN65)'!DK36/'PNAD 2015 | renda (SCN65)'!$KR36,"")</f>
        <v>2.5813226405102946E-2</v>
      </c>
      <c r="DL37" s="7">
        <f>IFERROR('PNAD 2015 | renda (SCN65)'!DL36/'PNAD 2015 | renda (SCN65)'!$KR36,"")</f>
        <v>0</v>
      </c>
      <c r="DM37" s="7">
        <f>IFERROR('PNAD 2015 | renda (SCN65)'!DM36/'PNAD 2015 | renda (SCN65)'!$KR36,"")</f>
        <v>6.1757915965591475E-3</v>
      </c>
      <c r="DN37" s="7">
        <f>IFERROR('PNAD 2015 | renda (SCN65)'!DN36/'PNAD 2015 | renda (SCN65)'!$KR36,"")</f>
        <v>1.712430823221776E-2</v>
      </c>
      <c r="DO37" s="7">
        <f>IFERROR('PNAD 2015 | renda (SCN65)'!DO36/'PNAD 2015 | renda (SCN65)'!$KR36,"")</f>
        <v>4.0714416238192492E-3</v>
      </c>
      <c r="DP37" s="7">
        <f>IFERROR('PNAD 2015 | renda (SCN65)'!DP36/'PNAD 2015 | renda (SCN65)'!$KR36,"")</f>
        <v>0</v>
      </c>
      <c r="DQ37" s="7">
        <f>IFERROR('PNAD 2015 | renda (SCN65)'!DQ36/'PNAD 2015 | renda (SCN65)'!$KR36,"")</f>
        <v>2.4327704909267084E-2</v>
      </c>
      <c r="DR37" s="7">
        <f>IFERROR('PNAD 2015 | renda (SCN65)'!DR36/'PNAD 2015 | renda (SCN65)'!$KR36,"")</f>
        <v>0</v>
      </c>
      <c r="DS37" s="7">
        <f>IFERROR('PNAD 2015 | renda (SCN65)'!DS36/'PNAD 2015 | renda (SCN65)'!$KR36,"")</f>
        <v>0</v>
      </c>
      <c r="DT37" s="7">
        <f>IFERROR('PNAD 2015 | renda (SCN65)'!DT36/'PNAD 2015 | renda (SCN65)'!$KR36,"")</f>
        <v>1.3054532364729343E-2</v>
      </c>
      <c r="DU37" s="7">
        <f>IFERROR('PNAD 2015 | renda (SCN65)'!DU36/'PNAD 2015 | renda (SCN65)'!$KR36,"")</f>
        <v>0</v>
      </c>
      <c r="DV37" s="7">
        <f>IFERROR('PNAD 2015 | renda (SCN65)'!DV36/'PNAD 2015 | renda (SCN65)'!$KR36,"")</f>
        <v>0</v>
      </c>
      <c r="DW37" s="7">
        <f>IFERROR('PNAD 2015 | renda (SCN65)'!DW36/'PNAD 2015 | renda (SCN65)'!$KR36,"")</f>
        <v>5.7850051613459914E-3</v>
      </c>
      <c r="DX37" s="7">
        <f>IFERROR('PNAD 2015 | renda (SCN65)'!DX36/'PNAD 2015 | renda (SCN65)'!$KR36,"")</f>
        <v>3.2402292147341479E-3</v>
      </c>
      <c r="DY37" s="7">
        <f>IFERROR('PNAD 2015 | renda (SCN65)'!DY36/'PNAD 2015 | renda (SCN65)'!$KR36,"")</f>
        <v>0</v>
      </c>
      <c r="DZ37" s="7">
        <f>IFERROR('PNAD 2015 | renda (SCN65)'!DZ36/'PNAD 2015 | renda (SCN65)'!$KR36,"")</f>
        <v>1.2672241286803429E-2</v>
      </c>
      <c r="EA37" s="7">
        <f>IFERROR('PNAD 2015 | renda (SCN65)'!EA36/'PNAD 2015 | renda (SCN65)'!$KR36,"")</f>
        <v>0</v>
      </c>
      <c r="EB37" s="7">
        <f>IFERROR('PNAD 2015 | renda (SCN65)'!EB36/'PNAD 2015 | renda (SCN65)'!$KR36,"")</f>
        <v>0</v>
      </c>
      <c r="EC37" s="7">
        <f>IFERROR('PNAD 2015 | renda (SCN65)'!EC36/'PNAD 2015 | renda (SCN65)'!$KR36,"")</f>
        <v>5.3194262668784841E-3</v>
      </c>
      <c r="ED37" s="7">
        <f>IFERROR('PNAD 2015 | renda (SCN65)'!ED36/'PNAD 2015 | renda (SCN65)'!$KR36,"")</f>
        <v>0</v>
      </c>
      <c r="EE37" s="7">
        <f>IFERROR('PNAD 2015 | renda (SCN65)'!EE36/'PNAD 2015 | renda (SCN65)'!$KR36,"")</f>
        <v>0</v>
      </c>
      <c r="EF37" s="7">
        <f>IFERROR('PNAD 2015 | renda (SCN65)'!EF36/'PNAD 2015 | renda (SCN65)'!$KR36,"")</f>
        <v>8.7000787403017591E-3</v>
      </c>
      <c r="EG37" s="7">
        <f>IFERROR('PNAD 2015 | renda (SCN65)'!EG36/'PNAD 2015 | renda (SCN65)'!$KR36,"")</f>
        <v>8.117730327042938E-3</v>
      </c>
      <c r="EH37" s="7">
        <f>IFERROR('PNAD 2015 | renda (SCN65)'!EH36/'PNAD 2015 | renda (SCN65)'!$KR36,"")</f>
        <v>5.1195355071786599E-3</v>
      </c>
      <c r="EI37" s="7">
        <f>IFERROR('PNAD 2015 | renda (SCN65)'!EI36/'PNAD 2015 | renda (SCN65)'!$KR36,"")</f>
        <v>5.438527844532963E-3</v>
      </c>
      <c r="EJ37" s="7">
        <f>IFERROR('PNAD 2015 | renda (SCN65)'!EJ36/'PNAD 2015 | renda (SCN65)'!$KR36,"")</f>
        <v>0</v>
      </c>
      <c r="EK37" s="7">
        <f>IFERROR('PNAD 2015 | renda (SCN65)'!EK36/'PNAD 2015 | renda (SCN65)'!$KR36,"")</f>
        <v>0</v>
      </c>
      <c r="EL37" s="7">
        <f>IFERROR('PNAD 2015 | renda (SCN65)'!EL36/'PNAD 2015 | renda (SCN65)'!$KR36,"")</f>
        <v>4.1768839995609064E-3</v>
      </c>
      <c r="EM37" s="7">
        <f>IFERROR('PNAD 2015 | renda (SCN65)'!EM36/'PNAD 2015 | renda (SCN65)'!$KR36,"")</f>
        <v>6.1757915965591475E-3</v>
      </c>
      <c r="EN37" s="7">
        <f>IFERROR('PNAD 2015 | renda (SCN65)'!EN36/'PNAD 2015 | renda (SCN65)'!$KR36,"")</f>
        <v>0</v>
      </c>
      <c r="EO37" s="7">
        <f>IFERROR('PNAD 2015 | renda (SCN65)'!EO36/'PNAD 2015 | renda (SCN65)'!$KR36,"")</f>
        <v>7.2760236530735956E-3</v>
      </c>
      <c r="EP37" s="7">
        <f>IFERROR('PNAD 2015 | renda (SCN65)'!EP36/'PNAD 2015 | renda (SCN65)'!$KR36,"")</f>
        <v>0</v>
      </c>
      <c r="EQ37" s="7">
        <f>IFERROR('PNAD 2015 | renda (SCN65)'!EQ36/'PNAD 2015 | renda (SCN65)'!$KR36,"")</f>
        <v>0</v>
      </c>
      <c r="ER37" s="7">
        <f>IFERROR('PNAD 2015 | renda (SCN65)'!ER36/'PNAD 2015 | renda (SCN65)'!$KR36,"")</f>
        <v>3.0671571319607167E-3</v>
      </c>
      <c r="ES37" s="7">
        <f>IFERROR('PNAD 2015 | renda (SCN65)'!ES36/'PNAD 2015 | renda (SCN65)'!$KR36,"")</f>
        <v>6.1757915965591475E-3</v>
      </c>
      <c r="ET37" s="7">
        <f>IFERROR('PNAD 2015 | renda (SCN65)'!ET36/'PNAD 2015 | renda (SCN65)'!$KR36,"")</f>
        <v>0</v>
      </c>
      <c r="EU37" s="7">
        <f>IFERROR('PNAD 2015 | renda (SCN65)'!EU36/'PNAD 2015 | renda (SCN65)'!$KR36,"")</f>
        <v>7.6646446050566697E-3</v>
      </c>
      <c r="EV37" s="7">
        <f>IFERROR('PNAD 2015 | renda (SCN65)'!EV36/'PNAD 2015 | renda (SCN65)'!$KR36,"")</f>
        <v>0</v>
      </c>
      <c r="EW37" s="7">
        <f>IFERROR('PNAD 2015 | renda (SCN65)'!EW36/'PNAD 2015 | renda (SCN65)'!$KR36,"")</f>
        <v>0</v>
      </c>
      <c r="EX37" s="7">
        <f>IFERROR('PNAD 2015 | renda (SCN65)'!EX36/'PNAD 2015 | renda (SCN65)'!$KR36,"")</f>
        <v>1.20414193643174E-2</v>
      </c>
      <c r="EY37" s="7">
        <f>IFERROR('PNAD 2015 | renda (SCN65)'!EY36/'PNAD 2015 | renda (SCN65)'!$KR36,"")</f>
        <v>0</v>
      </c>
      <c r="EZ37" s="7">
        <f>IFERROR('PNAD 2015 | renda (SCN65)'!EZ36/'PNAD 2015 | renda (SCN65)'!$KR36,"")</f>
        <v>0</v>
      </c>
      <c r="FA37" s="7">
        <f>IFERROR('PNAD 2015 | renda (SCN65)'!FA36/'PNAD 2015 | renda (SCN65)'!$KR36,"")</f>
        <v>0</v>
      </c>
      <c r="FB37" s="7">
        <f>IFERROR('PNAD 2015 | renda (SCN65)'!FB36/'PNAD 2015 | renda (SCN65)'!$KR36,"")</f>
        <v>0</v>
      </c>
      <c r="FC37" s="7">
        <f>IFERROR('PNAD 2015 | renda (SCN65)'!FC36/'PNAD 2015 | renda (SCN65)'!$KR36,"")</f>
        <v>0</v>
      </c>
      <c r="FD37" s="7">
        <f>IFERROR('PNAD 2015 | renda (SCN65)'!FD36/'PNAD 2015 | renda (SCN65)'!$KR36,"")</f>
        <v>4.0666109304598368E-3</v>
      </c>
      <c r="FE37" s="7">
        <f>IFERROR('PNAD 2015 | renda (SCN65)'!FE36/'PNAD 2015 | renda (SCN65)'!$KR36,"")</f>
        <v>8.2643168841561414E-3</v>
      </c>
      <c r="FF37" s="7">
        <f>IFERROR('PNAD 2015 | renda (SCN65)'!FF36/'PNAD 2015 | renda (SCN65)'!$KR36,"")</f>
        <v>0</v>
      </c>
      <c r="FG37" s="7">
        <f>IFERROR('PNAD 2015 | renda (SCN65)'!FG36/'PNAD 2015 | renda (SCN65)'!$KR36,"")</f>
        <v>6.1757915965591475E-3</v>
      </c>
      <c r="FH37" s="7">
        <f>IFERROR('PNAD 2015 | renda (SCN65)'!FH36/'PNAD 2015 | renda (SCN65)'!$KR36,"")</f>
        <v>0</v>
      </c>
      <c r="FI37" s="7">
        <f>IFERROR('PNAD 2015 | renda (SCN65)'!FI36/'PNAD 2015 | renda (SCN65)'!$KR36,"")</f>
        <v>0</v>
      </c>
      <c r="FJ37" s="7">
        <f>IFERROR('PNAD 2015 | renda (SCN65)'!FJ36/'PNAD 2015 | renda (SCN65)'!$KR36,"")</f>
        <v>0</v>
      </c>
      <c r="FK37" s="7">
        <f>IFERROR('PNAD 2015 | renda (SCN65)'!FK36/'PNAD 2015 | renda (SCN65)'!$KR36,"")</f>
        <v>0</v>
      </c>
      <c r="FL37" s="7">
        <f>IFERROR('PNAD 2015 | renda (SCN65)'!FL36/'PNAD 2015 | renda (SCN65)'!$KR36,"")</f>
        <v>0</v>
      </c>
      <c r="FM37" s="7">
        <f>IFERROR('PNAD 2015 | renda (SCN65)'!FM36/'PNAD 2015 | renda (SCN65)'!$KR36,"")</f>
        <v>0</v>
      </c>
      <c r="FN37" s="7">
        <f>IFERROR('PNAD 2015 | renda (SCN65)'!FN36/'PNAD 2015 | renda (SCN65)'!$KR36,"")</f>
        <v>0</v>
      </c>
      <c r="FO37" s="7">
        <f>IFERROR('PNAD 2015 | renda (SCN65)'!FO36/'PNAD 2015 | renda (SCN65)'!$KR36,"")</f>
        <v>0</v>
      </c>
      <c r="FP37" s="7">
        <f>IFERROR('PNAD 2015 | renda (SCN65)'!FP36/'PNAD 2015 | renda (SCN65)'!$KR36,"")</f>
        <v>1.1307487124952879E-2</v>
      </c>
      <c r="FQ37" s="7">
        <f>IFERROR('PNAD 2015 | renda (SCN65)'!FQ36/'PNAD 2015 | renda (SCN65)'!$KR36,"")</f>
        <v>2.066004262004148E-2</v>
      </c>
      <c r="FR37" s="7">
        <f>IFERROR('PNAD 2015 | renda (SCN65)'!FR36/'PNAD 2015 | renda (SCN65)'!$KR36,"")</f>
        <v>0</v>
      </c>
      <c r="FS37" s="7">
        <f>IFERROR('PNAD 2015 | renda (SCN65)'!FS36/'PNAD 2015 | renda (SCN65)'!$KR36,"")</f>
        <v>0</v>
      </c>
      <c r="FT37" s="7">
        <f>IFERROR('PNAD 2015 | renda (SCN65)'!FT36/'PNAD 2015 | renda (SCN65)'!$KR36,"")</f>
        <v>0</v>
      </c>
      <c r="FU37" s="7">
        <f>IFERROR('PNAD 2015 | renda (SCN65)'!FU36/'PNAD 2015 | renda (SCN65)'!$KR36,"")</f>
        <v>0</v>
      </c>
      <c r="FV37" s="7">
        <f>IFERROR('PNAD 2015 | renda (SCN65)'!FV36/'PNAD 2015 | renda (SCN65)'!$KR36,"")</f>
        <v>0</v>
      </c>
      <c r="FW37" s="7">
        <f>IFERROR('PNAD 2015 | renda (SCN65)'!FW36/'PNAD 2015 | renda (SCN65)'!$KR36,"")</f>
        <v>0</v>
      </c>
      <c r="FX37" s="7">
        <f>IFERROR('PNAD 2015 | renda (SCN65)'!FX36/'PNAD 2015 | renda (SCN65)'!$KR36,"")</f>
        <v>0</v>
      </c>
      <c r="FY37" s="7">
        <f>IFERROR('PNAD 2015 | renda (SCN65)'!FY36/'PNAD 2015 | renda (SCN65)'!$KR36,"")</f>
        <v>5.0532384052115516E-3</v>
      </c>
      <c r="FZ37" s="7">
        <f>IFERROR('PNAD 2015 | renda (SCN65)'!FZ36/'PNAD 2015 | renda (SCN65)'!$KR36,"")</f>
        <v>1.5362271185463811E-2</v>
      </c>
      <c r="GA37" s="7">
        <f>IFERROR('PNAD 2015 | renda (SCN65)'!GA36/'PNAD 2015 | renda (SCN65)'!$KR36,"")</f>
        <v>0</v>
      </c>
      <c r="GB37" s="7">
        <f>IFERROR('PNAD 2015 | renda (SCN65)'!GB36/'PNAD 2015 | renda (SCN65)'!$KR36,"")</f>
        <v>0</v>
      </c>
      <c r="GC37" s="7">
        <f>IFERROR('PNAD 2015 | renda (SCN65)'!GC36/'PNAD 2015 | renda (SCN65)'!$KR36,"")</f>
        <v>0</v>
      </c>
      <c r="GD37" s="7">
        <f>IFERROR('PNAD 2015 | renda (SCN65)'!GD36/'PNAD 2015 | renda (SCN65)'!$KR36,"")</f>
        <v>0</v>
      </c>
      <c r="GE37" s="7">
        <f>IFERROR('PNAD 2015 | renda (SCN65)'!GE36/'PNAD 2015 | renda (SCN65)'!$KR36,"")</f>
        <v>1.0113806138278765E-2</v>
      </c>
      <c r="GF37" s="7">
        <f>IFERROR('PNAD 2015 | renda (SCN65)'!GF36/'PNAD 2015 | renda (SCN65)'!$KR36,"")</f>
        <v>3.7203001892798918E-3</v>
      </c>
      <c r="GG37" s="7">
        <f>IFERROR('PNAD 2015 | renda (SCN65)'!GG36/'PNAD 2015 | renda (SCN65)'!$KR36,"")</f>
        <v>0</v>
      </c>
      <c r="GH37" s="7">
        <f>IFERROR('PNAD 2015 | renda (SCN65)'!GH36/'PNAD 2015 | renda (SCN65)'!$KR36,"")</f>
        <v>0</v>
      </c>
      <c r="GI37" s="7">
        <f>IFERROR('PNAD 2015 | renda (SCN65)'!GI36/'PNAD 2015 | renda (SCN65)'!$KR36,"")</f>
        <v>3.0719878253201291E-3</v>
      </c>
      <c r="GJ37" s="7">
        <f>IFERROR('PNAD 2015 | renda (SCN65)'!GJ36/'PNAD 2015 | renda (SCN65)'!$KR36,"")</f>
        <v>0</v>
      </c>
      <c r="GK37" s="7">
        <f>IFERROR('PNAD 2015 | renda (SCN65)'!GK36/'PNAD 2015 | renda (SCN65)'!$KR36,"")</f>
        <v>0</v>
      </c>
      <c r="GL37" s="7">
        <f>IFERROR('PNAD 2015 | renda (SCN65)'!GL36/'PNAD 2015 | renda (SCN65)'!$KR36,"")</f>
        <v>0</v>
      </c>
      <c r="GM37" s="7">
        <f>IFERROR('PNAD 2015 | renda (SCN65)'!GM36/'PNAD 2015 | renda (SCN65)'!$KR36,"")</f>
        <v>0</v>
      </c>
      <c r="GN37" s="7">
        <f>IFERROR('PNAD 2015 | renda (SCN65)'!GN36/'PNAD 2015 | renda (SCN65)'!$KR36,"")</f>
        <v>6.5186042494443453E-3</v>
      </c>
      <c r="GO37" s="7">
        <f>IFERROR('PNAD 2015 | renda (SCN65)'!GO36/'PNAD 2015 | renda (SCN65)'!$KR36,"")</f>
        <v>6.0506932961136737E-3</v>
      </c>
      <c r="GP37" s="7">
        <f>IFERROR('PNAD 2015 | renda (SCN65)'!GP36/'PNAD 2015 | renda (SCN65)'!$KR36,"")</f>
        <v>0</v>
      </c>
      <c r="GQ37" s="7">
        <f>IFERROR('PNAD 2015 | renda (SCN65)'!GQ36/'PNAD 2015 | renda (SCN65)'!$KR36,"")</f>
        <v>0</v>
      </c>
      <c r="GR37" s="7">
        <f>IFERROR('PNAD 2015 | renda (SCN65)'!GR36/'PNAD 2015 | renda (SCN65)'!$KR36,"")</f>
        <v>0</v>
      </c>
      <c r="GS37" s="7">
        <f>IFERROR('PNAD 2015 | renda (SCN65)'!GS36/'PNAD 2015 | renda (SCN65)'!$KR36,"")</f>
        <v>0</v>
      </c>
      <c r="GT37" s="7">
        <f>IFERROR('PNAD 2015 | renda (SCN65)'!GT36/'PNAD 2015 | renda (SCN65)'!$KR36,"")</f>
        <v>0</v>
      </c>
      <c r="GU37" s="7">
        <f>IFERROR('PNAD 2015 | renda (SCN65)'!GU36/'PNAD 2015 | renda (SCN65)'!$KR36,"")</f>
        <v>0</v>
      </c>
      <c r="GV37" s="7">
        <f>IFERROR('PNAD 2015 | renda (SCN65)'!GV36/'PNAD 2015 | renda (SCN65)'!$KR36,"")</f>
        <v>0</v>
      </c>
      <c r="GW37" s="7">
        <f>IFERROR('PNAD 2015 | renda (SCN65)'!GW36/'PNAD 2015 | renda (SCN65)'!$KR36,"")</f>
        <v>0</v>
      </c>
      <c r="GX37" s="7">
        <f>IFERROR('PNAD 2015 | renda (SCN65)'!GX36/'PNAD 2015 | renda (SCN65)'!$KR36,"")</f>
        <v>0</v>
      </c>
      <c r="GY37" s="7">
        <f>IFERROR('PNAD 2015 | renda (SCN65)'!GY36/'PNAD 2015 | renda (SCN65)'!$KR36,"")</f>
        <v>0</v>
      </c>
      <c r="GZ37" s="7">
        <f>IFERROR('PNAD 2015 | renda (SCN65)'!GZ36/'PNAD 2015 | renda (SCN65)'!$KR36,"")</f>
        <v>0</v>
      </c>
      <c r="HA37" s="7">
        <f>IFERROR('PNAD 2015 | renda (SCN65)'!HA36/'PNAD 2015 | renda (SCN65)'!$KR36,"")</f>
        <v>0</v>
      </c>
      <c r="HB37" s="7">
        <f>IFERROR('PNAD 2015 | renda (SCN65)'!HB36/'PNAD 2015 | renda (SCN65)'!$KR36,"")</f>
        <v>0</v>
      </c>
      <c r="HC37" s="7">
        <f>IFERROR('PNAD 2015 | renda (SCN65)'!HC36/'PNAD 2015 | renda (SCN65)'!$KR36,"")</f>
        <v>0</v>
      </c>
      <c r="HD37" s="7">
        <f>IFERROR('PNAD 2015 | renda (SCN65)'!HD36/'PNAD 2015 | renda (SCN65)'!$KR36,"")</f>
        <v>6.0766790948746513E-3</v>
      </c>
      <c r="HE37" s="7">
        <f>IFERROR('PNAD 2015 | renda (SCN65)'!HE36/'PNAD 2015 | renda (SCN65)'!$KR36,"")</f>
        <v>0</v>
      </c>
      <c r="HF37" s="7">
        <f>IFERROR('PNAD 2015 | renda (SCN65)'!HF36/'PNAD 2015 | renda (SCN65)'!$KR36,"")</f>
        <v>0</v>
      </c>
      <c r="HG37" s="7">
        <f>IFERROR('PNAD 2015 | renda (SCN65)'!HG36/'PNAD 2015 | renda (SCN65)'!$KR36,"")</f>
        <v>0</v>
      </c>
      <c r="HH37" s="7">
        <f>IFERROR('PNAD 2015 | renda (SCN65)'!HH36/'PNAD 2015 | renda (SCN65)'!$KR36,"")</f>
        <v>0</v>
      </c>
      <c r="HI37" s="7">
        <f>IFERROR('PNAD 2015 | renda (SCN65)'!HI36/'PNAD 2015 | renda (SCN65)'!$KR36,"")</f>
        <v>7.1752453950582676E-3</v>
      </c>
      <c r="HJ37" s="7">
        <f>IFERROR('PNAD 2015 | renda (SCN65)'!HJ36/'PNAD 2015 | renda (SCN65)'!$KR36,"")</f>
        <v>1.3921558534927329E-2</v>
      </c>
      <c r="HK37" s="7">
        <f>IFERROR('PNAD 2015 | renda (SCN65)'!HK36/'PNAD 2015 | renda (SCN65)'!$KR36,"")</f>
        <v>0</v>
      </c>
      <c r="HL37" s="7">
        <f>IFERROR('PNAD 2015 | renda (SCN65)'!HL36/'PNAD 2015 | renda (SCN65)'!$KR36,"")</f>
        <v>0</v>
      </c>
      <c r="HM37" s="7">
        <f>IFERROR('PNAD 2015 | renda (SCN65)'!HM36/'PNAD 2015 | renda (SCN65)'!$KR36,"")</f>
        <v>0</v>
      </c>
      <c r="HN37" s="7">
        <f>IFERROR('PNAD 2015 | renda (SCN65)'!HN36/'PNAD 2015 | renda (SCN65)'!$KR36,"")</f>
        <v>0</v>
      </c>
      <c r="HO37" s="7">
        <f>IFERROR('PNAD 2015 | renda (SCN65)'!HO36/'PNAD 2015 | renda (SCN65)'!$KR36,"")</f>
        <v>0</v>
      </c>
      <c r="HP37" s="7">
        <f>IFERROR('PNAD 2015 | renda (SCN65)'!HP36/'PNAD 2015 | renda (SCN65)'!$KR36,"")</f>
        <v>2.4988510445708087E-2</v>
      </c>
      <c r="HQ37" s="7">
        <f>IFERROR('PNAD 2015 | renda (SCN65)'!HQ36/'PNAD 2015 | renda (SCN65)'!$KR36,"")</f>
        <v>0</v>
      </c>
      <c r="HR37" s="7">
        <f>IFERROR('PNAD 2015 | renda (SCN65)'!HR36/'PNAD 2015 | renda (SCN65)'!$KR36,"")</f>
        <v>7.669475298416082E-3</v>
      </c>
      <c r="HS37" s="7">
        <f>IFERROR('PNAD 2015 | renda (SCN65)'!HS36/'PNAD 2015 | renda (SCN65)'!$KR36,"")</f>
        <v>0</v>
      </c>
      <c r="HT37" s="7">
        <f>IFERROR('PNAD 2015 | renda (SCN65)'!HT36/'PNAD 2015 | renda (SCN65)'!$KR36,"")</f>
        <v>0</v>
      </c>
      <c r="HU37" s="7">
        <f>IFERROR('PNAD 2015 | renda (SCN65)'!HU36/'PNAD 2015 | renda (SCN65)'!$KR36,"")</f>
        <v>0</v>
      </c>
      <c r="HV37" s="7">
        <f>IFERROR('PNAD 2015 | renda (SCN65)'!HV36/'PNAD 2015 | renda (SCN65)'!$KR36,"")</f>
        <v>1.816923717854859E-2</v>
      </c>
      <c r="HW37" s="7">
        <f>IFERROR('PNAD 2015 | renda (SCN65)'!HW36/'PNAD 2015 | renda (SCN65)'!$KR36,"")</f>
        <v>0</v>
      </c>
      <c r="HX37" s="7">
        <f>IFERROR('PNAD 2015 | renda (SCN65)'!HX36/'PNAD 2015 | renda (SCN65)'!$KR36,"")</f>
        <v>0</v>
      </c>
      <c r="HY37" s="7">
        <f>IFERROR('PNAD 2015 | renda (SCN65)'!HY36/'PNAD 2015 | renda (SCN65)'!$KR36,"")</f>
        <v>0</v>
      </c>
      <c r="HZ37" s="7">
        <f>IFERROR('PNAD 2015 | renda (SCN65)'!HZ36/'PNAD 2015 | renda (SCN65)'!$KR36,"")</f>
        <v>0</v>
      </c>
      <c r="IA37" s="7">
        <f>IFERROR('PNAD 2015 | renda (SCN65)'!IA36/'PNAD 2015 | renda (SCN65)'!$KR36,"")</f>
        <v>0</v>
      </c>
      <c r="IB37" s="7">
        <f>IFERROR('PNAD 2015 | renda (SCN65)'!IB36/'PNAD 2015 | renda (SCN65)'!$KR36,"")</f>
        <v>8.1075692134248631E-3</v>
      </c>
      <c r="IC37" s="7">
        <f>IFERROR('PNAD 2015 | renda (SCN65)'!IC36/'PNAD 2015 | renda (SCN65)'!$KR36,"")</f>
        <v>0</v>
      </c>
      <c r="ID37" s="7">
        <f>IFERROR('PNAD 2015 | renda (SCN65)'!ID36/'PNAD 2015 | renda (SCN65)'!$KR36,"")</f>
        <v>0</v>
      </c>
      <c r="IE37" s="7">
        <f>IFERROR('PNAD 2015 | renda (SCN65)'!IE36/'PNAD 2015 | renda (SCN65)'!$KR36,"")</f>
        <v>0</v>
      </c>
      <c r="IF37" s="7">
        <f>IFERROR('PNAD 2015 | renda (SCN65)'!IF36/'PNAD 2015 | renda (SCN65)'!$KR36,"")</f>
        <v>0</v>
      </c>
      <c r="IG37" s="7">
        <f>IFERROR('PNAD 2015 | renda (SCN65)'!IG36/'PNAD 2015 | renda (SCN65)'!$KR36,"")</f>
        <v>0</v>
      </c>
      <c r="IH37" s="7">
        <f>IFERROR('PNAD 2015 | renda (SCN65)'!IH36/'PNAD 2015 | renda (SCN65)'!$KR36,"")</f>
        <v>6.1757915965591475E-3</v>
      </c>
      <c r="II37" s="7">
        <f>IFERROR('PNAD 2015 | renda (SCN65)'!II36/'PNAD 2015 | renda (SCN65)'!$KR36,"")</f>
        <v>0</v>
      </c>
      <c r="IJ37" s="7">
        <f>IFERROR('PNAD 2015 | renda (SCN65)'!IJ36/'PNAD 2015 | renda (SCN65)'!$KR36,"")</f>
        <v>1.0116637924041178E-2</v>
      </c>
      <c r="IK37" s="7">
        <f>IFERROR('PNAD 2015 | renda (SCN65)'!IK36/'PNAD 2015 | renda (SCN65)'!$KR36,"")</f>
        <v>2.030240473581188E-2</v>
      </c>
      <c r="IL37" s="7">
        <f>IFERROR('PNAD 2015 | renda (SCN65)'!IL36/'PNAD 2015 | renda (SCN65)'!$KR36,"")</f>
        <v>0</v>
      </c>
      <c r="IM37" s="7">
        <f>IFERROR('PNAD 2015 | renda (SCN65)'!IM36/'PNAD 2015 | renda (SCN65)'!$KR36,"")</f>
        <v>9.8367908604614241E-3</v>
      </c>
      <c r="IN37" s="7">
        <f>IFERROR('PNAD 2015 | renda (SCN65)'!IN36/'PNAD 2015 | renda (SCN65)'!$KR36,"")</f>
        <v>0</v>
      </c>
      <c r="IO37" s="7">
        <f>IFERROR('PNAD 2015 | renda (SCN65)'!IO36/'PNAD 2015 | renda (SCN65)'!$KR36,"")</f>
        <v>0</v>
      </c>
      <c r="IP37" s="7">
        <f>IFERROR('PNAD 2015 | renda (SCN65)'!IP36/'PNAD 2015 | renda (SCN65)'!$KR36,"")</f>
        <v>0</v>
      </c>
      <c r="IQ37" s="7">
        <f>IFERROR('PNAD 2015 | renda (SCN65)'!IQ36/'PNAD 2015 | renda (SCN65)'!$KR36,"")</f>
        <v>0</v>
      </c>
      <c r="IR37" s="7">
        <f>IFERROR('PNAD 2015 | renda (SCN65)'!IR36/'PNAD 2015 | renda (SCN65)'!$KR36,"")</f>
        <v>0</v>
      </c>
      <c r="IS37" s="7">
        <f>IFERROR('PNAD 2015 | renda (SCN65)'!IS36/'PNAD 2015 | renda (SCN65)'!$KR36,"")</f>
        <v>0</v>
      </c>
      <c r="IT37" s="7">
        <f>IFERROR('PNAD 2015 | renda (SCN65)'!IT36/'PNAD 2015 | renda (SCN65)'!$KR36,"")</f>
        <v>0</v>
      </c>
      <c r="IU37" s="7">
        <f>IFERROR('PNAD 2015 | renda (SCN65)'!IU36/'PNAD 2015 | renda (SCN65)'!$KR36,"")</f>
        <v>0</v>
      </c>
      <c r="IV37" s="7">
        <f>IFERROR('PNAD 2015 | renda (SCN65)'!IV36/'PNAD 2015 | renda (SCN65)'!$KR36,"")</f>
        <v>0</v>
      </c>
      <c r="IW37" s="7">
        <f>IFERROR('PNAD 2015 | renda (SCN65)'!IW36/'PNAD 2015 | renda (SCN65)'!$KR36,"")</f>
        <v>2.2110083506030619E-2</v>
      </c>
      <c r="IX37" s="7">
        <f>IFERROR('PNAD 2015 | renda (SCN65)'!IX36/'PNAD 2015 | renda (SCN65)'!$KR36,"")</f>
        <v>0</v>
      </c>
      <c r="IY37" s="7">
        <f>IFERROR('PNAD 2015 | renda (SCN65)'!IY36/'PNAD 2015 | renda (SCN65)'!$KR36,"")</f>
        <v>0</v>
      </c>
      <c r="IZ37" s="7">
        <f>IFERROR('PNAD 2015 | renda (SCN65)'!IZ36/'PNAD 2015 | renda (SCN65)'!$KR36,"")</f>
        <v>0</v>
      </c>
      <c r="JA37" s="7">
        <f>IFERROR('PNAD 2015 | renda (SCN65)'!JA36/'PNAD 2015 | renda (SCN65)'!$KR36,"")</f>
        <v>0</v>
      </c>
      <c r="JB37" s="7">
        <f>IFERROR('PNAD 2015 | renda (SCN65)'!JB36/'PNAD 2015 | renda (SCN65)'!$KR36,"")</f>
        <v>0</v>
      </c>
      <c r="JC37" s="7">
        <f>IFERROR('PNAD 2015 | renda (SCN65)'!JC36/'PNAD 2015 | renda (SCN65)'!$KR36,"")</f>
        <v>0</v>
      </c>
      <c r="JD37" s="7">
        <f>IFERROR('PNAD 2015 | renda (SCN65)'!JD36/'PNAD 2015 | renda (SCN65)'!$KR36,"")</f>
        <v>0</v>
      </c>
      <c r="JE37" s="7">
        <f>IFERROR('PNAD 2015 | renda (SCN65)'!JE36/'PNAD 2015 | renda (SCN65)'!$KR36,"")</f>
        <v>0</v>
      </c>
      <c r="JF37" s="7">
        <f>IFERROR('PNAD 2015 | renda (SCN65)'!JF36/'PNAD 2015 | renda (SCN65)'!$KR36,"")</f>
        <v>1.617032958155035E-2</v>
      </c>
      <c r="JG37" s="7">
        <f>IFERROR('PNAD 2015 | renda (SCN65)'!JG36/'PNAD 2015 | renda (SCN65)'!$KR36,"")</f>
        <v>0</v>
      </c>
      <c r="JH37" s="7">
        <f>IFERROR('PNAD 2015 | renda (SCN65)'!JH36/'PNAD 2015 | renda (SCN65)'!$KR36,"")</f>
        <v>1.4183582005767182E-2</v>
      </c>
      <c r="JI37" s="7">
        <f>IFERROR('PNAD 2015 | renda (SCN65)'!JI36/'PNAD 2015 | renda (SCN65)'!$KR36,"")</f>
        <v>5.7190412106450494E-3</v>
      </c>
      <c r="JJ37" s="7">
        <f>IFERROR('PNAD 2015 | renda (SCN65)'!JJ36/'PNAD 2015 | renda (SCN65)'!$KR36,"")</f>
        <v>0</v>
      </c>
      <c r="JK37" s="7">
        <f>IFERROR('PNAD 2015 | renda (SCN65)'!JK36/'PNAD 2015 | renda (SCN65)'!$KR36,"")</f>
        <v>0</v>
      </c>
      <c r="JL37" s="7">
        <f>IFERROR('PNAD 2015 | renda (SCN65)'!JL36/'PNAD 2015 | renda (SCN65)'!$KR36,"")</f>
        <v>0</v>
      </c>
      <c r="JM37" s="7">
        <f>IFERROR('PNAD 2015 | renda (SCN65)'!JM36/'PNAD 2015 | renda (SCN65)'!$KR36,"")</f>
        <v>0</v>
      </c>
      <c r="JN37" s="7">
        <f>IFERROR('PNAD 2015 | renda (SCN65)'!JN36/'PNAD 2015 | renda (SCN65)'!$KR36,"")</f>
        <v>0</v>
      </c>
      <c r="JO37" s="7">
        <f>IFERROR('PNAD 2015 | renda (SCN65)'!JO36/'PNAD 2015 | renda (SCN65)'!$KR36,"")</f>
        <v>0</v>
      </c>
      <c r="JP37" s="7">
        <f>IFERROR('PNAD 2015 | renda (SCN65)'!JP36/'PNAD 2015 | renda (SCN65)'!$KR36,"")</f>
        <v>0</v>
      </c>
      <c r="JQ37" s="7">
        <f>IFERROR('PNAD 2015 | renda (SCN65)'!JQ36/'PNAD 2015 | renda (SCN65)'!$KR36,"")</f>
        <v>0</v>
      </c>
      <c r="JR37" s="7">
        <f>IFERROR('PNAD 2015 | renda (SCN65)'!JR36/'PNAD 2015 | renda (SCN65)'!$KR36,"")</f>
        <v>0</v>
      </c>
      <c r="JS37" s="7">
        <f>IFERROR('PNAD 2015 | renda (SCN65)'!JS36/'PNAD 2015 | renda (SCN65)'!$KR36,"")</f>
        <v>0</v>
      </c>
      <c r="JT37" s="7">
        <f>IFERROR('PNAD 2015 | renda (SCN65)'!JT36/'PNAD 2015 | renda (SCN65)'!$KR36,"")</f>
        <v>0</v>
      </c>
      <c r="JU37" s="7">
        <f>IFERROR('PNAD 2015 | renda (SCN65)'!JU36/'PNAD 2015 | renda (SCN65)'!$KR36,"")</f>
        <v>0</v>
      </c>
      <c r="JV37" s="7">
        <f>IFERROR('PNAD 2015 | renda (SCN65)'!JV36/'PNAD 2015 | renda (SCN65)'!$KR36,"")</f>
        <v>0</v>
      </c>
      <c r="JW37" s="7">
        <f>IFERROR('PNAD 2015 | renda (SCN65)'!JW36/'PNAD 2015 | renda (SCN65)'!$KR36,"")</f>
        <v>0</v>
      </c>
      <c r="JX37" s="7">
        <f>IFERROR('PNAD 2015 | renda (SCN65)'!JX36/'PNAD 2015 | renda (SCN65)'!$KR36,"")</f>
        <v>0</v>
      </c>
      <c r="JY37" s="7">
        <f>IFERROR('PNAD 2015 | renda (SCN65)'!JY36/'PNAD 2015 | renda (SCN65)'!$KR36,"")</f>
        <v>0</v>
      </c>
      <c r="JZ37" s="7">
        <f>IFERROR('PNAD 2015 | renda (SCN65)'!JZ36/'PNAD 2015 | renda (SCN65)'!$KR36,"")</f>
        <v>0</v>
      </c>
      <c r="KA37" s="7">
        <f>IFERROR('PNAD 2015 | renda (SCN65)'!KA36/'PNAD 2015 | renda (SCN65)'!$KR36,"")</f>
        <v>0</v>
      </c>
      <c r="KB37" s="7">
        <f>IFERROR('PNAD 2015 | renda (SCN65)'!KB36/'PNAD 2015 | renda (SCN65)'!$KR36,"")</f>
        <v>0</v>
      </c>
      <c r="KC37" s="7">
        <f>IFERROR('PNAD 2015 | renda (SCN65)'!KC36/'PNAD 2015 | renda (SCN65)'!$KR36,"")</f>
        <v>0</v>
      </c>
      <c r="KD37" s="7">
        <f>IFERROR('PNAD 2015 | renda (SCN65)'!KD36/'PNAD 2015 | renda (SCN65)'!$KR36,"")</f>
        <v>0</v>
      </c>
      <c r="KE37" s="7">
        <f>IFERROR('PNAD 2015 | renda (SCN65)'!KE36/'PNAD 2015 | renda (SCN65)'!$KR36,"")</f>
        <v>0</v>
      </c>
      <c r="KF37" s="7">
        <f>IFERROR('PNAD 2015 | renda (SCN65)'!KF36/'PNAD 2015 | renda (SCN65)'!$KR36,"")</f>
        <v>0</v>
      </c>
      <c r="KG37" s="7">
        <f>IFERROR('PNAD 2015 | renda (SCN65)'!KG36/'PNAD 2015 | renda (SCN65)'!$KR36,"")</f>
        <v>0</v>
      </c>
      <c r="KH37" s="7">
        <f>IFERROR('PNAD 2015 | renda (SCN65)'!KH36/'PNAD 2015 | renda (SCN65)'!$KR36,"")</f>
        <v>0</v>
      </c>
      <c r="KI37" s="7">
        <f>IFERROR('PNAD 2015 | renda (SCN65)'!KI36/'PNAD 2015 | renda (SCN65)'!$KR36,"")</f>
        <v>0</v>
      </c>
      <c r="KJ37" s="7">
        <f>IFERROR('PNAD 2015 | renda (SCN65)'!KJ36/'PNAD 2015 | renda (SCN65)'!$KR36,"")</f>
        <v>0</v>
      </c>
      <c r="KK37" s="7">
        <f>IFERROR('PNAD 2015 | renda (SCN65)'!KK36/'PNAD 2015 | renda (SCN65)'!$KR36,"")</f>
        <v>0</v>
      </c>
      <c r="KL37" s="7">
        <f>IFERROR('PNAD 2015 | renda (SCN65)'!KL36/'PNAD 2015 | renda (SCN65)'!$KR36,"")</f>
        <v>0</v>
      </c>
      <c r="KM37" s="7">
        <f>IFERROR('PNAD 2015 | renda (SCN65)'!KM36/'PNAD 2015 | renda (SCN65)'!$KR36,"")</f>
        <v>0</v>
      </c>
      <c r="KN37" s="7">
        <f>IFERROR('PNAD 2015 | renda (SCN65)'!KN36/'PNAD 2015 | renda (SCN65)'!$KR36,"")</f>
        <v>0</v>
      </c>
      <c r="KO37" s="7">
        <f>IFERROR('PNAD 2015 | renda (SCN65)'!KO36/'PNAD 2015 | renda (SCN65)'!$KR36,"")</f>
        <v>0</v>
      </c>
      <c r="KP37" s="7">
        <f>IFERROR('PNAD 2015 | renda (SCN65)'!KP36/'PNAD 2015 | renda (SCN65)'!$KR36,"")</f>
        <v>0</v>
      </c>
      <c r="KQ37" s="7">
        <f>IFERROR('PNAD 2015 | renda (SCN65)'!KQ36/'PNAD 2015 | renda (SCN65)'!$KR36,"")</f>
        <v>0</v>
      </c>
      <c r="KR37" s="2">
        <f t="shared" si="308"/>
        <v>1</v>
      </c>
      <c r="KT37" s="19">
        <v>16168</v>
      </c>
      <c r="KV37" s="7">
        <f t="shared" si="309"/>
        <v>0</v>
      </c>
      <c r="KW37" s="7">
        <f t="shared" si="0"/>
        <v>0</v>
      </c>
      <c r="KX37" s="7">
        <f t="shared" si="1"/>
        <v>0</v>
      </c>
      <c r="KY37" s="7">
        <f t="shared" si="2"/>
        <v>0</v>
      </c>
      <c r="KZ37" s="7">
        <f t="shared" si="3"/>
        <v>0</v>
      </c>
      <c r="LA37" s="7">
        <f t="shared" si="4"/>
        <v>0</v>
      </c>
      <c r="LB37" s="7">
        <f t="shared" si="5"/>
        <v>0</v>
      </c>
      <c r="LC37" s="7">
        <f t="shared" si="6"/>
        <v>0</v>
      </c>
      <c r="LD37" s="7">
        <f t="shared" si="7"/>
        <v>0</v>
      </c>
      <c r="LE37" s="7">
        <f t="shared" si="8"/>
        <v>0</v>
      </c>
      <c r="LF37" s="7">
        <f t="shared" si="9"/>
        <v>0</v>
      </c>
      <c r="LG37" s="7">
        <f t="shared" si="10"/>
        <v>0</v>
      </c>
      <c r="LH37" s="7">
        <f t="shared" si="11"/>
        <v>0</v>
      </c>
      <c r="LI37" s="7">
        <f t="shared" si="12"/>
        <v>33.061659802917703</v>
      </c>
      <c r="LJ37" s="7">
        <f t="shared" si="13"/>
        <v>0</v>
      </c>
      <c r="LK37" s="7">
        <f t="shared" si="14"/>
        <v>0</v>
      </c>
      <c r="LL37" s="7">
        <f t="shared" si="15"/>
        <v>41.873793305291997</v>
      </c>
      <c r="LM37" s="7">
        <f t="shared" si="16"/>
        <v>0</v>
      </c>
      <c r="LN37" s="7">
        <f t="shared" si="17"/>
        <v>0</v>
      </c>
      <c r="LO37" s="7">
        <f t="shared" si="18"/>
        <v>33.427934300571408</v>
      </c>
      <c r="LP37" s="7">
        <f t="shared" si="19"/>
        <v>0</v>
      </c>
      <c r="LQ37" s="7">
        <f t="shared" si="20"/>
        <v>16.652023669064857</v>
      </c>
      <c r="LR37" s="7">
        <f t="shared" si="21"/>
        <v>86.68586217632064</v>
      </c>
      <c r="LS37" s="7">
        <f t="shared" si="22"/>
        <v>0</v>
      </c>
      <c r="LT37" s="7">
        <f t="shared" si="23"/>
        <v>0</v>
      </c>
      <c r="LU37" s="7">
        <f t="shared" si="24"/>
        <v>169.6551154793905</v>
      </c>
      <c r="LV37" s="7">
        <f t="shared" si="25"/>
        <v>48.140857687940212</v>
      </c>
      <c r="LW37" s="7">
        <f t="shared" si="26"/>
        <v>0</v>
      </c>
      <c r="LX37" s="7">
        <f t="shared" si="27"/>
        <v>155.87134431033442</v>
      </c>
      <c r="LY37" s="7">
        <f t="shared" si="28"/>
        <v>0</v>
      </c>
      <c r="LZ37" s="7">
        <f t="shared" si="29"/>
        <v>0</v>
      </c>
      <c r="MA37" s="7">
        <f t="shared" si="30"/>
        <v>163.88359894650907</v>
      </c>
      <c r="MB37" s="7">
        <f t="shared" si="31"/>
        <v>0</v>
      </c>
      <c r="MC37" s="7">
        <f t="shared" si="32"/>
        <v>42.74100204238384</v>
      </c>
      <c r="MD37" s="7">
        <f t="shared" si="33"/>
        <v>278.40362974967513</v>
      </c>
      <c r="ME37" s="7">
        <f t="shared" si="34"/>
        <v>0</v>
      </c>
      <c r="MF37" s="7">
        <f t="shared" si="35"/>
        <v>0</v>
      </c>
      <c r="MG37" s="7">
        <f t="shared" si="36"/>
        <v>74.719997521354571</v>
      </c>
      <c r="MH37" s="7">
        <f t="shared" si="37"/>
        <v>104.39092502613988</v>
      </c>
      <c r="MI37" s="7">
        <f t="shared" si="38"/>
        <v>0</v>
      </c>
      <c r="MJ37" s="7">
        <f t="shared" si="39"/>
        <v>191.37034543955062</v>
      </c>
      <c r="MK37" s="7">
        <f t="shared" si="40"/>
        <v>0</v>
      </c>
      <c r="ML37" s="7">
        <f t="shared" si="41"/>
        <v>0</v>
      </c>
      <c r="MM37" s="7">
        <f t="shared" si="42"/>
        <v>82.384830023725371</v>
      </c>
      <c r="MN37" s="7">
        <f t="shared" si="43"/>
        <v>49.587103314705182</v>
      </c>
      <c r="MO37" s="7">
        <f t="shared" si="44"/>
        <v>41.679883277122386</v>
      </c>
      <c r="MP37" s="7">
        <f t="shared" si="45"/>
        <v>295.27380220043079</v>
      </c>
      <c r="MQ37" s="7">
        <f t="shared" si="46"/>
        <v>41.679883277122386</v>
      </c>
      <c r="MR37" s="7">
        <f t="shared" si="47"/>
        <v>0</v>
      </c>
      <c r="MS37" s="7">
        <f t="shared" si="48"/>
        <v>331.03135003387314</v>
      </c>
      <c r="MT37" s="7">
        <f t="shared" si="49"/>
        <v>0</v>
      </c>
      <c r="MU37" s="7">
        <f t="shared" si="50"/>
        <v>0</v>
      </c>
      <c r="MV37" s="7">
        <f t="shared" si="51"/>
        <v>432.75331897784531</v>
      </c>
      <c r="MW37" s="7">
        <f t="shared" si="52"/>
        <v>0</v>
      </c>
      <c r="MX37" s="7">
        <f t="shared" si="53"/>
        <v>0</v>
      </c>
      <c r="MY37" s="7">
        <f t="shared" si="54"/>
        <v>512.64155738888701</v>
      </c>
      <c r="MZ37" s="7">
        <f t="shared" si="55"/>
        <v>0</v>
      </c>
      <c r="NA37" s="7">
        <f t="shared" si="56"/>
        <v>0</v>
      </c>
      <c r="NB37" s="7">
        <f t="shared" si="57"/>
        <v>474.90720454604889</v>
      </c>
      <c r="NC37" s="7">
        <f t="shared" si="58"/>
        <v>0</v>
      </c>
      <c r="ND37" s="7">
        <f t="shared" si="59"/>
        <v>0</v>
      </c>
      <c r="NE37" s="7">
        <f t="shared" si="60"/>
        <v>199.95086418605567</v>
      </c>
      <c r="NF37" s="7">
        <f t="shared" si="61"/>
        <v>114.95902156138337</v>
      </c>
      <c r="NG37" s="7">
        <f t="shared" si="62"/>
        <v>0</v>
      </c>
      <c r="NH37" s="7">
        <f t="shared" si="63"/>
        <v>505.06829351092961</v>
      </c>
      <c r="NI37" s="7">
        <f t="shared" si="64"/>
        <v>33.430627495407094</v>
      </c>
      <c r="NJ37" s="7">
        <f t="shared" si="65"/>
        <v>0</v>
      </c>
      <c r="NK37" s="7">
        <f t="shared" si="66"/>
        <v>340.32017902216438</v>
      </c>
      <c r="NL37" s="7">
        <f t="shared" si="67"/>
        <v>119.2977584416783</v>
      </c>
      <c r="NM37" s="7">
        <f t="shared" si="68"/>
        <v>0</v>
      </c>
      <c r="NN37" s="7">
        <f t="shared" si="69"/>
        <v>84.99992220917936</v>
      </c>
      <c r="NO37" s="7">
        <f t="shared" si="70"/>
        <v>53.686145854623781</v>
      </c>
      <c r="NP37" s="7">
        <f t="shared" si="71"/>
        <v>0</v>
      </c>
      <c r="NQ37" s="7">
        <f t="shared" si="72"/>
        <v>366.87777329689322</v>
      </c>
      <c r="NR37" s="7">
        <f t="shared" si="73"/>
        <v>162.35925066950909</v>
      </c>
      <c r="NS37" s="7">
        <f t="shared" si="74"/>
        <v>0</v>
      </c>
      <c r="NT37" s="7">
        <f t="shared" si="75"/>
        <v>154.34160964366308</v>
      </c>
      <c r="NU37" s="7">
        <f t="shared" si="76"/>
        <v>49.158885335830632</v>
      </c>
      <c r="NV37" s="7">
        <f t="shared" si="77"/>
        <v>0</v>
      </c>
      <c r="NW37" s="7">
        <f t="shared" si="78"/>
        <v>39.288326263030591</v>
      </c>
      <c r="NX37" s="7">
        <f t="shared" si="79"/>
        <v>0</v>
      </c>
      <c r="NY37" s="7">
        <f t="shared" si="80"/>
        <v>121.3688252703231</v>
      </c>
      <c r="NZ37" s="7">
        <f t="shared" si="81"/>
        <v>247.59617402422907</v>
      </c>
      <c r="OA37" s="7">
        <f t="shared" si="82"/>
        <v>255.77540674021645</v>
      </c>
      <c r="OB37" s="7">
        <f t="shared" si="83"/>
        <v>0</v>
      </c>
      <c r="OC37" s="7">
        <f t="shared" si="84"/>
        <v>0</v>
      </c>
      <c r="OD37" s="7">
        <f t="shared" si="85"/>
        <v>0</v>
      </c>
      <c r="OE37" s="7">
        <f t="shared" si="86"/>
        <v>0</v>
      </c>
      <c r="OF37" s="7">
        <f t="shared" si="87"/>
        <v>378.8705699002162</v>
      </c>
      <c r="OG37" s="7">
        <f t="shared" si="88"/>
        <v>198.78471082220236</v>
      </c>
      <c r="OH37" s="7">
        <f t="shared" si="89"/>
        <v>0</v>
      </c>
      <c r="OI37" s="7">
        <f t="shared" si="90"/>
        <v>214.81460648422305</v>
      </c>
      <c r="OJ37" s="7">
        <f t="shared" si="91"/>
        <v>53.793873648051338</v>
      </c>
      <c r="OK37" s="7">
        <f t="shared" si="92"/>
        <v>0</v>
      </c>
      <c r="OL37" s="7">
        <f t="shared" si="93"/>
        <v>0</v>
      </c>
      <c r="OM37" s="7">
        <f t="shared" si="94"/>
        <v>93.873999192774477</v>
      </c>
      <c r="ON37" s="7">
        <f t="shared" si="95"/>
        <v>0</v>
      </c>
      <c r="OO37" s="7">
        <f t="shared" si="96"/>
        <v>0</v>
      </c>
      <c r="OP37" s="7">
        <f t="shared" si="97"/>
        <v>51.569294713772258</v>
      </c>
      <c r="OQ37" s="7">
        <f t="shared" si="98"/>
        <v>39.8942951010606</v>
      </c>
      <c r="OR37" s="7">
        <f t="shared" si="99"/>
        <v>0</v>
      </c>
      <c r="OS37" s="7">
        <f t="shared" si="100"/>
        <v>0</v>
      </c>
      <c r="OT37" s="7">
        <f t="shared" si="101"/>
        <v>0</v>
      </c>
      <c r="OU37" s="7">
        <f t="shared" si="102"/>
        <v>279.55093074967863</v>
      </c>
      <c r="OV37" s="7">
        <f t="shared" si="103"/>
        <v>157.88316085259407</v>
      </c>
      <c r="OW37" s="7">
        <f t="shared" si="104"/>
        <v>0</v>
      </c>
      <c r="OX37" s="7">
        <f t="shared" si="105"/>
        <v>293.20542856662166</v>
      </c>
      <c r="OY37" s="7">
        <f t="shared" si="106"/>
        <v>51.372691490766961</v>
      </c>
      <c r="OZ37" s="7">
        <f t="shared" si="107"/>
        <v>0</v>
      </c>
      <c r="PA37" s="7">
        <f t="shared" si="108"/>
        <v>417.34824451770442</v>
      </c>
      <c r="PB37" s="7">
        <f t="shared" si="109"/>
        <v>0</v>
      </c>
      <c r="PC37" s="7">
        <f t="shared" si="110"/>
        <v>99.850198533168296</v>
      </c>
      <c r="PD37" s="7">
        <f t="shared" si="111"/>
        <v>276.86581549849677</v>
      </c>
      <c r="PE37" s="7">
        <f t="shared" si="112"/>
        <v>65.827068173909623</v>
      </c>
      <c r="PF37" s="7">
        <f t="shared" si="113"/>
        <v>0</v>
      </c>
      <c r="PG37" s="7">
        <f t="shared" si="114"/>
        <v>393.33033297303024</v>
      </c>
      <c r="PH37" s="7">
        <f t="shared" si="115"/>
        <v>0</v>
      </c>
      <c r="PI37" s="7">
        <f t="shared" si="116"/>
        <v>0</v>
      </c>
      <c r="PJ37" s="7">
        <f t="shared" si="117"/>
        <v>211.06567927294401</v>
      </c>
      <c r="PK37" s="7">
        <f t="shared" si="118"/>
        <v>0</v>
      </c>
      <c r="PL37" s="7">
        <f t="shared" si="119"/>
        <v>0</v>
      </c>
      <c r="PM37" s="7">
        <f t="shared" si="120"/>
        <v>93.531963448641989</v>
      </c>
      <c r="PN37" s="7">
        <f t="shared" si="121"/>
        <v>52.388025943821702</v>
      </c>
      <c r="PO37" s="7">
        <f t="shared" si="122"/>
        <v>0</v>
      </c>
      <c r="PP37" s="7">
        <f t="shared" si="123"/>
        <v>204.88479712503784</v>
      </c>
      <c r="PQ37" s="7">
        <f t="shared" si="124"/>
        <v>0</v>
      </c>
      <c r="PR37" s="7">
        <f t="shared" si="125"/>
        <v>0</v>
      </c>
      <c r="PS37" s="7">
        <f t="shared" si="126"/>
        <v>86.004483882891336</v>
      </c>
      <c r="PT37" s="7">
        <f t="shared" si="127"/>
        <v>0</v>
      </c>
      <c r="PU37" s="7">
        <f t="shared" si="128"/>
        <v>0</v>
      </c>
      <c r="PV37" s="7">
        <f t="shared" si="129"/>
        <v>140.66287307319885</v>
      </c>
      <c r="PW37" s="7">
        <f t="shared" si="130"/>
        <v>131.24746392763021</v>
      </c>
      <c r="PX37" s="7">
        <f t="shared" si="131"/>
        <v>82.772650080064579</v>
      </c>
      <c r="PY37" s="7">
        <f t="shared" si="132"/>
        <v>87.930118190408947</v>
      </c>
      <c r="PZ37" s="7">
        <f t="shared" si="133"/>
        <v>0</v>
      </c>
      <c r="QA37" s="7">
        <f t="shared" si="134"/>
        <v>0</v>
      </c>
      <c r="QB37" s="7">
        <f t="shared" si="135"/>
        <v>67.531860504900735</v>
      </c>
      <c r="QC37" s="7">
        <f t="shared" si="136"/>
        <v>99.850198533168296</v>
      </c>
      <c r="QD37" s="7">
        <f t="shared" si="137"/>
        <v>0</v>
      </c>
      <c r="QE37" s="7">
        <f t="shared" si="138"/>
        <v>117.63875042289389</v>
      </c>
      <c r="QF37" s="7">
        <f t="shared" si="139"/>
        <v>0</v>
      </c>
      <c r="QG37" s="7">
        <f t="shared" si="140"/>
        <v>0</v>
      </c>
      <c r="QH37" s="7">
        <f t="shared" si="141"/>
        <v>49.589796509540868</v>
      </c>
      <c r="QI37" s="7">
        <f t="shared" si="142"/>
        <v>99.850198533168296</v>
      </c>
      <c r="QJ37" s="7">
        <f t="shared" si="143"/>
        <v>0</v>
      </c>
      <c r="QK37" s="7">
        <f t="shared" si="144"/>
        <v>123.92197397455624</v>
      </c>
      <c r="QL37" s="7">
        <f t="shared" si="145"/>
        <v>0</v>
      </c>
      <c r="QM37" s="7">
        <f t="shared" si="146"/>
        <v>0</v>
      </c>
      <c r="QN37" s="7">
        <f t="shared" si="147"/>
        <v>194.68566828228373</v>
      </c>
      <c r="QO37" s="7">
        <f t="shared" si="148"/>
        <v>0</v>
      </c>
      <c r="QP37" s="7">
        <f t="shared" si="149"/>
        <v>0</v>
      </c>
      <c r="QQ37" s="7">
        <f t="shared" si="150"/>
        <v>0</v>
      </c>
      <c r="QR37" s="7">
        <f t="shared" si="151"/>
        <v>0</v>
      </c>
      <c r="QS37" s="7">
        <f t="shared" si="152"/>
        <v>0</v>
      </c>
      <c r="QT37" s="7">
        <f t="shared" si="153"/>
        <v>65.748965523674642</v>
      </c>
      <c r="QU37" s="7">
        <f t="shared" si="154"/>
        <v>133.61747538303649</v>
      </c>
      <c r="QV37" s="7">
        <f t="shared" si="155"/>
        <v>0</v>
      </c>
      <c r="QW37" s="7">
        <f t="shared" si="156"/>
        <v>99.850198533168296</v>
      </c>
      <c r="QX37" s="7">
        <f t="shared" si="157"/>
        <v>0</v>
      </c>
      <c r="QY37" s="7">
        <f t="shared" si="158"/>
        <v>0</v>
      </c>
      <c r="QZ37" s="7">
        <f t="shared" si="159"/>
        <v>0</v>
      </c>
      <c r="RA37" s="7">
        <f t="shared" si="160"/>
        <v>0</v>
      </c>
      <c r="RB37" s="7">
        <f t="shared" si="161"/>
        <v>0</v>
      </c>
      <c r="RC37" s="7">
        <f t="shared" si="162"/>
        <v>0</v>
      </c>
      <c r="RD37" s="7">
        <f t="shared" si="163"/>
        <v>0</v>
      </c>
      <c r="RE37" s="7">
        <f t="shared" si="164"/>
        <v>0</v>
      </c>
      <c r="RF37" s="7">
        <f t="shared" si="165"/>
        <v>182.81945183623816</v>
      </c>
      <c r="RG37" s="7">
        <f t="shared" si="166"/>
        <v>334.03156908083065</v>
      </c>
      <c r="RH37" s="7">
        <f t="shared" si="167"/>
        <v>0</v>
      </c>
      <c r="RI37" s="7">
        <f t="shared" si="168"/>
        <v>0</v>
      </c>
      <c r="RJ37" s="7">
        <f t="shared" si="169"/>
        <v>0</v>
      </c>
      <c r="RK37" s="7">
        <f t="shared" si="170"/>
        <v>0</v>
      </c>
      <c r="RL37" s="7">
        <f t="shared" si="171"/>
        <v>0</v>
      </c>
      <c r="RM37" s="7">
        <f t="shared" si="172"/>
        <v>0</v>
      </c>
      <c r="RN37" s="7">
        <f t="shared" si="173"/>
        <v>0</v>
      </c>
      <c r="RO37" s="7">
        <f t="shared" si="174"/>
        <v>81.700758535460366</v>
      </c>
      <c r="RP37" s="7">
        <f t="shared" si="175"/>
        <v>248.37720052657889</v>
      </c>
      <c r="RQ37" s="7">
        <f t="shared" si="176"/>
        <v>0</v>
      </c>
      <c r="RR37" s="7">
        <f t="shared" si="177"/>
        <v>0</v>
      </c>
      <c r="RS37" s="7">
        <f t="shared" si="178"/>
        <v>0</v>
      </c>
      <c r="RT37" s="7">
        <f t="shared" si="179"/>
        <v>0</v>
      </c>
      <c r="RU37" s="7">
        <f t="shared" si="180"/>
        <v>163.52001764369106</v>
      </c>
      <c r="RV37" s="7">
        <f t="shared" si="181"/>
        <v>60.149813460277294</v>
      </c>
      <c r="RW37" s="7">
        <f t="shared" si="182"/>
        <v>0</v>
      </c>
      <c r="RX37" s="7">
        <f t="shared" si="183"/>
        <v>0</v>
      </c>
      <c r="RY37" s="7">
        <f t="shared" si="184"/>
        <v>49.66789915977585</v>
      </c>
      <c r="RZ37" s="7">
        <f t="shared" si="185"/>
        <v>0</v>
      </c>
      <c r="SA37" s="7">
        <f t="shared" si="186"/>
        <v>0</v>
      </c>
      <c r="SB37" s="7">
        <f t="shared" si="187"/>
        <v>0</v>
      </c>
      <c r="SC37" s="7">
        <f t="shared" si="188"/>
        <v>0</v>
      </c>
      <c r="SD37" s="7">
        <f t="shared" si="189"/>
        <v>105.39279350501617</v>
      </c>
      <c r="SE37" s="7">
        <f t="shared" si="190"/>
        <v>97.827609211565871</v>
      </c>
      <c r="SF37" s="7">
        <f t="shared" si="191"/>
        <v>0</v>
      </c>
      <c r="SG37" s="7">
        <f t="shared" si="192"/>
        <v>0</v>
      </c>
      <c r="SH37" s="7">
        <f t="shared" si="193"/>
        <v>0</v>
      </c>
      <c r="SI37" s="7">
        <f t="shared" si="194"/>
        <v>0</v>
      </c>
      <c r="SJ37" s="7">
        <f t="shared" si="195"/>
        <v>0</v>
      </c>
      <c r="SK37" s="7">
        <f t="shared" si="196"/>
        <v>0</v>
      </c>
      <c r="SL37" s="7">
        <f t="shared" si="197"/>
        <v>0</v>
      </c>
      <c r="SM37" s="7">
        <f t="shared" si="198"/>
        <v>0</v>
      </c>
      <c r="SN37" s="7">
        <f t="shared" si="199"/>
        <v>0</v>
      </c>
      <c r="SO37" s="7">
        <f t="shared" si="200"/>
        <v>0</v>
      </c>
      <c r="SP37" s="7">
        <f t="shared" si="201"/>
        <v>0</v>
      </c>
      <c r="SQ37" s="7">
        <f t="shared" si="202"/>
        <v>0</v>
      </c>
      <c r="SR37" s="7">
        <f t="shared" si="203"/>
        <v>0</v>
      </c>
      <c r="SS37" s="7">
        <f t="shared" si="204"/>
        <v>0</v>
      </c>
      <c r="ST37" s="7">
        <f t="shared" si="205"/>
        <v>98.247747605933355</v>
      </c>
      <c r="SU37" s="7">
        <f t="shared" si="206"/>
        <v>0</v>
      </c>
      <c r="SV37" s="7">
        <f t="shared" si="207"/>
        <v>0</v>
      </c>
      <c r="SW37" s="7">
        <f t="shared" si="208"/>
        <v>0</v>
      </c>
      <c r="SX37" s="7">
        <f t="shared" si="209"/>
        <v>0</v>
      </c>
      <c r="SY37" s="7">
        <f t="shared" si="210"/>
        <v>116.00936754730208</v>
      </c>
      <c r="SZ37" s="7">
        <f t="shared" si="211"/>
        <v>225.08375839270505</v>
      </c>
      <c r="TA37" s="7">
        <f t="shared" si="212"/>
        <v>0</v>
      </c>
      <c r="TB37" s="7">
        <f t="shared" si="213"/>
        <v>0</v>
      </c>
      <c r="TC37" s="7">
        <f t="shared" si="214"/>
        <v>0</v>
      </c>
      <c r="TD37" s="7">
        <f t="shared" si="215"/>
        <v>0</v>
      </c>
      <c r="TE37" s="7">
        <f t="shared" si="216"/>
        <v>0</v>
      </c>
      <c r="TF37" s="7">
        <f t="shared" si="217"/>
        <v>404.01423688620832</v>
      </c>
      <c r="TG37" s="7">
        <f t="shared" si="218"/>
        <v>0</v>
      </c>
      <c r="TH37" s="7">
        <f t="shared" si="219"/>
        <v>124.00007662479122</v>
      </c>
      <c r="TI37" s="7">
        <f t="shared" si="220"/>
        <v>0</v>
      </c>
      <c r="TJ37" s="7">
        <f t="shared" si="221"/>
        <v>0</v>
      </c>
      <c r="TK37" s="7">
        <f t="shared" si="222"/>
        <v>0</v>
      </c>
      <c r="TL37" s="7">
        <f t="shared" si="223"/>
        <v>293.76022670277359</v>
      </c>
      <c r="TM37" s="7">
        <f t="shared" si="224"/>
        <v>0</v>
      </c>
      <c r="TN37" s="7">
        <f t="shared" si="225"/>
        <v>0</v>
      </c>
      <c r="TO37" s="7">
        <f t="shared" si="226"/>
        <v>0</v>
      </c>
      <c r="TP37" s="7">
        <f t="shared" si="227"/>
        <v>0</v>
      </c>
      <c r="TQ37" s="7">
        <f t="shared" si="228"/>
        <v>0</v>
      </c>
      <c r="TR37" s="7">
        <f t="shared" si="229"/>
        <v>131.0831790426532</v>
      </c>
      <c r="TS37" s="7">
        <f t="shared" si="230"/>
        <v>0</v>
      </c>
      <c r="TT37" s="7">
        <f t="shared" si="231"/>
        <v>0</v>
      </c>
      <c r="TU37" s="7">
        <f t="shared" si="232"/>
        <v>0</v>
      </c>
      <c r="TV37" s="7">
        <f t="shared" si="233"/>
        <v>0</v>
      </c>
      <c r="TW37" s="7">
        <f t="shared" si="234"/>
        <v>0</v>
      </c>
      <c r="TX37" s="7">
        <f t="shared" si="235"/>
        <v>99.850198533168296</v>
      </c>
      <c r="TY37" s="7">
        <f t="shared" si="236"/>
        <v>0</v>
      </c>
      <c r="TZ37" s="7">
        <f t="shared" si="237"/>
        <v>163.56580195589777</v>
      </c>
      <c r="UA37" s="7">
        <f t="shared" si="238"/>
        <v>328.24927976860647</v>
      </c>
      <c r="UB37" s="7">
        <f t="shared" si="239"/>
        <v>0</v>
      </c>
      <c r="UC37" s="7">
        <f t="shared" si="240"/>
        <v>159.04123463194031</v>
      </c>
      <c r="UD37" s="7">
        <f t="shared" si="241"/>
        <v>0</v>
      </c>
      <c r="UE37" s="7">
        <f t="shared" si="242"/>
        <v>0</v>
      </c>
      <c r="UF37" s="7">
        <f t="shared" si="243"/>
        <v>0</v>
      </c>
      <c r="UG37" s="7">
        <f t="shared" si="244"/>
        <v>0</v>
      </c>
      <c r="UH37" s="7">
        <f t="shared" si="245"/>
        <v>0</v>
      </c>
      <c r="UI37" s="7">
        <f t="shared" si="246"/>
        <v>0</v>
      </c>
      <c r="UJ37" s="7">
        <f t="shared" si="247"/>
        <v>0</v>
      </c>
      <c r="UK37" s="7">
        <f t="shared" si="248"/>
        <v>0</v>
      </c>
      <c r="UL37" s="7">
        <f t="shared" si="249"/>
        <v>0</v>
      </c>
      <c r="UM37" s="7">
        <f t="shared" si="250"/>
        <v>357.47583012550308</v>
      </c>
      <c r="UN37" s="7">
        <f t="shared" si="251"/>
        <v>0</v>
      </c>
      <c r="UO37" s="7">
        <f t="shared" si="252"/>
        <v>0</v>
      </c>
      <c r="UP37" s="7">
        <f t="shared" si="253"/>
        <v>0</v>
      </c>
      <c r="UQ37" s="7">
        <f t="shared" si="254"/>
        <v>0</v>
      </c>
      <c r="UR37" s="7">
        <f t="shared" si="255"/>
        <v>0</v>
      </c>
      <c r="US37" s="7">
        <f t="shared" si="256"/>
        <v>0</v>
      </c>
      <c r="UT37" s="7">
        <f t="shared" si="257"/>
        <v>0</v>
      </c>
      <c r="UU37" s="7">
        <f t="shared" si="258"/>
        <v>0</v>
      </c>
      <c r="UV37" s="7">
        <f t="shared" si="259"/>
        <v>261.44188867450606</v>
      </c>
      <c r="UW37" s="7">
        <f t="shared" si="260"/>
        <v>0</v>
      </c>
      <c r="UX37" s="7">
        <f t="shared" si="261"/>
        <v>229.3201538692438</v>
      </c>
      <c r="UY37" s="7">
        <f t="shared" si="262"/>
        <v>92.465458293709162</v>
      </c>
      <c r="UZ37" s="7">
        <f t="shared" si="263"/>
        <v>0</v>
      </c>
      <c r="VA37" s="7">
        <f t="shared" si="264"/>
        <v>0</v>
      </c>
      <c r="VB37" s="7">
        <f t="shared" si="265"/>
        <v>0</v>
      </c>
      <c r="VC37" s="7">
        <f t="shared" si="266"/>
        <v>0</v>
      </c>
      <c r="VD37" s="7">
        <f t="shared" si="267"/>
        <v>0</v>
      </c>
      <c r="VE37" s="7">
        <f t="shared" si="268"/>
        <v>0</v>
      </c>
      <c r="VF37" s="7">
        <f t="shared" si="269"/>
        <v>0</v>
      </c>
      <c r="VG37" s="7">
        <f t="shared" si="270"/>
        <v>0</v>
      </c>
      <c r="VH37" s="7">
        <f t="shared" si="271"/>
        <v>0</v>
      </c>
      <c r="VI37" s="7">
        <f t="shared" si="272"/>
        <v>0</v>
      </c>
      <c r="VJ37" s="7">
        <f t="shared" si="273"/>
        <v>0</v>
      </c>
      <c r="VK37" s="7">
        <f t="shared" si="274"/>
        <v>0</v>
      </c>
      <c r="VL37" s="7">
        <f t="shared" si="275"/>
        <v>0</v>
      </c>
      <c r="VM37" s="7">
        <f t="shared" si="276"/>
        <v>0</v>
      </c>
      <c r="VN37" s="7">
        <f t="shared" si="277"/>
        <v>0</v>
      </c>
      <c r="VO37" s="7">
        <f t="shared" si="278"/>
        <v>0</v>
      </c>
      <c r="VP37" s="7">
        <f t="shared" si="279"/>
        <v>0</v>
      </c>
      <c r="VQ37" s="7">
        <f t="shared" si="280"/>
        <v>0</v>
      </c>
      <c r="VR37" s="7">
        <f t="shared" si="281"/>
        <v>0</v>
      </c>
      <c r="VS37" s="7">
        <f t="shared" si="282"/>
        <v>0</v>
      </c>
      <c r="VT37" s="7">
        <f t="shared" si="283"/>
        <v>0</v>
      </c>
      <c r="VU37" s="7">
        <f t="shared" si="284"/>
        <v>0</v>
      </c>
      <c r="VV37" s="7">
        <f t="shared" si="285"/>
        <v>0</v>
      </c>
      <c r="VW37" s="7">
        <f t="shared" si="286"/>
        <v>0</v>
      </c>
      <c r="VX37" s="7">
        <f t="shared" si="287"/>
        <v>0</v>
      </c>
      <c r="VY37" s="7">
        <f t="shared" si="288"/>
        <v>0</v>
      </c>
      <c r="VZ37" s="7">
        <f t="shared" si="289"/>
        <v>0</v>
      </c>
      <c r="WA37" s="7">
        <f t="shared" si="290"/>
        <v>0</v>
      </c>
      <c r="WB37" s="7">
        <f t="shared" si="291"/>
        <v>0</v>
      </c>
      <c r="WC37" s="7">
        <f t="shared" si="292"/>
        <v>0</v>
      </c>
      <c r="WD37" s="7">
        <f t="shared" si="293"/>
        <v>0</v>
      </c>
      <c r="WE37" s="7">
        <f t="shared" si="294"/>
        <v>0</v>
      </c>
      <c r="WF37" s="7">
        <f t="shared" si="295"/>
        <v>0</v>
      </c>
      <c r="WG37" s="7">
        <f t="shared" si="296"/>
        <v>0</v>
      </c>
      <c r="WH37" s="2">
        <f t="shared" si="310"/>
        <v>16168.000000000002</v>
      </c>
      <c r="WI37" s="27" t="str">
        <f t="shared" si="311"/>
        <v>N</v>
      </c>
      <c r="WK37" s="7">
        <f t="shared" si="312"/>
        <v>0</v>
      </c>
      <c r="WL37" s="7">
        <f t="shared" si="313"/>
        <v>0</v>
      </c>
      <c r="WM37" s="7">
        <f t="shared" si="314"/>
        <v>0</v>
      </c>
      <c r="WN37" s="7">
        <f t="shared" si="315"/>
        <v>0</v>
      </c>
      <c r="WO37" s="7">
        <f t="shared" si="316"/>
        <v>0</v>
      </c>
      <c r="WP37" s="7">
        <f t="shared" si="317"/>
        <v>0</v>
      </c>
      <c r="WQ37" s="7">
        <f t="shared" si="318"/>
        <v>0</v>
      </c>
      <c r="WR37" s="7">
        <f t="shared" si="319"/>
        <v>0</v>
      </c>
      <c r="WS37" s="7">
        <f t="shared" si="320"/>
        <v>0</v>
      </c>
      <c r="WT37" s="7">
        <f t="shared" si="321"/>
        <v>0</v>
      </c>
      <c r="WU37" s="7">
        <f t="shared" si="322"/>
        <v>0</v>
      </c>
      <c r="WV37" s="7">
        <f t="shared" si="323"/>
        <v>0</v>
      </c>
      <c r="WW37" s="7">
        <f t="shared" si="324"/>
        <v>0</v>
      </c>
      <c r="WX37" s="7">
        <f t="shared" si="325"/>
        <v>2.0448824717291996E-3</v>
      </c>
      <c r="WY37" s="7">
        <f t="shared" si="326"/>
        <v>0</v>
      </c>
      <c r="WZ37" s="7">
        <f t="shared" si="327"/>
        <v>0</v>
      </c>
      <c r="XA37" s="7">
        <f t="shared" si="328"/>
        <v>2.5899179431773871E-3</v>
      </c>
      <c r="XB37" s="7">
        <f t="shared" si="329"/>
        <v>0</v>
      </c>
      <c r="XC37" s="7">
        <f t="shared" si="330"/>
        <v>0</v>
      </c>
      <c r="XD37" s="7">
        <f t="shared" si="331"/>
        <v>2.0675367578285135E-3</v>
      </c>
      <c r="XE37" s="7">
        <f t="shared" si="332"/>
        <v>0</v>
      </c>
      <c r="XF37" s="7">
        <f t="shared" si="333"/>
        <v>1.0299371393533434E-3</v>
      </c>
      <c r="XG37" s="7">
        <f t="shared" si="334"/>
        <v>5.3615699020485297E-3</v>
      </c>
      <c r="XH37" s="7">
        <f t="shared" si="335"/>
        <v>0</v>
      </c>
      <c r="XI37" s="7">
        <f t="shared" si="336"/>
        <v>0</v>
      </c>
      <c r="XJ37" s="7">
        <f t="shared" si="337"/>
        <v>1.0493265430442262E-2</v>
      </c>
      <c r="XK37" s="7">
        <f t="shared" si="338"/>
        <v>2.9775394413619621E-3</v>
      </c>
      <c r="XL37" s="7">
        <f t="shared" si="339"/>
        <v>0</v>
      </c>
      <c r="XM37" s="7">
        <f t="shared" si="340"/>
        <v>9.6407313403225146E-3</v>
      </c>
      <c r="XN37" s="7">
        <f t="shared" si="341"/>
        <v>0</v>
      </c>
      <c r="XO37" s="7">
        <f t="shared" si="342"/>
        <v>0</v>
      </c>
      <c r="XP37" s="7">
        <f t="shared" si="343"/>
        <v>1.0136293848744994E-2</v>
      </c>
      <c r="XQ37" s="7">
        <f t="shared" si="344"/>
        <v>0</v>
      </c>
      <c r="XR37" s="7">
        <f t="shared" si="345"/>
        <v>2.6435552970301727E-3</v>
      </c>
      <c r="XS37" s="7">
        <f t="shared" si="346"/>
        <v>1.7219422918708257E-2</v>
      </c>
      <c r="XT37" s="7">
        <f t="shared" si="347"/>
        <v>0</v>
      </c>
      <c r="XU37" s="7">
        <f t="shared" si="348"/>
        <v>0</v>
      </c>
      <c r="XV37" s="7">
        <f t="shared" si="349"/>
        <v>4.6214743642599308E-3</v>
      </c>
      <c r="XW37" s="7">
        <f t="shared" si="350"/>
        <v>6.4566381139373992E-3</v>
      </c>
      <c r="XX37" s="7">
        <f t="shared" si="351"/>
        <v>0</v>
      </c>
      <c r="XY37" s="7">
        <f t="shared" si="352"/>
        <v>1.1836364759991997E-2</v>
      </c>
      <c r="XZ37" s="7">
        <f t="shared" si="353"/>
        <v>0</v>
      </c>
      <c r="YA37" s="7">
        <f t="shared" si="354"/>
        <v>0</v>
      </c>
      <c r="YB37" s="7">
        <f t="shared" si="355"/>
        <v>5.0955486160146812E-3</v>
      </c>
      <c r="YC37" s="7">
        <f t="shared" si="356"/>
        <v>3.0669905563276332E-3</v>
      </c>
      <c r="YD37" s="7">
        <f t="shared" si="357"/>
        <v>2.5779244975953973E-3</v>
      </c>
      <c r="YE37" s="7">
        <f t="shared" si="358"/>
        <v>1.826285268434134E-2</v>
      </c>
      <c r="YF37" s="7">
        <f t="shared" si="359"/>
        <v>2.5779244975953973E-3</v>
      </c>
      <c r="YG37" s="7">
        <f t="shared" si="360"/>
        <v>0</v>
      </c>
      <c r="YH37" s="7">
        <f t="shared" si="361"/>
        <v>2.0474477364786806E-2</v>
      </c>
      <c r="YI37" s="7">
        <f t="shared" si="362"/>
        <v>0</v>
      </c>
      <c r="YJ37" s="7">
        <f t="shared" si="363"/>
        <v>0</v>
      </c>
      <c r="YK37" s="7">
        <f t="shared" si="364"/>
        <v>2.6766039026338773E-2</v>
      </c>
      <c r="YL37" s="7">
        <f t="shared" si="365"/>
        <v>0</v>
      </c>
      <c r="YM37" s="7">
        <f t="shared" si="366"/>
        <v>0</v>
      </c>
      <c r="YN37" s="7">
        <f t="shared" si="367"/>
        <v>3.1707172030485335E-2</v>
      </c>
      <c r="YO37" s="7">
        <f t="shared" si="368"/>
        <v>0</v>
      </c>
      <c r="YP37" s="7">
        <f t="shared" si="369"/>
        <v>0</v>
      </c>
      <c r="YQ37" s="7">
        <f t="shared" si="370"/>
        <v>2.9373280835356806E-2</v>
      </c>
      <c r="YR37" s="7">
        <f t="shared" si="371"/>
        <v>0</v>
      </c>
      <c r="YS37" s="7">
        <f t="shared" si="372"/>
        <v>0</v>
      </c>
      <c r="YT37" s="7">
        <f t="shared" si="373"/>
        <v>1.2367074726995031E-2</v>
      </c>
      <c r="YU37" s="7">
        <f t="shared" si="374"/>
        <v>7.1102808981558232E-3</v>
      </c>
      <c r="YV37" s="7">
        <f t="shared" si="375"/>
        <v>0</v>
      </c>
      <c r="YW37" s="7">
        <f t="shared" si="376"/>
        <v>3.1238761350255415E-2</v>
      </c>
      <c r="YX37" s="7">
        <f t="shared" si="377"/>
        <v>2.0677033334615966E-3</v>
      </c>
      <c r="YY37" s="7">
        <f t="shared" si="378"/>
        <v>0</v>
      </c>
      <c r="YZ37" s="7">
        <f t="shared" si="379"/>
        <v>2.1048996723290719E-2</v>
      </c>
      <c r="ZA37" s="7">
        <f t="shared" si="380"/>
        <v>7.3786342430528376E-3</v>
      </c>
      <c r="ZB37" s="7">
        <f t="shared" si="381"/>
        <v>0</v>
      </c>
      <c r="ZC37" s="7">
        <f t="shared" si="382"/>
        <v>5.2572935557384558E-3</v>
      </c>
      <c r="ZD37" s="7">
        <f t="shared" si="383"/>
        <v>3.3205186698802435E-3</v>
      </c>
      <c r="ZE37" s="7">
        <f t="shared" si="384"/>
        <v>0</v>
      </c>
      <c r="ZF37" s="7">
        <f t="shared" si="385"/>
        <v>2.2691599041124021E-2</v>
      </c>
      <c r="ZG37" s="7">
        <f t="shared" si="386"/>
        <v>1.0042012040419908E-2</v>
      </c>
      <c r="ZH37" s="7">
        <f t="shared" si="387"/>
        <v>0</v>
      </c>
      <c r="ZI37" s="7">
        <f t="shared" si="388"/>
        <v>9.5461163807312628E-3</v>
      </c>
      <c r="ZJ37" s="7">
        <f t="shared" si="389"/>
        <v>3.0405050306674063E-3</v>
      </c>
      <c r="ZK37" s="7">
        <f t="shared" si="390"/>
        <v>0</v>
      </c>
      <c r="ZL37" s="7">
        <f t="shared" si="391"/>
        <v>2.4300053354175278E-3</v>
      </c>
      <c r="ZM37" s="7">
        <f t="shared" si="392"/>
        <v>0</v>
      </c>
      <c r="ZN37" s="7">
        <f t="shared" si="393"/>
        <v>7.506730904893808E-3</v>
      </c>
      <c r="ZO37" s="7">
        <f t="shared" si="394"/>
        <v>1.5313964251869684E-2</v>
      </c>
      <c r="ZP37" s="7">
        <f t="shared" si="395"/>
        <v>1.581985444954332E-2</v>
      </c>
      <c r="ZQ37" s="7">
        <f t="shared" si="396"/>
        <v>0</v>
      </c>
      <c r="ZR37" s="7">
        <f t="shared" si="397"/>
        <v>0</v>
      </c>
      <c r="ZS37" s="7">
        <f t="shared" si="398"/>
        <v>0</v>
      </c>
      <c r="ZT37" s="7">
        <f t="shared" si="399"/>
        <v>0</v>
      </c>
      <c r="ZU37" s="7">
        <f t="shared" si="400"/>
        <v>2.3433360335243455E-2</v>
      </c>
      <c r="ZV37" s="7">
        <f t="shared" si="401"/>
        <v>1.2294947477870011E-2</v>
      </c>
      <c r="ZW37" s="7">
        <f t="shared" si="402"/>
        <v>0</v>
      </c>
      <c r="ZX37" s="7">
        <f t="shared" si="403"/>
        <v>1.3286405645981138E-2</v>
      </c>
      <c r="ZY37" s="7">
        <f t="shared" si="404"/>
        <v>3.3271816952035707E-3</v>
      </c>
      <c r="ZZ37" s="7">
        <f t="shared" si="405"/>
        <v>0</v>
      </c>
      <c r="AAA37" s="7">
        <f t="shared" si="406"/>
        <v>0</v>
      </c>
      <c r="AAB37" s="7">
        <f t="shared" si="407"/>
        <v>5.8061602667475549E-3</v>
      </c>
      <c r="AAC37" s="7">
        <f t="shared" si="408"/>
        <v>0</v>
      </c>
      <c r="AAD37" s="7">
        <f t="shared" si="409"/>
        <v>0</v>
      </c>
      <c r="AAE37" s="7">
        <f t="shared" si="410"/>
        <v>3.1895902222768588E-3</v>
      </c>
      <c r="AAF37" s="7">
        <f t="shared" si="411"/>
        <v>2.4674848528612441E-3</v>
      </c>
      <c r="AAG37" s="7">
        <f t="shared" si="412"/>
        <v>0</v>
      </c>
      <c r="AAH37" s="7">
        <f t="shared" si="413"/>
        <v>0</v>
      </c>
      <c r="AAI37" s="7">
        <f t="shared" si="414"/>
        <v>0</v>
      </c>
      <c r="AAJ37" s="7">
        <f t="shared" si="415"/>
        <v>1.7290384138401695E-2</v>
      </c>
      <c r="AAK37" s="7">
        <f t="shared" si="416"/>
        <v>9.7651633382356533E-3</v>
      </c>
      <c r="AAL37" s="7">
        <f t="shared" si="417"/>
        <v>0</v>
      </c>
      <c r="AAM37" s="7">
        <f t="shared" si="418"/>
        <v>1.813492259813345E-2</v>
      </c>
      <c r="AAN37" s="7">
        <f t="shared" si="419"/>
        <v>3.1774302010617859E-3</v>
      </c>
      <c r="AAO37" s="7">
        <f t="shared" si="420"/>
        <v>0</v>
      </c>
      <c r="AAP37" s="7">
        <f t="shared" si="421"/>
        <v>2.5813226405102942E-2</v>
      </c>
      <c r="AAQ37" s="7">
        <f t="shared" si="422"/>
        <v>0</v>
      </c>
      <c r="AAR37" s="7">
        <f t="shared" si="423"/>
        <v>6.1757915965591466E-3</v>
      </c>
      <c r="AAS37" s="7">
        <f t="shared" si="424"/>
        <v>1.712430823221776E-2</v>
      </c>
      <c r="AAT37" s="7">
        <f t="shared" si="425"/>
        <v>4.0714416238192492E-3</v>
      </c>
      <c r="AAU37" s="7">
        <f t="shared" si="426"/>
        <v>0</v>
      </c>
      <c r="AAV37" s="7">
        <f t="shared" si="427"/>
        <v>2.4327704909267084E-2</v>
      </c>
      <c r="AAW37" s="7">
        <f t="shared" si="428"/>
        <v>0</v>
      </c>
      <c r="AAX37" s="7">
        <f t="shared" si="429"/>
        <v>0</v>
      </c>
      <c r="AAY37" s="7">
        <f t="shared" si="430"/>
        <v>1.3054532364729341E-2</v>
      </c>
      <c r="AAZ37" s="7">
        <f t="shared" si="431"/>
        <v>0</v>
      </c>
      <c r="ABA37" s="7">
        <f t="shared" si="432"/>
        <v>0</v>
      </c>
      <c r="ABB37" s="7">
        <f t="shared" si="433"/>
        <v>5.7850051613459906E-3</v>
      </c>
      <c r="ABC37" s="7">
        <f t="shared" si="434"/>
        <v>3.2402292147341474E-3</v>
      </c>
      <c r="ABD37" s="7">
        <f t="shared" si="435"/>
        <v>0</v>
      </c>
      <c r="ABE37" s="7">
        <f t="shared" si="436"/>
        <v>1.2672241286803427E-2</v>
      </c>
      <c r="ABF37" s="7">
        <f t="shared" si="437"/>
        <v>0</v>
      </c>
      <c r="ABG37" s="7">
        <f t="shared" si="438"/>
        <v>0</v>
      </c>
      <c r="ABH37" s="7">
        <f t="shared" si="439"/>
        <v>5.3194262668784841E-3</v>
      </c>
      <c r="ABI37" s="7">
        <f t="shared" si="440"/>
        <v>0</v>
      </c>
      <c r="ABJ37" s="7">
        <f t="shared" si="441"/>
        <v>0</v>
      </c>
      <c r="ABK37" s="7">
        <f t="shared" si="442"/>
        <v>8.7000787403017591E-3</v>
      </c>
      <c r="ABL37" s="7">
        <f t="shared" si="443"/>
        <v>8.1177303270429362E-3</v>
      </c>
      <c r="ABM37" s="7">
        <f t="shared" si="444"/>
        <v>5.1195355071786599E-3</v>
      </c>
      <c r="ABN37" s="7">
        <f t="shared" si="445"/>
        <v>5.4385278445329621E-3</v>
      </c>
      <c r="ABO37" s="7">
        <f t="shared" si="446"/>
        <v>0</v>
      </c>
      <c r="ABP37" s="7">
        <f t="shared" si="447"/>
        <v>0</v>
      </c>
      <c r="ABQ37" s="7">
        <f t="shared" si="448"/>
        <v>4.1768839995609056E-3</v>
      </c>
      <c r="ABR37" s="7">
        <f t="shared" si="449"/>
        <v>6.1757915965591466E-3</v>
      </c>
      <c r="ABS37" s="7">
        <f t="shared" si="450"/>
        <v>0</v>
      </c>
      <c r="ABT37" s="7">
        <f t="shared" si="451"/>
        <v>7.2760236530735947E-3</v>
      </c>
      <c r="ABU37" s="7">
        <f t="shared" si="452"/>
        <v>0</v>
      </c>
      <c r="ABV37" s="7">
        <f t="shared" si="453"/>
        <v>0</v>
      </c>
      <c r="ABW37" s="7">
        <f t="shared" si="454"/>
        <v>3.0671571319607163E-3</v>
      </c>
      <c r="ABX37" s="7">
        <f t="shared" si="455"/>
        <v>6.1757915965591466E-3</v>
      </c>
      <c r="ABY37" s="7">
        <f t="shared" si="456"/>
        <v>0</v>
      </c>
      <c r="ABZ37" s="7">
        <f t="shared" si="457"/>
        <v>7.6646446050566688E-3</v>
      </c>
      <c r="ACA37" s="7">
        <f t="shared" si="458"/>
        <v>0</v>
      </c>
      <c r="ACB37" s="7">
        <f t="shared" si="459"/>
        <v>0</v>
      </c>
      <c r="ACC37" s="7">
        <f t="shared" si="460"/>
        <v>1.2041419364317399E-2</v>
      </c>
      <c r="ACD37" s="7">
        <f t="shared" si="461"/>
        <v>0</v>
      </c>
      <c r="ACE37" s="7">
        <f t="shared" si="462"/>
        <v>0</v>
      </c>
      <c r="ACF37" s="7">
        <f t="shared" si="463"/>
        <v>0</v>
      </c>
      <c r="ACG37" s="7">
        <f t="shared" si="464"/>
        <v>0</v>
      </c>
      <c r="ACH37" s="7">
        <f t="shared" si="465"/>
        <v>0</v>
      </c>
      <c r="ACI37" s="7">
        <f t="shared" si="466"/>
        <v>4.0666109304598359E-3</v>
      </c>
      <c r="ACJ37" s="7">
        <f t="shared" si="467"/>
        <v>8.2643168841561396E-3</v>
      </c>
      <c r="ACK37" s="7">
        <f t="shared" si="468"/>
        <v>0</v>
      </c>
      <c r="ACL37" s="7">
        <f t="shared" si="469"/>
        <v>6.1757915965591466E-3</v>
      </c>
      <c r="ACM37" s="7">
        <f t="shared" si="470"/>
        <v>0</v>
      </c>
      <c r="ACN37" s="7">
        <f t="shared" si="471"/>
        <v>0</v>
      </c>
      <c r="ACO37" s="7">
        <f t="shared" si="472"/>
        <v>0</v>
      </c>
      <c r="ACP37" s="7">
        <f t="shared" si="473"/>
        <v>0</v>
      </c>
      <c r="ACQ37" s="7">
        <f t="shared" si="474"/>
        <v>0</v>
      </c>
      <c r="ACR37" s="7">
        <f t="shared" si="475"/>
        <v>0</v>
      </c>
      <c r="ACS37" s="7">
        <f t="shared" si="476"/>
        <v>0</v>
      </c>
      <c r="ACT37" s="7">
        <f t="shared" si="477"/>
        <v>0</v>
      </c>
      <c r="ACU37" s="7">
        <f t="shared" si="478"/>
        <v>1.1307487124952878E-2</v>
      </c>
      <c r="ACV37" s="7">
        <f t="shared" si="479"/>
        <v>2.0660042620041476E-2</v>
      </c>
      <c r="ACW37" s="7">
        <f t="shared" si="480"/>
        <v>0</v>
      </c>
      <c r="ACX37" s="7">
        <f t="shared" si="481"/>
        <v>0</v>
      </c>
      <c r="ACY37" s="7">
        <f t="shared" si="482"/>
        <v>0</v>
      </c>
      <c r="ACZ37" s="7">
        <f t="shared" si="483"/>
        <v>0</v>
      </c>
      <c r="ADA37" s="7">
        <f t="shared" si="484"/>
        <v>0</v>
      </c>
      <c r="ADB37" s="7">
        <f t="shared" si="485"/>
        <v>0</v>
      </c>
      <c r="ADC37" s="7">
        <f t="shared" si="486"/>
        <v>0</v>
      </c>
      <c r="ADD37" s="7">
        <f t="shared" si="487"/>
        <v>5.0532384052115508E-3</v>
      </c>
      <c r="ADE37" s="7">
        <f t="shared" si="488"/>
        <v>1.536227118546381E-2</v>
      </c>
      <c r="ADF37" s="7">
        <f t="shared" si="489"/>
        <v>0</v>
      </c>
      <c r="ADG37" s="7">
        <f t="shared" si="490"/>
        <v>0</v>
      </c>
      <c r="ADH37" s="7">
        <f t="shared" si="491"/>
        <v>0</v>
      </c>
      <c r="ADI37" s="7">
        <f t="shared" si="492"/>
        <v>0</v>
      </c>
      <c r="ADJ37" s="7">
        <f t="shared" si="493"/>
        <v>1.0113806138278763E-2</v>
      </c>
      <c r="ADK37" s="7">
        <f t="shared" si="494"/>
        <v>3.7203001892798914E-3</v>
      </c>
      <c r="ADL37" s="7">
        <f t="shared" si="495"/>
        <v>0</v>
      </c>
      <c r="ADM37" s="7">
        <f t="shared" si="496"/>
        <v>0</v>
      </c>
      <c r="ADN37" s="7">
        <f t="shared" si="497"/>
        <v>3.0719878253201291E-3</v>
      </c>
      <c r="ADO37" s="7">
        <f t="shared" si="498"/>
        <v>0</v>
      </c>
      <c r="ADP37" s="7">
        <f t="shared" si="499"/>
        <v>0</v>
      </c>
      <c r="ADQ37" s="7">
        <f t="shared" si="500"/>
        <v>0</v>
      </c>
      <c r="ADR37" s="7">
        <f t="shared" si="501"/>
        <v>0</v>
      </c>
      <c r="ADS37" s="7">
        <f t="shared" si="502"/>
        <v>6.5186042494443444E-3</v>
      </c>
      <c r="ADT37" s="7">
        <f t="shared" si="503"/>
        <v>6.0506932961136729E-3</v>
      </c>
      <c r="ADU37" s="7">
        <f t="shared" si="504"/>
        <v>0</v>
      </c>
      <c r="ADV37" s="7">
        <f t="shared" si="505"/>
        <v>0</v>
      </c>
      <c r="ADW37" s="7">
        <f t="shared" si="506"/>
        <v>0</v>
      </c>
      <c r="ADX37" s="7">
        <f t="shared" si="507"/>
        <v>0</v>
      </c>
      <c r="ADY37" s="7">
        <f t="shared" si="508"/>
        <v>0</v>
      </c>
      <c r="ADZ37" s="7">
        <f t="shared" si="509"/>
        <v>0</v>
      </c>
      <c r="AEA37" s="7">
        <f t="shared" si="510"/>
        <v>0</v>
      </c>
      <c r="AEB37" s="7">
        <f t="shared" si="511"/>
        <v>0</v>
      </c>
      <c r="AEC37" s="7">
        <f t="shared" si="512"/>
        <v>0</v>
      </c>
      <c r="AED37" s="7">
        <f t="shared" si="513"/>
        <v>0</v>
      </c>
      <c r="AEE37" s="7">
        <f t="shared" si="514"/>
        <v>0</v>
      </c>
      <c r="AEF37" s="7">
        <f t="shared" si="515"/>
        <v>0</v>
      </c>
      <c r="AEG37" s="7">
        <f t="shared" si="516"/>
        <v>0</v>
      </c>
      <c r="AEH37" s="7">
        <f t="shared" si="517"/>
        <v>0</v>
      </c>
      <c r="AEI37" s="7">
        <f t="shared" si="518"/>
        <v>6.0766790948746504E-3</v>
      </c>
      <c r="AEJ37" s="7">
        <f t="shared" si="519"/>
        <v>0</v>
      </c>
      <c r="AEK37" s="7">
        <f t="shared" si="520"/>
        <v>0</v>
      </c>
      <c r="AEL37" s="7">
        <f t="shared" si="521"/>
        <v>0</v>
      </c>
      <c r="AEM37" s="7">
        <f t="shared" si="522"/>
        <v>0</v>
      </c>
      <c r="AEN37" s="7">
        <f t="shared" si="523"/>
        <v>7.1752453950582676E-3</v>
      </c>
      <c r="AEO37" s="7">
        <f t="shared" si="524"/>
        <v>1.3921558534927327E-2</v>
      </c>
      <c r="AEP37" s="7">
        <f t="shared" si="525"/>
        <v>0</v>
      </c>
      <c r="AEQ37" s="7">
        <f t="shared" si="526"/>
        <v>0</v>
      </c>
      <c r="AER37" s="7">
        <f t="shared" si="527"/>
        <v>0</v>
      </c>
      <c r="AES37" s="7">
        <f t="shared" si="528"/>
        <v>0</v>
      </c>
      <c r="AET37" s="7">
        <f t="shared" si="529"/>
        <v>0</v>
      </c>
      <c r="AEU37" s="7">
        <f t="shared" si="530"/>
        <v>2.4988510445708084E-2</v>
      </c>
      <c r="AEV37" s="7">
        <f t="shared" si="531"/>
        <v>0</v>
      </c>
      <c r="AEW37" s="7">
        <f t="shared" si="532"/>
        <v>7.6694752984160812E-3</v>
      </c>
      <c r="AEX37" s="7">
        <f t="shared" si="533"/>
        <v>0</v>
      </c>
      <c r="AEY37" s="7">
        <f t="shared" si="534"/>
        <v>0</v>
      </c>
      <c r="AEZ37" s="7">
        <f t="shared" si="535"/>
        <v>0</v>
      </c>
      <c r="AFA37" s="7">
        <f t="shared" si="536"/>
        <v>1.8169237178548587E-2</v>
      </c>
      <c r="AFB37" s="7">
        <f t="shared" si="537"/>
        <v>0</v>
      </c>
      <c r="AFC37" s="7">
        <f t="shared" si="538"/>
        <v>0</v>
      </c>
      <c r="AFD37" s="7">
        <f t="shared" si="539"/>
        <v>0</v>
      </c>
      <c r="AFE37" s="7">
        <f t="shared" si="540"/>
        <v>0</v>
      </c>
      <c r="AFF37" s="7">
        <f t="shared" si="541"/>
        <v>0</v>
      </c>
      <c r="AFG37" s="7">
        <f t="shared" si="542"/>
        <v>8.1075692134248631E-3</v>
      </c>
      <c r="AFH37" s="7">
        <f t="shared" si="543"/>
        <v>0</v>
      </c>
      <c r="AFI37" s="7">
        <f t="shared" si="544"/>
        <v>0</v>
      </c>
      <c r="AFJ37" s="7">
        <f t="shared" si="545"/>
        <v>0</v>
      </c>
      <c r="AFK37" s="7">
        <f t="shared" si="546"/>
        <v>0</v>
      </c>
      <c r="AFL37" s="7">
        <f t="shared" si="547"/>
        <v>0</v>
      </c>
      <c r="AFM37" s="7">
        <f t="shared" si="548"/>
        <v>6.1757915965591466E-3</v>
      </c>
      <c r="AFN37" s="7">
        <f t="shared" si="549"/>
        <v>0</v>
      </c>
      <c r="AFO37" s="7">
        <f t="shared" si="550"/>
        <v>1.0116637924041176E-2</v>
      </c>
      <c r="AFP37" s="7">
        <f t="shared" si="551"/>
        <v>2.0302404735811876E-2</v>
      </c>
      <c r="AFQ37" s="7">
        <f t="shared" si="552"/>
        <v>0</v>
      </c>
      <c r="AFR37" s="7">
        <f t="shared" si="553"/>
        <v>9.8367908604614241E-3</v>
      </c>
      <c r="AFS37" s="7">
        <f t="shared" si="554"/>
        <v>0</v>
      </c>
      <c r="AFT37" s="7">
        <f t="shared" si="555"/>
        <v>0</v>
      </c>
      <c r="AFU37" s="7">
        <f t="shared" si="556"/>
        <v>0</v>
      </c>
      <c r="AFV37" s="7">
        <f t="shared" si="557"/>
        <v>0</v>
      </c>
      <c r="AFW37" s="7">
        <f t="shared" si="558"/>
        <v>0</v>
      </c>
      <c r="AFX37" s="7">
        <f t="shared" si="559"/>
        <v>0</v>
      </c>
      <c r="AFY37" s="7">
        <f t="shared" si="560"/>
        <v>0</v>
      </c>
      <c r="AFZ37" s="7">
        <f t="shared" si="561"/>
        <v>0</v>
      </c>
      <c r="AGA37" s="7">
        <f t="shared" si="562"/>
        <v>0</v>
      </c>
      <c r="AGB37" s="7">
        <f t="shared" si="563"/>
        <v>2.2110083506030619E-2</v>
      </c>
      <c r="AGC37" s="7">
        <f t="shared" si="564"/>
        <v>0</v>
      </c>
      <c r="AGD37" s="7">
        <f t="shared" si="565"/>
        <v>0</v>
      </c>
      <c r="AGE37" s="7">
        <f t="shared" si="566"/>
        <v>0</v>
      </c>
      <c r="AGF37" s="7">
        <f t="shared" si="567"/>
        <v>0</v>
      </c>
      <c r="AGG37" s="7">
        <f t="shared" si="568"/>
        <v>0</v>
      </c>
      <c r="AGH37" s="7">
        <f t="shared" si="569"/>
        <v>0</v>
      </c>
      <c r="AGI37" s="7">
        <f t="shared" si="570"/>
        <v>0</v>
      </c>
      <c r="AGJ37" s="7">
        <f t="shared" si="571"/>
        <v>0</v>
      </c>
      <c r="AGK37" s="7">
        <f t="shared" si="572"/>
        <v>1.6170329581550347E-2</v>
      </c>
      <c r="AGL37" s="7">
        <f t="shared" si="573"/>
        <v>0</v>
      </c>
      <c r="AGM37" s="7">
        <f t="shared" si="574"/>
        <v>1.418358200576718E-2</v>
      </c>
      <c r="AGN37" s="7">
        <f t="shared" si="575"/>
        <v>5.7190412106450494E-3</v>
      </c>
      <c r="AGO37" s="7">
        <f t="shared" si="576"/>
        <v>0</v>
      </c>
      <c r="AGP37" s="7">
        <f t="shared" si="577"/>
        <v>0</v>
      </c>
      <c r="AGQ37" s="7">
        <f t="shared" si="578"/>
        <v>0</v>
      </c>
      <c r="AGR37" s="7">
        <f t="shared" si="579"/>
        <v>0</v>
      </c>
      <c r="AGS37" s="7">
        <f t="shared" si="580"/>
        <v>0</v>
      </c>
      <c r="AGT37" s="7">
        <f t="shared" si="581"/>
        <v>0</v>
      </c>
      <c r="AGU37" s="7">
        <f t="shared" si="582"/>
        <v>0</v>
      </c>
      <c r="AGV37" s="7">
        <f t="shared" si="583"/>
        <v>0</v>
      </c>
      <c r="AGW37" s="7">
        <f t="shared" si="584"/>
        <v>0</v>
      </c>
      <c r="AGX37" s="7">
        <f t="shared" si="585"/>
        <v>0</v>
      </c>
      <c r="AGY37" s="7">
        <f t="shared" si="586"/>
        <v>0</v>
      </c>
      <c r="AGZ37" s="7">
        <f t="shared" si="587"/>
        <v>0</v>
      </c>
      <c r="AHA37" s="7">
        <f t="shared" si="588"/>
        <v>0</v>
      </c>
      <c r="AHB37" s="7">
        <f t="shared" si="589"/>
        <v>0</v>
      </c>
      <c r="AHC37" s="7">
        <f t="shared" si="590"/>
        <v>0</v>
      </c>
      <c r="AHD37" s="7">
        <f t="shared" si="591"/>
        <v>0</v>
      </c>
      <c r="AHE37" s="7">
        <f t="shared" si="592"/>
        <v>0</v>
      </c>
      <c r="AHF37" s="7">
        <f t="shared" si="593"/>
        <v>0</v>
      </c>
      <c r="AHG37" s="7">
        <f t="shared" si="594"/>
        <v>0</v>
      </c>
      <c r="AHH37" s="7">
        <f t="shared" si="595"/>
        <v>0</v>
      </c>
      <c r="AHI37" s="7">
        <f t="shared" si="596"/>
        <v>0</v>
      </c>
      <c r="AHJ37" s="7">
        <f t="shared" si="597"/>
        <v>0</v>
      </c>
      <c r="AHK37" s="7">
        <f t="shared" si="598"/>
        <v>0</v>
      </c>
      <c r="AHL37" s="7">
        <f t="shared" si="599"/>
        <v>0</v>
      </c>
      <c r="AHM37" s="7">
        <f t="shared" si="600"/>
        <v>0</v>
      </c>
      <c r="AHN37" s="7">
        <f t="shared" si="601"/>
        <v>0</v>
      </c>
      <c r="AHO37" s="7">
        <f t="shared" si="602"/>
        <v>0</v>
      </c>
      <c r="AHP37" s="7">
        <f t="shared" si="603"/>
        <v>0</v>
      </c>
      <c r="AHQ37" s="7">
        <f t="shared" si="604"/>
        <v>0</v>
      </c>
      <c r="AHR37" s="7">
        <f t="shared" si="605"/>
        <v>0</v>
      </c>
      <c r="AHS37" s="7">
        <f t="shared" si="606"/>
        <v>0</v>
      </c>
      <c r="AHT37" s="7">
        <f t="shared" si="607"/>
        <v>0</v>
      </c>
      <c r="AHU37" s="7">
        <f t="shared" si="608"/>
        <v>0</v>
      </c>
      <c r="AHV37" s="7">
        <f t="shared" si="609"/>
        <v>0</v>
      </c>
      <c r="AHW37" s="2">
        <f t="shared" si="610"/>
        <v>0.99999999999999967</v>
      </c>
      <c r="AHY37" s="7">
        <f t="shared" si="611"/>
        <v>0</v>
      </c>
      <c r="AHZ37" s="7">
        <f t="shared" si="612"/>
        <v>0</v>
      </c>
      <c r="AIA37" s="7">
        <f t="shared" si="613"/>
        <v>0</v>
      </c>
      <c r="AIB37" s="7">
        <f t="shared" si="614"/>
        <v>0</v>
      </c>
      <c r="AIC37" s="7">
        <f t="shared" si="615"/>
        <v>0</v>
      </c>
      <c r="AID37" s="7">
        <f t="shared" si="616"/>
        <v>0</v>
      </c>
      <c r="AIE37" s="7">
        <f t="shared" si="617"/>
        <v>0</v>
      </c>
      <c r="AIF37" s="7">
        <f t="shared" si="618"/>
        <v>0</v>
      </c>
      <c r="AIG37" s="7">
        <f t="shared" si="619"/>
        <v>0</v>
      </c>
      <c r="AIH37" s="7">
        <f t="shared" si="620"/>
        <v>0</v>
      </c>
      <c r="AII37" s="7">
        <f t="shared" si="621"/>
        <v>0</v>
      </c>
      <c r="AIJ37" s="7">
        <f t="shared" si="622"/>
        <v>0</v>
      </c>
      <c r="AIK37" s="7">
        <f t="shared" si="623"/>
        <v>0</v>
      </c>
      <c r="AIL37" s="7">
        <f t="shared" si="624"/>
        <v>33.061659802917696</v>
      </c>
      <c r="AIM37" s="7">
        <f t="shared" si="625"/>
        <v>0</v>
      </c>
      <c r="AIN37" s="7">
        <f t="shared" si="626"/>
        <v>0</v>
      </c>
      <c r="AIO37" s="7">
        <f t="shared" si="627"/>
        <v>41.873793305291997</v>
      </c>
      <c r="AIP37" s="7">
        <f t="shared" si="628"/>
        <v>0</v>
      </c>
      <c r="AIQ37" s="7">
        <f t="shared" si="629"/>
        <v>0</v>
      </c>
      <c r="AIR37" s="7">
        <f t="shared" si="630"/>
        <v>33.427934300571408</v>
      </c>
      <c r="AIS37" s="7">
        <f t="shared" si="631"/>
        <v>0</v>
      </c>
      <c r="AIT37" s="7">
        <f t="shared" si="632"/>
        <v>16.652023669064857</v>
      </c>
      <c r="AIU37" s="7">
        <f t="shared" si="633"/>
        <v>86.685862176320626</v>
      </c>
      <c r="AIV37" s="7">
        <f t="shared" si="634"/>
        <v>0</v>
      </c>
      <c r="AIW37" s="7">
        <f t="shared" si="635"/>
        <v>0</v>
      </c>
      <c r="AIX37" s="7">
        <f t="shared" si="636"/>
        <v>169.65511547939047</v>
      </c>
      <c r="AIY37" s="7">
        <f t="shared" si="637"/>
        <v>48.140857687940205</v>
      </c>
      <c r="AIZ37" s="7">
        <f t="shared" si="638"/>
        <v>0</v>
      </c>
      <c r="AJA37" s="7">
        <f t="shared" si="639"/>
        <v>155.87134431033442</v>
      </c>
      <c r="AJB37" s="7">
        <f t="shared" si="640"/>
        <v>0</v>
      </c>
      <c r="AJC37" s="7">
        <f t="shared" si="641"/>
        <v>0</v>
      </c>
      <c r="AJD37" s="7">
        <f t="shared" si="642"/>
        <v>163.88359894650907</v>
      </c>
      <c r="AJE37" s="7">
        <f t="shared" si="643"/>
        <v>0</v>
      </c>
      <c r="AJF37" s="7">
        <f t="shared" si="644"/>
        <v>42.741002042383833</v>
      </c>
      <c r="AJG37" s="7">
        <f t="shared" si="645"/>
        <v>278.40362974967508</v>
      </c>
      <c r="AJH37" s="7">
        <f t="shared" si="646"/>
        <v>0</v>
      </c>
      <c r="AJI37" s="7">
        <f t="shared" si="647"/>
        <v>0</v>
      </c>
      <c r="AJJ37" s="7">
        <f t="shared" si="648"/>
        <v>74.719997521354557</v>
      </c>
      <c r="AJK37" s="7">
        <f t="shared" si="649"/>
        <v>104.39092502613987</v>
      </c>
      <c r="AJL37" s="7">
        <f t="shared" si="650"/>
        <v>0</v>
      </c>
      <c r="AJM37" s="7">
        <f t="shared" si="651"/>
        <v>191.37034543955059</v>
      </c>
      <c r="AJN37" s="7">
        <f t="shared" si="652"/>
        <v>0</v>
      </c>
      <c r="AJO37" s="7">
        <f t="shared" si="653"/>
        <v>0</v>
      </c>
      <c r="AJP37" s="7">
        <f t="shared" si="654"/>
        <v>82.384830023725371</v>
      </c>
      <c r="AJQ37" s="7">
        <f t="shared" si="655"/>
        <v>49.587103314705175</v>
      </c>
      <c r="AJR37" s="7">
        <f t="shared" si="656"/>
        <v>41.679883277122386</v>
      </c>
      <c r="AJS37" s="7">
        <f t="shared" si="657"/>
        <v>295.27380220043079</v>
      </c>
      <c r="AJT37" s="7">
        <f t="shared" si="658"/>
        <v>41.679883277122386</v>
      </c>
      <c r="AJU37" s="7">
        <f t="shared" si="659"/>
        <v>0</v>
      </c>
      <c r="AJV37" s="7">
        <f t="shared" si="660"/>
        <v>331.03135003387308</v>
      </c>
      <c r="AJW37" s="7">
        <f t="shared" si="661"/>
        <v>0</v>
      </c>
      <c r="AJX37" s="7">
        <f t="shared" si="662"/>
        <v>0</v>
      </c>
      <c r="AJY37" s="7">
        <f t="shared" si="663"/>
        <v>432.75331897784531</v>
      </c>
      <c r="AJZ37" s="7">
        <f t="shared" si="664"/>
        <v>0</v>
      </c>
      <c r="AKA37" s="7">
        <f t="shared" si="665"/>
        <v>0</v>
      </c>
      <c r="AKB37" s="7">
        <f t="shared" si="666"/>
        <v>512.64155738888689</v>
      </c>
      <c r="AKC37" s="7">
        <f t="shared" si="667"/>
        <v>0</v>
      </c>
      <c r="AKD37" s="7">
        <f t="shared" si="668"/>
        <v>0</v>
      </c>
      <c r="AKE37" s="7">
        <f t="shared" si="669"/>
        <v>474.90720454604883</v>
      </c>
      <c r="AKF37" s="7">
        <f t="shared" si="670"/>
        <v>0</v>
      </c>
      <c r="AKG37" s="7">
        <f t="shared" si="671"/>
        <v>0</v>
      </c>
      <c r="AKH37" s="7">
        <f t="shared" si="672"/>
        <v>199.95086418605567</v>
      </c>
      <c r="AKI37" s="7">
        <f t="shared" si="673"/>
        <v>114.95902156138335</v>
      </c>
      <c r="AKJ37" s="7">
        <f t="shared" si="674"/>
        <v>0</v>
      </c>
      <c r="AKK37" s="7">
        <f t="shared" si="675"/>
        <v>505.06829351092955</v>
      </c>
      <c r="AKL37" s="7">
        <f t="shared" si="676"/>
        <v>33.430627495407094</v>
      </c>
      <c r="AKM37" s="7">
        <f t="shared" si="677"/>
        <v>0</v>
      </c>
      <c r="AKN37" s="7">
        <f t="shared" si="678"/>
        <v>340.32017902216433</v>
      </c>
      <c r="AKO37" s="7">
        <f t="shared" si="679"/>
        <v>119.29775844167828</v>
      </c>
      <c r="AKP37" s="7">
        <f t="shared" si="680"/>
        <v>0</v>
      </c>
      <c r="AKQ37" s="7">
        <f t="shared" si="681"/>
        <v>84.99992220917936</v>
      </c>
      <c r="AKR37" s="7">
        <f t="shared" si="682"/>
        <v>53.686145854623774</v>
      </c>
      <c r="AKS37" s="7">
        <f t="shared" si="683"/>
        <v>0</v>
      </c>
      <c r="AKT37" s="7">
        <f t="shared" si="684"/>
        <v>366.87777329689317</v>
      </c>
      <c r="AKU37" s="7">
        <f t="shared" si="685"/>
        <v>162.35925066950907</v>
      </c>
      <c r="AKV37" s="7">
        <f t="shared" si="686"/>
        <v>0</v>
      </c>
      <c r="AKW37" s="7">
        <f t="shared" si="687"/>
        <v>154.34160964366305</v>
      </c>
      <c r="AKX37" s="7">
        <f t="shared" si="688"/>
        <v>49.158885335830625</v>
      </c>
      <c r="AKY37" s="7">
        <f t="shared" si="689"/>
        <v>0</v>
      </c>
      <c r="AKZ37" s="7">
        <f t="shared" si="690"/>
        <v>39.288326263030591</v>
      </c>
      <c r="ALA37" s="7">
        <f t="shared" si="691"/>
        <v>0</v>
      </c>
      <c r="ALB37" s="7">
        <f t="shared" si="692"/>
        <v>121.36882527032309</v>
      </c>
      <c r="ALC37" s="7">
        <f t="shared" si="693"/>
        <v>247.59617402422904</v>
      </c>
      <c r="ALD37" s="7">
        <f t="shared" si="694"/>
        <v>255.7754067402164</v>
      </c>
      <c r="ALE37" s="7">
        <f t="shared" si="695"/>
        <v>0</v>
      </c>
      <c r="ALF37" s="7">
        <f t="shared" si="696"/>
        <v>0</v>
      </c>
      <c r="ALG37" s="7">
        <f t="shared" si="697"/>
        <v>0</v>
      </c>
      <c r="ALH37" s="7">
        <f t="shared" si="698"/>
        <v>0</v>
      </c>
      <c r="ALI37" s="7">
        <f t="shared" si="699"/>
        <v>378.8705699002162</v>
      </c>
      <c r="ALJ37" s="7">
        <f t="shared" si="700"/>
        <v>198.78471082220236</v>
      </c>
      <c r="ALK37" s="7">
        <f t="shared" si="701"/>
        <v>0</v>
      </c>
      <c r="ALL37" s="7">
        <f t="shared" si="702"/>
        <v>214.81460648422305</v>
      </c>
      <c r="ALM37" s="7">
        <f t="shared" si="703"/>
        <v>53.793873648051331</v>
      </c>
      <c r="ALN37" s="7">
        <f t="shared" si="704"/>
        <v>0</v>
      </c>
      <c r="ALO37" s="7">
        <f t="shared" si="705"/>
        <v>0</v>
      </c>
      <c r="ALP37" s="7">
        <f t="shared" si="706"/>
        <v>93.873999192774463</v>
      </c>
      <c r="ALQ37" s="7">
        <f t="shared" si="707"/>
        <v>0</v>
      </c>
      <c r="ALR37" s="7">
        <f t="shared" si="708"/>
        <v>0</v>
      </c>
      <c r="ALS37" s="7">
        <f t="shared" si="709"/>
        <v>51.569294713772251</v>
      </c>
      <c r="ALT37" s="7">
        <f t="shared" si="710"/>
        <v>39.894295101060592</v>
      </c>
      <c r="ALU37" s="7">
        <f t="shared" si="711"/>
        <v>0</v>
      </c>
      <c r="ALV37" s="7">
        <f t="shared" si="712"/>
        <v>0</v>
      </c>
      <c r="ALW37" s="7">
        <f t="shared" si="713"/>
        <v>0</v>
      </c>
      <c r="ALX37" s="7">
        <f t="shared" si="714"/>
        <v>279.55093074967863</v>
      </c>
      <c r="ALY37" s="7">
        <f t="shared" si="715"/>
        <v>157.88316085259405</v>
      </c>
      <c r="ALZ37" s="7">
        <f t="shared" si="716"/>
        <v>0</v>
      </c>
      <c r="AMA37" s="7">
        <f t="shared" si="717"/>
        <v>293.20542856662161</v>
      </c>
      <c r="AMB37" s="7">
        <f t="shared" si="718"/>
        <v>51.372691490766954</v>
      </c>
      <c r="AMC37" s="7">
        <f t="shared" si="719"/>
        <v>0</v>
      </c>
      <c r="AMD37" s="7">
        <f t="shared" si="720"/>
        <v>417.34824451770436</v>
      </c>
      <c r="AME37" s="7">
        <f t="shared" si="721"/>
        <v>0</v>
      </c>
      <c r="AMF37" s="7">
        <f t="shared" si="722"/>
        <v>99.850198533168282</v>
      </c>
      <c r="AMG37" s="7">
        <f t="shared" si="723"/>
        <v>276.86581549849677</v>
      </c>
      <c r="AMH37" s="7">
        <f t="shared" si="724"/>
        <v>65.827068173909623</v>
      </c>
      <c r="AMI37" s="7">
        <f t="shared" si="725"/>
        <v>0</v>
      </c>
      <c r="AMJ37" s="7">
        <f t="shared" si="726"/>
        <v>393.33033297303024</v>
      </c>
      <c r="AMK37" s="7">
        <f t="shared" si="727"/>
        <v>0</v>
      </c>
      <c r="AML37" s="7">
        <f t="shared" si="728"/>
        <v>0</v>
      </c>
      <c r="AMM37" s="7">
        <f t="shared" si="729"/>
        <v>211.06567927294398</v>
      </c>
      <c r="AMN37" s="7">
        <f t="shared" si="730"/>
        <v>0</v>
      </c>
      <c r="AMO37" s="7">
        <f t="shared" si="731"/>
        <v>0</v>
      </c>
      <c r="AMP37" s="7">
        <f t="shared" si="732"/>
        <v>93.531963448641974</v>
      </c>
      <c r="AMQ37" s="7">
        <f t="shared" si="733"/>
        <v>52.388025943821695</v>
      </c>
      <c r="AMR37" s="7">
        <f t="shared" si="734"/>
        <v>0</v>
      </c>
      <c r="AMS37" s="7">
        <f t="shared" si="735"/>
        <v>204.88479712503781</v>
      </c>
      <c r="AMT37" s="7">
        <f t="shared" si="736"/>
        <v>0</v>
      </c>
      <c r="AMU37" s="7">
        <f t="shared" si="737"/>
        <v>0</v>
      </c>
      <c r="AMV37" s="7">
        <f t="shared" si="738"/>
        <v>86.004483882891336</v>
      </c>
      <c r="AMW37" s="7">
        <f t="shared" si="739"/>
        <v>0</v>
      </c>
      <c r="AMX37" s="7">
        <f t="shared" si="740"/>
        <v>0</v>
      </c>
      <c r="AMY37" s="7">
        <f t="shared" si="741"/>
        <v>140.66287307319885</v>
      </c>
      <c r="AMZ37" s="7">
        <f t="shared" si="742"/>
        <v>131.24746392763018</v>
      </c>
      <c r="ANA37" s="7">
        <f t="shared" si="743"/>
        <v>82.772650080064579</v>
      </c>
      <c r="ANB37" s="7">
        <f t="shared" si="744"/>
        <v>87.930118190408933</v>
      </c>
      <c r="ANC37" s="7">
        <f t="shared" si="745"/>
        <v>0</v>
      </c>
      <c r="AND37" s="7">
        <f t="shared" si="746"/>
        <v>0</v>
      </c>
      <c r="ANE37" s="7">
        <f t="shared" si="747"/>
        <v>67.53186050490072</v>
      </c>
      <c r="ANF37" s="7">
        <f t="shared" si="748"/>
        <v>99.850198533168282</v>
      </c>
      <c r="ANG37" s="7">
        <f t="shared" si="749"/>
        <v>0</v>
      </c>
      <c r="ANH37" s="7">
        <f t="shared" si="750"/>
        <v>117.63875042289388</v>
      </c>
      <c r="ANI37" s="7">
        <f t="shared" si="751"/>
        <v>0</v>
      </c>
      <c r="ANJ37" s="7">
        <f t="shared" si="752"/>
        <v>0</v>
      </c>
      <c r="ANK37" s="7">
        <f t="shared" si="753"/>
        <v>49.589796509540861</v>
      </c>
      <c r="ANL37" s="7">
        <f t="shared" si="754"/>
        <v>99.850198533168282</v>
      </c>
      <c r="ANM37" s="7">
        <f t="shared" si="755"/>
        <v>0</v>
      </c>
      <c r="ANN37" s="7">
        <f t="shared" si="756"/>
        <v>123.92197397455622</v>
      </c>
      <c r="ANO37" s="7">
        <f t="shared" si="757"/>
        <v>0</v>
      </c>
      <c r="ANP37" s="7">
        <f t="shared" si="758"/>
        <v>0</v>
      </c>
      <c r="ANQ37" s="7">
        <f t="shared" si="759"/>
        <v>194.6856682822837</v>
      </c>
      <c r="ANR37" s="7">
        <f t="shared" si="760"/>
        <v>0</v>
      </c>
      <c r="ANS37" s="7">
        <f t="shared" si="761"/>
        <v>0</v>
      </c>
      <c r="ANT37" s="7">
        <f t="shared" si="762"/>
        <v>0</v>
      </c>
      <c r="ANU37" s="7">
        <f t="shared" si="763"/>
        <v>0</v>
      </c>
      <c r="ANV37" s="7">
        <f t="shared" si="764"/>
        <v>0</v>
      </c>
      <c r="ANW37" s="7">
        <f t="shared" si="765"/>
        <v>65.748965523674627</v>
      </c>
      <c r="ANX37" s="7">
        <f t="shared" si="766"/>
        <v>133.61747538303646</v>
      </c>
      <c r="ANY37" s="7">
        <f t="shared" si="767"/>
        <v>0</v>
      </c>
      <c r="ANZ37" s="7">
        <f t="shared" si="768"/>
        <v>99.850198533168282</v>
      </c>
      <c r="AOA37" s="7">
        <f t="shared" si="769"/>
        <v>0</v>
      </c>
      <c r="AOB37" s="7">
        <f t="shared" si="770"/>
        <v>0</v>
      </c>
      <c r="AOC37" s="7">
        <f t="shared" si="771"/>
        <v>0</v>
      </c>
      <c r="AOD37" s="7">
        <f t="shared" si="772"/>
        <v>0</v>
      </c>
      <c r="AOE37" s="7">
        <f t="shared" si="773"/>
        <v>0</v>
      </c>
      <c r="AOF37" s="7">
        <f t="shared" si="774"/>
        <v>0</v>
      </c>
      <c r="AOG37" s="7">
        <f t="shared" si="775"/>
        <v>0</v>
      </c>
      <c r="AOH37" s="7">
        <f t="shared" si="776"/>
        <v>0</v>
      </c>
      <c r="AOI37" s="7">
        <f t="shared" si="777"/>
        <v>182.81945183623813</v>
      </c>
      <c r="AOJ37" s="7">
        <f t="shared" si="778"/>
        <v>334.03156908083059</v>
      </c>
      <c r="AOK37" s="7">
        <f t="shared" si="779"/>
        <v>0</v>
      </c>
      <c r="AOL37" s="7">
        <f t="shared" si="780"/>
        <v>0</v>
      </c>
      <c r="AOM37" s="7">
        <f t="shared" si="781"/>
        <v>0</v>
      </c>
      <c r="AON37" s="7">
        <f t="shared" si="782"/>
        <v>0</v>
      </c>
      <c r="AOO37" s="7">
        <f t="shared" si="783"/>
        <v>0</v>
      </c>
      <c r="AOP37" s="7">
        <f t="shared" si="784"/>
        <v>0</v>
      </c>
      <c r="AOQ37" s="7">
        <f t="shared" si="785"/>
        <v>0</v>
      </c>
      <c r="AOR37" s="7">
        <f t="shared" si="786"/>
        <v>81.700758535460352</v>
      </c>
      <c r="AOS37" s="7">
        <f t="shared" si="787"/>
        <v>248.37720052657886</v>
      </c>
      <c r="AOT37" s="7">
        <f t="shared" si="788"/>
        <v>0</v>
      </c>
      <c r="AOU37" s="7">
        <f t="shared" si="789"/>
        <v>0</v>
      </c>
      <c r="AOV37" s="7">
        <f t="shared" si="790"/>
        <v>0</v>
      </c>
      <c r="AOW37" s="7">
        <f t="shared" si="791"/>
        <v>0</v>
      </c>
      <c r="AOX37" s="7">
        <f t="shared" si="792"/>
        <v>163.52001764369103</v>
      </c>
      <c r="AOY37" s="7">
        <f t="shared" si="793"/>
        <v>60.149813460277286</v>
      </c>
      <c r="AOZ37" s="7">
        <f t="shared" si="794"/>
        <v>0</v>
      </c>
      <c r="APA37" s="7">
        <f t="shared" si="795"/>
        <v>0</v>
      </c>
      <c r="APB37" s="7">
        <f t="shared" si="796"/>
        <v>49.66789915977585</v>
      </c>
      <c r="APC37" s="7">
        <f t="shared" si="797"/>
        <v>0</v>
      </c>
      <c r="APD37" s="7">
        <f t="shared" si="798"/>
        <v>0</v>
      </c>
      <c r="APE37" s="7">
        <f t="shared" si="799"/>
        <v>0</v>
      </c>
      <c r="APF37" s="7">
        <f t="shared" si="800"/>
        <v>0</v>
      </c>
      <c r="APG37" s="7">
        <f t="shared" si="801"/>
        <v>105.39279350501616</v>
      </c>
      <c r="APH37" s="7">
        <f t="shared" si="802"/>
        <v>97.827609211565857</v>
      </c>
      <c r="API37" s="7">
        <f t="shared" si="803"/>
        <v>0</v>
      </c>
      <c r="APJ37" s="7">
        <f t="shared" si="804"/>
        <v>0</v>
      </c>
      <c r="APK37" s="7">
        <f t="shared" si="805"/>
        <v>0</v>
      </c>
      <c r="APL37" s="7">
        <f t="shared" si="806"/>
        <v>0</v>
      </c>
      <c r="APM37" s="7">
        <f t="shared" si="807"/>
        <v>0</v>
      </c>
      <c r="APN37" s="7">
        <f t="shared" si="808"/>
        <v>0</v>
      </c>
      <c r="APO37" s="7">
        <f t="shared" si="809"/>
        <v>0</v>
      </c>
      <c r="APP37" s="7">
        <f t="shared" si="810"/>
        <v>0</v>
      </c>
      <c r="APQ37" s="7">
        <f t="shared" si="811"/>
        <v>0</v>
      </c>
      <c r="APR37" s="7">
        <f t="shared" si="812"/>
        <v>0</v>
      </c>
      <c r="APS37" s="7">
        <f t="shared" si="813"/>
        <v>0</v>
      </c>
      <c r="APT37" s="7">
        <f t="shared" si="814"/>
        <v>0</v>
      </c>
      <c r="APU37" s="7">
        <f t="shared" si="815"/>
        <v>0</v>
      </c>
      <c r="APV37" s="7">
        <f t="shared" si="816"/>
        <v>0</v>
      </c>
      <c r="APW37" s="7">
        <f t="shared" si="817"/>
        <v>98.247747605933341</v>
      </c>
      <c r="APX37" s="7">
        <f t="shared" si="818"/>
        <v>0</v>
      </c>
      <c r="APY37" s="7">
        <f t="shared" si="819"/>
        <v>0</v>
      </c>
      <c r="APZ37" s="7">
        <f t="shared" si="820"/>
        <v>0</v>
      </c>
      <c r="AQA37" s="7">
        <f t="shared" si="821"/>
        <v>0</v>
      </c>
      <c r="AQB37" s="7">
        <f t="shared" si="822"/>
        <v>116.00936754730208</v>
      </c>
      <c r="AQC37" s="7">
        <f t="shared" si="823"/>
        <v>225.08375839270502</v>
      </c>
      <c r="AQD37" s="7">
        <f t="shared" si="824"/>
        <v>0</v>
      </c>
      <c r="AQE37" s="7">
        <f t="shared" si="825"/>
        <v>0</v>
      </c>
      <c r="AQF37" s="7">
        <f t="shared" si="826"/>
        <v>0</v>
      </c>
      <c r="AQG37" s="7">
        <f t="shared" si="827"/>
        <v>0</v>
      </c>
      <c r="AQH37" s="7">
        <f t="shared" si="828"/>
        <v>0</v>
      </c>
      <c r="AQI37" s="7">
        <f t="shared" si="829"/>
        <v>404.01423688620827</v>
      </c>
      <c r="AQJ37" s="7">
        <f t="shared" si="830"/>
        <v>0</v>
      </c>
      <c r="AQK37" s="7">
        <f t="shared" si="831"/>
        <v>124.00007662479121</v>
      </c>
      <c r="AQL37" s="7">
        <f t="shared" si="832"/>
        <v>0</v>
      </c>
      <c r="AQM37" s="7">
        <f t="shared" si="833"/>
        <v>0</v>
      </c>
      <c r="AQN37" s="7">
        <f t="shared" si="834"/>
        <v>0</v>
      </c>
      <c r="AQO37" s="7">
        <f t="shared" si="835"/>
        <v>293.76022670277354</v>
      </c>
      <c r="AQP37" s="7">
        <f t="shared" si="836"/>
        <v>0</v>
      </c>
      <c r="AQQ37" s="7">
        <f t="shared" si="837"/>
        <v>0</v>
      </c>
      <c r="AQR37" s="7">
        <f t="shared" si="838"/>
        <v>0</v>
      </c>
      <c r="AQS37" s="7">
        <f t="shared" si="839"/>
        <v>0</v>
      </c>
      <c r="AQT37" s="7">
        <f t="shared" si="840"/>
        <v>0</v>
      </c>
      <c r="AQU37" s="7">
        <f t="shared" si="841"/>
        <v>131.0831790426532</v>
      </c>
      <c r="AQV37" s="7">
        <f t="shared" si="842"/>
        <v>0</v>
      </c>
      <c r="AQW37" s="7">
        <f t="shared" si="843"/>
        <v>0</v>
      </c>
      <c r="AQX37" s="7">
        <f t="shared" si="844"/>
        <v>0</v>
      </c>
      <c r="AQY37" s="7">
        <f t="shared" si="845"/>
        <v>0</v>
      </c>
      <c r="AQZ37" s="7">
        <f t="shared" si="846"/>
        <v>0</v>
      </c>
      <c r="ARA37" s="7">
        <f t="shared" si="847"/>
        <v>99.850198533168282</v>
      </c>
      <c r="ARB37" s="7">
        <f t="shared" si="848"/>
        <v>0</v>
      </c>
      <c r="ARC37" s="7">
        <f t="shared" si="849"/>
        <v>163.56580195589774</v>
      </c>
      <c r="ARD37" s="7">
        <f t="shared" si="850"/>
        <v>328.24927976860641</v>
      </c>
      <c r="ARE37" s="7">
        <f t="shared" si="851"/>
        <v>0</v>
      </c>
      <c r="ARF37" s="7">
        <f t="shared" si="852"/>
        <v>159.04123463194031</v>
      </c>
      <c r="ARG37" s="7">
        <f t="shared" si="853"/>
        <v>0</v>
      </c>
      <c r="ARH37" s="7">
        <f t="shared" si="854"/>
        <v>0</v>
      </c>
      <c r="ARI37" s="7">
        <f t="shared" si="855"/>
        <v>0</v>
      </c>
      <c r="ARJ37" s="7">
        <f t="shared" si="856"/>
        <v>0</v>
      </c>
      <c r="ARK37" s="7">
        <f t="shared" si="857"/>
        <v>0</v>
      </c>
      <c r="ARL37" s="7">
        <f t="shared" si="858"/>
        <v>0</v>
      </c>
      <c r="ARM37" s="7">
        <f t="shared" si="859"/>
        <v>0</v>
      </c>
      <c r="ARN37" s="7">
        <f t="shared" si="860"/>
        <v>0</v>
      </c>
      <c r="ARO37" s="7">
        <f t="shared" si="861"/>
        <v>0</v>
      </c>
      <c r="ARP37" s="7">
        <f t="shared" si="862"/>
        <v>357.47583012550308</v>
      </c>
      <c r="ARQ37" s="7">
        <f t="shared" si="863"/>
        <v>0</v>
      </c>
      <c r="ARR37" s="7">
        <f t="shared" si="864"/>
        <v>0</v>
      </c>
      <c r="ARS37" s="7">
        <f t="shared" si="865"/>
        <v>0</v>
      </c>
      <c r="ART37" s="7">
        <f t="shared" si="866"/>
        <v>0</v>
      </c>
      <c r="ARU37" s="7">
        <f t="shared" si="867"/>
        <v>0</v>
      </c>
      <c r="ARV37" s="7">
        <f t="shared" si="868"/>
        <v>0</v>
      </c>
      <c r="ARW37" s="7">
        <f t="shared" si="869"/>
        <v>0</v>
      </c>
      <c r="ARX37" s="7">
        <f t="shared" si="870"/>
        <v>0</v>
      </c>
      <c r="ARY37" s="7">
        <f t="shared" si="871"/>
        <v>261.441888674506</v>
      </c>
      <c r="ARZ37" s="7">
        <f t="shared" si="872"/>
        <v>0</v>
      </c>
      <c r="ASA37" s="7">
        <f t="shared" si="873"/>
        <v>229.32015386924377</v>
      </c>
      <c r="ASB37" s="7">
        <f t="shared" si="874"/>
        <v>92.465458293709162</v>
      </c>
      <c r="ASC37" s="7">
        <f t="shared" si="875"/>
        <v>0</v>
      </c>
      <c r="ASD37" s="7">
        <f t="shared" si="876"/>
        <v>0</v>
      </c>
      <c r="ASE37" s="7">
        <f t="shared" si="877"/>
        <v>0</v>
      </c>
      <c r="ASF37" s="7">
        <f t="shared" si="878"/>
        <v>0</v>
      </c>
      <c r="ASG37" s="7">
        <f t="shared" si="879"/>
        <v>0</v>
      </c>
      <c r="ASH37" s="7">
        <f t="shared" si="880"/>
        <v>0</v>
      </c>
      <c r="ASI37" s="7">
        <f t="shared" si="881"/>
        <v>0</v>
      </c>
      <c r="ASJ37" s="7">
        <f t="shared" si="882"/>
        <v>0</v>
      </c>
      <c r="ASK37" s="7">
        <f t="shared" si="883"/>
        <v>0</v>
      </c>
      <c r="ASL37" s="7">
        <f t="shared" si="884"/>
        <v>0</v>
      </c>
      <c r="ASM37" s="7">
        <f t="shared" si="885"/>
        <v>0</v>
      </c>
      <c r="ASN37" s="7">
        <f t="shared" si="886"/>
        <v>0</v>
      </c>
      <c r="ASO37" s="7">
        <f t="shared" si="887"/>
        <v>0</v>
      </c>
      <c r="ASP37" s="7">
        <f t="shared" si="888"/>
        <v>0</v>
      </c>
      <c r="ASQ37" s="7">
        <f t="shared" si="889"/>
        <v>0</v>
      </c>
      <c r="ASR37" s="7">
        <f t="shared" si="890"/>
        <v>0</v>
      </c>
      <c r="ASS37" s="7">
        <f t="shared" si="891"/>
        <v>0</v>
      </c>
      <c r="AST37" s="7">
        <f t="shared" si="892"/>
        <v>0</v>
      </c>
      <c r="ASU37" s="7">
        <f t="shared" si="893"/>
        <v>0</v>
      </c>
      <c r="ASV37" s="7">
        <f t="shared" si="894"/>
        <v>0</v>
      </c>
      <c r="ASW37" s="7">
        <f t="shared" si="895"/>
        <v>0</v>
      </c>
      <c r="ASX37" s="7">
        <f t="shared" si="896"/>
        <v>0</v>
      </c>
      <c r="ASY37" s="7">
        <f t="shared" si="897"/>
        <v>0</v>
      </c>
      <c r="ASZ37" s="7">
        <f t="shared" si="898"/>
        <v>0</v>
      </c>
      <c r="ATA37" s="7">
        <f t="shared" si="899"/>
        <v>0</v>
      </c>
      <c r="ATB37" s="7">
        <f t="shared" si="900"/>
        <v>0</v>
      </c>
      <c r="ATC37" s="7">
        <f t="shared" si="901"/>
        <v>0</v>
      </c>
      <c r="ATD37" s="7">
        <f t="shared" si="902"/>
        <v>0</v>
      </c>
      <c r="ATE37" s="7">
        <f t="shared" si="903"/>
        <v>0</v>
      </c>
      <c r="ATF37" s="7">
        <f t="shared" si="904"/>
        <v>0</v>
      </c>
      <c r="ATG37" s="7">
        <f t="shared" si="905"/>
        <v>0</v>
      </c>
      <c r="ATH37" s="7">
        <f t="shared" si="906"/>
        <v>0</v>
      </c>
      <c r="ATI37" s="7">
        <f t="shared" si="907"/>
        <v>0</v>
      </c>
      <c r="ATJ37" s="7">
        <f t="shared" si="908"/>
        <v>0</v>
      </c>
      <c r="ATK37" s="2">
        <f t="shared" si="909"/>
        <v>16167.999999999998</v>
      </c>
      <c r="ATL37" s="27" t="str">
        <f t="shared" si="910"/>
        <v>N</v>
      </c>
    </row>
    <row r="38" spans="2:1208" x14ac:dyDescent="0.3">
      <c r="B38" s="2">
        <v>3000</v>
      </c>
      <c r="C38" s="7" t="s">
        <v>37</v>
      </c>
      <c r="D38" s="7">
        <v>35</v>
      </c>
      <c r="E38" s="7" t="str">
        <f t="shared" si="307"/>
        <v>S</v>
      </c>
      <c r="F38" s="7">
        <f>IFERROR('PNAD 2015 | renda (SCN65)'!F37/'PNAD 2015 | renda (SCN65)'!$KR37,"")</f>
        <v>0</v>
      </c>
      <c r="G38" s="7">
        <f>IFERROR('PNAD 2015 | renda (SCN65)'!G37/'PNAD 2015 | renda (SCN65)'!$KR37,"")</f>
        <v>0</v>
      </c>
      <c r="H38" s="7">
        <f>IFERROR('PNAD 2015 | renda (SCN65)'!H37/'PNAD 2015 | renda (SCN65)'!$KR37,"")</f>
        <v>0</v>
      </c>
      <c r="I38" s="7">
        <f>IFERROR('PNAD 2015 | renda (SCN65)'!I37/'PNAD 2015 | renda (SCN65)'!$KR37,"")</f>
        <v>0</v>
      </c>
      <c r="J38" s="7">
        <f>IFERROR('PNAD 2015 | renda (SCN65)'!J37/'PNAD 2015 | renda (SCN65)'!$KR37,"")</f>
        <v>0</v>
      </c>
      <c r="K38" s="7">
        <f>IFERROR('PNAD 2015 | renda (SCN65)'!K37/'PNAD 2015 | renda (SCN65)'!$KR37,"")</f>
        <v>0</v>
      </c>
      <c r="L38" s="7">
        <f>IFERROR('PNAD 2015 | renda (SCN65)'!L37/'PNAD 2015 | renda (SCN65)'!$KR37,"")</f>
        <v>3.4416561757412558E-4</v>
      </c>
      <c r="M38" s="7">
        <f>IFERROR('PNAD 2015 | renda (SCN65)'!M37/'PNAD 2015 | renda (SCN65)'!$KR37,"")</f>
        <v>2.7132279754387377E-4</v>
      </c>
      <c r="N38" s="7">
        <f>IFERROR('PNAD 2015 | renda (SCN65)'!N37/'PNAD 2015 | renda (SCN65)'!$KR37,"")</f>
        <v>0</v>
      </c>
      <c r="O38" s="7">
        <f>IFERROR('PNAD 2015 | renda (SCN65)'!O37/'PNAD 2015 | renda (SCN65)'!$KR37,"")</f>
        <v>0</v>
      </c>
      <c r="P38" s="7">
        <f>IFERROR('PNAD 2015 | renda (SCN65)'!P37/'PNAD 2015 | renda (SCN65)'!$KR37,"")</f>
        <v>0</v>
      </c>
      <c r="Q38" s="7">
        <f>IFERROR('PNAD 2015 | renda (SCN65)'!Q37/'PNAD 2015 | renda (SCN65)'!$KR37,"")</f>
        <v>0</v>
      </c>
      <c r="R38" s="7">
        <f>IFERROR('PNAD 2015 | renda (SCN65)'!R37/'PNAD 2015 | renda (SCN65)'!$KR37,"")</f>
        <v>3.6982767527285649E-4</v>
      </c>
      <c r="S38" s="7">
        <f>IFERROR('PNAD 2015 | renda (SCN65)'!S37/'PNAD 2015 | renda (SCN65)'!$KR37,"")</f>
        <v>1.3072947205796204E-3</v>
      </c>
      <c r="T38" s="7">
        <f>IFERROR('PNAD 2015 | renda (SCN65)'!T37/'PNAD 2015 | renda (SCN65)'!$KR37,"")</f>
        <v>0</v>
      </c>
      <c r="U38" s="7">
        <f>IFERROR('PNAD 2015 | renda (SCN65)'!U37/'PNAD 2015 | renda (SCN65)'!$KR37,"")</f>
        <v>1.3072947205796204E-3</v>
      </c>
      <c r="V38" s="7">
        <f>IFERROR('PNAD 2015 | renda (SCN65)'!V37/'PNAD 2015 | renda (SCN65)'!$KR37,"")</f>
        <v>1.4883993465263931E-3</v>
      </c>
      <c r="W38" s="7">
        <f>IFERROR('PNAD 2015 | renda (SCN65)'!W37/'PNAD 2015 | renda (SCN65)'!$KR37,"")</f>
        <v>1.3072947205796204E-3</v>
      </c>
      <c r="X38" s="7">
        <f>IFERROR('PNAD 2015 | renda (SCN65)'!X37/'PNAD 2015 | renda (SCN65)'!$KR37,"")</f>
        <v>3.8561251388858631E-3</v>
      </c>
      <c r="Y38" s="7">
        <f>IFERROR('PNAD 2015 | renda (SCN65)'!Y37/'PNAD 2015 | renda (SCN65)'!$KR37,"")</f>
        <v>9.1806011417209857E-3</v>
      </c>
      <c r="Z38" s="7">
        <f>IFERROR('PNAD 2015 | renda (SCN65)'!Z37/'PNAD 2015 | renda (SCN65)'!$KR37,"")</f>
        <v>0</v>
      </c>
      <c r="AA38" s="7">
        <f>IFERROR('PNAD 2015 | renda (SCN65)'!AA37/'PNAD 2015 | renda (SCN65)'!$KR37,"")</f>
        <v>0</v>
      </c>
      <c r="AB38" s="7">
        <f>IFERROR('PNAD 2015 | renda (SCN65)'!AB37/'PNAD 2015 | renda (SCN65)'!$KR37,"")</f>
        <v>7.5129683609550186E-3</v>
      </c>
      <c r="AC38" s="7">
        <f>IFERROR('PNAD 2015 | renda (SCN65)'!AC37/'PNAD 2015 | renda (SCN65)'!$KR37,"")</f>
        <v>0</v>
      </c>
      <c r="AD38" s="7">
        <f>IFERROR('PNAD 2015 | renda (SCN65)'!AD37/'PNAD 2015 | renda (SCN65)'!$KR37,"")</f>
        <v>4.6847957520740491E-3</v>
      </c>
      <c r="AE38" s="7">
        <f>IFERROR('PNAD 2015 | renda (SCN65)'!AE37/'PNAD 2015 | renda (SCN65)'!$KR37,"")</f>
        <v>5.2273076906112822E-3</v>
      </c>
      <c r="AF38" s="7">
        <f>IFERROR('PNAD 2015 | renda (SCN65)'!AF37/'PNAD 2015 | renda (SCN65)'!$KR37,"")</f>
        <v>0</v>
      </c>
      <c r="AG38" s="7">
        <f>IFERROR('PNAD 2015 | renda (SCN65)'!AG37/'PNAD 2015 | renda (SCN65)'!$KR37,"")</f>
        <v>2.4292078055960127E-3</v>
      </c>
      <c r="AH38" s="7">
        <f>IFERROR('PNAD 2015 | renda (SCN65)'!AH37/'PNAD 2015 | renda (SCN65)'!$KR37,"")</f>
        <v>1.4836411733280869E-2</v>
      </c>
      <c r="AI38" s="7">
        <f>IFERROR('PNAD 2015 | renda (SCN65)'!AI37/'PNAD 2015 | renda (SCN65)'!$KR37,"")</f>
        <v>3.275521083452076E-3</v>
      </c>
      <c r="AJ38" s="7">
        <f>IFERROR('PNAD 2015 | renda (SCN65)'!AJ37/'PNAD 2015 | renda (SCN65)'!$KR37,"")</f>
        <v>0</v>
      </c>
      <c r="AK38" s="7">
        <f>IFERROR('PNAD 2015 | renda (SCN65)'!AK37/'PNAD 2015 | renda (SCN65)'!$KR37,"")</f>
        <v>1.6474506416383193E-3</v>
      </c>
      <c r="AL38" s="7">
        <f>IFERROR('PNAD 2015 | renda (SCN65)'!AL37/'PNAD 2015 | renda (SCN65)'!$KR37,"")</f>
        <v>0</v>
      </c>
      <c r="AM38" s="7">
        <f>IFERROR('PNAD 2015 | renda (SCN65)'!AM37/'PNAD 2015 | renda (SCN65)'!$KR37,"")</f>
        <v>2.3303019582154873E-3</v>
      </c>
      <c r="AN38" s="7">
        <f>IFERROR('PNAD 2015 | renda (SCN65)'!AN37/'PNAD 2015 | renda (SCN65)'!$KR37,"")</f>
        <v>1.4773860467640213E-2</v>
      </c>
      <c r="AO38" s="7">
        <f>IFERROR('PNAD 2015 | renda (SCN65)'!AO37/'PNAD 2015 | renda (SCN65)'!$KR37,"")</f>
        <v>0</v>
      </c>
      <c r="AP38" s="7">
        <f>IFERROR('PNAD 2015 | renda (SCN65)'!AP37/'PNAD 2015 | renda (SCN65)'!$KR37,"")</f>
        <v>0</v>
      </c>
      <c r="AQ38" s="7">
        <f>IFERROR('PNAD 2015 | renda (SCN65)'!AQ37/'PNAD 2015 | renda (SCN65)'!$KR37,"")</f>
        <v>1.9306020439027016E-2</v>
      </c>
      <c r="AR38" s="7">
        <f>IFERROR('PNAD 2015 | renda (SCN65)'!AR37/'PNAD 2015 | renda (SCN65)'!$KR37,"")</f>
        <v>0</v>
      </c>
      <c r="AS38" s="7">
        <f>IFERROR('PNAD 2015 | renda (SCN65)'!AS37/'PNAD 2015 | renda (SCN65)'!$KR37,"")</f>
        <v>0</v>
      </c>
      <c r="AT38" s="7">
        <f>IFERROR('PNAD 2015 | renda (SCN65)'!AT37/'PNAD 2015 | renda (SCN65)'!$KR37,"")</f>
        <v>5.57976001431729E-3</v>
      </c>
      <c r="AU38" s="7">
        <f>IFERROR('PNAD 2015 | renda (SCN65)'!AU37/'PNAD 2015 | renda (SCN65)'!$KR37,"")</f>
        <v>0</v>
      </c>
      <c r="AV38" s="7">
        <f>IFERROR('PNAD 2015 | renda (SCN65)'!AV37/'PNAD 2015 | renda (SCN65)'!$KR37,"")</f>
        <v>0</v>
      </c>
      <c r="AW38" s="7">
        <f>IFERROR('PNAD 2015 | renda (SCN65)'!AW37/'PNAD 2015 | renda (SCN65)'!$KR37,"")</f>
        <v>1.4779474042761809E-2</v>
      </c>
      <c r="AX38" s="7">
        <f>IFERROR('PNAD 2015 | renda (SCN65)'!AX37/'PNAD 2015 | renda (SCN65)'!$KR37,"")</f>
        <v>0</v>
      </c>
      <c r="AY38" s="7">
        <f>IFERROR('PNAD 2015 | renda (SCN65)'!AY37/'PNAD 2015 | renda (SCN65)'!$KR37,"")</f>
        <v>0</v>
      </c>
      <c r="AZ38" s="7">
        <f>IFERROR('PNAD 2015 | renda (SCN65)'!AZ37/'PNAD 2015 | renda (SCN65)'!$KR37,"")</f>
        <v>2.7715022314629391E-2</v>
      </c>
      <c r="BA38" s="7">
        <f>IFERROR('PNAD 2015 | renda (SCN65)'!BA37/'PNAD 2015 | renda (SCN65)'!$KR37,"")</f>
        <v>4.7315755447540275E-3</v>
      </c>
      <c r="BB38" s="7">
        <f>IFERROR('PNAD 2015 | renda (SCN65)'!BB37/'PNAD 2015 | renda (SCN65)'!$KR37,"")</f>
        <v>0</v>
      </c>
      <c r="BC38" s="7">
        <f>IFERROR('PNAD 2015 | renda (SCN65)'!BC37/'PNAD 2015 | renda (SCN65)'!$KR37,"")</f>
        <v>1.8891284162781383E-2</v>
      </c>
      <c r="BD38" s="7">
        <f>IFERROR('PNAD 2015 | renda (SCN65)'!BD37/'PNAD 2015 | renda (SCN65)'!$KR37,"")</f>
        <v>7.2977813146271192E-3</v>
      </c>
      <c r="BE38" s="7">
        <f>IFERROR('PNAD 2015 | renda (SCN65)'!BE37/'PNAD 2015 | renda (SCN65)'!$KR37,"")</f>
        <v>4.9400797635562156E-3</v>
      </c>
      <c r="BF38" s="7">
        <f>IFERROR('PNAD 2015 | renda (SCN65)'!BF37/'PNAD 2015 | renda (SCN65)'!$KR37,"")</f>
        <v>1.2263790448983094E-2</v>
      </c>
      <c r="BG38" s="7">
        <f>IFERROR('PNAD 2015 | renda (SCN65)'!BG37/'PNAD 2015 | renda (SCN65)'!$KR37,"")</f>
        <v>0</v>
      </c>
      <c r="BH38" s="7">
        <f>IFERROR('PNAD 2015 | renda (SCN65)'!BH37/'PNAD 2015 | renda (SCN65)'!$KR37,"")</f>
        <v>0</v>
      </c>
      <c r="BI38" s="7">
        <f>IFERROR('PNAD 2015 | renda (SCN65)'!BI37/'PNAD 2015 | renda (SCN65)'!$KR37,"")</f>
        <v>1.0798380029145148E-2</v>
      </c>
      <c r="BJ38" s="7">
        <f>IFERROR('PNAD 2015 | renda (SCN65)'!BJ37/'PNAD 2015 | renda (SCN65)'!$KR37,"")</f>
        <v>3.1342461095585417E-3</v>
      </c>
      <c r="BK38" s="7">
        <f>IFERROR('PNAD 2015 | renda (SCN65)'!BK37/'PNAD 2015 | renda (SCN65)'!$KR37,"")</f>
        <v>0</v>
      </c>
      <c r="BL38" s="7">
        <f>IFERROR('PNAD 2015 | renda (SCN65)'!BL37/'PNAD 2015 | renda (SCN65)'!$KR37,"")</f>
        <v>2.2629256911012672E-2</v>
      </c>
      <c r="BM38" s="7">
        <f>IFERROR('PNAD 2015 | renda (SCN65)'!BM37/'PNAD 2015 | renda (SCN65)'!$KR37,"")</f>
        <v>0</v>
      </c>
      <c r="BN38" s="7">
        <f>IFERROR('PNAD 2015 | renda (SCN65)'!BN37/'PNAD 2015 | renda (SCN65)'!$KR37,"")</f>
        <v>2.0516280503933312E-3</v>
      </c>
      <c r="BO38" s="7">
        <f>IFERROR('PNAD 2015 | renda (SCN65)'!BO37/'PNAD 2015 | renda (SCN65)'!$KR37,"")</f>
        <v>2.6349586994576082E-2</v>
      </c>
      <c r="BP38" s="7">
        <f>IFERROR('PNAD 2015 | renda (SCN65)'!BP37/'PNAD 2015 | renda (SCN65)'!$KR37,"")</f>
        <v>7.4675251337801831E-3</v>
      </c>
      <c r="BQ38" s="7">
        <f>IFERROR('PNAD 2015 | renda (SCN65)'!BQ37/'PNAD 2015 | renda (SCN65)'!$KR37,"")</f>
        <v>0</v>
      </c>
      <c r="BR38" s="7">
        <f>IFERROR('PNAD 2015 | renda (SCN65)'!BR37/'PNAD 2015 | renda (SCN65)'!$KR37,"")</f>
        <v>2.2597713965091314E-2</v>
      </c>
      <c r="BS38" s="7">
        <f>IFERROR('PNAD 2015 | renda (SCN65)'!BS37/'PNAD 2015 | renda (SCN65)'!$KR37,"")</f>
        <v>0</v>
      </c>
      <c r="BT38" s="7">
        <f>IFERROR('PNAD 2015 | renda (SCN65)'!BT37/'PNAD 2015 | renda (SCN65)'!$KR37,"")</f>
        <v>3.7847525409112678E-3</v>
      </c>
      <c r="BU38" s="7">
        <f>IFERROR('PNAD 2015 | renda (SCN65)'!BU37/'PNAD 2015 | renda (SCN65)'!$KR37,"")</f>
        <v>1.2493813372418073E-2</v>
      </c>
      <c r="BV38" s="7">
        <f>IFERROR('PNAD 2015 | renda (SCN65)'!BV37/'PNAD 2015 | renda (SCN65)'!$KR37,"")</f>
        <v>3.2320827045349532E-3</v>
      </c>
      <c r="BW38" s="7">
        <f>IFERROR('PNAD 2015 | renda (SCN65)'!BW37/'PNAD 2015 | renda (SCN65)'!$KR37,"")</f>
        <v>0</v>
      </c>
      <c r="BX38" s="7">
        <f>IFERROR('PNAD 2015 | renda (SCN65)'!BX37/'PNAD 2015 | renda (SCN65)'!$KR37,"")</f>
        <v>7.0487791610191206E-3</v>
      </c>
      <c r="BY38" s="7">
        <f>IFERROR('PNAD 2015 | renda (SCN65)'!BY37/'PNAD 2015 | renda (SCN65)'!$KR37,"")</f>
        <v>3.2926291219178968E-3</v>
      </c>
      <c r="BZ38" s="7">
        <f>IFERROR('PNAD 2015 | renda (SCN65)'!BZ37/'PNAD 2015 | renda (SCN65)'!$KR37,"")</f>
        <v>0</v>
      </c>
      <c r="CA38" s="7">
        <f>IFERROR('PNAD 2015 | renda (SCN65)'!CA37/'PNAD 2015 | renda (SCN65)'!$KR37,"")</f>
        <v>1.1241718807200827E-2</v>
      </c>
      <c r="CB38" s="7">
        <f>IFERROR('PNAD 2015 | renda (SCN65)'!CB37/'PNAD 2015 | renda (SCN65)'!$KR37,"")</f>
        <v>2.3352472505845136E-3</v>
      </c>
      <c r="CC38" s="7">
        <f>IFERROR('PNAD 2015 | renda (SCN65)'!CC37/'PNAD 2015 | renda (SCN65)'!$KR37,"")</f>
        <v>0</v>
      </c>
      <c r="CD38" s="7">
        <f>IFERROR('PNAD 2015 | renda (SCN65)'!CD37/'PNAD 2015 | renda (SCN65)'!$KR37,"")</f>
        <v>1.8392611572812814E-2</v>
      </c>
      <c r="CE38" s="7">
        <f>IFERROR('PNAD 2015 | renda (SCN65)'!CE37/'PNAD 2015 | renda (SCN65)'!$KR37,"")</f>
        <v>5.8640474972610429E-3</v>
      </c>
      <c r="CF38" s="7">
        <f>IFERROR('PNAD 2015 | renda (SCN65)'!CF37/'PNAD 2015 | renda (SCN65)'!$KR37,"")</f>
        <v>2.0203524175730031E-3</v>
      </c>
      <c r="CG38" s="7">
        <f>IFERROR('PNAD 2015 | renda (SCN65)'!CG37/'PNAD 2015 | renda (SCN65)'!$KR37,"")</f>
        <v>7.861544644696114E-3</v>
      </c>
      <c r="CH38" s="7">
        <f>IFERROR('PNAD 2015 | renda (SCN65)'!CH37/'PNAD 2015 | renda (SCN65)'!$KR37,"")</f>
        <v>0</v>
      </c>
      <c r="CI38" s="7">
        <f>IFERROR('PNAD 2015 | renda (SCN65)'!CI37/'PNAD 2015 | renda (SCN65)'!$KR37,"")</f>
        <v>0</v>
      </c>
      <c r="CJ38" s="7">
        <f>IFERROR('PNAD 2015 | renda (SCN65)'!CJ37/'PNAD 2015 | renda (SCN65)'!$KR37,"")</f>
        <v>2.9127103770812162E-2</v>
      </c>
      <c r="CK38" s="7">
        <f>IFERROR('PNAD 2015 | renda (SCN65)'!CK37/'PNAD 2015 | renda (SCN65)'!$KR37,"")</f>
        <v>8.4686126971317173E-3</v>
      </c>
      <c r="CL38" s="7">
        <f>IFERROR('PNAD 2015 | renda (SCN65)'!CL37/'PNAD 2015 | renda (SCN65)'!$KR37,"")</f>
        <v>1.9086155413431121E-3</v>
      </c>
      <c r="CM38" s="7">
        <f>IFERROR('PNAD 2015 | renda (SCN65)'!CM37/'PNAD 2015 | renda (SCN65)'!$KR37,"")</f>
        <v>1.386365935863835E-2</v>
      </c>
      <c r="CN38" s="7">
        <f>IFERROR('PNAD 2015 | renda (SCN65)'!CN37/'PNAD 2015 | renda (SCN65)'!$KR37,"")</f>
        <v>2.0226245789317448E-3</v>
      </c>
      <c r="CO38" s="7">
        <f>IFERROR('PNAD 2015 | renda (SCN65)'!CO37/'PNAD 2015 | renda (SCN65)'!$KR37,"")</f>
        <v>0</v>
      </c>
      <c r="CP38" s="7">
        <f>IFERROR('PNAD 2015 | renda (SCN65)'!CP37/'PNAD 2015 | renda (SCN65)'!$KR37,"")</f>
        <v>7.5880833423440123E-3</v>
      </c>
      <c r="CQ38" s="7">
        <f>IFERROR('PNAD 2015 | renda (SCN65)'!CQ37/'PNAD 2015 | renda (SCN65)'!$KR37,"")</f>
        <v>0</v>
      </c>
      <c r="CR38" s="7">
        <f>IFERROR('PNAD 2015 | renda (SCN65)'!CR37/'PNAD 2015 | renda (SCN65)'!$KR37,"")</f>
        <v>2.4492562881731463E-3</v>
      </c>
      <c r="CS38" s="7">
        <f>IFERROR('PNAD 2015 | renda (SCN65)'!CS37/'PNAD 2015 | renda (SCN65)'!$KR37,"")</f>
        <v>5.9155052692090194E-3</v>
      </c>
      <c r="CT38" s="7">
        <f>IFERROR('PNAD 2015 | renda (SCN65)'!CT37/'PNAD 2015 | renda (SCN65)'!$KR37,"")</f>
        <v>0</v>
      </c>
      <c r="CU38" s="7">
        <f>IFERROR('PNAD 2015 | renda (SCN65)'!CU37/'PNAD 2015 | renda (SCN65)'!$KR37,"")</f>
        <v>0</v>
      </c>
      <c r="CV38" s="7">
        <f>IFERROR('PNAD 2015 | renda (SCN65)'!CV37/'PNAD 2015 | renda (SCN65)'!$KR37,"")</f>
        <v>8.0445204623500865E-3</v>
      </c>
      <c r="CW38" s="7">
        <f>IFERROR('PNAD 2015 | renda (SCN65)'!CW37/'PNAD 2015 | renda (SCN65)'!$KR37,"")</f>
        <v>4.6946863368121016E-3</v>
      </c>
      <c r="CX38" s="7">
        <f>IFERROR('PNAD 2015 | renda (SCN65)'!CX37/'PNAD 2015 | renda (SCN65)'!$KR37,"")</f>
        <v>0</v>
      </c>
      <c r="CY38" s="7">
        <f>IFERROR('PNAD 2015 | renda (SCN65)'!CY37/'PNAD 2015 | renda (SCN65)'!$KR37,"")</f>
        <v>4.9510396006983825E-3</v>
      </c>
      <c r="CZ38" s="7">
        <f>IFERROR('PNAD 2015 | renda (SCN65)'!CZ37/'PNAD 2015 | renda (SCN65)'!$KR37,"")</f>
        <v>0</v>
      </c>
      <c r="DA38" s="7">
        <f>IFERROR('PNAD 2015 | renda (SCN65)'!DA37/'PNAD 2015 | renda (SCN65)'!$KR37,"")</f>
        <v>0</v>
      </c>
      <c r="DB38" s="7">
        <f>IFERROR('PNAD 2015 | renda (SCN65)'!DB37/'PNAD 2015 | renda (SCN65)'!$KR37,"")</f>
        <v>6.1204007611473238E-3</v>
      </c>
      <c r="DC38" s="7">
        <f>IFERROR('PNAD 2015 | renda (SCN65)'!DC37/'PNAD 2015 | renda (SCN65)'!$KR37,"")</f>
        <v>8.8024867603162475E-3</v>
      </c>
      <c r="DD38" s="7">
        <f>IFERROR('PNAD 2015 | renda (SCN65)'!DD37/'PNAD 2015 | renda (SCN65)'!$KR37,"")</f>
        <v>0</v>
      </c>
      <c r="DE38" s="7">
        <f>IFERROR('PNAD 2015 | renda (SCN65)'!DE37/'PNAD 2015 | renda (SCN65)'!$KR37,"")</f>
        <v>1.3005717960887548E-2</v>
      </c>
      <c r="DF38" s="7">
        <f>IFERROR('PNAD 2015 | renda (SCN65)'!DF37/'PNAD 2015 | renda (SCN65)'!$KR37,"")</f>
        <v>0</v>
      </c>
      <c r="DG38" s="7">
        <f>IFERROR('PNAD 2015 | renda (SCN65)'!DG37/'PNAD 2015 | renda (SCN65)'!$KR37,"")</f>
        <v>0</v>
      </c>
      <c r="DH38" s="7">
        <f>IFERROR('PNAD 2015 | renda (SCN65)'!DH37/'PNAD 2015 | renda (SCN65)'!$KR37,"")</f>
        <v>1.2530969893461027E-2</v>
      </c>
      <c r="DI38" s="7">
        <f>IFERROR('PNAD 2015 | renda (SCN65)'!DI37/'PNAD 2015 | renda (SCN65)'!$KR37,"")</f>
        <v>0</v>
      </c>
      <c r="DJ38" s="7">
        <f>IFERROR('PNAD 2015 | renda (SCN65)'!DJ37/'PNAD 2015 | renda (SCN65)'!$KR37,"")</f>
        <v>0</v>
      </c>
      <c r="DK38" s="7">
        <f>IFERROR('PNAD 2015 | renda (SCN65)'!DK37/'PNAD 2015 | renda (SCN65)'!$KR37,"")</f>
        <v>6.7698379400959359E-3</v>
      </c>
      <c r="DL38" s="7">
        <f>IFERROR('PNAD 2015 | renda (SCN65)'!DL37/'PNAD 2015 | renda (SCN65)'!$KR37,"")</f>
        <v>1.7276445719468533E-3</v>
      </c>
      <c r="DM38" s="7">
        <f>IFERROR('PNAD 2015 | renda (SCN65)'!DM37/'PNAD 2015 | renda (SCN65)'!$KR37,"")</f>
        <v>0</v>
      </c>
      <c r="DN38" s="7">
        <f>IFERROR('PNAD 2015 | renda (SCN65)'!DN37/'PNAD 2015 | renda (SCN65)'!$KR37,"")</f>
        <v>6.9322306489707176E-3</v>
      </c>
      <c r="DO38" s="7">
        <f>IFERROR('PNAD 2015 | renda (SCN65)'!DO37/'PNAD 2015 | renda (SCN65)'!$KR37,"")</f>
        <v>0</v>
      </c>
      <c r="DP38" s="7">
        <f>IFERROR('PNAD 2015 | renda (SCN65)'!DP37/'PNAD 2015 | renda (SCN65)'!$KR37,"")</f>
        <v>0</v>
      </c>
      <c r="DQ38" s="7">
        <f>IFERROR('PNAD 2015 | renda (SCN65)'!DQ37/'PNAD 2015 | renda (SCN65)'!$KR37,"")</f>
        <v>1.5933197386800588E-2</v>
      </c>
      <c r="DR38" s="7">
        <f>IFERROR('PNAD 2015 | renda (SCN65)'!DR37/'PNAD 2015 | renda (SCN65)'!$KR37,"")</f>
        <v>5.5923237300656266E-3</v>
      </c>
      <c r="DS38" s="7">
        <f>IFERROR('PNAD 2015 | renda (SCN65)'!DS37/'PNAD 2015 | renda (SCN65)'!$KR37,"")</f>
        <v>0</v>
      </c>
      <c r="DT38" s="7">
        <f>IFERROR('PNAD 2015 | renda (SCN65)'!DT37/'PNAD 2015 | renda (SCN65)'!$KR37,"")</f>
        <v>1.0599632738530497E-2</v>
      </c>
      <c r="DU38" s="7">
        <f>IFERROR('PNAD 2015 | renda (SCN65)'!DU37/'PNAD 2015 | renda (SCN65)'!$KR37,"")</f>
        <v>5.6571471570650254E-3</v>
      </c>
      <c r="DV38" s="7">
        <f>IFERROR('PNAD 2015 | renda (SCN65)'!DV37/'PNAD 2015 | renda (SCN65)'!$KR37,"")</f>
        <v>0</v>
      </c>
      <c r="DW38" s="7">
        <f>IFERROR('PNAD 2015 | renda (SCN65)'!DW37/'PNAD 2015 | renda (SCN65)'!$KR37,"")</f>
        <v>1.3851229299440528E-2</v>
      </c>
      <c r="DX38" s="7">
        <f>IFERROR('PNAD 2015 | renda (SCN65)'!DX37/'PNAD 2015 | renda (SCN65)'!$KR37,"")</f>
        <v>0</v>
      </c>
      <c r="DY38" s="7">
        <f>IFERROR('PNAD 2015 | renda (SCN65)'!DY37/'PNAD 2015 | renda (SCN65)'!$KR37,"")</f>
        <v>6.8755602715526868E-3</v>
      </c>
      <c r="DZ38" s="7">
        <f>IFERROR('PNAD 2015 | renda (SCN65)'!DZ37/'PNAD 2015 | renda (SCN65)'!$KR37,"")</f>
        <v>5.6264061504467536E-3</v>
      </c>
      <c r="EA38" s="7">
        <f>IFERROR('PNAD 2015 | renda (SCN65)'!EA37/'PNAD 2015 | renda (SCN65)'!$KR37,"")</f>
        <v>0</v>
      </c>
      <c r="EB38" s="7">
        <f>IFERROR('PNAD 2015 | renda (SCN65)'!EB37/'PNAD 2015 | renda (SCN65)'!$KR37,"")</f>
        <v>0</v>
      </c>
      <c r="EC38" s="7">
        <f>IFERROR('PNAD 2015 | renda (SCN65)'!EC37/'PNAD 2015 | renda (SCN65)'!$KR37,"")</f>
        <v>4.9412826725108439E-3</v>
      </c>
      <c r="ED38" s="7">
        <f>IFERROR('PNAD 2015 | renda (SCN65)'!ED37/'PNAD 2015 | renda (SCN65)'!$KR37,"")</f>
        <v>2.0780920473951474E-3</v>
      </c>
      <c r="EE38" s="7">
        <f>IFERROR('PNAD 2015 | renda (SCN65)'!EE37/'PNAD 2015 | renda (SCN65)'!$KR37,"")</f>
        <v>2.0204860741235169E-3</v>
      </c>
      <c r="EF38" s="7">
        <f>IFERROR('PNAD 2015 | renda (SCN65)'!EF37/'PNAD 2015 | renda (SCN65)'!$KR37,"")</f>
        <v>2.6762719392215549E-2</v>
      </c>
      <c r="EG38" s="7">
        <f>IFERROR('PNAD 2015 | renda (SCN65)'!EG37/'PNAD 2015 | renda (SCN65)'!$KR37,"")</f>
        <v>5.6570135005145107E-3</v>
      </c>
      <c r="EH38" s="7">
        <f>IFERROR('PNAD 2015 | renda (SCN65)'!EH37/'PNAD 2015 | renda (SCN65)'!$KR37,"")</f>
        <v>0</v>
      </c>
      <c r="EI38" s="7">
        <f>IFERROR('PNAD 2015 | renda (SCN65)'!EI37/'PNAD 2015 | renda (SCN65)'!$KR37,"")</f>
        <v>1.7612324630910777E-2</v>
      </c>
      <c r="EJ38" s="7">
        <f>IFERROR('PNAD 2015 | renda (SCN65)'!EJ37/'PNAD 2015 | renda (SCN65)'!$KR37,"")</f>
        <v>4.8552078539796841E-3</v>
      </c>
      <c r="EK38" s="7">
        <f>IFERROR('PNAD 2015 | renda (SCN65)'!EK37/'PNAD 2015 | renda (SCN65)'!$KR37,"")</f>
        <v>0</v>
      </c>
      <c r="EL38" s="7">
        <f>IFERROR('PNAD 2015 | renda (SCN65)'!EL37/'PNAD 2015 | renda (SCN65)'!$KR37,"")</f>
        <v>3.4662489810358731E-3</v>
      </c>
      <c r="EM38" s="7">
        <f>IFERROR('PNAD 2015 | renda (SCN65)'!EM37/'PNAD 2015 | renda (SCN65)'!$KR37,"")</f>
        <v>4.0531348943438289E-3</v>
      </c>
      <c r="EN38" s="7">
        <f>IFERROR('PNAD 2015 | renda (SCN65)'!EN37/'PNAD 2015 | renda (SCN65)'!$KR37,"")</f>
        <v>0</v>
      </c>
      <c r="EO38" s="7">
        <f>IFERROR('PNAD 2015 | renda (SCN65)'!EO37/'PNAD 2015 | renda (SCN65)'!$KR37,"")</f>
        <v>1.7603636955127351E-2</v>
      </c>
      <c r="EP38" s="7">
        <f>IFERROR('PNAD 2015 | renda (SCN65)'!EP37/'PNAD 2015 | renda (SCN65)'!$KR37,"")</f>
        <v>4.0738516596735335E-3</v>
      </c>
      <c r="EQ38" s="7">
        <f>IFERROR('PNAD 2015 | renda (SCN65)'!EQ37/'PNAD 2015 | renda (SCN65)'!$KR37,"")</f>
        <v>0</v>
      </c>
      <c r="ER38" s="7">
        <f>IFERROR('PNAD 2015 | renda (SCN65)'!ER37/'PNAD 2015 | renda (SCN65)'!$KR37,"")</f>
        <v>1.7560198576210231E-2</v>
      </c>
      <c r="ES38" s="7">
        <f>IFERROR('PNAD 2015 | renda (SCN65)'!ES37/'PNAD 2015 | renda (SCN65)'!$KR37,"")</f>
        <v>2.9767986930527863E-3</v>
      </c>
      <c r="ET38" s="7">
        <f>IFERROR('PNAD 2015 | renda (SCN65)'!ET37/'PNAD 2015 | renda (SCN65)'!$KR37,"")</f>
        <v>0</v>
      </c>
      <c r="EU38" s="7">
        <f>IFERROR('PNAD 2015 | renda (SCN65)'!EU37/'PNAD 2015 | renda (SCN65)'!$KR37,"")</f>
        <v>0</v>
      </c>
      <c r="EV38" s="7">
        <f>IFERROR('PNAD 2015 | renda (SCN65)'!EV37/'PNAD 2015 | renda (SCN65)'!$KR37,"")</f>
        <v>0</v>
      </c>
      <c r="EW38" s="7">
        <f>IFERROR('PNAD 2015 | renda (SCN65)'!EW37/'PNAD 2015 | renda (SCN65)'!$KR37,"")</f>
        <v>0</v>
      </c>
      <c r="EX38" s="7">
        <f>IFERROR('PNAD 2015 | renda (SCN65)'!EX37/'PNAD 2015 | renda (SCN65)'!$KR37,"")</f>
        <v>0</v>
      </c>
      <c r="EY38" s="7">
        <f>IFERROR('PNAD 2015 | renda (SCN65)'!EY37/'PNAD 2015 | renda (SCN65)'!$KR37,"")</f>
        <v>0</v>
      </c>
      <c r="EZ38" s="7">
        <f>IFERROR('PNAD 2015 | renda (SCN65)'!EZ37/'PNAD 2015 | renda (SCN65)'!$KR37,"")</f>
        <v>0</v>
      </c>
      <c r="FA38" s="7">
        <f>IFERROR('PNAD 2015 | renda (SCN65)'!FA37/'PNAD 2015 | renda (SCN65)'!$KR37,"")</f>
        <v>0</v>
      </c>
      <c r="FB38" s="7">
        <f>IFERROR('PNAD 2015 | renda (SCN65)'!FB37/'PNAD 2015 | renda (SCN65)'!$KR37,"")</f>
        <v>0</v>
      </c>
      <c r="FC38" s="7">
        <f>IFERROR('PNAD 2015 | renda (SCN65)'!FC37/'PNAD 2015 | renda (SCN65)'!$KR37,"")</f>
        <v>0</v>
      </c>
      <c r="FD38" s="7">
        <f>IFERROR('PNAD 2015 | renda (SCN65)'!FD37/'PNAD 2015 | renda (SCN65)'!$KR37,"")</f>
        <v>2.97185340068376E-3</v>
      </c>
      <c r="FE38" s="7">
        <f>IFERROR('PNAD 2015 | renda (SCN65)'!FE37/'PNAD 2015 | renda (SCN65)'!$KR37,"")</f>
        <v>1.2823945052188205E-2</v>
      </c>
      <c r="FF38" s="7">
        <f>IFERROR('PNAD 2015 | renda (SCN65)'!FF37/'PNAD 2015 | renda (SCN65)'!$KR37,"")</f>
        <v>0</v>
      </c>
      <c r="FG38" s="7">
        <f>IFERROR('PNAD 2015 | renda (SCN65)'!FG37/'PNAD 2015 | renda (SCN65)'!$KR37,"")</f>
        <v>0</v>
      </c>
      <c r="FH38" s="7">
        <f>IFERROR('PNAD 2015 | renda (SCN65)'!FH37/'PNAD 2015 | renda (SCN65)'!$KR37,"")</f>
        <v>0</v>
      </c>
      <c r="FI38" s="7">
        <f>IFERROR('PNAD 2015 | renda (SCN65)'!FI37/'PNAD 2015 | renda (SCN65)'!$KR37,"")</f>
        <v>0</v>
      </c>
      <c r="FJ38" s="7">
        <f>IFERROR('PNAD 2015 | renda (SCN65)'!FJ37/'PNAD 2015 | renda (SCN65)'!$KR37,"")</f>
        <v>0</v>
      </c>
      <c r="FK38" s="7">
        <f>IFERROR('PNAD 2015 | renda (SCN65)'!FK37/'PNAD 2015 | renda (SCN65)'!$KR37,"")</f>
        <v>0</v>
      </c>
      <c r="FL38" s="7">
        <f>IFERROR('PNAD 2015 | renda (SCN65)'!FL37/'PNAD 2015 | renda (SCN65)'!$KR37,"")</f>
        <v>0</v>
      </c>
      <c r="FM38" s="7">
        <f>IFERROR('PNAD 2015 | renda (SCN65)'!FM37/'PNAD 2015 | renda (SCN65)'!$KR37,"")</f>
        <v>1.4884127121814446E-2</v>
      </c>
      <c r="FN38" s="7">
        <f>IFERROR('PNAD 2015 | renda (SCN65)'!FN37/'PNAD 2015 | renda (SCN65)'!$KR37,"")</f>
        <v>0</v>
      </c>
      <c r="FO38" s="7">
        <f>IFERROR('PNAD 2015 | renda (SCN65)'!FO37/'PNAD 2015 | renda (SCN65)'!$KR37,"")</f>
        <v>0</v>
      </c>
      <c r="FP38" s="7">
        <f>IFERROR('PNAD 2015 | renda (SCN65)'!FP37/'PNAD 2015 | renda (SCN65)'!$KR37,"")</f>
        <v>5.5380591705568522E-3</v>
      </c>
      <c r="FQ38" s="7">
        <f>IFERROR('PNAD 2015 | renda (SCN65)'!FQ37/'PNAD 2015 | renda (SCN65)'!$KR37,"")</f>
        <v>0</v>
      </c>
      <c r="FR38" s="7">
        <f>IFERROR('PNAD 2015 | renda (SCN65)'!FR37/'PNAD 2015 | renda (SCN65)'!$KR37,"")</f>
        <v>0</v>
      </c>
      <c r="FS38" s="7">
        <f>IFERROR('PNAD 2015 | renda (SCN65)'!FS37/'PNAD 2015 | renda (SCN65)'!$KR37,"")</f>
        <v>0</v>
      </c>
      <c r="FT38" s="7">
        <f>IFERROR('PNAD 2015 | renda (SCN65)'!FT37/'PNAD 2015 | renda (SCN65)'!$KR37,"")</f>
        <v>0</v>
      </c>
      <c r="FU38" s="7">
        <f>IFERROR('PNAD 2015 | renda (SCN65)'!FU37/'PNAD 2015 | renda (SCN65)'!$KR37,"")</f>
        <v>0</v>
      </c>
      <c r="FV38" s="7">
        <f>IFERROR('PNAD 2015 | renda (SCN65)'!FV37/'PNAD 2015 | renda (SCN65)'!$KR37,"")</f>
        <v>0</v>
      </c>
      <c r="FW38" s="7">
        <f>IFERROR('PNAD 2015 | renda (SCN65)'!FW37/'PNAD 2015 | renda (SCN65)'!$KR37,"")</f>
        <v>0</v>
      </c>
      <c r="FX38" s="7">
        <f>IFERROR('PNAD 2015 | renda (SCN65)'!FX37/'PNAD 2015 | renda (SCN65)'!$KR37,"")</f>
        <v>0</v>
      </c>
      <c r="FY38" s="7">
        <f>IFERROR('PNAD 2015 | renda (SCN65)'!FY37/'PNAD 2015 | renda (SCN65)'!$KR37,"")</f>
        <v>4.899581828750406E-3</v>
      </c>
      <c r="FZ38" s="7">
        <f>IFERROR('PNAD 2015 | renda (SCN65)'!FZ37/'PNAD 2015 | renda (SCN65)'!$KR37,"")</f>
        <v>0</v>
      </c>
      <c r="GA38" s="7">
        <f>IFERROR('PNAD 2015 | renda (SCN65)'!GA37/'PNAD 2015 | renda (SCN65)'!$KR37,"")</f>
        <v>0</v>
      </c>
      <c r="GB38" s="7">
        <f>IFERROR('PNAD 2015 | renda (SCN65)'!GB37/'PNAD 2015 | renda (SCN65)'!$KR37,"")</f>
        <v>0</v>
      </c>
      <c r="GC38" s="7">
        <f>IFERROR('PNAD 2015 | renda (SCN65)'!GC37/'PNAD 2015 | renda (SCN65)'!$KR37,"")</f>
        <v>9.1351579145461503E-3</v>
      </c>
      <c r="GD38" s="7">
        <f>IFERROR('PNAD 2015 | renda (SCN65)'!GD37/'PNAD 2015 | renda (SCN65)'!$KR37,"")</f>
        <v>0</v>
      </c>
      <c r="GE38" s="7">
        <f>IFERROR('PNAD 2015 | renda (SCN65)'!GE37/'PNAD 2015 | renda (SCN65)'!$KR37,"")</f>
        <v>0</v>
      </c>
      <c r="GF38" s="7">
        <f>IFERROR('PNAD 2015 | renda (SCN65)'!GF37/'PNAD 2015 | renda (SCN65)'!$KR37,"")</f>
        <v>5.6984470311739199E-3</v>
      </c>
      <c r="GG38" s="7">
        <f>IFERROR('PNAD 2015 | renda (SCN65)'!GG37/'PNAD 2015 | renda (SCN65)'!$KR37,"")</f>
        <v>0</v>
      </c>
      <c r="GH38" s="7">
        <f>IFERROR('PNAD 2015 | renda (SCN65)'!GH37/'PNAD 2015 | renda (SCN65)'!$KR37,"")</f>
        <v>1.2999436103013381E-3</v>
      </c>
      <c r="GI38" s="7">
        <f>IFERROR('PNAD 2015 | renda (SCN65)'!GI37/'PNAD 2015 | renda (SCN65)'!$KR37,"")</f>
        <v>0</v>
      </c>
      <c r="GJ38" s="7">
        <f>IFERROR('PNAD 2015 | renda (SCN65)'!GJ37/'PNAD 2015 | renda (SCN65)'!$KR37,"")</f>
        <v>0</v>
      </c>
      <c r="GK38" s="7">
        <f>IFERROR('PNAD 2015 | renda (SCN65)'!GK37/'PNAD 2015 | renda (SCN65)'!$KR37,"")</f>
        <v>0</v>
      </c>
      <c r="GL38" s="7">
        <f>IFERROR('PNAD 2015 | renda (SCN65)'!GL37/'PNAD 2015 | renda (SCN65)'!$KR37,"")</f>
        <v>0</v>
      </c>
      <c r="GM38" s="7">
        <f>IFERROR('PNAD 2015 | renda (SCN65)'!GM37/'PNAD 2015 | renda (SCN65)'!$KR37,"")</f>
        <v>0</v>
      </c>
      <c r="GN38" s="7">
        <f>IFERROR('PNAD 2015 | renda (SCN65)'!GN37/'PNAD 2015 | renda (SCN65)'!$KR37,"")</f>
        <v>0</v>
      </c>
      <c r="GO38" s="7">
        <f>IFERROR('PNAD 2015 | renda (SCN65)'!GO37/'PNAD 2015 | renda (SCN65)'!$KR37,"")</f>
        <v>0</v>
      </c>
      <c r="GP38" s="7">
        <f>IFERROR('PNAD 2015 | renda (SCN65)'!GP37/'PNAD 2015 | renda (SCN65)'!$KR37,"")</f>
        <v>0</v>
      </c>
      <c r="GQ38" s="7">
        <f>IFERROR('PNAD 2015 | renda (SCN65)'!GQ37/'PNAD 2015 | renda (SCN65)'!$KR37,"")</f>
        <v>0</v>
      </c>
      <c r="GR38" s="7">
        <f>IFERROR('PNAD 2015 | renda (SCN65)'!GR37/'PNAD 2015 | renda (SCN65)'!$KR37,"")</f>
        <v>0</v>
      </c>
      <c r="GS38" s="7">
        <f>IFERROR('PNAD 2015 | renda (SCN65)'!GS37/'PNAD 2015 | renda (SCN65)'!$KR37,"")</f>
        <v>0</v>
      </c>
      <c r="GT38" s="7">
        <f>IFERROR('PNAD 2015 | renda (SCN65)'!GT37/'PNAD 2015 | renda (SCN65)'!$KR37,"")</f>
        <v>2.5852384626663172E-2</v>
      </c>
      <c r="GU38" s="7">
        <f>IFERROR('PNAD 2015 | renda (SCN65)'!GU37/'PNAD 2015 | renda (SCN65)'!$KR37,"")</f>
        <v>1.2918172920300732E-2</v>
      </c>
      <c r="GV38" s="7">
        <f>IFERROR('PNAD 2015 | renda (SCN65)'!GV37/'PNAD 2015 | renda (SCN65)'!$KR37,"")</f>
        <v>0</v>
      </c>
      <c r="GW38" s="7">
        <f>IFERROR('PNAD 2015 | renda (SCN65)'!GW37/'PNAD 2015 | renda (SCN65)'!$KR37,"")</f>
        <v>0</v>
      </c>
      <c r="GX38" s="7">
        <f>IFERROR('PNAD 2015 | renda (SCN65)'!GX37/'PNAD 2015 | renda (SCN65)'!$KR37,"")</f>
        <v>5.2281096299143679E-3</v>
      </c>
      <c r="GY38" s="7">
        <f>IFERROR('PNAD 2015 | renda (SCN65)'!GY37/'PNAD 2015 | renda (SCN65)'!$KR37,"")</f>
        <v>0</v>
      </c>
      <c r="GZ38" s="7">
        <f>IFERROR('PNAD 2015 | renda (SCN65)'!GZ37/'PNAD 2015 | renda (SCN65)'!$KR37,"")</f>
        <v>0</v>
      </c>
      <c r="HA38" s="7">
        <f>IFERROR('PNAD 2015 | renda (SCN65)'!HA37/'PNAD 2015 | renda (SCN65)'!$KR37,"")</f>
        <v>0</v>
      </c>
      <c r="HB38" s="7">
        <f>IFERROR('PNAD 2015 | renda (SCN65)'!HB37/'PNAD 2015 | renda (SCN65)'!$KR37,"")</f>
        <v>0</v>
      </c>
      <c r="HC38" s="7">
        <f>IFERROR('PNAD 2015 | renda (SCN65)'!HC37/'PNAD 2015 | renda (SCN65)'!$KR37,"")</f>
        <v>0</v>
      </c>
      <c r="HD38" s="7">
        <f>IFERROR('PNAD 2015 | renda (SCN65)'!HD37/'PNAD 2015 | renda (SCN65)'!$KR37,"")</f>
        <v>0</v>
      </c>
      <c r="HE38" s="7">
        <f>IFERROR('PNAD 2015 | renda (SCN65)'!HE37/'PNAD 2015 | renda (SCN65)'!$KR37,"")</f>
        <v>0</v>
      </c>
      <c r="HF38" s="7">
        <f>IFERROR('PNAD 2015 | renda (SCN65)'!HF37/'PNAD 2015 | renda (SCN65)'!$KR37,"")</f>
        <v>0</v>
      </c>
      <c r="HG38" s="7">
        <f>IFERROR('PNAD 2015 | renda (SCN65)'!HG37/'PNAD 2015 | renda (SCN65)'!$KR37,"")</f>
        <v>0</v>
      </c>
      <c r="HH38" s="7">
        <f>IFERROR('PNAD 2015 | renda (SCN65)'!HH37/'PNAD 2015 | renda (SCN65)'!$KR37,"")</f>
        <v>0</v>
      </c>
      <c r="HI38" s="7">
        <f>IFERROR('PNAD 2015 | renda (SCN65)'!HI37/'PNAD 2015 | renda (SCN65)'!$KR37,"")</f>
        <v>0</v>
      </c>
      <c r="HJ38" s="7">
        <f>IFERROR('PNAD 2015 | renda (SCN65)'!HJ37/'PNAD 2015 | renda (SCN65)'!$KR37,"")</f>
        <v>1.6884163743709286E-2</v>
      </c>
      <c r="HK38" s="7">
        <f>IFERROR('PNAD 2015 | renda (SCN65)'!HK37/'PNAD 2015 | renda (SCN65)'!$KR37,"")</f>
        <v>0</v>
      </c>
      <c r="HL38" s="7">
        <f>IFERROR('PNAD 2015 | renda (SCN65)'!HL37/'PNAD 2015 | renda (SCN65)'!$KR37,"")</f>
        <v>0</v>
      </c>
      <c r="HM38" s="7">
        <f>IFERROR('PNAD 2015 | renda (SCN65)'!HM37/'PNAD 2015 | renda (SCN65)'!$KR37,"")</f>
        <v>9.4060797424384817E-3</v>
      </c>
      <c r="HN38" s="7">
        <f>IFERROR('PNAD 2015 | renda (SCN65)'!HN37/'PNAD 2015 | renda (SCN65)'!$KR37,"")</f>
        <v>0</v>
      </c>
      <c r="HO38" s="7">
        <f>IFERROR('PNAD 2015 | renda (SCN65)'!HO37/'PNAD 2015 | renda (SCN65)'!$KR37,"")</f>
        <v>0</v>
      </c>
      <c r="HP38" s="7">
        <f>IFERROR('PNAD 2015 | renda (SCN65)'!HP37/'PNAD 2015 | renda (SCN65)'!$KR37,"")</f>
        <v>9.7213755451015342E-3</v>
      </c>
      <c r="HQ38" s="7">
        <f>IFERROR('PNAD 2015 | renda (SCN65)'!HQ37/'PNAD 2015 | renda (SCN65)'!$KR37,"")</f>
        <v>0</v>
      </c>
      <c r="HR38" s="7">
        <f>IFERROR('PNAD 2015 | renda (SCN65)'!HR37/'PNAD 2015 | renda (SCN65)'!$KR37,"")</f>
        <v>0</v>
      </c>
      <c r="HS38" s="7">
        <f>IFERROR('PNAD 2015 | renda (SCN65)'!HS37/'PNAD 2015 | renda (SCN65)'!$KR37,"")</f>
        <v>2.1287879770051924E-2</v>
      </c>
      <c r="HT38" s="7">
        <f>IFERROR('PNAD 2015 | renda (SCN65)'!HT37/'PNAD 2015 | renda (SCN65)'!$KR37,"")</f>
        <v>0</v>
      </c>
      <c r="HU38" s="7">
        <f>IFERROR('PNAD 2015 | renda (SCN65)'!HU37/'PNAD 2015 | renda (SCN65)'!$KR37,"")</f>
        <v>0</v>
      </c>
      <c r="HV38" s="7">
        <f>IFERROR('PNAD 2015 | renda (SCN65)'!HV37/'PNAD 2015 | renda (SCN65)'!$KR37,"")</f>
        <v>2.0780920473951474E-3</v>
      </c>
      <c r="HW38" s="7">
        <f>IFERROR('PNAD 2015 | renda (SCN65)'!HW37/'PNAD 2015 | renda (SCN65)'!$KR37,"")</f>
        <v>0</v>
      </c>
      <c r="HX38" s="7">
        <f>IFERROR('PNAD 2015 | renda (SCN65)'!HX37/'PNAD 2015 | renda (SCN65)'!$KR37,"")</f>
        <v>0</v>
      </c>
      <c r="HY38" s="7">
        <f>IFERROR('PNAD 2015 | renda (SCN65)'!HY37/'PNAD 2015 | renda (SCN65)'!$KR37,"")</f>
        <v>0</v>
      </c>
      <c r="HZ38" s="7">
        <f>IFERROR('PNAD 2015 | renda (SCN65)'!HZ37/'PNAD 2015 | renda (SCN65)'!$KR37,"")</f>
        <v>0</v>
      </c>
      <c r="IA38" s="7">
        <f>IFERROR('PNAD 2015 | renda (SCN65)'!IA37/'PNAD 2015 | renda (SCN65)'!$KR37,"")</f>
        <v>0</v>
      </c>
      <c r="IB38" s="7">
        <f>IFERROR('PNAD 2015 | renda (SCN65)'!IB37/'PNAD 2015 | renda (SCN65)'!$KR37,"")</f>
        <v>2.1608655491286061E-2</v>
      </c>
      <c r="IC38" s="7">
        <f>IFERROR('PNAD 2015 | renda (SCN65)'!IC37/'PNAD 2015 | renda (SCN65)'!$KR37,"")</f>
        <v>0</v>
      </c>
      <c r="ID38" s="7">
        <f>IFERROR('PNAD 2015 | renda (SCN65)'!ID37/'PNAD 2015 | renda (SCN65)'!$KR37,"")</f>
        <v>0</v>
      </c>
      <c r="IE38" s="7">
        <f>IFERROR('PNAD 2015 | renda (SCN65)'!IE37/'PNAD 2015 | renda (SCN65)'!$KR37,"")</f>
        <v>1.2874467228282581E-2</v>
      </c>
      <c r="IF38" s="7">
        <f>IFERROR('PNAD 2015 | renda (SCN65)'!IF37/'PNAD 2015 | renda (SCN65)'!$KR37,"")</f>
        <v>0</v>
      </c>
      <c r="IG38" s="7">
        <f>IFERROR('PNAD 2015 | renda (SCN65)'!IG37/'PNAD 2015 | renda (SCN65)'!$KR37,"")</f>
        <v>0</v>
      </c>
      <c r="IH38" s="7">
        <f>IFERROR('PNAD 2015 | renda (SCN65)'!IH37/'PNAD 2015 | renda (SCN65)'!$KR37,"")</f>
        <v>8.0629650663210494E-3</v>
      </c>
      <c r="II38" s="7">
        <f>IFERROR('PNAD 2015 | renda (SCN65)'!II37/'PNAD 2015 | renda (SCN65)'!$KR37,"")</f>
        <v>0</v>
      </c>
      <c r="IJ38" s="7">
        <f>IFERROR('PNAD 2015 | renda (SCN65)'!IJ37/'PNAD 2015 | renda (SCN65)'!$KR37,"")</f>
        <v>0</v>
      </c>
      <c r="IK38" s="7">
        <f>IFERROR('PNAD 2015 | renda (SCN65)'!IK37/'PNAD 2015 | renda (SCN65)'!$KR37,"")</f>
        <v>0</v>
      </c>
      <c r="IL38" s="7">
        <f>IFERROR('PNAD 2015 | renda (SCN65)'!IL37/'PNAD 2015 | renda (SCN65)'!$KR37,"")</f>
        <v>0</v>
      </c>
      <c r="IM38" s="7">
        <f>IFERROR('PNAD 2015 | renda (SCN65)'!IM37/'PNAD 2015 | renda (SCN65)'!$KR37,"")</f>
        <v>0</v>
      </c>
      <c r="IN38" s="7">
        <f>IFERROR('PNAD 2015 | renda (SCN65)'!IN37/'PNAD 2015 | renda (SCN65)'!$KR37,"")</f>
        <v>1.1370831034997567E-2</v>
      </c>
      <c r="IO38" s="7">
        <f>IFERROR('PNAD 2015 | renda (SCN65)'!IO37/'PNAD 2015 | renda (SCN65)'!$KR37,"")</f>
        <v>0</v>
      </c>
      <c r="IP38" s="7">
        <f>IFERROR('PNAD 2015 | renda (SCN65)'!IP37/'PNAD 2015 | renda (SCN65)'!$KR37,"")</f>
        <v>0</v>
      </c>
      <c r="IQ38" s="7">
        <f>IFERROR('PNAD 2015 | renda (SCN65)'!IQ37/'PNAD 2015 | renda (SCN65)'!$KR37,"")</f>
        <v>0</v>
      </c>
      <c r="IR38" s="7">
        <f>IFERROR('PNAD 2015 | renda (SCN65)'!IR37/'PNAD 2015 | renda (SCN65)'!$KR37,"")</f>
        <v>0</v>
      </c>
      <c r="IS38" s="7">
        <f>IFERROR('PNAD 2015 | renda (SCN65)'!IS37/'PNAD 2015 | renda (SCN65)'!$KR37,"")</f>
        <v>0</v>
      </c>
      <c r="IT38" s="7">
        <f>IFERROR('PNAD 2015 | renda (SCN65)'!IT37/'PNAD 2015 | renda (SCN65)'!$KR37,"")</f>
        <v>0</v>
      </c>
      <c r="IU38" s="7">
        <f>IFERROR('PNAD 2015 | renda (SCN65)'!IU37/'PNAD 2015 | renda (SCN65)'!$KR37,"")</f>
        <v>0</v>
      </c>
      <c r="IV38" s="7">
        <f>IFERROR('PNAD 2015 | renda (SCN65)'!IV37/'PNAD 2015 | renda (SCN65)'!$KR37,"")</f>
        <v>0</v>
      </c>
      <c r="IW38" s="7">
        <f>IFERROR('PNAD 2015 | renda (SCN65)'!IW37/'PNAD 2015 | renda (SCN65)'!$KR37,"")</f>
        <v>0</v>
      </c>
      <c r="IX38" s="7">
        <f>IFERROR('PNAD 2015 | renda (SCN65)'!IX37/'PNAD 2015 | renda (SCN65)'!$KR37,"")</f>
        <v>0</v>
      </c>
      <c r="IY38" s="7">
        <f>IFERROR('PNAD 2015 | renda (SCN65)'!IY37/'PNAD 2015 | renda (SCN65)'!$KR37,"")</f>
        <v>0</v>
      </c>
      <c r="IZ38" s="7">
        <f>IFERROR('PNAD 2015 | renda (SCN65)'!IZ37/'PNAD 2015 | renda (SCN65)'!$KR37,"")</f>
        <v>0</v>
      </c>
      <c r="JA38" s="7">
        <f>IFERROR('PNAD 2015 | renda (SCN65)'!JA37/'PNAD 2015 | renda (SCN65)'!$KR37,"")</f>
        <v>0</v>
      </c>
      <c r="JB38" s="7">
        <f>IFERROR('PNAD 2015 | renda (SCN65)'!JB37/'PNAD 2015 | renda (SCN65)'!$KR37,"")</f>
        <v>0</v>
      </c>
      <c r="JC38" s="7">
        <f>IFERROR('PNAD 2015 | renda (SCN65)'!JC37/'PNAD 2015 | renda (SCN65)'!$KR37,"")</f>
        <v>0</v>
      </c>
      <c r="JD38" s="7">
        <f>IFERROR('PNAD 2015 | renda (SCN65)'!JD37/'PNAD 2015 | renda (SCN65)'!$KR37,"")</f>
        <v>0</v>
      </c>
      <c r="JE38" s="7">
        <f>IFERROR('PNAD 2015 | renda (SCN65)'!JE37/'PNAD 2015 | renda (SCN65)'!$KR37,"")</f>
        <v>0</v>
      </c>
      <c r="JF38" s="7">
        <f>IFERROR('PNAD 2015 | renda (SCN65)'!JF37/'PNAD 2015 | renda (SCN65)'!$KR37,"")</f>
        <v>0</v>
      </c>
      <c r="JG38" s="7">
        <f>IFERROR('PNAD 2015 | renda (SCN65)'!JG37/'PNAD 2015 | renda (SCN65)'!$KR37,"")</f>
        <v>0</v>
      </c>
      <c r="JH38" s="7">
        <f>IFERROR('PNAD 2015 | renda (SCN65)'!JH37/'PNAD 2015 | renda (SCN65)'!$KR37,"")</f>
        <v>0</v>
      </c>
      <c r="JI38" s="7">
        <f>IFERROR('PNAD 2015 | renda (SCN65)'!JI37/'PNAD 2015 | renda (SCN65)'!$KR37,"")</f>
        <v>0</v>
      </c>
      <c r="JJ38" s="7">
        <f>IFERROR('PNAD 2015 | renda (SCN65)'!JJ37/'PNAD 2015 | renda (SCN65)'!$KR37,"")</f>
        <v>0</v>
      </c>
      <c r="JK38" s="7">
        <f>IFERROR('PNAD 2015 | renda (SCN65)'!JK37/'PNAD 2015 | renda (SCN65)'!$KR37,"")</f>
        <v>0</v>
      </c>
      <c r="JL38" s="7">
        <f>IFERROR('PNAD 2015 | renda (SCN65)'!JL37/'PNAD 2015 | renda (SCN65)'!$KR37,"")</f>
        <v>0</v>
      </c>
      <c r="JM38" s="7">
        <f>IFERROR('PNAD 2015 | renda (SCN65)'!JM37/'PNAD 2015 | renda (SCN65)'!$KR37,"")</f>
        <v>0</v>
      </c>
      <c r="JN38" s="7">
        <f>IFERROR('PNAD 2015 | renda (SCN65)'!JN37/'PNAD 2015 | renda (SCN65)'!$KR37,"")</f>
        <v>0</v>
      </c>
      <c r="JO38" s="7">
        <f>IFERROR('PNAD 2015 | renda (SCN65)'!JO37/'PNAD 2015 | renda (SCN65)'!$KR37,"")</f>
        <v>0</v>
      </c>
      <c r="JP38" s="7">
        <f>IFERROR('PNAD 2015 | renda (SCN65)'!JP37/'PNAD 2015 | renda (SCN65)'!$KR37,"")</f>
        <v>0</v>
      </c>
      <c r="JQ38" s="7">
        <f>IFERROR('PNAD 2015 | renda (SCN65)'!JQ37/'PNAD 2015 | renda (SCN65)'!$KR37,"")</f>
        <v>0</v>
      </c>
      <c r="JR38" s="7">
        <f>IFERROR('PNAD 2015 | renda (SCN65)'!JR37/'PNAD 2015 | renda (SCN65)'!$KR37,"")</f>
        <v>0</v>
      </c>
      <c r="JS38" s="7">
        <f>IFERROR('PNAD 2015 | renda (SCN65)'!JS37/'PNAD 2015 | renda (SCN65)'!$KR37,"")</f>
        <v>0</v>
      </c>
      <c r="JT38" s="7">
        <f>IFERROR('PNAD 2015 | renda (SCN65)'!JT37/'PNAD 2015 | renda (SCN65)'!$KR37,"")</f>
        <v>2.431212653853726E-2</v>
      </c>
      <c r="JU38" s="7">
        <f>IFERROR('PNAD 2015 | renda (SCN65)'!JU37/'PNAD 2015 | renda (SCN65)'!$KR37,"")</f>
        <v>0</v>
      </c>
      <c r="JV38" s="7">
        <f>IFERROR('PNAD 2015 | renda (SCN65)'!JV37/'PNAD 2015 | renda (SCN65)'!$KR37,"")</f>
        <v>0</v>
      </c>
      <c r="JW38" s="7">
        <f>IFERROR('PNAD 2015 | renda (SCN65)'!JW37/'PNAD 2015 | renda (SCN65)'!$KR37,"")</f>
        <v>0</v>
      </c>
      <c r="JX38" s="7">
        <f>IFERROR('PNAD 2015 | renda (SCN65)'!JX37/'PNAD 2015 | renda (SCN65)'!$KR37,"")</f>
        <v>0</v>
      </c>
      <c r="JY38" s="7">
        <f>IFERROR('PNAD 2015 | renda (SCN65)'!JY37/'PNAD 2015 | renda (SCN65)'!$KR37,"")</f>
        <v>0</v>
      </c>
      <c r="JZ38" s="7">
        <f>IFERROR('PNAD 2015 | renda (SCN65)'!JZ37/'PNAD 2015 | renda (SCN65)'!$KR37,"")</f>
        <v>0</v>
      </c>
      <c r="KA38" s="7">
        <f>IFERROR('PNAD 2015 | renda (SCN65)'!KA37/'PNAD 2015 | renda (SCN65)'!$KR37,"")</f>
        <v>0</v>
      </c>
      <c r="KB38" s="7">
        <f>IFERROR('PNAD 2015 | renda (SCN65)'!KB37/'PNAD 2015 | renda (SCN65)'!$KR37,"")</f>
        <v>0</v>
      </c>
      <c r="KC38" s="7">
        <f>IFERROR('PNAD 2015 | renda (SCN65)'!KC37/'PNAD 2015 | renda (SCN65)'!$KR37,"")</f>
        <v>0</v>
      </c>
      <c r="KD38" s="7">
        <f>IFERROR('PNAD 2015 | renda (SCN65)'!KD37/'PNAD 2015 | renda (SCN65)'!$KR37,"")</f>
        <v>0</v>
      </c>
      <c r="KE38" s="7">
        <f>IFERROR('PNAD 2015 | renda (SCN65)'!KE37/'PNAD 2015 | renda (SCN65)'!$KR37,"")</f>
        <v>4.5215476412759761E-2</v>
      </c>
      <c r="KF38" s="7">
        <f>IFERROR('PNAD 2015 | renda (SCN65)'!KF37/'PNAD 2015 | renda (SCN65)'!$KR37,"")</f>
        <v>0</v>
      </c>
      <c r="KG38" s="7">
        <f>IFERROR('PNAD 2015 | renda (SCN65)'!KG37/'PNAD 2015 | renda (SCN65)'!$KR37,"")</f>
        <v>0</v>
      </c>
      <c r="KH38" s="7">
        <f>IFERROR('PNAD 2015 | renda (SCN65)'!KH37/'PNAD 2015 | renda (SCN65)'!$KR37,"")</f>
        <v>0</v>
      </c>
      <c r="KI38" s="7">
        <f>IFERROR('PNAD 2015 | renda (SCN65)'!KI37/'PNAD 2015 | renda (SCN65)'!$KR37,"")</f>
        <v>0</v>
      </c>
      <c r="KJ38" s="7">
        <f>IFERROR('PNAD 2015 | renda (SCN65)'!KJ37/'PNAD 2015 | renda (SCN65)'!$KR37,"")</f>
        <v>0</v>
      </c>
      <c r="KK38" s="7">
        <f>IFERROR('PNAD 2015 | renda (SCN65)'!KK37/'PNAD 2015 | renda (SCN65)'!$KR37,"")</f>
        <v>0</v>
      </c>
      <c r="KL38" s="7">
        <f>IFERROR('PNAD 2015 | renda (SCN65)'!KL37/'PNAD 2015 | renda (SCN65)'!$KR37,"")</f>
        <v>0</v>
      </c>
      <c r="KM38" s="7">
        <f>IFERROR('PNAD 2015 | renda (SCN65)'!KM37/'PNAD 2015 | renda (SCN65)'!$KR37,"")</f>
        <v>2.8957760921310641E-2</v>
      </c>
      <c r="KN38" s="7">
        <f>IFERROR('PNAD 2015 | renda (SCN65)'!KN37/'PNAD 2015 | renda (SCN65)'!$KR37,"")</f>
        <v>0</v>
      </c>
      <c r="KO38" s="7">
        <f>IFERROR('PNAD 2015 | renda (SCN65)'!KO37/'PNAD 2015 | renda (SCN65)'!$KR37,"")</f>
        <v>0</v>
      </c>
      <c r="KP38" s="7">
        <f>IFERROR('PNAD 2015 | renda (SCN65)'!KP37/'PNAD 2015 | renda (SCN65)'!$KR37,"")</f>
        <v>0</v>
      </c>
      <c r="KQ38" s="7">
        <f>IFERROR('PNAD 2015 | renda (SCN65)'!KQ37/'PNAD 2015 | renda (SCN65)'!$KR37,"")</f>
        <v>0</v>
      </c>
      <c r="KR38" s="2">
        <f t="shared" si="308"/>
        <v>1</v>
      </c>
      <c r="KT38" s="19">
        <v>9718</v>
      </c>
      <c r="KV38" s="7">
        <f t="shared" si="309"/>
        <v>0</v>
      </c>
      <c r="KW38" s="7">
        <f t="shared" si="0"/>
        <v>0</v>
      </c>
      <c r="KX38" s="7">
        <f t="shared" si="1"/>
        <v>0</v>
      </c>
      <c r="KY38" s="7">
        <f t="shared" si="2"/>
        <v>0</v>
      </c>
      <c r="KZ38" s="7">
        <f t="shared" si="3"/>
        <v>0</v>
      </c>
      <c r="LA38" s="7">
        <f t="shared" si="4"/>
        <v>0</v>
      </c>
      <c r="LB38" s="7">
        <f t="shared" si="5"/>
        <v>3.3446014715853525</v>
      </c>
      <c r="LC38" s="7">
        <f t="shared" si="6"/>
        <v>2.6367149465313653</v>
      </c>
      <c r="LD38" s="7">
        <f t="shared" si="7"/>
        <v>0</v>
      </c>
      <c r="LE38" s="7">
        <f t="shared" si="8"/>
        <v>0</v>
      </c>
      <c r="LF38" s="7">
        <f t="shared" si="9"/>
        <v>0</v>
      </c>
      <c r="LG38" s="7">
        <f t="shared" si="10"/>
        <v>0</v>
      </c>
      <c r="LH38" s="7">
        <f t="shared" si="11"/>
        <v>3.5939853483016195</v>
      </c>
      <c r="LI38" s="7">
        <f t="shared" si="12"/>
        <v>12.70429009459275</v>
      </c>
      <c r="LJ38" s="7">
        <f t="shared" si="13"/>
        <v>0</v>
      </c>
      <c r="LK38" s="7">
        <f t="shared" si="14"/>
        <v>12.70429009459275</v>
      </c>
      <c r="LL38" s="7">
        <f t="shared" si="15"/>
        <v>14.464264849543488</v>
      </c>
      <c r="LM38" s="7">
        <f t="shared" si="16"/>
        <v>12.70429009459275</v>
      </c>
      <c r="LN38" s="7">
        <f t="shared" si="17"/>
        <v>37.47382409969282</v>
      </c>
      <c r="LO38" s="7">
        <f t="shared" si="18"/>
        <v>89.217081895244533</v>
      </c>
      <c r="LP38" s="7">
        <f t="shared" si="19"/>
        <v>0</v>
      </c>
      <c r="LQ38" s="7">
        <f t="shared" si="20"/>
        <v>0</v>
      </c>
      <c r="LR38" s="7">
        <f t="shared" si="21"/>
        <v>73.011026531760876</v>
      </c>
      <c r="LS38" s="7">
        <f t="shared" si="22"/>
        <v>0</v>
      </c>
      <c r="LT38" s="7">
        <f t="shared" si="23"/>
        <v>45.526845118655608</v>
      </c>
      <c r="LU38" s="7">
        <f t="shared" si="24"/>
        <v>50.798976137360441</v>
      </c>
      <c r="LV38" s="7">
        <f t="shared" si="25"/>
        <v>0</v>
      </c>
      <c r="LW38" s="7">
        <f t="shared" si="26"/>
        <v>23.607041454782053</v>
      </c>
      <c r="LX38" s="7">
        <f t="shared" si="27"/>
        <v>144.1802492240235</v>
      </c>
      <c r="LY38" s="7">
        <f t="shared" si="28"/>
        <v>31.831513888987274</v>
      </c>
      <c r="LZ38" s="7">
        <f t="shared" si="29"/>
        <v>0</v>
      </c>
      <c r="MA38" s="7">
        <f t="shared" si="30"/>
        <v>16.009925335441185</v>
      </c>
      <c r="MB38" s="7">
        <f t="shared" si="31"/>
        <v>0</v>
      </c>
      <c r="MC38" s="7">
        <f t="shared" si="32"/>
        <v>22.645874429938107</v>
      </c>
      <c r="MD38" s="7">
        <f t="shared" si="33"/>
        <v>143.57237602452759</v>
      </c>
      <c r="ME38" s="7">
        <f t="shared" si="34"/>
        <v>0</v>
      </c>
      <c r="MF38" s="7">
        <f t="shared" si="35"/>
        <v>0</v>
      </c>
      <c r="MG38" s="7">
        <f t="shared" si="36"/>
        <v>187.61590662646455</v>
      </c>
      <c r="MH38" s="7">
        <f t="shared" si="37"/>
        <v>0</v>
      </c>
      <c r="MI38" s="7">
        <f t="shared" si="38"/>
        <v>0</v>
      </c>
      <c r="MJ38" s="7">
        <f t="shared" si="39"/>
        <v>54.224107819135426</v>
      </c>
      <c r="MK38" s="7">
        <f t="shared" si="40"/>
        <v>0</v>
      </c>
      <c r="ML38" s="7">
        <f t="shared" si="41"/>
        <v>0</v>
      </c>
      <c r="MM38" s="7">
        <f t="shared" si="42"/>
        <v>143.62692874755925</v>
      </c>
      <c r="MN38" s="7">
        <f t="shared" si="43"/>
        <v>0</v>
      </c>
      <c r="MO38" s="7">
        <f t="shared" si="44"/>
        <v>0</v>
      </c>
      <c r="MP38" s="7">
        <f t="shared" si="45"/>
        <v>269.3345868535684</v>
      </c>
      <c r="MQ38" s="7">
        <f t="shared" si="46"/>
        <v>45.981451143919642</v>
      </c>
      <c r="MR38" s="7">
        <f t="shared" si="47"/>
        <v>0</v>
      </c>
      <c r="MS38" s="7">
        <f t="shared" si="48"/>
        <v>183.58549949390948</v>
      </c>
      <c r="MT38" s="7">
        <f t="shared" si="49"/>
        <v>70.919838815546342</v>
      </c>
      <c r="MU38" s="7">
        <f t="shared" si="50"/>
        <v>48.007695142239307</v>
      </c>
      <c r="MV38" s="7">
        <f t="shared" si="51"/>
        <v>119.17951558321771</v>
      </c>
      <c r="MW38" s="7">
        <f t="shared" si="52"/>
        <v>0</v>
      </c>
      <c r="MX38" s="7">
        <f t="shared" si="53"/>
        <v>0</v>
      </c>
      <c r="MY38" s="7">
        <f t="shared" si="54"/>
        <v>104.93865712323255</v>
      </c>
      <c r="MZ38" s="7">
        <f t="shared" si="55"/>
        <v>30.458603692689909</v>
      </c>
      <c r="NA38" s="7">
        <f t="shared" si="56"/>
        <v>0</v>
      </c>
      <c r="NB38" s="7">
        <f t="shared" si="57"/>
        <v>219.91111866122114</v>
      </c>
      <c r="NC38" s="7">
        <f t="shared" si="58"/>
        <v>0</v>
      </c>
      <c r="ND38" s="7">
        <f t="shared" si="59"/>
        <v>19.937721393722391</v>
      </c>
      <c r="NE38" s="7">
        <f t="shared" si="60"/>
        <v>256.06528641329038</v>
      </c>
      <c r="NF38" s="7">
        <f t="shared" si="61"/>
        <v>72.569409250075822</v>
      </c>
      <c r="NG38" s="7">
        <f t="shared" si="62"/>
        <v>0</v>
      </c>
      <c r="NH38" s="7">
        <f t="shared" si="63"/>
        <v>219.6045843127574</v>
      </c>
      <c r="NI38" s="7">
        <f t="shared" si="64"/>
        <v>0</v>
      </c>
      <c r="NJ38" s="7">
        <f t="shared" si="65"/>
        <v>36.780225192575699</v>
      </c>
      <c r="NK38" s="7">
        <f t="shared" si="66"/>
        <v>121.41487835315884</v>
      </c>
      <c r="NL38" s="7">
        <f t="shared" si="67"/>
        <v>31.409379722670675</v>
      </c>
      <c r="NM38" s="7">
        <f t="shared" si="68"/>
        <v>0</v>
      </c>
      <c r="NN38" s="7">
        <f t="shared" si="69"/>
        <v>68.50003588678382</v>
      </c>
      <c r="NO38" s="7">
        <f t="shared" si="70"/>
        <v>31.997769806798122</v>
      </c>
      <c r="NP38" s="7">
        <f t="shared" si="71"/>
        <v>0</v>
      </c>
      <c r="NQ38" s="7">
        <f t="shared" si="72"/>
        <v>109.24702336837763</v>
      </c>
      <c r="NR38" s="7">
        <f t="shared" si="73"/>
        <v>22.693932781180305</v>
      </c>
      <c r="NS38" s="7">
        <f t="shared" si="74"/>
        <v>0</v>
      </c>
      <c r="NT38" s="7">
        <f t="shared" si="75"/>
        <v>178.73939926459494</v>
      </c>
      <c r="NU38" s="7">
        <f t="shared" si="76"/>
        <v>56.986813578382815</v>
      </c>
      <c r="NV38" s="7">
        <f t="shared" si="77"/>
        <v>19.633784793974446</v>
      </c>
      <c r="NW38" s="7">
        <f t="shared" si="78"/>
        <v>76.39849085715683</v>
      </c>
      <c r="NX38" s="7">
        <f t="shared" si="79"/>
        <v>0</v>
      </c>
      <c r="NY38" s="7">
        <f t="shared" si="80"/>
        <v>0</v>
      </c>
      <c r="NZ38" s="7">
        <f t="shared" si="81"/>
        <v>283.05719444475261</v>
      </c>
      <c r="OA38" s="7">
        <f t="shared" si="82"/>
        <v>82.297978190726027</v>
      </c>
      <c r="OB38" s="7">
        <f t="shared" si="83"/>
        <v>18.547925830772364</v>
      </c>
      <c r="OC38" s="7">
        <f t="shared" si="84"/>
        <v>134.72704164724749</v>
      </c>
      <c r="OD38" s="7">
        <f t="shared" si="85"/>
        <v>19.655865658058694</v>
      </c>
      <c r="OE38" s="7">
        <f t="shared" si="86"/>
        <v>0</v>
      </c>
      <c r="OF38" s="7">
        <f t="shared" si="87"/>
        <v>73.740993920899115</v>
      </c>
      <c r="OG38" s="7">
        <f t="shared" si="88"/>
        <v>0</v>
      </c>
      <c r="OH38" s="7">
        <f t="shared" si="89"/>
        <v>23.801872608466635</v>
      </c>
      <c r="OI38" s="7">
        <f t="shared" si="90"/>
        <v>57.486880206173254</v>
      </c>
      <c r="OJ38" s="7">
        <f t="shared" si="91"/>
        <v>0</v>
      </c>
      <c r="OK38" s="7">
        <f t="shared" si="92"/>
        <v>0</v>
      </c>
      <c r="OL38" s="7">
        <f t="shared" si="93"/>
        <v>78.176649853118136</v>
      </c>
      <c r="OM38" s="7">
        <f t="shared" si="94"/>
        <v>45.622961821140002</v>
      </c>
      <c r="ON38" s="7">
        <f t="shared" si="95"/>
        <v>0</v>
      </c>
      <c r="OO38" s="7">
        <f t="shared" si="96"/>
        <v>48.114202839586881</v>
      </c>
      <c r="OP38" s="7">
        <f t="shared" si="97"/>
        <v>0</v>
      </c>
      <c r="OQ38" s="7">
        <f t="shared" si="98"/>
        <v>0</v>
      </c>
      <c r="OR38" s="7">
        <f t="shared" si="99"/>
        <v>59.478054596829693</v>
      </c>
      <c r="OS38" s="7">
        <f t="shared" si="100"/>
        <v>85.542566336753296</v>
      </c>
      <c r="OT38" s="7">
        <f t="shared" si="101"/>
        <v>0</v>
      </c>
      <c r="OU38" s="7">
        <f t="shared" si="102"/>
        <v>126.3895671439052</v>
      </c>
      <c r="OV38" s="7">
        <f t="shared" si="103"/>
        <v>0</v>
      </c>
      <c r="OW38" s="7">
        <f t="shared" si="104"/>
        <v>0</v>
      </c>
      <c r="OX38" s="7">
        <f t="shared" si="105"/>
        <v>121.77596542465426</v>
      </c>
      <c r="OY38" s="7">
        <f t="shared" si="106"/>
        <v>0</v>
      </c>
      <c r="OZ38" s="7">
        <f t="shared" si="107"/>
        <v>0</v>
      </c>
      <c r="PA38" s="7">
        <f t="shared" si="108"/>
        <v>65.7892851018523</v>
      </c>
      <c r="PB38" s="7">
        <f t="shared" si="109"/>
        <v>16.789249950179521</v>
      </c>
      <c r="PC38" s="7">
        <f t="shared" si="110"/>
        <v>0</v>
      </c>
      <c r="PD38" s="7">
        <f t="shared" si="111"/>
        <v>67.367417446697431</v>
      </c>
      <c r="PE38" s="7">
        <f t="shared" si="112"/>
        <v>0</v>
      </c>
      <c r="PF38" s="7">
        <f t="shared" si="113"/>
        <v>0</v>
      </c>
      <c r="PG38" s="7">
        <f t="shared" si="114"/>
        <v>154.8388122049281</v>
      </c>
      <c r="PH38" s="7">
        <f t="shared" si="115"/>
        <v>54.346202008777759</v>
      </c>
      <c r="PI38" s="7">
        <f t="shared" si="116"/>
        <v>0</v>
      </c>
      <c r="PJ38" s="7">
        <f t="shared" si="117"/>
        <v>103.00723095303937</v>
      </c>
      <c r="PK38" s="7">
        <f t="shared" si="118"/>
        <v>54.976156072357917</v>
      </c>
      <c r="PL38" s="7">
        <f t="shared" si="119"/>
        <v>0</v>
      </c>
      <c r="PM38" s="7">
        <f t="shared" si="120"/>
        <v>134.60624633196304</v>
      </c>
      <c r="PN38" s="7">
        <f t="shared" si="121"/>
        <v>0</v>
      </c>
      <c r="PO38" s="7">
        <f t="shared" si="122"/>
        <v>66.816694718949009</v>
      </c>
      <c r="PP38" s="7">
        <f t="shared" si="123"/>
        <v>54.677414970041553</v>
      </c>
      <c r="PQ38" s="7">
        <f t="shared" si="124"/>
        <v>0</v>
      </c>
      <c r="PR38" s="7">
        <f t="shared" si="125"/>
        <v>0</v>
      </c>
      <c r="PS38" s="7">
        <f t="shared" si="126"/>
        <v>48.019385011460379</v>
      </c>
      <c r="PT38" s="7">
        <f t="shared" si="127"/>
        <v>20.194898516586044</v>
      </c>
      <c r="PU38" s="7">
        <f t="shared" si="128"/>
        <v>19.635083668332339</v>
      </c>
      <c r="PV38" s="7">
        <f t="shared" si="129"/>
        <v>260.08010705355071</v>
      </c>
      <c r="PW38" s="7">
        <f t="shared" si="130"/>
        <v>54.974857198000016</v>
      </c>
      <c r="PX38" s="7">
        <f t="shared" si="131"/>
        <v>0</v>
      </c>
      <c r="PY38" s="7">
        <f t="shared" si="132"/>
        <v>171.15657076319093</v>
      </c>
      <c r="PZ38" s="7">
        <f t="shared" si="133"/>
        <v>47.182909924974567</v>
      </c>
      <c r="QA38" s="7">
        <f t="shared" si="134"/>
        <v>0</v>
      </c>
      <c r="QB38" s="7">
        <f t="shared" si="135"/>
        <v>33.685007597706615</v>
      </c>
      <c r="QC38" s="7">
        <f t="shared" si="136"/>
        <v>39.388364903233331</v>
      </c>
      <c r="QD38" s="7">
        <f t="shared" si="137"/>
        <v>0</v>
      </c>
      <c r="QE38" s="7">
        <f t="shared" si="138"/>
        <v>171.07214392992759</v>
      </c>
      <c r="QF38" s="7">
        <f t="shared" si="139"/>
        <v>39.589690428707399</v>
      </c>
      <c r="QG38" s="7">
        <f t="shared" si="140"/>
        <v>0</v>
      </c>
      <c r="QH38" s="7">
        <f t="shared" si="141"/>
        <v>170.65000976361102</v>
      </c>
      <c r="QI38" s="7">
        <f t="shared" si="142"/>
        <v>28.928529699086976</v>
      </c>
      <c r="QJ38" s="7">
        <f t="shared" si="143"/>
        <v>0</v>
      </c>
      <c r="QK38" s="7">
        <f t="shared" si="144"/>
        <v>0</v>
      </c>
      <c r="QL38" s="7">
        <f t="shared" si="145"/>
        <v>0</v>
      </c>
      <c r="QM38" s="7">
        <f t="shared" si="146"/>
        <v>0</v>
      </c>
      <c r="QN38" s="7">
        <f t="shared" si="147"/>
        <v>0</v>
      </c>
      <c r="QO38" s="7">
        <f t="shared" si="148"/>
        <v>0</v>
      </c>
      <c r="QP38" s="7">
        <f t="shared" si="149"/>
        <v>0</v>
      </c>
      <c r="QQ38" s="7">
        <f t="shared" si="150"/>
        <v>0</v>
      </c>
      <c r="QR38" s="7">
        <f t="shared" si="151"/>
        <v>0</v>
      </c>
      <c r="QS38" s="7">
        <f t="shared" si="152"/>
        <v>0</v>
      </c>
      <c r="QT38" s="7">
        <f t="shared" si="153"/>
        <v>28.880471347844779</v>
      </c>
      <c r="QU38" s="7">
        <f t="shared" si="154"/>
        <v>124.62309801716498</v>
      </c>
      <c r="QV38" s="7">
        <f t="shared" si="155"/>
        <v>0</v>
      </c>
      <c r="QW38" s="7">
        <f t="shared" si="156"/>
        <v>0</v>
      </c>
      <c r="QX38" s="7">
        <f t="shared" si="157"/>
        <v>0</v>
      </c>
      <c r="QY38" s="7">
        <f t="shared" si="158"/>
        <v>0</v>
      </c>
      <c r="QZ38" s="7">
        <f t="shared" si="159"/>
        <v>0</v>
      </c>
      <c r="RA38" s="7">
        <f t="shared" si="160"/>
        <v>0</v>
      </c>
      <c r="RB38" s="7">
        <f t="shared" si="161"/>
        <v>0</v>
      </c>
      <c r="RC38" s="7">
        <f t="shared" si="162"/>
        <v>144.64394736979278</v>
      </c>
      <c r="RD38" s="7">
        <f t="shared" si="163"/>
        <v>0</v>
      </c>
      <c r="RE38" s="7">
        <f t="shared" si="164"/>
        <v>0</v>
      </c>
      <c r="RF38" s="7">
        <f t="shared" si="165"/>
        <v>53.818859019471489</v>
      </c>
      <c r="RG38" s="7">
        <f t="shared" si="166"/>
        <v>0</v>
      </c>
      <c r="RH38" s="7">
        <f t="shared" si="167"/>
        <v>0</v>
      </c>
      <c r="RI38" s="7">
        <f t="shared" si="168"/>
        <v>0</v>
      </c>
      <c r="RJ38" s="7">
        <f t="shared" si="169"/>
        <v>0</v>
      </c>
      <c r="RK38" s="7">
        <f t="shared" si="170"/>
        <v>0</v>
      </c>
      <c r="RL38" s="7">
        <f t="shared" si="171"/>
        <v>0</v>
      </c>
      <c r="RM38" s="7">
        <f t="shared" si="172"/>
        <v>0</v>
      </c>
      <c r="RN38" s="7">
        <f t="shared" si="173"/>
        <v>0</v>
      </c>
      <c r="RO38" s="7">
        <f t="shared" si="174"/>
        <v>47.614136211796449</v>
      </c>
      <c r="RP38" s="7">
        <f t="shared" si="175"/>
        <v>0</v>
      </c>
      <c r="RQ38" s="7">
        <f t="shared" si="176"/>
        <v>0</v>
      </c>
      <c r="RR38" s="7">
        <f t="shared" si="177"/>
        <v>0</v>
      </c>
      <c r="RS38" s="7">
        <f t="shared" si="178"/>
        <v>88.775464613559492</v>
      </c>
      <c r="RT38" s="7">
        <f t="shared" si="179"/>
        <v>0</v>
      </c>
      <c r="RU38" s="7">
        <f t="shared" si="180"/>
        <v>0</v>
      </c>
      <c r="RV38" s="7">
        <f t="shared" si="181"/>
        <v>55.377508248948153</v>
      </c>
      <c r="RW38" s="7">
        <f t="shared" si="182"/>
        <v>0</v>
      </c>
      <c r="RX38" s="7">
        <f t="shared" si="183"/>
        <v>12.632852004908404</v>
      </c>
      <c r="RY38" s="7">
        <f t="shared" si="184"/>
        <v>0</v>
      </c>
      <c r="RZ38" s="7">
        <f t="shared" si="185"/>
        <v>0</v>
      </c>
      <c r="SA38" s="7">
        <f t="shared" si="186"/>
        <v>0</v>
      </c>
      <c r="SB38" s="7">
        <f t="shared" si="187"/>
        <v>0</v>
      </c>
      <c r="SC38" s="7">
        <f t="shared" si="188"/>
        <v>0</v>
      </c>
      <c r="SD38" s="7">
        <f t="shared" si="189"/>
        <v>0</v>
      </c>
      <c r="SE38" s="7">
        <f t="shared" si="190"/>
        <v>0</v>
      </c>
      <c r="SF38" s="7">
        <f t="shared" si="191"/>
        <v>0</v>
      </c>
      <c r="SG38" s="7">
        <f t="shared" si="192"/>
        <v>0</v>
      </c>
      <c r="SH38" s="7">
        <f t="shared" si="193"/>
        <v>0</v>
      </c>
      <c r="SI38" s="7">
        <f t="shared" si="194"/>
        <v>0</v>
      </c>
      <c r="SJ38" s="7">
        <f t="shared" si="195"/>
        <v>251.23347380191271</v>
      </c>
      <c r="SK38" s="7">
        <f t="shared" si="196"/>
        <v>125.5388044394825</v>
      </c>
      <c r="SL38" s="7">
        <f t="shared" si="197"/>
        <v>0</v>
      </c>
      <c r="SM38" s="7">
        <f t="shared" si="198"/>
        <v>0</v>
      </c>
      <c r="SN38" s="7">
        <f t="shared" si="199"/>
        <v>50.806769383507827</v>
      </c>
      <c r="SO38" s="7">
        <f t="shared" si="200"/>
        <v>0</v>
      </c>
      <c r="SP38" s="7">
        <f t="shared" si="201"/>
        <v>0</v>
      </c>
      <c r="SQ38" s="7">
        <f t="shared" si="202"/>
        <v>0</v>
      </c>
      <c r="SR38" s="7">
        <f t="shared" si="203"/>
        <v>0</v>
      </c>
      <c r="SS38" s="7">
        <f t="shared" si="204"/>
        <v>0</v>
      </c>
      <c r="ST38" s="7">
        <f t="shared" si="205"/>
        <v>0</v>
      </c>
      <c r="SU38" s="7">
        <f t="shared" si="206"/>
        <v>0</v>
      </c>
      <c r="SV38" s="7">
        <f t="shared" si="207"/>
        <v>0</v>
      </c>
      <c r="SW38" s="7">
        <f t="shared" si="208"/>
        <v>0</v>
      </c>
      <c r="SX38" s="7">
        <f t="shared" si="209"/>
        <v>0</v>
      </c>
      <c r="SY38" s="7">
        <f t="shared" si="210"/>
        <v>0</v>
      </c>
      <c r="SZ38" s="7">
        <f t="shared" si="211"/>
        <v>164.08030326136685</v>
      </c>
      <c r="TA38" s="7">
        <f t="shared" si="212"/>
        <v>0</v>
      </c>
      <c r="TB38" s="7">
        <f t="shared" si="213"/>
        <v>0</v>
      </c>
      <c r="TC38" s="7">
        <f t="shared" si="214"/>
        <v>91.408282937017162</v>
      </c>
      <c r="TD38" s="7">
        <f t="shared" si="215"/>
        <v>0</v>
      </c>
      <c r="TE38" s="7">
        <f t="shared" si="216"/>
        <v>0</v>
      </c>
      <c r="TF38" s="7">
        <f t="shared" si="217"/>
        <v>94.472327547296715</v>
      </c>
      <c r="TG38" s="7">
        <f t="shared" si="218"/>
        <v>0</v>
      </c>
      <c r="TH38" s="7">
        <f t="shared" si="219"/>
        <v>0</v>
      </c>
      <c r="TI38" s="7">
        <f t="shared" si="220"/>
        <v>206.8756156053646</v>
      </c>
      <c r="TJ38" s="7">
        <f t="shared" si="221"/>
        <v>0</v>
      </c>
      <c r="TK38" s="7">
        <f t="shared" si="222"/>
        <v>0</v>
      </c>
      <c r="TL38" s="7">
        <f t="shared" si="223"/>
        <v>20.194898516586044</v>
      </c>
      <c r="TM38" s="7">
        <f t="shared" si="224"/>
        <v>0</v>
      </c>
      <c r="TN38" s="7">
        <f t="shared" si="225"/>
        <v>0</v>
      </c>
      <c r="TO38" s="7">
        <f t="shared" si="226"/>
        <v>0</v>
      </c>
      <c r="TP38" s="7">
        <f t="shared" si="227"/>
        <v>0</v>
      </c>
      <c r="TQ38" s="7">
        <f t="shared" si="228"/>
        <v>0</v>
      </c>
      <c r="TR38" s="7">
        <f t="shared" si="229"/>
        <v>209.99291406431794</v>
      </c>
      <c r="TS38" s="7">
        <f t="shared" si="230"/>
        <v>0</v>
      </c>
      <c r="TT38" s="7">
        <f t="shared" si="231"/>
        <v>0</v>
      </c>
      <c r="TU38" s="7">
        <f t="shared" si="232"/>
        <v>125.11407252445012</v>
      </c>
      <c r="TV38" s="7">
        <f t="shared" si="233"/>
        <v>0</v>
      </c>
      <c r="TW38" s="7">
        <f t="shared" si="234"/>
        <v>0</v>
      </c>
      <c r="TX38" s="7">
        <f t="shared" si="235"/>
        <v>78.355894514507952</v>
      </c>
      <c r="TY38" s="7">
        <f t="shared" si="236"/>
        <v>0</v>
      </c>
      <c r="TZ38" s="7">
        <f t="shared" si="237"/>
        <v>0</v>
      </c>
      <c r="UA38" s="7">
        <f t="shared" si="238"/>
        <v>0</v>
      </c>
      <c r="UB38" s="7">
        <f t="shared" si="239"/>
        <v>0</v>
      </c>
      <c r="UC38" s="7">
        <f t="shared" si="240"/>
        <v>0</v>
      </c>
      <c r="UD38" s="7">
        <f t="shared" si="241"/>
        <v>110.50173599810635</v>
      </c>
      <c r="UE38" s="7">
        <f t="shared" si="242"/>
        <v>0</v>
      </c>
      <c r="UF38" s="7">
        <f t="shared" si="243"/>
        <v>0</v>
      </c>
      <c r="UG38" s="7">
        <f t="shared" si="244"/>
        <v>0</v>
      </c>
      <c r="UH38" s="7">
        <f t="shared" si="245"/>
        <v>0</v>
      </c>
      <c r="UI38" s="7">
        <f t="shared" si="246"/>
        <v>0</v>
      </c>
      <c r="UJ38" s="7">
        <f t="shared" si="247"/>
        <v>0</v>
      </c>
      <c r="UK38" s="7">
        <f t="shared" si="248"/>
        <v>0</v>
      </c>
      <c r="UL38" s="7">
        <f t="shared" si="249"/>
        <v>0</v>
      </c>
      <c r="UM38" s="7">
        <f t="shared" si="250"/>
        <v>0</v>
      </c>
      <c r="UN38" s="7">
        <f t="shared" si="251"/>
        <v>0</v>
      </c>
      <c r="UO38" s="7">
        <f t="shared" si="252"/>
        <v>0</v>
      </c>
      <c r="UP38" s="7">
        <f t="shared" si="253"/>
        <v>0</v>
      </c>
      <c r="UQ38" s="7">
        <f t="shared" si="254"/>
        <v>0</v>
      </c>
      <c r="UR38" s="7">
        <f t="shared" si="255"/>
        <v>0</v>
      </c>
      <c r="US38" s="7">
        <f t="shared" si="256"/>
        <v>0</v>
      </c>
      <c r="UT38" s="7">
        <f t="shared" si="257"/>
        <v>0</v>
      </c>
      <c r="UU38" s="7">
        <f t="shared" si="258"/>
        <v>0</v>
      </c>
      <c r="UV38" s="7">
        <f t="shared" si="259"/>
        <v>0</v>
      </c>
      <c r="UW38" s="7">
        <f t="shared" si="260"/>
        <v>0</v>
      </c>
      <c r="UX38" s="7">
        <f t="shared" si="261"/>
        <v>0</v>
      </c>
      <c r="UY38" s="7">
        <f t="shared" si="262"/>
        <v>0</v>
      </c>
      <c r="UZ38" s="7">
        <f t="shared" si="263"/>
        <v>0</v>
      </c>
      <c r="VA38" s="7">
        <f t="shared" si="264"/>
        <v>0</v>
      </c>
      <c r="VB38" s="7">
        <f t="shared" si="265"/>
        <v>0</v>
      </c>
      <c r="VC38" s="7">
        <f t="shared" si="266"/>
        <v>0</v>
      </c>
      <c r="VD38" s="7">
        <f t="shared" si="267"/>
        <v>0</v>
      </c>
      <c r="VE38" s="7">
        <f t="shared" si="268"/>
        <v>0</v>
      </c>
      <c r="VF38" s="7">
        <f t="shared" si="269"/>
        <v>0</v>
      </c>
      <c r="VG38" s="7">
        <f t="shared" si="270"/>
        <v>0</v>
      </c>
      <c r="VH38" s="7">
        <f t="shared" si="271"/>
        <v>0</v>
      </c>
      <c r="VI38" s="7">
        <f t="shared" si="272"/>
        <v>0</v>
      </c>
      <c r="VJ38" s="7">
        <f t="shared" si="273"/>
        <v>236.26524570150508</v>
      </c>
      <c r="VK38" s="7">
        <f t="shared" si="274"/>
        <v>0</v>
      </c>
      <c r="VL38" s="7">
        <f t="shared" si="275"/>
        <v>0</v>
      </c>
      <c r="VM38" s="7">
        <f t="shared" si="276"/>
        <v>0</v>
      </c>
      <c r="VN38" s="7">
        <f t="shared" si="277"/>
        <v>0</v>
      </c>
      <c r="VO38" s="7">
        <f t="shared" si="278"/>
        <v>0</v>
      </c>
      <c r="VP38" s="7">
        <f t="shared" si="279"/>
        <v>0</v>
      </c>
      <c r="VQ38" s="7">
        <f t="shared" si="280"/>
        <v>0</v>
      </c>
      <c r="VR38" s="7">
        <f t="shared" si="281"/>
        <v>0</v>
      </c>
      <c r="VS38" s="7">
        <f t="shared" si="282"/>
        <v>0</v>
      </c>
      <c r="VT38" s="7">
        <f t="shared" si="283"/>
        <v>0</v>
      </c>
      <c r="VU38" s="7">
        <f t="shared" si="284"/>
        <v>439.40399977919935</v>
      </c>
      <c r="VV38" s="7">
        <f t="shared" si="285"/>
        <v>0</v>
      </c>
      <c r="VW38" s="7">
        <f t="shared" si="286"/>
        <v>0</v>
      </c>
      <c r="VX38" s="7">
        <f t="shared" si="287"/>
        <v>0</v>
      </c>
      <c r="VY38" s="7">
        <f t="shared" si="288"/>
        <v>0</v>
      </c>
      <c r="VZ38" s="7">
        <f t="shared" si="289"/>
        <v>0</v>
      </c>
      <c r="WA38" s="7">
        <f t="shared" si="290"/>
        <v>0</v>
      </c>
      <c r="WB38" s="7">
        <f t="shared" si="291"/>
        <v>0</v>
      </c>
      <c r="WC38" s="7">
        <f t="shared" si="292"/>
        <v>281.41152063329679</v>
      </c>
      <c r="WD38" s="7">
        <f t="shared" si="293"/>
        <v>0</v>
      </c>
      <c r="WE38" s="7">
        <f t="shared" si="294"/>
        <v>0</v>
      </c>
      <c r="WF38" s="7">
        <f t="shared" si="295"/>
        <v>0</v>
      </c>
      <c r="WG38" s="7">
        <f t="shared" si="296"/>
        <v>0</v>
      </c>
      <c r="WH38" s="2">
        <f t="shared" si="310"/>
        <v>9717.9999999999964</v>
      </c>
      <c r="WI38" s="27" t="str">
        <f t="shared" si="311"/>
        <v>N</v>
      </c>
      <c r="WK38" s="7">
        <f t="shared" si="312"/>
        <v>0</v>
      </c>
      <c r="WL38" s="7">
        <f t="shared" si="313"/>
        <v>0</v>
      </c>
      <c r="WM38" s="7">
        <f t="shared" si="314"/>
        <v>0</v>
      </c>
      <c r="WN38" s="7">
        <f t="shared" si="315"/>
        <v>0</v>
      </c>
      <c r="WO38" s="7">
        <f t="shared" si="316"/>
        <v>0</v>
      </c>
      <c r="WP38" s="7">
        <f t="shared" si="317"/>
        <v>0</v>
      </c>
      <c r="WQ38" s="7">
        <f t="shared" si="318"/>
        <v>3.4416561757412575E-4</v>
      </c>
      <c r="WR38" s="7">
        <f t="shared" si="319"/>
        <v>2.7132279754387388E-4</v>
      </c>
      <c r="WS38" s="7">
        <f t="shared" si="320"/>
        <v>0</v>
      </c>
      <c r="WT38" s="7">
        <f t="shared" si="321"/>
        <v>0</v>
      </c>
      <c r="WU38" s="7">
        <f t="shared" si="322"/>
        <v>0</v>
      </c>
      <c r="WV38" s="7">
        <f t="shared" si="323"/>
        <v>0</v>
      </c>
      <c r="WW38" s="7">
        <f t="shared" si="324"/>
        <v>3.6982767527285666E-4</v>
      </c>
      <c r="WX38" s="7">
        <f t="shared" si="325"/>
        <v>1.3072947205796208E-3</v>
      </c>
      <c r="WY38" s="7">
        <f t="shared" si="326"/>
        <v>0</v>
      </c>
      <c r="WZ38" s="7">
        <f t="shared" si="327"/>
        <v>1.3072947205796208E-3</v>
      </c>
      <c r="XA38" s="7">
        <f t="shared" si="328"/>
        <v>1.4883993465263936E-3</v>
      </c>
      <c r="XB38" s="7">
        <f t="shared" si="329"/>
        <v>1.3072947205796208E-3</v>
      </c>
      <c r="XC38" s="7">
        <f t="shared" si="330"/>
        <v>3.8561251388858648E-3</v>
      </c>
      <c r="XD38" s="7">
        <f t="shared" si="331"/>
        <v>9.1806011417209892E-3</v>
      </c>
      <c r="XE38" s="7">
        <f t="shared" si="332"/>
        <v>0</v>
      </c>
      <c r="XF38" s="7">
        <f t="shared" si="333"/>
        <v>0</v>
      </c>
      <c r="XG38" s="7">
        <f t="shared" si="334"/>
        <v>7.512968360955022E-3</v>
      </c>
      <c r="XH38" s="7">
        <f t="shared" si="335"/>
        <v>0</v>
      </c>
      <c r="XI38" s="7">
        <f t="shared" si="336"/>
        <v>4.6847957520740509E-3</v>
      </c>
      <c r="XJ38" s="7">
        <f t="shared" si="337"/>
        <v>5.2273076906112839E-3</v>
      </c>
      <c r="XK38" s="7">
        <f t="shared" si="338"/>
        <v>0</v>
      </c>
      <c r="XL38" s="7">
        <f t="shared" si="339"/>
        <v>2.4292078055960136E-3</v>
      </c>
      <c r="XM38" s="7">
        <f t="shared" si="340"/>
        <v>1.4836411733280876E-2</v>
      </c>
      <c r="XN38" s="7">
        <f t="shared" si="341"/>
        <v>3.2755210834520773E-3</v>
      </c>
      <c r="XO38" s="7">
        <f t="shared" si="342"/>
        <v>0</v>
      </c>
      <c r="XP38" s="7">
        <f t="shared" si="343"/>
        <v>1.6474506416383197E-3</v>
      </c>
      <c r="XQ38" s="7">
        <f t="shared" si="344"/>
        <v>0</v>
      </c>
      <c r="XR38" s="7">
        <f t="shared" si="345"/>
        <v>2.3303019582154882E-3</v>
      </c>
      <c r="XS38" s="7">
        <f t="shared" si="346"/>
        <v>1.4773860467640218E-2</v>
      </c>
      <c r="XT38" s="7">
        <f t="shared" si="347"/>
        <v>0</v>
      </c>
      <c r="XU38" s="7">
        <f t="shared" si="348"/>
        <v>0</v>
      </c>
      <c r="XV38" s="7">
        <f t="shared" si="349"/>
        <v>1.9306020439027023E-2</v>
      </c>
      <c r="XW38" s="7">
        <f t="shared" si="350"/>
        <v>0</v>
      </c>
      <c r="XX38" s="7">
        <f t="shared" si="351"/>
        <v>0</v>
      </c>
      <c r="XY38" s="7">
        <f t="shared" si="352"/>
        <v>5.5797600143172926E-3</v>
      </c>
      <c r="XZ38" s="7">
        <f t="shared" si="353"/>
        <v>0</v>
      </c>
      <c r="YA38" s="7">
        <f t="shared" si="354"/>
        <v>0</v>
      </c>
      <c r="YB38" s="7">
        <f t="shared" si="355"/>
        <v>1.4779474042761814E-2</v>
      </c>
      <c r="YC38" s="7">
        <f t="shared" si="356"/>
        <v>0</v>
      </c>
      <c r="YD38" s="7">
        <f t="shared" si="357"/>
        <v>0</v>
      </c>
      <c r="YE38" s="7">
        <f t="shared" si="358"/>
        <v>2.7715022314629398E-2</v>
      </c>
      <c r="YF38" s="7">
        <f t="shared" si="359"/>
        <v>4.7315755447540292E-3</v>
      </c>
      <c r="YG38" s="7">
        <f t="shared" si="360"/>
        <v>0</v>
      </c>
      <c r="YH38" s="7">
        <f t="shared" si="361"/>
        <v>1.889128416278139E-2</v>
      </c>
      <c r="YI38" s="7">
        <f t="shared" si="362"/>
        <v>7.2977813146271218E-3</v>
      </c>
      <c r="YJ38" s="7">
        <f t="shared" si="363"/>
        <v>4.9400797635562174E-3</v>
      </c>
      <c r="YK38" s="7">
        <f t="shared" si="364"/>
        <v>1.2263790448983099E-2</v>
      </c>
      <c r="YL38" s="7">
        <f t="shared" si="365"/>
        <v>0</v>
      </c>
      <c r="YM38" s="7">
        <f t="shared" si="366"/>
        <v>0</v>
      </c>
      <c r="YN38" s="7">
        <f t="shared" si="367"/>
        <v>1.0798380029145151E-2</v>
      </c>
      <c r="YO38" s="7">
        <f t="shared" si="368"/>
        <v>3.134246109558543E-3</v>
      </c>
      <c r="YP38" s="7">
        <f t="shared" si="369"/>
        <v>0</v>
      </c>
      <c r="YQ38" s="7">
        <f t="shared" si="370"/>
        <v>2.2629256911012679E-2</v>
      </c>
      <c r="YR38" s="7">
        <f t="shared" si="371"/>
        <v>0</v>
      </c>
      <c r="YS38" s="7">
        <f t="shared" si="372"/>
        <v>2.0516280503933317E-3</v>
      </c>
      <c r="YT38" s="7">
        <f t="shared" si="373"/>
        <v>2.6349586994576093E-2</v>
      </c>
      <c r="YU38" s="7">
        <f t="shared" si="374"/>
        <v>7.4675251337801857E-3</v>
      </c>
      <c r="YV38" s="7">
        <f t="shared" si="375"/>
        <v>0</v>
      </c>
      <c r="YW38" s="7">
        <f t="shared" si="376"/>
        <v>2.2597713965091325E-2</v>
      </c>
      <c r="YX38" s="7">
        <f t="shared" si="377"/>
        <v>0</v>
      </c>
      <c r="YY38" s="7">
        <f t="shared" si="378"/>
        <v>3.7847525409112691E-3</v>
      </c>
      <c r="YZ38" s="7">
        <f t="shared" si="379"/>
        <v>1.2493813372418078E-2</v>
      </c>
      <c r="ZA38" s="7">
        <f t="shared" si="380"/>
        <v>3.2320827045349545E-3</v>
      </c>
      <c r="ZB38" s="7">
        <f t="shared" si="381"/>
        <v>0</v>
      </c>
      <c r="ZC38" s="7">
        <f t="shared" si="382"/>
        <v>7.0487791610191241E-3</v>
      </c>
      <c r="ZD38" s="7">
        <f t="shared" si="383"/>
        <v>3.2926291219178981E-3</v>
      </c>
      <c r="ZE38" s="7">
        <f t="shared" si="384"/>
        <v>0</v>
      </c>
      <c r="ZF38" s="7">
        <f t="shared" si="385"/>
        <v>1.124171880720083E-2</v>
      </c>
      <c r="ZG38" s="7">
        <f t="shared" si="386"/>
        <v>2.3352472505845144E-3</v>
      </c>
      <c r="ZH38" s="7">
        <f t="shared" si="387"/>
        <v>0</v>
      </c>
      <c r="ZI38" s="7">
        <f t="shared" si="388"/>
        <v>1.8392611572812821E-2</v>
      </c>
      <c r="ZJ38" s="7">
        <f t="shared" si="389"/>
        <v>5.8640474972610455E-3</v>
      </c>
      <c r="ZK38" s="7">
        <f t="shared" si="390"/>
        <v>2.020352417573004E-3</v>
      </c>
      <c r="ZL38" s="7">
        <f t="shared" si="391"/>
        <v>7.8615446446961158E-3</v>
      </c>
      <c r="ZM38" s="7">
        <f t="shared" si="392"/>
        <v>0</v>
      </c>
      <c r="ZN38" s="7">
        <f t="shared" si="393"/>
        <v>0</v>
      </c>
      <c r="ZO38" s="7">
        <f t="shared" si="394"/>
        <v>2.9127103770812176E-2</v>
      </c>
      <c r="ZP38" s="7">
        <f t="shared" si="395"/>
        <v>8.4686126971317208E-3</v>
      </c>
      <c r="ZQ38" s="7">
        <f t="shared" si="396"/>
        <v>1.9086155413431129E-3</v>
      </c>
      <c r="ZR38" s="7">
        <f t="shared" si="397"/>
        <v>1.3863659358638356E-2</v>
      </c>
      <c r="ZS38" s="7">
        <f t="shared" si="398"/>
        <v>2.0226245789317452E-3</v>
      </c>
      <c r="ZT38" s="7">
        <f t="shared" si="399"/>
        <v>0</v>
      </c>
      <c r="ZU38" s="7">
        <f t="shared" si="400"/>
        <v>7.5880833423440158E-3</v>
      </c>
      <c r="ZV38" s="7">
        <f t="shared" si="401"/>
        <v>0</v>
      </c>
      <c r="ZW38" s="7">
        <f t="shared" si="402"/>
        <v>2.4492562881731472E-3</v>
      </c>
      <c r="ZX38" s="7">
        <f t="shared" si="403"/>
        <v>5.915505269209022E-3</v>
      </c>
      <c r="ZY38" s="7">
        <f t="shared" si="404"/>
        <v>0</v>
      </c>
      <c r="ZZ38" s="7">
        <f t="shared" si="405"/>
        <v>0</v>
      </c>
      <c r="AAA38" s="7">
        <f t="shared" si="406"/>
        <v>8.0445204623500882E-3</v>
      </c>
      <c r="AAB38" s="7">
        <f t="shared" si="407"/>
        <v>4.6946863368121034E-3</v>
      </c>
      <c r="AAC38" s="7">
        <f t="shared" si="408"/>
        <v>0</v>
      </c>
      <c r="AAD38" s="7">
        <f t="shared" si="409"/>
        <v>4.9510396006983842E-3</v>
      </c>
      <c r="AAE38" s="7">
        <f t="shared" si="410"/>
        <v>0</v>
      </c>
      <c r="AAF38" s="7">
        <f t="shared" si="411"/>
        <v>0</v>
      </c>
      <c r="AAG38" s="7">
        <f t="shared" si="412"/>
        <v>6.1204007611473264E-3</v>
      </c>
      <c r="AAH38" s="7">
        <f t="shared" si="413"/>
        <v>8.8024867603162509E-3</v>
      </c>
      <c r="AAI38" s="7">
        <f t="shared" si="414"/>
        <v>0</v>
      </c>
      <c r="AAJ38" s="7">
        <f t="shared" si="415"/>
        <v>1.3005717960887554E-2</v>
      </c>
      <c r="AAK38" s="7">
        <f t="shared" si="416"/>
        <v>0</v>
      </c>
      <c r="AAL38" s="7">
        <f t="shared" si="417"/>
        <v>0</v>
      </c>
      <c r="AAM38" s="7">
        <f t="shared" si="418"/>
        <v>1.2530969893461032E-2</v>
      </c>
      <c r="AAN38" s="7">
        <f t="shared" si="419"/>
        <v>0</v>
      </c>
      <c r="AAO38" s="7">
        <f t="shared" si="420"/>
        <v>0</v>
      </c>
      <c r="AAP38" s="7">
        <f t="shared" si="421"/>
        <v>6.7698379400959376E-3</v>
      </c>
      <c r="AAQ38" s="7">
        <f t="shared" si="422"/>
        <v>1.727644571946854E-3</v>
      </c>
      <c r="AAR38" s="7">
        <f t="shared" si="423"/>
        <v>0</v>
      </c>
      <c r="AAS38" s="7">
        <f t="shared" si="424"/>
        <v>6.9322306489707202E-3</v>
      </c>
      <c r="AAT38" s="7">
        <f t="shared" si="425"/>
        <v>0</v>
      </c>
      <c r="AAU38" s="7">
        <f t="shared" si="426"/>
        <v>0</v>
      </c>
      <c r="AAV38" s="7">
        <f t="shared" si="427"/>
        <v>1.5933197386800591E-2</v>
      </c>
      <c r="AAW38" s="7">
        <f t="shared" si="428"/>
        <v>5.5923237300656283E-3</v>
      </c>
      <c r="AAX38" s="7">
        <f t="shared" si="429"/>
        <v>0</v>
      </c>
      <c r="AAY38" s="7">
        <f t="shared" si="430"/>
        <v>1.05996327385305E-2</v>
      </c>
      <c r="AAZ38" s="7">
        <f t="shared" si="431"/>
        <v>5.6571471570650272E-3</v>
      </c>
      <c r="ABA38" s="7">
        <f t="shared" si="432"/>
        <v>0</v>
      </c>
      <c r="ABB38" s="7">
        <f t="shared" si="433"/>
        <v>1.3851229299440531E-2</v>
      </c>
      <c r="ABC38" s="7">
        <f t="shared" si="434"/>
        <v>0</v>
      </c>
      <c r="ABD38" s="7">
        <f t="shared" si="435"/>
        <v>6.8755602715526894E-3</v>
      </c>
      <c r="ABE38" s="7">
        <f t="shared" si="436"/>
        <v>5.6264061504467562E-3</v>
      </c>
      <c r="ABF38" s="7">
        <f t="shared" si="437"/>
        <v>0</v>
      </c>
      <c r="ABG38" s="7">
        <f t="shared" si="438"/>
        <v>0</v>
      </c>
      <c r="ABH38" s="7">
        <f t="shared" si="439"/>
        <v>4.9412826725108456E-3</v>
      </c>
      <c r="ABI38" s="7">
        <f t="shared" si="440"/>
        <v>2.0780920473951483E-3</v>
      </c>
      <c r="ABJ38" s="7">
        <f t="shared" si="441"/>
        <v>2.0204860741235178E-3</v>
      </c>
      <c r="ABK38" s="7">
        <f t="shared" si="442"/>
        <v>2.6762719392215559E-2</v>
      </c>
      <c r="ABL38" s="7">
        <f t="shared" si="443"/>
        <v>5.6570135005145133E-3</v>
      </c>
      <c r="ABM38" s="7">
        <f t="shared" si="444"/>
        <v>0</v>
      </c>
      <c r="ABN38" s="7">
        <f t="shared" si="445"/>
        <v>1.7612324630910784E-2</v>
      </c>
      <c r="ABO38" s="7">
        <f t="shared" si="446"/>
        <v>4.8552078539796859E-3</v>
      </c>
      <c r="ABP38" s="7">
        <f t="shared" si="447"/>
        <v>0</v>
      </c>
      <c r="ABQ38" s="7">
        <f t="shared" si="448"/>
        <v>3.4662489810358744E-3</v>
      </c>
      <c r="ABR38" s="7">
        <f t="shared" si="449"/>
        <v>4.0531348943438307E-3</v>
      </c>
      <c r="ABS38" s="7">
        <f t="shared" si="450"/>
        <v>0</v>
      </c>
      <c r="ABT38" s="7">
        <f t="shared" si="451"/>
        <v>1.7603636955127358E-2</v>
      </c>
      <c r="ABU38" s="7">
        <f t="shared" si="452"/>
        <v>4.0738516596735353E-3</v>
      </c>
      <c r="ABV38" s="7">
        <f t="shared" si="453"/>
        <v>0</v>
      </c>
      <c r="ABW38" s="7">
        <f t="shared" si="454"/>
        <v>1.7560198576210238E-2</v>
      </c>
      <c r="ABX38" s="7">
        <f t="shared" si="455"/>
        <v>2.9767986930527872E-3</v>
      </c>
      <c r="ABY38" s="7">
        <f t="shared" si="456"/>
        <v>0</v>
      </c>
      <c r="ABZ38" s="7">
        <f t="shared" si="457"/>
        <v>0</v>
      </c>
      <c r="ACA38" s="7">
        <f t="shared" si="458"/>
        <v>0</v>
      </c>
      <c r="ACB38" s="7">
        <f t="shared" si="459"/>
        <v>0</v>
      </c>
      <c r="ACC38" s="7">
        <f t="shared" si="460"/>
        <v>0</v>
      </c>
      <c r="ACD38" s="7">
        <f t="shared" si="461"/>
        <v>0</v>
      </c>
      <c r="ACE38" s="7">
        <f t="shared" si="462"/>
        <v>0</v>
      </c>
      <c r="ACF38" s="7">
        <f t="shared" si="463"/>
        <v>0</v>
      </c>
      <c r="ACG38" s="7">
        <f t="shared" si="464"/>
        <v>0</v>
      </c>
      <c r="ACH38" s="7">
        <f t="shared" si="465"/>
        <v>0</v>
      </c>
      <c r="ACI38" s="7">
        <f t="shared" si="466"/>
        <v>2.9718534006837609E-3</v>
      </c>
      <c r="ACJ38" s="7">
        <f t="shared" si="467"/>
        <v>1.282394505218821E-2</v>
      </c>
      <c r="ACK38" s="7">
        <f t="shared" si="468"/>
        <v>0</v>
      </c>
      <c r="ACL38" s="7">
        <f t="shared" si="469"/>
        <v>0</v>
      </c>
      <c r="ACM38" s="7">
        <f t="shared" si="470"/>
        <v>0</v>
      </c>
      <c r="ACN38" s="7">
        <f t="shared" si="471"/>
        <v>0</v>
      </c>
      <c r="ACO38" s="7">
        <f t="shared" si="472"/>
        <v>0</v>
      </c>
      <c r="ACP38" s="7">
        <f t="shared" si="473"/>
        <v>0</v>
      </c>
      <c r="ACQ38" s="7">
        <f t="shared" si="474"/>
        <v>0</v>
      </c>
      <c r="ACR38" s="7">
        <f t="shared" si="475"/>
        <v>1.4884127121814451E-2</v>
      </c>
      <c r="ACS38" s="7">
        <f t="shared" si="476"/>
        <v>0</v>
      </c>
      <c r="ACT38" s="7">
        <f t="shared" si="477"/>
        <v>0</v>
      </c>
      <c r="ACU38" s="7">
        <f t="shared" si="478"/>
        <v>5.5380591705568539E-3</v>
      </c>
      <c r="ACV38" s="7">
        <f t="shared" si="479"/>
        <v>0</v>
      </c>
      <c r="ACW38" s="7">
        <f t="shared" si="480"/>
        <v>0</v>
      </c>
      <c r="ACX38" s="7">
        <f t="shared" si="481"/>
        <v>0</v>
      </c>
      <c r="ACY38" s="7">
        <f t="shared" si="482"/>
        <v>0</v>
      </c>
      <c r="ACZ38" s="7">
        <f t="shared" si="483"/>
        <v>0</v>
      </c>
      <c r="ADA38" s="7">
        <f t="shared" si="484"/>
        <v>0</v>
      </c>
      <c r="ADB38" s="7">
        <f t="shared" si="485"/>
        <v>0</v>
      </c>
      <c r="ADC38" s="7">
        <f t="shared" si="486"/>
        <v>0</v>
      </c>
      <c r="ADD38" s="7">
        <f t="shared" si="487"/>
        <v>4.8995818287504078E-3</v>
      </c>
      <c r="ADE38" s="7">
        <f t="shared" si="488"/>
        <v>0</v>
      </c>
      <c r="ADF38" s="7">
        <f t="shared" si="489"/>
        <v>0</v>
      </c>
      <c r="ADG38" s="7">
        <f t="shared" si="490"/>
        <v>0</v>
      </c>
      <c r="ADH38" s="7">
        <f t="shared" si="491"/>
        <v>9.1351579145461537E-3</v>
      </c>
      <c r="ADI38" s="7">
        <f t="shared" si="492"/>
        <v>0</v>
      </c>
      <c r="ADJ38" s="7">
        <f t="shared" si="493"/>
        <v>0</v>
      </c>
      <c r="ADK38" s="7">
        <f t="shared" si="494"/>
        <v>5.6984470311739217E-3</v>
      </c>
      <c r="ADL38" s="7">
        <f t="shared" si="495"/>
        <v>0</v>
      </c>
      <c r="ADM38" s="7">
        <f t="shared" si="496"/>
        <v>1.2999436103013386E-3</v>
      </c>
      <c r="ADN38" s="7">
        <f t="shared" si="497"/>
        <v>0</v>
      </c>
      <c r="ADO38" s="7">
        <f t="shared" si="498"/>
        <v>0</v>
      </c>
      <c r="ADP38" s="7">
        <f t="shared" si="499"/>
        <v>0</v>
      </c>
      <c r="ADQ38" s="7">
        <f t="shared" si="500"/>
        <v>0</v>
      </c>
      <c r="ADR38" s="7">
        <f t="shared" si="501"/>
        <v>0</v>
      </c>
      <c r="ADS38" s="7">
        <f t="shared" si="502"/>
        <v>0</v>
      </c>
      <c r="ADT38" s="7">
        <f t="shared" si="503"/>
        <v>0</v>
      </c>
      <c r="ADU38" s="7">
        <f t="shared" si="504"/>
        <v>0</v>
      </c>
      <c r="ADV38" s="7">
        <f t="shared" si="505"/>
        <v>0</v>
      </c>
      <c r="ADW38" s="7">
        <f t="shared" si="506"/>
        <v>0</v>
      </c>
      <c r="ADX38" s="7">
        <f t="shared" si="507"/>
        <v>0</v>
      </c>
      <c r="ADY38" s="7">
        <f t="shared" si="508"/>
        <v>2.5852384626663182E-2</v>
      </c>
      <c r="ADZ38" s="7">
        <f t="shared" si="509"/>
        <v>1.2918172920300735E-2</v>
      </c>
      <c r="AEA38" s="7">
        <f t="shared" si="510"/>
        <v>0</v>
      </c>
      <c r="AEB38" s="7">
        <f t="shared" si="511"/>
        <v>0</v>
      </c>
      <c r="AEC38" s="7">
        <f t="shared" si="512"/>
        <v>5.2281096299143697E-3</v>
      </c>
      <c r="AED38" s="7">
        <f t="shared" si="513"/>
        <v>0</v>
      </c>
      <c r="AEE38" s="7">
        <f t="shared" si="514"/>
        <v>0</v>
      </c>
      <c r="AEF38" s="7">
        <f t="shared" si="515"/>
        <v>0</v>
      </c>
      <c r="AEG38" s="7">
        <f t="shared" si="516"/>
        <v>0</v>
      </c>
      <c r="AEH38" s="7">
        <f t="shared" si="517"/>
        <v>0</v>
      </c>
      <c r="AEI38" s="7">
        <f t="shared" si="518"/>
        <v>0</v>
      </c>
      <c r="AEJ38" s="7">
        <f t="shared" si="519"/>
        <v>0</v>
      </c>
      <c r="AEK38" s="7">
        <f t="shared" si="520"/>
        <v>0</v>
      </c>
      <c r="AEL38" s="7">
        <f t="shared" si="521"/>
        <v>0</v>
      </c>
      <c r="AEM38" s="7">
        <f t="shared" si="522"/>
        <v>0</v>
      </c>
      <c r="AEN38" s="7">
        <f t="shared" si="523"/>
        <v>0</v>
      </c>
      <c r="AEO38" s="7">
        <f t="shared" si="524"/>
        <v>1.6884163743709293E-2</v>
      </c>
      <c r="AEP38" s="7">
        <f t="shared" si="525"/>
        <v>0</v>
      </c>
      <c r="AEQ38" s="7">
        <f t="shared" si="526"/>
        <v>0</v>
      </c>
      <c r="AER38" s="7">
        <f t="shared" si="527"/>
        <v>9.4060797424384852E-3</v>
      </c>
      <c r="AES38" s="7">
        <f t="shared" si="528"/>
        <v>0</v>
      </c>
      <c r="AET38" s="7">
        <f t="shared" si="529"/>
        <v>0</v>
      </c>
      <c r="AEU38" s="7">
        <f t="shared" si="530"/>
        <v>9.7213755451015377E-3</v>
      </c>
      <c r="AEV38" s="7">
        <f t="shared" si="531"/>
        <v>0</v>
      </c>
      <c r="AEW38" s="7">
        <f t="shared" si="532"/>
        <v>0</v>
      </c>
      <c r="AEX38" s="7">
        <f t="shared" si="533"/>
        <v>2.1287879770051931E-2</v>
      </c>
      <c r="AEY38" s="7">
        <f t="shared" si="534"/>
        <v>0</v>
      </c>
      <c r="AEZ38" s="7">
        <f t="shared" si="535"/>
        <v>0</v>
      </c>
      <c r="AFA38" s="7">
        <f t="shared" si="536"/>
        <v>2.0780920473951483E-3</v>
      </c>
      <c r="AFB38" s="7">
        <f t="shared" si="537"/>
        <v>0</v>
      </c>
      <c r="AFC38" s="7">
        <f t="shared" si="538"/>
        <v>0</v>
      </c>
      <c r="AFD38" s="7">
        <f t="shared" si="539"/>
        <v>0</v>
      </c>
      <c r="AFE38" s="7">
        <f t="shared" si="540"/>
        <v>0</v>
      </c>
      <c r="AFF38" s="7">
        <f t="shared" si="541"/>
        <v>0</v>
      </c>
      <c r="AFG38" s="7">
        <f t="shared" si="542"/>
        <v>2.1608655491286068E-2</v>
      </c>
      <c r="AFH38" s="7">
        <f t="shared" si="543"/>
        <v>0</v>
      </c>
      <c r="AFI38" s="7">
        <f t="shared" si="544"/>
        <v>0</v>
      </c>
      <c r="AFJ38" s="7">
        <f t="shared" si="545"/>
        <v>1.2874467228282586E-2</v>
      </c>
      <c r="AFK38" s="7">
        <f t="shared" si="546"/>
        <v>0</v>
      </c>
      <c r="AFL38" s="7">
        <f t="shared" si="547"/>
        <v>0</v>
      </c>
      <c r="AFM38" s="7">
        <f t="shared" si="548"/>
        <v>8.0629650663210511E-3</v>
      </c>
      <c r="AFN38" s="7">
        <f t="shared" si="549"/>
        <v>0</v>
      </c>
      <c r="AFO38" s="7">
        <f t="shared" si="550"/>
        <v>0</v>
      </c>
      <c r="AFP38" s="7">
        <f t="shared" si="551"/>
        <v>0</v>
      </c>
      <c r="AFQ38" s="7">
        <f t="shared" si="552"/>
        <v>0</v>
      </c>
      <c r="AFR38" s="7">
        <f t="shared" si="553"/>
        <v>0</v>
      </c>
      <c r="AFS38" s="7">
        <f t="shared" si="554"/>
        <v>1.137083103499757E-2</v>
      </c>
      <c r="AFT38" s="7">
        <f t="shared" si="555"/>
        <v>0</v>
      </c>
      <c r="AFU38" s="7">
        <f t="shared" si="556"/>
        <v>0</v>
      </c>
      <c r="AFV38" s="7">
        <f t="shared" si="557"/>
        <v>0</v>
      </c>
      <c r="AFW38" s="7">
        <f t="shared" si="558"/>
        <v>0</v>
      </c>
      <c r="AFX38" s="7">
        <f t="shared" si="559"/>
        <v>0</v>
      </c>
      <c r="AFY38" s="7">
        <f t="shared" si="560"/>
        <v>0</v>
      </c>
      <c r="AFZ38" s="7">
        <f t="shared" si="561"/>
        <v>0</v>
      </c>
      <c r="AGA38" s="7">
        <f t="shared" si="562"/>
        <v>0</v>
      </c>
      <c r="AGB38" s="7">
        <f t="shared" si="563"/>
        <v>0</v>
      </c>
      <c r="AGC38" s="7">
        <f t="shared" si="564"/>
        <v>0</v>
      </c>
      <c r="AGD38" s="7">
        <f t="shared" si="565"/>
        <v>0</v>
      </c>
      <c r="AGE38" s="7">
        <f t="shared" si="566"/>
        <v>0</v>
      </c>
      <c r="AGF38" s="7">
        <f t="shared" si="567"/>
        <v>0</v>
      </c>
      <c r="AGG38" s="7">
        <f t="shared" si="568"/>
        <v>0</v>
      </c>
      <c r="AGH38" s="7">
        <f t="shared" si="569"/>
        <v>0</v>
      </c>
      <c r="AGI38" s="7">
        <f t="shared" si="570"/>
        <v>0</v>
      </c>
      <c r="AGJ38" s="7">
        <f t="shared" si="571"/>
        <v>0</v>
      </c>
      <c r="AGK38" s="7">
        <f t="shared" si="572"/>
        <v>0</v>
      </c>
      <c r="AGL38" s="7">
        <f t="shared" si="573"/>
        <v>0</v>
      </c>
      <c r="AGM38" s="7">
        <f t="shared" si="574"/>
        <v>0</v>
      </c>
      <c r="AGN38" s="7">
        <f t="shared" si="575"/>
        <v>0</v>
      </c>
      <c r="AGO38" s="7">
        <f t="shared" si="576"/>
        <v>0</v>
      </c>
      <c r="AGP38" s="7">
        <f t="shared" si="577"/>
        <v>0</v>
      </c>
      <c r="AGQ38" s="7">
        <f t="shared" si="578"/>
        <v>0</v>
      </c>
      <c r="AGR38" s="7">
        <f t="shared" si="579"/>
        <v>0</v>
      </c>
      <c r="AGS38" s="7">
        <f t="shared" si="580"/>
        <v>0</v>
      </c>
      <c r="AGT38" s="7">
        <f t="shared" si="581"/>
        <v>0</v>
      </c>
      <c r="AGU38" s="7">
        <f t="shared" si="582"/>
        <v>0</v>
      </c>
      <c r="AGV38" s="7">
        <f t="shared" si="583"/>
        <v>0</v>
      </c>
      <c r="AGW38" s="7">
        <f t="shared" si="584"/>
        <v>0</v>
      </c>
      <c r="AGX38" s="7">
        <f t="shared" si="585"/>
        <v>0</v>
      </c>
      <c r="AGY38" s="7">
        <f t="shared" si="586"/>
        <v>2.4312126538537267E-2</v>
      </c>
      <c r="AGZ38" s="7">
        <f t="shared" si="587"/>
        <v>0</v>
      </c>
      <c r="AHA38" s="7">
        <f t="shared" si="588"/>
        <v>0</v>
      </c>
      <c r="AHB38" s="7">
        <f t="shared" si="589"/>
        <v>0</v>
      </c>
      <c r="AHC38" s="7">
        <f t="shared" si="590"/>
        <v>0</v>
      </c>
      <c r="AHD38" s="7">
        <f t="shared" si="591"/>
        <v>0</v>
      </c>
      <c r="AHE38" s="7">
        <f t="shared" si="592"/>
        <v>0</v>
      </c>
      <c r="AHF38" s="7">
        <f t="shared" si="593"/>
        <v>0</v>
      </c>
      <c r="AHG38" s="7">
        <f t="shared" si="594"/>
        <v>0</v>
      </c>
      <c r="AHH38" s="7">
        <f t="shared" si="595"/>
        <v>0</v>
      </c>
      <c r="AHI38" s="7">
        <f t="shared" si="596"/>
        <v>0</v>
      </c>
      <c r="AHJ38" s="7">
        <f t="shared" si="597"/>
        <v>4.5215476412759775E-2</v>
      </c>
      <c r="AHK38" s="7">
        <f t="shared" si="598"/>
        <v>0</v>
      </c>
      <c r="AHL38" s="7">
        <f t="shared" si="599"/>
        <v>0</v>
      </c>
      <c r="AHM38" s="7">
        <f t="shared" si="600"/>
        <v>0</v>
      </c>
      <c r="AHN38" s="7">
        <f t="shared" si="601"/>
        <v>0</v>
      </c>
      <c r="AHO38" s="7">
        <f t="shared" si="602"/>
        <v>0</v>
      </c>
      <c r="AHP38" s="7">
        <f t="shared" si="603"/>
        <v>0</v>
      </c>
      <c r="AHQ38" s="7">
        <f t="shared" si="604"/>
        <v>0</v>
      </c>
      <c r="AHR38" s="7">
        <f t="shared" si="605"/>
        <v>2.8957760921310648E-2</v>
      </c>
      <c r="AHS38" s="7">
        <f t="shared" si="606"/>
        <v>0</v>
      </c>
      <c r="AHT38" s="7">
        <f t="shared" si="607"/>
        <v>0</v>
      </c>
      <c r="AHU38" s="7">
        <f t="shared" si="608"/>
        <v>0</v>
      </c>
      <c r="AHV38" s="7">
        <f t="shared" si="609"/>
        <v>0</v>
      </c>
      <c r="AHW38" s="2">
        <f t="shared" si="610"/>
        <v>1.0000000000000002</v>
      </c>
      <c r="AHY38" s="7">
        <f t="shared" si="611"/>
        <v>0</v>
      </c>
      <c r="AHZ38" s="7">
        <f t="shared" si="612"/>
        <v>0</v>
      </c>
      <c r="AIA38" s="7">
        <f t="shared" si="613"/>
        <v>0</v>
      </c>
      <c r="AIB38" s="7">
        <f t="shared" si="614"/>
        <v>0</v>
      </c>
      <c r="AIC38" s="7">
        <f t="shared" si="615"/>
        <v>0</v>
      </c>
      <c r="AID38" s="7">
        <f t="shared" si="616"/>
        <v>0</v>
      </c>
      <c r="AIE38" s="7">
        <f t="shared" si="617"/>
        <v>3.3446014715853538</v>
      </c>
      <c r="AIF38" s="7">
        <f t="shared" si="618"/>
        <v>2.6367149465313662</v>
      </c>
      <c r="AIG38" s="7">
        <f t="shared" si="619"/>
        <v>0</v>
      </c>
      <c r="AIH38" s="7">
        <f t="shared" si="620"/>
        <v>0</v>
      </c>
      <c r="AII38" s="7">
        <f t="shared" si="621"/>
        <v>0</v>
      </c>
      <c r="AIJ38" s="7">
        <f t="shared" si="622"/>
        <v>0</v>
      </c>
      <c r="AIK38" s="7">
        <f t="shared" si="623"/>
        <v>3.5939853483016209</v>
      </c>
      <c r="AIL38" s="7">
        <f t="shared" si="624"/>
        <v>12.704290094592755</v>
      </c>
      <c r="AIM38" s="7">
        <f t="shared" si="625"/>
        <v>0</v>
      </c>
      <c r="AIN38" s="7">
        <f t="shared" si="626"/>
        <v>12.704290094592755</v>
      </c>
      <c r="AIO38" s="7">
        <f t="shared" si="627"/>
        <v>14.464264849543493</v>
      </c>
      <c r="AIP38" s="7">
        <f t="shared" si="628"/>
        <v>12.704290094592755</v>
      </c>
      <c r="AIQ38" s="7">
        <f t="shared" si="629"/>
        <v>37.473824099692834</v>
      </c>
      <c r="AIR38" s="7">
        <f t="shared" si="630"/>
        <v>89.217081895244576</v>
      </c>
      <c r="AIS38" s="7">
        <f t="shared" si="631"/>
        <v>0</v>
      </c>
      <c r="AIT38" s="7">
        <f t="shared" si="632"/>
        <v>0</v>
      </c>
      <c r="AIU38" s="7">
        <f t="shared" si="633"/>
        <v>73.011026531760905</v>
      </c>
      <c r="AIV38" s="7">
        <f t="shared" si="634"/>
        <v>0</v>
      </c>
      <c r="AIW38" s="7">
        <f t="shared" si="635"/>
        <v>45.526845118655629</v>
      </c>
      <c r="AIX38" s="7">
        <f t="shared" si="636"/>
        <v>50.798976137360455</v>
      </c>
      <c r="AIY38" s="7">
        <f t="shared" si="637"/>
        <v>0</v>
      </c>
      <c r="AIZ38" s="7">
        <f t="shared" si="638"/>
        <v>23.60704145478206</v>
      </c>
      <c r="AJA38" s="7">
        <f t="shared" si="639"/>
        <v>144.18024922402356</v>
      </c>
      <c r="AJB38" s="7">
        <f t="shared" si="640"/>
        <v>31.831513888987288</v>
      </c>
      <c r="AJC38" s="7">
        <f t="shared" si="641"/>
        <v>0</v>
      </c>
      <c r="AJD38" s="7">
        <f t="shared" si="642"/>
        <v>16.009925335441192</v>
      </c>
      <c r="AJE38" s="7">
        <f t="shared" si="643"/>
        <v>0</v>
      </c>
      <c r="AJF38" s="7">
        <f t="shared" si="644"/>
        <v>22.645874429938115</v>
      </c>
      <c r="AJG38" s="7">
        <f t="shared" si="645"/>
        <v>143.57237602452764</v>
      </c>
      <c r="AJH38" s="7">
        <f t="shared" si="646"/>
        <v>0</v>
      </c>
      <c r="AJI38" s="7">
        <f t="shared" si="647"/>
        <v>0</v>
      </c>
      <c r="AJJ38" s="7">
        <f t="shared" si="648"/>
        <v>187.61590662646461</v>
      </c>
      <c r="AJK38" s="7">
        <f t="shared" si="649"/>
        <v>0</v>
      </c>
      <c r="AJL38" s="7">
        <f t="shared" si="650"/>
        <v>0</v>
      </c>
      <c r="AJM38" s="7">
        <f t="shared" si="651"/>
        <v>54.224107819135448</v>
      </c>
      <c r="AJN38" s="7">
        <f t="shared" si="652"/>
        <v>0</v>
      </c>
      <c r="AJO38" s="7">
        <f t="shared" si="653"/>
        <v>0</v>
      </c>
      <c r="AJP38" s="7">
        <f t="shared" si="654"/>
        <v>143.6269287475593</v>
      </c>
      <c r="AJQ38" s="7">
        <f t="shared" si="655"/>
        <v>0</v>
      </c>
      <c r="AJR38" s="7">
        <f t="shared" si="656"/>
        <v>0</v>
      </c>
      <c r="AJS38" s="7">
        <f t="shared" si="657"/>
        <v>269.33458685356851</v>
      </c>
      <c r="AJT38" s="7">
        <f t="shared" si="658"/>
        <v>45.981451143919656</v>
      </c>
      <c r="AJU38" s="7">
        <f t="shared" si="659"/>
        <v>0</v>
      </c>
      <c r="AJV38" s="7">
        <f t="shared" si="660"/>
        <v>183.58549949390954</v>
      </c>
      <c r="AJW38" s="7">
        <f t="shared" si="661"/>
        <v>70.91983881554637</v>
      </c>
      <c r="AJX38" s="7">
        <f t="shared" si="662"/>
        <v>48.007695142239321</v>
      </c>
      <c r="AJY38" s="7">
        <f t="shared" si="663"/>
        <v>119.17951558321775</v>
      </c>
      <c r="AJZ38" s="7">
        <f t="shared" si="664"/>
        <v>0</v>
      </c>
      <c r="AKA38" s="7">
        <f t="shared" si="665"/>
        <v>0</v>
      </c>
      <c r="AKB38" s="7">
        <f t="shared" si="666"/>
        <v>104.93865712323259</v>
      </c>
      <c r="AKC38" s="7">
        <f t="shared" si="667"/>
        <v>30.45860369268992</v>
      </c>
      <c r="AKD38" s="7">
        <f t="shared" si="668"/>
        <v>0</v>
      </c>
      <c r="AKE38" s="7">
        <f t="shared" si="669"/>
        <v>219.91111866122122</v>
      </c>
      <c r="AKF38" s="7">
        <f t="shared" si="670"/>
        <v>0</v>
      </c>
      <c r="AKG38" s="7">
        <f t="shared" si="671"/>
        <v>19.937721393722398</v>
      </c>
      <c r="AKH38" s="7">
        <f t="shared" si="672"/>
        <v>256.06528641329049</v>
      </c>
      <c r="AKI38" s="7">
        <f t="shared" si="673"/>
        <v>72.56940925007585</v>
      </c>
      <c r="AKJ38" s="7">
        <f t="shared" si="674"/>
        <v>0</v>
      </c>
      <c r="AKK38" s="7">
        <f t="shared" si="675"/>
        <v>219.60458431275748</v>
      </c>
      <c r="AKL38" s="7">
        <f t="shared" si="676"/>
        <v>0</v>
      </c>
      <c r="AKM38" s="7">
        <f t="shared" si="677"/>
        <v>36.780225192575713</v>
      </c>
      <c r="AKN38" s="7">
        <f t="shared" si="678"/>
        <v>121.41487835315888</v>
      </c>
      <c r="AKO38" s="7">
        <f t="shared" si="679"/>
        <v>31.409379722670689</v>
      </c>
      <c r="AKP38" s="7">
        <f t="shared" si="680"/>
        <v>0</v>
      </c>
      <c r="AKQ38" s="7">
        <f t="shared" si="681"/>
        <v>68.500035886783849</v>
      </c>
      <c r="AKR38" s="7">
        <f t="shared" si="682"/>
        <v>31.997769806798136</v>
      </c>
      <c r="AKS38" s="7">
        <f t="shared" si="683"/>
        <v>0</v>
      </c>
      <c r="AKT38" s="7">
        <f t="shared" si="684"/>
        <v>109.24702336837767</v>
      </c>
      <c r="AKU38" s="7">
        <f t="shared" si="685"/>
        <v>22.693932781180312</v>
      </c>
      <c r="AKV38" s="7">
        <f t="shared" si="686"/>
        <v>0</v>
      </c>
      <c r="AKW38" s="7">
        <f t="shared" si="687"/>
        <v>178.73939926459499</v>
      </c>
      <c r="AKX38" s="7">
        <f t="shared" si="688"/>
        <v>56.986813578382844</v>
      </c>
      <c r="AKY38" s="7">
        <f t="shared" si="689"/>
        <v>19.633784793974453</v>
      </c>
      <c r="AKZ38" s="7">
        <f t="shared" si="690"/>
        <v>76.398490857156858</v>
      </c>
      <c r="ALA38" s="7">
        <f t="shared" si="691"/>
        <v>0</v>
      </c>
      <c r="ALB38" s="7">
        <f t="shared" si="692"/>
        <v>0</v>
      </c>
      <c r="ALC38" s="7">
        <f t="shared" si="693"/>
        <v>283.05719444475272</v>
      </c>
      <c r="ALD38" s="7">
        <f t="shared" si="694"/>
        <v>82.297978190726056</v>
      </c>
      <c r="ALE38" s="7">
        <f t="shared" si="695"/>
        <v>18.547925830772371</v>
      </c>
      <c r="ALF38" s="7">
        <f t="shared" si="696"/>
        <v>134.72704164724755</v>
      </c>
      <c r="ALG38" s="7">
        <f t="shared" si="697"/>
        <v>19.655865658058701</v>
      </c>
      <c r="ALH38" s="7">
        <f t="shared" si="698"/>
        <v>0</v>
      </c>
      <c r="ALI38" s="7">
        <f t="shared" si="699"/>
        <v>73.740993920899143</v>
      </c>
      <c r="ALJ38" s="7">
        <f t="shared" si="700"/>
        <v>0</v>
      </c>
      <c r="ALK38" s="7">
        <f t="shared" si="701"/>
        <v>23.801872608466645</v>
      </c>
      <c r="ALL38" s="7">
        <f t="shared" si="702"/>
        <v>57.486880206173275</v>
      </c>
      <c r="ALM38" s="7">
        <f t="shared" si="703"/>
        <v>0</v>
      </c>
      <c r="ALN38" s="7">
        <f t="shared" si="704"/>
        <v>0</v>
      </c>
      <c r="ALO38" s="7">
        <f t="shared" si="705"/>
        <v>78.176649853118164</v>
      </c>
      <c r="ALP38" s="7">
        <f t="shared" si="706"/>
        <v>45.622961821140024</v>
      </c>
      <c r="ALQ38" s="7">
        <f t="shared" si="707"/>
        <v>0</v>
      </c>
      <c r="ALR38" s="7">
        <f t="shared" si="708"/>
        <v>48.114202839586895</v>
      </c>
      <c r="ALS38" s="7">
        <f t="shared" si="709"/>
        <v>0</v>
      </c>
      <c r="ALT38" s="7">
        <f t="shared" si="710"/>
        <v>0</v>
      </c>
      <c r="ALU38" s="7">
        <f t="shared" si="711"/>
        <v>59.478054596829715</v>
      </c>
      <c r="ALV38" s="7">
        <f t="shared" si="712"/>
        <v>85.542566336753325</v>
      </c>
      <c r="ALW38" s="7">
        <f t="shared" si="713"/>
        <v>0</v>
      </c>
      <c r="ALX38" s="7">
        <f t="shared" si="714"/>
        <v>126.38956714390524</v>
      </c>
      <c r="ALY38" s="7">
        <f t="shared" si="715"/>
        <v>0</v>
      </c>
      <c r="ALZ38" s="7">
        <f t="shared" si="716"/>
        <v>0</v>
      </c>
      <c r="AMA38" s="7">
        <f t="shared" si="717"/>
        <v>121.7759654246543</v>
      </c>
      <c r="AMB38" s="7">
        <f t="shared" si="718"/>
        <v>0</v>
      </c>
      <c r="AMC38" s="7">
        <f t="shared" si="719"/>
        <v>0</v>
      </c>
      <c r="AMD38" s="7">
        <f t="shared" si="720"/>
        <v>65.789285101852329</v>
      </c>
      <c r="AME38" s="7">
        <f t="shared" si="721"/>
        <v>16.789249950179528</v>
      </c>
      <c r="AMF38" s="7">
        <f t="shared" si="722"/>
        <v>0</v>
      </c>
      <c r="AMG38" s="7">
        <f t="shared" si="723"/>
        <v>67.367417446697459</v>
      </c>
      <c r="AMH38" s="7">
        <f t="shared" si="724"/>
        <v>0</v>
      </c>
      <c r="AMI38" s="7">
        <f t="shared" si="725"/>
        <v>0</v>
      </c>
      <c r="AMJ38" s="7">
        <f t="shared" si="726"/>
        <v>154.83881220492813</v>
      </c>
      <c r="AMK38" s="7">
        <f t="shared" si="727"/>
        <v>54.346202008777773</v>
      </c>
      <c r="AML38" s="7">
        <f t="shared" si="728"/>
        <v>0</v>
      </c>
      <c r="AMM38" s="7">
        <f t="shared" si="729"/>
        <v>103.0072309530394</v>
      </c>
      <c r="AMN38" s="7">
        <f t="shared" si="730"/>
        <v>54.976156072357931</v>
      </c>
      <c r="AMO38" s="7">
        <f t="shared" si="731"/>
        <v>0</v>
      </c>
      <c r="AMP38" s="7">
        <f t="shared" si="732"/>
        <v>134.60624633196309</v>
      </c>
      <c r="AMQ38" s="7">
        <f t="shared" si="733"/>
        <v>0</v>
      </c>
      <c r="AMR38" s="7">
        <f t="shared" si="734"/>
        <v>66.816694718949037</v>
      </c>
      <c r="AMS38" s="7">
        <f t="shared" si="735"/>
        <v>54.677414970041575</v>
      </c>
      <c r="AMT38" s="7">
        <f t="shared" si="736"/>
        <v>0</v>
      </c>
      <c r="AMU38" s="7">
        <f t="shared" si="737"/>
        <v>0</v>
      </c>
      <c r="AMV38" s="7">
        <f t="shared" si="738"/>
        <v>48.0193850114604</v>
      </c>
      <c r="AMW38" s="7">
        <f t="shared" si="739"/>
        <v>20.194898516586051</v>
      </c>
      <c r="AMX38" s="7">
        <f t="shared" si="740"/>
        <v>19.635083668332346</v>
      </c>
      <c r="AMY38" s="7">
        <f t="shared" si="741"/>
        <v>260.08010705355082</v>
      </c>
      <c r="AMZ38" s="7">
        <f t="shared" si="742"/>
        <v>54.974857198000038</v>
      </c>
      <c r="ANA38" s="7">
        <f t="shared" si="743"/>
        <v>0</v>
      </c>
      <c r="ANB38" s="7">
        <f t="shared" si="744"/>
        <v>171.15657076319101</v>
      </c>
      <c r="ANC38" s="7">
        <f t="shared" si="745"/>
        <v>47.182909924974588</v>
      </c>
      <c r="AND38" s="7">
        <f t="shared" si="746"/>
        <v>0</v>
      </c>
      <c r="ANE38" s="7">
        <f t="shared" si="747"/>
        <v>33.68500759770663</v>
      </c>
      <c r="ANF38" s="7">
        <f t="shared" si="748"/>
        <v>39.388364903233345</v>
      </c>
      <c r="ANG38" s="7">
        <f t="shared" si="749"/>
        <v>0</v>
      </c>
      <c r="ANH38" s="7">
        <f t="shared" si="750"/>
        <v>171.07214392992768</v>
      </c>
      <c r="ANI38" s="7">
        <f t="shared" si="751"/>
        <v>39.589690428707414</v>
      </c>
      <c r="ANJ38" s="7">
        <f t="shared" si="752"/>
        <v>0</v>
      </c>
      <c r="ANK38" s="7">
        <f t="shared" si="753"/>
        <v>170.65000976361111</v>
      </c>
      <c r="ANL38" s="7">
        <f t="shared" si="754"/>
        <v>28.928529699086987</v>
      </c>
      <c r="ANM38" s="7">
        <f t="shared" si="755"/>
        <v>0</v>
      </c>
      <c r="ANN38" s="7">
        <f t="shared" si="756"/>
        <v>0</v>
      </c>
      <c r="ANO38" s="7">
        <f t="shared" si="757"/>
        <v>0</v>
      </c>
      <c r="ANP38" s="7">
        <f t="shared" si="758"/>
        <v>0</v>
      </c>
      <c r="ANQ38" s="7">
        <f t="shared" si="759"/>
        <v>0</v>
      </c>
      <c r="ANR38" s="7">
        <f t="shared" si="760"/>
        <v>0</v>
      </c>
      <c r="ANS38" s="7">
        <f t="shared" si="761"/>
        <v>0</v>
      </c>
      <c r="ANT38" s="7">
        <f t="shared" si="762"/>
        <v>0</v>
      </c>
      <c r="ANU38" s="7">
        <f t="shared" si="763"/>
        <v>0</v>
      </c>
      <c r="ANV38" s="7">
        <f t="shared" si="764"/>
        <v>0</v>
      </c>
      <c r="ANW38" s="7">
        <f t="shared" si="765"/>
        <v>28.880471347844789</v>
      </c>
      <c r="ANX38" s="7">
        <f t="shared" si="766"/>
        <v>124.62309801716502</v>
      </c>
      <c r="ANY38" s="7">
        <f t="shared" si="767"/>
        <v>0</v>
      </c>
      <c r="ANZ38" s="7">
        <f t="shared" si="768"/>
        <v>0</v>
      </c>
      <c r="AOA38" s="7">
        <f t="shared" si="769"/>
        <v>0</v>
      </c>
      <c r="AOB38" s="7">
        <f t="shared" si="770"/>
        <v>0</v>
      </c>
      <c r="AOC38" s="7">
        <f t="shared" si="771"/>
        <v>0</v>
      </c>
      <c r="AOD38" s="7">
        <f t="shared" si="772"/>
        <v>0</v>
      </c>
      <c r="AOE38" s="7">
        <f t="shared" si="773"/>
        <v>0</v>
      </c>
      <c r="AOF38" s="7">
        <f t="shared" si="774"/>
        <v>144.64394736979284</v>
      </c>
      <c r="AOG38" s="7">
        <f t="shared" si="775"/>
        <v>0</v>
      </c>
      <c r="AOH38" s="7">
        <f t="shared" si="776"/>
        <v>0</v>
      </c>
      <c r="AOI38" s="7">
        <f t="shared" si="777"/>
        <v>53.818859019471503</v>
      </c>
      <c r="AOJ38" s="7">
        <f t="shared" si="778"/>
        <v>0</v>
      </c>
      <c r="AOK38" s="7">
        <f t="shared" si="779"/>
        <v>0</v>
      </c>
      <c r="AOL38" s="7">
        <f t="shared" si="780"/>
        <v>0</v>
      </c>
      <c r="AOM38" s="7">
        <f t="shared" si="781"/>
        <v>0</v>
      </c>
      <c r="AON38" s="7">
        <f t="shared" si="782"/>
        <v>0</v>
      </c>
      <c r="AOO38" s="7">
        <f t="shared" si="783"/>
        <v>0</v>
      </c>
      <c r="AOP38" s="7">
        <f t="shared" si="784"/>
        <v>0</v>
      </c>
      <c r="AOQ38" s="7">
        <f t="shared" si="785"/>
        <v>0</v>
      </c>
      <c r="AOR38" s="7">
        <f t="shared" si="786"/>
        <v>47.614136211796463</v>
      </c>
      <c r="AOS38" s="7">
        <f t="shared" si="787"/>
        <v>0</v>
      </c>
      <c r="AOT38" s="7">
        <f t="shared" si="788"/>
        <v>0</v>
      </c>
      <c r="AOU38" s="7">
        <f t="shared" si="789"/>
        <v>0</v>
      </c>
      <c r="AOV38" s="7">
        <f t="shared" si="790"/>
        <v>88.775464613559521</v>
      </c>
      <c r="AOW38" s="7">
        <f t="shared" si="791"/>
        <v>0</v>
      </c>
      <c r="AOX38" s="7">
        <f t="shared" si="792"/>
        <v>0</v>
      </c>
      <c r="AOY38" s="7">
        <f t="shared" si="793"/>
        <v>55.377508248948168</v>
      </c>
      <c r="AOZ38" s="7">
        <f t="shared" si="794"/>
        <v>0</v>
      </c>
      <c r="APA38" s="7">
        <f t="shared" si="795"/>
        <v>12.632852004908408</v>
      </c>
      <c r="APB38" s="7">
        <f t="shared" si="796"/>
        <v>0</v>
      </c>
      <c r="APC38" s="7">
        <f t="shared" si="797"/>
        <v>0</v>
      </c>
      <c r="APD38" s="7">
        <f t="shared" si="798"/>
        <v>0</v>
      </c>
      <c r="APE38" s="7">
        <f t="shared" si="799"/>
        <v>0</v>
      </c>
      <c r="APF38" s="7">
        <f t="shared" si="800"/>
        <v>0</v>
      </c>
      <c r="APG38" s="7">
        <f t="shared" si="801"/>
        <v>0</v>
      </c>
      <c r="APH38" s="7">
        <f t="shared" si="802"/>
        <v>0</v>
      </c>
      <c r="API38" s="7">
        <f t="shared" si="803"/>
        <v>0</v>
      </c>
      <c r="APJ38" s="7">
        <f t="shared" si="804"/>
        <v>0</v>
      </c>
      <c r="APK38" s="7">
        <f t="shared" si="805"/>
        <v>0</v>
      </c>
      <c r="APL38" s="7">
        <f t="shared" si="806"/>
        <v>0</v>
      </c>
      <c r="APM38" s="7">
        <f t="shared" si="807"/>
        <v>251.23347380191279</v>
      </c>
      <c r="APN38" s="7">
        <f t="shared" si="808"/>
        <v>125.53880443948255</v>
      </c>
      <c r="APO38" s="7">
        <f t="shared" si="809"/>
        <v>0</v>
      </c>
      <c r="APP38" s="7">
        <f t="shared" si="810"/>
        <v>0</v>
      </c>
      <c r="APQ38" s="7">
        <f t="shared" si="811"/>
        <v>50.806769383507842</v>
      </c>
      <c r="APR38" s="7">
        <f t="shared" si="812"/>
        <v>0</v>
      </c>
      <c r="APS38" s="7">
        <f t="shared" si="813"/>
        <v>0</v>
      </c>
      <c r="APT38" s="7">
        <f t="shared" si="814"/>
        <v>0</v>
      </c>
      <c r="APU38" s="7">
        <f t="shared" si="815"/>
        <v>0</v>
      </c>
      <c r="APV38" s="7">
        <f t="shared" si="816"/>
        <v>0</v>
      </c>
      <c r="APW38" s="7">
        <f t="shared" si="817"/>
        <v>0</v>
      </c>
      <c r="APX38" s="7">
        <f t="shared" si="818"/>
        <v>0</v>
      </c>
      <c r="APY38" s="7">
        <f t="shared" si="819"/>
        <v>0</v>
      </c>
      <c r="APZ38" s="7">
        <f t="shared" si="820"/>
        <v>0</v>
      </c>
      <c r="AQA38" s="7">
        <f t="shared" si="821"/>
        <v>0</v>
      </c>
      <c r="AQB38" s="7">
        <f t="shared" si="822"/>
        <v>0</v>
      </c>
      <c r="AQC38" s="7">
        <f t="shared" si="823"/>
        <v>164.08030326136691</v>
      </c>
      <c r="AQD38" s="7">
        <f t="shared" si="824"/>
        <v>0</v>
      </c>
      <c r="AQE38" s="7">
        <f t="shared" si="825"/>
        <v>0</v>
      </c>
      <c r="AQF38" s="7">
        <f t="shared" si="826"/>
        <v>91.408282937017205</v>
      </c>
      <c r="AQG38" s="7">
        <f t="shared" si="827"/>
        <v>0</v>
      </c>
      <c r="AQH38" s="7">
        <f t="shared" si="828"/>
        <v>0</v>
      </c>
      <c r="AQI38" s="7">
        <f t="shared" si="829"/>
        <v>94.472327547296743</v>
      </c>
      <c r="AQJ38" s="7">
        <f t="shared" si="830"/>
        <v>0</v>
      </c>
      <c r="AQK38" s="7">
        <f t="shared" si="831"/>
        <v>0</v>
      </c>
      <c r="AQL38" s="7">
        <f t="shared" si="832"/>
        <v>206.87561560536466</v>
      </c>
      <c r="AQM38" s="7">
        <f t="shared" si="833"/>
        <v>0</v>
      </c>
      <c r="AQN38" s="7">
        <f t="shared" si="834"/>
        <v>0</v>
      </c>
      <c r="AQO38" s="7">
        <f t="shared" si="835"/>
        <v>20.194898516586051</v>
      </c>
      <c r="AQP38" s="7">
        <f t="shared" si="836"/>
        <v>0</v>
      </c>
      <c r="AQQ38" s="7">
        <f t="shared" si="837"/>
        <v>0</v>
      </c>
      <c r="AQR38" s="7">
        <f t="shared" si="838"/>
        <v>0</v>
      </c>
      <c r="AQS38" s="7">
        <f t="shared" si="839"/>
        <v>0</v>
      </c>
      <c r="AQT38" s="7">
        <f t="shared" si="840"/>
        <v>0</v>
      </c>
      <c r="AQU38" s="7">
        <f t="shared" si="841"/>
        <v>209.992914064318</v>
      </c>
      <c r="AQV38" s="7">
        <f t="shared" si="842"/>
        <v>0</v>
      </c>
      <c r="AQW38" s="7">
        <f t="shared" si="843"/>
        <v>0</v>
      </c>
      <c r="AQX38" s="7">
        <f t="shared" si="844"/>
        <v>125.11407252445017</v>
      </c>
      <c r="AQY38" s="7">
        <f t="shared" si="845"/>
        <v>0</v>
      </c>
      <c r="AQZ38" s="7">
        <f t="shared" si="846"/>
        <v>0</v>
      </c>
      <c r="ARA38" s="7">
        <f t="shared" si="847"/>
        <v>78.35589451450798</v>
      </c>
      <c r="ARB38" s="7">
        <f t="shared" si="848"/>
        <v>0</v>
      </c>
      <c r="ARC38" s="7">
        <f t="shared" si="849"/>
        <v>0</v>
      </c>
      <c r="ARD38" s="7">
        <f t="shared" si="850"/>
        <v>0</v>
      </c>
      <c r="ARE38" s="7">
        <f t="shared" si="851"/>
        <v>0</v>
      </c>
      <c r="ARF38" s="7">
        <f t="shared" si="852"/>
        <v>0</v>
      </c>
      <c r="ARG38" s="7">
        <f t="shared" si="853"/>
        <v>110.50173599810638</v>
      </c>
      <c r="ARH38" s="7">
        <f t="shared" si="854"/>
        <v>0</v>
      </c>
      <c r="ARI38" s="7">
        <f t="shared" si="855"/>
        <v>0</v>
      </c>
      <c r="ARJ38" s="7">
        <f t="shared" si="856"/>
        <v>0</v>
      </c>
      <c r="ARK38" s="7">
        <f t="shared" si="857"/>
        <v>0</v>
      </c>
      <c r="ARL38" s="7">
        <f t="shared" si="858"/>
        <v>0</v>
      </c>
      <c r="ARM38" s="7">
        <f t="shared" si="859"/>
        <v>0</v>
      </c>
      <c r="ARN38" s="7">
        <f t="shared" si="860"/>
        <v>0</v>
      </c>
      <c r="ARO38" s="7">
        <f t="shared" si="861"/>
        <v>0</v>
      </c>
      <c r="ARP38" s="7">
        <f t="shared" si="862"/>
        <v>0</v>
      </c>
      <c r="ARQ38" s="7">
        <f t="shared" si="863"/>
        <v>0</v>
      </c>
      <c r="ARR38" s="7">
        <f t="shared" si="864"/>
        <v>0</v>
      </c>
      <c r="ARS38" s="7">
        <f t="shared" si="865"/>
        <v>0</v>
      </c>
      <c r="ART38" s="7">
        <f t="shared" si="866"/>
        <v>0</v>
      </c>
      <c r="ARU38" s="7">
        <f t="shared" si="867"/>
        <v>0</v>
      </c>
      <c r="ARV38" s="7">
        <f t="shared" si="868"/>
        <v>0</v>
      </c>
      <c r="ARW38" s="7">
        <f t="shared" si="869"/>
        <v>0</v>
      </c>
      <c r="ARX38" s="7">
        <f t="shared" si="870"/>
        <v>0</v>
      </c>
      <c r="ARY38" s="7">
        <f t="shared" si="871"/>
        <v>0</v>
      </c>
      <c r="ARZ38" s="7">
        <f t="shared" si="872"/>
        <v>0</v>
      </c>
      <c r="ASA38" s="7">
        <f t="shared" si="873"/>
        <v>0</v>
      </c>
      <c r="ASB38" s="7">
        <f t="shared" si="874"/>
        <v>0</v>
      </c>
      <c r="ASC38" s="7">
        <f t="shared" si="875"/>
        <v>0</v>
      </c>
      <c r="ASD38" s="7">
        <f t="shared" si="876"/>
        <v>0</v>
      </c>
      <c r="ASE38" s="7">
        <f t="shared" si="877"/>
        <v>0</v>
      </c>
      <c r="ASF38" s="7">
        <f t="shared" si="878"/>
        <v>0</v>
      </c>
      <c r="ASG38" s="7">
        <f t="shared" si="879"/>
        <v>0</v>
      </c>
      <c r="ASH38" s="7">
        <f t="shared" si="880"/>
        <v>0</v>
      </c>
      <c r="ASI38" s="7">
        <f t="shared" si="881"/>
        <v>0</v>
      </c>
      <c r="ASJ38" s="7">
        <f t="shared" si="882"/>
        <v>0</v>
      </c>
      <c r="ASK38" s="7">
        <f t="shared" si="883"/>
        <v>0</v>
      </c>
      <c r="ASL38" s="7">
        <f t="shared" si="884"/>
        <v>0</v>
      </c>
      <c r="ASM38" s="7">
        <f t="shared" si="885"/>
        <v>236.26524570150517</v>
      </c>
      <c r="ASN38" s="7">
        <f t="shared" si="886"/>
        <v>0</v>
      </c>
      <c r="ASO38" s="7">
        <f t="shared" si="887"/>
        <v>0</v>
      </c>
      <c r="ASP38" s="7">
        <f t="shared" si="888"/>
        <v>0</v>
      </c>
      <c r="ASQ38" s="7">
        <f t="shared" si="889"/>
        <v>0</v>
      </c>
      <c r="ASR38" s="7">
        <f t="shared" si="890"/>
        <v>0</v>
      </c>
      <c r="ASS38" s="7">
        <f t="shared" si="891"/>
        <v>0</v>
      </c>
      <c r="AST38" s="7">
        <f t="shared" si="892"/>
        <v>0</v>
      </c>
      <c r="ASU38" s="7">
        <f t="shared" si="893"/>
        <v>0</v>
      </c>
      <c r="ASV38" s="7">
        <f t="shared" si="894"/>
        <v>0</v>
      </c>
      <c r="ASW38" s="7">
        <f t="shared" si="895"/>
        <v>0</v>
      </c>
      <c r="ASX38" s="7">
        <f t="shared" si="896"/>
        <v>439.40399977919952</v>
      </c>
      <c r="ASY38" s="7">
        <f t="shared" si="897"/>
        <v>0</v>
      </c>
      <c r="ASZ38" s="7">
        <f t="shared" si="898"/>
        <v>0</v>
      </c>
      <c r="ATA38" s="7">
        <f t="shared" si="899"/>
        <v>0</v>
      </c>
      <c r="ATB38" s="7">
        <f t="shared" si="900"/>
        <v>0</v>
      </c>
      <c r="ATC38" s="7">
        <f t="shared" si="901"/>
        <v>0</v>
      </c>
      <c r="ATD38" s="7">
        <f t="shared" si="902"/>
        <v>0</v>
      </c>
      <c r="ATE38" s="7">
        <f t="shared" si="903"/>
        <v>0</v>
      </c>
      <c r="ATF38" s="7">
        <f t="shared" si="904"/>
        <v>281.4115206332969</v>
      </c>
      <c r="ATG38" s="7">
        <f t="shared" si="905"/>
        <v>0</v>
      </c>
      <c r="ATH38" s="7">
        <f t="shared" si="906"/>
        <v>0</v>
      </c>
      <c r="ATI38" s="7">
        <f t="shared" si="907"/>
        <v>0</v>
      </c>
      <c r="ATJ38" s="7">
        <f t="shared" si="908"/>
        <v>0</v>
      </c>
      <c r="ATK38" s="2">
        <f t="shared" si="909"/>
        <v>9718.0000000000018</v>
      </c>
      <c r="ATL38" s="27" t="str">
        <f t="shared" si="910"/>
        <v>N</v>
      </c>
    </row>
    <row r="39" spans="2:1208" x14ac:dyDescent="0.3">
      <c r="B39" s="2">
        <v>3180</v>
      </c>
      <c r="C39" s="7" t="s">
        <v>38</v>
      </c>
      <c r="D39" s="7">
        <v>36</v>
      </c>
      <c r="E39" s="7" t="str">
        <f t="shared" si="307"/>
        <v>S</v>
      </c>
      <c r="F39" s="7">
        <f>IFERROR('PNAD 2015 | renda (SCN65)'!F38/'PNAD 2015 | renda (SCN65)'!$KR38,"")</f>
        <v>5.3679348635209974E-5</v>
      </c>
      <c r="G39" s="7">
        <f>IFERROR('PNAD 2015 | renda (SCN65)'!G38/'PNAD 2015 | renda (SCN65)'!$KR38,"")</f>
        <v>3.8257657314597165E-5</v>
      </c>
      <c r="H39" s="7">
        <f>IFERROR('PNAD 2015 | renda (SCN65)'!H38/'PNAD 2015 | renda (SCN65)'!$KR38,"")</f>
        <v>0</v>
      </c>
      <c r="I39" s="7">
        <f>IFERROR('PNAD 2015 | renda (SCN65)'!I38/'PNAD 2015 | renda (SCN65)'!$KR38,"")</f>
        <v>0</v>
      </c>
      <c r="J39" s="7">
        <f>IFERROR('PNAD 2015 | renda (SCN65)'!J38/'PNAD 2015 | renda (SCN65)'!$KR38,"")</f>
        <v>1.2727838189287817E-4</v>
      </c>
      <c r="K39" s="7">
        <f>IFERROR('PNAD 2015 | renda (SCN65)'!K38/'PNAD 2015 | renda (SCN65)'!$KR38,"")</f>
        <v>1.4047579081147952E-4</v>
      </c>
      <c r="L39" s="7">
        <f>IFERROR('PNAD 2015 | renda (SCN65)'!L38/'PNAD 2015 | renda (SCN65)'!$KR38,"")</f>
        <v>3.1841838297239658E-4</v>
      </c>
      <c r="M39" s="7">
        <f>IFERROR('PNAD 2015 | renda (SCN65)'!M38/'PNAD 2015 | renda (SCN65)'!$KR38,"")</f>
        <v>1.1425891556643773E-3</v>
      </c>
      <c r="N39" s="7">
        <f>IFERROR('PNAD 2015 | renda (SCN65)'!N38/'PNAD 2015 | renda (SCN65)'!$KR38,"")</f>
        <v>0</v>
      </c>
      <c r="O39" s="7">
        <f>IFERROR('PNAD 2015 | renda (SCN65)'!O38/'PNAD 2015 | renda (SCN65)'!$KR38,"")</f>
        <v>0</v>
      </c>
      <c r="P39" s="7">
        <f>IFERROR('PNAD 2015 | renda (SCN65)'!P38/'PNAD 2015 | renda (SCN65)'!$KR38,"")</f>
        <v>1.456262402845816E-3</v>
      </c>
      <c r="Q39" s="7">
        <f>IFERROR('PNAD 2015 | renda (SCN65)'!Q38/'PNAD 2015 | renda (SCN65)'!$KR38,"")</f>
        <v>2.1590367848857935E-4</v>
      </c>
      <c r="R39" s="7">
        <f>IFERROR('PNAD 2015 | renda (SCN65)'!R38/'PNAD 2015 | renda (SCN65)'!$KR38,"")</f>
        <v>1.1291446042566637E-3</v>
      </c>
      <c r="S39" s="7">
        <f>IFERROR('PNAD 2015 | renda (SCN65)'!S38/'PNAD 2015 | renda (SCN65)'!$KR38,"")</f>
        <v>3.4419040173703603E-3</v>
      </c>
      <c r="T39" s="7">
        <f>IFERROR('PNAD 2015 | renda (SCN65)'!T38/'PNAD 2015 | renda (SCN65)'!$KR38,"")</f>
        <v>0</v>
      </c>
      <c r="U39" s="7">
        <f>IFERROR('PNAD 2015 | renda (SCN65)'!U38/'PNAD 2015 | renda (SCN65)'!$KR38,"")</f>
        <v>8.4932987808362156E-4</v>
      </c>
      <c r="V39" s="7">
        <f>IFERROR('PNAD 2015 | renda (SCN65)'!V38/'PNAD 2015 | renda (SCN65)'!$KR38,"")</f>
        <v>5.4931866770031538E-3</v>
      </c>
      <c r="W39" s="7">
        <f>IFERROR('PNAD 2015 | renda (SCN65)'!W38/'PNAD 2015 | renda (SCN65)'!$KR38,"")</f>
        <v>4.8355899419729207E-4</v>
      </c>
      <c r="X39" s="7">
        <f>IFERROR('PNAD 2015 | renda (SCN65)'!X38/'PNAD 2015 | renda (SCN65)'!$KR38,"")</f>
        <v>1.0869326671162683E-3</v>
      </c>
      <c r="Y39" s="7">
        <f>IFERROR('PNAD 2015 | renda (SCN65)'!Y38/'PNAD 2015 | renda (SCN65)'!$KR38,"")</f>
        <v>6.6421026803888082E-3</v>
      </c>
      <c r="Z39" s="7">
        <f>IFERROR('PNAD 2015 | renda (SCN65)'!Z38/'PNAD 2015 | renda (SCN65)'!$KR38,"")</f>
        <v>0</v>
      </c>
      <c r="AA39" s="7">
        <f>IFERROR('PNAD 2015 | renda (SCN65)'!AA38/'PNAD 2015 | renda (SCN65)'!$KR38,"")</f>
        <v>1.0433861605346662E-3</v>
      </c>
      <c r="AB39" s="7">
        <f>IFERROR('PNAD 2015 | renda (SCN65)'!AB38/'PNAD 2015 | renda (SCN65)'!$KR38,"")</f>
        <v>9.9793665678689844E-3</v>
      </c>
      <c r="AC39" s="7">
        <f>IFERROR('PNAD 2015 | renda (SCN65)'!AC38/'PNAD 2015 | renda (SCN65)'!$KR38,"")</f>
        <v>5.6635172804994096E-4</v>
      </c>
      <c r="AD39" s="7">
        <f>IFERROR('PNAD 2015 | renda (SCN65)'!AD38/'PNAD 2015 | renda (SCN65)'!$KR38,"")</f>
        <v>1.7915853320734998E-3</v>
      </c>
      <c r="AE39" s="7">
        <f>IFERROR('PNAD 2015 | renda (SCN65)'!AE38/'PNAD 2015 | renda (SCN65)'!$KR38,"")</f>
        <v>6.4611943783585432E-3</v>
      </c>
      <c r="AF39" s="7">
        <f>IFERROR('PNAD 2015 | renda (SCN65)'!AF38/'PNAD 2015 | renda (SCN65)'!$KR38,"")</f>
        <v>0</v>
      </c>
      <c r="AG39" s="7">
        <f>IFERROR('PNAD 2015 | renda (SCN65)'!AG38/'PNAD 2015 | renda (SCN65)'!$KR38,"")</f>
        <v>1.9700716377104642E-3</v>
      </c>
      <c r="AH39" s="7">
        <f>IFERROR('PNAD 2015 | renda (SCN65)'!AH38/'PNAD 2015 | renda (SCN65)'!$KR38,"")</f>
        <v>1.9063039326696864E-2</v>
      </c>
      <c r="AI39" s="7">
        <f>IFERROR('PNAD 2015 | renda (SCN65)'!AI38/'PNAD 2015 | renda (SCN65)'!$KR38,"")</f>
        <v>1.4186967445007335E-3</v>
      </c>
      <c r="AJ39" s="7">
        <f>IFERROR('PNAD 2015 | renda (SCN65)'!AJ38/'PNAD 2015 | renda (SCN65)'!$KR38,"")</f>
        <v>1.8246035686189145E-3</v>
      </c>
      <c r="AK39" s="7">
        <f>IFERROR('PNAD 2015 | renda (SCN65)'!AK38/'PNAD 2015 | renda (SCN65)'!$KR38,"")</f>
        <v>8.1969255078926436E-3</v>
      </c>
      <c r="AL39" s="7">
        <f>IFERROR('PNAD 2015 | renda (SCN65)'!AL38/'PNAD 2015 | renda (SCN65)'!$KR38,"")</f>
        <v>0</v>
      </c>
      <c r="AM39" s="7">
        <f>IFERROR('PNAD 2015 | renda (SCN65)'!AM38/'PNAD 2015 | renda (SCN65)'!$KR38,"")</f>
        <v>7.2600577601654155E-4</v>
      </c>
      <c r="AN39" s="7">
        <f>IFERROR('PNAD 2015 | renda (SCN65)'!AN38/'PNAD 2015 | renda (SCN65)'!$KR38,"")</f>
        <v>1.1672243189790998E-2</v>
      </c>
      <c r="AO39" s="7">
        <f>IFERROR('PNAD 2015 | renda (SCN65)'!AO38/'PNAD 2015 | renda (SCN65)'!$KR38,"")</f>
        <v>6.0920623566202846E-4</v>
      </c>
      <c r="AP39" s="7">
        <f>IFERROR('PNAD 2015 | renda (SCN65)'!AP38/'PNAD 2015 | renda (SCN65)'!$KR38,"")</f>
        <v>1.7826387739676315E-3</v>
      </c>
      <c r="AQ39" s="7">
        <f>IFERROR('PNAD 2015 | renda (SCN65)'!AQ38/'PNAD 2015 | renda (SCN65)'!$KR38,"")</f>
        <v>2.1916595934486284E-2</v>
      </c>
      <c r="AR39" s="7">
        <f>IFERROR('PNAD 2015 | renda (SCN65)'!AR38/'PNAD 2015 | renda (SCN65)'!$KR38,"")</f>
        <v>9.2599347820628334E-4</v>
      </c>
      <c r="AS39" s="7">
        <f>IFERROR('PNAD 2015 | renda (SCN65)'!AS38/'PNAD 2015 | renda (SCN65)'!$KR38,"")</f>
        <v>3.9851726369372047E-3</v>
      </c>
      <c r="AT39" s="7">
        <f>IFERROR('PNAD 2015 | renda (SCN65)'!AT38/'PNAD 2015 | renda (SCN65)'!$KR38,"")</f>
        <v>9.0943493143575346E-3</v>
      </c>
      <c r="AU39" s="7">
        <f>IFERROR('PNAD 2015 | renda (SCN65)'!AU38/'PNAD 2015 | renda (SCN65)'!$KR38,"")</f>
        <v>3.0189443615034253E-3</v>
      </c>
      <c r="AV39" s="7">
        <f>IFERROR('PNAD 2015 | renda (SCN65)'!AV38/'PNAD 2015 | renda (SCN65)'!$KR38,"")</f>
        <v>9.5644143286492916E-4</v>
      </c>
      <c r="AW39" s="7">
        <f>IFERROR('PNAD 2015 | renda (SCN65)'!AW38/'PNAD 2015 | renda (SCN65)'!$KR38,"")</f>
        <v>2.1804294387433615E-2</v>
      </c>
      <c r="AX39" s="7">
        <f>IFERROR('PNAD 2015 | renda (SCN65)'!AX38/'PNAD 2015 | renda (SCN65)'!$KR38,"")</f>
        <v>1.2855857998648032E-3</v>
      </c>
      <c r="AY39" s="7">
        <f>IFERROR('PNAD 2015 | renda (SCN65)'!AY38/'PNAD 2015 | renda (SCN65)'!$KR38,"")</f>
        <v>3.1582832968649875E-3</v>
      </c>
      <c r="AZ39" s="7">
        <f>IFERROR('PNAD 2015 | renda (SCN65)'!AZ38/'PNAD 2015 | renda (SCN65)'!$KR38,"")</f>
        <v>2.2109910789469989E-2</v>
      </c>
      <c r="BA39" s="7">
        <f>IFERROR('PNAD 2015 | renda (SCN65)'!BA38/'PNAD 2015 | renda (SCN65)'!$KR38,"")</f>
        <v>2.6224783804693376E-3</v>
      </c>
      <c r="BB39" s="7">
        <f>IFERROR('PNAD 2015 | renda (SCN65)'!BB38/'PNAD 2015 | renda (SCN65)'!$KR38,"")</f>
        <v>1.1612731278412736E-3</v>
      </c>
      <c r="BC39" s="7">
        <f>IFERROR('PNAD 2015 | renda (SCN65)'!BC38/'PNAD 2015 | renda (SCN65)'!$KR38,"")</f>
        <v>2.2241637736166889E-2</v>
      </c>
      <c r="BD39" s="7">
        <f>IFERROR('PNAD 2015 | renda (SCN65)'!BD38/'PNAD 2015 | renda (SCN65)'!$KR38,"")</f>
        <v>3.6069457715996109E-3</v>
      </c>
      <c r="BE39" s="7">
        <f>IFERROR('PNAD 2015 | renda (SCN65)'!BE38/'PNAD 2015 | renda (SCN65)'!$KR38,"")</f>
        <v>1.6352429934610052E-3</v>
      </c>
      <c r="BF39" s="7">
        <f>IFERROR('PNAD 2015 | renda (SCN65)'!BF38/'PNAD 2015 | renda (SCN65)'!$KR38,"")</f>
        <v>2.0850917521433681E-2</v>
      </c>
      <c r="BG39" s="7">
        <f>IFERROR('PNAD 2015 | renda (SCN65)'!BG38/'PNAD 2015 | renda (SCN65)'!$KR38,"")</f>
        <v>0</v>
      </c>
      <c r="BH39" s="7">
        <f>IFERROR('PNAD 2015 | renda (SCN65)'!BH38/'PNAD 2015 | renda (SCN65)'!$KR38,"")</f>
        <v>3.0555708783898804E-3</v>
      </c>
      <c r="BI39" s="7">
        <f>IFERROR('PNAD 2015 | renda (SCN65)'!BI38/'PNAD 2015 | renda (SCN65)'!$KR38,"")</f>
        <v>1.813304214016696E-2</v>
      </c>
      <c r="BJ39" s="7">
        <f>IFERROR('PNAD 2015 | renda (SCN65)'!BJ38/'PNAD 2015 | renda (SCN65)'!$KR38,"")</f>
        <v>2.1198399861125693E-3</v>
      </c>
      <c r="BK39" s="7">
        <f>IFERROR('PNAD 2015 | renda (SCN65)'!BK38/'PNAD 2015 | renda (SCN65)'!$KR38,"")</f>
        <v>1.9802539082618945E-3</v>
      </c>
      <c r="BL39" s="7">
        <f>IFERROR('PNAD 2015 | renda (SCN65)'!BL38/'PNAD 2015 | renda (SCN65)'!$KR38,"")</f>
        <v>1.6683057156544601E-2</v>
      </c>
      <c r="BM39" s="7">
        <f>IFERROR('PNAD 2015 | renda (SCN65)'!BM38/'PNAD 2015 | renda (SCN65)'!$KR38,"")</f>
        <v>2.1350639634418922E-3</v>
      </c>
      <c r="BN39" s="7">
        <f>IFERROR('PNAD 2015 | renda (SCN65)'!BN38/'PNAD 2015 | renda (SCN65)'!$KR38,"")</f>
        <v>2.2785054641227204E-3</v>
      </c>
      <c r="BO39" s="7">
        <f>IFERROR('PNAD 2015 | renda (SCN65)'!BO38/'PNAD 2015 | renda (SCN65)'!$KR38,"")</f>
        <v>2.4947057135982345E-2</v>
      </c>
      <c r="BP39" s="7">
        <f>IFERROR('PNAD 2015 | renda (SCN65)'!BP38/'PNAD 2015 | renda (SCN65)'!$KR38,"")</f>
        <v>1.9819839056856811E-3</v>
      </c>
      <c r="BQ39" s="7">
        <f>IFERROR('PNAD 2015 | renda (SCN65)'!BQ38/'PNAD 2015 | renda (SCN65)'!$KR38,"")</f>
        <v>0</v>
      </c>
      <c r="BR39" s="7">
        <f>IFERROR('PNAD 2015 | renda (SCN65)'!BR38/'PNAD 2015 | renda (SCN65)'!$KR38,"")</f>
        <v>1.9874902403431049E-2</v>
      </c>
      <c r="BS39" s="7">
        <f>IFERROR('PNAD 2015 | renda (SCN65)'!BS38/'PNAD 2015 | renda (SCN65)'!$KR38,"")</f>
        <v>2.8621571664105283E-3</v>
      </c>
      <c r="BT39" s="7">
        <f>IFERROR('PNAD 2015 | renda (SCN65)'!BT38/'PNAD 2015 | renda (SCN65)'!$KR38,"")</f>
        <v>1.2357124455619239E-3</v>
      </c>
      <c r="BU39" s="7">
        <f>IFERROR('PNAD 2015 | renda (SCN65)'!BU38/'PNAD 2015 | renda (SCN65)'!$KR38,"")</f>
        <v>2.7086421378734793E-2</v>
      </c>
      <c r="BV39" s="7">
        <f>IFERROR('PNAD 2015 | renda (SCN65)'!BV38/'PNAD 2015 | renda (SCN65)'!$KR38,"")</f>
        <v>3.6018546363238957E-3</v>
      </c>
      <c r="BW39" s="7">
        <f>IFERROR('PNAD 2015 | renda (SCN65)'!BW38/'PNAD 2015 | renda (SCN65)'!$KR38,"")</f>
        <v>3.4852528099606726E-3</v>
      </c>
      <c r="BX39" s="7">
        <f>IFERROR('PNAD 2015 | renda (SCN65)'!BX38/'PNAD 2015 | renda (SCN65)'!$KR38,"")</f>
        <v>1.7417515205688783E-2</v>
      </c>
      <c r="BY39" s="7">
        <f>IFERROR('PNAD 2015 | renda (SCN65)'!BY38/'PNAD 2015 | renda (SCN65)'!$KR38,"")</f>
        <v>3.2303994751879815E-3</v>
      </c>
      <c r="BZ39" s="7">
        <f>IFERROR('PNAD 2015 | renda (SCN65)'!BZ38/'PNAD 2015 | renda (SCN65)'!$KR38,"")</f>
        <v>0</v>
      </c>
      <c r="CA39" s="7">
        <f>IFERROR('PNAD 2015 | renda (SCN65)'!CA38/'PNAD 2015 | renda (SCN65)'!$KR38,"")</f>
        <v>1.435626005004932E-2</v>
      </c>
      <c r="CB39" s="7">
        <f>IFERROR('PNAD 2015 | renda (SCN65)'!CB38/'PNAD 2015 | renda (SCN65)'!$KR38,"")</f>
        <v>9.2797061811918243E-4</v>
      </c>
      <c r="CC39" s="7">
        <f>IFERROR('PNAD 2015 | renda (SCN65)'!CC38/'PNAD 2015 | renda (SCN65)'!$KR38,"")</f>
        <v>1.1218291865789369E-3</v>
      </c>
      <c r="CD39" s="7">
        <f>IFERROR('PNAD 2015 | renda (SCN65)'!CD38/'PNAD 2015 | renda (SCN65)'!$KR38,"")</f>
        <v>3.3889858676016169E-2</v>
      </c>
      <c r="CE39" s="7">
        <f>IFERROR('PNAD 2015 | renda (SCN65)'!CE38/'PNAD 2015 | renda (SCN65)'!$KR38,"")</f>
        <v>9.0877753241471459E-3</v>
      </c>
      <c r="CF39" s="7">
        <f>IFERROR('PNAD 2015 | renda (SCN65)'!CF38/'PNAD 2015 | renda (SCN65)'!$KR38,"")</f>
        <v>0</v>
      </c>
      <c r="CG39" s="7">
        <f>IFERROR('PNAD 2015 | renda (SCN65)'!CG38/'PNAD 2015 | renda (SCN65)'!$KR38,"")</f>
        <v>4.4205882742554044E-3</v>
      </c>
      <c r="CH39" s="7">
        <f>IFERROR('PNAD 2015 | renda (SCN65)'!CH38/'PNAD 2015 | renda (SCN65)'!$KR38,"")</f>
        <v>0</v>
      </c>
      <c r="CI39" s="7">
        <f>IFERROR('PNAD 2015 | renda (SCN65)'!CI38/'PNAD 2015 | renda (SCN65)'!$KR38,"")</f>
        <v>8.6667928081931092E-4</v>
      </c>
      <c r="CJ39" s="7">
        <f>IFERROR('PNAD 2015 | renda (SCN65)'!CJ38/'PNAD 2015 | renda (SCN65)'!$KR38,"")</f>
        <v>1.9234259643153926E-2</v>
      </c>
      <c r="CK39" s="7">
        <f>IFERROR('PNAD 2015 | renda (SCN65)'!CK38/'PNAD 2015 | renda (SCN65)'!$KR38,"")</f>
        <v>1.7612362344104988E-3</v>
      </c>
      <c r="CL39" s="7">
        <f>IFERROR('PNAD 2015 | renda (SCN65)'!CL38/'PNAD 2015 | renda (SCN65)'!$KR38,"")</f>
        <v>6.1686765282451244E-4</v>
      </c>
      <c r="CM39" s="7">
        <f>IFERROR('PNAD 2015 | renda (SCN65)'!CM38/'PNAD 2015 | renda (SCN65)'!$KR38,"")</f>
        <v>7.2519020580247067E-3</v>
      </c>
      <c r="CN39" s="7">
        <f>IFERROR('PNAD 2015 | renda (SCN65)'!CN38/'PNAD 2015 | renda (SCN65)'!$KR38,"")</f>
        <v>0</v>
      </c>
      <c r="CO39" s="7">
        <f>IFERROR('PNAD 2015 | renda (SCN65)'!CO38/'PNAD 2015 | renda (SCN65)'!$KR38,"")</f>
        <v>3.1263524872716676E-4</v>
      </c>
      <c r="CP39" s="7">
        <f>IFERROR('PNAD 2015 | renda (SCN65)'!CP38/'PNAD 2015 | renda (SCN65)'!$KR38,"")</f>
        <v>1.5380467953428865E-2</v>
      </c>
      <c r="CQ39" s="7">
        <f>IFERROR('PNAD 2015 | renda (SCN65)'!CQ38/'PNAD 2015 | renda (SCN65)'!$KR38,"")</f>
        <v>3.6325991619694767E-3</v>
      </c>
      <c r="CR39" s="7">
        <f>IFERROR('PNAD 2015 | renda (SCN65)'!CR38/'PNAD 2015 | renda (SCN65)'!$KR38,"")</f>
        <v>7.2926805687282506E-4</v>
      </c>
      <c r="CS39" s="7">
        <f>IFERROR('PNAD 2015 | renda (SCN65)'!CS38/'PNAD 2015 | renda (SCN65)'!$KR38,"")</f>
        <v>1.6659232620594166E-2</v>
      </c>
      <c r="CT39" s="7">
        <f>IFERROR('PNAD 2015 | renda (SCN65)'!CT38/'PNAD 2015 | renda (SCN65)'!$KR38,"")</f>
        <v>4.040631411494024E-3</v>
      </c>
      <c r="CU39" s="7">
        <f>IFERROR('PNAD 2015 | renda (SCN65)'!CU38/'PNAD 2015 | renda (SCN65)'!$KR38,"")</f>
        <v>2.9782152792977041E-3</v>
      </c>
      <c r="CV39" s="7">
        <f>IFERROR('PNAD 2015 | renda (SCN65)'!CV38/'PNAD 2015 | renda (SCN65)'!$KR38,"")</f>
        <v>6.8062052931594317E-3</v>
      </c>
      <c r="CW39" s="7">
        <f>IFERROR('PNAD 2015 | renda (SCN65)'!CW38/'PNAD 2015 | renda (SCN65)'!$KR38,"")</f>
        <v>4.7337178079607956E-3</v>
      </c>
      <c r="CX39" s="7">
        <f>IFERROR('PNAD 2015 | renda (SCN65)'!CX38/'PNAD 2015 | renda (SCN65)'!$KR38,"")</f>
        <v>1.0893052350117471E-3</v>
      </c>
      <c r="CY39" s="7">
        <f>IFERROR('PNAD 2015 | renda (SCN65)'!CY38/'PNAD 2015 | renda (SCN65)'!$KR38,"")</f>
        <v>1.6818688954569477E-2</v>
      </c>
      <c r="CZ39" s="7">
        <f>IFERROR('PNAD 2015 | renda (SCN65)'!CZ38/'PNAD 2015 | renda (SCN65)'!$KR38,"")</f>
        <v>2.0266178392193777E-3</v>
      </c>
      <c r="DA39" s="7">
        <f>IFERROR('PNAD 2015 | renda (SCN65)'!DA38/'PNAD 2015 | renda (SCN65)'!$KR38,"")</f>
        <v>3.6231088903875607E-5</v>
      </c>
      <c r="DB39" s="7">
        <f>IFERROR('PNAD 2015 | renda (SCN65)'!DB38/'PNAD 2015 | renda (SCN65)'!$KR38,"")</f>
        <v>8.2703268271590216E-3</v>
      </c>
      <c r="DC39" s="7">
        <f>IFERROR('PNAD 2015 | renda (SCN65)'!DC38/'PNAD 2015 | renda (SCN65)'!$KR38,"")</f>
        <v>2.0173747101265745E-3</v>
      </c>
      <c r="DD39" s="7">
        <f>IFERROR('PNAD 2015 | renda (SCN65)'!DD38/'PNAD 2015 | renda (SCN65)'!$KR38,"")</f>
        <v>1.5078163260746596E-3</v>
      </c>
      <c r="DE39" s="7">
        <f>IFERROR('PNAD 2015 | renda (SCN65)'!DE38/'PNAD 2015 | renda (SCN65)'!$KR38,"")</f>
        <v>6.0673975362068693E-3</v>
      </c>
      <c r="DF39" s="7">
        <f>IFERROR('PNAD 2015 | renda (SCN65)'!DF38/'PNAD 2015 | renda (SCN65)'!$KR38,"")</f>
        <v>1.9486690981533315E-3</v>
      </c>
      <c r="DG39" s="7">
        <f>IFERROR('PNAD 2015 | renda (SCN65)'!DG38/'PNAD 2015 | renda (SCN65)'!$KR38,"")</f>
        <v>8.8353439857677559E-4</v>
      </c>
      <c r="DH39" s="7">
        <f>IFERROR('PNAD 2015 | renda (SCN65)'!DH38/'PNAD 2015 | renda (SCN65)'!$KR38,"")</f>
        <v>9.4945224327283081E-3</v>
      </c>
      <c r="DI39" s="7">
        <f>IFERROR('PNAD 2015 | renda (SCN65)'!DI38/'PNAD 2015 | renda (SCN65)'!$KR38,"")</f>
        <v>2.2240352595223507E-3</v>
      </c>
      <c r="DJ39" s="7">
        <f>IFERROR('PNAD 2015 | renda (SCN65)'!DJ38/'PNAD 2015 | renda (SCN65)'!$KR38,"")</f>
        <v>0</v>
      </c>
      <c r="DK39" s="7">
        <f>IFERROR('PNAD 2015 | renda (SCN65)'!DK38/'PNAD 2015 | renda (SCN65)'!$KR38,"")</f>
        <v>5.7012806528357824E-3</v>
      </c>
      <c r="DL39" s="7">
        <f>IFERROR('PNAD 2015 | renda (SCN65)'!DL38/'PNAD 2015 | renda (SCN65)'!$KR38,"")</f>
        <v>0</v>
      </c>
      <c r="DM39" s="7">
        <f>IFERROR('PNAD 2015 | renda (SCN65)'!DM38/'PNAD 2015 | renda (SCN65)'!$KR38,"")</f>
        <v>0</v>
      </c>
      <c r="DN39" s="7">
        <f>IFERROR('PNAD 2015 | renda (SCN65)'!DN38/'PNAD 2015 | renda (SCN65)'!$KR38,"")</f>
        <v>7.3185811015872284E-3</v>
      </c>
      <c r="DO39" s="7">
        <f>IFERROR('PNAD 2015 | renda (SCN65)'!DO38/'PNAD 2015 | renda (SCN65)'!$KR38,"")</f>
        <v>1.7918819030604348E-3</v>
      </c>
      <c r="DP39" s="7">
        <f>IFERROR('PNAD 2015 | renda (SCN65)'!DP38/'PNAD 2015 | renda (SCN65)'!$KR38,"")</f>
        <v>0</v>
      </c>
      <c r="DQ39" s="7">
        <f>IFERROR('PNAD 2015 | renda (SCN65)'!DQ38/'PNAD 2015 | renda (SCN65)'!$KR38,"")</f>
        <v>1.7040968909277157E-2</v>
      </c>
      <c r="DR39" s="7">
        <f>IFERROR('PNAD 2015 | renda (SCN65)'!DR38/'PNAD 2015 | renda (SCN65)'!$KR38,"")</f>
        <v>2.0885023184931189E-3</v>
      </c>
      <c r="DS39" s="7">
        <f>IFERROR('PNAD 2015 | renda (SCN65)'!DS38/'PNAD 2015 | renda (SCN65)'!$KR38,"")</f>
        <v>1.6537786801444341E-3</v>
      </c>
      <c r="DT39" s="7">
        <f>IFERROR('PNAD 2015 | renda (SCN65)'!DT38/'PNAD 2015 | renda (SCN65)'!$KR38,"")</f>
        <v>7.5050748238714333E-3</v>
      </c>
      <c r="DU39" s="7">
        <f>IFERROR('PNAD 2015 | renda (SCN65)'!DU38/'PNAD 2015 | renda (SCN65)'!$KR38,"")</f>
        <v>4.4772333327599629E-4</v>
      </c>
      <c r="DV39" s="7">
        <f>IFERROR('PNAD 2015 | renda (SCN65)'!DV38/'PNAD 2015 | renda (SCN65)'!$KR38,"")</f>
        <v>0</v>
      </c>
      <c r="DW39" s="7">
        <f>IFERROR('PNAD 2015 | renda (SCN65)'!DW38/'PNAD 2015 | renda (SCN65)'!$KR38,"")</f>
        <v>8.8759247824800099E-3</v>
      </c>
      <c r="DX39" s="7">
        <f>IFERROR('PNAD 2015 | renda (SCN65)'!DX38/'PNAD 2015 | renda (SCN65)'!$KR38,"")</f>
        <v>2.7258827979139591E-3</v>
      </c>
      <c r="DY39" s="7">
        <f>IFERROR('PNAD 2015 | renda (SCN65)'!DY38/'PNAD 2015 | renda (SCN65)'!$KR38,"")</f>
        <v>0</v>
      </c>
      <c r="DZ39" s="7">
        <f>IFERROR('PNAD 2015 | renda (SCN65)'!DZ38/'PNAD 2015 | renda (SCN65)'!$KR38,"")</f>
        <v>2.771060444923703E-3</v>
      </c>
      <c r="EA39" s="7">
        <f>IFERROR('PNAD 2015 | renda (SCN65)'!EA38/'PNAD 2015 | renda (SCN65)'!$KR38,"")</f>
        <v>1.2430278632396506E-3</v>
      </c>
      <c r="EB39" s="7">
        <f>IFERROR('PNAD 2015 | renda (SCN65)'!EB38/'PNAD 2015 | renda (SCN65)'!$KR38,"")</f>
        <v>0</v>
      </c>
      <c r="EC39" s="7">
        <f>IFERROR('PNAD 2015 | renda (SCN65)'!EC38/'PNAD 2015 | renda (SCN65)'!$KR38,"")</f>
        <v>1.3275357659667393E-2</v>
      </c>
      <c r="ED39" s="7">
        <f>IFERROR('PNAD 2015 | renda (SCN65)'!ED38/'PNAD 2015 | renda (SCN65)'!$KR38,"")</f>
        <v>3.5845052335882065E-3</v>
      </c>
      <c r="EE39" s="7">
        <f>IFERROR('PNAD 2015 | renda (SCN65)'!EE38/'PNAD 2015 | renda (SCN65)'!$KR38,"")</f>
        <v>0</v>
      </c>
      <c r="EF39" s="7">
        <f>IFERROR('PNAD 2015 | renda (SCN65)'!EF38/'PNAD 2015 | renda (SCN65)'!$KR38,"")</f>
        <v>6.1789082272943772E-3</v>
      </c>
      <c r="EG39" s="7">
        <f>IFERROR('PNAD 2015 | renda (SCN65)'!EG38/'PNAD 2015 | renda (SCN65)'!$KR38,"")</f>
        <v>1.2066979173401299E-3</v>
      </c>
      <c r="EH39" s="7">
        <f>IFERROR('PNAD 2015 | renda (SCN65)'!EH38/'PNAD 2015 | renda (SCN65)'!$KR38,"")</f>
        <v>0</v>
      </c>
      <c r="EI39" s="7">
        <f>IFERROR('PNAD 2015 | renda (SCN65)'!EI38/'PNAD 2015 | renda (SCN65)'!$KR38,"")</f>
        <v>1.1835851517583398E-2</v>
      </c>
      <c r="EJ39" s="7">
        <f>IFERROR('PNAD 2015 | renda (SCN65)'!EJ38/'PNAD 2015 | renda (SCN65)'!$KR38,"")</f>
        <v>4.2180302901788933E-3</v>
      </c>
      <c r="EK39" s="7">
        <f>IFERROR('PNAD 2015 | renda (SCN65)'!EK38/'PNAD 2015 | renda (SCN65)'!$KR38,"")</f>
        <v>0</v>
      </c>
      <c r="EL39" s="7">
        <f>IFERROR('PNAD 2015 | renda (SCN65)'!EL38/'PNAD 2015 | renda (SCN65)'!$KR38,"")</f>
        <v>9.9232652228404741E-3</v>
      </c>
      <c r="EM39" s="7">
        <f>IFERROR('PNAD 2015 | renda (SCN65)'!EM38/'PNAD 2015 | renda (SCN65)'!$KR38,"")</f>
        <v>4.4537053677964639E-3</v>
      </c>
      <c r="EN39" s="7">
        <f>IFERROR('PNAD 2015 | renda (SCN65)'!EN38/'PNAD 2015 | renda (SCN65)'!$KR38,"")</f>
        <v>3.6231088903875607E-5</v>
      </c>
      <c r="EO39" s="7">
        <f>IFERROR('PNAD 2015 | renda (SCN65)'!EO38/'PNAD 2015 | renda (SCN65)'!$KR38,"")</f>
        <v>5.2755035725929652E-3</v>
      </c>
      <c r="EP39" s="7">
        <f>IFERROR('PNAD 2015 | renda (SCN65)'!EP38/'PNAD 2015 | renda (SCN65)'!$KR38,"")</f>
        <v>1.4173621750595267E-3</v>
      </c>
      <c r="EQ39" s="7">
        <f>IFERROR('PNAD 2015 | renda (SCN65)'!EQ38/'PNAD 2015 | renda (SCN65)'!$KR38,"")</f>
        <v>0</v>
      </c>
      <c r="ER39" s="7">
        <f>IFERROR('PNAD 2015 | renda (SCN65)'!ER38/'PNAD 2015 | renda (SCN65)'!$KR38,"")</f>
        <v>5.249504182738343E-3</v>
      </c>
      <c r="ES39" s="7">
        <f>IFERROR('PNAD 2015 | renda (SCN65)'!ES38/'PNAD 2015 | renda (SCN65)'!$KR38,"")</f>
        <v>2.5353359388083107E-3</v>
      </c>
      <c r="ET39" s="7">
        <f>IFERROR('PNAD 2015 | renda (SCN65)'!ET38/'PNAD 2015 | renda (SCN65)'!$KR38,"")</f>
        <v>0</v>
      </c>
      <c r="EU39" s="7">
        <f>IFERROR('PNAD 2015 | renda (SCN65)'!EU38/'PNAD 2015 | renda (SCN65)'!$KR38,"")</f>
        <v>4.8205636786348878E-3</v>
      </c>
      <c r="EV39" s="7">
        <f>IFERROR('PNAD 2015 | renda (SCN65)'!EV38/'PNAD 2015 | renda (SCN65)'!$KR38,"")</f>
        <v>2.0271121241976025E-3</v>
      </c>
      <c r="EW39" s="7">
        <f>IFERROR('PNAD 2015 | renda (SCN65)'!EW38/'PNAD 2015 | renda (SCN65)'!$KR38,"")</f>
        <v>1.2079336297856919E-3</v>
      </c>
      <c r="EX39" s="7">
        <f>IFERROR('PNAD 2015 | renda (SCN65)'!EX38/'PNAD 2015 | renda (SCN65)'!$KR38,"")</f>
        <v>7.5641913072671159E-3</v>
      </c>
      <c r="EY39" s="7">
        <f>IFERROR('PNAD 2015 | renda (SCN65)'!EY38/'PNAD 2015 | renda (SCN65)'!$KR38,"")</f>
        <v>3.7855803627300428E-3</v>
      </c>
      <c r="EZ39" s="7">
        <f>IFERROR('PNAD 2015 | renda (SCN65)'!EZ38/'PNAD 2015 | renda (SCN65)'!$KR38,"")</f>
        <v>0</v>
      </c>
      <c r="FA39" s="7">
        <f>IFERROR('PNAD 2015 | renda (SCN65)'!FA38/'PNAD 2015 | renda (SCN65)'!$KR38,"")</f>
        <v>8.3903392198719957E-3</v>
      </c>
      <c r="FB39" s="7">
        <f>IFERROR('PNAD 2015 | renda (SCN65)'!FB38/'PNAD 2015 | renda (SCN65)'!$KR38,"")</f>
        <v>9.8041425430883049E-4</v>
      </c>
      <c r="FC39" s="7">
        <f>IFERROR('PNAD 2015 | renda (SCN65)'!FC38/'PNAD 2015 | renda (SCN65)'!$KR38,"")</f>
        <v>0</v>
      </c>
      <c r="FD39" s="7">
        <f>IFERROR('PNAD 2015 | renda (SCN65)'!FD38/'PNAD 2015 | renda (SCN65)'!$KR38,"")</f>
        <v>5.1079903934725911E-3</v>
      </c>
      <c r="FE39" s="7">
        <f>IFERROR('PNAD 2015 | renda (SCN65)'!FE38/'PNAD 2015 | renda (SCN65)'!$KR38,"")</f>
        <v>1.4953603446233954E-3</v>
      </c>
      <c r="FF39" s="7">
        <f>IFERROR('PNAD 2015 | renda (SCN65)'!FF38/'PNAD 2015 | renda (SCN65)'!$KR38,"")</f>
        <v>1.0397284516958027E-3</v>
      </c>
      <c r="FG39" s="7">
        <f>IFERROR('PNAD 2015 | renda (SCN65)'!FG38/'PNAD 2015 | renda (SCN65)'!$KR38,"")</f>
        <v>5.9767456712004462E-3</v>
      </c>
      <c r="FH39" s="7">
        <f>IFERROR('PNAD 2015 | renda (SCN65)'!FH38/'PNAD 2015 | renda (SCN65)'!$KR38,"")</f>
        <v>3.3358304610433247E-3</v>
      </c>
      <c r="FI39" s="7">
        <f>IFERROR('PNAD 2015 | renda (SCN65)'!FI38/'PNAD 2015 | renda (SCN65)'!$KR38,"")</f>
        <v>0</v>
      </c>
      <c r="FJ39" s="7">
        <f>IFERROR('PNAD 2015 | renda (SCN65)'!FJ38/'PNAD 2015 | renda (SCN65)'!$KR38,"")</f>
        <v>4.457709076120084E-3</v>
      </c>
      <c r="FK39" s="7">
        <f>IFERROR('PNAD 2015 | renda (SCN65)'!FK38/'PNAD 2015 | renda (SCN65)'!$KR38,"")</f>
        <v>3.5084347754394144E-3</v>
      </c>
      <c r="FL39" s="7">
        <f>IFERROR('PNAD 2015 | renda (SCN65)'!FL38/'PNAD 2015 | renda (SCN65)'!$KR38,"")</f>
        <v>0</v>
      </c>
      <c r="FM39" s="7">
        <f>IFERROR('PNAD 2015 | renda (SCN65)'!FM38/'PNAD 2015 | renda (SCN65)'!$KR38,"")</f>
        <v>3.3285150433655982E-4</v>
      </c>
      <c r="FN39" s="7">
        <f>IFERROR('PNAD 2015 | renda (SCN65)'!FN38/'PNAD 2015 | renda (SCN65)'!$KR38,"")</f>
        <v>3.5422438679499888E-3</v>
      </c>
      <c r="FO39" s="7">
        <f>IFERROR('PNAD 2015 | renda (SCN65)'!FO38/'PNAD 2015 | renda (SCN65)'!$KR38,"")</f>
        <v>0</v>
      </c>
      <c r="FP39" s="7">
        <f>IFERROR('PNAD 2015 | renda (SCN65)'!FP38/'PNAD 2015 | renda (SCN65)'!$KR38,"")</f>
        <v>7.0963011468795495E-3</v>
      </c>
      <c r="FQ39" s="7">
        <f>IFERROR('PNAD 2015 | renda (SCN65)'!FQ38/'PNAD 2015 | renda (SCN65)'!$KR38,"")</f>
        <v>2.9329387752923151E-3</v>
      </c>
      <c r="FR39" s="7">
        <f>IFERROR('PNAD 2015 | renda (SCN65)'!FR38/'PNAD 2015 | renda (SCN65)'!$KR38,"")</f>
        <v>0</v>
      </c>
      <c r="FS39" s="7">
        <f>IFERROR('PNAD 2015 | renda (SCN65)'!FS38/'PNAD 2015 | renda (SCN65)'!$KR38,"")</f>
        <v>4.5023924381516036E-3</v>
      </c>
      <c r="FT39" s="7">
        <f>IFERROR('PNAD 2015 | renda (SCN65)'!FT38/'PNAD 2015 | renda (SCN65)'!$KR38,"")</f>
        <v>2.1079277181373524E-3</v>
      </c>
      <c r="FU39" s="7">
        <f>IFERROR('PNAD 2015 | renda (SCN65)'!FU38/'PNAD 2015 | renda (SCN65)'!$KR38,"")</f>
        <v>0</v>
      </c>
      <c r="FV39" s="7">
        <f>IFERROR('PNAD 2015 | renda (SCN65)'!FV38/'PNAD 2015 | renda (SCN65)'!$KR38,"")</f>
        <v>8.0731565493451609E-4</v>
      </c>
      <c r="FW39" s="7">
        <f>IFERROR('PNAD 2015 | renda (SCN65)'!FW38/'PNAD 2015 | renda (SCN65)'!$KR38,"")</f>
        <v>4.2347865509407131E-3</v>
      </c>
      <c r="FX39" s="7">
        <f>IFERROR('PNAD 2015 | renda (SCN65)'!FX38/'PNAD 2015 | renda (SCN65)'!$KR38,"")</f>
        <v>2.1327408240442358E-3</v>
      </c>
      <c r="FY39" s="7">
        <f>IFERROR('PNAD 2015 | renda (SCN65)'!FY38/'PNAD 2015 | renda (SCN65)'!$KR38,"")</f>
        <v>7.5769438597053148E-3</v>
      </c>
      <c r="FZ39" s="7">
        <f>IFERROR('PNAD 2015 | renda (SCN65)'!FZ38/'PNAD 2015 | renda (SCN65)'!$KR38,"")</f>
        <v>4.5053087195231298E-3</v>
      </c>
      <c r="GA39" s="7">
        <f>IFERROR('PNAD 2015 | renda (SCN65)'!GA38/'PNAD 2015 | renda (SCN65)'!$KR38,"")</f>
        <v>9.7571854701569507E-5</v>
      </c>
      <c r="GB39" s="7">
        <f>IFERROR('PNAD 2015 | renda (SCN65)'!GB38/'PNAD 2015 | renda (SCN65)'!$KR38,"")</f>
        <v>9.251531937433012E-4</v>
      </c>
      <c r="GC39" s="7">
        <f>IFERROR('PNAD 2015 | renda (SCN65)'!GC38/'PNAD 2015 | renda (SCN65)'!$KR38,"")</f>
        <v>0</v>
      </c>
      <c r="GD39" s="7">
        <f>IFERROR('PNAD 2015 | renda (SCN65)'!GD38/'PNAD 2015 | renda (SCN65)'!$KR38,"")</f>
        <v>0</v>
      </c>
      <c r="GE39" s="7">
        <f>IFERROR('PNAD 2015 | renda (SCN65)'!GE38/'PNAD 2015 | renda (SCN65)'!$KR38,"")</f>
        <v>2.4026698506527822E-3</v>
      </c>
      <c r="GF39" s="7">
        <f>IFERROR('PNAD 2015 | renda (SCN65)'!GF38/'PNAD 2015 | renda (SCN65)'!$KR38,"")</f>
        <v>2.40800812841761E-3</v>
      </c>
      <c r="GG39" s="7">
        <f>IFERROR('PNAD 2015 | renda (SCN65)'!GG38/'PNAD 2015 | renda (SCN65)'!$KR38,"")</f>
        <v>0</v>
      </c>
      <c r="GH39" s="7">
        <f>IFERROR('PNAD 2015 | renda (SCN65)'!GH38/'PNAD 2015 | renda (SCN65)'!$KR38,"")</f>
        <v>0</v>
      </c>
      <c r="GI39" s="7">
        <f>IFERROR('PNAD 2015 | renda (SCN65)'!GI38/'PNAD 2015 | renda (SCN65)'!$KR38,"")</f>
        <v>0</v>
      </c>
      <c r="GJ39" s="7">
        <f>IFERROR('PNAD 2015 | renda (SCN65)'!GJ38/'PNAD 2015 | renda (SCN65)'!$KR38,"")</f>
        <v>0</v>
      </c>
      <c r="GK39" s="7">
        <f>IFERROR('PNAD 2015 | renda (SCN65)'!GK38/'PNAD 2015 | renda (SCN65)'!$KR38,"")</f>
        <v>0</v>
      </c>
      <c r="GL39" s="7">
        <f>IFERROR('PNAD 2015 | renda (SCN65)'!GL38/'PNAD 2015 | renda (SCN65)'!$KR38,"")</f>
        <v>1.2194998982761516E-3</v>
      </c>
      <c r="GM39" s="7">
        <f>IFERROR('PNAD 2015 | renda (SCN65)'!GM38/'PNAD 2015 | renda (SCN65)'!$KR38,"")</f>
        <v>0</v>
      </c>
      <c r="GN39" s="7">
        <f>IFERROR('PNAD 2015 | renda (SCN65)'!GN38/'PNAD 2015 | renda (SCN65)'!$KR38,"")</f>
        <v>2.6909862784512905E-3</v>
      </c>
      <c r="GO39" s="7">
        <f>IFERROR('PNAD 2015 | renda (SCN65)'!GO38/'PNAD 2015 | renda (SCN65)'!$KR38,"")</f>
        <v>1.8032010290617818E-3</v>
      </c>
      <c r="GP39" s="7">
        <f>IFERROR('PNAD 2015 | renda (SCN65)'!GP38/'PNAD 2015 | renda (SCN65)'!$KR38,"")</f>
        <v>0</v>
      </c>
      <c r="GQ39" s="7">
        <f>IFERROR('PNAD 2015 | renda (SCN65)'!GQ38/'PNAD 2015 | renda (SCN65)'!$KR38,"")</f>
        <v>1.7761142122550645E-3</v>
      </c>
      <c r="GR39" s="7">
        <f>IFERROR('PNAD 2015 | renda (SCN65)'!GR38/'PNAD 2015 | renda (SCN65)'!$KR38,"")</f>
        <v>2.3949095764946534E-3</v>
      </c>
      <c r="GS39" s="7">
        <f>IFERROR('PNAD 2015 | renda (SCN65)'!GS38/'PNAD 2015 | renda (SCN65)'!$KR38,"")</f>
        <v>0</v>
      </c>
      <c r="GT39" s="7">
        <f>IFERROR('PNAD 2015 | renda (SCN65)'!GT38/'PNAD 2015 | renda (SCN65)'!$KR38,"")</f>
        <v>8.9876826160566296E-3</v>
      </c>
      <c r="GU39" s="7">
        <f>IFERROR('PNAD 2015 | renda (SCN65)'!GU38/'PNAD 2015 | renda (SCN65)'!$KR38,"")</f>
        <v>8.4253345963303094E-3</v>
      </c>
      <c r="GV39" s="7">
        <f>IFERROR('PNAD 2015 | renda (SCN65)'!GV38/'PNAD 2015 | renda (SCN65)'!$KR38,"")</f>
        <v>0</v>
      </c>
      <c r="GW39" s="7">
        <f>IFERROR('PNAD 2015 | renda (SCN65)'!GW38/'PNAD 2015 | renda (SCN65)'!$KR38,"")</f>
        <v>3.2964359482788108E-3</v>
      </c>
      <c r="GX39" s="7">
        <f>IFERROR('PNAD 2015 | renda (SCN65)'!GX38/'PNAD 2015 | renda (SCN65)'!$KR38,"")</f>
        <v>0</v>
      </c>
      <c r="GY39" s="7">
        <f>IFERROR('PNAD 2015 | renda (SCN65)'!GY38/'PNAD 2015 | renda (SCN65)'!$KR38,"")</f>
        <v>0</v>
      </c>
      <c r="GZ39" s="7">
        <f>IFERROR('PNAD 2015 | renda (SCN65)'!GZ38/'PNAD 2015 | renda (SCN65)'!$KR38,"")</f>
        <v>1.9294414125003881E-3</v>
      </c>
      <c r="HA39" s="7">
        <f>IFERROR('PNAD 2015 | renda (SCN65)'!HA38/'PNAD 2015 | renda (SCN65)'!$KR38,"")</f>
        <v>0</v>
      </c>
      <c r="HB39" s="7">
        <f>IFERROR('PNAD 2015 | renda (SCN65)'!HB38/'PNAD 2015 | renda (SCN65)'!$KR38,"")</f>
        <v>0</v>
      </c>
      <c r="HC39" s="7">
        <f>IFERROR('PNAD 2015 | renda (SCN65)'!HC38/'PNAD 2015 | renda (SCN65)'!$KR38,"")</f>
        <v>2.703985973378602E-3</v>
      </c>
      <c r="HD39" s="7">
        <f>IFERROR('PNAD 2015 | renda (SCN65)'!HD38/'PNAD 2015 | renda (SCN65)'!$KR38,"")</f>
        <v>0</v>
      </c>
      <c r="HE39" s="7">
        <f>IFERROR('PNAD 2015 | renda (SCN65)'!HE38/'PNAD 2015 | renda (SCN65)'!$KR38,"")</f>
        <v>0</v>
      </c>
      <c r="HF39" s="7">
        <f>IFERROR('PNAD 2015 | renda (SCN65)'!HF38/'PNAD 2015 | renda (SCN65)'!$KR38,"")</f>
        <v>6.2630849590860553E-4</v>
      </c>
      <c r="HG39" s="7">
        <f>IFERROR('PNAD 2015 | renda (SCN65)'!HG38/'PNAD 2015 | renda (SCN65)'!$KR38,"")</f>
        <v>6.2452906998699631E-4</v>
      </c>
      <c r="HH39" s="7">
        <f>IFERROR('PNAD 2015 | renda (SCN65)'!HH38/'PNAD 2015 | renda (SCN65)'!$KR38,"")</f>
        <v>3.5811935242341005E-3</v>
      </c>
      <c r="HI39" s="7">
        <f>IFERROR('PNAD 2015 | renda (SCN65)'!HI38/'PNAD 2015 | renda (SCN65)'!$KR38,"")</f>
        <v>0</v>
      </c>
      <c r="HJ39" s="7">
        <f>IFERROR('PNAD 2015 | renda (SCN65)'!HJ38/'PNAD 2015 | renda (SCN65)'!$KR38,"")</f>
        <v>2.129132543703195E-3</v>
      </c>
      <c r="HK39" s="7">
        <f>IFERROR('PNAD 2015 | renda (SCN65)'!HK38/'PNAD 2015 | renda (SCN65)'!$KR38,"")</f>
        <v>0</v>
      </c>
      <c r="HL39" s="7">
        <f>IFERROR('PNAD 2015 | renda (SCN65)'!HL38/'PNAD 2015 | renda (SCN65)'!$KR38,"")</f>
        <v>5.9518831367957404E-3</v>
      </c>
      <c r="HM39" s="7">
        <f>IFERROR('PNAD 2015 | renda (SCN65)'!HM38/'PNAD 2015 | renda (SCN65)'!$KR38,"")</f>
        <v>2.9918081161988855E-3</v>
      </c>
      <c r="HN39" s="7">
        <f>IFERROR('PNAD 2015 | renda (SCN65)'!HN38/'PNAD 2015 | renda (SCN65)'!$KR38,"")</f>
        <v>0</v>
      </c>
      <c r="HO39" s="7">
        <f>IFERROR('PNAD 2015 | renda (SCN65)'!HO38/'PNAD 2015 | renda (SCN65)'!$KR38,"")</f>
        <v>1.214062763515679E-3</v>
      </c>
      <c r="HP39" s="7">
        <f>IFERROR('PNAD 2015 | renda (SCN65)'!HP38/'PNAD 2015 | renda (SCN65)'!$KR38,"")</f>
        <v>1.573556228178554E-3</v>
      </c>
      <c r="HQ39" s="7">
        <f>IFERROR('PNAD 2015 | renda (SCN65)'!HQ38/'PNAD 2015 | renda (SCN65)'!$KR38,"")</f>
        <v>0</v>
      </c>
      <c r="HR39" s="7">
        <f>IFERROR('PNAD 2015 | renda (SCN65)'!HR38/'PNAD 2015 | renda (SCN65)'!$KR38,"")</f>
        <v>9.6148313964282178E-4</v>
      </c>
      <c r="HS39" s="7">
        <f>IFERROR('PNAD 2015 | renda (SCN65)'!HS38/'PNAD 2015 | renda (SCN65)'!$KR38,"")</f>
        <v>4.6054508561114678E-3</v>
      </c>
      <c r="HT39" s="7">
        <f>IFERROR('PNAD 2015 | renda (SCN65)'!HT38/'PNAD 2015 | renda (SCN65)'!$KR38,"")</f>
        <v>0</v>
      </c>
      <c r="HU39" s="7">
        <f>IFERROR('PNAD 2015 | renda (SCN65)'!HU38/'PNAD 2015 | renda (SCN65)'!$KR38,"")</f>
        <v>0</v>
      </c>
      <c r="HV39" s="7">
        <f>IFERROR('PNAD 2015 | renda (SCN65)'!HV38/'PNAD 2015 | renda (SCN65)'!$KR38,"")</f>
        <v>0</v>
      </c>
      <c r="HW39" s="7">
        <f>IFERROR('PNAD 2015 | renda (SCN65)'!HW38/'PNAD 2015 | renda (SCN65)'!$KR38,"")</f>
        <v>0</v>
      </c>
      <c r="HX39" s="7">
        <f>IFERROR('PNAD 2015 | renda (SCN65)'!HX38/'PNAD 2015 | renda (SCN65)'!$KR38,"")</f>
        <v>0</v>
      </c>
      <c r="HY39" s="7">
        <f>IFERROR('PNAD 2015 | renda (SCN65)'!HY38/'PNAD 2015 | renda (SCN65)'!$KR38,"")</f>
        <v>0</v>
      </c>
      <c r="HZ39" s="7">
        <f>IFERROR('PNAD 2015 | renda (SCN65)'!HZ38/'PNAD 2015 | renda (SCN65)'!$KR38,"")</f>
        <v>0</v>
      </c>
      <c r="IA39" s="7">
        <f>IFERROR('PNAD 2015 | renda (SCN65)'!IA38/'PNAD 2015 | renda (SCN65)'!$KR38,"")</f>
        <v>4.3996305911786736E-3</v>
      </c>
      <c r="IB39" s="7">
        <f>IFERROR('PNAD 2015 | renda (SCN65)'!IB38/'PNAD 2015 | renda (SCN65)'!$KR38,"")</f>
        <v>9.2429808073097239E-3</v>
      </c>
      <c r="IC39" s="7">
        <f>IFERROR('PNAD 2015 | renda (SCN65)'!IC38/'PNAD 2015 | renda (SCN65)'!$KR38,"")</f>
        <v>0</v>
      </c>
      <c r="ID39" s="7">
        <f>IFERROR('PNAD 2015 | renda (SCN65)'!ID38/'PNAD 2015 | renda (SCN65)'!$KR38,"")</f>
        <v>2.1506339402559724E-4</v>
      </c>
      <c r="IE39" s="7">
        <f>IFERROR('PNAD 2015 | renda (SCN65)'!IE38/'PNAD 2015 | renda (SCN65)'!$KR38,"")</f>
        <v>0</v>
      </c>
      <c r="IF39" s="7">
        <f>IFERROR('PNAD 2015 | renda (SCN65)'!IF38/'PNAD 2015 | renda (SCN65)'!$KR38,"")</f>
        <v>0</v>
      </c>
      <c r="IG39" s="7">
        <f>IFERROR('PNAD 2015 | renda (SCN65)'!IG38/'PNAD 2015 | renda (SCN65)'!$KR38,"")</f>
        <v>4.2791733419852976E-3</v>
      </c>
      <c r="IH39" s="7">
        <f>IFERROR('PNAD 2015 | renda (SCN65)'!IH38/'PNAD 2015 | renda (SCN65)'!$KR38,"")</f>
        <v>2.2425709462057797E-3</v>
      </c>
      <c r="II39" s="7">
        <f>IFERROR('PNAD 2015 | renda (SCN65)'!II38/'PNAD 2015 | renda (SCN65)'!$KR38,"")</f>
        <v>0</v>
      </c>
      <c r="IJ39" s="7">
        <f>IFERROR('PNAD 2015 | renda (SCN65)'!IJ38/'PNAD 2015 | renda (SCN65)'!$KR38,"")</f>
        <v>1.7919313315582571E-3</v>
      </c>
      <c r="IK39" s="7">
        <f>IFERROR('PNAD 2015 | renda (SCN65)'!IK38/'PNAD 2015 | renda (SCN65)'!$KR38,"")</f>
        <v>8.3696286792843775E-3</v>
      </c>
      <c r="IL39" s="7">
        <f>IFERROR('PNAD 2015 | renda (SCN65)'!IL38/'PNAD 2015 | renda (SCN65)'!$KR38,"")</f>
        <v>0</v>
      </c>
      <c r="IM39" s="7">
        <f>IFERROR('PNAD 2015 | renda (SCN65)'!IM38/'PNAD 2015 | renda (SCN65)'!$KR38,"")</f>
        <v>3.7037267703360207E-3</v>
      </c>
      <c r="IN39" s="7">
        <f>IFERROR('PNAD 2015 | renda (SCN65)'!IN38/'PNAD 2015 | renda (SCN65)'!$KR38,"")</f>
        <v>2.9200379373606486E-3</v>
      </c>
      <c r="IO39" s="7">
        <f>IFERROR('PNAD 2015 | renda (SCN65)'!IO38/'PNAD 2015 | renda (SCN65)'!$KR38,"")</f>
        <v>0</v>
      </c>
      <c r="IP39" s="7">
        <f>IFERROR('PNAD 2015 | renda (SCN65)'!IP38/'PNAD 2015 | renda (SCN65)'!$KR38,"")</f>
        <v>9.7304940813328132E-4</v>
      </c>
      <c r="IQ39" s="7">
        <f>IFERROR('PNAD 2015 | renda (SCN65)'!IQ38/'PNAD 2015 | renda (SCN65)'!$KR38,"")</f>
        <v>0</v>
      </c>
      <c r="IR39" s="7">
        <f>IFERROR('PNAD 2015 | renda (SCN65)'!IR38/'PNAD 2015 | renda (SCN65)'!$KR38,"")</f>
        <v>0</v>
      </c>
      <c r="IS39" s="7">
        <f>IFERROR('PNAD 2015 | renda (SCN65)'!IS38/'PNAD 2015 | renda (SCN65)'!$KR38,"")</f>
        <v>1.2079336297856919E-3</v>
      </c>
      <c r="IT39" s="7">
        <f>IFERROR('PNAD 2015 | renda (SCN65)'!IT38/'PNAD 2015 | renda (SCN65)'!$KR38,"")</f>
        <v>9.4289802446157042E-4</v>
      </c>
      <c r="IU39" s="7">
        <f>IFERROR('PNAD 2015 | renda (SCN65)'!IU38/'PNAD 2015 | renda (SCN65)'!$KR38,"")</f>
        <v>0</v>
      </c>
      <c r="IV39" s="7">
        <f>IFERROR('PNAD 2015 | renda (SCN65)'!IV38/'PNAD 2015 | renda (SCN65)'!$KR38,"")</f>
        <v>0</v>
      </c>
      <c r="IW39" s="7">
        <f>IFERROR('PNAD 2015 | renda (SCN65)'!IW38/'PNAD 2015 | renda (SCN65)'!$KR38,"")</f>
        <v>8.7598666695928341E-3</v>
      </c>
      <c r="IX39" s="7">
        <f>IFERROR('PNAD 2015 | renda (SCN65)'!IX38/'PNAD 2015 | renda (SCN65)'!$KR38,"")</f>
        <v>0</v>
      </c>
      <c r="IY39" s="7">
        <f>IFERROR('PNAD 2015 | renda (SCN65)'!IY38/'PNAD 2015 | renda (SCN65)'!$KR38,"")</f>
        <v>1.3075221671984185E-2</v>
      </c>
      <c r="IZ39" s="7">
        <f>IFERROR('PNAD 2015 | renda (SCN65)'!IZ38/'PNAD 2015 | renda (SCN65)'!$KR38,"")</f>
        <v>8.3571726978331137E-3</v>
      </c>
      <c r="JA39" s="7">
        <f>IFERROR('PNAD 2015 | renda (SCN65)'!JA38/'PNAD 2015 | renda (SCN65)'!$KR38,"")</f>
        <v>0</v>
      </c>
      <c r="JB39" s="7">
        <f>IFERROR('PNAD 2015 | renda (SCN65)'!JB38/'PNAD 2015 | renda (SCN65)'!$KR38,"")</f>
        <v>1.5191354520760069E-3</v>
      </c>
      <c r="JC39" s="7">
        <f>IFERROR('PNAD 2015 | renda (SCN65)'!JC38/'PNAD 2015 | renda (SCN65)'!$KR38,"")</f>
        <v>6.5812561995693391E-3</v>
      </c>
      <c r="JD39" s="7">
        <f>IFERROR('PNAD 2015 | renda (SCN65)'!JD38/'PNAD 2015 | renda (SCN65)'!$KR38,"")</f>
        <v>0</v>
      </c>
      <c r="JE39" s="7">
        <f>IFERROR('PNAD 2015 | renda (SCN65)'!JE38/'PNAD 2015 | renda (SCN65)'!$KR38,"")</f>
        <v>0</v>
      </c>
      <c r="JF39" s="7">
        <f>IFERROR('PNAD 2015 | renda (SCN65)'!JF38/'PNAD 2015 | renda (SCN65)'!$KR38,"")</f>
        <v>4.7655497605584712E-3</v>
      </c>
      <c r="JG39" s="7">
        <f>IFERROR('PNAD 2015 | renda (SCN65)'!JG38/'PNAD 2015 | renda (SCN65)'!$KR38,"")</f>
        <v>0</v>
      </c>
      <c r="JH39" s="7">
        <f>IFERROR('PNAD 2015 | renda (SCN65)'!JH38/'PNAD 2015 | renda (SCN65)'!$KR38,"")</f>
        <v>4.1724077866887475E-3</v>
      </c>
      <c r="JI39" s="7">
        <f>IFERROR('PNAD 2015 | renda (SCN65)'!JI38/'PNAD 2015 | renda (SCN65)'!$KR38,"")</f>
        <v>0</v>
      </c>
      <c r="JJ39" s="7">
        <f>IFERROR('PNAD 2015 | renda (SCN65)'!JJ38/'PNAD 2015 | renda (SCN65)'!$KR38,"")</f>
        <v>0</v>
      </c>
      <c r="JK39" s="7">
        <f>IFERROR('PNAD 2015 | renda (SCN65)'!JK38/'PNAD 2015 | renda (SCN65)'!$KR38,"")</f>
        <v>2.9894355483034065E-3</v>
      </c>
      <c r="JL39" s="7">
        <f>IFERROR('PNAD 2015 | renda (SCN65)'!JL38/'PNAD 2015 | renda (SCN65)'!$KR38,"")</f>
        <v>0</v>
      </c>
      <c r="JM39" s="7">
        <f>IFERROR('PNAD 2015 | renda (SCN65)'!JM38/'PNAD 2015 | renda (SCN65)'!$KR38,"")</f>
        <v>0</v>
      </c>
      <c r="JN39" s="7">
        <f>IFERROR('PNAD 2015 | renda (SCN65)'!JN38/'PNAD 2015 | renda (SCN65)'!$KR38,"")</f>
        <v>0</v>
      </c>
      <c r="JO39" s="7">
        <f>IFERROR('PNAD 2015 | renda (SCN65)'!JO38/'PNAD 2015 | renda (SCN65)'!$KR38,"")</f>
        <v>0</v>
      </c>
      <c r="JP39" s="7">
        <f>IFERROR('PNAD 2015 | renda (SCN65)'!JP38/'PNAD 2015 | renda (SCN65)'!$KR38,"")</f>
        <v>8.130493606819235E-4</v>
      </c>
      <c r="JQ39" s="7">
        <f>IFERROR('PNAD 2015 | renda (SCN65)'!JQ38/'PNAD 2015 | renda (SCN65)'!$KR38,"")</f>
        <v>2.4999747914661107E-2</v>
      </c>
      <c r="JR39" s="7">
        <f>IFERROR('PNAD 2015 | renda (SCN65)'!JR38/'PNAD 2015 | renda (SCN65)'!$KR38,"")</f>
        <v>0</v>
      </c>
      <c r="JS39" s="7">
        <f>IFERROR('PNAD 2015 | renda (SCN65)'!JS38/'PNAD 2015 | renda (SCN65)'!$KR38,"")</f>
        <v>0</v>
      </c>
      <c r="JT39" s="7">
        <f>IFERROR('PNAD 2015 | renda (SCN65)'!JT38/'PNAD 2015 | renda (SCN65)'!$KR38,"")</f>
        <v>5.9845553738563971E-3</v>
      </c>
      <c r="JU39" s="7">
        <f>IFERROR('PNAD 2015 | renda (SCN65)'!JU38/'PNAD 2015 | renda (SCN65)'!$KR38,"")</f>
        <v>7.1502276380038714E-3</v>
      </c>
      <c r="JV39" s="7">
        <f>IFERROR('PNAD 2015 | renda (SCN65)'!JV38/'PNAD 2015 | renda (SCN65)'!$KR38,"")</f>
        <v>0</v>
      </c>
      <c r="JW39" s="7">
        <f>IFERROR('PNAD 2015 | renda (SCN65)'!JW38/'PNAD 2015 | renda (SCN65)'!$KR38,"")</f>
        <v>0</v>
      </c>
      <c r="JX39" s="7">
        <f>IFERROR('PNAD 2015 | renda (SCN65)'!JX38/'PNAD 2015 | renda (SCN65)'!$KR38,"")</f>
        <v>0</v>
      </c>
      <c r="JY39" s="7">
        <f>IFERROR('PNAD 2015 | renda (SCN65)'!JY38/'PNAD 2015 | renda (SCN65)'!$KR38,"")</f>
        <v>0</v>
      </c>
      <c r="JZ39" s="7">
        <f>IFERROR('PNAD 2015 | renda (SCN65)'!JZ38/'PNAD 2015 | renda (SCN65)'!$KR38,"")</f>
        <v>0</v>
      </c>
      <c r="KA39" s="7">
        <f>IFERROR('PNAD 2015 | renda (SCN65)'!KA38/'PNAD 2015 | renda (SCN65)'!$KR38,"")</f>
        <v>0</v>
      </c>
      <c r="KB39" s="7">
        <f>IFERROR('PNAD 2015 | renda (SCN65)'!KB38/'PNAD 2015 | renda (SCN65)'!$KR38,"")</f>
        <v>0</v>
      </c>
      <c r="KC39" s="7">
        <f>IFERROR('PNAD 2015 | renda (SCN65)'!KC38/'PNAD 2015 | renda (SCN65)'!$KR38,"")</f>
        <v>0</v>
      </c>
      <c r="KD39" s="7">
        <f>IFERROR('PNAD 2015 | renda (SCN65)'!KD38/'PNAD 2015 | renda (SCN65)'!$KR38,"")</f>
        <v>0</v>
      </c>
      <c r="KE39" s="7">
        <f>IFERROR('PNAD 2015 | renda (SCN65)'!KE38/'PNAD 2015 | renda (SCN65)'!$KR38,"")</f>
        <v>0</v>
      </c>
      <c r="KF39" s="7">
        <f>IFERROR('PNAD 2015 | renda (SCN65)'!KF38/'PNAD 2015 | renda (SCN65)'!$KR38,"")</f>
        <v>0</v>
      </c>
      <c r="KG39" s="7">
        <f>IFERROR('PNAD 2015 | renda (SCN65)'!KG38/'PNAD 2015 | renda (SCN65)'!$KR38,"")</f>
        <v>0</v>
      </c>
      <c r="KH39" s="7">
        <f>IFERROR('PNAD 2015 | renda (SCN65)'!KH38/'PNAD 2015 | renda (SCN65)'!$KR38,"")</f>
        <v>0</v>
      </c>
      <c r="KI39" s="7">
        <f>IFERROR('PNAD 2015 | renda (SCN65)'!KI38/'PNAD 2015 | renda (SCN65)'!$KR38,"")</f>
        <v>0</v>
      </c>
      <c r="KJ39" s="7">
        <f>IFERROR('PNAD 2015 | renda (SCN65)'!KJ38/'PNAD 2015 | renda (SCN65)'!$KR38,"")</f>
        <v>0</v>
      </c>
      <c r="KK39" s="7">
        <f>IFERROR('PNAD 2015 | renda (SCN65)'!KK38/'PNAD 2015 | renda (SCN65)'!$KR38,"")</f>
        <v>0</v>
      </c>
      <c r="KL39" s="7">
        <f>IFERROR('PNAD 2015 | renda (SCN65)'!KL38/'PNAD 2015 | renda (SCN65)'!$KR38,"")</f>
        <v>0</v>
      </c>
      <c r="KM39" s="7">
        <f>IFERROR('PNAD 2015 | renda (SCN65)'!KM38/'PNAD 2015 | renda (SCN65)'!$KR38,"")</f>
        <v>0</v>
      </c>
      <c r="KN39" s="7">
        <f>IFERROR('PNAD 2015 | renda (SCN65)'!KN38/'PNAD 2015 | renda (SCN65)'!$KR38,"")</f>
        <v>0</v>
      </c>
      <c r="KO39" s="7">
        <f>IFERROR('PNAD 2015 | renda (SCN65)'!KO38/'PNAD 2015 | renda (SCN65)'!$KR38,"")</f>
        <v>0</v>
      </c>
      <c r="KP39" s="7">
        <f>IFERROR('PNAD 2015 | renda (SCN65)'!KP38/'PNAD 2015 | renda (SCN65)'!$KR38,"")</f>
        <v>0</v>
      </c>
      <c r="KQ39" s="7">
        <f>IFERROR('PNAD 2015 | renda (SCN65)'!KQ38/'PNAD 2015 | renda (SCN65)'!$KR38,"")</f>
        <v>0</v>
      </c>
      <c r="KR39" s="2">
        <f t="shared" si="308"/>
        <v>0.99999999999999967</v>
      </c>
      <c r="KT39" s="19">
        <v>16132</v>
      </c>
      <c r="KV39" s="7">
        <f t="shared" si="309"/>
        <v>0.86595525218320735</v>
      </c>
      <c r="KW39" s="7">
        <f t="shared" si="0"/>
        <v>0.61717252779908149</v>
      </c>
      <c r="KX39" s="7">
        <f t="shared" si="1"/>
        <v>0</v>
      </c>
      <c r="KY39" s="7">
        <f t="shared" si="2"/>
        <v>0</v>
      </c>
      <c r="KZ39" s="7">
        <f t="shared" si="3"/>
        <v>2.0532548566959106</v>
      </c>
      <c r="LA39" s="7">
        <f t="shared" si="4"/>
        <v>2.2661554573707874</v>
      </c>
      <c r="LB39" s="7">
        <f t="shared" si="5"/>
        <v>5.1367253541107019</v>
      </c>
      <c r="LC39" s="7">
        <f t="shared" si="6"/>
        <v>18.432248259177733</v>
      </c>
      <c r="LD39" s="7">
        <f t="shared" si="7"/>
        <v>0</v>
      </c>
      <c r="LE39" s="7">
        <f t="shared" si="8"/>
        <v>0</v>
      </c>
      <c r="LF39" s="7">
        <f t="shared" si="9"/>
        <v>23.492425082708703</v>
      </c>
      <c r="LG39" s="7">
        <f t="shared" si="10"/>
        <v>3.4829581413777619</v>
      </c>
      <c r="LH39" s="7">
        <f t="shared" si="11"/>
        <v>18.215360755868499</v>
      </c>
      <c r="LI39" s="7">
        <f t="shared" si="12"/>
        <v>55.524795608218653</v>
      </c>
      <c r="LJ39" s="7">
        <f t="shared" si="13"/>
        <v>0</v>
      </c>
      <c r="LK39" s="7">
        <f t="shared" si="14"/>
        <v>13.701389593244983</v>
      </c>
      <c r="LL39" s="7">
        <f t="shared" si="15"/>
        <v>88.616087473414879</v>
      </c>
      <c r="LM39" s="7">
        <f t="shared" si="16"/>
        <v>7.800773694390716</v>
      </c>
      <c r="LN39" s="7">
        <f t="shared" si="17"/>
        <v>17.534397785919641</v>
      </c>
      <c r="LO39" s="7">
        <f t="shared" si="18"/>
        <v>107.15040044003226</v>
      </c>
      <c r="LP39" s="7">
        <f t="shared" si="19"/>
        <v>0</v>
      </c>
      <c r="LQ39" s="7">
        <f t="shared" si="20"/>
        <v>16.831905541745236</v>
      </c>
      <c r="LR39" s="7">
        <f t="shared" si="21"/>
        <v>160.98714147286245</v>
      </c>
      <c r="LS39" s="7">
        <f t="shared" si="22"/>
        <v>9.1363860769016476</v>
      </c>
      <c r="LT39" s="7">
        <f t="shared" si="23"/>
        <v>28.901854577009701</v>
      </c>
      <c r="LU39" s="7">
        <f t="shared" si="24"/>
        <v>104.23198771168002</v>
      </c>
      <c r="LV39" s="7">
        <f t="shared" si="25"/>
        <v>0</v>
      </c>
      <c r="LW39" s="7">
        <f t="shared" si="26"/>
        <v>31.781195659545208</v>
      </c>
      <c r="LX39" s="7">
        <f t="shared" si="27"/>
        <v>307.52495041827382</v>
      </c>
      <c r="LY39" s="7">
        <f t="shared" si="28"/>
        <v>22.886415882285831</v>
      </c>
      <c r="LZ39" s="7">
        <f t="shared" si="29"/>
        <v>29.434504768960327</v>
      </c>
      <c r="MA39" s="7">
        <f t="shared" si="30"/>
        <v>132.23280229332411</v>
      </c>
      <c r="MB39" s="7">
        <f t="shared" si="31"/>
        <v>0</v>
      </c>
      <c r="MC39" s="7">
        <f t="shared" si="32"/>
        <v>11.711925178698849</v>
      </c>
      <c r="MD39" s="7">
        <f t="shared" si="33"/>
        <v>188.29662713770838</v>
      </c>
      <c r="ME39" s="7">
        <f t="shared" si="34"/>
        <v>9.8277149936998427</v>
      </c>
      <c r="MF39" s="7">
        <f t="shared" si="35"/>
        <v>28.757528701645832</v>
      </c>
      <c r="MG39" s="7">
        <f t="shared" si="36"/>
        <v>353.55852561513274</v>
      </c>
      <c r="MH39" s="7">
        <f t="shared" si="37"/>
        <v>14.938126790423762</v>
      </c>
      <c r="MI39" s="7">
        <f t="shared" si="38"/>
        <v>64.288804979070989</v>
      </c>
      <c r="MJ39" s="7">
        <f t="shared" si="39"/>
        <v>146.71004313921574</v>
      </c>
      <c r="MK39" s="7">
        <f t="shared" si="40"/>
        <v>48.701610439773255</v>
      </c>
      <c r="ML39" s="7">
        <f t="shared" si="41"/>
        <v>15.429313194977038</v>
      </c>
      <c r="MM39" s="7">
        <f t="shared" si="42"/>
        <v>351.74687705807906</v>
      </c>
      <c r="MN39" s="7">
        <f t="shared" si="43"/>
        <v>20.739070123419005</v>
      </c>
      <c r="MO39" s="7">
        <f t="shared" si="44"/>
        <v>50.949426145025974</v>
      </c>
      <c r="MP39" s="7">
        <f t="shared" si="45"/>
        <v>356.67708085572986</v>
      </c>
      <c r="MQ39" s="7">
        <f t="shared" si="46"/>
        <v>42.305821233731351</v>
      </c>
      <c r="MR39" s="7">
        <f t="shared" si="47"/>
        <v>18.733658098335425</v>
      </c>
      <c r="MS39" s="7">
        <f t="shared" si="48"/>
        <v>358.80209995984427</v>
      </c>
      <c r="MT39" s="7">
        <f t="shared" si="49"/>
        <v>58.18724918744492</v>
      </c>
      <c r="MU39" s="7">
        <f t="shared" si="50"/>
        <v>26.379739970512937</v>
      </c>
      <c r="MV39" s="7">
        <f t="shared" si="51"/>
        <v>336.36700145576816</v>
      </c>
      <c r="MW39" s="7">
        <f t="shared" si="52"/>
        <v>0</v>
      </c>
      <c r="MX39" s="7">
        <f t="shared" si="53"/>
        <v>49.292469410185554</v>
      </c>
      <c r="MY39" s="7">
        <f t="shared" si="54"/>
        <v>292.52223580517341</v>
      </c>
      <c r="MZ39" s="7">
        <f t="shared" si="55"/>
        <v>34.197258655967971</v>
      </c>
      <c r="NA39" s="7">
        <f t="shared" si="56"/>
        <v>31.945456048080882</v>
      </c>
      <c r="NB39" s="7">
        <f t="shared" si="57"/>
        <v>269.13107804937749</v>
      </c>
      <c r="NC39" s="7">
        <f t="shared" si="58"/>
        <v>34.442851858244602</v>
      </c>
      <c r="ND39" s="7">
        <f t="shared" si="59"/>
        <v>36.756850147227723</v>
      </c>
      <c r="NE39" s="7">
        <f t="shared" si="60"/>
        <v>402.44592571766719</v>
      </c>
      <c r="NF39" s="7">
        <f t="shared" si="61"/>
        <v>31.973364366521405</v>
      </c>
      <c r="NG39" s="7">
        <f t="shared" si="62"/>
        <v>0</v>
      </c>
      <c r="NH39" s="7">
        <f t="shared" si="63"/>
        <v>320.62192557214968</v>
      </c>
      <c r="NI39" s="7">
        <f t="shared" si="64"/>
        <v>46.172319408534641</v>
      </c>
      <c r="NJ39" s="7">
        <f t="shared" si="65"/>
        <v>19.934513171804955</v>
      </c>
      <c r="NK39" s="7">
        <f t="shared" si="66"/>
        <v>436.95814968174966</v>
      </c>
      <c r="NL39" s="7">
        <f t="shared" si="67"/>
        <v>58.105118993177086</v>
      </c>
      <c r="NM39" s="7">
        <f t="shared" si="68"/>
        <v>56.224098330285571</v>
      </c>
      <c r="NN39" s="7">
        <f t="shared" si="69"/>
        <v>280.97935529817147</v>
      </c>
      <c r="NO39" s="7">
        <f t="shared" si="70"/>
        <v>52.11280433373252</v>
      </c>
      <c r="NP39" s="7">
        <f t="shared" si="71"/>
        <v>0</v>
      </c>
      <c r="NQ39" s="7">
        <f t="shared" si="72"/>
        <v>231.59518712739563</v>
      </c>
      <c r="NR39" s="7">
        <f t="shared" si="73"/>
        <v>14.970022011498651</v>
      </c>
      <c r="NS39" s="7">
        <f t="shared" si="74"/>
        <v>18.097348437891412</v>
      </c>
      <c r="NT39" s="7">
        <f t="shared" si="75"/>
        <v>546.7112001614928</v>
      </c>
      <c r="NU39" s="7">
        <f t="shared" si="76"/>
        <v>146.60399152914175</v>
      </c>
      <c r="NV39" s="7">
        <f t="shared" si="77"/>
        <v>0</v>
      </c>
      <c r="NW39" s="7">
        <f t="shared" si="78"/>
        <v>71.31293004028818</v>
      </c>
      <c r="NX39" s="7">
        <f t="shared" si="79"/>
        <v>0</v>
      </c>
      <c r="NY39" s="7">
        <f t="shared" si="80"/>
        <v>13.981270158177123</v>
      </c>
      <c r="NZ39" s="7">
        <f t="shared" si="81"/>
        <v>310.28707656335911</v>
      </c>
      <c r="OA39" s="7">
        <f t="shared" si="82"/>
        <v>28.412262933510167</v>
      </c>
      <c r="OB39" s="7">
        <f t="shared" si="83"/>
        <v>9.9513089753650341</v>
      </c>
      <c r="OC39" s="7">
        <f t="shared" si="84"/>
        <v>116.98768400005457</v>
      </c>
      <c r="OD39" s="7">
        <f t="shared" si="85"/>
        <v>0</v>
      </c>
      <c r="OE39" s="7">
        <f t="shared" si="86"/>
        <v>5.0434318324666538</v>
      </c>
      <c r="OF39" s="7">
        <f t="shared" si="87"/>
        <v>248.11770902471446</v>
      </c>
      <c r="OG39" s="7">
        <f t="shared" si="88"/>
        <v>58.601089680891597</v>
      </c>
      <c r="OH39" s="7">
        <f t="shared" si="89"/>
        <v>11.764552293472414</v>
      </c>
      <c r="OI39" s="7">
        <f t="shared" si="90"/>
        <v>268.74674063542506</v>
      </c>
      <c r="OJ39" s="7">
        <f t="shared" si="91"/>
        <v>65.183465930221601</v>
      </c>
      <c r="OK39" s="7">
        <f t="shared" si="92"/>
        <v>48.044568885630561</v>
      </c>
      <c r="OL39" s="7">
        <f t="shared" si="93"/>
        <v>109.79770378924795</v>
      </c>
      <c r="OM39" s="7">
        <f t="shared" si="94"/>
        <v>76.364335678023551</v>
      </c>
      <c r="ON39" s="7">
        <f t="shared" si="95"/>
        <v>17.572672051209505</v>
      </c>
      <c r="OO39" s="7">
        <f t="shared" si="96"/>
        <v>271.31909021511478</v>
      </c>
      <c r="OP39" s="7">
        <f t="shared" si="97"/>
        <v>32.693398982287</v>
      </c>
      <c r="OQ39" s="7">
        <f t="shared" si="98"/>
        <v>0.58447992619732125</v>
      </c>
      <c r="OR39" s="7">
        <f t="shared" si="99"/>
        <v>133.41691237572934</v>
      </c>
      <c r="OS39" s="7">
        <f t="shared" si="100"/>
        <v>32.544288823761896</v>
      </c>
      <c r="OT39" s="7">
        <f t="shared" si="101"/>
        <v>24.324092972236407</v>
      </c>
      <c r="OU39" s="7">
        <f t="shared" si="102"/>
        <v>97.879257054089209</v>
      </c>
      <c r="OV39" s="7">
        <f t="shared" si="103"/>
        <v>31.435929891409543</v>
      </c>
      <c r="OW39" s="7">
        <f t="shared" si="104"/>
        <v>14.253176917840543</v>
      </c>
      <c r="OX39" s="7">
        <f t="shared" si="105"/>
        <v>153.16563588477305</v>
      </c>
      <c r="OY39" s="7">
        <f t="shared" si="106"/>
        <v>35.878136806614563</v>
      </c>
      <c r="OZ39" s="7">
        <f t="shared" si="107"/>
        <v>0</v>
      </c>
      <c r="PA39" s="7">
        <f t="shared" si="108"/>
        <v>91.973059491546834</v>
      </c>
      <c r="PB39" s="7">
        <f t="shared" si="109"/>
        <v>0</v>
      </c>
      <c r="PC39" s="7">
        <f t="shared" si="110"/>
        <v>0</v>
      </c>
      <c r="PD39" s="7">
        <f t="shared" si="111"/>
        <v>118.06335033080516</v>
      </c>
      <c r="PE39" s="7">
        <f t="shared" si="112"/>
        <v>28.906638860170933</v>
      </c>
      <c r="PF39" s="7">
        <f t="shared" si="113"/>
        <v>0</v>
      </c>
      <c r="PG39" s="7">
        <f t="shared" si="114"/>
        <v>274.90491044445912</v>
      </c>
      <c r="PH39" s="7">
        <f t="shared" si="115"/>
        <v>33.691719401930996</v>
      </c>
      <c r="PI39" s="7">
        <f t="shared" si="116"/>
        <v>26.678757668090011</v>
      </c>
      <c r="PJ39" s="7">
        <f t="shared" si="117"/>
        <v>121.07186705869397</v>
      </c>
      <c r="PK39" s="7">
        <f t="shared" si="118"/>
        <v>7.2226728124083719</v>
      </c>
      <c r="PL39" s="7">
        <f t="shared" si="119"/>
        <v>0</v>
      </c>
      <c r="PM39" s="7">
        <f t="shared" si="120"/>
        <v>143.18641859096752</v>
      </c>
      <c r="PN39" s="7">
        <f t="shared" si="121"/>
        <v>43.973941295947988</v>
      </c>
      <c r="PO39" s="7">
        <f t="shared" si="122"/>
        <v>0</v>
      </c>
      <c r="PP39" s="7">
        <f t="shared" si="123"/>
        <v>44.702747097509175</v>
      </c>
      <c r="PQ39" s="7">
        <f t="shared" si="124"/>
        <v>20.052525489782045</v>
      </c>
      <c r="PR39" s="7">
        <f t="shared" si="125"/>
        <v>0</v>
      </c>
      <c r="PS39" s="7">
        <f t="shared" si="126"/>
        <v>214.15806976575439</v>
      </c>
      <c r="PT39" s="7">
        <f t="shared" si="127"/>
        <v>57.825238428244944</v>
      </c>
      <c r="PU39" s="7">
        <f t="shared" si="128"/>
        <v>0</v>
      </c>
      <c r="PV39" s="7">
        <f t="shared" si="129"/>
        <v>99.678147522712891</v>
      </c>
      <c r="PW39" s="7">
        <f t="shared" si="130"/>
        <v>19.466450802530975</v>
      </c>
      <c r="PX39" s="7">
        <f t="shared" si="131"/>
        <v>0</v>
      </c>
      <c r="PY39" s="7">
        <f t="shared" si="132"/>
        <v>190.93595668165537</v>
      </c>
      <c r="PZ39" s="7">
        <f t="shared" si="133"/>
        <v>68.0452646411659</v>
      </c>
      <c r="QA39" s="7">
        <f t="shared" si="134"/>
        <v>0</v>
      </c>
      <c r="QB39" s="7">
        <f t="shared" si="135"/>
        <v>160.08211457486252</v>
      </c>
      <c r="QC39" s="7">
        <f t="shared" si="136"/>
        <v>71.847174993292555</v>
      </c>
      <c r="QD39" s="7">
        <f t="shared" si="137"/>
        <v>0.58447992619732125</v>
      </c>
      <c r="QE39" s="7">
        <f t="shared" si="138"/>
        <v>85.104423633069715</v>
      </c>
      <c r="QF39" s="7">
        <f t="shared" si="139"/>
        <v>22.864886608060285</v>
      </c>
      <c r="QG39" s="7">
        <f t="shared" si="140"/>
        <v>0</v>
      </c>
      <c r="QH39" s="7">
        <f t="shared" si="141"/>
        <v>84.685001475934953</v>
      </c>
      <c r="QI39" s="7">
        <f t="shared" si="142"/>
        <v>40.900039364855665</v>
      </c>
      <c r="QJ39" s="7">
        <f t="shared" si="143"/>
        <v>0</v>
      </c>
      <c r="QK39" s="7">
        <f t="shared" si="144"/>
        <v>77.765333263738015</v>
      </c>
      <c r="QL39" s="7">
        <f t="shared" si="145"/>
        <v>32.701372787555727</v>
      </c>
      <c r="QM39" s="7">
        <f t="shared" si="146"/>
        <v>19.486385315702783</v>
      </c>
      <c r="QN39" s="7">
        <f t="shared" si="147"/>
        <v>122.02553416883312</v>
      </c>
      <c r="QO39" s="7">
        <f t="shared" si="148"/>
        <v>61.068982411561052</v>
      </c>
      <c r="QP39" s="7">
        <f t="shared" si="149"/>
        <v>0</v>
      </c>
      <c r="QQ39" s="7">
        <f t="shared" si="150"/>
        <v>135.35295229497504</v>
      </c>
      <c r="QR39" s="7">
        <f t="shared" si="151"/>
        <v>15.816042750510054</v>
      </c>
      <c r="QS39" s="7">
        <f t="shared" si="152"/>
        <v>0</v>
      </c>
      <c r="QT39" s="7">
        <f t="shared" si="153"/>
        <v>82.402101027499839</v>
      </c>
      <c r="QU39" s="7">
        <f t="shared" si="154"/>
        <v>24.123153079464615</v>
      </c>
      <c r="QV39" s="7">
        <f t="shared" si="155"/>
        <v>16.772899382756687</v>
      </c>
      <c r="QW39" s="7">
        <f t="shared" si="156"/>
        <v>96.416861167805592</v>
      </c>
      <c r="QX39" s="7">
        <f t="shared" si="157"/>
        <v>53.813616997550916</v>
      </c>
      <c r="QY39" s="7">
        <f t="shared" si="158"/>
        <v>0</v>
      </c>
      <c r="QZ39" s="7">
        <f t="shared" si="159"/>
        <v>71.911762815969198</v>
      </c>
      <c r="RA39" s="7">
        <f t="shared" si="160"/>
        <v>56.598069797388632</v>
      </c>
      <c r="RB39" s="7">
        <f t="shared" si="161"/>
        <v>0</v>
      </c>
      <c r="RC39" s="7">
        <f t="shared" si="162"/>
        <v>5.369560467957383</v>
      </c>
      <c r="RD39" s="7">
        <f t="shared" si="163"/>
        <v>57.143478077769217</v>
      </c>
      <c r="RE39" s="7">
        <f t="shared" si="164"/>
        <v>0</v>
      </c>
      <c r="RF39" s="7">
        <f t="shared" si="165"/>
        <v>114.47753010146089</v>
      </c>
      <c r="RG39" s="7">
        <f t="shared" si="166"/>
        <v>47.314168323015629</v>
      </c>
      <c r="RH39" s="7">
        <f t="shared" si="167"/>
        <v>0</v>
      </c>
      <c r="RI39" s="7">
        <f t="shared" si="168"/>
        <v>72.632594812261672</v>
      </c>
      <c r="RJ39" s="7">
        <f t="shared" si="169"/>
        <v>34.005089948991767</v>
      </c>
      <c r="RK39" s="7">
        <f t="shared" si="170"/>
        <v>0</v>
      </c>
      <c r="RL39" s="7">
        <f t="shared" si="171"/>
        <v>13.023616145403613</v>
      </c>
      <c r="RM39" s="7">
        <f t="shared" si="172"/>
        <v>68.315576639775585</v>
      </c>
      <c r="RN39" s="7">
        <f t="shared" si="173"/>
        <v>34.405374973481614</v>
      </c>
      <c r="RO39" s="7">
        <f t="shared" si="174"/>
        <v>122.23125834476613</v>
      </c>
      <c r="RP39" s="7">
        <f t="shared" si="175"/>
        <v>72.679640263347125</v>
      </c>
      <c r="RQ39" s="7">
        <f t="shared" si="176"/>
        <v>1.5740291600457192</v>
      </c>
      <c r="RR39" s="7">
        <f t="shared" si="177"/>
        <v>14.924571321466935</v>
      </c>
      <c r="RS39" s="7">
        <f t="shared" si="178"/>
        <v>0</v>
      </c>
      <c r="RT39" s="7">
        <f t="shared" si="179"/>
        <v>0</v>
      </c>
      <c r="RU39" s="7">
        <f t="shared" si="180"/>
        <v>38.759870030730681</v>
      </c>
      <c r="RV39" s="7">
        <f t="shared" si="181"/>
        <v>38.845987127632881</v>
      </c>
      <c r="RW39" s="7">
        <f t="shared" si="182"/>
        <v>0</v>
      </c>
      <c r="RX39" s="7">
        <f t="shared" si="183"/>
        <v>0</v>
      </c>
      <c r="RY39" s="7">
        <f t="shared" si="184"/>
        <v>0</v>
      </c>
      <c r="RZ39" s="7">
        <f t="shared" si="185"/>
        <v>0</v>
      </c>
      <c r="SA39" s="7">
        <f t="shared" si="186"/>
        <v>0</v>
      </c>
      <c r="SB39" s="7">
        <f t="shared" si="187"/>
        <v>19.672972358990876</v>
      </c>
      <c r="SC39" s="7">
        <f t="shared" si="188"/>
        <v>0</v>
      </c>
      <c r="SD39" s="7">
        <f t="shared" si="189"/>
        <v>43.41099064397622</v>
      </c>
      <c r="SE39" s="7">
        <f t="shared" si="190"/>
        <v>29.089239000824662</v>
      </c>
      <c r="SF39" s="7">
        <f t="shared" si="191"/>
        <v>0</v>
      </c>
      <c r="SG39" s="7">
        <f t="shared" si="192"/>
        <v>28.6522744720987</v>
      </c>
      <c r="SH39" s="7">
        <f t="shared" si="193"/>
        <v>38.634681288011748</v>
      </c>
      <c r="SI39" s="7">
        <f t="shared" si="194"/>
        <v>0</v>
      </c>
      <c r="SJ39" s="7">
        <f t="shared" si="195"/>
        <v>144.98929596222555</v>
      </c>
      <c r="SK39" s="7">
        <f t="shared" si="196"/>
        <v>135.91749770800055</v>
      </c>
      <c r="SL39" s="7">
        <f t="shared" si="197"/>
        <v>0</v>
      </c>
      <c r="SM39" s="7">
        <f t="shared" si="198"/>
        <v>53.178104717633779</v>
      </c>
      <c r="SN39" s="7">
        <f t="shared" si="199"/>
        <v>0</v>
      </c>
      <c r="SO39" s="7">
        <f t="shared" si="200"/>
        <v>0</v>
      </c>
      <c r="SP39" s="7">
        <f t="shared" si="201"/>
        <v>31.125748866456259</v>
      </c>
      <c r="SQ39" s="7">
        <f t="shared" si="202"/>
        <v>0</v>
      </c>
      <c r="SR39" s="7">
        <f t="shared" si="203"/>
        <v>0</v>
      </c>
      <c r="SS39" s="7">
        <f t="shared" si="204"/>
        <v>43.620701722543608</v>
      </c>
      <c r="ST39" s="7">
        <f t="shared" si="205"/>
        <v>0</v>
      </c>
      <c r="SU39" s="7">
        <f t="shared" si="206"/>
        <v>0</v>
      </c>
      <c r="SV39" s="7">
        <f t="shared" si="207"/>
        <v>10.103608655997624</v>
      </c>
      <c r="SW39" s="7">
        <f t="shared" si="208"/>
        <v>10.074902957030224</v>
      </c>
      <c r="SX39" s="7">
        <f t="shared" si="209"/>
        <v>57.771813932944511</v>
      </c>
      <c r="SY39" s="7">
        <f t="shared" si="210"/>
        <v>0</v>
      </c>
      <c r="SZ39" s="7">
        <f t="shared" si="211"/>
        <v>34.347166195019945</v>
      </c>
      <c r="TA39" s="7">
        <f t="shared" si="212"/>
        <v>0</v>
      </c>
      <c r="TB39" s="7">
        <f t="shared" si="213"/>
        <v>96.015778762788884</v>
      </c>
      <c r="TC39" s="7">
        <f t="shared" si="214"/>
        <v>48.26384853052042</v>
      </c>
      <c r="TD39" s="7">
        <f t="shared" si="215"/>
        <v>0</v>
      </c>
      <c r="TE39" s="7">
        <f t="shared" si="216"/>
        <v>19.585260501034934</v>
      </c>
      <c r="TF39" s="7">
        <f t="shared" si="217"/>
        <v>25.384609072976435</v>
      </c>
      <c r="TG39" s="7">
        <f t="shared" si="218"/>
        <v>0</v>
      </c>
      <c r="TH39" s="7">
        <f t="shared" si="219"/>
        <v>15.510646008718002</v>
      </c>
      <c r="TI39" s="7">
        <f t="shared" si="220"/>
        <v>74.295133210790198</v>
      </c>
      <c r="TJ39" s="7">
        <f t="shared" si="221"/>
        <v>0</v>
      </c>
      <c r="TK39" s="7">
        <f t="shared" si="222"/>
        <v>0</v>
      </c>
      <c r="TL39" s="7">
        <f t="shared" si="223"/>
        <v>0</v>
      </c>
      <c r="TM39" s="7">
        <f t="shared" si="224"/>
        <v>0</v>
      </c>
      <c r="TN39" s="7">
        <f t="shared" si="225"/>
        <v>0</v>
      </c>
      <c r="TO39" s="7">
        <f t="shared" si="226"/>
        <v>0</v>
      </c>
      <c r="TP39" s="7">
        <f t="shared" si="227"/>
        <v>0</v>
      </c>
      <c r="TQ39" s="7">
        <f t="shared" si="228"/>
        <v>70.974840696894361</v>
      </c>
      <c r="TR39" s="7">
        <f t="shared" si="229"/>
        <v>149.10776638352047</v>
      </c>
      <c r="TS39" s="7">
        <f t="shared" si="230"/>
        <v>0</v>
      </c>
      <c r="TT39" s="7">
        <f t="shared" si="231"/>
        <v>3.4694026724209346</v>
      </c>
      <c r="TU39" s="7">
        <f t="shared" si="232"/>
        <v>0</v>
      </c>
      <c r="TV39" s="7">
        <f t="shared" si="233"/>
        <v>0</v>
      </c>
      <c r="TW39" s="7">
        <f t="shared" si="234"/>
        <v>69.031624352906817</v>
      </c>
      <c r="TX39" s="7">
        <f t="shared" si="235"/>
        <v>36.177154504191641</v>
      </c>
      <c r="TY39" s="7">
        <f t="shared" si="236"/>
        <v>0</v>
      </c>
      <c r="TZ39" s="7">
        <f t="shared" si="237"/>
        <v>28.907436240697802</v>
      </c>
      <c r="UA39" s="7">
        <f t="shared" si="238"/>
        <v>135.01884985421557</v>
      </c>
      <c r="UB39" s="7">
        <f t="shared" si="239"/>
        <v>0</v>
      </c>
      <c r="UC39" s="7">
        <f t="shared" si="240"/>
        <v>59.748520259060683</v>
      </c>
      <c r="UD39" s="7">
        <f t="shared" si="241"/>
        <v>47.106052005501986</v>
      </c>
      <c r="UE39" s="7">
        <f t="shared" si="242"/>
        <v>0</v>
      </c>
      <c r="UF39" s="7">
        <f t="shared" si="243"/>
        <v>15.697233052006094</v>
      </c>
      <c r="UG39" s="7">
        <f t="shared" si="244"/>
        <v>0</v>
      </c>
      <c r="UH39" s="7">
        <f t="shared" si="245"/>
        <v>0</v>
      </c>
      <c r="UI39" s="7">
        <f t="shared" si="246"/>
        <v>19.486385315702783</v>
      </c>
      <c r="UJ39" s="7">
        <f t="shared" si="247"/>
        <v>15.210830930614055</v>
      </c>
      <c r="UK39" s="7">
        <f t="shared" si="248"/>
        <v>0</v>
      </c>
      <c r="UL39" s="7">
        <f t="shared" si="249"/>
        <v>0</v>
      </c>
      <c r="UM39" s="7">
        <f t="shared" si="250"/>
        <v>141.3141691138716</v>
      </c>
      <c r="UN39" s="7">
        <f t="shared" si="251"/>
        <v>0</v>
      </c>
      <c r="UO39" s="7">
        <f t="shared" si="252"/>
        <v>210.92947601244887</v>
      </c>
      <c r="UP39" s="7">
        <f t="shared" si="253"/>
        <v>134.8179099614438</v>
      </c>
      <c r="UQ39" s="7">
        <f t="shared" si="254"/>
        <v>0</v>
      </c>
      <c r="UR39" s="7">
        <f t="shared" si="255"/>
        <v>24.506693112890144</v>
      </c>
      <c r="US39" s="7">
        <f t="shared" si="256"/>
        <v>106.16882501145258</v>
      </c>
      <c r="UT39" s="7">
        <f t="shared" si="257"/>
        <v>0</v>
      </c>
      <c r="UU39" s="7">
        <f t="shared" si="258"/>
        <v>0</v>
      </c>
      <c r="UV39" s="7">
        <f t="shared" si="259"/>
        <v>76.877848737329259</v>
      </c>
      <c r="UW39" s="7">
        <f t="shared" si="260"/>
        <v>0</v>
      </c>
      <c r="UX39" s="7">
        <f t="shared" si="261"/>
        <v>67.309282414862878</v>
      </c>
      <c r="UY39" s="7">
        <f t="shared" si="262"/>
        <v>0</v>
      </c>
      <c r="UZ39" s="7">
        <f t="shared" si="263"/>
        <v>0</v>
      </c>
      <c r="VA39" s="7">
        <f t="shared" si="264"/>
        <v>48.225574265230556</v>
      </c>
      <c r="VB39" s="7">
        <f t="shared" si="265"/>
        <v>0</v>
      </c>
      <c r="VC39" s="7">
        <f t="shared" si="266"/>
        <v>0</v>
      </c>
      <c r="VD39" s="7">
        <f t="shared" si="267"/>
        <v>0</v>
      </c>
      <c r="VE39" s="7">
        <f t="shared" si="268"/>
        <v>0</v>
      </c>
      <c r="VF39" s="7">
        <f t="shared" si="269"/>
        <v>13.11611228652079</v>
      </c>
      <c r="VG39" s="7">
        <f t="shared" si="270"/>
        <v>403.29593335931298</v>
      </c>
      <c r="VH39" s="7">
        <f t="shared" si="271"/>
        <v>0</v>
      </c>
      <c r="VI39" s="7">
        <f t="shared" si="272"/>
        <v>0</v>
      </c>
      <c r="VJ39" s="7">
        <f t="shared" si="273"/>
        <v>96.542847291051402</v>
      </c>
      <c r="VK39" s="7">
        <f t="shared" si="274"/>
        <v>115.34747225627845</v>
      </c>
      <c r="VL39" s="7">
        <f t="shared" si="275"/>
        <v>0</v>
      </c>
      <c r="VM39" s="7">
        <f t="shared" si="276"/>
        <v>0</v>
      </c>
      <c r="VN39" s="7">
        <f t="shared" si="277"/>
        <v>0</v>
      </c>
      <c r="VO39" s="7">
        <f t="shared" si="278"/>
        <v>0</v>
      </c>
      <c r="VP39" s="7">
        <f t="shared" si="279"/>
        <v>0</v>
      </c>
      <c r="VQ39" s="7">
        <f t="shared" si="280"/>
        <v>0</v>
      </c>
      <c r="VR39" s="7">
        <f t="shared" si="281"/>
        <v>0</v>
      </c>
      <c r="VS39" s="7">
        <f t="shared" si="282"/>
        <v>0</v>
      </c>
      <c r="VT39" s="7">
        <f t="shared" si="283"/>
        <v>0</v>
      </c>
      <c r="VU39" s="7">
        <f t="shared" si="284"/>
        <v>0</v>
      </c>
      <c r="VV39" s="7">
        <f t="shared" si="285"/>
        <v>0</v>
      </c>
      <c r="VW39" s="7">
        <f t="shared" si="286"/>
        <v>0</v>
      </c>
      <c r="VX39" s="7">
        <f t="shared" si="287"/>
        <v>0</v>
      </c>
      <c r="VY39" s="7">
        <f t="shared" si="288"/>
        <v>0</v>
      </c>
      <c r="VZ39" s="7">
        <f t="shared" si="289"/>
        <v>0</v>
      </c>
      <c r="WA39" s="7">
        <f t="shared" si="290"/>
        <v>0</v>
      </c>
      <c r="WB39" s="7">
        <f t="shared" si="291"/>
        <v>0</v>
      </c>
      <c r="WC39" s="7">
        <f t="shared" si="292"/>
        <v>0</v>
      </c>
      <c r="WD39" s="7">
        <f t="shared" si="293"/>
        <v>0</v>
      </c>
      <c r="WE39" s="7">
        <f t="shared" si="294"/>
        <v>0</v>
      </c>
      <c r="WF39" s="7">
        <f t="shared" si="295"/>
        <v>0</v>
      </c>
      <c r="WG39" s="7">
        <f t="shared" si="296"/>
        <v>0</v>
      </c>
      <c r="WH39" s="2">
        <f t="shared" si="310"/>
        <v>16131.999999999995</v>
      </c>
      <c r="WI39" s="27" t="str">
        <f t="shared" si="311"/>
        <v>N</v>
      </c>
      <c r="WK39" s="7">
        <f t="shared" si="312"/>
        <v>5.3679348635209995E-5</v>
      </c>
      <c r="WL39" s="7">
        <f t="shared" si="313"/>
        <v>3.8257657314597178E-5</v>
      </c>
      <c r="WM39" s="7">
        <f t="shared" si="314"/>
        <v>0</v>
      </c>
      <c r="WN39" s="7">
        <f t="shared" si="315"/>
        <v>0</v>
      </c>
      <c r="WO39" s="7">
        <f t="shared" si="316"/>
        <v>1.272783818928782E-4</v>
      </c>
      <c r="WP39" s="7">
        <f t="shared" si="317"/>
        <v>1.4047579081147955E-4</v>
      </c>
      <c r="WQ39" s="7">
        <f t="shared" si="318"/>
        <v>3.1841838297239669E-4</v>
      </c>
      <c r="WR39" s="7">
        <f t="shared" si="319"/>
        <v>1.1425891556643775E-3</v>
      </c>
      <c r="WS39" s="7">
        <f t="shared" si="320"/>
        <v>0</v>
      </c>
      <c r="WT39" s="7">
        <f t="shared" si="321"/>
        <v>0</v>
      </c>
      <c r="WU39" s="7">
        <f t="shared" si="322"/>
        <v>1.4562624028458164E-3</v>
      </c>
      <c r="WV39" s="7">
        <f t="shared" si="323"/>
        <v>2.159036784885794E-4</v>
      </c>
      <c r="WW39" s="7">
        <f t="shared" si="324"/>
        <v>1.1291446042566641E-3</v>
      </c>
      <c r="WX39" s="7">
        <f t="shared" si="325"/>
        <v>3.4419040173703616E-3</v>
      </c>
      <c r="WY39" s="7">
        <f t="shared" si="326"/>
        <v>0</v>
      </c>
      <c r="WZ39" s="7">
        <f t="shared" si="327"/>
        <v>8.4932987808362178E-4</v>
      </c>
      <c r="XA39" s="7">
        <f t="shared" si="328"/>
        <v>5.4931866770031555E-3</v>
      </c>
      <c r="XB39" s="7">
        <f t="shared" si="329"/>
        <v>4.8355899419729224E-4</v>
      </c>
      <c r="XC39" s="7">
        <f t="shared" si="330"/>
        <v>1.0869326671162688E-3</v>
      </c>
      <c r="XD39" s="7">
        <f t="shared" si="331"/>
        <v>6.6421026803888108E-3</v>
      </c>
      <c r="XE39" s="7">
        <f t="shared" si="332"/>
        <v>0</v>
      </c>
      <c r="XF39" s="7">
        <f t="shared" si="333"/>
        <v>1.0433861605346666E-3</v>
      </c>
      <c r="XG39" s="7">
        <f t="shared" si="334"/>
        <v>9.9793665678689879E-3</v>
      </c>
      <c r="XH39" s="7">
        <f t="shared" si="335"/>
        <v>5.6635172804994117E-4</v>
      </c>
      <c r="XI39" s="7">
        <f t="shared" si="336"/>
        <v>1.7915853320735005E-3</v>
      </c>
      <c r="XJ39" s="7">
        <f t="shared" si="337"/>
        <v>6.4611943783585458E-3</v>
      </c>
      <c r="XK39" s="7">
        <f t="shared" si="338"/>
        <v>0</v>
      </c>
      <c r="XL39" s="7">
        <f t="shared" si="339"/>
        <v>1.9700716377104651E-3</v>
      </c>
      <c r="XM39" s="7">
        <f t="shared" si="340"/>
        <v>1.9063039326696871E-2</v>
      </c>
      <c r="XN39" s="7">
        <f t="shared" si="341"/>
        <v>1.418696744500734E-3</v>
      </c>
      <c r="XO39" s="7">
        <f t="shared" si="342"/>
        <v>1.8246035686189149E-3</v>
      </c>
      <c r="XP39" s="7">
        <f t="shared" si="343"/>
        <v>8.1969255078926453E-3</v>
      </c>
      <c r="XQ39" s="7">
        <f t="shared" si="344"/>
        <v>0</v>
      </c>
      <c r="XR39" s="7">
        <f t="shared" si="345"/>
        <v>7.2600577601654177E-4</v>
      </c>
      <c r="XS39" s="7">
        <f t="shared" si="346"/>
        <v>1.1672243189791003E-2</v>
      </c>
      <c r="XT39" s="7">
        <f t="shared" si="347"/>
        <v>6.0920623566202868E-4</v>
      </c>
      <c r="XU39" s="7">
        <f t="shared" si="348"/>
        <v>1.7826387739676322E-3</v>
      </c>
      <c r="XV39" s="7">
        <f t="shared" si="349"/>
        <v>2.1916595934486291E-2</v>
      </c>
      <c r="XW39" s="7">
        <f t="shared" si="350"/>
        <v>9.2599347820628366E-4</v>
      </c>
      <c r="XX39" s="7">
        <f t="shared" si="351"/>
        <v>3.9851726369372065E-3</v>
      </c>
      <c r="XY39" s="7">
        <f t="shared" si="352"/>
        <v>9.0943493143575381E-3</v>
      </c>
      <c r="XZ39" s="7">
        <f t="shared" si="353"/>
        <v>3.0189443615034261E-3</v>
      </c>
      <c r="YA39" s="7">
        <f t="shared" si="354"/>
        <v>9.5644143286492949E-4</v>
      </c>
      <c r="YB39" s="7">
        <f t="shared" si="355"/>
        <v>2.1804294387433622E-2</v>
      </c>
      <c r="YC39" s="7">
        <f t="shared" si="356"/>
        <v>1.2855857998648036E-3</v>
      </c>
      <c r="YD39" s="7">
        <f t="shared" si="357"/>
        <v>3.1582832968649883E-3</v>
      </c>
      <c r="YE39" s="7">
        <f t="shared" si="358"/>
        <v>2.2109910789469996E-2</v>
      </c>
      <c r="YF39" s="7">
        <f t="shared" si="359"/>
        <v>2.6224783804693385E-3</v>
      </c>
      <c r="YG39" s="7">
        <f t="shared" si="360"/>
        <v>1.161273127841274E-3</v>
      </c>
      <c r="YH39" s="7">
        <f t="shared" si="361"/>
        <v>2.2241637736166896E-2</v>
      </c>
      <c r="YI39" s="7">
        <f t="shared" si="362"/>
        <v>3.6069457715996118E-3</v>
      </c>
      <c r="YJ39" s="7">
        <f t="shared" si="363"/>
        <v>1.6352429934610058E-3</v>
      </c>
      <c r="YK39" s="7">
        <f t="shared" si="364"/>
        <v>2.0850917521433688E-2</v>
      </c>
      <c r="YL39" s="7">
        <f t="shared" si="365"/>
        <v>0</v>
      </c>
      <c r="YM39" s="7">
        <f t="shared" si="366"/>
        <v>3.0555708783898817E-3</v>
      </c>
      <c r="YN39" s="7">
        <f t="shared" si="367"/>
        <v>1.8133042140166967E-2</v>
      </c>
      <c r="YO39" s="7">
        <f t="shared" si="368"/>
        <v>2.1198399861125702E-3</v>
      </c>
      <c r="YP39" s="7">
        <f t="shared" si="369"/>
        <v>1.9802539082618953E-3</v>
      </c>
      <c r="YQ39" s="7">
        <f t="shared" si="370"/>
        <v>1.6683057156544605E-2</v>
      </c>
      <c r="YR39" s="7">
        <f t="shared" si="371"/>
        <v>2.1350639634418926E-3</v>
      </c>
      <c r="YS39" s="7">
        <f t="shared" si="372"/>
        <v>2.2785054641227208E-3</v>
      </c>
      <c r="YT39" s="7">
        <f t="shared" si="373"/>
        <v>2.4947057135982352E-2</v>
      </c>
      <c r="YU39" s="7">
        <f t="shared" si="374"/>
        <v>1.9819839056856815E-3</v>
      </c>
      <c r="YV39" s="7">
        <f t="shared" si="375"/>
        <v>0</v>
      </c>
      <c r="YW39" s="7">
        <f t="shared" si="376"/>
        <v>1.9874902403431056E-2</v>
      </c>
      <c r="YX39" s="7">
        <f t="shared" si="377"/>
        <v>2.8621571664105292E-3</v>
      </c>
      <c r="YY39" s="7">
        <f t="shared" si="378"/>
        <v>1.2357124455619243E-3</v>
      </c>
      <c r="YZ39" s="7">
        <f t="shared" si="379"/>
        <v>2.70864213787348E-2</v>
      </c>
      <c r="ZA39" s="7">
        <f t="shared" si="380"/>
        <v>3.601854636323897E-3</v>
      </c>
      <c r="ZB39" s="7">
        <f t="shared" si="381"/>
        <v>3.4852528099606739E-3</v>
      </c>
      <c r="ZC39" s="7">
        <f t="shared" si="382"/>
        <v>1.741751520568879E-2</v>
      </c>
      <c r="ZD39" s="7">
        <f t="shared" si="383"/>
        <v>3.2303994751879828E-3</v>
      </c>
      <c r="ZE39" s="7">
        <f t="shared" si="384"/>
        <v>0</v>
      </c>
      <c r="ZF39" s="7">
        <f t="shared" si="385"/>
        <v>1.4356260050049325E-2</v>
      </c>
      <c r="ZG39" s="7">
        <f t="shared" si="386"/>
        <v>9.2797061811918276E-4</v>
      </c>
      <c r="ZH39" s="7">
        <f t="shared" si="387"/>
        <v>1.1218291865789374E-3</v>
      </c>
      <c r="ZI39" s="7">
        <f t="shared" si="388"/>
        <v>3.3889858676016175E-2</v>
      </c>
      <c r="ZJ39" s="7">
        <f t="shared" si="389"/>
        <v>9.0877753241471494E-3</v>
      </c>
      <c r="ZK39" s="7">
        <f t="shared" si="390"/>
        <v>0</v>
      </c>
      <c r="ZL39" s="7">
        <f t="shared" si="391"/>
        <v>4.4205882742554053E-3</v>
      </c>
      <c r="ZM39" s="7">
        <f t="shared" si="392"/>
        <v>0</v>
      </c>
      <c r="ZN39" s="7">
        <f t="shared" si="393"/>
        <v>8.6667928081931114E-4</v>
      </c>
      <c r="ZO39" s="7">
        <f t="shared" si="394"/>
        <v>1.9234259643153929E-2</v>
      </c>
      <c r="ZP39" s="7">
        <f t="shared" si="395"/>
        <v>1.7612362344104995E-3</v>
      </c>
      <c r="ZQ39" s="7">
        <f t="shared" si="396"/>
        <v>6.1686765282451266E-4</v>
      </c>
      <c r="ZR39" s="7">
        <f t="shared" si="397"/>
        <v>7.2519020580247093E-3</v>
      </c>
      <c r="ZS39" s="7">
        <f t="shared" si="398"/>
        <v>0</v>
      </c>
      <c r="ZT39" s="7">
        <f t="shared" si="399"/>
        <v>3.1263524872716686E-4</v>
      </c>
      <c r="ZU39" s="7">
        <f t="shared" si="400"/>
        <v>1.5380467953428871E-2</v>
      </c>
      <c r="ZV39" s="7">
        <f t="shared" si="401"/>
        <v>3.632599161969478E-3</v>
      </c>
      <c r="ZW39" s="7">
        <f t="shared" si="402"/>
        <v>7.2926805687282539E-4</v>
      </c>
      <c r="ZX39" s="7">
        <f t="shared" si="403"/>
        <v>1.6659232620594169E-2</v>
      </c>
      <c r="ZY39" s="7">
        <f t="shared" si="404"/>
        <v>4.0406314114940257E-3</v>
      </c>
      <c r="ZZ39" s="7">
        <f t="shared" si="405"/>
        <v>2.978215279297705E-3</v>
      </c>
      <c r="AAA39" s="7">
        <f t="shared" si="406"/>
        <v>6.8062052931594334E-3</v>
      </c>
      <c r="AAB39" s="7">
        <f t="shared" si="407"/>
        <v>4.7337178079607974E-3</v>
      </c>
      <c r="AAC39" s="7">
        <f t="shared" si="408"/>
        <v>1.0893052350117475E-3</v>
      </c>
      <c r="AAD39" s="7">
        <f t="shared" si="409"/>
        <v>1.6818688954569481E-2</v>
      </c>
      <c r="AAE39" s="7">
        <f t="shared" si="410"/>
        <v>2.0266178392193785E-3</v>
      </c>
      <c r="AAF39" s="7">
        <f t="shared" si="411"/>
        <v>3.6231088903875614E-5</v>
      </c>
      <c r="AAG39" s="7">
        <f t="shared" si="412"/>
        <v>8.270326827159025E-3</v>
      </c>
      <c r="AAH39" s="7">
        <f t="shared" si="413"/>
        <v>2.0173747101265749E-3</v>
      </c>
      <c r="AAI39" s="7">
        <f t="shared" si="414"/>
        <v>1.50781632607466E-3</v>
      </c>
      <c r="AAJ39" s="7">
        <f t="shared" si="415"/>
        <v>6.067397536206871E-3</v>
      </c>
      <c r="AAK39" s="7">
        <f t="shared" si="416"/>
        <v>1.9486690981533321E-3</v>
      </c>
      <c r="AAL39" s="7">
        <f t="shared" si="417"/>
        <v>8.8353439857677581E-4</v>
      </c>
      <c r="AAM39" s="7">
        <f t="shared" si="418"/>
        <v>9.4945224327283098E-3</v>
      </c>
      <c r="AAN39" s="7">
        <f t="shared" si="419"/>
        <v>2.2240352595223516E-3</v>
      </c>
      <c r="AAO39" s="7">
        <f t="shared" si="420"/>
        <v>0</v>
      </c>
      <c r="AAP39" s="7">
        <f t="shared" si="421"/>
        <v>5.7012806528357841E-3</v>
      </c>
      <c r="AAQ39" s="7">
        <f t="shared" si="422"/>
        <v>0</v>
      </c>
      <c r="AAR39" s="7">
        <f t="shared" si="423"/>
        <v>0</v>
      </c>
      <c r="AAS39" s="7">
        <f t="shared" si="424"/>
        <v>7.318581101587231E-3</v>
      </c>
      <c r="AAT39" s="7">
        <f t="shared" si="425"/>
        <v>1.7918819030604354E-3</v>
      </c>
      <c r="AAU39" s="7">
        <f t="shared" si="426"/>
        <v>0</v>
      </c>
      <c r="AAV39" s="7">
        <f t="shared" si="427"/>
        <v>1.7040968909277164E-2</v>
      </c>
      <c r="AAW39" s="7">
        <f t="shared" si="428"/>
        <v>2.0885023184931198E-3</v>
      </c>
      <c r="AAX39" s="7">
        <f t="shared" si="429"/>
        <v>1.6537786801444348E-3</v>
      </c>
      <c r="AAY39" s="7">
        <f t="shared" si="430"/>
        <v>7.505074823871436E-3</v>
      </c>
      <c r="AAZ39" s="7">
        <f t="shared" si="431"/>
        <v>4.4772333327599645E-4</v>
      </c>
      <c r="ABA39" s="7">
        <f t="shared" si="432"/>
        <v>0</v>
      </c>
      <c r="ABB39" s="7">
        <f t="shared" si="433"/>
        <v>8.8759247824800134E-3</v>
      </c>
      <c r="ABC39" s="7">
        <f t="shared" si="434"/>
        <v>2.7258827979139599E-3</v>
      </c>
      <c r="ABD39" s="7">
        <f t="shared" si="435"/>
        <v>0</v>
      </c>
      <c r="ABE39" s="7">
        <f t="shared" si="436"/>
        <v>2.7710604449237039E-3</v>
      </c>
      <c r="ABF39" s="7">
        <f t="shared" si="437"/>
        <v>1.243027863239651E-3</v>
      </c>
      <c r="ABG39" s="7">
        <f t="shared" si="438"/>
        <v>0</v>
      </c>
      <c r="ABH39" s="7">
        <f t="shared" si="439"/>
        <v>1.3275357659667399E-2</v>
      </c>
      <c r="ABI39" s="7">
        <f t="shared" si="440"/>
        <v>3.5845052335882074E-3</v>
      </c>
      <c r="ABJ39" s="7">
        <f t="shared" si="441"/>
        <v>0</v>
      </c>
      <c r="ABK39" s="7">
        <f t="shared" si="442"/>
        <v>6.1789082272943789E-3</v>
      </c>
      <c r="ABL39" s="7">
        <f t="shared" si="443"/>
        <v>1.2066979173401304E-3</v>
      </c>
      <c r="ABM39" s="7">
        <f t="shared" si="444"/>
        <v>0</v>
      </c>
      <c r="ABN39" s="7">
        <f t="shared" si="445"/>
        <v>1.1835851517583401E-2</v>
      </c>
      <c r="ABO39" s="7">
        <f t="shared" si="446"/>
        <v>4.2180302901788942E-3</v>
      </c>
      <c r="ABP39" s="7">
        <f t="shared" si="447"/>
        <v>0</v>
      </c>
      <c r="ABQ39" s="7">
        <f t="shared" si="448"/>
        <v>9.9232652228404775E-3</v>
      </c>
      <c r="ABR39" s="7">
        <f t="shared" si="449"/>
        <v>4.4537053677964657E-3</v>
      </c>
      <c r="ABS39" s="7">
        <f t="shared" si="450"/>
        <v>3.6231088903875614E-5</v>
      </c>
      <c r="ABT39" s="7">
        <f t="shared" si="451"/>
        <v>5.2755035725929669E-3</v>
      </c>
      <c r="ABU39" s="7">
        <f t="shared" si="452"/>
        <v>1.4173621750595271E-3</v>
      </c>
      <c r="ABV39" s="7">
        <f t="shared" si="453"/>
        <v>0</v>
      </c>
      <c r="ABW39" s="7">
        <f t="shared" si="454"/>
        <v>5.2495041827383447E-3</v>
      </c>
      <c r="ABX39" s="7">
        <f t="shared" si="455"/>
        <v>2.5353359388083116E-3</v>
      </c>
      <c r="ABY39" s="7">
        <f t="shared" si="456"/>
        <v>0</v>
      </c>
      <c r="ABZ39" s="7">
        <f t="shared" si="457"/>
        <v>4.8205636786348895E-3</v>
      </c>
      <c r="ACA39" s="7">
        <f t="shared" si="458"/>
        <v>2.0271121241976033E-3</v>
      </c>
      <c r="ACB39" s="7">
        <f t="shared" si="459"/>
        <v>1.2079336297856924E-3</v>
      </c>
      <c r="ACC39" s="7">
        <f t="shared" si="460"/>
        <v>7.5641913072671185E-3</v>
      </c>
      <c r="ACD39" s="7">
        <f t="shared" si="461"/>
        <v>3.7855803627300441E-3</v>
      </c>
      <c r="ACE39" s="7">
        <f t="shared" si="462"/>
        <v>0</v>
      </c>
      <c r="ACF39" s="7">
        <f t="shared" si="463"/>
        <v>8.3903392198719992E-3</v>
      </c>
      <c r="ACG39" s="7">
        <f t="shared" si="464"/>
        <v>9.8041425430883092E-4</v>
      </c>
      <c r="ACH39" s="7">
        <f t="shared" si="465"/>
        <v>0</v>
      </c>
      <c r="ACI39" s="7">
        <f t="shared" si="466"/>
        <v>5.1079903934725928E-3</v>
      </c>
      <c r="ACJ39" s="7">
        <f t="shared" si="467"/>
        <v>1.4953603446233958E-3</v>
      </c>
      <c r="ACK39" s="7">
        <f t="shared" si="468"/>
        <v>1.0397284516958029E-3</v>
      </c>
      <c r="ACL39" s="7">
        <f t="shared" si="469"/>
        <v>5.976745671200448E-3</v>
      </c>
      <c r="ACM39" s="7">
        <f t="shared" si="470"/>
        <v>3.335830461043326E-3</v>
      </c>
      <c r="ACN39" s="7">
        <f t="shared" si="471"/>
        <v>0</v>
      </c>
      <c r="ACO39" s="7">
        <f t="shared" si="472"/>
        <v>4.4577090761200857E-3</v>
      </c>
      <c r="ACP39" s="7">
        <f t="shared" si="473"/>
        <v>3.5084347754394153E-3</v>
      </c>
      <c r="ACQ39" s="7">
        <f t="shared" si="474"/>
        <v>0</v>
      </c>
      <c r="ACR39" s="7">
        <f t="shared" si="475"/>
        <v>3.3285150433655993E-4</v>
      </c>
      <c r="ACS39" s="7">
        <f t="shared" si="476"/>
        <v>3.5422438679499897E-3</v>
      </c>
      <c r="ACT39" s="7">
        <f t="shared" si="477"/>
        <v>0</v>
      </c>
      <c r="ACU39" s="7">
        <f t="shared" si="478"/>
        <v>7.0963011468795512E-3</v>
      </c>
      <c r="ACV39" s="7">
        <f t="shared" si="479"/>
        <v>2.9329387752923164E-3</v>
      </c>
      <c r="ACW39" s="7">
        <f t="shared" si="480"/>
        <v>0</v>
      </c>
      <c r="ACX39" s="7">
        <f t="shared" si="481"/>
        <v>4.5023924381516053E-3</v>
      </c>
      <c r="ACY39" s="7">
        <f t="shared" si="482"/>
        <v>2.1079277181373529E-3</v>
      </c>
      <c r="ACZ39" s="7">
        <f t="shared" si="483"/>
        <v>0</v>
      </c>
      <c r="ADA39" s="7">
        <f t="shared" si="484"/>
        <v>8.0731565493451631E-4</v>
      </c>
      <c r="ADB39" s="7">
        <f t="shared" si="485"/>
        <v>4.2347865509407149E-3</v>
      </c>
      <c r="ADC39" s="7">
        <f t="shared" si="486"/>
        <v>2.1327408240442366E-3</v>
      </c>
      <c r="ADD39" s="7">
        <f t="shared" si="487"/>
        <v>7.5769438597053174E-3</v>
      </c>
      <c r="ADE39" s="7">
        <f t="shared" si="488"/>
        <v>4.5053087195231307E-3</v>
      </c>
      <c r="ADF39" s="7">
        <f t="shared" si="489"/>
        <v>9.7571854701569534E-5</v>
      </c>
      <c r="ADG39" s="7">
        <f t="shared" si="490"/>
        <v>9.2515319374330152E-4</v>
      </c>
      <c r="ADH39" s="7">
        <f t="shared" si="491"/>
        <v>0</v>
      </c>
      <c r="ADI39" s="7">
        <f t="shared" si="492"/>
        <v>0</v>
      </c>
      <c r="ADJ39" s="7">
        <f t="shared" si="493"/>
        <v>2.4026698506527831E-3</v>
      </c>
      <c r="ADK39" s="7">
        <f t="shared" si="494"/>
        <v>2.4080081284176104E-3</v>
      </c>
      <c r="ADL39" s="7">
        <f t="shared" si="495"/>
        <v>0</v>
      </c>
      <c r="ADM39" s="7">
        <f t="shared" si="496"/>
        <v>0</v>
      </c>
      <c r="ADN39" s="7">
        <f t="shared" si="497"/>
        <v>0</v>
      </c>
      <c r="ADO39" s="7">
        <f t="shared" si="498"/>
        <v>0</v>
      </c>
      <c r="ADP39" s="7">
        <f t="shared" si="499"/>
        <v>0</v>
      </c>
      <c r="ADQ39" s="7">
        <f t="shared" si="500"/>
        <v>1.219499898276152E-3</v>
      </c>
      <c r="ADR39" s="7">
        <f t="shared" si="501"/>
        <v>0</v>
      </c>
      <c r="ADS39" s="7">
        <f t="shared" si="502"/>
        <v>2.6909862784512914E-3</v>
      </c>
      <c r="ADT39" s="7">
        <f t="shared" si="503"/>
        <v>1.8032010290617822E-3</v>
      </c>
      <c r="ADU39" s="7">
        <f t="shared" si="504"/>
        <v>0</v>
      </c>
      <c r="ADV39" s="7">
        <f t="shared" si="505"/>
        <v>1.7761142122550652E-3</v>
      </c>
      <c r="ADW39" s="7">
        <f t="shared" si="506"/>
        <v>2.3949095764946543E-3</v>
      </c>
      <c r="ADX39" s="7">
        <f t="shared" si="507"/>
        <v>0</v>
      </c>
      <c r="ADY39" s="7">
        <f t="shared" si="508"/>
        <v>8.9876826160566331E-3</v>
      </c>
      <c r="ADZ39" s="7">
        <f t="shared" si="509"/>
        <v>8.4253345963303129E-3</v>
      </c>
      <c r="AEA39" s="7">
        <f t="shared" si="510"/>
        <v>0</v>
      </c>
      <c r="AEB39" s="7">
        <f t="shared" si="511"/>
        <v>3.2964359482788121E-3</v>
      </c>
      <c r="AEC39" s="7">
        <f t="shared" si="512"/>
        <v>0</v>
      </c>
      <c r="AED39" s="7">
        <f t="shared" si="513"/>
        <v>0</v>
      </c>
      <c r="AEE39" s="7">
        <f t="shared" si="514"/>
        <v>1.9294414125003887E-3</v>
      </c>
      <c r="AEF39" s="7">
        <f t="shared" si="515"/>
        <v>0</v>
      </c>
      <c r="AEG39" s="7">
        <f t="shared" si="516"/>
        <v>0</v>
      </c>
      <c r="AEH39" s="7">
        <f t="shared" si="517"/>
        <v>2.7039859733786029E-3</v>
      </c>
      <c r="AEI39" s="7">
        <f t="shared" si="518"/>
        <v>0</v>
      </c>
      <c r="AEJ39" s="7">
        <f t="shared" si="519"/>
        <v>0</v>
      </c>
      <c r="AEK39" s="7">
        <f t="shared" si="520"/>
        <v>6.2630849590860575E-4</v>
      </c>
      <c r="AEL39" s="7">
        <f t="shared" si="521"/>
        <v>6.2452906998699653E-4</v>
      </c>
      <c r="AEM39" s="7">
        <f t="shared" si="522"/>
        <v>3.5811935242341018E-3</v>
      </c>
      <c r="AEN39" s="7">
        <f t="shared" si="523"/>
        <v>0</v>
      </c>
      <c r="AEO39" s="7">
        <f t="shared" si="524"/>
        <v>2.1291325437031959E-3</v>
      </c>
      <c r="AEP39" s="7">
        <f t="shared" si="525"/>
        <v>0</v>
      </c>
      <c r="AEQ39" s="7">
        <f t="shared" si="526"/>
        <v>5.9518831367957421E-3</v>
      </c>
      <c r="AER39" s="7">
        <f t="shared" si="527"/>
        <v>2.9918081161988863E-3</v>
      </c>
      <c r="AES39" s="7">
        <f t="shared" si="528"/>
        <v>0</v>
      </c>
      <c r="AET39" s="7">
        <f t="shared" si="529"/>
        <v>1.2140627635156794E-3</v>
      </c>
      <c r="AEU39" s="7">
        <f t="shared" si="530"/>
        <v>1.5735562281785547E-3</v>
      </c>
      <c r="AEV39" s="7">
        <f t="shared" si="531"/>
        <v>0</v>
      </c>
      <c r="AEW39" s="7">
        <f t="shared" si="532"/>
        <v>9.6148313964282211E-4</v>
      </c>
      <c r="AEX39" s="7">
        <f t="shared" si="533"/>
        <v>4.6054508561114696E-3</v>
      </c>
      <c r="AEY39" s="7">
        <f t="shared" si="534"/>
        <v>0</v>
      </c>
      <c r="AEZ39" s="7">
        <f t="shared" si="535"/>
        <v>0</v>
      </c>
      <c r="AFA39" s="7">
        <f t="shared" si="536"/>
        <v>0</v>
      </c>
      <c r="AFB39" s="7">
        <f t="shared" si="537"/>
        <v>0</v>
      </c>
      <c r="AFC39" s="7">
        <f t="shared" si="538"/>
        <v>0</v>
      </c>
      <c r="AFD39" s="7">
        <f t="shared" si="539"/>
        <v>0</v>
      </c>
      <c r="AFE39" s="7">
        <f t="shared" si="540"/>
        <v>0</v>
      </c>
      <c r="AFF39" s="7">
        <f t="shared" si="541"/>
        <v>4.3996305911786753E-3</v>
      </c>
      <c r="AFG39" s="7">
        <f t="shared" si="542"/>
        <v>9.2429808073097273E-3</v>
      </c>
      <c r="AFH39" s="7">
        <f t="shared" si="543"/>
        <v>0</v>
      </c>
      <c r="AFI39" s="7">
        <f t="shared" si="544"/>
        <v>2.1506339402559732E-4</v>
      </c>
      <c r="AFJ39" s="7">
        <f t="shared" si="545"/>
        <v>0</v>
      </c>
      <c r="AFK39" s="7">
        <f t="shared" si="546"/>
        <v>0</v>
      </c>
      <c r="AFL39" s="7">
        <f t="shared" si="547"/>
        <v>4.2791733419852984E-3</v>
      </c>
      <c r="AFM39" s="7">
        <f t="shared" si="548"/>
        <v>2.2425709462057805E-3</v>
      </c>
      <c r="AFN39" s="7">
        <f t="shared" si="549"/>
        <v>0</v>
      </c>
      <c r="AFO39" s="7">
        <f t="shared" si="550"/>
        <v>1.7919313315582577E-3</v>
      </c>
      <c r="AFP39" s="7">
        <f t="shared" si="551"/>
        <v>8.369628679284381E-3</v>
      </c>
      <c r="AFQ39" s="7">
        <f t="shared" si="552"/>
        <v>0</v>
      </c>
      <c r="AFR39" s="7">
        <f t="shared" si="553"/>
        <v>3.7037267703360216E-3</v>
      </c>
      <c r="AFS39" s="7">
        <f t="shared" si="554"/>
        <v>2.9200379373606499E-3</v>
      </c>
      <c r="AFT39" s="7">
        <f t="shared" si="555"/>
        <v>0</v>
      </c>
      <c r="AFU39" s="7">
        <f t="shared" si="556"/>
        <v>9.7304940813328165E-4</v>
      </c>
      <c r="AFV39" s="7">
        <f t="shared" si="557"/>
        <v>0</v>
      </c>
      <c r="AFW39" s="7">
        <f t="shared" si="558"/>
        <v>0</v>
      </c>
      <c r="AFX39" s="7">
        <f t="shared" si="559"/>
        <v>1.2079336297856924E-3</v>
      </c>
      <c r="AFY39" s="7">
        <f t="shared" si="560"/>
        <v>9.4289802446157075E-4</v>
      </c>
      <c r="AFZ39" s="7">
        <f t="shared" si="561"/>
        <v>0</v>
      </c>
      <c r="AGA39" s="7">
        <f t="shared" si="562"/>
        <v>0</v>
      </c>
      <c r="AGB39" s="7">
        <f t="shared" si="563"/>
        <v>8.7598666695928376E-3</v>
      </c>
      <c r="AGC39" s="7">
        <f t="shared" si="564"/>
        <v>0</v>
      </c>
      <c r="AGD39" s="7">
        <f t="shared" si="565"/>
        <v>1.307522167198419E-2</v>
      </c>
      <c r="AGE39" s="7">
        <f t="shared" si="566"/>
        <v>8.3571726978331172E-3</v>
      </c>
      <c r="AGF39" s="7">
        <f t="shared" si="567"/>
        <v>0</v>
      </c>
      <c r="AGG39" s="7">
        <f t="shared" si="568"/>
        <v>1.5191354520760075E-3</v>
      </c>
      <c r="AGH39" s="7">
        <f t="shared" si="569"/>
        <v>6.5812561995693417E-3</v>
      </c>
      <c r="AGI39" s="7">
        <f t="shared" si="570"/>
        <v>0</v>
      </c>
      <c r="AGJ39" s="7">
        <f t="shared" si="571"/>
        <v>0</v>
      </c>
      <c r="AGK39" s="7">
        <f t="shared" si="572"/>
        <v>4.765549760558473E-3</v>
      </c>
      <c r="AGL39" s="7">
        <f t="shared" si="573"/>
        <v>0</v>
      </c>
      <c r="AGM39" s="7">
        <f t="shared" si="574"/>
        <v>4.1724077866887492E-3</v>
      </c>
      <c r="AGN39" s="7">
        <f t="shared" si="575"/>
        <v>0</v>
      </c>
      <c r="AGO39" s="7">
        <f t="shared" si="576"/>
        <v>0</v>
      </c>
      <c r="AGP39" s="7">
        <f t="shared" si="577"/>
        <v>2.9894355483034078E-3</v>
      </c>
      <c r="AGQ39" s="7">
        <f t="shared" si="578"/>
        <v>0</v>
      </c>
      <c r="AGR39" s="7">
        <f t="shared" si="579"/>
        <v>0</v>
      </c>
      <c r="AGS39" s="7">
        <f t="shared" si="580"/>
        <v>0</v>
      </c>
      <c r="AGT39" s="7">
        <f t="shared" si="581"/>
        <v>0</v>
      </c>
      <c r="AGU39" s="7">
        <f t="shared" si="582"/>
        <v>8.1304936068192382E-4</v>
      </c>
      <c r="AGV39" s="7">
        <f t="shared" si="583"/>
        <v>2.4999747914661117E-2</v>
      </c>
      <c r="AGW39" s="7">
        <f t="shared" si="584"/>
        <v>0</v>
      </c>
      <c r="AGX39" s="7">
        <f t="shared" si="585"/>
        <v>0</v>
      </c>
      <c r="AGY39" s="7">
        <f t="shared" si="586"/>
        <v>5.9845553738563997E-3</v>
      </c>
      <c r="AGZ39" s="7">
        <f t="shared" si="587"/>
        <v>7.150227638003874E-3</v>
      </c>
      <c r="AHA39" s="7">
        <f t="shared" si="588"/>
        <v>0</v>
      </c>
      <c r="AHB39" s="7">
        <f t="shared" si="589"/>
        <v>0</v>
      </c>
      <c r="AHC39" s="7">
        <f t="shared" si="590"/>
        <v>0</v>
      </c>
      <c r="AHD39" s="7">
        <f t="shared" si="591"/>
        <v>0</v>
      </c>
      <c r="AHE39" s="7">
        <f t="shared" si="592"/>
        <v>0</v>
      </c>
      <c r="AHF39" s="7">
        <f t="shared" si="593"/>
        <v>0</v>
      </c>
      <c r="AHG39" s="7">
        <f t="shared" si="594"/>
        <v>0</v>
      </c>
      <c r="AHH39" s="7">
        <f t="shared" si="595"/>
        <v>0</v>
      </c>
      <c r="AHI39" s="7">
        <f t="shared" si="596"/>
        <v>0</v>
      </c>
      <c r="AHJ39" s="7">
        <f t="shared" si="597"/>
        <v>0</v>
      </c>
      <c r="AHK39" s="7">
        <f t="shared" si="598"/>
        <v>0</v>
      </c>
      <c r="AHL39" s="7">
        <f t="shared" si="599"/>
        <v>0</v>
      </c>
      <c r="AHM39" s="7">
        <f t="shared" si="600"/>
        <v>0</v>
      </c>
      <c r="AHN39" s="7">
        <f t="shared" si="601"/>
        <v>0</v>
      </c>
      <c r="AHO39" s="7">
        <f t="shared" si="602"/>
        <v>0</v>
      </c>
      <c r="AHP39" s="7">
        <f t="shared" si="603"/>
        <v>0</v>
      </c>
      <c r="AHQ39" s="7">
        <f t="shared" si="604"/>
        <v>0</v>
      </c>
      <c r="AHR39" s="7">
        <f t="shared" si="605"/>
        <v>0</v>
      </c>
      <c r="AHS39" s="7">
        <f t="shared" si="606"/>
        <v>0</v>
      </c>
      <c r="AHT39" s="7">
        <f t="shared" si="607"/>
        <v>0</v>
      </c>
      <c r="AHU39" s="7">
        <f t="shared" si="608"/>
        <v>0</v>
      </c>
      <c r="AHV39" s="7">
        <f t="shared" si="609"/>
        <v>0</v>
      </c>
      <c r="AHW39" s="2">
        <f t="shared" si="610"/>
        <v>1</v>
      </c>
      <c r="AHY39" s="7">
        <f t="shared" si="611"/>
        <v>0.86595525218320768</v>
      </c>
      <c r="AHZ39" s="7">
        <f t="shared" si="612"/>
        <v>0.61717252779908172</v>
      </c>
      <c r="AIA39" s="7">
        <f t="shared" si="613"/>
        <v>0</v>
      </c>
      <c r="AIB39" s="7">
        <f t="shared" si="614"/>
        <v>0</v>
      </c>
      <c r="AIC39" s="7">
        <f t="shared" si="615"/>
        <v>2.053254856695911</v>
      </c>
      <c r="AID39" s="7">
        <f t="shared" si="616"/>
        <v>2.2661554573707878</v>
      </c>
      <c r="AIE39" s="7">
        <f t="shared" si="617"/>
        <v>5.1367253541107036</v>
      </c>
      <c r="AIF39" s="7">
        <f t="shared" si="618"/>
        <v>18.432248259177737</v>
      </c>
      <c r="AIG39" s="7">
        <f t="shared" si="619"/>
        <v>0</v>
      </c>
      <c r="AIH39" s="7">
        <f t="shared" si="620"/>
        <v>0</v>
      </c>
      <c r="AII39" s="7">
        <f t="shared" si="621"/>
        <v>23.49242508270871</v>
      </c>
      <c r="AIJ39" s="7">
        <f t="shared" si="622"/>
        <v>3.4829581413777628</v>
      </c>
      <c r="AIK39" s="7">
        <f t="shared" si="623"/>
        <v>18.215360755868506</v>
      </c>
      <c r="AIL39" s="7">
        <f t="shared" si="624"/>
        <v>55.524795608218675</v>
      </c>
      <c r="AIM39" s="7">
        <f t="shared" si="625"/>
        <v>0</v>
      </c>
      <c r="AIN39" s="7">
        <f t="shared" si="626"/>
        <v>13.701389593244986</v>
      </c>
      <c r="AIO39" s="7">
        <f t="shared" si="627"/>
        <v>88.616087473414908</v>
      </c>
      <c r="AIP39" s="7">
        <f t="shared" si="628"/>
        <v>7.8007736943907187</v>
      </c>
      <c r="AIQ39" s="7">
        <f t="shared" si="629"/>
        <v>17.534397785919648</v>
      </c>
      <c r="AIR39" s="7">
        <f t="shared" si="630"/>
        <v>107.1504004400323</v>
      </c>
      <c r="AIS39" s="7">
        <f t="shared" si="631"/>
        <v>0</v>
      </c>
      <c r="AIT39" s="7">
        <f t="shared" si="632"/>
        <v>16.831905541745243</v>
      </c>
      <c r="AIU39" s="7">
        <f t="shared" si="633"/>
        <v>160.9871414728625</v>
      </c>
      <c r="AIV39" s="7">
        <f t="shared" si="634"/>
        <v>9.1363860769016512</v>
      </c>
      <c r="AIW39" s="7">
        <f t="shared" si="635"/>
        <v>28.901854577009711</v>
      </c>
      <c r="AIX39" s="7">
        <f t="shared" si="636"/>
        <v>104.23198771168006</v>
      </c>
      <c r="AIY39" s="7">
        <f t="shared" si="637"/>
        <v>0</v>
      </c>
      <c r="AIZ39" s="7">
        <f t="shared" si="638"/>
        <v>31.781195659545222</v>
      </c>
      <c r="AJA39" s="7">
        <f t="shared" si="639"/>
        <v>307.52495041827393</v>
      </c>
      <c r="AJB39" s="7">
        <f t="shared" si="640"/>
        <v>22.886415882285839</v>
      </c>
      <c r="AJC39" s="7">
        <f t="shared" si="641"/>
        <v>29.434504768960334</v>
      </c>
      <c r="AJD39" s="7">
        <f t="shared" si="642"/>
        <v>132.23280229332414</v>
      </c>
      <c r="AJE39" s="7">
        <f t="shared" si="643"/>
        <v>0</v>
      </c>
      <c r="AJF39" s="7">
        <f t="shared" si="644"/>
        <v>11.711925178698852</v>
      </c>
      <c r="AJG39" s="7">
        <f t="shared" si="645"/>
        <v>188.29662713770847</v>
      </c>
      <c r="AJH39" s="7">
        <f t="shared" si="646"/>
        <v>9.8277149936998462</v>
      </c>
      <c r="AJI39" s="7">
        <f t="shared" si="647"/>
        <v>28.757528701645843</v>
      </c>
      <c r="AJJ39" s="7">
        <f t="shared" si="648"/>
        <v>353.55852561513285</v>
      </c>
      <c r="AJK39" s="7">
        <f t="shared" si="649"/>
        <v>14.938126790423768</v>
      </c>
      <c r="AJL39" s="7">
        <f t="shared" si="650"/>
        <v>64.288804979071017</v>
      </c>
      <c r="AJM39" s="7">
        <f t="shared" si="651"/>
        <v>146.7100431392158</v>
      </c>
      <c r="AJN39" s="7">
        <f t="shared" si="652"/>
        <v>48.701610439773269</v>
      </c>
      <c r="AJO39" s="7">
        <f t="shared" si="653"/>
        <v>15.429313194977043</v>
      </c>
      <c r="AJP39" s="7">
        <f t="shared" si="654"/>
        <v>351.74687705807918</v>
      </c>
      <c r="AJQ39" s="7">
        <f t="shared" si="655"/>
        <v>20.739070123419012</v>
      </c>
      <c r="AJR39" s="7">
        <f t="shared" si="656"/>
        <v>50.949426145025988</v>
      </c>
      <c r="AJS39" s="7">
        <f t="shared" si="657"/>
        <v>356.67708085572997</v>
      </c>
      <c r="AJT39" s="7">
        <f t="shared" si="658"/>
        <v>42.305821233731365</v>
      </c>
      <c r="AJU39" s="7">
        <f t="shared" si="659"/>
        <v>18.733658098335432</v>
      </c>
      <c r="AJV39" s="7">
        <f t="shared" si="660"/>
        <v>358.80209995984438</v>
      </c>
      <c r="AJW39" s="7">
        <f t="shared" si="661"/>
        <v>58.187249187444934</v>
      </c>
      <c r="AJX39" s="7">
        <f t="shared" si="662"/>
        <v>26.379739970512947</v>
      </c>
      <c r="AJY39" s="7">
        <f t="shared" si="663"/>
        <v>336.36700145576827</v>
      </c>
      <c r="AJZ39" s="7">
        <f t="shared" si="664"/>
        <v>0</v>
      </c>
      <c r="AKA39" s="7">
        <f t="shared" si="665"/>
        <v>49.292469410185575</v>
      </c>
      <c r="AKB39" s="7">
        <f t="shared" si="666"/>
        <v>292.52223580517352</v>
      </c>
      <c r="AKC39" s="7">
        <f t="shared" si="667"/>
        <v>34.197258655967985</v>
      </c>
      <c r="AKD39" s="7">
        <f t="shared" si="668"/>
        <v>31.945456048080896</v>
      </c>
      <c r="AKE39" s="7">
        <f t="shared" si="669"/>
        <v>269.13107804937755</v>
      </c>
      <c r="AKF39" s="7">
        <f t="shared" si="670"/>
        <v>34.442851858244609</v>
      </c>
      <c r="AKG39" s="7">
        <f t="shared" si="671"/>
        <v>36.75685014722773</v>
      </c>
      <c r="AKH39" s="7">
        <f t="shared" si="672"/>
        <v>402.44592571766731</v>
      </c>
      <c r="AKI39" s="7">
        <f t="shared" si="673"/>
        <v>31.973364366521412</v>
      </c>
      <c r="AKJ39" s="7">
        <f t="shared" si="674"/>
        <v>0</v>
      </c>
      <c r="AKK39" s="7">
        <f t="shared" si="675"/>
        <v>320.62192557214979</v>
      </c>
      <c r="AKL39" s="7">
        <f t="shared" si="676"/>
        <v>46.172319408534655</v>
      </c>
      <c r="AKM39" s="7">
        <f t="shared" si="677"/>
        <v>19.934513171804962</v>
      </c>
      <c r="AKN39" s="7">
        <f t="shared" si="678"/>
        <v>436.95814968174977</v>
      </c>
      <c r="AKO39" s="7">
        <f t="shared" si="679"/>
        <v>58.105118993177108</v>
      </c>
      <c r="AKP39" s="7">
        <f t="shared" si="680"/>
        <v>56.224098330285592</v>
      </c>
      <c r="AKQ39" s="7">
        <f t="shared" si="681"/>
        <v>280.97935529817158</v>
      </c>
      <c r="AKR39" s="7">
        <f t="shared" si="682"/>
        <v>52.112804333732541</v>
      </c>
      <c r="AKS39" s="7">
        <f t="shared" si="683"/>
        <v>0</v>
      </c>
      <c r="AKT39" s="7">
        <f t="shared" si="684"/>
        <v>231.59518712739572</v>
      </c>
      <c r="AKU39" s="7">
        <f t="shared" si="685"/>
        <v>14.970022011498656</v>
      </c>
      <c r="AKV39" s="7">
        <f t="shared" si="686"/>
        <v>18.097348437891419</v>
      </c>
      <c r="AKW39" s="7">
        <f t="shared" si="687"/>
        <v>546.71120016149291</v>
      </c>
      <c r="AKX39" s="7">
        <f t="shared" si="688"/>
        <v>146.60399152914181</v>
      </c>
      <c r="AKY39" s="7">
        <f t="shared" si="689"/>
        <v>0</v>
      </c>
      <c r="AKZ39" s="7">
        <f t="shared" si="690"/>
        <v>71.312930040288194</v>
      </c>
      <c r="ALA39" s="7">
        <f t="shared" si="691"/>
        <v>0</v>
      </c>
      <c r="ALB39" s="7">
        <f t="shared" si="692"/>
        <v>13.981270158177127</v>
      </c>
      <c r="ALC39" s="7">
        <f t="shared" si="693"/>
        <v>310.28707656335916</v>
      </c>
      <c r="ALD39" s="7">
        <f t="shared" si="694"/>
        <v>28.412262933510178</v>
      </c>
      <c r="ALE39" s="7">
        <f t="shared" si="695"/>
        <v>9.9513089753650377</v>
      </c>
      <c r="ALF39" s="7">
        <f t="shared" si="696"/>
        <v>116.98768400005461</v>
      </c>
      <c r="ALG39" s="7">
        <f t="shared" si="697"/>
        <v>0</v>
      </c>
      <c r="ALH39" s="7">
        <f t="shared" si="698"/>
        <v>5.0434318324666556</v>
      </c>
      <c r="ALI39" s="7">
        <f t="shared" si="699"/>
        <v>248.11770902471454</v>
      </c>
      <c r="ALJ39" s="7">
        <f t="shared" si="700"/>
        <v>58.601089680891619</v>
      </c>
      <c r="ALK39" s="7">
        <f t="shared" si="701"/>
        <v>11.76455229347242</v>
      </c>
      <c r="ALL39" s="7">
        <f t="shared" si="702"/>
        <v>268.74674063542511</v>
      </c>
      <c r="ALM39" s="7">
        <f t="shared" si="703"/>
        <v>65.183465930221629</v>
      </c>
      <c r="ALN39" s="7">
        <f t="shared" si="704"/>
        <v>48.044568885630575</v>
      </c>
      <c r="ALO39" s="7">
        <f t="shared" si="705"/>
        <v>109.79770378924798</v>
      </c>
      <c r="ALP39" s="7">
        <f t="shared" si="706"/>
        <v>76.364335678023579</v>
      </c>
      <c r="ALQ39" s="7">
        <f t="shared" si="707"/>
        <v>17.572672051209512</v>
      </c>
      <c r="ALR39" s="7">
        <f t="shared" si="708"/>
        <v>271.31909021511484</v>
      </c>
      <c r="ALS39" s="7">
        <f t="shared" si="709"/>
        <v>32.693398982287015</v>
      </c>
      <c r="ALT39" s="7">
        <f t="shared" si="710"/>
        <v>0.58447992619732136</v>
      </c>
      <c r="ALU39" s="7">
        <f t="shared" si="711"/>
        <v>133.4169123757294</v>
      </c>
      <c r="ALV39" s="7">
        <f t="shared" si="712"/>
        <v>32.544288823761903</v>
      </c>
      <c r="ALW39" s="7">
        <f t="shared" si="713"/>
        <v>24.324092972236414</v>
      </c>
      <c r="ALX39" s="7">
        <f t="shared" si="714"/>
        <v>97.879257054089237</v>
      </c>
      <c r="ALY39" s="7">
        <f t="shared" si="715"/>
        <v>31.435929891409554</v>
      </c>
      <c r="ALZ39" s="7">
        <f t="shared" si="716"/>
        <v>14.253176917840547</v>
      </c>
      <c r="AMA39" s="7">
        <f t="shared" si="717"/>
        <v>153.16563588477308</v>
      </c>
      <c r="AMB39" s="7">
        <f t="shared" si="718"/>
        <v>35.878136806614577</v>
      </c>
      <c r="AMC39" s="7">
        <f t="shared" si="719"/>
        <v>0</v>
      </c>
      <c r="AMD39" s="7">
        <f t="shared" si="720"/>
        <v>91.973059491546863</v>
      </c>
      <c r="AME39" s="7">
        <f t="shared" si="721"/>
        <v>0</v>
      </c>
      <c r="AMF39" s="7">
        <f t="shared" si="722"/>
        <v>0</v>
      </c>
      <c r="AMG39" s="7">
        <f t="shared" si="723"/>
        <v>118.06335033080521</v>
      </c>
      <c r="AMH39" s="7">
        <f t="shared" si="724"/>
        <v>28.906638860170943</v>
      </c>
      <c r="AMI39" s="7">
        <f t="shared" si="725"/>
        <v>0</v>
      </c>
      <c r="AMJ39" s="7">
        <f t="shared" si="726"/>
        <v>274.90491044445923</v>
      </c>
      <c r="AMK39" s="7">
        <f t="shared" si="727"/>
        <v>33.69171940193101</v>
      </c>
      <c r="AML39" s="7">
        <f t="shared" si="728"/>
        <v>26.678757668090022</v>
      </c>
      <c r="AMM39" s="7">
        <f t="shared" si="729"/>
        <v>121.07186705869401</v>
      </c>
      <c r="AMN39" s="7">
        <f t="shared" si="730"/>
        <v>7.2226728124083746</v>
      </c>
      <c r="AMO39" s="7">
        <f t="shared" si="731"/>
        <v>0</v>
      </c>
      <c r="AMP39" s="7">
        <f t="shared" si="732"/>
        <v>143.18641859096758</v>
      </c>
      <c r="AMQ39" s="7">
        <f t="shared" si="733"/>
        <v>43.973941295948002</v>
      </c>
      <c r="AMR39" s="7">
        <f t="shared" si="734"/>
        <v>0</v>
      </c>
      <c r="AMS39" s="7">
        <f t="shared" si="735"/>
        <v>44.702747097509189</v>
      </c>
      <c r="AMT39" s="7">
        <f t="shared" si="736"/>
        <v>20.052525489782052</v>
      </c>
      <c r="AMU39" s="7">
        <f t="shared" si="737"/>
        <v>0</v>
      </c>
      <c r="AMV39" s="7">
        <f t="shared" si="738"/>
        <v>214.15806976575448</v>
      </c>
      <c r="AMW39" s="7">
        <f t="shared" si="739"/>
        <v>57.825238428244958</v>
      </c>
      <c r="AMX39" s="7">
        <f t="shared" si="740"/>
        <v>0</v>
      </c>
      <c r="AMY39" s="7">
        <f t="shared" si="741"/>
        <v>99.678147522712919</v>
      </c>
      <c r="AMZ39" s="7">
        <f t="shared" si="742"/>
        <v>19.466450802530982</v>
      </c>
      <c r="ANA39" s="7">
        <f t="shared" si="743"/>
        <v>0</v>
      </c>
      <c r="ANB39" s="7">
        <f t="shared" si="744"/>
        <v>190.93595668165543</v>
      </c>
      <c r="ANC39" s="7">
        <f t="shared" si="745"/>
        <v>68.045264641165915</v>
      </c>
      <c r="AND39" s="7">
        <f t="shared" si="746"/>
        <v>0</v>
      </c>
      <c r="ANE39" s="7">
        <f t="shared" si="747"/>
        <v>160.08211457486257</v>
      </c>
      <c r="ANF39" s="7">
        <f t="shared" si="748"/>
        <v>71.847174993292583</v>
      </c>
      <c r="ANG39" s="7">
        <f t="shared" si="749"/>
        <v>0.58447992619732136</v>
      </c>
      <c r="ANH39" s="7">
        <f t="shared" si="750"/>
        <v>85.104423633069743</v>
      </c>
      <c r="ANI39" s="7">
        <f t="shared" si="751"/>
        <v>22.864886608060292</v>
      </c>
      <c r="ANJ39" s="7">
        <f t="shared" si="752"/>
        <v>0</v>
      </c>
      <c r="ANK39" s="7">
        <f t="shared" si="753"/>
        <v>84.685001475934982</v>
      </c>
      <c r="ANL39" s="7">
        <f t="shared" si="754"/>
        <v>40.900039364855679</v>
      </c>
      <c r="ANM39" s="7">
        <f t="shared" si="755"/>
        <v>0</v>
      </c>
      <c r="ANN39" s="7">
        <f t="shared" si="756"/>
        <v>77.765333263738043</v>
      </c>
      <c r="ANO39" s="7">
        <f t="shared" si="757"/>
        <v>32.701372787555734</v>
      </c>
      <c r="ANP39" s="7">
        <f t="shared" si="758"/>
        <v>19.48638531570279</v>
      </c>
      <c r="ANQ39" s="7">
        <f t="shared" si="759"/>
        <v>122.02553416883316</v>
      </c>
      <c r="ANR39" s="7">
        <f t="shared" si="760"/>
        <v>61.068982411561073</v>
      </c>
      <c r="ANS39" s="7">
        <f t="shared" si="761"/>
        <v>0</v>
      </c>
      <c r="ANT39" s="7">
        <f t="shared" si="762"/>
        <v>135.3529522949751</v>
      </c>
      <c r="ANU39" s="7">
        <f t="shared" si="763"/>
        <v>15.816042750510061</v>
      </c>
      <c r="ANV39" s="7">
        <f t="shared" si="764"/>
        <v>0</v>
      </c>
      <c r="ANW39" s="7">
        <f t="shared" si="765"/>
        <v>82.402101027499867</v>
      </c>
      <c r="ANX39" s="7">
        <f t="shared" si="766"/>
        <v>24.123153079464622</v>
      </c>
      <c r="ANY39" s="7">
        <f t="shared" si="767"/>
        <v>16.772899382756691</v>
      </c>
      <c r="ANZ39" s="7">
        <f t="shared" si="768"/>
        <v>96.416861167805621</v>
      </c>
      <c r="AOA39" s="7">
        <f t="shared" si="769"/>
        <v>53.813616997550938</v>
      </c>
      <c r="AOB39" s="7">
        <f t="shared" si="770"/>
        <v>0</v>
      </c>
      <c r="AOC39" s="7">
        <f t="shared" si="771"/>
        <v>71.911762815969226</v>
      </c>
      <c r="AOD39" s="7">
        <f t="shared" si="772"/>
        <v>56.598069797388646</v>
      </c>
      <c r="AOE39" s="7">
        <f t="shared" si="773"/>
        <v>0</v>
      </c>
      <c r="AOF39" s="7">
        <f t="shared" si="774"/>
        <v>5.3695604679573847</v>
      </c>
      <c r="AOG39" s="7">
        <f t="shared" si="775"/>
        <v>57.143478077769231</v>
      </c>
      <c r="AOH39" s="7">
        <f t="shared" si="776"/>
        <v>0</v>
      </c>
      <c r="AOI39" s="7">
        <f t="shared" si="777"/>
        <v>114.47753010146091</v>
      </c>
      <c r="AOJ39" s="7">
        <f t="shared" si="778"/>
        <v>47.31416832301565</v>
      </c>
      <c r="AOK39" s="7">
        <f t="shared" si="779"/>
        <v>0</v>
      </c>
      <c r="AOL39" s="7">
        <f t="shared" si="780"/>
        <v>72.632594812261701</v>
      </c>
      <c r="AOM39" s="7">
        <f t="shared" si="781"/>
        <v>34.005089948991774</v>
      </c>
      <c r="AON39" s="7">
        <f t="shared" si="782"/>
        <v>0</v>
      </c>
      <c r="AOO39" s="7">
        <f t="shared" si="783"/>
        <v>13.023616145403617</v>
      </c>
      <c r="AOP39" s="7">
        <f t="shared" si="784"/>
        <v>68.315576639775614</v>
      </c>
      <c r="AOQ39" s="7">
        <f t="shared" si="785"/>
        <v>34.405374973481628</v>
      </c>
      <c r="AOR39" s="7">
        <f t="shared" si="786"/>
        <v>122.23125834476618</v>
      </c>
      <c r="AOS39" s="7">
        <f t="shared" si="787"/>
        <v>72.679640263347139</v>
      </c>
      <c r="AOT39" s="7">
        <f t="shared" si="788"/>
        <v>1.5740291600457197</v>
      </c>
      <c r="AOU39" s="7">
        <f t="shared" si="789"/>
        <v>14.92457132146694</v>
      </c>
      <c r="AOV39" s="7">
        <f t="shared" si="790"/>
        <v>0</v>
      </c>
      <c r="AOW39" s="7">
        <f t="shared" si="791"/>
        <v>0</v>
      </c>
      <c r="AOX39" s="7">
        <f t="shared" si="792"/>
        <v>38.759870030730696</v>
      </c>
      <c r="AOY39" s="7">
        <f t="shared" si="793"/>
        <v>38.845987127632888</v>
      </c>
      <c r="AOZ39" s="7">
        <f t="shared" si="794"/>
        <v>0</v>
      </c>
      <c r="APA39" s="7">
        <f t="shared" si="795"/>
        <v>0</v>
      </c>
      <c r="APB39" s="7">
        <f t="shared" si="796"/>
        <v>0</v>
      </c>
      <c r="APC39" s="7">
        <f t="shared" si="797"/>
        <v>0</v>
      </c>
      <c r="APD39" s="7">
        <f t="shared" si="798"/>
        <v>0</v>
      </c>
      <c r="APE39" s="7">
        <f t="shared" si="799"/>
        <v>19.672972358990883</v>
      </c>
      <c r="APF39" s="7">
        <f t="shared" si="800"/>
        <v>0</v>
      </c>
      <c r="APG39" s="7">
        <f t="shared" si="801"/>
        <v>43.410990643976234</v>
      </c>
      <c r="APH39" s="7">
        <f t="shared" si="802"/>
        <v>29.089239000824669</v>
      </c>
      <c r="API39" s="7">
        <f t="shared" si="803"/>
        <v>0</v>
      </c>
      <c r="APJ39" s="7">
        <f t="shared" si="804"/>
        <v>28.652274472098711</v>
      </c>
      <c r="APK39" s="7">
        <f t="shared" si="805"/>
        <v>38.634681288011762</v>
      </c>
      <c r="APL39" s="7">
        <f t="shared" si="806"/>
        <v>0</v>
      </c>
      <c r="APM39" s="7">
        <f t="shared" si="807"/>
        <v>144.98929596222561</v>
      </c>
      <c r="APN39" s="7">
        <f t="shared" si="808"/>
        <v>135.91749770800061</v>
      </c>
      <c r="APO39" s="7">
        <f t="shared" si="809"/>
        <v>0</v>
      </c>
      <c r="APP39" s="7">
        <f t="shared" si="810"/>
        <v>53.178104717633801</v>
      </c>
      <c r="APQ39" s="7">
        <f t="shared" si="811"/>
        <v>0</v>
      </c>
      <c r="APR39" s="7">
        <f t="shared" si="812"/>
        <v>0</v>
      </c>
      <c r="APS39" s="7">
        <f t="shared" si="813"/>
        <v>31.12574886645627</v>
      </c>
      <c r="APT39" s="7">
        <f t="shared" si="814"/>
        <v>0</v>
      </c>
      <c r="APU39" s="7">
        <f t="shared" si="815"/>
        <v>0</v>
      </c>
      <c r="APV39" s="7">
        <f t="shared" si="816"/>
        <v>43.620701722543622</v>
      </c>
      <c r="APW39" s="7">
        <f t="shared" si="817"/>
        <v>0</v>
      </c>
      <c r="APX39" s="7">
        <f t="shared" si="818"/>
        <v>0</v>
      </c>
      <c r="APY39" s="7">
        <f t="shared" si="819"/>
        <v>10.103608655997627</v>
      </c>
      <c r="APZ39" s="7">
        <f t="shared" si="820"/>
        <v>10.074902957030227</v>
      </c>
      <c r="AQA39" s="7">
        <f t="shared" si="821"/>
        <v>57.771813932944532</v>
      </c>
      <c r="AQB39" s="7">
        <f t="shared" si="822"/>
        <v>0</v>
      </c>
      <c r="AQC39" s="7">
        <f t="shared" si="823"/>
        <v>34.347166195019959</v>
      </c>
      <c r="AQD39" s="7">
        <f t="shared" si="824"/>
        <v>0</v>
      </c>
      <c r="AQE39" s="7">
        <f t="shared" si="825"/>
        <v>96.015778762788912</v>
      </c>
      <c r="AQF39" s="7">
        <f t="shared" si="826"/>
        <v>48.263848530520434</v>
      </c>
      <c r="AQG39" s="7">
        <f t="shared" si="827"/>
        <v>0</v>
      </c>
      <c r="AQH39" s="7">
        <f t="shared" si="828"/>
        <v>19.585260501034941</v>
      </c>
      <c r="AQI39" s="7">
        <f t="shared" si="829"/>
        <v>25.384609072976442</v>
      </c>
      <c r="AQJ39" s="7">
        <f t="shared" si="830"/>
        <v>0</v>
      </c>
      <c r="AQK39" s="7">
        <f t="shared" si="831"/>
        <v>15.510646008718007</v>
      </c>
      <c r="AQL39" s="7">
        <f t="shared" si="832"/>
        <v>74.295133210790226</v>
      </c>
      <c r="AQM39" s="7">
        <f t="shared" si="833"/>
        <v>0</v>
      </c>
      <c r="AQN39" s="7">
        <f t="shared" si="834"/>
        <v>0</v>
      </c>
      <c r="AQO39" s="7">
        <f t="shared" si="835"/>
        <v>0</v>
      </c>
      <c r="AQP39" s="7">
        <f t="shared" si="836"/>
        <v>0</v>
      </c>
      <c r="AQQ39" s="7">
        <f t="shared" si="837"/>
        <v>0</v>
      </c>
      <c r="AQR39" s="7">
        <f t="shared" si="838"/>
        <v>0</v>
      </c>
      <c r="AQS39" s="7">
        <f t="shared" si="839"/>
        <v>0</v>
      </c>
      <c r="AQT39" s="7">
        <f t="shared" si="840"/>
        <v>70.97484069689439</v>
      </c>
      <c r="AQU39" s="7">
        <f t="shared" si="841"/>
        <v>149.10776638352053</v>
      </c>
      <c r="AQV39" s="7">
        <f t="shared" si="842"/>
        <v>0</v>
      </c>
      <c r="AQW39" s="7">
        <f t="shared" si="843"/>
        <v>3.4694026724209359</v>
      </c>
      <c r="AQX39" s="7">
        <f t="shared" si="844"/>
        <v>0</v>
      </c>
      <c r="AQY39" s="7">
        <f t="shared" si="845"/>
        <v>0</v>
      </c>
      <c r="AQZ39" s="7">
        <f t="shared" si="846"/>
        <v>69.031624352906832</v>
      </c>
      <c r="ARA39" s="7">
        <f t="shared" si="847"/>
        <v>36.177154504191655</v>
      </c>
      <c r="ARB39" s="7">
        <f t="shared" si="848"/>
        <v>0</v>
      </c>
      <c r="ARC39" s="7">
        <f t="shared" si="849"/>
        <v>28.907436240697812</v>
      </c>
      <c r="ARD39" s="7">
        <f t="shared" si="850"/>
        <v>135.01884985421563</v>
      </c>
      <c r="ARE39" s="7">
        <f t="shared" si="851"/>
        <v>0</v>
      </c>
      <c r="ARF39" s="7">
        <f t="shared" si="852"/>
        <v>59.748520259060697</v>
      </c>
      <c r="ARG39" s="7">
        <f t="shared" si="853"/>
        <v>47.106052005502008</v>
      </c>
      <c r="ARH39" s="7">
        <f t="shared" si="854"/>
        <v>0</v>
      </c>
      <c r="ARI39" s="7">
        <f t="shared" si="855"/>
        <v>15.6972330520061</v>
      </c>
      <c r="ARJ39" s="7">
        <f t="shared" si="856"/>
        <v>0</v>
      </c>
      <c r="ARK39" s="7">
        <f t="shared" si="857"/>
        <v>0</v>
      </c>
      <c r="ARL39" s="7">
        <f t="shared" si="858"/>
        <v>19.48638531570279</v>
      </c>
      <c r="ARM39" s="7">
        <f t="shared" si="859"/>
        <v>15.21083093061406</v>
      </c>
      <c r="ARN39" s="7">
        <f t="shared" si="860"/>
        <v>0</v>
      </c>
      <c r="ARO39" s="7">
        <f t="shared" si="861"/>
        <v>0</v>
      </c>
      <c r="ARP39" s="7">
        <f t="shared" si="862"/>
        <v>141.31416911387166</v>
      </c>
      <c r="ARQ39" s="7">
        <f t="shared" si="863"/>
        <v>0</v>
      </c>
      <c r="ARR39" s="7">
        <f t="shared" si="864"/>
        <v>210.92947601244896</v>
      </c>
      <c r="ARS39" s="7">
        <f t="shared" si="865"/>
        <v>134.81790996144386</v>
      </c>
      <c r="ART39" s="7">
        <f t="shared" si="866"/>
        <v>0</v>
      </c>
      <c r="ARU39" s="7">
        <f t="shared" si="867"/>
        <v>24.506693112890154</v>
      </c>
      <c r="ARV39" s="7">
        <f t="shared" si="868"/>
        <v>106.16882501145263</v>
      </c>
      <c r="ARW39" s="7">
        <f t="shared" si="869"/>
        <v>0</v>
      </c>
      <c r="ARX39" s="7">
        <f t="shared" si="870"/>
        <v>0</v>
      </c>
      <c r="ARY39" s="7">
        <f t="shared" si="871"/>
        <v>76.877848737329288</v>
      </c>
      <c r="ARZ39" s="7">
        <f t="shared" si="872"/>
        <v>0</v>
      </c>
      <c r="ASA39" s="7">
        <f t="shared" si="873"/>
        <v>67.309282414862906</v>
      </c>
      <c r="ASB39" s="7">
        <f t="shared" si="874"/>
        <v>0</v>
      </c>
      <c r="ASC39" s="7">
        <f t="shared" si="875"/>
        <v>0</v>
      </c>
      <c r="ASD39" s="7">
        <f t="shared" si="876"/>
        <v>48.225574265230577</v>
      </c>
      <c r="ASE39" s="7">
        <f t="shared" si="877"/>
        <v>0</v>
      </c>
      <c r="ASF39" s="7">
        <f t="shared" si="878"/>
        <v>0</v>
      </c>
      <c r="ASG39" s="7">
        <f t="shared" si="879"/>
        <v>0</v>
      </c>
      <c r="ASH39" s="7">
        <f t="shared" si="880"/>
        <v>0</v>
      </c>
      <c r="ASI39" s="7">
        <f t="shared" si="881"/>
        <v>13.116112286520796</v>
      </c>
      <c r="ASJ39" s="7">
        <f t="shared" si="882"/>
        <v>403.29593335931315</v>
      </c>
      <c r="ASK39" s="7">
        <f t="shared" si="883"/>
        <v>0</v>
      </c>
      <c r="ASL39" s="7">
        <f t="shared" si="884"/>
        <v>0</v>
      </c>
      <c r="ASM39" s="7">
        <f t="shared" si="885"/>
        <v>96.542847291051444</v>
      </c>
      <c r="ASN39" s="7">
        <f t="shared" si="886"/>
        <v>115.34747225627849</v>
      </c>
      <c r="ASO39" s="7">
        <f t="shared" si="887"/>
        <v>0</v>
      </c>
      <c r="ASP39" s="7">
        <f t="shared" si="888"/>
        <v>0</v>
      </c>
      <c r="ASQ39" s="7">
        <f t="shared" si="889"/>
        <v>0</v>
      </c>
      <c r="ASR39" s="7">
        <f t="shared" si="890"/>
        <v>0</v>
      </c>
      <c r="ASS39" s="7">
        <f t="shared" si="891"/>
        <v>0</v>
      </c>
      <c r="AST39" s="7">
        <f t="shared" si="892"/>
        <v>0</v>
      </c>
      <c r="ASU39" s="7">
        <f t="shared" si="893"/>
        <v>0</v>
      </c>
      <c r="ASV39" s="7">
        <f t="shared" si="894"/>
        <v>0</v>
      </c>
      <c r="ASW39" s="7">
        <f t="shared" si="895"/>
        <v>0</v>
      </c>
      <c r="ASX39" s="7">
        <f t="shared" si="896"/>
        <v>0</v>
      </c>
      <c r="ASY39" s="7">
        <f t="shared" si="897"/>
        <v>0</v>
      </c>
      <c r="ASZ39" s="7">
        <f t="shared" si="898"/>
        <v>0</v>
      </c>
      <c r="ATA39" s="7">
        <f t="shared" si="899"/>
        <v>0</v>
      </c>
      <c r="ATB39" s="7">
        <f t="shared" si="900"/>
        <v>0</v>
      </c>
      <c r="ATC39" s="7">
        <f t="shared" si="901"/>
        <v>0</v>
      </c>
      <c r="ATD39" s="7">
        <f t="shared" si="902"/>
        <v>0</v>
      </c>
      <c r="ATE39" s="7">
        <f t="shared" si="903"/>
        <v>0</v>
      </c>
      <c r="ATF39" s="7">
        <f t="shared" si="904"/>
        <v>0</v>
      </c>
      <c r="ATG39" s="7">
        <f t="shared" si="905"/>
        <v>0</v>
      </c>
      <c r="ATH39" s="7">
        <f t="shared" si="906"/>
        <v>0</v>
      </c>
      <c r="ATI39" s="7">
        <f t="shared" si="907"/>
        <v>0</v>
      </c>
      <c r="ATJ39" s="7">
        <f t="shared" si="908"/>
        <v>0</v>
      </c>
      <c r="ATK39" s="2">
        <f t="shared" si="909"/>
        <v>16131.999999999996</v>
      </c>
      <c r="ATL39" s="27" t="str">
        <f t="shared" si="910"/>
        <v>N</v>
      </c>
    </row>
    <row r="40" spans="2:1208" x14ac:dyDescent="0.3">
      <c r="B40" s="2">
        <v>3300</v>
      </c>
      <c r="C40" s="7" t="s">
        <v>39</v>
      </c>
      <c r="D40" s="7">
        <v>37</v>
      </c>
      <c r="E40" s="7" t="str">
        <f t="shared" si="307"/>
        <v>S</v>
      </c>
      <c r="F40" s="7">
        <f>IFERROR('PNAD 2015 | renda (SCN65)'!F39/'PNAD 2015 | renda (SCN65)'!$KR39,"")</f>
        <v>0</v>
      </c>
      <c r="G40" s="7">
        <f>IFERROR('PNAD 2015 | renda (SCN65)'!G39/'PNAD 2015 | renda (SCN65)'!$KR39,"")</f>
        <v>8.6108173003858035E-5</v>
      </c>
      <c r="H40" s="7">
        <f>IFERROR('PNAD 2015 | renda (SCN65)'!H39/'PNAD 2015 | renda (SCN65)'!$KR39,"")</f>
        <v>0</v>
      </c>
      <c r="I40" s="7">
        <f>IFERROR('PNAD 2015 | renda (SCN65)'!I39/'PNAD 2015 | renda (SCN65)'!$KR39,"")</f>
        <v>2.3943644745970106E-4</v>
      </c>
      <c r="J40" s="7">
        <f>IFERROR('PNAD 2015 | renda (SCN65)'!J39/'PNAD 2015 | renda (SCN65)'!$KR39,"")</f>
        <v>5.5567099010159226E-4</v>
      </c>
      <c r="K40" s="7">
        <f>IFERROR('PNAD 2015 | renda (SCN65)'!K39/'PNAD 2015 | renda (SCN65)'!$KR39,"")</f>
        <v>0</v>
      </c>
      <c r="L40" s="7">
        <f>IFERROR('PNAD 2015 | renda (SCN65)'!L39/'PNAD 2015 | renda (SCN65)'!$KR39,"")</f>
        <v>3.8886654544632773E-4</v>
      </c>
      <c r="M40" s="7">
        <f>IFERROR('PNAD 2015 | renda (SCN65)'!M39/'PNAD 2015 | renda (SCN65)'!$KR39,"")</f>
        <v>8.3671477815712143E-4</v>
      </c>
      <c r="N40" s="7">
        <f>IFERROR('PNAD 2015 | renda (SCN65)'!N39/'PNAD 2015 | renda (SCN65)'!$KR39,"")</f>
        <v>2.4112431768348545E-5</v>
      </c>
      <c r="O40" s="7">
        <f>IFERROR('PNAD 2015 | renda (SCN65)'!O39/'PNAD 2015 | renda (SCN65)'!$KR39,"")</f>
        <v>1.0840949323049505E-3</v>
      </c>
      <c r="P40" s="7">
        <f>IFERROR('PNAD 2015 | renda (SCN65)'!P39/'PNAD 2015 | renda (SCN65)'!$KR39,"")</f>
        <v>3.3824651368730804E-3</v>
      </c>
      <c r="Q40" s="7">
        <f>IFERROR('PNAD 2015 | renda (SCN65)'!Q39/'PNAD 2015 | renda (SCN65)'!$KR39,"")</f>
        <v>0</v>
      </c>
      <c r="R40" s="7">
        <f>IFERROR('PNAD 2015 | renda (SCN65)'!R39/'PNAD 2015 | renda (SCN65)'!$KR39,"")</f>
        <v>1.5203022187898027E-3</v>
      </c>
      <c r="S40" s="7">
        <f>IFERROR('PNAD 2015 | renda (SCN65)'!S39/'PNAD 2015 | renda (SCN65)'!$KR39,"")</f>
        <v>5.9468222554369485E-3</v>
      </c>
      <c r="T40" s="7">
        <f>IFERROR('PNAD 2015 | renda (SCN65)'!T39/'PNAD 2015 | renda (SCN65)'!$KR39,"")</f>
        <v>2.5461388367833379E-4</v>
      </c>
      <c r="U40" s="7">
        <f>IFERROR('PNAD 2015 | renda (SCN65)'!U39/'PNAD 2015 | renda (SCN65)'!$KR39,"")</f>
        <v>8.9712981553226139E-4</v>
      </c>
      <c r="V40" s="7">
        <f>IFERROR('PNAD 2015 | renda (SCN65)'!V39/'PNAD 2015 | renda (SCN65)'!$KR39,"")</f>
        <v>7.2602398096543201E-3</v>
      </c>
      <c r="W40" s="7">
        <f>IFERROR('PNAD 2015 | renda (SCN65)'!W39/'PNAD 2015 | renda (SCN65)'!$KR39,"")</f>
        <v>2.0101730617546571E-4</v>
      </c>
      <c r="X40" s="7">
        <f>IFERROR('PNAD 2015 | renda (SCN65)'!X39/'PNAD 2015 | renda (SCN65)'!$KR39,"")</f>
        <v>1.5311662088809863E-3</v>
      </c>
      <c r="Y40" s="7">
        <f>IFERROR('PNAD 2015 | renda (SCN65)'!Y39/'PNAD 2015 | renda (SCN65)'!$KR39,"")</f>
        <v>1.254650199679736E-2</v>
      </c>
      <c r="Z40" s="7">
        <f>IFERROR('PNAD 2015 | renda (SCN65)'!Z39/'PNAD 2015 | renda (SCN65)'!$KR39,"")</f>
        <v>0</v>
      </c>
      <c r="AA40" s="7">
        <f>IFERROR('PNAD 2015 | renda (SCN65)'!AA39/'PNAD 2015 | renda (SCN65)'!$KR39,"")</f>
        <v>1.5117021181257583E-3</v>
      </c>
      <c r="AB40" s="7">
        <f>IFERROR('PNAD 2015 | renda (SCN65)'!AB39/'PNAD 2015 | renda (SCN65)'!$KR39,"")</f>
        <v>1.1336901857138156E-2</v>
      </c>
      <c r="AC40" s="7">
        <f>IFERROR('PNAD 2015 | renda (SCN65)'!AC39/'PNAD 2015 | renda (SCN65)'!$KR39,"")</f>
        <v>4.5317975929068404E-4</v>
      </c>
      <c r="AD40" s="7">
        <f>IFERROR('PNAD 2015 | renda (SCN65)'!AD39/'PNAD 2015 | renda (SCN65)'!$KR39,"")</f>
        <v>1.92896774987703E-3</v>
      </c>
      <c r="AE40" s="7">
        <f>IFERROR('PNAD 2015 | renda (SCN65)'!AE39/'PNAD 2015 | renda (SCN65)'!$KR39,"")</f>
        <v>1.3164637580974402E-2</v>
      </c>
      <c r="AF40" s="7">
        <f>IFERROR('PNAD 2015 | renda (SCN65)'!AF39/'PNAD 2015 | renda (SCN65)'!$KR39,"")</f>
        <v>0</v>
      </c>
      <c r="AG40" s="7">
        <f>IFERROR('PNAD 2015 | renda (SCN65)'!AG39/'PNAD 2015 | renda (SCN65)'!$KR39,"")</f>
        <v>1.6030212555506651E-3</v>
      </c>
      <c r="AH40" s="7">
        <f>IFERROR('PNAD 2015 | renda (SCN65)'!AH39/'PNAD 2015 | renda (SCN65)'!$KR39,"")</f>
        <v>2.3684275354915237E-2</v>
      </c>
      <c r="AI40" s="7">
        <f>IFERROR('PNAD 2015 | renda (SCN65)'!AI39/'PNAD 2015 | renda (SCN65)'!$KR39,"")</f>
        <v>8.0698950810491842E-4</v>
      </c>
      <c r="AJ40" s="7">
        <f>IFERROR('PNAD 2015 | renda (SCN65)'!AJ39/'PNAD 2015 | renda (SCN65)'!$KR39,"")</f>
        <v>1.9556119869810549E-3</v>
      </c>
      <c r="AK40" s="7">
        <f>IFERROR('PNAD 2015 | renda (SCN65)'!AK39/'PNAD 2015 | renda (SCN65)'!$KR39,"")</f>
        <v>1.4451089398997504E-2</v>
      </c>
      <c r="AL40" s="7">
        <f>IFERROR('PNAD 2015 | renda (SCN65)'!AL39/'PNAD 2015 | renda (SCN65)'!$KR39,"")</f>
        <v>5.2546347141402229E-4</v>
      </c>
      <c r="AM40" s="7">
        <f>IFERROR('PNAD 2015 | renda (SCN65)'!AM39/'PNAD 2015 | renda (SCN65)'!$KR39,"")</f>
        <v>2.4738417288645729E-3</v>
      </c>
      <c r="AN40" s="7">
        <f>IFERROR('PNAD 2015 | renda (SCN65)'!AN39/'PNAD 2015 | renda (SCN65)'!$KR39,"")</f>
        <v>1.3063110847434228E-2</v>
      </c>
      <c r="AO40" s="7">
        <f>IFERROR('PNAD 2015 | renda (SCN65)'!AO39/'PNAD 2015 | renda (SCN65)'!$KR39,"")</f>
        <v>8.0705648708205265E-4</v>
      </c>
      <c r="AP40" s="7">
        <f>IFERROR('PNAD 2015 | renda (SCN65)'!AP39/'PNAD 2015 | renda (SCN65)'!$KR39,"")</f>
        <v>2.3041170008062527E-3</v>
      </c>
      <c r="AQ40" s="7">
        <f>IFERROR('PNAD 2015 | renda (SCN65)'!AQ39/'PNAD 2015 | renda (SCN65)'!$KR39,"")</f>
        <v>2.3086099505924218E-2</v>
      </c>
      <c r="AR40" s="7">
        <f>IFERROR('PNAD 2015 | renda (SCN65)'!AR39/'PNAD 2015 | renda (SCN65)'!$KR39,"")</f>
        <v>1.2053000893271827E-3</v>
      </c>
      <c r="AS40" s="7">
        <f>IFERROR('PNAD 2015 | renda (SCN65)'!AS39/'PNAD 2015 | renda (SCN65)'!$KR39,"")</f>
        <v>2.5721266799114467E-3</v>
      </c>
      <c r="AT40" s="7">
        <f>IFERROR('PNAD 2015 | renda (SCN65)'!AT39/'PNAD 2015 | renda (SCN65)'!$KR39,"")</f>
        <v>2.277684417269972E-2</v>
      </c>
      <c r="AU40" s="7">
        <f>IFERROR('PNAD 2015 | renda (SCN65)'!AU39/'PNAD 2015 | renda (SCN65)'!$KR39,"")</f>
        <v>2.1306816374146924E-3</v>
      </c>
      <c r="AV40" s="7">
        <f>IFERROR('PNAD 2015 | renda (SCN65)'!AV39/'PNAD 2015 | renda (SCN65)'!$KR39,"")</f>
        <v>1.6654456622398341E-3</v>
      </c>
      <c r="AW40" s="7">
        <f>IFERROR('PNAD 2015 | renda (SCN65)'!AW39/'PNAD 2015 | renda (SCN65)'!$KR39,"")</f>
        <v>1.5313149022102245E-2</v>
      </c>
      <c r="AX40" s="7">
        <f>IFERROR('PNAD 2015 | renda (SCN65)'!AX39/'PNAD 2015 | renda (SCN65)'!$KR39,"")</f>
        <v>1.009842038253864E-3</v>
      </c>
      <c r="AY40" s="7">
        <f>IFERROR('PNAD 2015 | renda (SCN65)'!AY39/'PNAD 2015 | renda (SCN65)'!$KR39,"")</f>
        <v>3.1965984753253938E-3</v>
      </c>
      <c r="AZ40" s="7">
        <f>IFERROR('PNAD 2015 | renda (SCN65)'!AZ39/'PNAD 2015 | renda (SCN65)'!$KR39,"")</f>
        <v>2.9441962374720344E-2</v>
      </c>
      <c r="BA40" s="7">
        <f>IFERROR('PNAD 2015 | renda (SCN65)'!BA39/'PNAD 2015 | renda (SCN65)'!$KR39,"")</f>
        <v>3.3826794695999102E-3</v>
      </c>
      <c r="BB40" s="7">
        <f>IFERROR('PNAD 2015 | renda (SCN65)'!BB39/'PNAD 2015 | renda (SCN65)'!$KR39,"")</f>
        <v>1.5147429636876556E-3</v>
      </c>
      <c r="BC40" s="7">
        <f>IFERROR('PNAD 2015 | renda (SCN65)'!BC39/'PNAD 2015 | renda (SCN65)'!$KR39,"")</f>
        <v>1.8597958810313515E-2</v>
      </c>
      <c r="BD40" s="7">
        <f>IFERROR('PNAD 2015 | renda (SCN65)'!BD39/'PNAD 2015 | renda (SCN65)'!$KR39,"")</f>
        <v>2.7690984558680007E-3</v>
      </c>
      <c r="BE40" s="7">
        <f>IFERROR('PNAD 2015 | renda (SCN65)'!BE39/'PNAD 2015 | renda (SCN65)'!$KR39,"")</f>
        <v>1.8228060711191619E-3</v>
      </c>
      <c r="BF40" s="7">
        <f>IFERROR('PNAD 2015 | renda (SCN65)'!BF39/'PNAD 2015 | renda (SCN65)'!$KR39,"")</f>
        <v>1.8086922610574221E-2</v>
      </c>
      <c r="BG40" s="7">
        <f>IFERROR('PNAD 2015 | renda (SCN65)'!BG39/'PNAD 2015 | renda (SCN65)'!$KR39,"")</f>
        <v>4.5651531235197225E-4</v>
      </c>
      <c r="BH40" s="7">
        <f>IFERROR('PNAD 2015 | renda (SCN65)'!BH39/'PNAD 2015 | renda (SCN65)'!$KR39,"")</f>
        <v>1.3498541177784321E-3</v>
      </c>
      <c r="BI40" s="7">
        <f>IFERROR('PNAD 2015 | renda (SCN65)'!BI39/'PNAD 2015 | renda (SCN65)'!$KR39,"")</f>
        <v>2.4034937091804157E-2</v>
      </c>
      <c r="BJ40" s="7">
        <f>IFERROR('PNAD 2015 | renda (SCN65)'!BJ39/'PNAD 2015 | renda (SCN65)'!$KR39,"")</f>
        <v>1.8873604092812018E-3</v>
      </c>
      <c r="BK40" s="7">
        <f>IFERROR('PNAD 2015 | renda (SCN65)'!BK39/'PNAD 2015 | renda (SCN65)'!$KR39,"")</f>
        <v>1.2662777501102507E-3</v>
      </c>
      <c r="BL40" s="7">
        <f>IFERROR('PNAD 2015 | renda (SCN65)'!BL39/'PNAD 2015 | renda (SCN65)'!$KR39,"")</f>
        <v>1.9880499056071973E-2</v>
      </c>
      <c r="BM40" s="7">
        <f>IFERROR('PNAD 2015 | renda (SCN65)'!BM39/'PNAD 2015 | renda (SCN65)'!$KR39,"")</f>
        <v>1.1140345350839835E-3</v>
      </c>
      <c r="BN40" s="7">
        <f>IFERROR('PNAD 2015 | renda (SCN65)'!BN39/'PNAD 2015 | renda (SCN65)'!$KR39,"")</f>
        <v>2.8742956373551346E-3</v>
      </c>
      <c r="BO40" s="7">
        <f>IFERROR('PNAD 2015 | renda (SCN65)'!BO39/'PNAD 2015 | renda (SCN65)'!$KR39,"")</f>
        <v>2.3230559763807477E-2</v>
      </c>
      <c r="BP40" s="7">
        <f>IFERROR('PNAD 2015 | renda (SCN65)'!BP39/'PNAD 2015 | renda (SCN65)'!$KR39,"")</f>
        <v>8.6803414786512081E-4</v>
      </c>
      <c r="BQ40" s="7">
        <f>IFERROR('PNAD 2015 | renda (SCN65)'!BQ39/'PNAD 2015 | renda (SCN65)'!$KR39,"")</f>
        <v>6.9967579094034054E-4</v>
      </c>
      <c r="BR40" s="7">
        <f>IFERROR('PNAD 2015 | renda (SCN65)'!BR39/'PNAD 2015 | renda (SCN65)'!$KR39,"")</f>
        <v>1.8841534558560115E-2</v>
      </c>
      <c r="BS40" s="7">
        <f>IFERROR('PNAD 2015 | renda (SCN65)'!BS39/'PNAD 2015 | renda (SCN65)'!$KR39,"")</f>
        <v>9.2768562490092975E-4</v>
      </c>
      <c r="BT40" s="7">
        <f>IFERROR('PNAD 2015 | renda (SCN65)'!BT39/'PNAD 2015 | renda (SCN65)'!$KR39,"")</f>
        <v>1.6900001552572689E-3</v>
      </c>
      <c r="BU40" s="7">
        <f>IFERROR('PNAD 2015 | renda (SCN65)'!BU39/'PNAD 2015 | renda (SCN65)'!$KR39,"")</f>
        <v>2.6834176087382595E-2</v>
      </c>
      <c r="BV40" s="7">
        <f>IFERROR('PNAD 2015 | renda (SCN65)'!BV39/'PNAD 2015 | renda (SCN65)'!$KR39,"")</f>
        <v>3.2883060908176793E-3</v>
      </c>
      <c r="BW40" s="7">
        <f>IFERROR('PNAD 2015 | renda (SCN65)'!BW39/'PNAD 2015 | renda (SCN65)'!$KR39,"")</f>
        <v>1.3071081345713209E-3</v>
      </c>
      <c r="BX40" s="7">
        <f>IFERROR('PNAD 2015 | renda (SCN65)'!BX39/'PNAD 2015 | renda (SCN65)'!$KR39,"")</f>
        <v>1.3452673974242753E-2</v>
      </c>
      <c r="BY40" s="7">
        <f>IFERROR('PNAD 2015 | renda (SCN65)'!BY39/'PNAD 2015 | renda (SCN65)'!$KR39,"")</f>
        <v>1.6147827639354485E-3</v>
      </c>
      <c r="BZ40" s="7">
        <f>IFERROR('PNAD 2015 | renda (SCN65)'!BZ39/'PNAD 2015 | renda (SCN65)'!$KR39,"")</f>
        <v>1.1817234893759085E-3</v>
      </c>
      <c r="CA40" s="7">
        <f>IFERROR('PNAD 2015 | renda (SCN65)'!CA39/'PNAD 2015 | renda (SCN65)'!$KR39,"")</f>
        <v>1.3307704676133269E-2</v>
      </c>
      <c r="CB40" s="7">
        <f>IFERROR('PNAD 2015 | renda (SCN65)'!CB39/'PNAD 2015 | renda (SCN65)'!$KR39,"")</f>
        <v>3.3019296147667962E-4</v>
      </c>
      <c r="CC40" s="7">
        <f>IFERROR('PNAD 2015 | renda (SCN65)'!CC39/'PNAD 2015 | renda (SCN65)'!$KR39,"")</f>
        <v>2.6698891949366735E-3</v>
      </c>
      <c r="CD40" s="7">
        <f>IFERROR('PNAD 2015 | renda (SCN65)'!CD39/'PNAD 2015 | renda (SCN65)'!$KR39,"")</f>
        <v>3.0378100746535623E-2</v>
      </c>
      <c r="CE40" s="7">
        <f>IFERROR('PNAD 2015 | renda (SCN65)'!CE39/'PNAD 2015 | renda (SCN65)'!$KR39,"")</f>
        <v>3.387662705498702E-3</v>
      </c>
      <c r="CF40" s="7">
        <f>IFERROR('PNAD 2015 | renda (SCN65)'!CF39/'PNAD 2015 | renda (SCN65)'!$KR39,"")</f>
        <v>1.2935917769856188E-3</v>
      </c>
      <c r="CG40" s="7">
        <f>IFERROR('PNAD 2015 | renda (SCN65)'!CG39/'PNAD 2015 | renda (SCN65)'!$KR39,"")</f>
        <v>1.0515404702585947E-2</v>
      </c>
      <c r="CH40" s="7">
        <f>IFERROR('PNAD 2015 | renda (SCN65)'!CH39/'PNAD 2015 | renda (SCN65)'!$KR39,"")</f>
        <v>5.754833715379186E-4</v>
      </c>
      <c r="CI40" s="7">
        <f>IFERROR('PNAD 2015 | renda (SCN65)'!CI39/'PNAD 2015 | renda (SCN65)'!$KR39,"")</f>
        <v>7.2094831407819467E-4</v>
      </c>
      <c r="CJ40" s="7">
        <f>IFERROR('PNAD 2015 | renda (SCN65)'!CJ39/'PNAD 2015 | renda (SCN65)'!$KR39,"")</f>
        <v>1.2234299588578953E-2</v>
      </c>
      <c r="CK40" s="7">
        <f>IFERROR('PNAD 2015 | renda (SCN65)'!CK39/'PNAD 2015 | renda (SCN65)'!$KR39,"")</f>
        <v>1.8638239967162084E-3</v>
      </c>
      <c r="CL40" s="7">
        <f>IFERROR('PNAD 2015 | renda (SCN65)'!CL39/'PNAD 2015 | renda (SCN65)'!$KR39,"")</f>
        <v>0</v>
      </c>
      <c r="CM40" s="7">
        <f>IFERROR('PNAD 2015 | renda (SCN65)'!CM39/'PNAD 2015 | renda (SCN65)'!$KR39,"")</f>
        <v>9.4683491446362657E-3</v>
      </c>
      <c r="CN40" s="7">
        <f>IFERROR('PNAD 2015 | renda (SCN65)'!CN39/'PNAD 2015 | renda (SCN65)'!$KR39,"")</f>
        <v>1.9413454648514489E-3</v>
      </c>
      <c r="CO40" s="7">
        <f>IFERROR('PNAD 2015 | renda (SCN65)'!CO39/'PNAD 2015 | renda (SCN65)'!$KR39,"")</f>
        <v>1.1602366335112246E-3</v>
      </c>
      <c r="CP40" s="7">
        <f>IFERROR('PNAD 2015 | renda (SCN65)'!CP39/'PNAD 2015 | renda (SCN65)'!$KR39,"")</f>
        <v>1.7174374234505643E-2</v>
      </c>
      <c r="CQ40" s="7">
        <f>IFERROR('PNAD 2015 | renda (SCN65)'!CQ39/'PNAD 2015 | renda (SCN65)'!$KR39,"")</f>
        <v>3.0636050183275245E-3</v>
      </c>
      <c r="CR40" s="7">
        <f>IFERROR('PNAD 2015 | renda (SCN65)'!CR39/'PNAD 2015 | renda (SCN65)'!$KR39,"")</f>
        <v>1.453443803814343E-3</v>
      </c>
      <c r="CS40" s="7">
        <f>IFERROR('PNAD 2015 | renda (SCN65)'!CS39/'PNAD 2015 | renda (SCN65)'!$KR39,"")</f>
        <v>1.520787146584255E-2</v>
      </c>
      <c r="CT40" s="7">
        <f>IFERROR('PNAD 2015 | renda (SCN65)'!CT39/'PNAD 2015 | renda (SCN65)'!$KR39,"")</f>
        <v>1.113404932698921E-3</v>
      </c>
      <c r="CU40" s="7">
        <f>IFERROR('PNAD 2015 | renda (SCN65)'!CU39/'PNAD 2015 | renda (SCN65)'!$KR39,"")</f>
        <v>1.8274276205414287E-3</v>
      </c>
      <c r="CV40" s="7">
        <f>IFERROR('PNAD 2015 | renda (SCN65)'!CV39/'PNAD 2015 | renda (SCN65)'!$KR39,"")</f>
        <v>1.7961618340151368E-2</v>
      </c>
      <c r="CW40" s="7">
        <f>IFERROR('PNAD 2015 | renda (SCN65)'!CW39/'PNAD 2015 | renda (SCN65)'!$KR39,"")</f>
        <v>2.9710534677233466E-3</v>
      </c>
      <c r="CX40" s="7">
        <f>IFERROR('PNAD 2015 | renda (SCN65)'!CX39/'PNAD 2015 | renda (SCN65)'!$KR39,"")</f>
        <v>1.4097869065182052E-3</v>
      </c>
      <c r="CY40" s="7">
        <f>IFERROR('PNAD 2015 | renda (SCN65)'!CY39/'PNAD 2015 | renda (SCN65)'!$KR39,"")</f>
        <v>1.7985221731693497E-2</v>
      </c>
      <c r="CZ40" s="7">
        <f>IFERROR('PNAD 2015 | renda (SCN65)'!CZ39/'PNAD 2015 | renda (SCN65)'!$KR39,"")</f>
        <v>3.3991830895658019E-3</v>
      </c>
      <c r="DA40" s="7">
        <f>IFERROR('PNAD 2015 | renda (SCN65)'!DA39/'PNAD 2015 | renda (SCN65)'!$KR39,"")</f>
        <v>1.9089008483275931E-3</v>
      </c>
      <c r="DB40" s="7">
        <f>IFERROR('PNAD 2015 | renda (SCN65)'!DB39/'PNAD 2015 | renda (SCN65)'!$KR39,"")</f>
        <v>1.3372875220884945E-2</v>
      </c>
      <c r="DC40" s="7">
        <f>IFERROR('PNAD 2015 | renda (SCN65)'!DC39/'PNAD 2015 | renda (SCN65)'!$KR39,"")</f>
        <v>2.2226303772246614E-3</v>
      </c>
      <c r="DD40" s="7">
        <f>IFERROR('PNAD 2015 | renda (SCN65)'!DD39/'PNAD 2015 | renda (SCN65)'!$KR39,"")</f>
        <v>3.2792907204954024E-4</v>
      </c>
      <c r="DE40" s="7">
        <f>IFERROR('PNAD 2015 | renda (SCN65)'!DE39/'PNAD 2015 | renda (SCN65)'!$KR39,"")</f>
        <v>9.7684015664025094E-3</v>
      </c>
      <c r="DF40" s="7">
        <f>IFERROR('PNAD 2015 | renda (SCN65)'!DF39/'PNAD 2015 | renda (SCN65)'!$KR39,"")</f>
        <v>1.5894111273969749E-3</v>
      </c>
      <c r="DG40" s="7">
        <f>IFERROR('PNAD 2015 | renda (SCN65)'!DG39/'PNAD 2015 | renda (SCN65)'!$KR39,"")</f>
        <v>1.2188030511174578E-3</v>
      </c>
      <c r="DH40" s="7">
        <f>IFERROR('PNAD 2015 | renda (SCN65)'!DH39/'PNAD 2015 | renda (SCN65)'!$KR39,"")</f>
        <v>1.6089997990496728E-2</v>
      </c>
      <c r="DI40" s="7">
        <f>IFERROR('PNAD 2015 | renda (SCN65)'!DI39/'PNAD 2015 | renda (SCN65)'!$KR39,"")</f>
        <v>1.4134171670788843E-3</v>
      </c>
      <c r="DJ40" s="7">
        <f>IFERROR('PNAD 2015 | renda (SCN65)'!DJ39/'PNAD 2015 | renda (SCN65)'!$KR39,"")</f>
        <v>1.1149856365592905E-3</v>
      </c>
      <c r="DK40" s="7">
        <f>IFERROR('PNAD 2015 | renda (SCN65)'!DK39/'PNAD 2015 | renda (SCN65)'!$KR39,"")</f>
        <v>8.918063264296271E-3</v>
      </c>
      <c r="DL40" s="7">
        <f>IFERROR('PNAD 2015 | renda (SCN65)'!DL39/'PNAD 2015 | renda (SCN65)'!$KR39,"")</f>
        <v>1.7479369704784399E-3</v>
      </c>
      <c r="DM40" s="7">
        <f>IFERROR('PNAD 2015 | renda (SCN65)'!DM39/'PNAD 2015 | renda (SCN65)'!$KR39,"")</f>
        <v>4.8811599376393574E-4</v>
      </c>
      <c r="DN40" s="7">
        <f>IFERROR('PNAD 2015 | renda (SCN65)'!DN39/'PNAD 2015 | renda (SCN65)'!$KR39,"")</f>
        <v>5.4059000361003293E-3</v>
      </c>
      <c r="DO40" s="7">
        <f>IFERROR('PNAD 2015 | renda (SCN65)'!DO39/'PNAD 2015 | renda (SCN65)'!$KR39,"")</f>
        <v>2.1540439046391368E-4</v>
      </c>
      <c r="DP40" s="7">
        <f>IFERROR('PNAD 2015 | renda (SCN65)'!DP39/'PNAD 2015 | renda (SCN65)'!$KR39,"")</f>
        <v>1.1442420537715534E-3</v>
      </c>
      <c r="DQ40" s="7">
        <f>IFERROR('PNAD 2015 | renda (SCN65)'!DQ39/'PNAD 2015 | renda (SCN65)'!$KR39,"")</f>
        <v>2.3694791054325322E-2</v>
      </c>
      <c r="DR40" s="7">
        <f>IFERROR('PNAD 2015 | renda (SCN65)'!DR39/'PNAD 2015 | renda (SCN65)'!$KR39,"")</f>
        <v>4.3194206522093976E-3</v>
      </c>
      <c r="DS40" s="7">
        <f>IFERROR('PNAD 2015 | renda (SCN65)'!DS39/'PNAD 2015 | renda (SCN65)'!$KR39,"")</f>
        <v>5.487319680704786E-4</v>
      </c>
      <c r="DT40" s="7">
        <f>IFERROR('PNAD 2015 | renda (SCN65)'!DT39/'PNAD 2015 | renda (SCN65)'!$KR39,"")</f>
        <v>6.3505983211933712E-3</v>
      </c>
      <c r="DU40" s="7">
        <f>IFERROR('PNAD 2015 | renda (SCN65)'!DU39/'PNAD 2015 | renda (SCN65)'!$KR39,"")</f>
        <v>1.1457021954730813E-3</v>
      </c>
      <c r="DV40" s="7">
        <f>IFERROR('PNAD 2015 | renda (SCN65)'!DV39/'PNAD 2015 | renda (SCN65)'!$KR39,"")</f>
        <v>2.7257764534575343E-4</v>
      </c>
      <c r="DW40" s="7">
        <f>IFERROR('PNAD 2015 | renda (SCN65)'!DW39/'PNAD 2015 | renda (SCN65)'!$KR39,"")</f>
        <v>1.0066257077718748E-2</v>
      </c>
      <c r="DX40" s="7">
        <f>IFERROR('PNAD 2015 | renda (SCN65)'!DX39/'PNAD 2015 | renda (SCN65)'!$KR39,"")</f>
        <v>1.8054585160413781E-3</v>
      </c>
      <c r="DY40" s="7">
        <f>IFERROR('PNAD 2015 | renda (SCN65)'!DY39/'PNAD 2015 | renda (SCN65)'!$KR39,"")</f>
        <v>9.3288319352655147E-4</v>
      </c>
      <c r="DZ40" s="7">
        <f>IFERROR('PNAD 2015 | renda (SCN65)'!DZ39/'PNAD 2015 | renda (SCN65)'!$KR39,"")</f>
        <v>8.3463976944550076E-3</v>
      </c>
      <c r="EA40" s="7">
        <f>IFERROR('PNAD 2015 | renda (SCN65)'!EA39/'PNAD 2015 | renda (SCN65)'!$KR39,"")</f>
        <v>1.7333623450540158E-3</v>
      </c>
      <c r="EB40" s="7">
        <f>IFERROR('PNAD 2015 | renda (SCN65)'!EB39/'PNAD 2015 | renda (SCN65)'!$KR39,"")</f>
        <v>1.3334174767896747E-4</v>
      </c>
      <c r="EC40" s="7">
        <f>IFERROR('PNAD 2015 | renda (SCN65)'!EC39/'PNAD 2015 | renda (SCN65)'!$KR39,"")</f>
        <v>1.4667686015254408E-2</v>
      </c>
      <c r="ED40" s="7">
        <f>IFERROR('PNAD 2015 | renda (SCN65)'!ED39/'PNAD 2015 | renda (SCN65)'!$KR39,"")</f>
        <v>5.2924510446302492E-3</v>
      </c>
      <c r="EE40" s="7">
        <f>IFERROR('PNAD 2015 | renda (SCN65)'!EE39/'PNAD 2015 | renda (SCN65)'!$KR39,"")</f>
        <v>4.9664911545084576E-4</v>
      </c>
      <c r="EF40" s="7">
        <f>IFERROR('PNAD 2015 | renda (SCN65)'!EF39/'PNAD 2015 | renda (SCN65)'!$KR39,"")</f>
        <v>5.2333086078206609E-3</v>
      </c>
      <c r="EG40" s="7">
        <f>IFERROR('PNAD 2015 | renda (SCN65)'!EG39/'PNAD 2015 | renda (SCN65)'!$KR39,"")</f>
        <v>4.1224220846619895E-4</v>
      </c>
      <c r="EH40" s="7">
        <f>IFERROR('PNAD 2015 | renda (SCN65)'!EH39/'PNAD 2015 | renda (SCN65)'!$KR39,"")</f>
        <v>2.920685276918352E-4</v>
      </c>
      <c r="EI40" s="7">
        <f>IFERROR('PNAD 2015 | renda (SCN65)'!EI39/'PNAD 2015 | renda (SCN65)'!$KR39,"")</f>
        <v>8.0534048568787191E-3</v>
      </c>
      <c r="EJ40" s="7">
        <f>IFERROR('PNAD 2015 | renda (SCN65)'!EJ39/'PNAD 2015 | renda (SCN65)'!$KR39,"")</f>
        <v>1.2307253090473634E-3</v>
      </c>
      <c r="EK40" s="7">
        <f>IFERROR('PNAD 2015 | renda (SCN65)'!EK39/'PNAD 2015 | renda (SCN65)'!$KR39,"")</f>
        <v>0</v>
      </c>
      <c r="EL40" s="7">
        <f>IFERROR('PNAD 2015 | renda (SCN65)'!EL39/'PNAD 2015 | renda (SCN65)'!$KR39,"")</f>
        <v>4.3036136136057022E-3</v>
      </c>
      <c r="EM40" s="7">
        <f>IFERROR('PNAD 2015 | renda (SCN65)'!EM39/'PNAD 2015 | renda (SCN65)'!$KR39,"")</f>
        <v>2.0371120063580731E-3</v>
      </c>
      <c r="EN40" s="7">
        <f>IFERROR('PNAD 2015 | renda (SCN65)'!EN39/'PNAD 2015 | renda (SCN65)'!$KR39,"")</f>
        <v>3.2742003182331951E-4</v>
      </c>
      <c r="EO40" s="7">
        <f>IFERROR('PNAD 2015 | renda (SCN65)'!EO39/'PNAD 2015 | renda (SCN65)'!$KR39,"")</f>
        <v>2.5206466380860225E-3</v>
      </c>
      <c r="EP40" s="7">
        <f>IFERROR('PNAD 2015 | renda (SCN65)'!EP39/'PNAD 2015 | renda (SCN65)'!$KR39,"")</f>
        <v>4.9261698102736077E-4</v>
      </c>
      <c r="EQ40" s="7">
        <f>IFERROR('PNAD 2015 | renda (SCN65)'!EQ39/'PNAD 2015 | renda (SCN65)'!$KR39,"")</f>
        <v>4.8498137763405044E-4</v>
      </c>
      <c r="ER40" s="7">
        <f>IFERROR('PNAD 2015 | renda (SCN65)'!ER39/'PNAD 2015 | renda (SCN65)'!$KR39,"")</f>
        <v>8.4273350904240981E-3</v>
      </c>
      <c r="ES40" s="7">
        <f>IFERROR('PNAD 2015 | renda (SCN65)'!ES39/'PNAD 2015 | renda (SCN65)'!$KR39,"")</f>
        <v>2.0219345701394404E-3</v>
      </c>
      <c r="ET40" s="7">
        <f>IFERROR('PNAD 2015 | renda (SCN65)'!ET39/'PNAD 2015 | renda (SCN65)'!$KR39,"")</f>
        <v>0</v>
      </c>
      <c r="EU40" s="7">
        <f>IFERROR('PNAD 2015 | renda (SCN65)'!EU39/'PNAD 2015 | renda (SCN65)'!$KR39,"")</f>
        <v>8.0524001722217051E-3</v>
      </c>
      <c r="EV40" s="7">
        <f>IFERROR('PNAD 2015 | renda (SCN65)'!EV39/'PNAD 2015 | renda (SCN65)'!$KR39,"")</f>
        <v>3.2792907204954024E-4</v>
      </c>
      <c r="EW40" s="7">
        <f>IFERROR('PNAD 2015 | renda (SCN65)'!EW39/'PNAD 2015 | renda (SCN65)'!$KR39,"")</f>
        <v>6.5177242649388806E-4</v>
      </c>
      <c r="EX40" s="7">
        <f>IFERROR('PNAD 2015 | renda (SCN65)'!EX39/'PNAD 2015 | renda (SCN65)'!$KR39,"")</f>
        <v>1.7082880951740188E-2</v>
      </c>
      <c r="EY40" s="7">
        <f>IFERROR('PNAD 2015 | renda (SCN65)'!EY39/'PNAD 2015 | renda (SCN65)'!$KR39,"")</f>
        <v>3.739114794317809E-3</v>
      </c>
      <c r="EZ40" s="7">
        <f>IFERROR('PNAD 2015 | renda (SCN65)'!EZ39/'PNAD 2015 | renda (SCN65)'!$KR39,"")</f>
        <v>1.292439738578909E-3</v>
      </c>
      <c r="FA40" s="7">
        <f>IFERROR('PNAD 2015 | renda (SCN65)'!FA39/'PNAD 2015 | renda (SCN65)'!$KR39,"")</f>
        <v>4.1611225376501889E-3</v>
      </c>
      <c r="FB40" s="7">
        <f>IFERROR('PNAD 2015 | renda (SCN65)'!FB39/'PNAD 2015 | renda (SCN65)'!$KR39,"")</f>
        <v>1.7281647764283939E-3</v>
      </c>
      <c r="FC40" s="7">
        <f>IFERROR('PNAD 2015 | renda (SCN65)'!FC39/'PNAD 2015 | renda (SCN65)'!$KR39,"")</f>
        <v>0</v>
      </c>
      <c r="FD40" s="7">
        <f>IFERROR('PNAD 2015 | renda (SCN65)'!FD39/'PNAD 2015 | renda (SCN65)'!$KR39,"")</f>
        <v>1.5612665612051416E-3</v>
      </c>
      <c r="FE40" s="7">
        <f>IFERROR('PNAD 2015 | renda (SCN65)'!FE39/'PNAD 2015 | renda (SCN65)'!$KR39,"")</f>
        <v>2.1351558330872638E-3</v>
      </c>
      <c r="FF40" s="7">
        <f>IFERROR('PNAD 2015 | renda (SCN65)'!FF39/'PNAD 2015 | renda (SCN65)'!$KR39,"")</f>
        <v>0</v>
      </c>
      <c r="FG40" s="7">
        <f>IFERROR('PNAD 2015 | renda (SCN65)'!FG39/'PNAD 2015 | renda (SCN65)'!$KR39,"")</f>
        <v>5.3306424573922283E-3</v>
      </c>
      <c r="FH40" s="7">
        <f>IFERROR('PNAD 2015 | renda (SCN65)'!FH39/'PNAD 2015 | renda (SCN65)'!$KR39,"")</f>
        <v>2.0190142867363849E-4</v>
      </c>
      <c r="FI40" s="7">
        <f>IFERROR('PNAD 2015 | renda (SCN65)'!FI39/'PNAD 2015 | renda (SCN65)'!$KR39,"")</f>
        <v>0</v>
      </c>
      <c r="FJ40" s="7">
        <f>IFERROR('PNAD 2015 | renda (SCN65)'!FJ39/'PNAD 2015 | renda (SCN65)'!$KR39,"")</f>
        <v>5.0123985454363076E-3</v>
      </c>
      <c r="FK40" s="7">
        <f>IFERROR('PNAD 2015 | renda (SCN65)'!FK39/'PNAD 2015 | renda (SCN65)'!$KR39,"")</f>
        <v>0</v>
      </c>
      <c r="FL40" s="7">
        <f>IFERROR('PNAD 2015 | renda (SCN65)'!FL39/'PNAD 2015 | renda (SCN65)'!$KR39,"")</f>
        <v>0</v>
      </c>
      <c r="FM40" s="7">
        <f>IFERROR('PNAD 2015 | renda (SCN65)'!FM39/'PNAD 2015 | renda (SCN65)'!$KR39,"")</f>
        <v>4.6480864930074145E-3</v>
      </c>
      <c r="FN40" s="7">
        <f>IFERROR('PNAD 2015 | renda (SCN65)'!FN39/'PNAD 2015 | renda (SCN65)'!$KR39,"")</f>
        <v>2.2639564061165255E-3</v>
      </c>
      <c r="FO40" s="7">
        <f>IFERROR('PNAD 2015 | renda (SCN65)'!FO39/'PNAD 2015 | renda (SCN65)'!$KR39,"")</f>
        <v>0</v>
      </c>
      <c r="FP40" s="7">
        <f>IFERROR('PNAD 2015 | renda (SCN65)'!FP39/'PNAD 2015 | renda (SCN65)'!$KR39,"")</f>
        <v>7.3096301073931544E-3</v>
      </c>
      <c r="FQ40" s="7">
        <f>IFERROR('PNAD 2015 | renda (SCN65)'!FQ39/'PNAD 2015 | renda (SCN65)'!$KR39,"")</f>
        <v>1.6324652138989041E-3</v>
      </c>
      <c r="FR40" s="7">
        <f>IFERROR('PNAD 2015 | renda (SCN65)'!FR39/'PNAD 2015 | renda (SCN65)'!$KR39,"")</f>
        <v>1.0882610246827041E-3</v>
      </c>
      <c r="FS40" s="7">
        <f>IFERROR('PNAD 2015 | renda (SCN65)'!FS39/'PNAD 2015 | renda (SCN65)'!$KR39,"")</f>
        <v>4.4811748819887356E-3</v>
      </c>
      <c r="FT40" s="7">
        <f>IFERROR('PNAD 2015 | renda (SCN65)'!FT39/'PNAD 2015 | renda (SCN65)'!$KR39,"")</f>
        <v>4.0621410052411183E-4</v>
      </c>
      <c r="FU40" s="7">
        <f>IFERROR('PNAD 2015 | renda (SCN65)'!FU39/'PNAD 2015 | renda (SCN65)'!$KR39,"")</f>
        <v>1.9843191765808168E-4</v>
      </c>
      <c r="FV40" s="7">
        <f>IFERROR('PNAD 2015 | renda (SCN65)'!FV39/'PNAD 2015 | renda (SCN65)'!$KR39,"")</f>
        <v>4.3360180427432773E-3</v>
      </c>
      <c r="FW40" s="7">
        <f>IFERROR('PNAD 2015 | renda (SCN65)'!FW39/'PNAD 2015 | renda (SCN65)'!$KR39,"")</f>
        <v>0</v>
      </c>
      <c r="FX40" s="7">
        <f>IFERROR('PNAD 2015 | renda (SCN65)'!FX39/'PNAD 2015 | renda (SCN65)'!$KR39,"")</f>
        <v>0</v>
      </c>
      <c r="FY40" s="7">
        <f>IFERROR('PNAD 2015 | renda (SCN65)'!FY39/'PNAD 2015 | renda (SCN65)'!$KR39,"")</f>
        <v>4.2905661088599402E-3</v>
      </c>
      <c r="FZ40" s="7">
        <f>IFERROR('PNAD 2015 | renda (SCN65)'!FZ39/'PNAD 2015 | renda (SCN65)'!$KR39,"")</f>
        <v>3.2525125254371087E-3</v>
      </c>
      <c r="GA40" s="7">
        <f>IFERROR('PNAD 2015 | renda (SCN65)'!GA39/'PNAD 2015 | renda (SCN65)'!$KR39,"")</f>
        <v>0</v>
      </c>
      <c r="GB40" s="7">
        <f>IFERROR('PNAD 2015 | renda (SCN65)'!GB39/'PNAD 2015 | renda (SCN65)'!$KR39,"")</f>
        <v>2.6974443461297249E-3</v>
      </c>
      <c r="GC40" s="7">
        <f>IFERROR('PNAD 2015 | renda (SCN65)'!GC39/'PNAD 2015 | renda (SCN65)'!$KR39,"")</f>
        <v>1.1989102949085703E-3</v>
      </c>
      <c r="GD40" s="7">
        <f>IFERROR('PNAD 2015 | renda (SCN65)'!GD39/'PNAD 2015 | renda (SCN65)'!$KR39,"")</f>
        <v>0</v>
      </c>
      <c r="GE40" s="7">
        <f>IFERROR('PNAD 2015 | renda (SCN65)'!GE39/'PNAD 2015 | renda (SCN65)'!$KR39,"")</f>
        <v>9.6800696913577917E-3</v>
      </c>
      <c r="GF40" s="7">
        <f>IFERROR('PNAD 2015 | renda (SCN65)'!GF39/'PNAD 2015 | renda (SCN65)'!$KR39,"")</f>
        <v>3.1175364907160639E-3</v>
      </c>
      <c r="GG40" s="7">
        <f>IFERROR('PNAD 2015 | renda (SCN65)'!GG39/'PNAD 2015 | renda (SCN65)'!$KR39,"")</f>
        <v>0</v>
      </c>
      <c r="GH40" s="7">
        <f>IFERROR('PNAD 2015 | renda (SCN65)'!GH39/'PNAD 2015 | renda (SCN65)'!$KR39,"")</f>
        <v>1.9203408576221319E-3</v>
      </c>
      <c r="GI40" s="7">
        <f>IFERROR('PNAD 2015 | renda (SCN65)'!GI39/'PNAD 2015 | renda (SCN65)'!$KR39,"")</f>
        <v>4.2695079184489157E-4</v>
      </c>
      <c r="GJ40" s="7">
        <f>IFERROR('PNAD 2015 | renda (SCN65)'!GJ39/'PNAD 2015 | renda (SCN65)'!$KR39,"")</f>
        <v>6.5327275558169637E-4</v>
      </c>
      <c r="GK40" s="7">
        <f>IFERROR('PNAD 2015 | renda (SCN65)'!GK39/'PNAD 2015 | renda (SCN65)'!$KR39,"")</f>
        <v>8.7768983720880166E-3</v>
      </c>
      <c r="GL40" s="7">
        <f>IFERROR('PNAD 2015 | renda (SCN65)'!GL39/'PNAD 2015 | renda (SCN65)'!$KR39,"")</f>
        <v>2.8516969304700213E-3</v>
      </c>
      <c r="GM40" s="7">
        <f>IFERROR('PNAD 2015 | renda (SCN65)'!GM39/'PNAD 2015 | renda (SCN65)'!$KR39,"")</f>
        <v>0</v>
      </c>
      <c r="GN40" s="7">
        <f>IFERROR('PNAD 2015 | renda (SCN65)'!GN39/'PNAD 2015 | renda (SCN65)'!$KR39,"")</f>
        <v>2.6572033766674367E-3</v>
      </c>
      <c r="GO40" s="7">
        <f>IFERROR('PNAD 2015 | renda (SCN65)'!GO39/'PNAD 2015 | renda (SCN65)'!$KR39,"")</f>
        <v>5.7221479745376473E-4</v>
      </c>
      <c r="GP40" s="7">
        <f>IFERROR('PNAD 2015 | renda (SCN65)'!GP39/'PNAD 2015 | renda (SCN65)'!$KR39,"")</f>
        <v>0</v>
      </c>
      <c r="GQ40" s="7">
        <f>IFERROR('PNAD 2015 | renda (SCN65)'!GQ39/'PNAD 2015 | renda (SCN65)'!$KR39,"")</f>
        <v>3.34854698285227E-3</v>
      </c>
      <c r="GR40" s="7">
        <f>IFERROR('PNAD 2015 | renda (SCN65)'!GR39/'PNAD 2015 | renda (SCN65)'!$KR39,"")</f>
        <v>0</v>
      </c>
      <c r="GS40" s="7">
        <f>IFERROR('PNAD 2015 | renda (SCN65)'!GS39/'PNAD 2015 | renda (SCN65)'!$KR39,"")</f>
        <v>4.8867861717186384E-4</v>
      </c>
      <c r="GT40" s="7">
        <f>IFERROR('PNAD 2015 | renda (SCN65)'!GT39/'PNAD 2015 | renda (SCN65)'!$KR39,"")</f>
        <v>5.1270129711085246E-3</v>
      </c>
      <c r="GU40" s="7">
        <f>IFERROR('PNAD 2015 | renda (SCN65)'!GU39/'PNAD 2015 | renda (SCN65)'!$KR39,"")</f>
        <v>1.2134983161284211E-3</v>
      </c>
      <c r="GV40" s="7">
        <f>IFERROR('PNAD 2015 | renda (SCN65)'!GV39/'PNAD 2015 | renda (SCN65)'!$KR39,"")</f>
        <v>0</v>
      </c>
      <c r="GW40" s="7">
        <f>IFERROR('PNAD 2015 | renda (SCN65)'!GW39/'PNAD 2015 | renda (SCN65)'!$KR39,"")</f>
        <v>2.1974462818221642E-3</v>
      </c>
      <c r="GX40" s="7">
        <f>IFERROR('PNAD 2015 | renda (SCN65)'!GX39/'PNAD 2015 | renda (SCN65)'!$KR39,"")</f>
        <v>1.5427669677206474E-3</v>
      </c>
      <c r="GY40" s="7">
        <f>IFERROR('PNAD 2015 | renda (SCN65)'!GY39/'PNAD 2015 | renda (SCN65)'!$KR39,"")</f>
        <v>0</v>
      </c>
      <c r="GZ40" s="7">
        <f>IFERROR('PNAD 2015 | renda (SCN65)'!GZ39/'PNAD 2015 | renda (SCN65)'!$KR39,"")</f>
        <v>2.0274670336507339E-3</v>
      </c>
      <c r="HA40" s="7">
        <f>IFERROR('PNAD 2015 | renda (SCN65)'!HA39/'PNAD 2015 | renda (SCN65)'!$KR39,"")</f>
        <v>8.1912609876165379E-4</v>
      </c>
      <c r="HB40" s="7">
        <f>IFERROR('PNAD 2015 | renda (SCN65)'!HB39/'PNAD 2015 | renda (SCN65)'!$KR39,"")</f>
        <v>0</v>
      </c>
      <c r="HC40" s="7">
        <f>IFERROR('PNAD 2015 | renda (SCN65)'!HC39/'PNAD 2015 | renda (SCN65)'!$KR39,"")</f>
        <v>8.0449655057597963E-3</v>
      </c>
      <c r="HD40" s="7">
        <f>IFERROR('PNAD 2015 | renda (SCN65)'!HD39/'PNAD 2015 | renda (SCN65)'!$KR39,"")</f>
        <v>6.525895700149265E-4</v>
      </c>
      <c r="HE40" s="7">
        <f>IFERROR('PNAD 2015 | renda (SCN65)'!HE39/'PNAD 2015 | renda (SCN65)'!$KR39,"")</f>
        <v>0</v>
      </c>
      <c r="HF40" s="7">
        <f>IFERROR('PNAD 2015 | renda (SCN65)'!HF39/'PNAD 2015 | renda (SCN65)'!$KR39,"")</f>
        <v>9.8086693274556519E-4</v>
      </c>
      <c r="HG40" s="7">
        <f>IFERROR('PNAD 2015 | renda (SCN65)'!HG39/'PNAD 2015 | renda (SCN65)'!$KR39,"")</f>
        <v>9.6788640697693744E-4</v>
      </c>
      <c r="HH40" s="7">
        <f>IFERROR('PNAD 2015 | renda (SCN65)'!HH39/'PNAD 2015 | renda (SCN65)'!$KR39,"")</f>
        <v>0</v>
      </c>
      <c r="HI40" s="7">
        <f>IFERROR('PNAD 2015 | renda (SCN65)'!HI39/'PNAD 2015 | renda (SCN65)'!$KR39,"")</f>
        <v>1.134503310496226E-3</v>
      </c>
      <c r="HJ40" s="7">
        <f>IFERROR('PNAD 2015 | renda (SCN65)'!HJ39/'PNAD 2015 | renda (SCN65)'!$KR39,"")</f>
        <v>1.8649090561457841E-3</v>
      </c>
      <c r="HK40" s="7">
        <f>IFERROR('PNAD 2015 | renda (SCN65)'!HK39/'PNAD 2015 | renda (SCN65)'!$KR39,"")</f>
        <v>0</v>
      </c>
      <c r="HL40" s="7">
        <f>IFERROR('PNAD 2015 | renda (SCN65)'!HL39/'PNAD 2015 | renda (SCN65)'!$KR39,"")</f>
        <v>3.3196790437073861E-3</v>
      </c>
      <c r="HM40" s="7">
        <f>IFERROR('PNAD 2015 | renda (SCN65)'!HM39/'PNAD 2015 | renda (SCN65)'!$KR39,"")</f>
        <v>3.3687746339468289E-4</v>
      </c>
      <c r="HN40" s="7">
        <f>IFERROR('PNAD 2015 | renda (SCN65)'!HN39/'PNAD 2015 | renda (SCN65)'!$KR39,"")</f>
        <v>0</v>
      </c>
      <c r="HO40" s="7">
        <f>IFERROR('PNAD 2015 | renda (SCN65)'!HO39/'PNAD 2015 | renda (SCN65)'!$KR39,"")</f>
        <v>3.9668835039607143E-3</v>
      </c>
      <c r="HP40" s="7">
        <f>IFERROR('PNAD 2015 | renda (SCN65)'!HP39/'PNAD 2015 | renda (SCN65)'!$KR39,"")</f>
        <v>8.071368618546139E-4</v>
      </c>
      <c r="HQ40" s="7">
        <f>IFERROR('PNAD 2015 | renda (SCN65)'!HQ39/'PNAD 2015 | renda (SCN65)'!$KR39,"")</f>
        <v>0</v>
      </c>
      <c r="HR40" s="7">
        <f>IFERROR('PNAD 2015 | renda (SCN65)'!HR39/'PNAD 2015 | renda (SCN65)'!$KR39,"")</f>
        <v>1.3415621204092057E-3</v>
      </c>
      <c r="HS40" s="7">
        <f>IFERROR('PNAD 2015 | renda (SCN65)'!HS39/'PNAD 2015 | renda (SCN65)'!$KR39,"")</f>
        <v>1.9932943595168132E-4</v>
      </c>
      <c r="HT40" s="7">
        <f>IFERROR('PNAD 2015 | renda (SCN65)'!HT39/'PNAD 2015 | renda (SCN65)'!$KR39,"")</f>
        <v>0</v>
      </c>
      <c r="HU40" s="7">
        <f>IFERROR('PNAD 2015 | renda (SCN65)'!HU39/'PNAD 2015 | renda (SCN65)'!$KR39,"")</f>
        <v>3.8859461079916247E-3</v>
      </c>
      <c r="HV40" s="7">
        <f>IFERROR('PNAD 2015 | renda (SCN65)'!HV39/'PNAD 2015 | renda (SCN65)'!$KR39,"")</f>
        <v>0</v>
      </c>
      <c r="HW40" s="7">
        <f>IFERROR('PNAD 2015 | renda (SCN65)'!HW39/'PNAD 2015 | renda (SCN65)'!$KR39,"")</f>
        <v>0</v>
      </c>
      <c r="HX40" s="7">
        <f>IFERROR('PNAD 2015 | renda (SCN65)'!HX39/'PNAD 2015 | renda (SCN65)'!$KR39,"")</f>
        <v>6.8828936482750926E-4</v>
      </c>
      <c r="HY40" s="7">
        <f>IFERROR('PNAD 2015 | renda (SCN65)'!HY39/'PNAD 2015 | renda (SCN65)'!$KR39,"")</f>
        <v>0</v>
      </c>
      <c r="HZ40" s="7">
        <f>IFERROR('PNAD 2015 | renda (SCN65)'!HZ39/'PNAD 2015 | renda (SCN65)'!$KR39,"")</f>
        <v>0</v>
      </c>
      <c r="IA40" s="7">
        <f>IFERROR('PNAD 2015 | renda (SCN65)'!IA39/'PNAD 2015 | renda (SCN65)'!$KR39,"")</f>
        <v>6.4905308002223539E-4</v>
      </c>
      <c r="IB40" s="7">
        <f>IFERROR('PNAD 2015 | renda (SCN65)'!IB39/'PNAD 2015 | renda (SCN65)'!$KR39,"")</f>
        <v>2.5063801159564167E-3</v>
      </c>
      <c r="IC40" s="7">
        <f>IFERROR('PNAD 2015 | renda (SCN65)'!IC39/'PNAD 2015 | renda (SCN65)'!$KR39,"")</f>
        <v>0</v>
      </c>
      <c r="ID40" s="7">
        <f>IFERROR('PNAD 2015 | renda (SCN65)'!ID39/'PNAD 2015 | renda (SCN65)'!$KR39,"")</f>
        <v>0</v>
      </c>
      <c r="IE40" s="7">
        <f>IFERROR('PNAD 2015 | renda (SCN65)'!IE39/'PNAD 2015 | renda (SCN65)'!$KR39,"")</f>
        <v>0</v>
      </c>
      <c r="IF40" s="7">
        <f>IFERROR('PNAD 2015 | renda (SCN65)'!IF39/'PNAD 2015 | renda (SCN65)'!$KR39,"")</f>
        <v>0</v>
      </c>
      <c r="IG40" s="7">
        <f>IFERROR('PNAD 2015 | renda (SCN65)'!IG39/'PNAD 2015 | renda (SCN65)'!$KR39,"")</f>
        <v>9.4201912600767022E-4</v>
      </c>
      <c r="IH40" s="7">
        <f>IFERROR('PNAD 2015 | renda (SCN65)'!IH39/'PNAD 2015 | renda (SCN65)'!$KR39,"")</f>
        <v>0</v>
      </c>
      <c r="II40" s="7">
        <f>IFERROR('PNAD 2015 | renda (SCN65)'!II39/'PNAD 2015 | renda (SCN65)'!$KR39,"")</f>
        <v>0</v>
      </c>
      <c r="IJ40" s="7">
        <f>IFERROR('PNAD 2015 | renda (SCN65)'!IJ39/'PNAD 2015 | renda (SCN65)'!$KR39,"")</f>
        <v>3.3715877509864697E-3</v>
      </c>
      <c r="IK40" s="7">
        <f>IFERROR('PNAD 2015 | renda (SCN65)'!IK39/'PNAD 2015 | renda (SCN65)'!$KR39,"")</f>
        <v>0</v>
      </c>
      <c r="IL40" s="7">
        <f>IFERROR('PNAD 2015 | renda (SCN65)'!IL39/'PNAD 2015 | renda (SCN65)'!$KR39,"")</f>
        <v>0</v>
      </c>
      <c r="IM40" s="7">
        <f>IFERROR('PNAD 2015 | renda (SCN65)'!IM39/'PNAD 2015 | renda (SCN65)'!$KR39,"")</f>
        <v>3.7231470061689915E-3</v>
      </c>
      <c r="IN40" s="7">
        <f>IFERROR('PNAD 2015 | renda (SCN65)'!IN39/'PNAD 2015 | renda (SCN65)'!$KR39,"")</f>
        <v>2.7603777930451149E-3</v>
      </c>
      <c r="IO40" s="7">
        <f>IFERROR('PNAD 2015 | renda (SCN65)'!IO39/'PNAD 2015 | renda (SCN65)'!$KR39,"")</f>
        <v>0</v>
      </c>
      <c r="IP40" s="7">
        <f>IFERROR('PNAD 2015 | renda (SCN65)'!IP39/'PNAD 2015 | renda (SCN65)'!$KR39,"")</f>
        <v>0</v>
      </c>
      <c r="IQ40" s="7">
        <f>IFERROR('PNAD 2015 | renda (SCN65)'!IQ39/'PNAD 2015 | renda (SCN65)'!$KR39,"")</f>
        <v>0</v>
      </c>
      <c r="IR40" s="7">
        <f>IFERROR('PNAD 2015 | renda (SCN65)'!IR39/'PNAD 2015 | renda (SCN65)'!$KR39,"")</f>
        <v>0</v>
      </c>
      <c r="IS40" s="7">
        <f>IFERROR('PNAD 2015 | renda (SCN65)'!IS39/'PNAD 2015 | renda (SCN65)'!$KR39,"")</f>
        <v>0</v>
      </c>
      <c r="IT40" s="7">
        <f>IFERROR('PNAD 2015 | renda (SCN65)'!IT39/'PNAD 2015 | renda (SCN65)'!$KR39,"")</f>
        <v>3.2488822648764294E-4</v>
      </c>
      <c r="IU40" s="7">
        <f>IFERROR('PNAD 2015 | renda (SCN65)'!IU39/'PNAD 2015 | renda (SCN65)'!$KR39,"")</f>
        <v>0</v>
      </c>
      <c r="IV40" s="7">
        <f>IFERROR('PNAD 2015 | renda (SCN65)'!IV39/'PNAD 2015 | renda (SCN65)'!$KR39,"")</f>
        <v>1.9367239154291821E-3</v>
      </c>
      <c r="IW40" s="7">
        <f>IFERROR('PNAD 2015 | renda (SCN65)'!IW39/'PNAD 2015 | renda (SCN65)'!$KR39,"")</f>
        <v>4.0465081119779728E-3</v>
      </c>
      <c r="IX40" s="7">
        <f>IFERROR('PNAD 2015 | renda (SCN65)'!IX39/'PNAD 2015 | renda (SCN65)'!$KR39,"")</f>
        <v>0</v>
      </c>
      <c r="IY40" s="7">
        <f>IFERROR('PNAD 2015 | renda (SCN65)'!IY39/'PNAD 2015 | renda (SCN65)'!$KR39,"")</f>
        <v>4.6976375402913708E-3</v>
      </c>
      <c r="IZ40" s="7">
        <f>IFERROR('PNAD 2015 | renda (SCN65)'!IZ39/'PNAD 2015 | renda (SCN65)'!$KR39,"")</f>
        <v>0</v>
      </c>
      <c r="JA40" s="7">
        <f>IFERROR('PNAD 2015 | renda (SCN65)'!JA39/'PNAD 2015 | renda (SCN65)'!$KR39,"")</f>
        <v>0</v>
      </c>
      <c r="JB40" s="7">
        <f>IFERROR('PNAD 2015 | renda (SCN65)'!JB39/'PNAD 2015 | renda (SCN65)'!$KR39,"")</f>
        <v>1.2903499944923187E-3</v>
      </c>
      <c r="JC40" s="7">
        <f>IFERROR('PNAD 2015 | renda (SCN65)'!JC39/'PNAD 2015 | renda (SCN65)'!$KR39,"")</f>
        <v>1.2893854972215847E-3</v>
      </c>
      <c r="JD40" s="7">
        <f>IFERROR('PNAD 2015 | renda (SCN65)'!JD39/'PNAD 2015 | renda (SCN65)'!$KR39,"")</f>
        <v>0</v>
      </c>
      <c r="JE40" s="7">
        <f>IFERROR('PNAD 2015 | renda (SCN65)'!JE39/'PNAD 2015 | renda (SCN65)'!$KR39,"")</f>
        <v>5.0056738561320242E-3</v>
      </c>
      <c r="JF40" s="7">
        <f>IFERROR('PNAD 2015 | renda (SCN65)'!JF39/'PNAD 2015 | renda (SCN65)'!$KR39,"")</f>
        <v>0</v>
      </c>
      <c r="JG40" s="7">
        <f>IFERROR('PNAD 2015 | renda (SCN65)'!JG39/'PNAD 2015 | renda (SCN65)'!$KR39,"")</f>
        <v>0</v>
      </c>
      <c r="JH40" s="7">
        <f>IFERROR('PNAD 2015 | renda (SCN65)'!JH39/'PNAD 2015 | renda (SCN65)'!$KR39,"")</f>
        <v>0</v>
      </c>
      <c r="JI40" s="7">
        <f>IFERROR('PNAD 2015 | renda (SCN65)'!JI39/'PNAD 2015 | renda (SCN65)'!$KR39,"")</f>
        <v>0</v>
      </c>
      <c r="JJ40" s="7">
        <f>IFERROR('PNAD 2015 | renda (SCN65)'!JJ39/'PNAD 2015 | renda (SCN65)'!$KR39,"")</f>
        <v>0</v>
      </c>
      <c r="JK40" s="7">
        <f>IFERROR('PNAD 2015 | renda (SCN65)'!JK39/'PNAD 2015 | renda (SCN65)'!$KR39,"")</f>
        <v>5.3200061958233007E-3</v>
      </c>
      <c r="JL40" s="7">
        <f>IFERROR('PNAD 2015 | renda (SCN65)'!JL39/'PNAD 2015 | renda (SCN65)'!$KR39,"")</f>
        <v>1.6152248251845348E-3</v>
      </c>
      <c r="JM40" s="7">
        <f>IFERROR('PNAD 2015 | renda (SCN65)'!JM39/'PNAD 2015 | renda (SCN65)'!$KR39,"")</f>
        <v>0</v>
      </c>
      <c r="JN40" s="7">
        <f>IFERROR('PNAD 2015 | renda (SCN65)'!JN39/'PNAD 2015 | renda (SCN65)'!$KR39,"")</f>
        <v>0</v>
      </c>
      <c r="JO40" s="7">
        <f>IFERROR('PNAD 2015 | renda (SCN65)'!JO39/'PNAD 2015 | renda (SCN65)'!$KR39,"")</f>
        <v>0</v>
      </c>
      <c r="JP40" s="7">
        <f>IFERROR('PNAD 2015 | renda (SCN65)'!JP39/'PNAD 2015 | renda (SCN65)'!$KR39,"")</f>
        <v>0</v>
      </c>
      <c r="JQ40" s="7">
        <f>IFERROR('PNAD 2015 | renda (SCN65)'!JQ39/'PNAD 2015 | renda (SCN65)'!$KR39,"")</f>
        <v>3.2240464601550303E-3</v>
      </c>
      <c r="JR40" s="7">
        <f>IFERROR('PNAD 2015 | renda (SCN65)'!JR39/'PNAD 2015 | renda (SCN65)'!$KR39,"")</f>
        <v>0</v>
      </c>
      <c r="JS40" s="7">
        <f>IFERROR('PNAD 2015 | renda (SCN65)'!JS39/'PNAD 2015 | renda (SCN65)'!$KR39,"")</f>
        <v>2.615529057094474E-4</v>
      </c>
      <c r="JT40" s="7">
        <f>IFERROR('PNAD 2015 | renda (SCN65)'!JT39/'PNAD 2015 | renda (SCN65)'!$KR39,"")</f>
        <v>1.2956011462996479E-3</v>
      </c>
      <c r="JU40" s="7">
        <f>IFERROR('PNAD 2015 | renda (SCN65)'!JU39/'PNAD 2015 | renda (SCN65)'!$KR39,"")</f>
        <v>0</v>
      </c>
      <c r="JV40" s="7">
        <f>IFERROR('PNAD 2015 | renda (SCN65)'!JV39/'PNAD 2015 | renda (SCN65)'!$KR39,"")</f>
        <v>0</v>
      </c>
      <c r="JW40" s="7">
        <f>IFERROR('PNAD 2015 | renda (SCN65)'!JW39/'PNAD 2015 | renda (SCN65)'!$KR39,"")</f>
        <v>0</v>
      </c>
      <c r="JX40" s="7">
        <f>IFERROR('PNAD 2015 | renda (SCN65)'!JX39/'PNAD 2015 | renda (SCN65)'!$KR39,"")</f>
        <v>0</v>
      </c>
      <c r="JY40" s="7">
        <f>IFERROR('PNAD 2015 | renda (SCN65)'!JY39/'PNAD 2015 | renda (SCN65)'!$KR39,"")</f>
        <v>2.6568684817817653E-3</v>
      </c>
      <c r="JZ40" s="7">
        <f>IFERROR('PNAD 2015 | renda (SCN65)'!JZ39/'PNAD 2015 | renda (SCN65)'!$KR39,"")</f>
        <v>0</v>
      </c>
      <c r="KA40" s="7">
        <f>IFERROR('PNAD 2015 | renda (SCN65)'!KA39/'PNAD 2015 | renda (SCN65)'!$KR39,"")</f>
        <v>0</v>
      </c>
      <c r="KB40" s="7">
        <f>IFERROR('PNAD 2015 | renda (SCN65)'!KB39/'PNAD 2015 | renda (SCN65)'!$KR39,"")</f>
        <v>0</v>
      </c>
      <c r="KC40" s="7">
        <f>IFERROR('PNAD 2015 | renda (SCN65)'!KC39/'PNAD 2015 | renda (SCN65)'!$KR39,"")</f>
        <v>0</v>
      </c>
      <c r="KD40" s="7">
        <f>IFERROR('PNAD 2015 | renda (SCN65)'!KD39/'PNAD 2015 | renda (SCN65)'!$KR39,"")</f>
        <v>0</v>
      </c>
      <c r="KE40" s="7">
        <f>IFERROR('PNAD 2015 | renda (SCN65)'!KE39/'PNAD 2015 | renda (SCN65)'!$KR39,"")</f>
        <v>5.1664234012543473E-3</v>
      </c>
      <c r="KF40" s="7">
        <f>IFERROR('PNAD 2015 | renda (SCN65)'!KF39/'PNAD 2015 | renda (SCN65)'!$KR39,"")</f>
        <v>0</v>
      </c>
      <c r="KG40" s="7">
        <f>IFERROR('PNAD 2015 | renda (SCN65)'!KG39/'PNAD 2015 | renda (SCN65)'!$KR39,"")</f>
        <v>0</v>
      </c>
      <c r="KH40" s="7">
        <f>IFERROR('PNAD 2015 | renda (SCN65)'!KH39/'PNAD 2015 | renda (SCN65)'!$KR39,"")</f>
        <v>0</v>
      </c>
      <c r="KI40" s="7">
        <f>IFERROR('PNAD 2015 | renda (SCN65)'!KI39/'PNAD 2015 | renda (SCN65)'!$KR39,"")</f>
        <v>0</v>
      </c>
      <c r="KJ40" s="7">
        <f>IFERROR('PNAD 2015 | renda (SCN65)'!KJ39/'PNAD 2015 | renda (SCN65)'!$KR39,"")</f>
        <v>5.0212531662134621E-3</v>
      </c>
      <c r="KK40" s="7">
        <f>IFERROR('PNAD 2015 | renda (SCN65)'!KK39/'PNAD 2015 | renda (SCN65)'!$KR39,"")</f>
        <v>0</v>
      </c>
      <c r="KL40" s="7">
        <f>IFERROR('PNAD 2015 | renda (SCN65)'!KL39/'PNAD 2015 | renda (SCN65)'!$KR39,"")</f>
        <v>0</v>
      </c>
      <c r="KM40" s="7">
        <f>IFERROR('PNAD 2015 | renda (SCN65)'!KM39/'PNAD 2015 | renda (SCN65)'!$KR39,"")</f>
        <v>0</v>
      </c>
      <c r="KN40" s="7">
        <f>IFERROR('PNAD 2015 | renda (SCN65)'!KN39/'PNAD 2015 | renda (SCN65)'!$KR39,"")</f>
        <v>0</v>
      </c>
      <c r="KO40" s="7">
        <f>IFERROR('PNAD 2015 | renda (SCN65)'!KO39/'PNAD 2015 | renda (SCN65)'!$KR39,"")</f>
        <v>0</v>
      </c>
      <c r="KP40" s="7">
        <f>IFERROR('PNAD 2015 | renda (SCN65)'!KP39/'PNAD 2015 | renda (SCN65)'!$KR39,"")</f>
        <v>0</v>
      </c>
      <c r="KQ40" s="7">
        <f>IFERROR('PNAD 2015 | renda (SCN65)'!KQ39/'PNAD 2015 | renda (SCN65)'!$KR39,"")</f>
        <v>0</v>
      </c>
      <c r="KR40" s="2">
        <f t="shared" si="308"/>
        <v>1</v>
      </c>
      <c r="KT40" s="19">
        <v>11883</v>
      </c>
      <c r="KV40" s="7">
        <f t="shared" si="309"/>
        <v>0</v>
      </c>
      <c r="KW40" s="7">
        <f t="shared" si="0"/>
        <v>1.0232234198048451</v>
      </c>
      <c r="KX40" s="7">
        <f t="shared" si="1"/>
        <v>0</v>
      </c>
      <c r="KY40" s="7">
        <f t="shared" si="2"/>
        <v>2.8452233051636275</v>
      </c>
      <c r="KZ40" s="7">
        <f t="shared" si="3"/>
        <v>6.6030383753772206</v>
      </c>
      <c r="LA40" s="7">
        <f t="shared" si="4"/>
        <v>0</v>
      </c>
      <c r="LB40" s="7">
        <f t="shared" si="5"/>
        <v>4.6209011595387119</v>
      </c>
      <c r="LC40" s="7">
        <f t="shared" si="6"/>
        <v>9.9426817088410733</v>
      </c>
      <c r="LD40" s="7">
        <f t="shared" si="7"/>
        <v>0.28652802670328575</v>
      </c>
      <c r="LE40" s="7">
        <f t="shared" si="8"/>
        <v>12.882300080579727</v>
      </c>
      <c r="LF40" s="7">
        <f t="shared" si="9"/>
        <v>40.193833221462818</v>
      </c>
      <c r="LG40" s="7">
        <f t="shared" si="10"/>
        <v>0</v>
      </c>
      <c r="LH40" s="7">
        <f t="shared" si="11"/>
        <v>18.065751265879225</v>
      </c>
      <c r="LI40" s="7">
        <f t="shared" si="12"/>
        <v>70.666088861357267</v>
      </c>
      <c r="LJ40" s="7">
        <f t="shared" si="13"/>
        <v>3.0255767797496405</v>
      </c>
      <c r="LK40" s="7">
        <f t="shared" si="14"/>
        <v>10.660593597969863</v>
      </c>
      <c r="LL40" s="7">
        <f t="shared" si="15"/>
        <v>86.273429658122282</v>
      </c>
      <c r="LM40" s="7">
        <f t="shared" si="16"/>
        <v>2.388688649283059</v>
      </c>
      <c r="LN40" s="7">
        <f t="shared" si="17"/>
        <v>18.19484806013276</v>
      </c>
      <c r="LO40" s="7">
        <f t="shared" si="18"/>
        <v>149.09008322794301</v>
      </c>
      <c r="LP40" s="7">
        <f t="shared" si="19"/>
        <v>0</v>
      </c>
      <c r="LQ40" s="7">
        <f t="shared" si="20"/>
        <v>17.963556269688386</v>
      </c>
      <c r="LR40" s="7">
        <f t="shared" si="21"/>
        <v>134.71640476837271</v>
      </c>
      <c r="LS40" s="7">
        <f t="shared" si="22"/>
        <v>5.3851350796511985</v>
      </c>
      <c r="LT40" s="7">
        <f t="shared" si="23"/>
        <v>22.921923771788748</v>
      </c>
      <c r="LU40" s="7">
        <f t="shared" si="24"/>
        <v>156.43538837471883</v>
      </c>
      <c r="LV40" s="7">
        <f t="shared" si="25"/>
        <v>0</v>
      </c>
      <c r="LW40" s="7">
        <f t="shared" si="26"/>
        <v>19.048701579708553</v>
      </c>
      <c r="LX40" s="7">
        <f t="shared" si="27"/>
        <v>281.44024404245778</v>
      </c>
      <c r="LY40" s="7">
        <f t="shared" si="28"/>
        <v>9.5894563248107456</v>
      </c>
      <c r="LZ40" s="7">
        <f t="shared" si="29"/>
        <v>23.238537241295877</v>
      </c>
      <c r="MA40" s="7">
        <f t="shared" si="30"/>
        <v>171.72229532828734</v>
      </c>
      <c r="MB40" s="7">
        <f t="shared" si="31"/>
        <v>6.2440824308128269</v>
      </c>
      <c r="MC40" s="7">
        <f t="shared" si="32"/>
        <v>29.39666126409772</v>
      </c>
      <c r="MD40" s="7">
        <f t="shared" si="33"/>
        <v>155.22894620006093</v>
      </c>
      <c r="ME40" s="7">
        <f t="shared" si="34"/>
        <v>9.5902522359960312</v>
      </c>
      <c r="MF40" s="7">
        <f t="shared" si="35"/>
        <v>27.379822320580701</v>
      </c>
      <c r="MG40" s="7">
        <f t="shared" si="36"/>
        <v>274.3321204288975</v>
      </c>
      <c r="MH40" s="7">
        <f t="shared" si="37"/>
        <v>14.322580961474912</v>
      </c>
      <c r="MI40" s="7">
        <f t="shared" si="38"/>
        <v>30.564581337387722</v>
      </c>
      <c r="MJ40" s="7">
        <f t="shared" si="39"/>
        <v>270.6572393041908</v>
      </c>
      <c r="MK40" s="7">
        <f t="shared" si="40"/>
        <v>25.31888989739879</v>
      </c>
      <c r="ML40" s="7">
        <f t="shared" si="41"/>
        <v>19.790490804395947</v>
      </c>
      <c r="MM40" s="7">
        <f t="shared" si="42"/>
        <v>181.96614982964098</v>
      </c>
      <c r="MN40" s="7">
        <f t="shared" si="43"/>
        <v>11.999952940570665</v>
      </c>
      <c r="MO40" s="7">
        <f t="shared" si="44"/>
        <v>37.985179682291651</v>
      </c>
      <c r="MP40" s="7">
        <f t="shared" si="45"/>
        <v>349.85883889880182</v>
      </c>
      <c r="MQ40" s="7">
        <f t="shared" si="46"/>
        <v>40.19638013725573</v>
      </c>
      <c r="MR40" s="7">
        <f t="shared" si="47"/>
        <v>17.999690637500411</v>
      </c>
      <c r="MS40" s="7">
        <f t="shared" si="48"/>
        <v>220.9995445429555</v>
      </c>
      <c r="MT40" s="7">
        <f t="shared" si="49"/>
        <v>32.905196951079454</v>
      </c>
      <c r="MU40" s="7">
        <f t="shared" si="50"/>
        <v>21.660404543109003</v>
      </c>
      <c r="MV40" s="7">
        <f t="shared" si="51"/>
        <v>214.92690138145346</v>
      </c>
      <c r="MW40" s="7">
        <f t="shared" si="52"/>
        <v>5.4247714566784859</v>
      </c>
      <c r="MX40" s="7">
        <f t="shared" si="53"/>
        <v>16.04031648156111</v>
      </c>
      <c r="MY40" s="7">
        <f t="shared" si="54"/>
        <v>285.6071574619088</v>
      </c>
      <c r="MZ40" s="7">
        <f t="shared" si="55"/>
        <v>22.427503743488522</v>
      </c>
      <c r="NA40" s="7">
        <f t="shared" si="56"/>
        <v>15.04717850456011</v>
      </c>
      <c r="NB40" s="7">
        <f t="shared" si="57"/>
        <v>236.23997028330325</v>
      </c>
      <c r="NC40" s="7">
        <f t="shared" si="58"/>
        <v>13.238072380402976</v>
      </c>
      <c r="ND40" s="7">
        <f t="shared" si="59"/>
        <v>34.155255058691061</v>
      </c>
      <c r="NE40" s="7">
        <f t="shared" si="60"/>
        <v>276.04874167332423</v>
      </c>
      <c r="NF40" s="7">
        <f t="shared" si="61"/>
        <v>10.31484977908123</v>
      </c>
      <c r="NG40" s="7">
        <f t="shared" si="62"/>
        <v>8.3142474237440673</v>
      </c>
      <c r="NH40" s="7">
        <f t="shared" si="63"/>
        <v>223.89395515936985</v>
      </c>
      <c r="NI40" s="7">
        <f t="shared" si="64"/>
        <v>11.023688280697748</v>
      </c>
      <c r="NJ40" s="7">
        <f t="shared" si="65"/>
        <v>20.082271844922126</v>
      </c>
      <c r="NK40" s="7">
        <f t="shared" si="66"/>
        <v>318.87051444636739</v>
      </c>
      <c r="NL40" s="7">
        <f t="shared" si="67"/>
        <v>39.074941277186483</v>
      </c>
      <c r="NM40" s="7">
        <f t="shared" si="68"/>
        <v>15.532365963111006</v>
      </c>
      <c r="NN40" s="7">
        <f t="shared" si="69"/>
        <v>159.85812483592662</v>
      </c>
      <c r="NO40" s="7">
        <f t="shared" si="70"/>
        <v>19.188463583844936</v>
      </c>
      <c r="NP40" s="7">
        <f t="shared" si="71"/>
        <v>14.04242022425392</v>
      </c>
      <c r="NQ40" s="7">
        <f t="shared" si="72"/>
        <v>158.13545466649163</v>
      </c>
      <c r="NR40" s="7">
        <f t="shared" si="73"/>
        <v>3.9236829612273838</v>
      </c>
      <c r="NS40" s="7">
        <f t="shared" si="74"/>
        <v>31.726293303432492</v>
      </c>
      <c r="NT40" s="7">
        <f t="shared" si="75"/>
        <v>360.9829711710828</v>
      </c>
      <c r="NU40" s="7">
        <f t="shared" si="76"/>
        <v>40.255595929441078</v>
      </c>
      <c r="NV40" s="7">
        <f t="shared" si="77"/>
        <v>15.371751085920108</v>
      </c>
      <c r="NW40" s="7">
        <f t="shared" si="78"/>
        <v>124.9545540808288</v>
      </c>
      <c r="NX40" s="7">
        <f t="shared" si="79"/>
        <v>6.8384689039850866</v>
      </c>
      <c r="NY40" s="7">
        <f t="shared" si="80"/>
        <v>8.5670288161911881</v>
      </c>
      <c r="NZ40" s="7">
        <f t="shared" si="81"/>
        <v>145.38018201108372</v>
      </c>
      <c r="OA40" s="7">
        <f t="shared" si="82"/>
        <v>22.147820552978704</v>
      </c>
      <c r="OB40" s="7">
        <f t="shared" si="83"/>
        <v>0</v>
      </c>
      <c r="OC40" s="7">
        <f t="shared" si="84"/>
        <v>112.51239288571274</v>
      </c>
      <c r="OD40" s="7">
        <f t="shared" si="85"/>
        <v>23.069008158829767</v>
      </c>
      <c r="OE40" s="7">
        <f t="shared" si="86"/>
        <v>13.787091916013882</v>
      </c>
      <c r="OF40" s="7">
        <f t="shared" si="87"/>
        <v>204.08308902863055</v>
      </c>
      <c r="OG40" s="7">
        <f t="shared" si="88"/>
        <v>36.404818432785973</v>
      </c>
      <c r="OH40" s="7">
        <f t="shared" si="89"/>
        <v>17.27127272072584</v>
      </c>
      <c r="OI40" s="7">
        <f t="shared" si="90"/>
        <v>180.71513662860701</v>
      </c>
      <c r="OJ40" s="7">
        <f t="shared" si="91"/>
        <v>13.230590815261278</v>
      </c>
      <c r="OK40" s="7">
        <f t="shared" si="92"/>
        <v>21.715322414893798</v>
      </c>
      <c r="OL40" s="7">
        <f t="shared" si="93"/>
        <v>213.43791073601869</v>
      </c>
      <c r="OM40" s="7">
        <f t="shared" si="94"/>
        <v>35.305028356956527</v>
      </c>
      <c r="ON40" s="7">
        <f t="shared" si="95"/>
        <v>16.752497810155834</v>
      </c>
      <c r="OO40" s="7">
        <f t="shared" si="96"/>
        <v>213.71838983771383</v>
      </c>
      <c r="OP40" s="7">
        <f t="shared" si="97"/>
        <v>40.392492653310427</v>
      </c>
      <c r="OQ40" s="7">
        <f t="shared" si="98"/>
        <v>22.68346878067679</v>
      </c>
      <c r="OR40" s="7">
        <f t="shared" si="99"/>
        <v>158.90987624977581</v>
      </c>
      <c r="OS40" s="7">
        <f t="shared" si="100"/>
        <v>26.411516772560653</v>
      </c>
      <c r="OT40" s="7">
        <f t="shared" si="101"/>
        <v>3.8967811631646865</v>
      </c>
      <c r="OU40" s="7">
        <f t="shared" si="102"/>
        <v>116.07791581356102</v>
      </c>
      <c r="OV40" s="7">
        <f t="shared" si="103"/>
        <v>18.886972426858254</v>
      </c>
      <c r="OW40" s="7">
        <f t="shared" si="104"/>
        <v>14.483036656428752</v>
      </c>
      <c r="OX40" s="7">
        <f t="shared" si="105"/>
        <v>191.19744612107263</v>
      </c>
      <c r="OY40" s="7">
        <f t="shared" si="106"/>
        <v>16.795636196398384</v>
      </c>
      <c r="OZ40" s="7">
        <f t="shared" si="107"/>
        <v>13.249374319234049</v>
      </c>
      <c r="PA40" s="7">
        <f t="shared" si="108"/>
        <v>105.97334576963259</v>
      </c>
      <c r="PB40" s="7">
        <f t="shared" si="109"/>
        <v>20.7707350201953</v>
      </c>
      <c r="PC40" s="7">
        <f t="shared" si="110"/>
        <v>5.800282353896848</v>
      </c>
      <c r="PD40" s="7">
        <f t="shared" si="111"/>
        <v>64.238310128980217</v>
      </c>
      <c r="PE40" s="7">
        <f t="shared" si="112"/>
        <v>2.5596503718826864</v>
      </c>
      <c r="PF40" s="7">
        <f t="shared" si="113"/>
        <v>13.597028324967368</v>
      </c>
      <c r="PG40" s="7">
        <f t="shared" si="114"/>
        <v>281.56520209854779</v>
      </c>
      <c r="PH40" s="7">
        <f t="shared" si="115"/>
        <v>51.327675610204274</v>
      </c>
      <c r="PI40" s="7">
        <f t="shared" si="116"/>
        <v>6.5205819765814974</v>
      </c>
      <c r="PJ40" s="7">
        <f t="shared" si="117"/>
        <v>75.464159850740828</v>
      </c>
      <c r="PK40" s="7">
        <f t="shared" si="118"/>
        <v>13.614379188806625</v>
      </c>
      <c r="PL40" s="7">
        <f t="shared" si="119"/>
        <v>3.2390401596435878</v>
      </c>
      <c r="PM40" s="7">
        <f t="shared" si="120"/>
        <v>119.61733285453188</v>
      </c>
      <c r="PN40" s="7">
        <f t="shared" si="121"/>
        <v>21.454263546119694</v>
      </c>
      <c r="PO40" s="7">
        <f t="shared" si="122"/>
        <v>11.08545098867601</v>
      </c>
      <c r="PP40" s="7">
        <f t="shared" si="123"/>
        <v>99.180243803208853</v>
      </c>
      <c r="PQ40" s="7">
        <f t="shared" si="124"/>
        <v>20.597544746276871</v>
      </c>
      <c r="PR40" s="7">
        <f t="shared" si="125"/>
        <v>1.5844999876691703</v>
      </c>
      <c r="PS40" s="7">
        <f t="shared" si="126"/>
        <v>174.29611291926813</v>
      </c>
      <c r="PT40" s="7">
        <f t="shared" si="127"/>
        <v>62.890195763341254</v>
      </c>
      <c r="PU40" s="7">
        <f t="shared" si="128"/>
        <v>5.9016814389024006</v>
      </c>
      <c r="PV40" s="7">
        <f t="shared" si="129"/>
        <v>62.187406186732915</v>
      </c>
      <c r="PW40" s="7">
        <f t="shared" si="130"/>
        <v>4.8986741632038422</v>
      </c>
      <c r="PX40" s="7">
        <f t="shared" si="131"/>
        <v>3.4706503145620777</v>
      </c>
      <c r="PY40" s="7">
        <f t="shared" si="132"/>
        <v>95.698609914289818</v>
      </c>
      <c r="PZ40" s="7">
        <f t="shared" si="133"/>
        <v>14.624708847409821</v>
      </c>
      <c r="QA40" s="7">
        <f t="shared" si="134"/>
        <v>0</v>
      </c>
      <c r="QB40" s="7">
        <f t="shared" si="135"/>
        <v>51.139840570476558</v>
      </c>
      <c r="QC40" s="7">
        <f t="shared" si="136"/>
        <v>24.207001971552984</v>
      </c>
      <c r="QD40" s="7">
        <f t="shared" si="137"/>
        <v>3.8907322381565059</v>
      </c>
      <c r="QE40" s="7">
        <f t="shared" si="138"/>
        <v>29.952844000376206</v>
      </c>
      <c r="QF40" s="7">
        <f t="shared" si="139"/>
        <v>5.8537675855481277</v>
      </c>
      <c r="QG40" s="7">
        <f t="shared" si="140"/>
        <v>5.7630337104254217</v>
      </c>
      <c r="QH40" s="7">
        <f t="shared" si="141"/>
        <v>100.14202287950955</v>
      </c>
      <c r="QI40" s="7">
        <f t="shared" si="142"/>
        <v>24.02664849696697</v>
      </c>
      <c r="QJ40" s="7">
        <f t="shared" si="143"/>
        <v>0</v>
      </c>
      <c r="QK40" s="7">
        <f t="shared" si="144"/>
        <v>95.686671246510528</v>
      </c>
      <c r="QL40" s="7">
        <f t="shared" si="145"/>
        <v>3.8967811631646865</v>
      </c>
      <c r="QM40" s="7">
        <f t="shared" si="146"/>
        <v>7.745011744026872</v>
      </c>
      <c r="QN40" s="7">
        <f t="shared" si="147"/>
        <v>202.99587434952866</v>
      </c>
      <c r="QO40" s="7">
        <f t="shared" si="148"/>
        <v>44.431901100878527</v>
      </c>
      <c r="QP40" s="7">
        <f t="shared" si="149"/>
        <v>15.358061413533175</v>
      </c>
      <c r="QQ40" s="7">
        <f t="shared" si="150"/>
        <v>49.446619114897196</v>
      </c>
      <c r="QR40" s="7">
        <f t="shared" si="151"/>
        <v>20.535782038298606</v>
      </c>
      <c r="QS40" s="7">
        <f t="shared" si="152"/>
        <v>0</v>
      </c>
      <c r="QT40" s="7">
        <f t="shared" si="153"/>
        <v>18.552530546800696</v>
      </c>
      <c r="QU40" s="7">
        <f t="shared" si="154"/>
        <v>25.372056764575955</v>
      </c>
      <c r="QV40" s="7">
        <f t="shared" si="155"/>
        <v>0</v>
      </c>
      <c r="QW40" s="7">
        <f t="shared" si="156"/>
        <v>63.344024321191846</v>
      </c>
      <c r="QX40" s="7">
        <f t="shared" si="157"/>
        <v>2.3991946769288464</v>
      </c>
      <c r="QY40" s="7">
        <f t="shared" si="158"/>
        <v>0</v>
      </c>
      <c r="QZ40" s="7">
        <f t="shared" si="159"/>
        <v>59.562331915419641</v>
      </c>
      <c r="RA40" s="7">
        <f t="shared" si="160"/>
        <v>0</v>
      </c>
      <c r="RB40" s="7">
        <f t="shared" si="161"/>
        <v>0</v>
      </c>
      <c r="RC40" s="7">
        <f t="shared" si="162"/>
        <v>55.233211796407105</v>
      </c>
      <c r="RD40" s="7">
        <f t="shared" si="163"/>
        <v>26.902593973882674</v>
      </c>
      <c r="RE40" s="7">
        <f t="shared" si="164"/>
        <v>0</v>
      </c>
      <c r="RF40" s="7">
        <f t="shared" si="165"/>
        <v>86.860334566152858</v>
      </c>
      <c r="RG40" s="7">
        <f t="shared" si="166"/>
        <v>19.398584136760675</v>
      </c>
      <c r="RH40" s="7">
        <f t="shared" si="167"/>
        <v>12.931805756304573</v>
      </c>
      <c r="RI40" s="7">
        <f t="shared" si="168"/>
        <v>53.249801122672146</v>
      </c>
      <c r="RJ40" s="7">
        <f t="shared" si="169"/>
        <v>4.8270421565280213</v>
      </c>
      <c r="RK40" s="7">
        <f t="shared" si="170"/>
        <v>2.3579664775309848</v>
      </c>
      <c r="RL40" s="7">
        <f t="shared" si="171"/>
        <v>51.524902401918361</v>
      </c>
      <c r="RM40" s="7">
        <f t="shared" si="172"/>
        <v>0</v>
      </c>
      <c r="RN40" s="7">
        <f t="shared" si="173"/>
        <v>0</v>
      </c>
      <c r="RO40" s="7">
        <f t="shared" si="174"/>
        <v>50.984797071582669</v>
      </c>
      <c r="RP40" s="7">
        <f t="shared" si="175"/>
        <v>38.649606339769164</v>
      </c>
      <c r="RQ40" s="7">
        <f t="shared" si="176"/>
        <v>0</v>
      </c>
      <c r="RR40" s="7">
        <f t="shared" si="177"/>
        <v>32.053731165059524</v>
      </c>
      <c r="RS40" s="7">
        <f t="shared" si="178"/>
        <v>14.246651034398541</v>
      </c>
      <c r="RT40" s="7">
        <f t="shared" si="179"/>
        <v>0</v>
      </c>
      <c r="RU40" s="7">
        <f t="shared" si="180"/>
        <v>115.02826814240464</v>
      </c>
      <c r="RV40" s="7">
        <f t="shared" si="181"/>
        <v>37.045686119178988</v>
      </c>
      <c r="RW40" s="7">
        <f t="shared" si="182"/>
        <v>0</v>
      </c>
      <c r="RX40" s="7">
        <f t="shared" si="183"/>
        <v>22.819410411123794</v>
      </c>
      <c r="RY40" s="7">
        <f t="shared" si="184"/>
        <v>5.073456259492847</v>
      </c>
      <c r="RZ40" s="7">
        <f t="shared" si="185"/>
        <v>7.7628401545772983</v>
      </c>
      <c r="SA40" s="7">
        <f t="shared" si="186"/>
        <v>104.29588335552191</v>
      </c>
      <c r="SB40" s="7">
        <f t="shared" si="187"/>
        <v>33.886714624775266</v>
      </c>
      <c r="SC40" s="7">
        <f t="shared" si="188"/>
        <v>0</v>
      </c>
      <c r="SD40" s="7">
        <f t="shared" si="189"/>
        <v>31.575547724939149</v>
      </c>
      <c r="SE40" s="7">
        <f t="shared" si="190"/>
        <v>6.7996284381430865</v>
      </c>
      <c r="SF40" s="7">
        <f t="shared" si="191"/>
        <v>0</v>
      </c>
      <c r="SG40" s="7">
        <f t="shared" si="192"/>
        <v>39.790783797233523</v>
      </c>
      <c r="SH40" s="7">
        <f t="shared" si="193"/>
        <v>0</v>
      </c>
      <c r="SI40" s="7">
        <f t="shared" si="194"/>
        <v>5.806968007853258</v>
      </c>
      <c r="SJ40" s="7">
        <f t="shared" si="195"/>
        <v>60.924295135682598</v>
      </c>
      <c r="SK40" s="7">
        <f t="shared" si="196"/>
        <v>14.420000490554028</v>
      </c>
      <c r="SL40" s="7">
        <f t="shared" si="197"/>
        <v>0</v>
      </c>
      <c r="SM40" s="7">
        <f t="shared" si="198"/>
        <v>26.112254166892775</v>
      </c>
      <c r="SN40" s="7">
        <f t="shared" si="199"/>
        <v>18.332699877424453</v>
      </c>
      <c r="SO40" s="7">
        <f t="shared" si="200"/>
        <v>0</v>
      </c>
      <c r="SP40" s="7">
        <f t="shared" si="201"/>
        <v>24.09239076087167</v>
      </c>
      <c r="SQ40" s="7">
        <f t="shared" si="202"/>
        <v>9.7336754315847323</v>
      </c>
      <c r="SR40" s="7">
        <f t="shared" si="203"/>
        <v>0</v>
      </c>
      <c r="SS40" s="7">
        <f t="shared" si="204"/>
        <v>95.598325104943655</v>
      </c>
      <c r="ST40" s="7">
        <f t="shared" si="205"/>
        <v>7.754721860487372</v>
      </c>
      <c r="SU40" s="7">
        <f t="shared" si="206"/>
        <v>0</v>
      </c>
      <c r="SV40" s="7">
        <f t="shared" si="207"/>
        <v>11.65564176181555</v>
      </c>
      <c r="SW40" s="7">
        <f t="shared" si="208"/>
        <v>11.501394174106947</v>
      </c>
      <c r="SX40" s="7">
        <f t="shared" si="209"/>
        <v>0</v>
      </c>
      <c r="SY40" s="7">
        <f t="shared" si="210"/>
        <v>13.481302838626654</v>
      </c>
      <c r="SZ40" s="7">
        <f t="shared" si="211"/>
        <v>22.160714314180353</v>
      </c>
      <c r="TA40" s="7">
        <f t="shared" si="212"/>
        <v>0</v>
      </c>
      <c r="TB40" s="7">
        <f t="shared" si="213"/>
        <v>39.44774607637487</v>
      </c>
      <c r="TC40" s="7">
        <f t="shared" si="214"/>
        <v>4.0031148975190165</v>
      </c>
      <c r="TD40" s="7">
        <f t="shared" si="215"/>
        <v>0</v>
      </c>
      <c r="TE40" s="7">
        <f t="shared" si="216"/>
        <v>47.138476677565166</v>
      </c>
      <c r="TF40" s="7">
        <f t="shared" si="217"/>
        <v>9.5912073294183777</v>
      </c>
      <c r="TG40" s="7">
        <f t="shared" si="218"/>
        <v>0</v>
      </c>
      <c r="TH40" s="7">
        <f t="shared" si="219"/>
        <v>15.941782676822593</v>
      </c>
      <c r="TI40" s="7">
        <f t="shared" si="220"/>
        <v>2.3686316874138291</v>
      </c>
      <c r="TJ40" s="7">
        <f t="shared" si="221"/>
        <v>0</v>
      </c>
      <c r="TK40" s="7">
        <f t="shared" si="222"/>
        <v>46.176697601264479</v>
      </c>
      <c r="TL40" s="7">
        <f t="shared" si="223"/>
        <v>0</v>
      </c>
      <c r="TM40" s="7">
        <f t="shared" si="224"/>
        <v>0</v>
      </c>
      <c r="TN40" s="7">
        <f t="shared" si="225"/>
        <v>8.1789425222452934</v>
      </c>
      <c r="TO40" s="7">
        <f t="shared" si="226"/>
        <v>0</v>
      </c>
      <c r="TP40" s="7">
        <f t="shared" si="227"/>
        <v>0</v>
      </c>
      <c r="TQ40" s="7">
        <f t="shared" si="228"/>
        <v>7.7126977499042235</v>
      </c>
      <c r="TR40" s="7">
        <f t="shared" si="229"/>
        <v>29.783314917910101</v>
      </c>
      <c r="TS40" s="7">
        <f t="shared" si="230"/>
        <v>0</v>
      </c>
      <c r="TT40" s="7">
        <f t="shared" si="231"/>
        <v>0</v>
      </c>
      <c r="TU40" s="7">
        <f t="shared" si="232"/>
        <v>0</v>
      </c>
      <c r="TV40" s="7">
        <f t="shared" si="233"/>
        <v>0</v>
      </c>
      <c r="TW40" s="7">
        <f t="shared" si="234"/>
        <v>11.194013274349146</v>
      </c>
      <c r="TX40" s="7">
        <f t="shared" si="235"/>
        <v>0</v>
      </c>
      <c r="TY40" s="7">
        <f t="shared" si="236"/>
        <v>0</v>
      </c>
      <c r="TZ40" s="7">
        <f t="shared" si="237"/>
        <v>40.06457724497222</v>
      </c>
      <c r="UA40" s="7">
        <f t="shared" si="238"/>
        <v>0</v>
      </c>
      <c r="UB40" s="7">
        <f t="shared" si="239"/>
        <v>0</v>
      </c>
      <c r="UC40" s="7">
        <f t="shared" si="240"/>
        <v>44.242155874306128</v>
      </c>
      <c r="UD40" s="7">
        <f t="shared" si="241"/>
        <v>32.801569314755099</v>
      </c>
      <c r="UE40" s="7">
        <f t="shared" si="242"/>
        <v>0</v>
      </c>
      <c r="UF40" s="7">
        <f t="shared" si="243"/>
        <v>0</v>
      </c>
      <c r="UG40" s="7">
        <f t="shared" si="244"/>
        <v>0</v>
      </c>
      <c r="UH40" s="7">
        <f t="shared" si="245"/>
        <v>0</v>
      </c>
      <c r="UI40" s="7">
        <f t="shared" si="246"/>
        <v>0</v>
      </c>
      <c r="UJ40" s="7">
        <f t="shared" si="247"/>
        <v>3.8606467953526611</v>
      </c>
      <c r="UK40" s="7">
        <f t="shared" si="248"/>
        <v>0</v>
      </c>
      <c r="UL40" s="7">
        <f t="shared" si="249"/>
        <v>23.014090287044972</v>
      </c>
      <c r="UM40" s="7">
        <f t="shared" si="250"/>
        <v>48.084655894634253</v>
      </c>
      <c r="UN40" s="7">
        <f t="shared" si="251"/>
        <v>0</v>
      </c>
      <c r="UO40" s="7">
        <f t="shared" si="252"/>
        <v>55.822026891282363</v>
      </c>
      <c r="UP40" s="7">
        <f t="shared" si="253"/>
        <v>0</v>
      </c>
      <c r="UQ40" s="7">
        <f t="shared" si="254"/>
        <v>0</v>
      </c>
      <c r="UR40" s="7">
        <f t="shared" si="255"/>
        <v>15.333228984552223</v>
      </c>
      <c r="US40" s="7">
        <f t="shared" si="256"/>
        <v>15.321767863484091</v>
      </c>
      <c r="UT40" s="7">
        <f t="shared" si="257"/>
        <v>0</v>
      </c>
      <c r="UU40" s="7">
        <f t="shared" si="258"/>
        <v>59.482422432416847</v>
      </c>
      <c r="UV40" s="7">
        <f t="shared" si="259"/>
        <v>0</v>
      </c>
      <c r="UW40" s="7">
        <f t="shared" si="260"/>
        <v>0</v>
      </c>
      <c r="UX40" s="7">
        <f t="shared" si="261"/>
        <v>0</v>
      </c>
      <c r="UY40" s="7">
        <f t="shared" si="262"/>
        <v>0</v>
      </c>
      <c r="UZ40" s="7">
        <f t="shared" si="263"/>
        <v>0</v>
      </c>
      <c r="VA40" s="7">
        <f t="shared" si="264"/>
        <v>63.217633624968279</v>
      </c>
      <c r="VB40" s="7">
        <f t="shared" si="265"/>
        <v>19.193716597667827</v>
      </c>
      <c r="VC40" s="7">
        <f t="shared" si="266"/>
        <v>0</v>
      </c>
      <c r="VD40" s="7">
        <f t="shared" si="267"/>
        <v>0</v>
      </c>
      <c r="VE40" s="7">
        <f t="shared" si="268"/>
        <v>0</v>
      </c>
      <c r="VF40" s="7">
        <f t="shared" si="269"/>
        <v>0</v>
      </c>
      <c r="VG40" s="7">
        <f t="shared" si="270"/>
        <v>38.311344086022224</v>
      </c>
      <c r="VH40" s="7">
        <f t="shared" si="271"/>
        <v>0</v>
      </c>
      <c r="VI40" s="7">
        <f t="shared" si="272"/>
        <v>3.1080331785453637</v>
      </c>
      <c r="VJ40" s="7">
        <f t="shared" si="273"/>
        <v>15.395628421478715</v>
      </c>
      <c r="VK40" s="7">
        <f t="shared" si="274"/>
        <v>0</v>
      </c>
      <c r="VL40" s="7">
        <f t="shared" si="275"/>
        <v>0</v>
      </c>
      <c r="VM40" s="7">
        <f t="shared" si="276"/>
        <v>0</v>
      </c>
      <c r="VN40" s="7">
        <f t="shared" si="277"/>
        <v>0</v>
      </c>
      <c r="VO40" s="7">
        <f t="shared" si="278"/>
        <v>31.571568169012718</v>
      </c>
      <c r="VP40" s="7">
        <f t="shared" si="279"/>
        <v>0</v>
      </c>
      <c r="VQ40" s="7">
        <f t="shared" si="280"/>
        <v>0</v>
      </c>
      <c r="VR40" s="7">
        <f t="shared" si="281"/>
        <v>0</v>
      </c>
      <c r="VS40" s="7">
        <f t="shared" si="282"/>
        <v>0</v>
      </c>
      <c r="VT40" s="7">
        <f t="shared" si="283"/>
        <v>0</v>
      </c>
      <c r="VU40" s="7">
        <f t="shared" si="284"/>
        <v>61.392609277105407</v>
      </c>
      <c r="VV40" s="7">
        <f t="shared" si="285"/>
        <v>0</v>
      </c>
      <c r="VW40" s="7">
        <f t="shared" si="286"/>
        <v>0</v>
      </c>
      <c r="VX40" s="7">
        <f t="shared" si="287"/>
        <v>0</v>
      </c>
      <c r="VY40" s="7">
        <f t="shared" si="288"/>
        <v>0</v>
      </c>
      <c r="VZ40" s="7">
        <f t="shared" si="289"/>
        <v>59.667551374114574</v>
      </c>
      <c r="WA40" s="7">
        <f t="shared" si="290"/>
        <v>0</v>
      </c>
      <c r="WB40" s="7">
        <f t="shared" si="291"/>
        <v>0</v>
      </c>
      <c r="WC40" s="7">
        <f t="shared" si="292"/>
        <v>0</v>
      </c>
      <c r="WD40" s="7">
        <f t="shared" si="293"/>
        <v>0</v>
      </c>
      <c r="WE40" s="7">
        <f t="shared" si="294"/>
        <v>0</v>
      </c>
      <c r="WF40" s="7">
        <f t="shared" si="295"/>
        <v>0</v>
      </c>
      <c r="WG40" s="7">
        <f t="shared" si="296"/>
        <v>0</v>
      </c>
      <c r="WH40" s="2">
        <f t="shared" si="310"/>
        <v>11882.999999999998</v>
      </c>
      <c r="WI40" s="27" t="str">
        <f t="shared" si="311"/>
        <v>N</v>
      </c>
      <c r="WK40" s="7">
        <f t="shared" si="312"/>
        <v>0</v>
      </c>
      <c r="WL40" s="7">
        <f t="shared" si="313"/>
        <v>8.6108173003858048E-5</v>
      </c>
      <c r="WM40" s="7">
        <f t="shared" si="314"/>
        <v>0</v>
      </c>
      <c r="WN40" s="7">
        <f t="shared" si="315"/>
        <v>2.3943644745970109E-4</v>
      </c>
      <c r="WO40" s="7">
        <f t="shared" si="316"/>
        <v>5.5567099010159237E-4</v>
      </c>
      <c r="WP40" s="7">
        <f t="shared" si="317"/>
        <v>0</v>
      </c>
      <c r="WQ40" s="7">
        <f t="shared" si="318"/>
        <v>3.8886654544632773E-4</v>
      </c>
      <c r="WR40" s="7">
        <f t="shared" si="319"/>
        <v>8.3671477815712154E-4</v>
      </c>
      <c r="WS40" s="7">
        <f t="shared" si="320"/>
        <v>2.4112431768348548E-5</v>
      </c>
      <c r="WT40" s="7">
        <f t="shared" si="321"/>
        <v>1.0840949323049508E-3</v>
      </c>
      <c r="WU40" s="7">
        <f t="shared" si="322"/>
        <v>3.3824651368730813E-3</v>
      </c>
      <c r="WV40" s="7">
        <f t="shared" si="323"/>
        <v>0</v>
      </c>
      <c r="WW40" s="7">
        <f t="shared" si="324"/>
        <v>1.520302218789803E-3</v>
      </c>
      <c r="WX40" s="7">
        <f t="shared" si="325"/>
        <v>5.9468222554369503E-3</v>
      </c>
      <c r="WY40" s="7">
        <f t="shared" si="326"/>
        <v>2.5461388367833385E-4</v>
      </c>
      <c r="WZ40" s="7">
        <f t="shared" si="327"/>
        <v>8.971298155322616E-4</v>
      </c>
      <c r="XA40" s="7">
        <f t="shared" si="328"/>
        <v>7.2602398096543209E-3</v>
      </c>
      <c r="XB40" s="7">
        <f t="shared" si="329"/>
        <v>2.0101730617546574E-4</v>
      </c>
      <c r="XC40" s="7">
        <f t="shared" si="330"/>
        <v>1.5311662088809865E-3</v>
      </c>
      <c r="XD40" s="7">
        <f t="shared" si="331"/>
        <v>1.254650199679736E-2</v>
      </c>
      <c r="XE40" s="7">
        <f t="shared" si="332"/>
        <v>0</v>
      </c>
      <c r="XF40" s="7">
        <f t="shared" si="333"/>
        <v>1.5117021181257585E-3</v>
      </c>
      <c r="XG40" s="7">
        <f t="shared" si="334"/>
        <v>1.1336901857138157E-2</v>
      </c>
      <c r="XH40" s="7">
        <f t="shared" si="335"/>
        <v>4.531797592906841E-4</v>
      </c>
      <c r="XI40" s="7">
        <f t="shared" si="336"/>
        <v>1.9289677498770304E-3</v>
      </c>
      <c r="XJ40" s="7">
        <f t="shared" si="337"/>
        <v>1.3164637580974404E-2</v>
      </c>
      <c r="XK40" s="7">
        <f t="shared" si="338"/>
        <v>0</v>
      </c>
      <c r="XL40" s="7">
        <f t="shared" si="339"/>
        <v>1.6030212555506653E-3</v>
      </c>
      <c r="XM40" s="7">
        <f t="shared" si="340"/>
        <v>2.3684275354915241E-2</v>
      </c>
      <c r="XN40" s="7">
        <f t="shared" si="341"/>
        <v>8.0698950810491853E-4</v>
      </c>
      <c r="XO40" s="7">
        <f t="shared" si="342"/>
        <v>1.9556119869810554E-3</v>
      </c>
      <c r="XP40" s="7">
        <f t="shared" si="343"/>
        <v>1.4451089398997507E-2</v>
      </c>
      <c r="XQ40" s="7">
        <f t="shared" si="344"/>
        <v>5.254634714140224E-4</v>
      </c>
      <c r="XR40" s="7">
        <f t="shared" si="345"/>
        <v>2.4738417288645734E-3</v>
      </c>
      <c r="XS40" s="7">
        <f t="shared" si="346"/>
        <v>1.306311084743423E-2</v>
      </c>
      <c r="XT40" s="7">
        <f t="shared" si="347"/>
        <v>8.0705648708205276E-4</v>
      </c>
      <c r="XU40" s="7">
        <f t="shared" si="348"/>
        <v>2.3041170008062531E-3</v>
      </c>
      <c r="XV40" s="7">
        <f t="shared" si="349"/>
        <v>2.3086099505924221E-2</v>
      </c>
      <c r="XW40" s="7">
        <f t="shared" si="350"/>
        <v>1.2053000893271829E-3</v>
      </c>
      <c r="XX40" s="7">
        <f t="shared" si="351"/>
        <v>2.5721266799114471E-3</v>
      </c>
      <c r="XY40" s="7">
        <f t="shared" si="352"/>
        <v>2.2776844172699727E-2</v>
      </c>
      <c r="XZ40" s="7">
        <f t="shared" si="353"/>
        <v>2.1306816374146928E-3</v>
      </c>
      <c r="YA40" s="7">
        <f t="shared" si="354"/>
        <v>1.6654456622398341E-3</v>
      </c>
      <c r="YB40" s="7">
        <f t="shared" si="355"/>
        <v>1.5313149022102247E-2</v>
      </c>
      <c r="YC40" s="7">
        <f t="shared" si="356"/>
        <v>1.009842038253864E-3</v>
      </c>
      <c r="YD40" s="7">
        <f t="shared" si="357"/>
        <v>3.1965984753253942E-3</v>
      </c>
      <c r="YE40" s="7">
        <f t="shared" si="358"/>
        <v>2.9441962374720347E-2</v>
      </c>
      <c r="YF40" s="7">
        <f t="shared" si="359"/>
        <v>3.3826794695999106E-3</v>
      </c>
      <c r="YG40" s="7">
        <f t="shared" si="360"/>
        <v>1.5147429636876558E-3</v>
      </c>
      <c r="YH40" s="7">
        <f t="shared" si="361"/>
        <v>1.8597958810313519E-2</v>
      </c>
      <c r="YI40" s="7">
        <f t="shared" si="362"/>
        <v>2.7690984558680011E-3</v>
      </c>
      <c r="YJ40" s="7">
        <f t="shared" si="363"/>
        <v>1.8228060711191624E-3</v>
      </c>
      <c r="YK40" s="7">
        <f t="shared" si="364"/>
        <v>1.8086922610574225E-2</v>
      </c>
      <c r="YL40" s="7">
        <f t="shared" si="365"/>
        <v>4.5651531235197231E-4</v>
      </c>
      <c r="YM40" s="7">
        <f t="shared" si="366"/>
        <v>1.3498541177784323E-3</v>
      </c>
      <c r="YN40" s="7">
        <f t="shared" si="367"/>
        <v>2.4034937091804161E-2</v>
      </c>
      <c r="YO40" s="7">
        <f t="shared" si="368"/>
        <v>1.8873604092812023E-3</v>
      </c>
      <c r="YP40" s="7">
        <f t="shared" si="369"/>
        <v>1.2662777501102509E-3</v>
      </c>
      <c r="YQ40" s="7">
        <f t="shared" si="370"/>
        <v>1.9880499056071976E-2</v>
      </c>
      <c r="YR40" s="7">
        <f t="shared" si="371"/>
        <v>1.1140345350839837E-3</v>
      </c>
      <c r="YS40" s="7">
        <f t="shared" si="372"/>
        <v>2.8742956373551346E-3</v>
      </c>
      <c r="YT40" s="7">
        <f t="shared" si="373"/>
        <v>2.323055976380748E-2</v>
      </c>
      <c r="YU40" s="7">
        <f t="shared" si="374"/>
        <v>8.6803414786512092E-4</v>
      </c>
      <c r="YV40" s="7">
        <f t="shared" si="375"/>
        <v>6.9967579094034075E-4</v>
      </c>
      <c r="YW40" s="7">
        <f t="shared" si="376"/>
        <v>1.8841534558560118E-2</v>
      </c>
      <c r="YX40" s="7">
        <f t="shared" si="377"/>
        <v>9.2768562490092986E-4</v>
      </c>
      <c r="YY40" s="7">
        <f t="shared" si="378"/>
        <v>1.6900001552572692E-3</v>
      </c>
      <c r="YZ40" s="7">
        <f t="shared" si="379"/>
        <v>2.6834176087382599E-2</v>
      </c>
      <c r="ZA40" s="7">
        <f t="shared" si="380"/>
        <v>3.2883060908176797E-3</v>
      </c>
      <c r="ZB40" s="7">
        <f t="shared" si="381"/>
        <v>1.3071081345713211E-3</v>
      </c>
      <c r="ZC40" s="7">
        <f t="shared" si="382"/>
        <v>1.3452673974242754E-2</v>
      </c>
      <c r="ZD40" s="7">
        <f t="shared" si="383"/>
        <v>1.6147827639354489E-3</v>
      </c>
      <c r="ZE40" s="7">
        <f t="shared" si="384"/>
        <v>1.1817234893759087E-3</v>
      </c>
      <c r="ZF40" s="7">
        <f t="shared" si="385"/>
        <v>1.3307704676133271E-2</v>
      </c>
      <c r="ZG40" s="7">
        <f t="shared" si="386"/>
        <v>3.3019296147667967E-4</v>
      </c>
      <c r="ZH40" s="7">
        <f t="shared" si="387"/>
        <v>2.669889194936674E-3</v>
      </c>
      <c r="ZI40" s="7">
        <f t="shared" si="388"/>
        <v>3.0378100746535627E-2</v>
      </c>
      <c r="ZJ40" s="7">
        <f t="shared" si="389"/>
        <v>3.3876627054987029E-3</v>
      </c>
      <c r="ZK40" s="7">
        <f t="shared" si="390"/>
        <v>1.293591776985619E-3</v>
      </c>
      <c r="ZL40" s="7">
        <f t="shared" si="391"/>
        <v>1.0515404702585949E-2</v>
      </c>
      <c r="ZM40" s="7">
        <f t="shared" si="392"/>
        <v>5.7548337153791871E-4</v>
      </c>
      <c r="ZN40" s="7">
        <f t="shared" si="393"/>
        <v>7.2094831407819489E-4</v>
      </c>
      <c r="ZO40" s="7">
        <f t="shared" si="394"/>
        <v>1.2234299588578957E-2</v>
      </c>
      <c r="ZP40" s="7">
        <f t="shared" si="395"/>
        <v>1.8638239967162086E-3</v>
      </c>
      <c r="ZQ40" s="7">
        <f t="shared" si="396"/>
        <v>0</v>
      </c>
      <c r="ZR40" s="7">
        <f t="shared" si="397"/>
        <v>9.4683491446362674E-3</v>
      </c>
      <c r="ZS40" s="7">
        <f t="shared" si="398"/>
        <v>1.9413454648514491E-3</v>
      </c>
      <c r="ZT40" s="7">
        <f t="shared" si="399"/>
        <v>1.1602366335112249E-3</v>
      </c>
      <c r="ZU40" s="7">
        <f t="shared" si="400"/>
        <v>1.7174374234505647E-2</v>
      </c>
      <c r="ZV40" s="7">
        <f t="shared" si="401"/>
        <v>3.0636050183275249E-3</v>
      </c>
      <c r="ZW40" s="7">
        <f t="shared" si="402"/>
        <v>1.4534438038143434E-3</v>
      </c>
      <c r="ZX40" s="7">
        <f t="shared" si="403"/>
        <v>1.5207871465842552E-2</v>
      </c>
      <c r="ZY40" s="7">
        <f t="shared" si="404"/>
        <v>1.1134049326989213E-3</v>
      </c>
      <c r="ZZ40" s="7">
        <f t="shared" si="405"/>
        <v>1.827427620541429E-3</v>
      </c>
      <c r="AAA40" s="7">
        <f t="shared" si="406"/>
        <v>1.7961618340151371E-2</v>
      </c>
      <c r="AAB40" s="7">
        <f t="shared" si="407"/>
        <v>2.971053467723347E-3</v>
      </c>
      <c r="AAC40" s="7">
        <f t="shared" si="408"/>
        <v>1.4097869065182054E-3</v>
      </c>
      <c r="AAD40" s="7">
        <f t="shared" si="409"/>
        <v>1.79852217316935E-2</v>
      </c>
      <c r="AAE40" s="7">
        <f t="shared" si="410"/>
        <v>3.3991830895658028E-3</v>
      </c>
      <c r="AAF40" s="7">
        <f t="shared" si="411"/>
        <v>1.9089008483275936E-3</v>
      </c>
      <c r="AAG40" s="7">
        <f t="shared" si="412"/>
        <v>1.3372875220884947E-2</v>
      </c>
      <c r="AAH40" s="7">
        <f t="shared" si="413"/>
        <v>2.2226303772246618E-3</v>
      </c>
      <c r="AAI40" s="7">
        <f t="shared" si="414"/>
        <v>3.2792907204954029E-4</v>
      </c>
      <c r="AAJ40" s="7">
        <f t="shared" si="415"/>
        <v>9.7684015664025112E-3</v>
      </c>
      <c r="AAK40" s="7">
        <f t="shared" si="416"/>
        <v>1.5894111273969751E-3</v>
      </c>
      <c r="AAL40" s="7">
        <f t="shared" si="417"/>
        <v>1.218803051117458E-3</v>
      </c>
      <c r="AAM40" s="7">
        <f t="shared" si="418"/>
        <v>1.6089997990496731E-2</v>
      </c>
      <c r="AAN40" s="7">
        <f t="shared" si="419"/>
        <v>1.4134171670788847E-3</v>
      </c>
      <c r="AAO40" s="7">
        <f t="shared" si="420"/>
        <v>1.1149856365592907E-3</v>
      </c>
      <c r="AAP40" s="7">
        <f t="shared" si="421"/>
        <v>8.9180632642962727E-3</v>
      </c>
      <c r="AAQ40" s="7">
        <f t="shared" si="422"/>
        <v>1.7479369704784401E-3</v>
      </c>
      <c r="AAR40" s="7">
        <f t="shared" si="423"/>
        <v>4.8811599376393579E-4</v>
      </c>
      <c r="AAS40" s="7">
        <f t="shared" si="424"/>
        <v>5.4059000361003301E-3</v>
      </c>
      <c r="AAT40" s="7">
        <f t="shared" si="425"/>
        <v>2.1540439046391374E-4</v>
      </c>
      <c r="AAU40" s="7">
        <f t="shared" si="426"/>
        <v>1.1442420537715536E-3</v>
      </c>
      <c r="AAV40" s="7">
        <f t="shared" si="427"/>
        <v>2.3694791054325325E-2</v>
      </c>
      <c r="AAW40" s="7">
        <f t="shared" si="428"/>
        <v>4.3194206522093985E-3</v>
      </c>
      <c r="AAX40" s="7">
        <f t="shared" si="429"/>
        <v>5.4873196807047871E-4</v>
      </c>
      <c r="AAY40" s="7">
        <f t="shared" si="430"/>
        <v>6.3505983211933721E-3</v>
      </c>
      <c r="AAZ40" s="7">
        <f t="shared" si="431"/>
        <v>1.1457021954730815E-3</v>
      </c>
      <c r="ABA40" s="7">
        <f t="shared" si="432"/>
        <v>2.7257764534575348E-4</v>
      </c>
      <c r="ABB40" s="7">
        <f t="shared" si="433"/>
        <v>1.006625707771875E-2</v>
      </c>
      <c r="ABC40" s="7">
        <f t="shared" si="434"/>
        <v>1.8054585160413783E-3</v>
      </c>
      <c r="ABD40" s="7">
        <f t="shared" si="435"/>
        <v>9.3288319352655157E-4</v>
      </c>
      <c r="ABE40" s="7">
        <f t="shared" si="436"/>
        <v>8.3463976944550093E-3</v>
      </c>
      <c r="ABF40" s="7">
        <f t="shared" si="437"/>
        <v>1.7333623450540162E-3</v>
      </c>
      <c r="ABG40" s="7">
        <f t="shared" si="438"/>
        <v>1.3334174767896747E-4</v>
      </c>
      <c r="ABH40" s="7">
        <f t="shared" si="439"/>
        <v>1.466768601525441E-2</v>
      </c>
      <c r="ABI40" s="7">
        <f t="shared" si="440"/>
        <v>5.2924510446302501E-3</v>
      </c>
      <c r="ABJ40" s="7">
        <f t="shared" si="441"/>
        <v>4.9664911545084587E-4</v>
      </c>
      <c r="ABK40" s="7">
        <f t="shared" si="442"/>
        <v>5.2333086078206617E-3</v>
      </c>
      <c r="ABL40" s="7">
        <f t="shared" si="443"/>
        <v>4.12242208466199E-4</v>
      </c>
      <c r="ABM40" s="7">
        <f t="shared" si="444"/>
        <v>2.9206852769183525E-4</v>
      </c>
      <c r="ABN40" s="7">
        <f t="shared" si="445"/>
        <v>8.0534048568787209E-3</v>
      </c>
      <c r="ABO40" s="7">
        <f t="shared" si="446"/>
        <v>1.2307253090473637E-3</v>
      </c>
      <c r="ABP40" s="7">
        <f t="shared" si="447"/>
        <v>0</v>
      </c>
      <c r="ABQ40" s="7">
        <f t="shared" si="448"/>
        <v>4.3036136136057031E-3</v>
      </c>
      <c r="ABR40" s="7">
        <f t="shared" si="449"/>
        <v>2.0371120063580736E-3</v>
      </c>
      <c r="ABS40" s="7">
        <f t="shared" si="450"/>
        <v>3.2742003182331957E-4</v>
      </c>
      <c r="ABT40" s="7">
        <f t="shared" si="451"/>
        <v>2.5206466380860229E-3</v>
      </c>
      <c r="ABU40" s="7">
        <f t="shared" si="452"/>
        <v>4.9261698102736077E-4</v>
      </c>
      <c r="ABV40" s="7">
        <f t="shared" si="453"/>
        <v>4.8498137763405055E-4</v>
      </c>
      <c r="ABW40" s="7">
        <f t="shared" si="454"/>
        <v>8.4273350904240998E-3</v>
      </c>
      <c r="ABX40" s="7">
        <f t="shared" si="455"/>
        <v>2.0219345701394408E-3</v>
      </c>
      <c r="ABY40" s="7">
        <f t="shared" si="456"/>
        <v>0</v>
      </c>
      <c r="ABZ40" s="7">
        <f t="shared" si="457"/>
        <v>8.0524001722217069E-3</v>
      </c>
      <c r="ACA40" s="7">
        <f t="shared" si="458"/>
        <v>3.2792907204954029E-4</v>
      </c>
      <c r="ACB40" s="7">
        <f t="shared" si="459"/>
        <v>6.5177242649388817E-4</v>
      </c>
      <c r="ACC40" s="7">
        <f t="shared" si="460"/>
        <v>1.7082880951740192E-2</v>
      </c>
      <c r="ACD40" s="7">
        <f t="shared" si="461"/>
        <v>3.7391147943178099E-3</v>
      </c>
      <c r="ACE40" s="7">
        <f t="shared" si="462"/>
        <v>1.2924397385789092E-3</v>
      </c>
      <c r="ACF40" s="7">
        <f t="shared" si="463"/>
        <v>4.1611225376501897E-3</v>
      </c>
      <c r="ACG40" s="7">
        <f t="shared" si="464"/>
        <v>1.7281647764283944E-3</v>
      </c>
      <c r="ACH40" s="7">
        <f t="shared" si="465"/>
        <v>0</v>
      </c>
      <c r="ACI40" s="7">
        <f t="shared" si="466"/>
        <v>1.5612665612051418E-3</v>
      </c>
      <c r="ACJ40" s="7">
        <f t="shared" si="467"/>
        <v>2.1351558330872642E-3</v>
      </c>
      <c r="ACK40" s="7">
        <f t="shared" si="468"/>
        <v>0</v>
      </c>
      <c r="ACL40" s="7">
        <f t="shared" si="469"/>
        <v>5.3306424573922291E-3</v>
      </c>
      <c r="ACM40" s="7">
        <f t="shared" si="470"/>
        <v>2.0190142867363854E-4</v>
      </c>
      <c r="ACN40" s="7">
        <f t="shared" si="471"/>
        <v>0</v>
      </c>
      <c r="ACO40" s="7">
        <f t="shared" si="472"/>
        <v>5.0123985454363085E-3</v>
      </c>
      <c r="ACP40" s="7">
        <f t="shared" si="473"/>
        <v>0</v>
      </c>
      <c r="ACQ40" s="7">
        <f t="shared" si="474"/>
        <v>0</v>
      </c>
      <c r="ACR40" s="7">
        <f t="shared" si="475"/>
        <v>4.6480864930074153E-3</v>
      </c>
      <c r="ACS40" s="7">
        <f t="shared" si="476"/>
        <v>2.263956406116526E-3</v>
      </c>
      <c r="ACT40" s="7">
        <f t="shared" si="477"/>
        <v>0</v>
      </c>
      <c r="ACU40" s="7">
        <f t="shared" si="478"/>
        <v>7.3096301073931561E-3</v>
      </c>
      <c r="ACV40" s="7">
        <f t="shared" si="479"/>
        <v>1.6324652138989043E-3</v>
      </c>
      <c r="ACW40" s="7">
        <f t="shared" si="480"/>
        <v>1.0882610246827043E-3</v>
      </c>
      <c r="ACX40" s="7">
        <f t="shared" si="481"/>
        <v>4.4811748819887365E-3</v>
      </c>
      <c r="ACY40" s="7">
        <f t="shared" si="482"/>
        <v>4.0621410052411194E-4</v>
      </c>
      <c r="ACZ40" s="7">
        <f t="shared" si="483"/>
        <v>1.9843191765808174E-4</v>
      </c>
      <c r="ADA40" s="7">
        <f t="shared" si="484"/>
        <v>4.3360180427432773E-3</v>
      </c>
      <c r="ADB40" s="7">
        <f t="shared" si="485"/>
        <v>0</v>
      </c>
      <c r="ADC40" s="7">
        <f t="shared" si="486"/>
        <v>0</v>
      </c>
      <c r="ADD40" s="7">
        <f t="shared" si="487"/>
        <v>4.290566108859941E-3</v>
      </c>
      <c r="ADE40" s="7">
        <f t="shared" si="488"/>
        <v>3.2525125254371091E-3</v>
      </c>
      <c r="ADF40" s="7">
        <f t="shared" si="489"/>
        <v>0</v>
      </c>
      <c r="ADG40" s="7">
        <f t="shared" si="490"/>
        <v>2.6974443461297254E-3</v>
      </c>
      <c r="ADH40" s="7">
        <f t="shared" si="491"/>
        <v>1.1989102949085705E-3</v>
      </c>
      <c r="ADI40" s="7">
        <f t="shared" si="492"/>
        <v>0</v>
      </c>
      <c r="ADJ40" s="7">
        <f t="shared" si="493"/>
        <v>9.6800696913577934E-3</v>
      </c>
      <c r="ADK40" s="7">
        <f t="shared" si="494"/>
        <v>3.1175364907160643E-3</v>
      </c>
      <c r="ADL40" s="7">
        <f t="shared" si="495"/>
        <v>0</v>
      </c>
      <c r="ADM40" s="7">
        <f t="shared" si="496"/>
        <v>1.9203408576221324E-3</v>
      </c>
      <c r="ADN40" s="7">
        <f t="shared" si="497"/>
        <v>4.2695079184489168E-4</v>
      </c>
      <c r="ADO40" s="7">
        <f t="shared" si="498"/>
        <v>6.5327275558169648E-4</v>
      </c>
      <c r="ADP40" s="7">
        <f t="shared" si="499"/>
        <v>8.7768983720880184E-3</v>
      </c>
      <c r="ADQ40" s="7">
        <f t="shared" si="500"/>
        <v>2.8516969304700221E-3</v>
      </c>
      <c r="ADR40" s="7">
        <f t="shared" si="501"/>
        <v>0</v>
      </c>
      <c r="ADS40" s="7">
        <f t="shared" si="502"/>
        <v>2.6572033766674372E-3</v>
      </c>
      <c r="ADT40" s="7">
        <f t="shared" si="503"/>
        <v>5.7221479745376484E-4</v>
      </c>
      <c r="ADU40" s="7">
        <f t="shared" si="504"/>
        <v>0</v>
      </c>
      <c r="ADV40" s="7">
        <f t="shared" si="505"/>
        <v>3.3485469828522705E-3</v>
      </c>
      <c r="ADW40" s="7">
        <f t="shared" si="506"/>
        <v>0</v>
      </c>
      <c r="ADX40" s="7">
        <f t="shared" si="507"/>
        <v>4.8867861717186395E-4</v>
      </c>
      <c r="ADY40" s="7">
        <f t="shared" si="508"/>
        <v>5.1270129711085254E-3</v>
      </c>
      <c r="ADZ40" s="7">
        <f t="shared" si="509"/>
        <v>1.2134983161284213E-3</v>
      </c>
      <c r="AEA40" s="7">
        <f t="shared" si="510"/>
        <v>0</v>
      </c>
      <c r="AEB40" s="7">
        <f t="shared" si="511"/>
        <v>2.1974462818221642E-3</v>
      </c>
      <c r="AEC40" s="7">
        <f t="shared" si="512"/>
        <v>1.5427669677206476E-3</v>
      </c>
      <c r="AED40" s="7">
        <f t="shared" si="513"/>
        <v>0</v>
      </c>
      <c r="AEE40" s="7">
        <f t="shared" si="514"/>
        <v>2.0274670336507339E-3</v>
      </c>
      <c r="AEF40" s="7">
        <f t="shared" si="515"/>
        <v>8.191260987616539E-4</v>
      </c>
      <c r="AEG40" s="7">
        <f t="shared" si="516"/>
        <v>0</v>
      </c>
      <c r="AEH40" s="7">
        <f t="shared" si="517"/>
        <v>8.0449655057597963E-3</v>
      </c>
      <c r="AEI40" s="7">
        <f t="shared" si="518"/>
        <v>6.5258957001492661E-4</v>
      </c>
      <c r="AEJ40" s="7">
        <f t="shared" si="519"/>
        <v>0</v>
      </c>
      <c r="AEK40" s="7">
        <f t="shared" si="520"/>
        <v>9.8086693274556519E-4</v>
      </c>
      <c r="AEL40" s="7">
        <f t="shared" si="521"/>
        <v>9.6788640697693755E-4</v>
      </c>
      <c r="AEM40" s="7">
        <f t="shared" si="522"/>
        <v>0</v>
      </c>
      <c r="AEN40" s="7">
        <f t="shared" si="523"/>
        <v>1.1345033104962262E-3</v>
      </c>
      <c r="AEO40" s="7">
        <f t="shared" si="524"/>
        <v>1.8649090561457845E-3</v>
      </c>
      <c r="AEP40" s="7">
        <f t="shared" si="525"/>
        <v>0</v>
      </c>
      <c r="AEQ40" s="7">
        <f t="shared" si="526"/>
        <v>3.3196790437073865E-3</v>
      </c>
      <c r="AER40" s="7">
        <f t="shared" si="527"/>
        <v>3.3687746339468294E-4</v>
      </c>
      <c r="AES40" s="7">
        <f t="shared" si="528"/>
        <v>0</v>
      </c>
      <c r="AET40" s="7">
        <f t="shared" si="529"/>
        <v>3.9668835039607143E-3</v>
      </c>
      <c r="AEU40" s="7">
        <f t="shared" si="530"/>
        <v>8.0713686185461412E-4</v>
      </c>
      <c r="AEV40" s="7">
        <f t="shared" si="531"/>
        <v>0</v>
      </c>
      <c r="AEW40" s="7">
        <f t="shared" si="532"/>
        <v>1.341562120409206E-3</v>
      </c>
      <c r="AEX40" s="7">
        <f t="shared" si="533"/>
        <v>1.9932943595168135E-4</v>
      </c>
      <c r="AEY40" s="7">
        <f t="shared" si="534"/>
        <v>0</v>
      </c>
      <c r="AEZ40" s="7">
        <f t="shared" si="535"/>
        <v>3.8859461079916256E-3</v>
      </c>
      <c r="AFA40" s="7">
        <f t="shared" si="536"/>
        <v>0</v>
      </c>
      <c r="AFB40" s="7">
        <f t="shared" si="537"/>
        <v>0</v>
      </c>
      <c r="AFC40" s="7">
        <f t="shared" si="538"/>
        <v>6.8828936482750948E-4</v>
      </c>
      <c r="AFD40" s="7">
        <f t="shared" si="539"/>
        <v>0</v>
      </c>
      <c r="AFE40" s="7">
        <f t="shared" si="540"/>
        <v>0</v>
      </c>
      <c r="AFF40" s="7">
        <f t="shared" si="541"/>
        <v>6.490530800222355E-4</v>
      </c>
      <c r="AFG40" s="7">
        <f t="shared" si="542"/>
        <v>2.5063801159564171E-3</v>
      </c>
      <c r="AFH40" s="7">
        <f t="shared" si="543"/>
        <v>0</v>
      </c>
      <c r="AFI40" s="7">
        <f t="shared" si="544"/>
        <v>0</v>
      </c>
      <c r="AFJ40" s="7">
        <f t="shared" si="545"/>
        <v>0</v>
      </c>
      <c r="AFK40" s="7">
        <f t="shared" si="546"/>
        <v>0</v>
      </c>
      <c r="AFL40" s="7">
        <f t="shared" si="547"/>
        <v>9.4201912600767044E-4</v>
      </c>
      <c r="AFM40" s="7">
        <f t="shared" si="548"/>
        <v>0</v>
      </c>
      <c r="AFN40" s="7">
        <f t="shared" si="549"/>
        <v>0</v>
      </c>
      <c r="AFO40" s="7">
        <f t="shared" si="550"/>
        <v>3.3715877509864702E-3</v>
      </c>
      <c r="AFP40" s="7">
        <f t="shared" si="551"/>
        <v>0</v>
      </c>
      <c r="AFQ40" s="7">
        <f t="shared" si="552"/>
        <v>0</v>
      </c>
      <c r="AFR40" s="7">
        <f t="shared" si="553"/>
        <v>3.7231470061689924E-3</v>
      </c>
      <c r="AFS40" s="7">
        <f t="shared" si="554"/>
        <v>2.7603777930451153E-3</v>
      </c>
      <c r="AFT40" s="7">
        <f t="shared" si="555"/>
        <v>0</v>
      </c>
      <c r="AFU40" s="7">
        <f t="shared" si="556"/>
        <v>0</v>
      </c>
      <c r="AFV40" s="7">
        <f t="shared" si="557"/>
        <v>0</v>
      </c>
      <c r="AFW40" s="7">
        <f t="shared" si="558"/>
        <v>0</v>
      </c>
      <c r="AFX40" s="7">
        <f t="shared" si="559"/>
        <v>0</v>
      </c>
      <c r="AFY40" s="7">
        <f t="shared" si="560"/>
        <v>3.24888226487643E-4</v>
      </c>
      <c r="AFZ40" s="7">
        <f t="shared" si="561"/>
        <v>0</v>
      </c>
      <c r="AGA40" s="7">
        <f t="shared" si="562"/>
        <v>1.9367239154291825E-3</v>
      </c>
      <c r="AGB40" s="7">
        <f t="shared" si="563"/>
        <v>4.0465081119779736E-3</v>
      </c>
      <c r="AGC40" s="7">
        <f t="shared" si="564"/>
        <v>0</v>
      </c>
      <c r="AGD40" s="7">
        <f t="shared" si="565"/>
        <v>4.6976375402913717E-3</v>
      </c>
      <c r="AGE40" s="7">
        <f t="shared" si="566"/>
        <v>0</v>
      </c>
      <c r="AGF40" s="7">
        <f t="shared" si="567"/>
        <v>0</v>
      </c>
      <c r="AGG40" s="7">
        <f t="shared" si="568"/>
        <v>1.2903499944923189E-3</v>
      </c>
      <c r="AGH40" s="7">
        <f t="shared" si="569"/>
        <v>1.289385497221585E-3</v>
      </c>
      <c r="AGI40" s="7">
        <f t="shared" si="570"/>
        <v>0</v>
      </c>
      <c r="AGJ40" s="7">
        <f t="shared" si="571"/>
        <v>5.0056738561320251E-3</v>
      </c>
      <c r="AGK40" s="7">
        <f t="shared" si="572"/>
        <v>0</v>
      </c>
      <c r="AGL40" s="7">
        <f t="shared" si="573"/>
        <v>0</v>
      </c>
      <c r="AGM40" s="7">
        <f t="shared" si="574"/>
        <v>0</v>
      </c>
      <c r="AGN40" s="7">
        <f t="shared" si="575"/>
        <v>0</v>
      </c>
      <c r="AGO40" s="7">
        <f t="shared" si="576"/>
        <v>0</v>
      </c>
      <c r="AGP40" s="7">
        <f t="shared" si="577"/>
        <v>5.3200061958233015E-3</v>
      </c>
      <c r="AGQ40" s="7">
        <f t="shared" si="578"/>
        <v>1.615224825184535E-3</v>
      </c>
      <c r="AGR40" s="7">
        <f t="shared" si="579"/>
        <v>0</v>
      </c>
      <c r="AGS40" s="7">
        <f t="shared" si="580"/>
        <v>0</v>
      </c>
      <c r="AGT40" s="7">
        <f t="shared" si="581"/>
        <v>0</v>
      </c>
      <c r="AGU40" s="7">
        <f t="shared" si="582"/>
        <v>0</v>
      </c>
      <c r="AGV40" s="7">
        <f t="shared" si="583"/>
        <v>3.2240464601550308E-3</v>
      </c>
      <c r="AGW40" s="7">
        <f t="shared" si="584"/>
        <v>0</v>
      </c>
      <c r="AGX40" s="7">
        <f t="shared" si="585"/>
        <v>2.6155290570944746E-4</v>
      </c>
      <c r="AGY40" s="7">
        <f t="shared" si="586"/>
        <v>1.2956011462996481E-3</v>
      </c>
      <c r="AGZ40" s="7">
        <f t="shared" si="587"/>
        <v>0</v>
      </c>
      <c r="AHA40" s="7">
        <f t="shared" si="588"/>
        <v>0</v>
      </c>
      <c r="AHB40" s="7">
        <f t="shared" si="589"/>
        <v>0</v>
      </c>
      <c r="AHC40" s="7">
        <f t="shared" si="590"/>
        <v>0</v>
      </c>
      <c r="AHD40" s="7">
        <f t="shared" si="591"/>
        <v>2.6568684817817657E-3</v>
      </c>
      <c r="AHE40" s="7">
        <f t="shared" si="592"/>
        <v>0</v>
      </c>
      <c r="AHF40" s="7">
        <f t="shared" si="593"/>
        <v>0</v>
      </c>
      <c r="AHG40" s="7">
        <f t="shared" si="594"/>
        <v>0</v>
      </c>
      <c r="AHH40" s="7">
        <f t="shared" si="595"/>
        <v>0</v>
      </c>
      <c r="AHI40" s="7">
        <f t="shared" si="596"/>
        <v>0</v>
      </c>
      <c r="AHJ40" s="7">
        <f t="shared" si="597"/>
        <v>5.1664234012543482E-3</v>
      </c>
      <c r="AHK40" s="7">
        <f t="shared" si="598"/>
        <v>0</v>
      </c>
      <c r="AHL40" s="7">
        <f t="shared" si="599"/>
        <v>0</v>
      </c>
      <c r="AHM40" s="7">
        <f t="shared" si="600"/>
        <v>0</v>
      </c>
      <c r="AHN40" s="7">
        <f t="shared" si="601"/>
        <v>0</v>
      </c>
      <c r="AHO40" s="7">
        <f t="shared" si="602"/>
        <v>5.021253166213463E-3</v>
      </c>
      <c r="AHP40" s="7">
        <f t="shared" si="603"/>
        <v>0</v>
      </c>
      <c r="AHQ40" s="7">
        <f t="shared" si="604"/>
        <v>0</v>
      </c>
      <c r="AHR40" s="7">
        <f t="shared" si="605"/>
        <v>0</v>
      </c>
      <c r="AHS40" s="7">
        <f t="shared" si="606"/>
        <v>0</v>
      </c>
      <c r="AHT40" s="7">
        <f t="shared" si="607"/>
        <v>0</v>
      </c>
      <c r="AHU40" s="7">
        <f t="shared" si="608"/>
        <v>0</v>
      </c>
      <c r="AHV40" s="7">
        <f t="shared" si="609"/>
        <v>0</v>
      </c>
      <c r="AHW40" s="2">
        <f t="shared" si="610"/>
        <v>1.0000000000000002</v>
      </c>
      <c r="AHY40" s="7">
        <f t="shared" si="611"/>
        <v>0</v>
      </c>
      <c r="AHZ40" s="7">
        <f t="shared" si="612"/>
        <v>1.0232234198048451</v>
      </c>
      <c r="AIA40" s="7">
        <f t="shared" si="613"/>
        <v>0</v>
      </c>
      <c r="AIB40" s="7">
        <f t="shared" si="614"/>
        <v>2.845223305163628</v>
      </c>
      <c r="AIC40" s="7">
        <f t="shared" si="615"/>
        <v>6.6030383753772224</v>
      </c>
      <c r="AID40" s="7">
        <f t="shared" si="616"/>
        <v>0</v>
      </c>
      <c r="AIE40" s="7">
        <f t="shared" si="617"/>
        <v>4.6209011595387119</v>
      </c>
      <c r="AIF40" s="7">
        <f t="shared" si="618"/>
        <v>9.9426817088410751</v>
      </c>
      <c r="AIG40" s="7">
        <f t="shared" si="619"/>
        <v>0.28652802670328581</v>
      </c>
      <c r="AIH40" s="7">
        <f t="shared" si="620"/>
        <v>12.88230008057973</v>
      </c>
      <c r="AII40" s="7">
        <f t="shared" si="621"/>
        <v>40.193833221462825</v>
      </c>
      <c r="AIJ40" s="7">
        <f t="shared" si="622"/>
        <v>0</v>
      </c>
      <c r="AIK40" s="7">
        <f t="shared" si="623"/>
        <v>18.065751265879229</v>
      </c>
      <c r="AIL40" s="7">
        <f t="shared" si="624"/>
        <v>70.666088861357281</v>
      </c>
      <c r="AIM40" s="7">
        <f t="shared" si="625"/>
        <v>3.0255767797496409</v>
      </c>
      <c r="AIN40" s="7">
        <f t="shared" si="626"/>
        <v>10.660593597969864</v>
      </c>
      <c r="AIO40" s="7">
        <f t="shared" si="627"/>
        <v>86.273429658122296</v>
      </c>
      <c r="AIP40" s="7">
        <f t="shared" si="628"/>
        <v>2.3886886492830595</v>
      </c>
      <c r="AIQ40" s="7">
        <f t="shared" si="629"/>
        <v>18.194848060132763</v>
      </c>
      <c r="AIR40" s="7">
        <f t="shared" si="630"/>
        <v>149.09008322794301</v>
      </c>
      <c r="AIS40" s="7">
        <f t="shared" si="631"/>
        <v>0</v>
      </c>
      <c r="AIT40" s="7">
        <f t="shared" si="632"/>
        <v>17.963556269688389</v>
      </c>
      <c r="AIU40" s="7">
        <f t="shared" si="633"/>
        <v>134.71640476837271</v>
      </c>
      <c r="AIV40" s="7">
        <f t="shared" si="634"/>
        <v>5.3851350796511994</v>
      </c>
      <c r="AIW40" s="7">
        <f t="shared" si="635"/>
        <v>22.921923771788752</v>
      </c>
      <c r="AIX40" s="7">
        <f t="shared" si="636"/>
        <v>156.43538837471885</v>
      </c>
      <c r="AIY40" s="7">
        <f t="shared" si="637"/>
        <v>0</v>
      </c>
      <c r="AIZ40" s="7">
        <f t="shared" si="638"/>
        <v>19.048701579708556</v>
      </c>
      <c r="AJA40" s="7">
        <f t="shared" si="639"/>
        <v>281.44024404245778</v>
      </c>
      <c r="AJB40" s="7">
        <f t="shared" si="640"/>
        <v>9.5894563248107474</v>
      </c>
      <c r="AJC40" s="7">
        <f t="shared" si="641"/>
        <v>23.23853724129588</v>
      </c>
      <c r="AJD40" s="7">
        <f t="shared" si="642"/>
        <v>171.72229532828737</v>
      </c>
      <c r="AJE40" s="7">
        <f t="shared" si="643"/>
        <v>6.2440824308128278</v>
      </c>
      <c r="AJF40" s="7">
        <f t="shared" si="644"/>
        <v>29.396661264097727</v>
      </c>
      <c r="AJG40" s="7">
        <f t="shared" si="645"/>
        <v>155.22894620006096</v>
      </c>
      <c r="AJH40" s="7">
        <f t="shared" si="646"/>
        <v>9.5902522359960329</v>
      </c>
      <c r="AJI40" s="7">
        <f t="shared" si="647"/>
        <v>27.379822320580708</v>
      </c>
      <c r="AJJ40" s="7">
        <f t="shared" si="648"/>
        <v>274.3321204288975</v>
      </c>
      <c r="AJK40" s="7">
        <f t="shared" si="649"/>
        <v>14.322580961474914</v>
      </c>
      <c r="AJL40" s="7">
        <f t="shared" si="650"/>
        <v>30.564581337387725</v>
      </c>
      <c r="AJM40" s="7">
        <f t="shared" si="651"/>
        <v>270.65723930419085</v>
      </c>
      <c r="AJN40" s="7">
        <f t="shared" si="652"/>
        <v>25.318889897398794</v>
      </c>
      <c r="AJO40" s="7">
        <f t="shared" si="653"/>
        <v>19.790490804395947</v>
      </c>
      <c r="AJP40" s="7">
        <f t="shared" si="654"/>
        <v>181.96614982964101</v>
      </c>
      <c r="AJQ40" s="7">
        <f t="shared" si="655"/>
        <v>11.999952940570665</v>
      </c>
      <c r="AJR40" s="7">
        <f t="shared" si="656"/>
        <v>37.985179682291658</v>
      </c>
      <c r="AJS40" s="7">
        <f t="shared" si="657"/>
        <v>349.85883889880188</v>
      </c>
      <c r="AJT40" s="7">
        <f t="shared" si="658"/>
        <v>40.196380137255737</v>
      </c>
      <c r="AJU40" s="7">
        <f t="shared" si="659"/>
        <v>17.999690637500414</v>
      </c>
      <c r="AJV40" s="7">
        <f t="shared" si="660"/>
        <v>220.99954454295553</v>
      </c>
      <c r="AJW40" s="7">
        <f t="shared" si="661"/>
        <v>32.905196951079461</v>
      </c>
      <c r="AJX40" s="7">
        <f t="shared" si="662"/>
        <v>21.660404543109006</v>
      </c>
      <c r="AJY40" s="7">
        <f t="shared" si="663"/>
        <v>214.92690138145352</v>
      </c>
      <c r="AJZ40" s="7">
        <f t="shared" si="664"/>
        <v>5.4247714566784868</v>
      </c>
      <c r="AKA40" s="7">
        <f t="shared" si="665"/>
        <v>16.04031648156111</v>
      </c>
      <c r="AKB40" s="7">
        <f t="shared" si="666"/>
        <v>285.60715746190886</v>
      </c>
      <c r="AKC40" s="7">
        <f t="shared" si="667"/>
        <v>22.427503743488526</v>
      </c>
      <c r="AKD40" s="7">
        <f t="shared" si="668"/>
        <v>15.047178504560112</v>
      </c>
      <c r="AKE40" s="7">
        <f t="shared" si="669"/>
        <v>236.23997028330331</v>
      </c>
      <c r="AKF40" s="7">
        <f t="shared" si="670"/>
        <v>13.238072380402979</v>
      </c>
      <c r="AKG40" s="7">
        <f t="shared" si="671"/>
        <v>34.155255058691061</v>
      </c>
      <c r="AKH40" s="7">
        <f t="shared" si="672"/>
        <v>276.04874167332429</v>
      </c>
      <c r="AKI40" s="7">
        <f t="shared" si="673"/>
        <v>10.314849779081232</v>
      </c>
      <c r="AKJ40" s="7">
        <f t="shared" si="674"/>
        <v>8.3142474237440691</v>
      </c>
      <c r="AKK40" s="7">
        <f t="shared" si="675"/>
        <v>223.89395515936988</v>
      </c>
      <c r="AKL40" s="7">
        <f t="shared" si="676"/>
        <v>11.023688280697749</v>
      </c>
      <c r="AKM40" s="7">
        <f t="shared" si="677"/>
        <v>20.082271844922129</v>
      </c>
      <c r="AKN40" s="7">
        <f t="shared" si="678"/>
        <v>318.87051444636745</v>
      </c>
      <c r="AKO40" s="7">
        <f t="shared" si="679"/>
        <v>39.07494127718649</v>
      </c>
      <c r="AKP40" s="7">
        <f t="shared" si="680"/>
        <v>15.532365963111008</v>
      </c>
      <c r="AKQ40" s="7">
        <f t="shared" si="681"/>
        <v>159.85812483592665</v>
      </c>
      <c r="AKR40" s="7">
        <f t="shared" si="682"/>
        <v>19.188463583844939</v>
      </c>
      <c r="AKS40" s="7">
        <f t="shared" si="683"/>
        <v>14.042420224253924</v>
      </c>
      <c r="AKT40" s="7">
        <f t="shared" si="684"/>
        <v>158.13545466649165</v>
      </c>
      <c r="AKU40" s="7">
        <f t="shared" si="685"/>
        <v>3.9236829612273847</v>
      </c>
      <c r="AKV40" s="7">
        <f t="shared" si="686"/>
        <v>31.726293303432495</v>
      </c>
      <c r="AKW40" s="7">
        <f t="shared" si="687"/>
        <v>360.98297117108285</v>
      </c>
      <c r="AKX40" s="7">
        <f t="shared" si="688"/>
        <v>40.255595929441085</v>
      </c>
      <c r="AKY40" s="7">
        <f t="shared" si="689"/>
        <v>15.371751085920112</v>
      </c>
      <c r="AKZ40" s="7">
        <f t="shared" si="690"/>
        <v>124.95455408082883</v>
      </c>
      <c r="ALA40" s="7">
        <f t="shared" si="691"/>
        <v>6.8384689039850883</v>
      </c>
      <c r="ALB40" s="7">
        <f t="shared" si="692"/>
        <v>8.5670288161911898</v>
      </c>
      <c r="ALC40" s="7">
        <f t="shared" si="693"/>
        <v>145.38018201108375</v>
      </c>
      <c r="ALD40" s="7">
        <f t="shared" si="694"/>
        <v>22.147820552978708</v>
      </c>
      <c r="ALE40" s="7">
        <f t="shared" si="695"/>
        <v>0</v>
      </c>
      <c r="ALF40" s="7">
        <f t="shared" si="696"/>
        <v>112.51239288571277</v>
      </c>
      <c r="ALG40" s="7">
        <f t="shared" si="697"/>
        <v>23.069008158829771</v>
      </c>
      <c r="ALH40" s="7">
        <f t="shared" si="698"/>
        <v>13.787091916013885</v>
      </c>
      <c r="ALI40" s="7">
        <f t="shared" si="699"/>
        <v>204.08308902863061</v>
      </c>
      <c r="ALJ40" s="7">
        <f t="shared" si="700"/>
        <v>36.40481843278598</v>
      </c>
      <c r="ALK40" s="7">
        <f t="shared" si="701"/>
        <v>17.271272720725843</v>
      </c>
      <c r="ALL40" s="7">
        <f t="shared" si="702"/>
        <v>180.71513662860704</v>
      </c>
      <c r="ALM40" s="7">
        <f t="shared" si="703"/>
        <v>13.230590815261282</v>
      </c>
      <c r="ALN40" s="7">
        <f t="shared" si="704"/>
        <v>21.715322414893802</v>
      </c>
      <c r="ALO40" s="7">
        <f t="shared" si="705"/>
        <v>213.43791073601875</v>
      </c>
      <c r="ALP40" s="7">
        <f t="shared" si="706"/>
        <v>35.305028356956534</v>
      </c>
      <c r="ALQ40" s="7">
        <f t="shared" si="707"/>
        <v>16.752497810155834</v>
      </c>
      <c r="ALR40" s="7">
        <f t="shared" si="708"/>
        <v>213.71838983771386</v>
      </c>
      <c r="ALS40" s="7">
        <f t="shared" si="709"/>
        <v>40.392492653310434</v>
      </c>
      <c r="ALT40" s="7">
        <f t="shared" si="710"/>
        <v>22.683468780676794</v>
      </c>
      <c r="ALU40" s="7">
        <f t="shared" si="711"/>
        <v>158.90987624977583</v>
      </c>
      <c r="ALV40" s="7">
        <f t="shared" si="712"/>
        <v>26.411516772560656</v>
      </c>
      <c r="ALW40" s="7">
        <f t="shared" si="713"/>
        <v>3.8967811631646874</v>
      </c>
      <c r="ALX40" s="7">
        <f t="shared" si="714"/>
        <v>116.07791581356103</v>
      </c>
      <c r="ALY40" s="7">
        <f t="shared" si="715"/>
        <v>18.886972426858254</v>
      </c>
      <c r="ALZ40" s="7">
        <f t="shared" si="716"/>
        <v>14.483036656428753</v>
      </c>
      <c r="AMA40" s="7">
        <f t="shared" si="717"/>
        <v>191.19744612107266</v>
      </c>
      <c r="AMB40" s="7">
        <f t="shared" si="718"/>
        <v>16.795636196398387</v>
      </c>
      <c r="AMC40" s="7">
        <f t="shared" si="719"/>
        <v>13.249374319234052</v>
      </c>
      <c r="AMD40" s="7">
        <f t="shared" si="720"/>
        <v>105.97334576963262</v>
      </c>
      <c r="AME40" s="7">
        <f t="shared" si="721"/>
        <v>20.770735020195303</v>
      </c>
      <c r="AMF40" s="7">
        <f t="shared" si="722"/>
        <v>5.8002823538968489</v>
      </c>
      <c r="AMG40" s="7">
        <f t="shared" si="723"/>
        <v>64.238310128980217</v>
      </c>
      <c r="AMH40" s="7">
        <f t="shared" si="724"/>
        <v>2.5596503718826868</v>
      </c>
      <c r="AMI40" s="7">
        <f t="shared" si="725"/>
        <v>13.597028324967372</v>
      </c>
      <c r="AMJ40" s="7">
        <f t="shared" si="726"/>
        <v>281.56520209854784</v>
      </c>
      <c r="AMK40" s="7">
        <f t="shared" si="727"/>
        <v>51.327675610204281</v>
      </c>
      <c r="AML40" s="7">
        <f t="shared" si="728"/>
        <v>6.5205819765814983</v>
      </c>
      <c r="AMM40" s="7">
        <f t="shared" si="729"/>
        <v>75.464159850740842</v>
      </c>
      <c r="AMN40" s="7">
        <f t="shared" si="730"/>
        <v>13.614379188806627</v>
      </c>
      <c r="AMO40" s="7">
        <f t="shared" si="731"/>
        <v>3.2390401596435887</v>
      </c>
      <c r="AMP40" s="7">
        <f t="shared" si="732"/>
        <v>119.61733285453191</v>
      </c>
      <c r="AMQ40" s="7">
        <f t="shared" si="733"/>
        <v>21.454263546119698</v>
      </c>
      <c r="AMR40" s="7">
        <f t="shared" si="734"/>
        <v>11.085450988676012</v>
      </c>
      <c r="AMS40" s="7">
        <f t="shared" si="735"/>
        <v>99.180243803208882</v>
      </c>
      <c r="AMT40" s="7">
        <f t="shared" si="736"/>
        <v>20.597544746276874</v>
      </c>
      <c r="AMU40" s="7">
        <f t="shared" si="737"/>
        <v>1.5844999876691703</v>
      </c>
      <c r="AMV40" s="7">
        <f t="shared" si="738"/>
        <v>174.29611291926815</v>
      </c>
      <c r="AMW40" s="7">
        <f t="shared" si="739"/>
        <v>62.890195763341261</v>
      </c>
      <c r="AMX40" s="7">
        <f t="shared" si="740"/>
        <v>5.9016814389024015</v>
      </c>
      <c r="AMY40" s="7">
        <f t="shared" si="741"/>
        <v>62.187406186732922</v>
      </c>
      <c r="AMZ40" s="7">
        <f t="shared" si="742"/>
        <v>4.8986741632038431</v>
      </c>
      <c r="ANA40" s="7">
        <f t="shared" si="743"/>
        <v>3.4706503145620782</v>
      </c>
      <c r="ANB40" s="7">
        <f t="shared" si="744"/>
        <v>95.698609914289847</v>
      </c>
      <c r="ANC40" s="7">
        <f t="shared" si="745"/>
        <v>14.624708847409822</v>
      </c>
      <c r="AND40" s="7">
        <f t="shared" si="746"/>
        <v>0</v>
      </c>
      <c r="ANE40" s="7">
        <f t="shared" si="747"/>
        <v>51.139840570476572</v>
      </c>
      <c r="ANF40" s="7">
        <f t="shared" si="748"/>
        <v>24.207001971552987</v>
      </c>
      <c r="ANG40" s="7">
        <f t="shared" si="749"/>
        <v>3.8907322381565064</v>
      </c>
      <c r="ANH40" s="7">
        <f t="shared" si="750"/>
        <v>29.95284400037621</v>
      </c>
      <c r="ANI40" s="7">
        <f t="shared" si="751"/>
        <v>5.8537675855481277</v>
      </c>
      <c r="ANJ40" s="7">
        <f t="shared" si="752"/>
        <v>5.7630337104254226</v>
      </c>
      <c r="ANK40" s="7">
        <f t="shared" si="753"/>
        <v>100.14202287950958</v>
      </c>
      <c r="ANL40" s="7">
        <f t="shared" si="754"/>
        <v>24.026648496966974</v>
      </c>
      <c r="ANM40" s="7">
        <f t="shared" si="755"/>
        <v>0</v>
      </c>
      <c r="ANN40" s="7">
        <f t="shared" si="756"/>
        <v>95.686671246510542</v>
      </c>
      <c r="ANO40" s="7">
        <f t="shared" si="757"/>
        <v>3.8967811631646874</v>
      </c>
      <c r="ANP40" s="7">
        <f t="shared" si="758"/>
        <v>7.7450117440268729</v>
      </c>
      <c r="ANQ40" s="7">
        <f t="shared" si="759"/>
        <v>202.99587434952869</v>
      </c>
      <c r="ANR40" s="7">
        <f t="shared" si="760"/>
        <v>44.431901100878534</v>
      </c>
      <c r="ANS40" s="7">
        <f t="shared" si="761"/>
        <v>15.358061413533179</v>
      </c>
      <c r="ANT40" s="7">
        <f t="shared" si="762"/>
        <v>49.446619114897203</v>
      </c>
      <c r="ANU40" s="7">
        <f t="shared" si="763"/>
        <v>20.53578203829861</v>
      </c>
      <c r="ANV40" s="7">
        <f t="shared" si="764"/>
        <v>0</v>
      </c>
      <c r="ANW40" s="7">
        <f t="shared" si="765"/>
        <v>18.5525305468007</v>
      </c>
      <c r="ANX40" s="7">
        <f t="shared" si="766"/>
        <v>25.372056764575962</v>
      </c>
      <c r="ANY40" s="7">
        <f t="shared" si="767"/>
        <v>0</v>
      </c>
      <c r="ANZ40" s="7">
        <f t="shared" si="768"/>
        <v>63.34402432119186</v>
      </c>
      <c r="AOA40" s="7">
        <f t="shared" si="769"/>
        <v>2.3991946769288468</v>
      </c>
      <c r="AOB40" s="7">
        <f t="shared" si="770"/>
        <v>0</v>
      </c>
      <c r="AOC40" s="7">
        <f t="shared" si="771"/>
        <v>59.562331915419655</v>
      </c>
      <c r="AOD40" s="7">
        <f t="shared" si="772"/>
        <v>0</v>
      </c>
      <c r="AOE40" s="7">
        <f t="shared" si="773"/>
        <v>0</v>
      </c>
      <c r="AOF40" s="7">
        <f t="shared" si="774"/>
        <v>55.233211796407119</v>
      </c>
      <c r="AOG40" s="7">
        <f t="shared" si="775"/>
        <v>26.902593973882677</v>
      </c>
      <c r="AOH40" s="7">
        <f t="shared" si="776"/>
        <v>0</v>
      </c>
      <c r="AOI40" s="7">
        <f t="shared" si="777"/>
        <v>86.860334566152872</v>
      </c>
      <c r="AOJ40" s="7">
        <f t="shared" si="778"/>
        <v>19.398584136760679</v>
      </c>
      <c r="AOK40" s="7">
        <f t="shared" si="779"/>
        <v>12.931805756304575</v>
      </c>
      <c r="AOL40" s="7">
        <f t="shared" si="780"/>
        <v>53.249801122672153</v>
      </c>
      <c r="AOM40" s="7">
        <f t="shared" si="781"/>
        <v>4.8270421565280222</v>
      </c>
      <c r="AON40" s="7">
        <f t="shared" si="782"/>
        <v>2.3579664775309852</v>
      </c>
      <c r="AOO40" s="7">
        <f t="shared" si="783"/>
        <v>51.524902401918361</v>
      </c>
      <c r="AOP40" s="7">
        <f t="shared" si="784"/>
        <v>0</v>
      </c>
      <c r="AOQ40" s="7">
        <f t="shared" si="785"/>
        <v>0</v>
      </c>
      <c r="AOR40" s="7">
        <f t="shared" si="786"/>
        <v>50.984797071582676</v>
      </c>
      <c r="AOS40" s="7">
        <f t="shared" si="787"/>
        <v>38.649606339769164</v>
      </c>
      <c r="AOT40" s="7">
        <f t="shared" si="788"/>
        <v>0</v>
      </c>
      <c r="AOU40" s="7">
        <f t="shared" si="789"/>
        <v>32.053731165059524</v>
      </c>
      <c r="AOV40" s="7">
        <f t="shared" si="790"/>
        <v>14.246651034398543</v>
      </c>
      <c r="AOW40" s="7">
        <f t="shared" si="791"/>
        <v>0</v>
      </c>
      <c r="AOX40" s="7">
        <f t="shared" si="792"/>
        <v>115.02826814240466</v>
      </c>
      <c r="AOY40" s="7">
        <f t="shared" si="793"/>
        <v>37.045686119178995</v>
      </c>
      <c r="AOZ40" s="7">
        <f t="shared" si="794"/>
        <v>0</v>
      </c>
      <c r="APA40" s="7">
        <f t="shared" si="795"/>
        <v>22.819410411123798</v>
      </c>
      <c r="APB40" s="7">
        <f t="shared" si="796"/>
        <v>5.0734562594928478</v>
      </c>
      <c r="APC40" s="7">
        <f t="shared" si="797"/>
        <v>7.7628401545772991</v>
      </c>
      <c r="APD40" s="7">
        <f t="shared" si="798"/>
        <v>104.29588335552192</v>
      </c>
      <c r="APE40" s="7">
        <f t="shared" si="799"/>
        <v>33.886714624775273</v>
      </c>
      <c r="APF40" s="7">
        <f t="shared" si="800"/>
        <v>0</v>
      </c>
      <c r="APG40" s="7">
        <f t="shared" si="801"/>
        <v>31.575547724939156</v>
      </c>
      <c r="APH40" s="7">
        <f t="shared" si="802"/>
        <v>6.7996284381430874</v>
      </c>
      <c r="API40" s="7">
        <f t="shared" si="803"/>
        <v>0</v>
      </c>
      <c r="APJ40" s="7">
        <f t="shared" si="804"/>
        <v>39.79078379723353</v>
      </c>
      <c r="APK40" s="7">
        <f t="shared" si="805"/>
        <v>0</v>
      </c>
      <c r="APL40" s="7">
        <f t="shared" si="806"/>
        <v>5.8069680078532597</v>
      </c>
      <c r="APM40" s="7">
        <f t="shared" si="807"/>
        <v>60.924295135682605</v>
      </c>
      <c r="APN40" s="7">
        <f t="shared" si="808"/>
        <v>14.420000490554031</v>
      </c>
      <c r="APO40" s="7">
        <f t="shared" si="809"/>
        <v>0</v>
      </c>
      <c r="APP40" s="7">
        <f t="shared" si="810"/>
        <v>26.112254166892775</v>
      </c>
      <c r="APQ40" s="7">
        <f t="shared" si="811"/>
        <v>18.332699877424457</v>
      </c>
      <c r="APR40" s="7">
        <f t="shared" si="812"/>
        <v>0</v>
      </c>
      <c r="APS40" s="7">
        <f t="shared" si="813"/>
        <v>24.09239076087167</v>
      </c>
      <c r="APT40" s="7">
        <f t="shared" si="814"/>
        <v>9.733675431584734</v>
      </c>
      <c r="APU40" s="7">
        <f t="shared" si="815"/>
        <v>0</v>
      </c>
      <c r="APV40" s="7">
        <f t="shared" si="816"/>
        <v>95.598325104943655</v>
      </c>
      <c r="APW40" s="7">
        <f t="shared" si="817"/>
        <v>7.7547218604873729</v>
      </c>
      <c r="APX40" s="7">
        <f t="shared" si="818"/>
        <v>0</v>
      </c>
      <c r="APY40" s="7">
        <f t="shared" si="819"/>
        <v>11.65564176181555</v>
      </c>
      <c r="APZ40" s="7">
        <f t="shared" si="820"/>
        <v>11.501394174106949</v>
      </c>
      <c r="AQA40" s="7">
        <f t="shared" si="821"/>
        <v>0</v>
      </c>
      <c r="AQB40" s="7">
        <f t="shared" si="822"/>
        <v>13.481302838626656</v>
      </c>
      <c r="AQC40" s="7">
        <f t="shared" si="823"/>
        <v>22.160714314180357</v>
      </c>
      <c r="AQD40" s="7">
        <f t="shared" si="824"/>
        <v>0</v>
      </c>
      <c r="AQE40" s="7">
        <f t="shared" si="825"/>
        <v>39.447746076374877</v>
      </c>
      <c r="AQF40" s="7">
        <f t="shared" si="826"/>
        <v>4.0031148975190174</v>
      </c>
      <c r="AQG40" s="7">
        <f t="shared" si="827"/>
        <v>0</v>
      </c>
      <c r="AQH40" s="7">
        <f t="shared" si="828"/>
        <v>47.138476677565166</v>
      </c>
      <c r="AQI40" s="7">
        <f t="shared" si="829"/>
        <v>9.5912073294183795</v>
      </c>
      <c r="AQJ40" s="7">
        <f t="shared" si="830"/>
        <v>0</v>
      </c>
      <c r="AQK40" s="7">
        <f t="shared" si="831"/>
        <v>15.941782676822594</v>
      </c>
      <c r="AQL40" s="7">
        <f t="shared" si="832"/>
        <v>2.3686316874138296</v>
      </c>
      <c r="AQM40" s="7">
        <f t="shared" si="833"/>
        <v>0</v>
      </c>
      <c r="AQN40" s="7">
        <f t="shared" si="834"/>
        <v>46.176697601264486</v>
      </c>
      <c r="AQO40" s="7">
        <f t="shared" si="835"/>
        <v>0</v>
      </c>
      <c r="AQP40" s="7">
        <f t="shared" si="836"/>
        <v>0</v>
      </c>
      <c r="AQQ40" s="7">
        <f t="shared" si="837"/>
        <v>8.1789425222452952</v>
      </c>
      <c r="AQR40" s="7">
        <f t="shared" si="838"/>
        <v>0</v>
      </c>
      <c r="AQS40" s="7">
        <f t="shared" si="839"/>
        <v>0</v>
      </c>
      <c r="AQT40" s="7">
        <f t="shared" si="840"/>
        <v>7.7126977499042244</v>
      </c>
      <c r="AQU40" s="7">
        <f t="shared" si="841"/>
        <v>29.783314917910104</v>
      </c>
      <c r="AQV40" s="7">
        <f t="shared" si="842"/>
        <v>0</v>
      </c>
      <c r="AQW40" s="7">
        <f t="shared" si="843"/>
        <v>0</v>
      </c>
      <c r="AQX40" s="7">
        <f t="shared" si="844"/>
        <v>0</v>
      </c>
      <c r="AQY40" s="7">
        <f t="shared" si="845"/>
        <v>0</v>
      </c>
      <c r="AQZ40" s="7">
        <f t="shared" si="846"/>
        <v>11.194013274349148</v>
      </c>
      <c r="ARA40" s="7">
        <f t="shared" si="847"/>
        <v>0</v>
      </c>
      <c r="ARB40" s="7">
        <f t="shared" si="848"/>
        <v>0</v>
      </c>
      <c r="ARC40" s="7">
        <f t="shared" si="849"/>
        <v>40.064577244972227</v>
      </c>
      <c r="ARD40" s="7">
        <f t="shared" si="850"/>
        <v>0</v>
      </c>
      <c r="ARE40" s="7">
        <f t="shared" si="851"/>
        <v>0</v>
      </c>
      <c r="ARF40" s="7">
        <f t="shared" si="852"/>
        <v>44.242155874306135</v>
      </c>
      <c r="ARG40" s="7">
        <f t="shared" si="853"/>
        <v>32.801569314755106</v>
      </c>
      <c r="ARH40" s="7">
        <f t="shared" si="854"/>
        <v>0</v>
      </c>
      <c r="ARI40" s="7">
        <f t="shared" si="855"/>
        <v>0</v>
      </c>
      <c r="ARJ40" s="7">
        <f t="shared" si="856"/>
        <v>0</v>
      </c>
      <c r="ARK40" s="7">
        <f t="shared" si="857"/>
        <v>0</v>
      </c>
      <c r="ARL40" s="7">
        <f t="shared" si="858"/>
        <v>0</v>
      </c>
      <c r="ARM40" s="7">
        <f t="shared" si="859"/>
        <v>3.8606467953526615</v>
      </c>
      <c r="ARN40" s="7">
        <f t="shared" si="860"/>
        <v>0</v>
      </c>
      <c r="ARO40" s="7">
        <f t="shared" si="861"/>
        <v>23.014090287044976</v>
      </c>
      <c r="ARP40" s="7">
        <f t="shared" si="862"/>
        <v>48.08465589463426</v>
      </c>
      <c r="ARQ40" s="7">
        <f t="shared" si="863"/>
        <v>0</v>
      </c>
      <c r="ARR40" s="7">
        <f t="shared" si="864"/>
        <v>55.82202689128237</v>
      </c>
      <c r="ARS40" s="7">
        <f t="shared" si="865"/>
        <v>0</v>
      </c>
      <c r="ART40" s="7">
        <f t="shared" si="866"/>
        <v>0</v>
      </c>
      <c r="ARU40" s="7">
        <f t="shared" si="867"/>
        <v>15.333228984552225</v>
      </c>
      <c r="ARV40" s="7">
        <f t="shared" si="868"/>
        <v>15.321767863484094</v>
      </c>
      <c r="ARW40" s="7">
        <f t="shared" si="869"/>
        <v>0</v>
      </c>
      <c r="ARX40" s="7">
        <f t="shared" si="870"/>
        <v>59.482422432416854</v>
      </c>
      <c r="ARY40" s="7">
        <f t="shared" si="871"/>
        <v>0</v>
      </c>
      <c r="ARZ40" s="7">
        <f t="shared" si="872"/>
        <v>0</v>
      </c>
      <c r="ASA40" s="7">
        <f t="shared" si="873"/>
        <v>0</v>
      </c>
      <c r="ASB40" s="7">
        <f t="shared" si="874"/>
        <v>0</v>
      </c>
      <c r="ASC40" s="7">
        <f t="shared" si="875"/>
        <v>0</v>
      </c>
      <c r="ASD40" s="7">
        <f t="shared" si="876"/>
        <v>63.217633624968293</v>
      </c>
      <c r="ASE40" s="7">
        <f t="shared" si="877"/>
        <v>19.19371659766783</v>
      </c>
      <c r="ASF40" s="7">
        <f t="shared" si="878"/>
        <v>0</v>
      </c>
      <c r="ASG40" s="7">
        <f t="shared" si="879"/>
        <v>0</v>
      </c>
      <c r="ASH40" s="7">
        <f t="shared" si="880"/>
        <v>0</v>
      </c>
      <c r="ASI40" s="7">
        <f t="shared" si="881"/>
        <v>0</v>
      </c>
      <c r="ASJ40" s="7">
        <f t="shared" si="882"/>
        <v>38.311344086022231</v>
      </c>
      <c r="ASK40" s="7">
        <f t="shared" si="883"/>
        <v>0</v>
      </c>
      <c r="ASL40" s="7">
        <f t="shared" si="884"/>
        <v>3.1080331785453641</v>
      </c>
      <c r="ASM40" s="7">
        <f t="shared" si="885"/>
        <v>15.395628421478719</v>
      </c>
      <c r="ASN40" s="7">
        <f t="shared" si="886"/>
        <v>0</v>
      </c>
      <c r="ASO40" s="7">
        <f t="shared" si="887"/>
        <v>0</v>
      </c>
      <c r="ASP40" s="7">
        <f t="shared" si="888"/>
        <v>0</v>
      </c>
      <c r="ASQ40" s="7">
        <f t="shared" si="889"/>
        <v>0</v>
      </c>
      <c r="ASR40" s="7">
        <f t="shared" si="890"/>
        <v>31.571568169012721</v>
      </c>
      <c r="ASS40" s="7">
        <f t="shared" si="891"/>
        <v>0</v>
      </c>
      <c r="AST40" s="7">
        <f t="shared" si="892"/>
        <v>0</v>
      </c>
      <c r="ASU40" s="7">
        <f t="shared" si="893"/>
        <v>0</v>
      </c>
      <c r="ASV40" s="7">
        <f t="shared" si="894"/>
        <v>0</v>
      </c>
      <c r="ASW40" s="7">
        <f t="shared" si="895"/>
        <v>0</v>
      </c>
      <c r="ASX40" s="7">
        <f t="shared" si="896"/>
        <v>61.392609277105421</v>
      </c>
      <c r="ASY40" s="7">
        <f t="shared" si="897"/>
        <v>0</v>
      </c>
      <c r="ASZ40" s="7">
        <f t="shared" si="898"/>
        <v>0</v>
      </c>
      <c r="ATA40" s="7">
        <f t="shared" si="899"/>
        <v>0</v>
      </c>
      <c r="ATB40" s="7">
        <f t="shared" si="900"/>
        <v>0</v>
      </c>
      <c r="ATC40" s="7">
        <f t="shared" si="901"/>
        <v>59.667551374114581</v>
      </c>
      <c r="ATD40" s="7">
        <f t="shared" si="902"/>
        <v>0</v>
      </c>
      <c r="ATE40" s="7">
        <f t="shared" si="903"/>
        <v>0</v>
      </c>
      <c r="ATF40" s="7">
        <f t="shared" si="904"/>
        <v>0</v>
      </c>
      <c r="ATG40" s="7">
        <f t="shared" si="905"/>
        <v>0</v>
      </c>
      <c r="ATH40" s="7">
        <f t="shared" si="906"/>
        <v>0</v>
      </c>
      <c r="ATI40" s="7">
        <f t="shared" si="907"/>
        <v>0</v>
      </c>
      <c r="ATJ40" s="7">
        <f t="shared" si="908"/>
        <v>0</v>
      </c>
      <c r="ATK40" s="2">
        <f t="shared" si="909"/>
        <v>11883.000000000005</v>
      </c>
      <c r="ATL40" s="27" t="str">
        <f t="shared" si="910"/>
        <v>N</v>
      </c>
    </row>
    <row r="41" spans="2:1208" x14ac:dyDescent="0.3">
      <c r="B41" s="2">
        <v>3500</v>
      </c>
      <c r="C41" s="7" t="s">
        <v>40</v>
      </c>
      <c r="D41" s="7">
        <v>38</v>
      </c>
      <c r="E41" s="7" t="str">
        <f t="shared" si="307"/>
        <v>S</v>
      </c>
      <c r="F41" s="7">
        <f>IFERROR('PNAD 2015 | renda (SCN65)'!F40/'PNAD 2015 | renda (SCN65)'!$KR40,"")</f>
        <v>0</v>
      </c>
      <c r="G41" s="7">
        <f>IFERROR('PNAD 2015 | renda (SCN65)'!G40/'PNAD 2015 | renda (SCN65)'!$KR40,"")</f>
        <v>0</v>
      </c>
      <c r="H41" s="7">
        <f>IFERROR('PNAD 2015 | renda (SCN65)'!H40/'PNAD 2015 | renda (SCN65)'!$KR40,"")</f>
        <v>0</v>
      </c>
      <c r="I41" s="7">
        <f>IFERROR('PNAD 2015 | renda (SCN65)'!I40/'PNAD 2015 | renda (SCN65)'!$KR40,"")</f>
        <v>0</v>
      </c>
      <c r="J41" s="7">
        <f>IFERROR('PNAD 2015 | renda (SCN65)'!J40/'PNAD 2015 | renda (SCN65)'!$KR40,"")</f>
        <v>0</v>
      </c>
      <c r="K41" s="7">
        <f>IFERROR('PNAD 2015 | renda (SCN65)'!K40/'PNAD 2015 | renda (SCN65)'!$KR40,"")</f>
        <v>0</v>
      </c>
      <c r="L41" s="7">
        <f>IFERROR('PNAD 2015 | renda (SCN65)'!L40/'PNAD 2015 | renda (SCN65)'!$KR40,"")</f>
        <v>6.7699794432742426E-5</v>
      </c>
      <c r="M41" s="7">
        <f>IFERROR('PNAD 2015 | renda (SCN65)'!M40/'PNAD 2015 | renda (SCN65)'!$KR40,"")</f>
        <v>0</v>
      </c>
      <c r="N41" s="7">
        <f>IFERROR('PNAD 2015 | renda (SCN65)'!N40/'PNAD 2015 | renda (SCN65)'!$KR40,"")</f>
        <v>0</v>
      </c>
      <c r="O41" s="7">
        <f>IFERROR('PNAD 2015 | renda (SCN65)'!O40/'PNAD 2015 | renda (SCN65)'!$KR40,"")</f>
        <v>0</v>
      </c>
      <c r="P41" s="7">
        <f>IFERROR('PNAD 2015 | renda (SCN65)'!P40/'PNAD 2015 | renda (SCN65)'!$KR40,"")</f>
        <v>1.0006229715073909E-3</v>
      </c>
      <c r="Q41" s="7">
        <f>IFERROR('PNAD 2015 | renda (SCN65)'!Q40/'PNAD 2015 | renda (SCN65)'!$KR40,"")</f>
        <v>0</v>
      </c>
      <c r="R41" s="7">
        <f>IFERROR('PNAD 2015 | renda (SCN65)'!R40/'PNAD 2015 | renda (SCN65)'!$KR40,"")</f>
        <v>0</v>
      </c>
      <c r="S41" s="7">
        <f>IFERROR('PNAD 2015 | renda (SCN65)'!S40/'PNAD 2015 | renda (SCN65)'!$KR40,"")</f>
        <v>2.5849315598432832E-3</v>
      </c>
      <c r="T41" s="7">
        <f>IFERROR('PNAD 2015 | renda (SCN65)'!T40/'PNAD 2015 | renda (SCN65)'!$KR40,"")</f>
        <v>0</v>
      </c>
      <c r="U41" s="7">
        <f>IFERROR('PNAD 2015 | renda (SCN65)'!U40/'PNAD 2015 | renda (SCN65)'!$KR40,"")</f>
        <v>0</v>
      </c>
      <c r="V41" s="7">
        <f>IFERROR('PNAD 2015 | renda (SCN65)'!V40/'PNAD 2015 | renda (SCN65)'!$KR40,"")</f>
        <v>2.1537205539243869E-3</v>
      </c>
      <c r="W41" s="7">
        <f>IFERROR('PNAD 2015 | renda (SCN65)'!W40/'PNAD 2015 | renda (SCN65)'!$KR40,"")</f>
        <v>0</v>
      </c>
      <c r="X41" s="7">
        <f>IFERROR('PNAD 2015 | renda (SCN65)'!X40/'PNAD 2015 | renda (SCN65)'!$KR40,"")</f>
        <v>1.0621197305881679E-3</v>
      </c>
      <c r="Y41" s="7">
        <f>IFERROR('PNAD 2015 | renda (SCN65)'!Y40/'PNAD 2015 | renda (SCN65)'!$KR40,"")</f>
        <v>2.000445551356464E-3</v>
      </c>
      <c r="Z41" s="7">
        <f>IFERROR('PNAD 2015 | renda (SCN65)'!Z40/'PNAD 2015 | renda (SCN65)'!$KR40,"")</f>
        <v>4.4408397175684633E-4</v>
      </c>
      <c r="AA41" s="7">
        <f>IFERROR('PNAD 2015 | renda (SCN65)'!AA40/'PNAD 2015 | renda (SCN65)'!$KR40,"")</f>
        <v>1.1506964074420416E-3</v>
      </c>
      <c r="AB41" s="7">
        <f>IFERROR('PNAD 2015 | renda (SCN65)'!AB40/'PNAD 2015 | renda (SCN65)'!$KR40,"")</f>
        <v>2.2947895837029586E-3</v>
      </c>
      <c r="AC41" s="7">
        <f>IFERROR('PNAD 2015 | renda (SCN65)'!AC40/'PNAD 2015 | renda (SCN65)'!$KR40,"")</f>
        <v>0</v>
      </c>
      <c r="AD41" s="7">
        <f>IFERROR('PNAD 2015 | renda (SCN65)'!AD40/'PNAD 2015 | renda (SCN65)'!$KR40,"")</f>
        <v>0</v>
      </c>
      <c r="AE41" s="7">
        <f>IFERROR('PNAD 2015 | renda (SCN65)'!AE40/'PNAD 2015 | renda (SCN65)'!$KR40,"")</f>
        <v>1.9628938427203712E-3</v>
      </c>
      <c r="AF41" s="7">
        <f>IFERROR('PNAD 2015 | renda (SCN65)'!AF40/'PNAD 2015 | renda (SCN65)'!$KR40,"")</f>
        <v>0</v>
      </c>
      <c r="AG41" s="7">
        <f>IFERROR('PNAD 2015 | renda (SCN65)'!AG40/'PNAD 2015 | renda (SCN65)'!$KR40,"")</f>
        <v>0</v>
      </c>
      <c r="AH41" s="7">
        <f>IFERROR('PNAD 2015 | renda (SCN65)'!AH40/'PNAD 2015 | renda (SCN65)'!$KR40,"")</f>
        <v>2.2883531007839835E-2</v>
      </c>
      <c r="AI41" s="7">
        <f>IFERROR('PNAD 2015 | renda (SCN65)'!AI40/'PNAD 2015 | renda (SCN65)'!$KR40,"")</f>
        <v>6.7312938464555321E-4</v>
      </c>
      <c r="AJ41" s="7">
        <f>IFERROR('PNAD 2015 | renda (SCN65)'!AJ40/'PNAD 2015 | renda (SCN65)'!$KR40,"")</f>
        <v>0</v>
      </c>
      <c r="AK41" s="7">
        <f>IFERROR('PNAD 2015 | renda (SCN65)'!AK40/'PNAD 2015 | renda (SCN65)'!$KR40,"")</f>
        <v>8.1793357549627618E-3</v>
      </c>
      <c r="AL41" s="7">
        <f>IFERROR('PNAD 2015 | renda (SCN65)'!AL40/'PNAD 2015 | renda (SCN65)'!$KR40,"")</f>
        <v>7.9598950419738728E-4</v>
      </c>
      <c r="AM41" s="7">
        <f>IFERROR('PNAD 2015 | renda (SCN65)'!AM40/'PNAD 2015 | renda (SCN65)'!$KR40,"")</f>
        <v>0</v>
      </c>
      <c r="AN41" s="7">
        <f>IFERROR('PNAD 2015 | renda (SCN65)'!AN40/'PNAD 2015 | renda (SCN65)'!$KR40,"")</f>
        <v>3.0775059262332367E-3</v>
      </c>
      <c r="AO41" s="7">
        <f>IFERROR('PNAD 2015 | renda (SCN65)'!AO40/'PNAD 2015 | renda (SCN65)'!$KR40,"")</f>
        <v>0</v>
      </c>
      <c r="AP41" s="7">
        <f>IFERROR('PNAD 2015 | renda (SCN65)'!AP40/'PNAD 2015 | renda (SCN65)'!$KR40,"")</f>
        <v>0</v>
      </c>
      <c r="AQ41" s="7">
        <f>IFERROR('PNAD 2015 | renda (SCN65)'!AQ40/'PNAD 2015 | renda (SCN65)'!$KR40,"")</f>
        <v>7.7752713661218224E-3</v>
      </c>
      <c r="AR41" s="7">
        <f>IFERROR('PNAD 2015 | renda (SCN65)'!AR40/'PNAD 2015 | renda (SCN65)'!$KR40,"")</f>
        <v>0</v>
      </c>
      <c r="AS41" s="7">
        <f>IFERROR('PNAD 2015 | renda (SCN65)'!AS40/'PNAD 2015 | renda (SCN65)'!$KR40,"")</f>
        <v>0</v>
      </c>
      <c r="AT41" s="7">
        <f>IFERROR('PNAD 2015 | renda (SCN65)'!AT40/'PNAD 2015 | renda (SCN65)'!$KR40,"")</f>
        <v>1.1779097238248583E-2</v>
      </c>
      <c r="AU41" s="7">
        <f>IFERROR('PNAD 2015 | renda (SCN65)'!AU40/'PNAD 2015 | renda (SCN65)'!$KR40,"")</f>
        <v>1.0541158140049865E-3</v>
      </c>
      <c r="AV41" s="7">
        <f>IFERROR('PNAD 2015 | renda (SCN65)'!AV40/'PNAD 2015 | renda (SCN65)'!$KR40,"")</f>
        <v>0</v>
      </c>
      <c r="AW41" s="7">
        <f>IFERROR('PNAD 2015 | renda (SCN65)'!AW40/'PNAD 2015 | renda (SCN65)'!$KR40,"")</f>
        <v>3.7941899569522686E-3</v>
      </c>
      <c r="AX41" s="7">
        <f>IFERROR('PNAD 2015 | renda (SCN65)'!AX40/'PNAD 2015 | renda (SCN65)'!$KR40,"")</f>
        <v>3.3222923750688668E-4</v>
      </c>
      <c r="AY41" s="7">
        <f>IFERROR('PNAD 2015 | renda (SCN65)'!AY40/'PNAD 2015 | renda (SCN65)'!$KR40,"")</f>
        <v>0</v>
      </c>
      <c r="AZ41" s="7">
        <f>IFERROR('PNAD 2015 | renda (SCN65)'!AZ40/'PNAD 2015 | renda (SCN65)'!$KR40,"")</f>
        <v>1.4764424725165514E-2</v>
      </c>
      <c r="BA41" s="7">
        <f>IFERROR('PNAD 2015 | renda (SCN65)'!BA40/'PNAD 2015 | renda (SCN65)'!$KR40,"")</f>
        <v>1.0094272797488905E-3</v>
      </c>
      <c r="BB41" s="7">
        <f>IFERROR('PNAD 2015 | renda (SCN65)'!BB40/'PNAD 2015 | renda (SCN65)'!$KR40,"")</f>
        <v>1.4837927359121063E-3</v>
      </c>
      <c r="BC41" s="7">
        <f>IFERROR('PNAD 2015 | renda (SCN65)'!BC40/'PNAD 2015 | renda (SCN65)'!$KR40,"")</f>
        <v>5.1715306023080625E-3</v>
      </c>
      <c r="BD41" s="7">
        <f>IFERROR('PNAD 2015 | renda (SCN65)'!BD40/'PNAD 2015 | renda (SCN65)'!$KR40,"")</f>
        <v>1.174574758581866E-3</v>
      </c>
      <c r="BE41" s="7">
        <f>IFERROR('PNAD 2015 | renda (SCN65)'!BE40/'PNAD 2015 | renda (SCN65)'!$KR40,"")</f>
        <v>0</v>
      </c>
      <c r="BF41" s="7">
        <f>IFERROR('PNAD 2015 | renda (SCN65)'!BF40/'PNAD 2015 | renda (SCN65)'!$KR40,"")</f>
        <v>9.5235935451080736E-3</v>
      </c>
      <c r="BG41" s="7">
        <f>IFERROR('PNAD 2015 | renda (SCN65)'!BG40/'PNAD 2015 | renda (SCN65)'!$KR40,"")</f>
        <v>0</v>
      </c>
      <c r="BH41" s="7">
        <f>IFERROR('PNAD 2015 | renda (SCN65)'!BH40/'PNAD 2015 | renda (SCN65)'!$KR40,"")</f>
        <v>1.149695917869144E-3</v>
      </c>
      <c r="BI41" s="7">
        <f>IFERROR('PNAD 2015 | renda (SCN65)'!BI40/'PNAD 2015 | renda (SCN65)'!$KR40,"")</f>
        <v>8.0790200004535549E-3</v>
      </c>
      <c r="BJ41" s="7">
        <f>IFERROR('PNAD 2015 | renda (SCN65)'!BJ40/'PNAD 2015 | renda (SCN65)'!$KR40,"")</f>
        <v>1.2528797424873237E-3</v>
      </c>
      <c r="BK41" s="7">
        <f>IFERROR('PNAD 2015 | renda (SCN65)'!BK40/'PNAD 2015 | renda (SCN65)'!$KR40,"")</f>
        <v>6.4431528494610026E-4</v>
      </c>
      <c r="BL41" s="7">
        <f>IFERROR('PNAD 2015 | renda (SCN65)'!BL40/'PNAD 2015 | renda (SCN65)'!$KR40,"")</f>
        <v>5.4407289967223962E-3</v>
      </c>
      <c r="BM41" s="7">
        <f>IFERROR('PNAD 2015 | renda (SCN65)'!BM40/'PNAD 2015 | renda (SCN65)'!$KR40,"")</f>
        <v>3.5404658012654191E-3</v>
      </c>
      <c r="BN41" s="7">
        <f>IFERROR('PNAD 2015 | renda (SCN65)'!BN40/'PNAD 2015 | renda (SCN65)'!$KR40,"")</f>
        <v>6.423810051051648E-4</v>
      </c>
      <c r="BO41" s="7">
        <f>IFERROR('PNAD 2015 | renda (SCN65)'!BO40/'PNAD 2015 | renda (SCN65)'!$KR40,"")</f>
        <v>6.1220623958657102E-3</v>
      </c>
      <c r="BP41" s="7">
        <f>IFERROR('PNAD 2015 | renda (SCN65)'!BP40/'PNAD 2015 | renda (SCN65)'!$KR40,"")</f>
        <v>1.6773541186153758E-3</v>
      </c>
      <c r="BQ41" s="7">
        <f>IFERROR('PNAD 2015 | renda (SCN65)'!BQ40/'PNAD 2015 | renda (SCN65)'!$KR40,"")</f>
        <v>1.9426172540429783E-3</v>
      </c>
      <c r="BR41" s="7">
        <f>IFERROR('PNAD 2015 | renda (SCN65)'!BR40/'PNAD 2015 | renda (SCN65)'!$KR40,"")</f>
        <v>5.8633357923143729E-3</v>
      </c>
      <c r="BS41" s="7">
        <f>IFERROR('PNAD 2015 | renda (SCN65)'!BS40/'PNAD 2015 | renda (SCN65)'!$KR40,"")</f>
        <v>3.088511311535111E-3</v>
      </c>
      <c r="BT41" s="7">
        <f>IFERROR('PNAD 2015 | renda (SCN65)'!BT40/'PNAD 2015 | renda (SCN65)'!$KR40,"")</f>
        <v>0</v>
      </c>
      <c r="BU41" s="7">
        <f>IFERROR('PNAD 2015 | renda (SCN65)'!BU40/'PNAD 2015 | renda (SCN65)'!$KR40,"")</f>
        <v>5.1115679272390625E-3</v>
      </c>
      <c r="BV41" s="7">
        <f>IFERROR('PNAD 2015 | renda (SCN65)'!BV40/'PNAD 2015 | renda (SCN65)'!$KR40,"")</f>
        <v>0</v>
      </c>
      <c r="BW41" s="7">
        <f>IFERROR('PNAD 2015 | renda (SCN65)'!BW40/'PNAD 2015 | renda (SCN65)'!$KR40,"")</f>
        <v>0</v>
      </c>
      <c r="BX41" s="7">
        <f>IFERROR('PNAD 2015 | renda (SCN65)'!BX40/'PNAD 2015 | renda (SCN65)'!$KR40,"")</f>
        <v>1.1098697629373306E-2</v>
      </c>
      <c r="BY41" s="7">
        <f>IFERROR('PNAD 2015 | renda (SCN65)'!BY40/'PNAD 2015 | renda (SCN65)'!$KR40,"")</f>
        <v>0</v>
      </c>
      <c r="BZ41" s="7">
        <f>IFERROR('PNAD 2015 | renda (SCN65)'!BZ40/'PNAD 2015 | renda (SCN65)'!$KR40,"")</f>
        <v>0</v>
      </c>
      <c r="CA41" s="7">
        <f>IFERROR('PNAD 2015 | renda (SCN65)'!CA40/'PNAD 2015 | renda (SCN65)'!$KR40,"")</f>
        <v>7.1800467695525673E-3</v>
      </c>
      <c r="CB41" s="7">
        <f>IFERROR('PNAD 2015 | renda (SCN65)'!CB40/'PNAD 2015 | renda (SCN65)'!$KR40,"")</f>
        <v>0</v>
      </c>
      <c r="CC41" s="7">
        <f>IFERROR('PNAD 2015 | renda (SCN65)'!CC40/'PNAD 2015 | renda (SCN65)'!$KR40,"")</f>
        <v>0</v>
      </c>
      <c r="CD41" s="7">
        <f>IFERROR('PNAD 2015 | renda (SCN65)'!CD40/'PNAD 2015 | renda (SCN65)'!$KR40,"")</f>
        <v>1.5911319272230544E-2</v>
      </c>
      <c r="CE41" s="7">
        <f>IFERROR('PNAD 2015 | renda (SCN65)'!CE40/'PNAD 2015 | renda (SCN65)'!$KR40,"")</f>
        <v>7.2387421578292309E-3</v>
      </c>
      <c r="CF41" s="7">
        <f>IFERROR('PNAD 2015 | renda (SCN65)'!CF40/'PNAD 2015 | renda (SCN65)'!$KR40,"")</f>
        <v>0</v>
      </c>
      <c r="CG41" s="7">
        <f>IFERROR('PNAD 2015 | renda (SCN65)'!CG40/'PNAD 2015 | renda (SCN65)'!$KR40,"")</f>
        <v>3.7678437315326299E-3</v>
      </c>
      <c r="CH41" s="7">
        <f>IFERROR('PNAD 2015 | renda (SCN65)'!CH40/'PNAD 2015 | renda (SCN65)'!$KR40,"")</f>
        <v>1.6943624413546363E-3</v>
      </c>
      <c r="CI41" s="7">
        <f>IFERROR('PNAD 2015 | renda (SCN65)'!CI40/'PNAD 2015 | renda (SCN65)'!$KR40,"")</f>
        <v>0</v>
      </c>
      <c r="CJ41" s="7">
        <f>IFERROR('PNAD 2015 | renda (SCN65)'!CJ40/'PNAD 2015 | renda (SCN65)'!$KR40,"")</f>
        <v>1.1899956378654621E-2</v>
      </c>
      <c r="CK41" s="7">
        <f>IFERROR('PNAD 2015 | renda (SCN65)'!CK40/'PNAD 2015 | renda (SCN65)'!$KR40,"")</f>
        <v>3.02888213299041E-3</v>
      </c>
      <c r="CL41" s="7">
        <f>IFERROR('PNAD 2015 | renda (SCN65)'!CL40/'PNAD 2015 | renda (SCN65)'!$KR40,"")</f>
        <v>2.3008592204452043E-3</v>
      </c>
      <c r="CM41" s="7">
        <f>IFERROR('PNAD 2015 | renda (SCN65)'!CM40/'PNAD 2015 | renda (SCN65)'!$KR40,"")</f>
        <v>4.9695651071924533E-3</v>
      </c>
      <c r="CN41" s="7">
        <f>IFERROR('PNAD 2015 | renda (SCN65)'!CN40/'PNAD 2015 | renda (SCN65)'!$KR40,"")</f>
        <v>1.2141274463637541E-3</v>
      </c>
      <c r="CO41" s="7">
        <f>IFERROR('PNAD 2015 | renda (SCN65)'!CO40/'PNAD 2015 | renda (SCN65)'!$KR40,"")</f>
        <v>0</v>
      </c>
      <c r="CP41" s="7">
        <f>IFERROR('PNAD 2015 | renda (SCN65)'!CP40/'PNAD 2015 | renda (SCN65)'!$KR40,"")</f>
        <v>1.2932328219275299E-2</v>
      </c>
      <c r="CQ41" s="7">
        <f>IFERROR('PNAD 2015 | renda (SCN65)'!CQ40/'PNAD 2015 | renda (SCN65)'!$KR40,"")</f>
        <v>4.4942658607611992E-3</v>
      </c>
      <c r="CR41" s="7">
        <f>IFERROR('PNAD 2015 | renda (SCN65)'!CR40/'PNAD 2015 | renda (SCN65)'!$KR40,"")</f>
        <v>0</v>
      </c>
      <c r="CS41" s="7">
        <f>IFERROR('PNAD 2015 | renda (SCN65)'!CS40/'PNAD 2015 | renda (SCN65)'!$KR40,"")</f>
        <v>6.0356867960722109E-3</v>
      </c>
      <c r="CT41" s="7">
        <f>IFERROR('PNAD 2015 | renda (SCN65)'!CT40/'PNAD 2015 | renda (SCN65)'!$KR40,"")</f>
        <v>6.6085671255134175E-4</v>
      </c>
      <c r="CU41" s="7">
        <f>IFERROR('PNAD 2015 | renda (SCN65)'!CU40/'PNAD 2015 | renda (SCN65)'!$KR40,"")</f>
        <v>0</v>
      </c>
      <c r="CV41" s="7">
        <f>IFERROR('PNAD 2015 | renda (SCN65)'!CV40/'PNAD 2015 | renda (SCN65)'!$KR40,"")</f>
        <v>2.5926553393460533E-2</v>
      </c>
      <c r="CW41" s="7">
        <f>IFERROR('PNAD 2015 | renda (SCN65)'!CW40/'PNAD 2015 | renda (SCN65)'!$KR40,"")</f>
        <v>2.4195172837908683E-3</v>
      </c>
      <c r="CX41" s="7">
        <f>IFERROR('PNAD 2015 | renda (SCN65)'!CX40/'PNAD 2015 | renda (SCN65)'!$KR40,"")</f>
        <v>0</v>
      </c>
      <c r="CY41" s="7">
        <f>IFERROR('PNAD 2015 | renda (SCN65)'!CY40/'PNAD 2015 | renda (SCN65)'!$KR40,"")</f>
        <v>5.343281312322163E-3</v>
      </c>
      <c r="CZ41" s="7">
        <f>IFERROR('PNAD 2015 | renda (SCN65)'!CZ40/'PNAD 2015 | renda (SCN65)'!$KR40,"")</f>
        <v>2.0245906997157274E-3</v>
      </c>
      <c r="DA41" s="7">
        <f>IFERROR('PNAD 2015 | renda (SCN65)'!DA40/'PNAD 2015 | renda (SCN65)'!$KR40,"")</f>
        <v>0</v>
      </c>
      <c r="DB41" s="7">
        <f>IFERROR('PNAD 2015 | renda (SCN65)'!DB40/'PNAD 2015 | renda (SCN65)'!$KR40,"")</f>
        <v>3.2151065921590966E-3</v>
      </c>
      <c r="DC41" s="7">
        <f>IFERROR('PNAD 2015 | renda (SCN65)'!DC40/'PNAD 2015 | renda (SCN65)'!$KR40,"")</f>
        <v>1.0511943844521253E-2</v>
      </c>
      <c r="DD41" s="7">
        <f>IFERROR('PNAD 2015 | renda (SCN65)'!DD40/'PNAD 2015 | renda (SCN65)'!$KR40,"")</f>
        <v>0</v>
      </c>
      <c r="DE41" s="7">
        <f>IFERROR('PNAD 2015 | renda (SCN65)'!DE40/'PNAD 2015 | renda (SCN65)'!$KR40,"")</f>
        <v>2.3664246371224319E-3</v>
      </c>
      <c r="DF41" s="7">
        <f>IFERROR('PNAD 2015 | renda (SCN65)'!DF40/'PNAD 2015 | renda (SCN65)'!$KR40,"")</f>
        <v>2.2932554996911822E-3</v>
      </c>
      <c r="DG41" s="7">
        <f>IFERROR('PNAD 2015 | renda (SCN65)'!DG40/'PNAD 2015 | renda (SCN65)'!$KR40,"")</f>
        <v>0</v>
      </c>
      <c r="DH41" s="7">
        <f>IFERROR('PNAD 2015 | renda (SCN65)'!DH40/'PNAD 2015 | renda (SCN65)'!$KR40,"")</f>
        <v>5.2289587037923886E-3</v>
      </c>
      <c r="DI41" s="7">
        <f>IFERROR('PNAD 2015 | renda (SCN65)'!DI40/'PNAD 2015 | renda (SCN65)'!$KR40,"")</f>
        <v>2.0990271239393144E-3</v>
      </c>
      <c r="DJ41" s="7">
        <f>IFERROR('PNAD 2015 | renda (SCN65)'!DJ40/'PNAD 2015 | renda (SCN65)'!$KR40,"")</f>
        <v>0</v>
      </c>
      <c r="DK41" s="7">
        <f>IFERROR('PNAD 2015 | renda (SCN65)'!DK40/'PNAD 2015 | renda (SCN65)'!$KR40,"")</f>
        <v>6.6711977727768124E-3</v>
      </c>
      <c r="DL41" s="7">
        <f>IFERROR('PNAD 2015 | renda (SCN65)'!DL40/'PNAD 2015 | renda (SCN65)'!$KR40,"")</f>
        <v>5.9047560606323357E-3</v>
      </c>
      <c r="DM41" s="7">
        <f>IFERROR('PNAD 2015 | renda (SCN65)'!DM40/'PNAD 2015 | renda (SCN65)'!$KR40,"")</f>
        <v>0</v>
      </c>
      <c r="DN41" s="7">
        <f>IFERROR('PNAD 2015 | renda (SCN65)'!DN40/'PNAD 2015 | renda (SCN65)'!$KR40,"")</f>
        <v>0</v>
      </c>
      <c r="DO41" s="7">
        <f>IFERROR('PNAD 2015 | renda (SCN65)'!DO40/'PNAD 2015 | renda (SCN65)'!$KR40,"")</f>
        <v>0</v>
      </c>
      <c r="DP41" s="7">
        <f>IFERROR('PNAD 2015 | renda (SCN65)'!DP40/'PNAD 2015 | renda (SCN65)'!$KR40,"")</f>
        <v>0</v>
      </c>
      <c r="DQ41" s="7">
        <f>IFERROR('PNAD 2015 | renda (SCN65)'!DQ40/'PNAD 2015 | renda (SCN65)'!$KR40,"")</f>
        <v>3.8747627172229611E-3</v>
      </c>
      <c r="DR41" s="7">
        <f>IFERROR('PNAD 2015 | renda (SCN65)'!DR40/'PNAD 2015 | renda (SCN65)'!$KR40,"")</f>
        <v>1.1303197698073591E-2</v>
      </c>
      <c r="DS41" s="7">
        <f>IFERROR('PNAD 2015 | renda (SCN65)'!DS40/'PNAD 2015 | renda (SCN65)'!$KR40,"")</f>
        <v>0</v>
      </c>
      <c r="DT41" s="7">
        <f>IFERROR('PNAD 2015 | renda (SCN65)'!DT40/'PNAD 2015 | renda (SCN65)'!$KR40,"")</f>
        <v>5.7921009347240583E-3</v>
      </c>
      <c r="DU41" s="7">
        <f>IFERROR('PNAD 2015 | renda (SCN65)'!DU40/'PNAD 2015 | renda (SCN65)'!$KR40,"")</f>
        <v>0</v>
      </c>
      <c r="DV41" s="7">
        <f>IFERROR('PNAD 2015 | renda (SCN65)'!DV40/'PNAD 2015 | renda (SCN65)'!$KR40,"")</f>
        <v>0</v>
      </c>
      <c r="DW41" s="7">
        <f>IFERROR('PNAD 2015 | renda (SCN65)'!DW40/'PNAD 2015 | renda (SCN65)'!$KR40,"")</f>
        <v>1.9924416347732823E-3</v>
      </c>
      <c r="DX41" s="7">
        <f>IFERROR('PNAD 2015 | renda (SCN65)'!DX40/'PNAD 2015 | renda (SCN65)'!$KR40,"")</f>
        <v>2.8461927369792953E-3</v>
      </c>
      <c r="DY41" s="7">
        <f>IFERROR('PNAD 2015 | renda (SCN65)'!DY40/'PNAD 2015 | renda (SCN65)'!$KR40,"")</f>
        <v>0</v>
      </c>
      <c r="DZ41" s="7">
        <f>IFERROR('PNAD 2015 | renda (SCN65)'!DZ40/'PNAD 2015 | renda (SCN65)'!$KR40,"")</f>
        <v>2.4256536198379742E-3</v>
      </c>
      <c r="EA41" s="7">
        <f>IFERROR('PNAD 2015 | renda (SCN65)'!EA40/'PNAD 2015 | renda (SCN65)'!$KR40,"")</f>
        <v>4.0508488820529516E-3</v>
      </c>
      <c r="EB41" s="7">
        <f>IFERROR('PNAD 2015 | renda (SCN65)'!EB40/'PNAD 2015 | renda (SCN65)'!$KR40,"")</f>
        <v>0</v>
      </c>
      <c r="EC41" s="7">
        <f>IFERROR('PNAD 2015 | renda (SCN65)'!EC40/'PNAD 2015 | renda (SCN65)'!$KR40,"")</f>
        <v>4.0200338032077027E-3</v>
      </c>
      <c r="ED41" s="7">
        <f>IFERROR('PNAD 2015 | renda (SCN65)'!ED40/'PNAD 2015 | renda (SCN65)'!$KR40,"")</f>
        <v>8.0434025716583975E-3</v>
      </c>
      <c r="EE41" s="7">
        <f>IFERROR('PNAD 2015 | renda (SCN65)'!EE40/'PNAD 2015 | renda (SCN65)'!$KR40,"")</f>
        <v>0</v>
      </c>
      <c r="EF41" s="7">
        <f>IFERROR('PNAD 2015 | renda (SCN65)'!EF40/'PNAD 2015 | renda (SCN65)'!$KR40,"")</f>
        <v>0</v>
      </c>
      <c r="EG41" s="7">
        <f>IFERROR('PNAD 2015 | renda (SCN65)'!EG40/'PNAD 2015 | renda (SCN65)'!$KR40,"")</f>
        <v>8.5081633279217965E-3</v>
      </c>
      <c r="EH41" s="7">
        <f>IFERROR('PNAD 2015 | renda (SCN65)'!EH40/'PNAD 2015 | renda (SCN65)'!$KR40,"")</f>
        <v>0</v>
      </c>
      <c r="EI41" s="7">
        <f>IFERROR('PNAD 2015 | renda (SCN65)'!EI40/'PNAD 2015 | renda (SCN65)'!$KR40,"")</f>
        <v>4.9302125173251443E-3</v>
      </c>
      <c r="EJ41" s="7">
        <f>IFERROR('PNAD 2015 | renda (SCN65)'!EJ40/'PNAD 2015 | renda (SCN65)'!$KR40,"")</f>
        <v>3.8358103231848116E-3</v>
      </c>
      <c r="EK41" s="7">
        <f>IFERROR('PNAD 2015 | renda (SCN65)'!EK40/'PNAD 2015 | renda (SCN65)'!$KR40,"")</f>
        <v>0</v>
      </c>
      <c r="EL41" s="7">
        <f>IFERROR('PNAD 2015 | renda (SCN65)'!EL40/'PNAD 2015 | renda (SCN65)'!$KR40,"")</f>
        <v>1.2103856153611167E-2</v>
      </c>
      <c r="EM41" s="7">
        <f>IFERROR('PNAD 2015 | renda (SCN65)'!EM40/'PNAD 2015 | renda (SCN65)'!$KR40,"")</f>
        <v>0</v>
      </c>
      <c r="EN41" s="7">
        <f>IFERROR('PNAD 2015 | renda (SCN65)'!EN40/'PNAD 2015 | renda (SCN65)'!$KR40,"")</f>
        <v>0</v>
      </c>
      <c r="EO41" s="7">
        <f>IFERROR('PNAD 2015 | renda (SCN65)'!EO40/'PNAD 2015 | renda (SCN65)'!$KR40,"")</f>
        <v>2.0303935392385342E-3</v>
      </c>
      <c r="EP41" s="7">
        <f>IFERROR('PNAD 2015 | renda (SCN65)'!EP40/'PNAD 2015 | renda (SCN65)'!$KR40,"")</f>
        <v>1.6724850693606071E-3</v>
      </c>
      <c r="EQ41" s="7">
        <f>IFERROR('PNAD 2015 | renda (SCN65)'!EQ40/'PNAD 2015 | renda (SCN65)'!$KR40,"")</f>
        <v>0</v>
      </c>
      <c r="ER41" s="7">
        <f>IFERROR('PNAD 2015 | renda (SCN65)'!ER40/'PNAD 2015 | renda (SCN65)'!$KR40,"")</f>
        <v>2.7616847177218719E-3</v>
      </c>
      <c r="ES41" s="7">
        <f>IFERROR('PNAD 2015 | renda (SCN65)'!ES40/'PNAD 2015 | renda (SCN65)'!$KR40,"")</f>
        <v>6.3067527710226204E-3</v>
      </c>
      <c r="ET41" s="7">
        <f>IFERROR('PNAD 2015 | renda (SCN65)'!ET40/'PNAD 2015 | renda (SCN65)'!$KR40,"")</f>
        <v>0</v>
      </c>
      <c r="EU41" s="7">
        <f>IFERROR('PNAD 2015 | renda (SCN65)'!EU40/'PNAD 2015 | renda (SCN65)'!$KR40,"")</f>
        <v>1.6176582407658147E-3</v>
      </c>
      <c r="EV41" s="7">
        <f>IFERROR('PNAD 2015 | renda (SCN65)'!EV40/'PNAD 2015 | renda (SCN65)'!$KR40,"")</f>
        <v>4.0295051044978011E-3</v>
      </c>
      <c r="EW41" s="7">
        <f>IFERROR('PNAD 2015 | renda (SCN65)'!EW40/'PNAD 2015 | renda (SCN65)'!$KR40,"")</f>
        <v>0</v>
      </c>
      <c r="EX41" s="7">
        <f>IFERROR('PNAD 2015 | renda (SCN65)'!EX40/'PNAD 2015 | renda (SCN65)'!$KR40,"")</f>
        <v>1.7969659820205354E-2</v>
      </c>
      <c r="EY41" s="7">
        <f>IFERROR('PNAD 2015 | renda (SCN65)'!EY40/'PNAD 2015 | renda (SCN65)'!$KR40,"")</f>
        <v>2.0289194846011317E-2</v>
      </c>
      <c r="EZ41" s="7">
        <f>IFERROR('PNAD 2015 | renda (SCN65)'!EZ40/'PNAD 2015 | renda (SCN65)'!$KR40,"")</f>
        <v>0</v>
      </c>
      <c r="FA41" s="7">
        <f>IFERROR('PNAD 2015 | renda (SCN65)'!FA40/'PNAD 2015 | renda (SCN65)'!$KR40,"")</f>
        <v>4.5114075821101789E-3</v>
      </c>
      <c r="FB41" s="7">
        <f>IFERROR('PNAD 2015 | renda (SCN65)'!FB40/'PNAD 2015 | renda (SCN65)'!$KR40,"")</f>
        <v>3.3565091184619674E-3</v>
      </c>
      <c r="FC41" s="7">
        <f>IFERROR('PNAD 2015 | renda (SCN65)'!FC40/'PNAD 2015 | renda (SCN65)'!$KR40,"")</f>
        <v>0</v>
      </c>
      <c r="FD41" s="7">
        <f>IFERROR('PNAD 2015 | renda (SCN65)'!FD40/'PNAD 2015 | renda (SCN65)'!$KR40,"")</f>
        <v>1.3130425154709038E-3</v>
      </c>
      <c r="FE41" s="7">
        <f>IFERROR('PNAD 2015 | renda (SCN65)'!FE40/'PNAD 2015 | renda (SCN65)'!$KR40,"")</f>
        <v>1.308640361350154E-3</v>
      </c>
      <c r="FF41" s="7">
        <f>IFERROR('PNAD 2015 | renda (SCN65)'!FF40/'PNAD 2015 | renda (SCN65)'!$KR40,"")</f>
        <v>0</v>
      </c>
      <c r="FG41" s="7">
        <f>IFERROR('PNAD 2015 | renda (SCN65)'!FG40/'PNAD 2015 | renda (SCN65)'!$KR40,"")</f>
        <v>8.0974290085948728E-3</v>
      </c>
      <c r="FH41" s="7">
        <f>IFERROR('PNAD 2015 | renda (SCN65)'!FH40/'PNAD 2015 | renda (SCN65)'!$KR40,"")</f>
        <v>1.3881459327430888E-3</v>
      </c>
      <c r="FI41" s="7">
        <f>IFERROR('PNAD 2015 | renda (SCN65)'!FI40/'PNAD 2015 | renda (SCN65)'!$KR40,"")</f>
        <v>0</v>
      </c>
      <c r="FJ41" s="7">
        <f>IFERROR('PNAD 2015 | renda (SCN65)'!FJ40/'PNAD 2015 | renda (SCN65)'!$KR40,"")</f>
        <v>8.8023072623537118E-4</v>
      </c>
      <c r="FK41" s="7">
        <f>IFERROR('PNAD 2015 | renda (SCN65)'!FK40/'PNAD 2015 | renda (SCN65)'!$KR40,"")</f>
        <v>0</v>
      </c>
      <c r="FL41" s="7">
        <f>IFERROR('PNAD 2015 | renda (SCN65)'!FL40/'PNAD 2015 | renda (SCN65)'!$KR40,"")</f>
        <v>0</v>
      </c>
      <c r="FM41" s="7">
        <f>IFERROR('PNAD 2015 | renda (SCN65)'!FM40/'PNAD 2015 | renda (SCN65)'!$KR40,"")</f>
        <v>4.8318310426568737E-3</v>
      </c>
      <c r="FN41" s="7">
        <f>IFERROR('PNAD 2015 | renda (SCN65)'!FN40/'PNAD 2015 | renda (SCN65)'!$KR40,"")</f>
        <v>5.6302217218292148E-3</v>
      </c>
      <c r="FO41" s="7">
        <f>IFERROR('PNAD 2015 | renda (SCN65)'!FO40/'PNAD 2015 | renda (SCN65)'!$KR40,"")</f>
        <v>0</v>
      </c>
      <c r="FP41" s="7">
        <f>IFERROR('PNAD 2015 | renda (SCN65)'!FP40/'PNAD 2015 | renda (SCN65)'!$KR40,"")</f>
        <v>3.7216211132647574E-3</v>
      </c>
      <c r="FQ41" s="7">
        <f>IFERROR('PNAD 2015 | renda (SCN65)'!FQ40/'PNAD 2015 | renda (SCN65)'!$KR40,"")</f>
        <v>4.045779734883603E-3</v>
      </c>
      <c r="FR41" s="7">
        <f>IFERROR('PNAD 2015 | renda (SCN65)'!FR40/'PNAD 2015 | renda (SCN65)'!$KR40,"")</f>
        <v>0</v>
      </c>
      <c r="FS41" s="7">
        <f>IFERROR('PNAD 2015 | renda (SCN65)'!FS40/'PNAD 2015 | renda (SCN65)'!$KR40,"")</f>
        <v>0</v>
      </c>
      <c r="FT41" s="7">
        <f>IFERROR('PNAD 2015 | renda (SCN65)'!FT40/'PNAD 2015 | renda (SCN65)'!$KR40,"")</f>
        <v>0</v>
      </c>
      <c r="FU41" s="7">
        <f>IFERROR('PNAD 2015 | renda (SCN65)'!FU40/'PNAD 2015 | renda (SCN65)'!$KR40,"")</f>
        <v>0</v>
      </c>
      <c r="FV41" s="7">
        <f>IFERROR('PNAD 2015 | renda (SCN65)'!FV40/'PNAD 2015 | renda (SCN65)'!$KR40,"")</f>
        <v>4.9721663800819868E-3</v>
      </c>
      <c r="FW41" s="7">
        <f>IFERROR('PNAD 2015 | renda (SCN65)'!FW40/'PNAD 2015 | renda (SCN65)'!$KR40,"")</f>
        <v>1.6524085785977938E-3</v>
      </c>
      <c r="FX41" s="7">
        <f>IFERROR('PNAD 2015 | renda (SCN65)'!FX40/'PNAD 2015 | renda (SCN65)'!$KR40,"")</f>
        <v>0</v>
      </c>
      <c r="FY41" s="7">
        <f>IFERROR('PNAD 2015 | renda (SCN65)'!FY40/'PNAD 2015 | renda (SCN65)'!$KR40,"")</f>
        <v>1.7297130729303539E-3</v>
      </c>
      <c r="FZ41" s="7">
        <f>IFERROR('PNAD 2015 | renda (SCN65)'!FZ40/'PNAD 2015 | renda (SCN65)'!$KR40,"")</f>
        <v>8.080487385160472E-3</v>
      </c>
      <c r="GA41" s="7">
        <f>IFERROR('PNAD 2015 | renda (SCN65)'!GA40/'PNAD 2015 | renda (SCN65)'!$KR40,"")</f>
        <v>0</v>
      </c>
      <c r="GB41" s="7">
        <f>IFERROR('PNAD 2015 | renda (SCN65)'!GB40/'PNAD 2015 | renda (SCN65)'!$KR40,"")</f>
        <v>8.9024896182531982E-3</v>
      </c>
      <c r="GC41" s="7">
        <f>IFERROR('PNAD 2015 | renda (SCN65)'!GC40/'PNAD 2015 | renda (SCN65)'!$KR40,"")</f>
        <v>2.531372018040828E-3</v>
      </c>
      <c r="GD41" s="7">
        <f>IFERROR('PNAD 2015 | renda (SCN65)'!GD40/'PNAD 2015 | renda (SCN65)'!$KR40,"")</f>
        <v>0</v>
      </c>
      <c r="GE41" s="7">
        <f>IFERROR('PNAD 2015 | renda (SCN65)'!GE40/'PNAD 2015 | renda (SCN65)'!$KR40,"")</f>
        <v>4.1877825549302122E-3</v>
      </c>
      <c r="GF41" s="7">
        <f>IFERROR('PNAD 2015 | renda (SCN65)'!GF40/'PNAD 2015 | renda (SCN65)'!$KR40,"")</f>
        <v>1.0365605569658752E-2</v>
      </c>
      <c r="GG41" s="7">
        <f>IFERROR('PNAD 2015 | renda (SCN65)'!GG40/'PNAD 2015 | renda (SCN65)'!$KR40,"")</f>
        <v>0</v>
      </c>
      <c r="GH41" s="7">
        <f>IFERROR('PNAD 2015 | renda (SCN65)'!GH40/'PNAD 2015 | renda (SCN65)'!$KR40,"")</f>
        <v>0</v>
      </c>
      <c r="GI41" s="7">
        <f>IFERROR('PNAD 2015 | renda (SCN65)'!GI40/'PNAD 2015 | renda (SCN65)'!$KR40,"")</f>
        <v>9.6525233014021529E-3</v>
      </c>
      <c r="GJ41" s="7">
        <f>IFERROR('PNAD 2015 | renda (SCN65)'!GJ40/'PNAD 2015 | renda (SCN65)'!$KR40,"")</f>
        <v>0</v>
      </c>
      <c r="GK41" s="7">
        <f>IFERROR('PNAD 2015 | renda (SCN65)'!GK40/'PNAD 2015 | renda (SCN65)'!$KR40,"")</f>
        <v>1.5630115002941439E-2</v>
      </c>
      <c r="GL41" s="7">
        <f>IFERROR('PNAD 2015 | renda (SCN65)'!GL40/'PNAD 2015 | renda (SCN65)'!$KR40,"")</f>
        <v>0</v>
      </c>
      <c r="GM41" s="7">
        <f>IFERROR('PNAD 2015 | renda (SCN65)'!GM40/'PNAD 2015 | renda (SCN65)'!$KR40,"")</f>
        <v>0</v>
      </c>
      <c r="GN41" s="7">
        <f>IFERROR('PNAD 2015 | renda (SCN65)'!GN40/'PNAD 2015 | renda (SCN65)'!$KR40,"")</f>
        <v>2.3288729284863395E-3</v>
      </c>
      <c r="GO41" s="7">
        <f>IFERROR('PNAD 2015 | renda (SCN65)'!GO40/'PNAD 2015 | renda (SCN65)'!$KR40,"")</f>
        <v>2.1202841923981468E-2</v>
      </c>
      <c r="GP41" s="7">
        <f>IFERROR('PNAD 2015 | renda (SCN65)'!GP40/'PNAD 2015 | renda (SCN65)'!$KR40,"")</f>
        <v>0</v>
      </c>
      <c r="GQ41" s="7">
        <f>IFERROR('PNAD 2015 | renda (SCN65)'!GQ40/'PNAD 2015 | renda (SCN65)'!$KR40,"")</f>
        <v>0</v>
      </c>
      <c r="GR41" s="7">
        <f>IFERROR('PNAD 2015 | renda (SCN65)'!GR40/'PNAD 2015 | renda (SCN65)'!$KR40,"")</f>
        <v>0</v>
      </c>
      <c r="GS41" s="7">
        <f>IFERROR('PNAD 2015 | renda (SCN65)'!GS40/'PNAD 2015 | renda (SCN65)'!$KR40,"")</f>
        <v>0</v>
      </c>
      <c r="GT41" s="7">
        <f>IFERROR('PNAD 2015 | renda (SCN65)'!GT40/'PNAD 2015 | renda (SCN65)'!$KR40,"")</f>
        <v>3.2531918952340678E-3</v>
      </c>
      <c r="GU41" s="7">
        <f>IFERROR('PNAD 2015 | renda (SCN65)'!GU40/'PNAD 2015 | renda (SCN65)'!$KR40,"")</f>
        <v>0</v>
      </c>
      <c r="GV41" s="7">
        <f>IFERROR('PNAD 2015 | renda (SCN65)'!GV40/'PNAD 2015 | renda (SCN65)'!$KR40,"")</f>
        <v>0</v>
      </c>
      <c r="GW41" s="7">
        <f>IFERROR('PNAD 2015 | renda (SCN65)'!GW40/'PNAD 2015 | renda (SCN65)'!$KR40,"")</f>
        <v>0</v>
      </c>
      <c r="GX41" s="7">
        <f>IFERROR('PNAD 2015 | renda (SCN65)'!GX40/'PNAD 2015 | renda (SCN65)'!$KR40,"")</f>
        <v>0</v>
      </c>
      <c r="GY41" s="7">
        <f>IFERROR('PNAD 2015 | renda (SCN65)'!GY40/'PNAD 2015 | renda (SCN65)'!$KR40,"")</f>
        <v>0</v>
      </c>
      <c r="GZ41" s="7">
        <f>IFERROR('PNAD 2015 | renda (SCN65)'!GZ40/'PNAD 2015 | renda (SCN65)'!$KR40,"")</f>
        <v>0</v>
      </c>
      <c r="HA41" s="7">
        <f>IFERROR('PNAD 2015 | renda (SCN65)'!HA40/'PNAD 2015 | renda (SCN65)'!$KR40,"")</f>
        <v>4.2665544339696888E-3</v>
      </c>
      <c r="HB41" s="7">
        <f>IFERROR('PNAD 2015 | renda (SCN65)'!HB40/'PNAD 2015 | renda (SCN65)'!$KR40,"")</f>
        <v>0</v>
      </c>
      <c r="HC41" s="7">
        <f>IFERROR('PNAD 2015 | renda (SCN65)'!HC40/'PNAD 2015 | renda (SCN65)'!$KR40,"")</f>
        <v>8.8700737560913137E-3</v>
      </c>
      <c r="HD41" s="7">
        <f>IFERROR('PNAD 2015 | renda (SCN65)'!HD40/'PNAD 2015 | renda (SCN65)'!$KR40,"")</f>
        <v>1.9709444488169546E-2</v>
      </c>
      <c r="HE41" s="7">
        <f>IFERROR('PNAD 2015 | renda (SCN65)'!HE40/'PNAD 2015 | renda (SCN65)'!$KR40,"")</f>
        <v>0</v>
      </c>
      <c r="HF41" s="7">
        <f>IFERROR('PNAD 2015 | renda (SCN65)'!HF40/'PNAD 2015 | renda (SCN65)'!$KR40,"")</f>
        <v>4.8399016585449145E-3</v>
      </c>
      <c r="HG41" s="7">
        <f>IFERROR('PNAD 2015 | renda (SCN65)'!HG40/'PNAD 2015 | renda (SCN65)'!$KR40,"")</f>
        <v>8.0275281371017543E-3</v>
      </c>
      <c r="HH41" s="7">
        <f>IFERROR('PNAD 2015 | renda (SCN65)'!HH40/'PNAD 2015 | renda (SCN65)'!$KR40,"")</f>
        <v>0</v>
      </c>
      <c r="HI41" s="7">
        <f>IFERROR('PNAD 2015 | renda (SCN65)'!HI40/'PNAD 2015 | renda (SCN65)'!$KR40,"")</f>
        <v>8.4885537322930017E-3</v>
      </c>
      <c r="HJ41" s="7">
        <f>IFERROR('PNAD 2015 | renda (SCN65)'!HJ40/'PNAD 2015 | renda (SCN65)'!$KR40,"")</f>
        <v>5.2687781887937168E-3</v>
      </c>
      <c r="HK41" s="7">
        <f>IFERROR('PNAD 2015 | renda (SCN65)'!HK40/'PNAD 2015 | renda (SCN65)'!$KR40,"")</f>
        <v>0</v>
      </c>
      <c r="HL41" s="7">
        <f>IFERROR('PNAD 2015 | renda (SCN65)'!HL40/'PNAD 2015 | renda (SCN65)'!$KR40,"")</f>
        <v>0</v>
      </c>
      <c r="HM41" s="7">
        <f>IFERROR('PNAD 2015 | renda (SCN65)'!HM40/'PNAD 2015 | renda (SCN65)'!$KR40,"")</f>
        <v>2.4180498990839516E-3</v>
      </c>
      <c r="HN41" s="7">
        <f>IFERROR('PNAD 2015 | renda (SCN65)'!HN40/'PNAD 2015 | renda (SCN65)'!$KR40,"")</f>
        <v>0</v>
      </c>
      <c r="HO41" s="7">
        <f>IFERROR('PNAD 2015 | renda (SCN65)'!HO40/'PNAD 2015 | renda (SCN65)'!$KR40,"")</f>
        <v>0</v>
      </c>
      <c r="HP41" s="7">
        <f>IFERROR('PNAD 2015 | renda (SCN65)'!HP40/'PNAD 2015 | renda (SCN65)'!$KR40,"")</f>
        <v>8.0516732854610182E-3</v>
      </c>
      <c r="HQ41" s="7">
        <f>IFERROR('PNAD 2015 | renda (SCN65)'!HQ40/'PNAD 2015 | renda (SCN65)'!$KR40,"")</f>
        <v>0</v>
      </c>
      <c r="HR41" s="7">
        <f>IFERROR('PNAD 2015 | renda (SCN65)'!HR40/'PNAD 2015 | renda (SCN65)'!$KR40,"")</f>
        <v>8.0340646689780193E-3</v>
      </c>
      <c r="HS41" s="7">
        <f>IFERROR('PNAD 2015 | renda (SCN65)'!HS40/'PNAD 2015 | renda (SCN65)'!$KR40,"")</f>
        <v>0</v>
      </c>
      <c r="HT41" s="7">
        <f>IFERROR('PNAD 2015 | renda (SCN65)'!HT40/'PNAD 2015 | renda (SCN65)'!$KR40,"")</f>
        <v>0</v>
      </c>
      <c r="HU41" s="7">
        <f>IFERROR('PNAD 2015 | renda (SCN65)'!HU40/'PNAD 2015 | renda (SCN65)'!$KR40,"")</f>
        <v>0</v>
      </c>
      <c r="HV41" s="7">
        <f>IFERROR('PNAD 2015 | renda (SCN65)'!HV40/'PNAD 2015 | renda (SCN65)'!$KR40,"")</f>
        <v>1.9317119176983939E-2</v>
      </c>
      <c r="HW41" s="7">
        <f>IFERROR('PNAD 2015 | renda (SCN65)'!HW40/'PNAD 2015 | renda (SCN65)'!$KR40,"")</f>
        <v>0</v>
      </c>
      <c r="HX41" s="7">
        <f>IFERROR('PNAD 2015 | renda (SCN65)'!HX40/'PNAD 2015 | renda (SCN65)'!$KR40,"")</f>
        <v>3.6441165210176181E-3</v>
      </c>
      <c r="HY41" s="7">
        <f>IFERROR('PNAD 2015 | renda (SCN65)'!HY40/'PNAD 2015 | renda (SCN65)'!$KR40,"")</f>
        <v>0</v>
      </c>
      <c r="HZ41" s="7">
        <f>IFERROR('PNAD 2015 | renda (SCN65)'!HZ40/'PNAD 2015 | renda (SCN65)'!$KR40,"")</f>
        <v>0</v>
      </c>
      <c r="IA41" s="7">
        <f>IFERROR('PNAD 2015 | renda (SCN65)'!IA40/'PNAD 2015 | renda (SCN65)'!$KR40,"")</f>
        <v>0</v>
      </c>
      <c r="IB41" s="7">
        <f>IFERROR('PNAD 2015 | renda (SCN65)'!IB40/'PNAD 2015 | renda (SCN65)'!$KR40,"")</f>
        <v>0</v>
      </c>
      <c r="IC41" s="7">
        <f>IFERROR('PNAD 2015 | renda (SCN65)'!IC40/'PNAD 2015 | renda (SCN65)'!$KR40,"")</f>
        <v>0</v>
      </c>
      <c r="ID41" s="7">
        <f>IFERROR('PNAD 2015 | renda (SCN65)'!ID40/'PNAD 2015 | renda (SCN65)'!$KR40,"")</f>
        <v>0</v>
      </c>
      <c r="IE41" s="7">
        <f>IFERROR('PNAD 2015 | renda (SCN65)'!IE40/'PNAD 2015 | renda (SCN65)'!$KR40,"")</f>
        <v>1.9492271551545891E-2</v>
      </c>
      <c r="IF41" s="7">
        <f>IFERROR('PNAD 2015 | renda (SCN65)'!IF40/'PNAD 2015 | renda (SCN65)'!$KR40,"")</f>
        <v>0</v>
      </c>
      <c r="IG41" s="7">
        <f>IFERROR('PNAD 2015 | renda (SCN65)'!IG40/'PNAD 2015 | renda (SCN65)'!$KR40,"")</f>
        <v>0</v>
      </c>
      <c r="IH41" s="7">
        <f>IFERROR('PNAD 2015 | renda (SCN65)'!IH40/'PNAD 2015 | renda (SCN65)'!$KR40,"")</f>
        <v>1.050834208205882E-2</v>
      </c>
      <c r="II41" s="7">
        <f>IFERROR('PNAD 2015 | renda (SCN65)'!II40/'PNAD 2015 | renda (SCN65)'!$KR40,"")</f>
        <v>0</v>
      </c>
      <c r="IJ41" s="7">
        <f>IFERROR('PNAD 2015 | renda (SCN65)'!IJ40/'PNAD 2015 | renda (SCN65)'!$KR40,"")</f>
        <v>0</v>
      </c>
      <c r="IK41" s="7">
        <f>IFERROR('PNAD 2015 | renda (SCN65)'!IK40/'PNAD 2015 | renda (SCN65)'!$KR40,"")</f>
        <v>1.3734587458129511E-2</v>
      </c>
      <c r="IL41" s="7">
        <f>IFERROR('PNAD 2015 | renda (SCN65)'!IL40/'PNAD 2015 | renda (SCN65)'!$KR40,"")</f>
        <v>0</v>
      </c>
      <c r="IM41" s="7">
        <f>IFERROR('PNAD 2015 | renda (SCN65)'!IM40/'PNAD 2015 | renda (SCN65)'!$KR40,"")</f>
        <v>0</v>
      </c>
      <c r="IN41" s="7">
        <f>IFERROR('PNAD 2015 | renda (SCN65)'!IN40/'PNAD 2015 | renda (SCN65)'!$KR40,"")</f>
        <v>3.1341869955031326E-2</v>
      </c>
      <c r="IO41" s="7">
        <f>IFERROR('PNAD 2015 | renda (SCN65)'!IO40/'PNAD 2015 | renda (SCN65)'!$KR40,"")</f>
        <v>0</v>
      </c>
      <c r="IP41" s="7">
        <f>IFERROR('PNAD 2015 | renda (SCN65)'!IP40/'PNAD 2015 | renda (SCN65)'!$KR40,"")</f>
        <v>0</v>
      </c>
      <c r="IQ41" s="7">
        <f>IFERROR('PNAD 2015 | renda (SCN65)'!IQ40/'PNAD 2015 | renda (SCN65)'!$KR40,"")</f>
        <v>1.9677962416275698E-2</v>
      </c>
      <c r="IR41" s="7">
        <f>IFERROR('PNAD 2015 | renda (SCN65)'!IR40/'PNAD 2015 | renda (SCN65)'!$KR40,"")</f>
        <v>0</v>
      </c>
      <c r="IS41" s="7">
        <f>IFERROR('PNAD 2015 | renda (SCN65)'!IS40/'PNAD 2015 | renda (SCN65)'!$KR40,"")</f>
        <v>0</v>
      </c>
      <c r="IT41" s="7">
        <f>IFERROR('PNAD 2015 | renda (SCN65)'!IT40/'PNAD 2015 | renda (SCN65)'!$KR40,"")</f>
        <v>8.075618335905704E-3</v>
      </c>
      <c r="IU41" s="7">
        <f>IFERROR('PNAD 2015 | renda (SCN65)'!IU40/'PNAD 2015 | renda (SCN65)'!$KR40,"")</f>
        <v>0</v>
      </c>
      <c r="IV41" s="7">
        <f>IFERROR('PNAD 2015 | renda (SCN65)'!IV40/'PNAD 2015 | renda (SCN65)'!$KR40,"")</f>
        <v>0</v>
      </c>
      <c r="IW41" s="7">
        <f>IFERROR('PNAD 2015 | renda (SCN65)'!IW40/'PNAD 2015 | renda (SCN65)'!$KR40,"")</f>
        <v>2.3020264582802517E-2</v>
      </c>
      <c r="IX41" s="7">
        <f>IFERROR('PNAD 2015 | renda (SCN65)'!IX40/'PNAD 2015 | renda (SCN65)'!$KR40,"")</f>
        <v>0</v>
      </c>
      <c r="IY41" s="7">
        <f>IFERROR('PNAD 2015 | renda (SCN65)'!IY40/'PNAD 2015 | renda (SCN65)'!$KR40,"")</f>
        <v>0</v>
      </c>
      <c r="IZ41" s="7">
        <f>IFERROR('PNAD 2015 | renda (SCN65)'!IZ40/'PNAD 2015 | renda (SCN65)'!$KR40,"")</f>
        <v>6.0795082393651292E-3</v>
      </c>
      <c r="JA41" s="7">
        <f>IFERROR('PNAD 2015 | renda (SCN65)'!JA40/'PNAD 2015 | renda (SCN65)'!$KR40,"")</f>
        <v>0</v>
      </c>
      <c r="JB41" s="7">
        <f>IFERROR('PNAD 2015 | renda (SCN65)'!JB40/'PNAD 2015 | renda (SCN65)'!$KR40,"")</f>
        <v>0</v>
      </c>
      <c r="JC41" s="7">
        <f>IFERROR('PNAD 2015 | renda (SCN65)'!JC40/'PNAD 2015 | renda (SCN65)'!$KR40,"")</f>
        <v>3.6104667217158264E-2</v>
      </c>
      <c r="JD41" s="7">
        <f>IFERROR('PNAD 2015 | renda (SCN65)'!JD40/'PNAD 2015 | renda (SCN65)'!$KR40,"")</f>
        <v>0</v>
      </c>
      <c r="JE41" s="7">
        <f>IFERROR('PNAD 2015 | renda (SCN65)'!JE40/'PNAD 2015 | renda (SCN65)'!$KR40,"")</f>
        <v>0</v>
      </c>
      <c r="JF41" s="7">
        <f>IFERROR('PNAD 2015 | renda (SCN65)'!JF40/'PNAD 2015 | renda (SCN65)'!$KR40,"")</f>
        <v>8.0414682918174621E-3</v>
      </c>
      <c r="JG41" s="7">
        <f>IFERROR('PNAD 2015 | renda (SCN65)'!JG40/'PNAD 2015 | renda (SCN65)'!$KR40,"")</f>
        <v>0</v>
      </c>
      <c r="JH41" s="7">
        <f>IFERROR('PNAD 2015 | renda (SCN65)'!JH40/'PNAD 2015 | renda (SCN65)'!$KR40,"")</f>
        <v>0</v>
      </c>
      <c r="JI41" s="7">
        <f>IFERROR('PNAD 2015 | renda (SCN65)'!JI40/'PNAD 2015 | renda (SCN65)'!$KR40,"")</f>
        <v>8.188006664594542E-4</v>
      </c>
      <c r="JJ41" s="7">
        <f>IFERROR('PNAD 2015 | renda (SCN65)'!JJ40/'PNAD 2015 | renda (SCN65)'!$KR40,"")</f>
        <v>0</v>
      </c>
      <c r="JK41" s="7">
        <f>IFERROR('PNAD 2015 | renda (SCN65)'!JK40/'PNAD 2015 | renda (SCN65)'!$KR40,"")</f>
        <v>5.2538375445051111E-3</v>
      </c>
      <c r="JL41" s="7">
        <f>IFERROR('PNAD 2015 | renda (SCN65)'!JL40/'PNAD 2015 | renda (SCN65)'!$KR40,"")</f>
        <v>0</v>
      </c>
      <c r="JM41" s="7">
        <f>IFERROR('PNAD 2015 | renda (SCN65)'!JM40/'PNAD 2015 | renda (SCN65)'!$KR40,"")</f>
        <v>0</v>
      </c>
      <c r="JN41" s="7">
        <f>IFERROR('PNAD 2015 | renda (SCN65)'!JN40/'PNAD 2015 | renda (SCN65)'!$KR40,"")</f>
        <v>0</v>
      </c>
      <c r="JO41" s="7">
        <f>IFERROR('PNAD 2015 | renda (SCN65)'!JO40/'PNAD 2015 | renda (SCN65)'!$KR40,"")</f>
        <v>0</v>
      </c>
      <c r="JP41" s="7">
        <f>IFERROR('PNAD 2015 | renda (SCN65)'!JP40/'PNAD 2015 | renda (SCN65)'!$KR40,"")</f>
        <v>0</v>
      </c>
      <c r="JQ41" s="7">
        <f>IFERROR('PNAD 2015 | renda (SCN65)'!JQ40/'PNAD 2015 | renda (SCN65)'!$KR40,"")</f>
        <v>8.8521316430840158E-3</v>
      </c>
      <c r="JR41" s="7">
        <f>IFERROR('PNAD 2015 | renda (SCN65)'!JR40/'PNAD 2015 | renda (SCN65)'!$KR40,"")</f>
        <v>0</v>
      </c>
      <c r="JS41" s="7">
        <f>IFERROR('PNAD 2015 | renda (SCN65)'!JS40/'PNAD 2015 | renda (SCN65)'!$KR40,"")</f>
        <v>0</v>
      </c>
      <c r="JT41" s="7">
        <f>IFERROR('PNAD 2015 | renda (SCN65)'!JT40/'PNAD 2015 | renda (SCN65)'!$KR40,"")</f>
        <v>1.042676883221523E-2</v>
      </c>
      <c r="JU41" s="7">
        <f>IFERROR('PNAD 2015 | renda (SCN65)'!JU40/'PNAD 2015 | renda (SCN65)'!$KR40,"")</f>
        <v>1.2558878811365028E-2</v>
      </c>
      <c r="JV41" s="7">
        <f>IFERROR('PNAD 2015 | renda (SCN65)'!JV40/'PNAD 2015 | renda (SCN65)'!$KR40,"")</f>
        <v>1.6050187224948741E-2</v>
      </c>
      <c r="JW41" s="7">
        <f>IFERROR('PNAD 2015 | renda (SCN65)'!JW40/'PNAD 2015 | renda (SCN65)'!$KR40,"")</f>
        <v>0</v>
      </c>
      <c r="JX41" s="7">
        <f>IFERROR('PNAD 2015 | renda (SCN65)'!JX40/'PNAD 2015 | renda (SCN65)'!$KR40,"")</f>
        <v>0</v>
      </c>
      <c r="JY41" s="7">
        <f>IFERROR('PNAD 2015 | renda (SCN65)'!JY40/'PNAD 2015 | renda (SCN65)'!$KR40,"")</f>
        <v>4.6582527716896131E-2</v>
      </c>
      <c r="JZ41" s="7">
        <f>IFERROR('PNAD 2015 | renda (SCN65)'!JZ40/'PNAD 2015 | renda (SCN65)'!$KR40,"")</f>
        <v>0</v>
      </c>
      <c r="KA41" s="7">
        <f>IFERROR('PNAD 2015 | renda (SCN65)'!KA40/'PNAD 2015 | renda (SCN65)'!$KR40,"")</f>
        <v>0</v>
      </c>
      <c r="KB41" s="7">
        <f>IFERROR('PNAD 2015 | renda (SCN65)'!KB40/'PNAD 2015 | renda (SCN65)'!$KR40,"")</f>
        <v>0</v>
      </c>
      <c r="KC41" s="7">
        <f>IFERROR('PNAD 2015 | renda (SCN65)'!KC40/'PNAD 2015 | renda (SCN65)'!$KR40,"")</f>
        <v>0</v>
      </c>
      <c r="KD41" s="7">
        <f>IFERROR('PNAD 2015 | renda (SCN65)'!KD40/'PNAD 2015 | renda (SCN65)'!$KR40,"")</f>
        <v>0</v>
      </c>
      <c r="KE41" s="7">
        <f>IFERROR('PNAD 2015 | renda (SCN65)'!KE40/'PNAD 2015 | renda (SCN65)'!$KR40,"")</f>
        <v>6.8250063697836141E-3</v>
      </c>
      <c r="KF41" s="7">
        <f>IFERROR('PNAD 2015 | renda (SCN65)'!KF40/'PNAD 2015 | renda (SCN65)'!$KR40,"")</f>
        <v>0</v>
      </c>
      <c r="KG41" s="7">
        <f>IFERROR('PNAD 2015 | renda (SCN65)'!KG40/'PNAD 2015 | renda (SCN65)'!$KR40,"")</f>
        <v>0</v>
      </c>
      <c r="KH41" s="7">
        <f>IFERROR('PNAD 2015 | renda (SCN65)'!KH40/'PNAD 2015 | renda (SCN65)'!$KR40,"")</f>
        <v>1.1227160490533367E-2</v>
      </c>
      <c r="KI41" s="7">
        <f>IFERROR('PNAD 2015 | renda (SCN65)'!KI40/'PNAD 2015 | renda (SCN65)'!$KR40,"")</f>
        <v>0</v>
      </c>
      <c r="KJ41" s="7">
        <f>IFERROR('PNAD 2015 | renda (SCN65)'!KJ40/'PNAD 2015 | renda (SCN65)'!$KR40,"")</f>
        <v>0</v>
      </c>
      <c r="KK41" s="7">
        <f>IFERROR('PNAD 2015 | renda (SCN65)'!KK40/'PNAD 2015 | renda (SCN65)'!$KR40,"")</f>
        <v>0</v>
      </c>
      <c r="KL41" s="7">
        <f>IFERROR('PNAD 2015 | renda (SCN65)'!KL40/'PNAD 2015 | renda (SCN65)'!$KR40,"")</f>
        <v>0</v>
      </c>
      <c r="KM41" s="7">
        <f>IFERROR('PNAD 2015 | renda (SCN65)'!KM40/'PNAD 2015 | renda (SCN65)'!$KR40,"")</f>
        <v>0</v>
      </c>
      <c r="KN41" s="7">
        <f>IFERROR('PNAD 2015 | renda (SCN65)'!KN40/'PNAD 2015 | renda (SCN65)'!$KR40,"")</f>
        <v>0</v>
      </c>
      <c r="KO41" s="7">
        <f>IFERROR('PNAD 2015 | renda (SCN65)'!KO40/'PNAD 2015 | renda (SCN65)'!$KR40,"")</f>
        <v>0</v>
      </c>
      <c r="KP41" s="7">
        <f>IFERROR('PNAD 2015 | renda (SCN65)'!KP40/'PNAD 2015 | renda (SCN65)'!$KR40,"")</f>
        <v>1.9233011353555672E-2</v>
      </c>
      <c r="KQ41" s="7">
        <f>IFERROR('PNAD 2015 | renda (SCN65)'!KQ40/'PNAD 2015 | renda (SCN65)'!$KR40,"")</f>
        <v>0</v>
      </c>
      <c r="KR41" s="2">
        <f t="shared" si="308"/>
        <v>1</v>
      </c>
      <c r="KT41" s="19">
        <v>16133</v>
      </c>
      <c r="KV41" s="7">
        <f t="shared" si="309"/>
        <v>0</v>
      </c>
      <c r="KW41" s="7">
        <f t="shared" si="0"/>
        <v>0</v>
      </c>
      <c r="KX41" s="7">
        <f t="shared" si="1"/>
        <v>0</v>
      </c>
      <c r="KY41" s="7">
        <f t="shared" si="2"/>
        <v>0</v>
      </c>
      <c r="KZ41" s="7">
        <f t="shared" si="3"/>
        <v>0</v>
      </c>
      <c r="LA41" s="7">
        <f t="shared" si="4"/>
        <v>0</v>
      </c>
      <c r="LB41" s="7">
        <f t="shared" si="5"/>
        <v>1.0922007835834335</v>
      </c>
      <c r="LC41" s="7">
        <f t="shared" si="6"/>
        <v>0</v>
      </c>
      <c r="LD41" s="7">
        <f t="shared" si="7"/>
        <v>0</v>
      </c>
      <c r="LE41" s="7">
        <f t="shared" si="8"/>
        <v>0</v>
      </c>
      <c r="LF41" s="7">
        <f t="shared" si="9"/>
        <v>16.143050399328736</v>
      </c>
      <c r="LG41" s="7">
        <f t="shared" si="10"/>
        <v>0</v>
      </c>
      <c r="LH41" s="7">
        <f t="shared" si="11"/>
        <v>0</v>
      </c>
      <c r="LI41" s="7">
        <f t="shared" si="12"/>
        <v>41.702700854951686</v>
      </c>
      <c r="LJ41" s="7">
        <f t="shared" si="13"/>
        <v>0</v>
      </c>
      <c r="LK41" s="7">
        <f t="shared" si="14"/>
        <v>0</v>
      </c>
      <c r="LL41" s="7">
        <f t="shared" si="15"/>
        <v>34.74597369646213</v>
      </c>
      <c r="LM41" s="7">
        <f t="shared" si="16"/>
        <v>0</v>
      </c>
      <c r="LN41" s="7">
        <f t="shared" si="17"/>
        <v>17.135177613578914</v>
      </c>
      <c r="LO41" s="7">
        <f t="shared" si="18"/>
        <v>32.273188080033833</v>
      </c>
      <c r="LP41" s="7">
        <f t="shared" si="19"/>
        <v>7.1644067163532021</v>
      </c>
      <c r="LQ41" s="7">
        <f t="shared" si="20"/>
        <v>18.564185141262456</v>
      </c>
      <c r="LR41" s="7">
        <f t="shared" si="21"/>
        <v>37.021840353879831</v>
      </c>
      <c r="LS41" s="7">
        <f t="shared" si="22"/>
        <v>0</v>
      </c>
      <c r="LT41" s="7">
        <f t="shared" si="23"/>
        <v>0</v>
      </c>
      <c r="LU41" s="7">
        <f t="shared" si="24"/>
        <v>31.667366364607748</v>
      </c>
      <c r="LV41" s="7">
        <f t="shared" si="25"/>
        <v>0</v>
      </c>
      <c r="LW41" s="7">
        <f t="shared" si="26"/>
        <v>0</v>
      </c>
      <c r="LX41" s="7">
        <f t="shared" si="27"/>
        <v>369.18000574948007</v>
      </c>
      <c r="LY41" s="7">
        <f t="shared" si="28"/>
        <v>10.859596362486711</v>
      </c>
      <c r="LZ41" s="7">
        <f t="shared" si="29"/>
        <v>0</v>
      </c>
      <c r="MA41" s="7">
        <f t="shared" si="30"/>
        <v>131.95722373481425</v>
      </c>
      <c r="MB41" s="7">
        <f t="shared" si="31"/>
        <v>12.841698671216449</v>
      </c>
      <c r="MC41" s="7">
        <f t="shared" si="32"/>
        <v>0</v>
      </c>
      <c r="MD41" s="7">
        <f t="shared" si="33"/>
        <v>49.649403107920811</v>
      </c>
      <c r="ME41" s="7">
        <f t="shared" si="34"/>
        <v>0</v>
      </c>
      <c r="MF41" s="7">
        <f t="shared" si="35"/>
        <v>0</v>
      </c>
      <c r="MG41" s="7">
        <f t="shared" si="36"/>
        <v>125.43845294964336</v>
      </c>
      <c r="MH41" s="7">
        <f t="shared" si="37"/>
        <v>0</v>
      </c>
      <c r="MI41" s="7">
        <f t="shared" si="38"/>
        <v>0</v>
      </c>
      <c r="MJ41" s="7">
        <f t="shared" si="39"/>
        <v>190.03217574466439</v>
      </c>
      <c r="MK41" s="7">
        <f t="shared" si="40"/>
        <v>17.006050427342448</v>
      </c>
      <c r="ML41" s="7">
        <f t="shared" si="41"/>
        <v>0</v>
      </c>
      <c r="MM41" s="7">
        <f t="shared" si="42"/>
        <v>61.211666575510947</v>
      </c>
      <c r="MN41" s="7">
        <f t="shared" si="43"/>
        <v>5.3598542886986031</v>
      </c>
      <c r="MO41" s="7">
        <f t="shared" si="44"/>
        <v>0</v>
      </c>
      <c r="MP41" s="7">
        <f t="shared" si="45"/>
        <v>238.19446409109526</v>
      </c>
      <c r="MQ41" s="7">
        <f t="shared" si="46"/>
        <v>16.285090304188852</v>
      </c>
      <c r="MR41" s="7">
        <f t="shared" si="47"/>
        <v>23.938028208470012</v>
      </c>
      <c r="MS41" s="7">
        <f t="shared" si="48"/>
        <v>83.432303207035972</v>
      </c>
      <c r="MT41" s="7">
        <f t="shared" si="49"/>
        <v>18.949414580201243</v>
      </c>
      <c r="MU41" s="7">
        <f t="shared" si="50"/>
        <v>0</v>
      </c>
      <c r="MV41" s="7">
        <f t="shared" si="51"/>
        <v>153.64413466322856</v>
      </c>
      <c r="MW41" s="7">
        <f t="shared" si="52"/>
        <v>0</v>
      </c>
      <c r="MX41" s="7">
        <f t="shared" si="53"/>
        <v>18.5480442429829</v>
      </c>
      <c r="MY41" s="7">
        <f t="shared" si="54"/>
        <v>130.33882966731721</v>
      </c>
      <c r="MZ41" s="7">
        <f t="shared" si="55"/>
        <v>20.212708885547993</v>
      </c>
      <c r="NA41" s="7">
        <f t="shared" si="56"/>
        <v>10.394738492035435</v>
      </c>
      <c r="NB41" s="7">
        <f t="shared" si="57"/>
        <v>87.775280904122411</v>
      </c>
      <c r="NC41" s="7">
        <f t="shared" si="58"/>
        <v>57.118334771815007</v>
      </c>
      <c r="ND41" s="7">
        <f t="shared" si="59"/>
        <v>10.363532755361623</v>
      </c>
      <c r="NE41" s="7">
        <f t="shared" si="60"/>
        <v>98.767232632501504</v>
      </c>
      <c r="NF41" s="7">
        <f t="shared" si="61"/>
        <v>27.060753995621859</v>
      </c>
      <c r="NG41" s="7">
        <f t="shared" si="62"/>
        <v>31.340244159475368</v>
      </c>
      <c r="NH41" s="7">
        <f t="shared" si="63"/>
        <v>94.593196337407775</v>
      </c>
      <c r="NI41" s="7">
        <f t="shared" si="64"/>
        <v>49.826952988995949</v>
      </c>
      <c r="NJ41" s="7">
        <f t="shared" si="65"/>
        <v>0</v>
      </c>
      <c r="NK41" s="7">
        <f t="shared" si="66"/>
        <v>82.464925370147796</v>
      </c>
      <c r="NL41" s="7">
        <f t="shared" si="67"/>
        <v>0</v>
      </c>
      <c r="NM41" s="7">
        <f t="shared" si="68"/>
        <v>0</v>
      </c>
      <c r="NN41" s="7">
        <f t="shared" si="69"/>
        <v>179.05528885467956</v>
      </c>
      <c r="NO41" s="7">
        <f t="shared" si="70"/>
        <v>0</v>
      </c>
      <c r="NP41" s="7">
        <f t="shared" si="71"/>
        <v>0</v>
      </c>
      <c r="NQ41" s="7">
        <f t="shared" si="72"/>
        <v>115.83569453319157</v>
      </c>
      <c r="NR41" s="7">
        <f t="shared" si="73"/>
        <v>0</v>
      </c>
      <c r="NS41" s="7">
        <f t="shared" si="74"/>
        <v>0</v>
      </c>
      <c r="NT41" s="7">
        <f t="shared" si="75"/>
        <v>256.69731381889534</v>
      </c>
      <c r="NU41" s="7">
        <f t="shared" si="76"/>
        <v>116.78262723225897</v>
      </c>
      <c r="NV41" s="7">
        <f t="shared" si="77"/>
        <v>0</v>
      </c>
      <c r="NW41" s="7">
        <f t="shared" si="78"/>
        <v>60.786622920815915</v>
      </c>
      <c r="NX41" s="7">
        <f t="shared" si="79"/>
        <v>27.335149266374348</v>
      </c>
      <c r="NY41" s="7">
        <f t="shared" si="80"/>
        <v>0</v>
      </c>
      <c r="NZ41" s="7">
        <f t="shared" si="81"/>
        <v>191.981996256835</v>
      </c>
      <c r="OA41" s="7">
        <f t="shared" si="82"/>
        <v>48.864955451534286</v>
      </c>
      <c r="OB41" s="7">
        <f t="shared" si="83"/>
        <v>37.119761803442479</v>
      </c>
      <c r="OC41" s="7">
        <f t="shared" si="84"/>
        <v>80.173993874335849</v>
      </c>
      <c r="OD41" s="7">
        <f t="shared" si="85"/>
        <v>19.587518092186446</v>
      </c>
      <c r="OE41" s="7">
        <f t="shared" si="86"/>
        <v>0</v>
      </c>
      <c r="OF41" s="7">
        <f t="shared" si="87"/>
        <v>208.6372511615684</v>
      </c>
      <c r="OG41" s="7">
        <f t="shared" si="88"/>
        <v>72.505991131660423</v>
      </c>
      <c r="OH41" s="7">
        <f t="shared" si="89"/>
        <v>0</v>
      </c>
      <c r="OI41" s="7">
        <f t="shared" si="90"/>
        <v>97.373735081032976</v>
      </c>
      <c r="OJ41" s="7">
        <f t="shared" si="91"/>
        <v>10.661601343590796</v>
      </c>
      <c r="OK41" s="7">
        <f t="shared" si="92"/>
        <v>0</v>
      </c>
      <c r="OL41" s="7">
        <f t="shared" si="93"/>
        <v>418.27308589669877</v>
      </c>
      <c r="OM41" s="7">
        <f t="shared" si="94"/>
        <v>39.03407233939808</v>
      </c>
      <c r="ON41" s="7">
        <f t="shared" si="95"/>
        <v>0</v>
      </c>
      <c r="OO41" s="7">
        <f t="shared" si="96"/>
        <v>86.203157411693454</v>
      </c>
      <c r="OP41" s="7">
        <f t="shared" si="97"/>
        <v>32.662721758513833</v>
      </c>
      <c r="OQ41" s="7">
        <f t="shared" si="98"/>
        <v>0</v>
      </c>
      <c r="OR41" s="7">
        <f t="shared" si="99"/>
        <v>51.869314651302709</v>
      </c>
      <c r="OS41" s="7">
        <f t="shared" si="100"/>
        <v>169.58919004366138</v>
      </c>
      <c r="OT41" s="7">
        <f t="shared" si="101"/>
        <v>0</v>
      </c>
      <c r="OU41" s="7">
        <f t="shared" si="102"/>
        <v>38.177528670696191</v>
      </c>
      <c r="OV41" s="7">
        <f t="shared" si="103"/>
        <v>36.997090976517846</v>
      </c>
      <c r="OW41" s="7">
        <f t="shared" si="104"/>
        <v>0</v>
      </c>
      <c r="OX41" s="7">
        <f t="shared" si="105"/>
        <v>84.358790768282603</v>
      </c>
      <c r="OY41" s="7">
        <f t="shared" si="106"/>
        <v>33.863604590512956</v>
      </c>
      <c r="OZ41" s="7">
        <f t="shared" si="107"/>
        <v>0</v>
      </c>
      <c r="PA41" s="7">
        <f t="shared" si="108"/>
        <v>107.62643366820832</v>
      </c>
      <c r="PB41" s="7">
        <f t="shared" si="109"/>
        <v>95.261429526181473</v>
      </c>
      <c r="PC41" s="7">
        <f t="shared" si="110"/>
        <v>0</v>
      </c>
      <c r="PD41" s="7">
        <f t="shared" si="111"/>
        <v>0</v>
      </c>
      <c r="PE41" s="7">
        <f t="shared" si="112"/>
        <v>0</v>
      </c>
      <c r="PF41" s="7">
        <f t="shared" si="113"/>
        <v>0</v>
      </c>
      <c r="PG41" s="7">
        <f t="shared" si="114"/>
        <v>62.511546916958032</v>
      </c>
      <c r="PH41" s="7">
        <f t="shared" si="115"/>
        <v>182.35448846302126</v>
      </c>
      <c r="PI41" s="7">
        <f t="shared" si="116"/>
        <v>0</v>
      </c>
      <c r="PJ41" s="7">
        <f t="shared" si="117"/>
        <v>93.443964379903235</v>
      </c>
      <c r="PK41" s="7">
        <f t="shared" si="118"/>
        <v>0</v>
      </c>
      <c r="PL41" s="7">
        <f t="shared" si="119"/>
        <v>0</v>
      </c>
      <c r="PM41" s="7">
        <f t="shared" si="120"/>
        <v>32.144060893797366</v>
      </c>
      <c r="PN41" s="7">
        <f t="shared" si="121"/>
        <v>45.917627425686973</v>
      </c>
      <c r="PO41" s="7">
        <f t="shared" si="122"/>
        <v>0</v>
      </c>
      <c r="PP41" s="7">
        <f t="shared" si="123"/>
        <v>39.133069848846034</v>
      </c>
      <c r="PQ41" s="7">
        <f t="shared" si="124"/>
        <v>65.352345014160264</v>
      </c>
      <c r="PR41" s="7">
        <f t="shared" si="125"/>
        <v>0</v>
      </c>
      <c r="PS41" s="7">
        <f t="shared" si="126"/>
        <v>64.855205347149862</v>
      </c>
      <c r="PT41" s="7">
        <f t="shared" si="127"/>
        <v>129.76421368856492</v>
      </c>
      <c r="PU41" s="7">
        <f t="shared" si="128"/>
        <v>0</v>
      </c>
      <c r="PV41" s="7">
        <f t="shared" si="129"/>
        <v>0</v>
      </c>
      <c r="PW41" s="7">
        <f t="shared" si="130"/>
        <v>137.26219896936234</v>
      </c>
      <c r="PX41" s="7">
        <f t="shared" si="131"/>
        <v>0</v>
      </c>
      <c r="PY41" s="7">
        <f t="shared" si="132"/>
        <v>79.539118542006548</v>
      </c>
      <c r="PZ41" s="7">
        <f t="shared" si="133"/>
        <v>61.883127943940565</v>
      </c>
      <c r="QA41" s="7">
        <f t="shared" si="134"/>
        <v>0</v>
      </c>
      <c r="QB41" s="7">
        <f t="shared" si="135"/>
        <v>195.27151132620895</v>
      </c>
      <c r="QC41" s="7">
        <f t="shared" si="136"/>
        <v>0</v>
      </c>
      <c r="QD41" s="7">
        <f t="shared" si="137"/>
        <v>0</v>
      </c>
      <c r="QE41" s="7">
        <f t="shared" si="138"/>
        <v>32.756338968535275</v>
      </c>
      <c r="QF41" s="7">
        <f t="shared" si="139"/>
        <v>26.982201623994676</v>
      </c>
      <c r="QG41" s="7">
        <f t="shared" si="140"/>
        <v>0</v>
      </c>
      <c r="QH41" s="7">
        <f t="shared" si="141"/>
        <v>44.554259551006957</v>
      </c>
      <c r="QI41" s="7">
        <f t="shared" si="142"/>
        <v>101.74684245490793</v>
      </c>
      <c r="QJ41" s="7">
        <f t="shared" si="143"/>
        <v>0</v>
      </c>
      <c r="QK41" s="7">
        <f t="shared" si="144"/>
        <v>26.097680398274889</v>
      </c>
      <c r="QL41" s="7">
        <f t="shared" si="145"/>
        <v>65.008005850863029</v>
      </c>
      <c r="QM41" s="7">
        <f t="shared" si="146"/>
        <v>0</v>
      </c>
      <c r="QN41" s="7">
        <f t="shared" si="147"/>
        <v>289.90452187937296</v>
      </c>
      <c r="QO41" s="7">
        <f t="shared" si="148"/>
        <v>327.32558045070056</v>
      </c>
      <c r="QP41" s="7">
        <f t="shared" si="149"/>
        <v>0</v>
      </c>
      <c r="QQ41" s="7">
        <f t="shared" si="150"/>
        <v>72.782538522183515</v>
      </c>
      <c r="QR41" s="7">
        <f t="shared" si="151"/>
        <v>54.150561608146923</v>
      </c>
      <c r="QS41" s="7">
        <f t="shared" si="152"/>
        <v>0</v>
      </c>
      <c r="QT41" s="7">
        <f t="shared" si="153"/>
        <v>21.183314902092089</v>
      </c>
      <c r="QU41" s="7">
        <f t="shared" si="154"/>
        <v>21.112294949662036</v>
      </c>
      <c r="QV41" s="7">
        <f t="shared" si="155"/>
        <v>0</v>
      </c>
      <c r="QW41" s="7">
        <f t="shared" si="156"/>
        <v>130.63582219566109</v>
      </c>
      <c r="QX41" s="7">
        <f t="shared" si="157"/>
        <v>22.394958332944253</v>
      </c>
      <c r="QY41" s="7">
        <f t="shared" si="158"/>
        <v>0</v>
      </c>
      <c r="QZ41" s="7">
        <f t="shared" si="159"/>
        <v>14.200762306355243</v>
      </c>
      <c r="RA41" s="7">
        <f t="shared" si="160"/>
        <v>0</v>
      </c>
      <c r="RB41" s="7">
        <f t="shared" si="161"/>
        <v>0</v>
      </c>
      <c r="RC41" s="7">
        <f t="shared" si="162"/>
        <v>77.951930211183338</v>
      </c>
      <c r="RD41" s="7">
        <f t="shared" si="163"/>
        <v>90.832367038270718</v>
      </c>
      <c r="RE41" s="7">
        <f t="shared" si="164"/>
        <v>0</v>
      </c>
      <c r="RF41" s="7">
        <f t="shared" si="165"/>
        <v>60.040913420300335</v>
      </c>
      <c r="RG41" s="7">
        <f t="shared" si="166"/>
        <v>65.270564462877161</v>
      </c>
      <c r="RH41" s="7">
        <f t="shared" si="167"/>
        <v>0</v>
      </c>
      <c r="RI41" s="7">
        <f t="shared" si="168"/>
        <v>0</v>
      </c>
      <c r="RJ41" s="7">
        <f t="shared" si="169"/>
        <v>0</v>
      </c>
      <c r="RK41" s="7">
        <f t="shared" si="170"/>
        <v>0</v>
      </c>
      <c r="RL41" s="7">
        <f t="shared" si="171"/>
        <v>80.215960209862686</v>
      </c>
      <c r="RM41" s="7">
        <f t="shared" si="172"/>
        <v>26.658307598518206</v>
      </c>
      <c r="RN41" s="7">
        <f t="shared" si="173"/>
        <v>0</v>
      </c>
      <c r="RO41" s="7">
        <f t="shared" si="174"/>
        <v>27.905461005585401</v>
      </c>
      <c r="RP41" s="7">
        <f t="shared" si="175"/>
        <v>130.36250298479391</v>
      </c>
      <c r="RQ41" s="7">
        <f t="shared" si="176"/>
        <v>0</v>
      </c>
      <c r="RR41" s="7">
        <f t="shared" si="177"/>
        <v>143.62386501127884</v>
      </c>
      <c r="RS41" s="7">
        <f t="shared" si="178"/>
        <v>40.838624767052679</v>
      </c>
      <c r="RT41" s="7">
        <f t="shared" si="179"/>
        <v>0</v>
      </c>
      <c r="RU41" s="7">
        <f t="shared" si="180"/>
        <v>67.561495958689108</v>
      </c>
      <c r="RV41" s="7">
        <f t="shared" si="181"/>
        <v>167.22831465530464</v>
      </c>
      <c r="RW41" s="7">
        <f t="shared" si="182"/>
        <v>0</v>
      </c>
      <c r="RX41" s="7">
        <f t="shared" si="183"/>
        <v>0</v>
      </c>
      <c r="RY41" s="7">
        <f t="shared" si="184"/>
        <v>155.72415842152094</v>
      </c>
      <c r="RZ41" s="7">
        <f t="shared" si="185"/>
        <v>0</v>
      </c>
      <c r="SA41" s="7">
        <f t="shared" si="186"/>
        <v>252.16064534245425</v>
      </c>
      <c r="SB41" s="7">
        <f t="shared" si="187"/>
        <v>0</v>
      </c>
      <c r="SC41" s="7">
        <f t="shared" si="188"/>
        <v>0</v>
      </c>
      <c r="SD41" s="7">
        <f t="shared" si="189"/>
        <v>37.571706955270116</v>
      </c>
      <c r="SE41" s="7">
        <f t="shared" si="190"/>
        <v>342.06544875959304</v>
      </c>
      <c r="SF41" s="7">
        <f t="shared" si="191"/>
        <v>0</v>
      </c>
      <c r="SG41" s="7">
        <f t="shared" si="192"/>
        <v>0</v>
      </c>
      <c r="SH41" s="7">
        <f t="shared" si="193"/>
        <v>0</v>
      </c>
      <c r="SI41" s="7">
        <f t="shared" si="194"/>
        <v>0</v>
      </c>
      <c r="SJ41" s="7">
        <f t="shared" si="195"/>
        <v>52.483744845811216</v>
      </c>
      <c r="SK41" s="7">
        <f t="shared" si="196"/>
        <v>0</v>
      </c>
      <c r="SL41" s="7">
        <f t="shared" si="197"/>
        <v>0</v>
      </c>
      <c r="SM41" s="7">
        <f t="shared" si="198"/>
        <v>0</v>
      </c>
      <c r="SN41" s="7">
        <f t="shared" si="199"/>
        <v>0</v>
      </c>
      <c r="SO41" s="7">
        <f t="shared" si="200"/>
        <v>0</v>
      </c>
      <c r="SP41" s="7">
        <f t="shared" si="201"/>
        <v>0</v>
      </c>
      <c r="SQ41" s="7">
        <f t="shared" si="202"/>
        <v>68.832322683232988</v>
      </c>
      <c r="SR41" s="7">
        <f t="shared" si="203"/>
        <v>0</v>
      </c>
      <c r="SS41" s="7">
        <f t="shared" si="204"/>
        <v>143.10089990702116</v>
      </c>
      <c r="ST41" s="7">
        <f t="shared" si="205"/>
        <v>317.97246792763929</v>
      </c>
      <c r="SU41" s="7">
        <f t="shared" si="206"/>
        <v>0</v>
      </c>
      <c r="SV41" s="7">
        <f t="shared" si="207"/>
        <v>78.082133457305105</v>
      </c>
      <c r="SW41" s="7">
        <f t="shared" si="208"/>
        <v>129.50811143586262</v>
      </c>
      <c r="SX41" s="7">
        <f t="shared" si="209"/>
        <v>0</v>
      </c>
      <c r="SY41" s="7">
        <f t="shared" si="210"/>
        <v>136.945837363083</v>
      </c>
      <c r="SZ41" s="7">
        <f t="shared" si="211"/>
        <v>85.001198519809037</v>
      </c>
      <c r="TA41" s="7">
        <f t="shared" si="212"/>
        <v>0</v>
      </c>
      <c r="TB41" s="7">
        <f t="shared" si="213"/>
        <v>0</v>
      </c>
      <c r="TC41" s="7">
        <f t="shared" si="214"/>
        <v>39.010399021921394</v>
      </c>
      <c r="TD41" s="7">
        <f t="shared" si="215"/>
        <v>0</v>
      </c>
      <c r="TE41" s="7">
        <f t="shared" si="216"/>
        <v>0</v>
      </c>
      <c r="TF41" s="7">
        <f t="shared" si="217"/>
        <v>129.89764511434259</v>
      </c>
      <c r="TG41" s="7">
        <f t="shared" si="218"/>
        <v>0</v>
      </c>
      <c r="TH41" s="7">
        <f t="shared" si="219"/>
        <v>129.6135653046224</v>
      </c>
      <c r="TI41" s="7">
        <f t="shared" si="220"/>
        <v>0</v>
      </c>
      <c r="TJ41" s="7">
        <f t="shared" si="221"/>
        <v>0</v>
      </c>
      <c r="TK41" s="7">
        <f t="shared" si="222"/>
        <v>0</v>
      </c>
      <c r="TL41" s="7">
        <f t="shared" si="223"/>
        <v>311.64308368228188</v>
      </c>
      <c r="TM41" s="7">
        <f t="shared" si="224"/>
        <v>0</v>
      </c>
      <c r="TN41" s="7">
        <f t="shared" si="225"/>
        <v>58.790531833577234</v>
      </c>
      <c r="TO41" s="7">
        <f t="shared" si="226"/>
        <v>0</v>
      </c>
      <c r="TP41" s="7">
        <f t="shared" si="227"/>
        <v>0</v>
      </c>
      <c r="TQ41" s="7">
        <f t="shared" si="228"/>
        <v>0</v>
      </c>
      <c r="TR41" s="7">
        <f t="shared" si="229"/>
        <v>0</v>
      </c>
      <c r="TS41" s="7">
        <f t="shared" si="230"/>
        <v>0</v>
      </c>
      <c r="TT41" s="7">
        <f t="shared" si="231"/>
        <v>0</v>
      </c>
      <c r="TU41" s="7">
        <f t="shared" si="232"/>
        <v>314.46881694108987</v>
      </c>
      <c r="TV41" s="7">
        <f t="shared" si="233"/>
        <v>0</v>
      </c>
      <c r="TW41" s="7">
        <f t="shared" si="234"/>
        <v>0</v>
      </c>
      <c r="TX41" s="7">
        <f t="shared" si="235"/>
        <v>169.53108280985495</v>
      </c>
      <c r="TY41" s="7">
        <f t="shared" si="236"/>
        <v>0</v>
      </c>
      <c r="TZ41" s="7">
        <f t="shared" si="237"/>
        <v>0</v>
      </c>
      <c r="UA41" s="7">
        <f t="shared" si="238"/>
        <v>221.5800994620034</v>
      </c>
      <c r="UB41" s="7">
        <f t="shared" si="239"/>
        <v>0</v>
      </c>
      <c r="UC41" s="7">
        <f t="shared" si="240"/>
        <v>0</v>
      </c>
      <c r="UD41" s="7">
        <f t="shared" si="241"/>
        <v>505.63838798452036</v>
      </c>
      <c r="UE41" s="7">
        <f t="shared" si="242"/>
        <v>0</v>
      </c>
      <c r="UF41" s="7">
        <f t="shared" si="243"/>
        <v>0</v>
      </c>
      <c r="UG41" s="7">
        <f t="shared" si="244"/>
        <v>317.46456766177585</v>
      </c>
      <c r="UH41" s="7">
        <f t="shared" si="245"/>
        <v>0</v>
      </c>
      <c r="UI41" s="7">
        <f t="shared" si="246"/>
        <v>0</v>
      </c>
      <c r="UJ41" s="7">
        <f t="shared" si="247"/>
        <v>130.28395061316672</v>
      </c>
      <c r="UK41" s="7">
        <f t="shared" si="248"/>
        <v>0</v>
      </c>
      <c r="UL41" s="7">
        <f t="shared" si="249"/>
        <v>0</v>
      </c>
      <c r="UM41" s="7">
        <f t="shared" si="250"/>
        <v>371.385928514353</v>
      </c>
      <c r="UN41" s="7">
        <f t="shared" si="251"/>
        <v>0</v>
      </c>
      <c r="UO41" s="7">
        <f t="shared" si="252"/>
        <v>0</v>
      </c>
      <c r="UP41" s="7">
        <f t="shared" si="253"/>
        <v>98.080706425677633</v>
      </c>
      <c r="UQ41" s="7">
        <f t="shared" si="254"/>
        <v>0</v>
      </c>
      <c r="UR41" s="7">
        <f t="shared" si="255"/>
        <v>0</v>
      </c>
      <c r="US41" s="7">
        <f t="shared" si="256"/>
        <v>582.47659621441426</v>
      </c>
      <c r="UT41" s="7">
        <f t="shared" si="257"/>
        <v>0</v>
      </c>
      <c r="UU41" s="7">
        <f t="shared" si="258"/>
        <v>0</v>
      </c>
      <c r="UV41" s="7">
        <f t="shared" si="259"/>
        <v>129.73300795189112</v>
      </c>
      <c r="UW41" s="7">
        <f t="shared" si="260"/>
        <v>0</v>
      </c>
      <c r="UX41" s="7">
        <f t="shared" si="261"/>
        <v>0</v>
      </c>
      <c r="UY41" s="7">
        <f t="shared" si="262"/>
        <v>13.209711151990374</v>
      </c>
      <c r="UZ41" s="7">
        <f t="shared" si="263"/>
        <v>0</v>
      </c>
      <c r="VA41" s="7">
        <f t="shared" si="264"/>
        <v>84.760161105500956</v>
      </c>
      <c r="VB41" s="7">
        <f t="shared" si="265"/>
        <v>0</v>
      </c>
      <c r="VC41" s="7">
        <f t="shared" si="266"/>
        <v>0</v>
      </c>
      <c r="VD41" s="7">
        <f t="shared" si="267"/>
        <v>0</v>
      </c>
      <c r="VE41" s="7">
        <f t="shared" si="268"/>
        <v>0</v>
      </c>
      <c r="VF41" s="7">
        <f t="shared" si="269"/>
        <v>0</v>
      </c>
      <c r="VG41" s="7">
        <f t="shared" si="270"/>
        <v>142.81143979787441</v>
      </c>
      <c r="VH41" s="7">
        <f t="shared" si="271"/>
        <v>0</v>
      </c>
      <c r="VI41" s="7">
        <f t="shared" si="272"/>
        <v>0</v>
      </c>
      <c r="VJ41" s="7">
        <f t="shared" si="273"/>
        <v>168.21506157012831</v>
      </c>
      <c r="VK41" s="7">
        <f t="shared" si="274"/>
        <v>202.61239186375201</v>
      </c>
      <c r="VL41" s="7">
        <f t="shared" si="275"/>
        <v>258.93767050009802</v>
      </c>
      <c r="VM41" s="7">
        <f t="shared" si="276"/>
        <v>0</v>
      </c>
      <c r="VN41" s="7">
        <f t="shared" si="277"/>
        <v>0</v>
      </c>
      <c r="VO41" s="7">
        <f t="shared" si="278"/>
        <v>751.51591965668524</v>
      </c>
      <c r="VP41" s="7">
        <f t="shared" si="279"/>
        <v>0</v>
      </c>
      <c r="VQ41" s="7">
        <f t="shared" si="280"/>
        <v>0</v>
      </c>
      <c r="VR41" s="7">
        <f t="shared" si="281"/>
        <v>0</v>
      </c>
      <c r="VS41" s="7">
        <f t="shared" si="282"/>
        <v>0</v>
      </c>
      <c r="VT41" s="7">
        <f t="shared" si="283"/>
        <v>0</v>
      </c>
      <c r="VU41" s="7">
        <f t="shared" si="284"/>
        <v>110.10782776371904</v>
      </c>
      <c r="VV41" s="7">
        <f t="shared" si="285"/>
        <v>0</v>
      </c>
      <c r="VW41" s="7">
        <f t="shared" si="286"/>
        <v>0</v>
      </c>
      <c r="VX41" s="7">
        <f t="shared" si="287"/>
        <v>181.12778019377481</v>
      </c>
      <c r="VY41" s="7">
        <f t="shared" si="288"/>
        <v>0</v>
      </c>
      <c r="VZ41" s="7">
        <f t="shared" si="289"/>
        <v>0</v>
      </c>
      <c r="WA41" s="7">
        <f t="shared" si="290"/>
        <v>0</v>
      </c>
      <c r="WB41" s="7">
        <f t="shared" si="291"/>
        <v>0</v>
      </c>
      <c r="WC41" s="7">
        <f t="shared" si="292"/>
        <v>0</v>
      </c>
      <c r="WD41" s="7">
        <f t="shared" si="293"/>
        <v>0</v>
      </c>
      <c r="WE41" s="7">
        <f t="shared" si="294"/>
        <v>0</v>
      </c>
      <c r="WF41" s="7">
        <f t="shared" si="295"/>
        <v>310.28617216691367</v>
      </c>
      <c r="WG41" s="7">
        <f t="shared" si="296"/>
        <v>0</v>
      </c>
      <c r="WH41" s="2">
        <f t="shared" si="310"/>
        <v>16132.999999999995</v>
      </c>
      <c r="WI41" s="27" t="str">
        <f t="shared" si="311"/>
        <v>N</v>
      </c>
      <c r="WK41" s="7">
        <f t="shared" si="312"/>
        <v>0</v>
      </c>
      <c r="WL41" s="7">
        <f t="shared" si="313"/>
        <v>0</v>
      </c>
      <c r="WM41" s="7">
        <f t="shared" si="314"/>
        <v>0</v>
      </c>
      <c r="WN41" s="7">
        <f t="shared" si="315"/>
        <v>0</v>
      </c>
      <c r="WO41" s="7">
        <f t="shared" si="316"/>
        <v>0</v>
      </c>
      <c r="WP41" s="7">
        <f t="shared" si="317"/>
        <v>0</v>
      </c>
      <c r="WQ41" s="7">
        <f t="shared" si="318"/>
        <v>6.7699794432742454E-5</v>
      </c>
      <c r="WR41" s="7">
        <f t="shared" si="319"/>
        <v>0</v>
      </c>
      <c r="WS41" s="7">
        <f t="shared" si="320"/>
        <v>0</v>
      </c>
      <c r="WT41" s="7">
        <f t="shared" si="321"/>
        <v>0</v>
      </c>
      <c r="WU41" s="7">
        <f t="shared" si="322"/>
        <v>1.0006229715073911E-3</v>
      </c>
      <c r="WV41" s="7">
        <f t="shared" si="323"/>
        <v>0</v>
      </c>
      <c r="WW41" s="7">
        <f t="shared" si="324"/>
        <v>0</v>
      </c>
      <c r="WX41" s="7">
        <f t="shared" si="325"/>
        <v>2.5849315598432841E-3</v>
      </c>
      <c r="WY41" s="7">
        <f t="shared" si="326"/>
        <v>0</v>
      </c>
      <c r="WZ41" s="7">
        <f t="shared" si="327"/>
        <v>0</v>
      </c>
      <c r="XA41" s="7">
        <f t="shared" si="328"/>
        <v>2.1537205539243873E-3</v>
      </c>
      <c r="XB41" s="7">
        <f t="shared" si="329"/>
        <v>0</v>
      </c>
      <c r="XC41" s="7">
        <f t="shared" si="330"/>
        <v>1.0621197305881683E-3</v>
      </c>
      <c r="XD41" s="7">
        <f t="shared" si="331"/>
        <v>2.0004455513564648E-3</v>
      </c>
      <c r="XE41" s="7">
        <f t="shared" si="332"/>
        <v>4.440839717568465E-4</v>
      </c>
      <c r="XF41" s="7">
        <f t="shared" si="333"/>
        <v>1.150696407442042E-3</v>
      </c>
      <c r="XG41" s="7">
        <f t="shared" si="334"/>
        <v>2.2947895837029594E-3</v>
      </c>
      <c r="XH41" s="7">
        <f t="shared" si="335"/>
        <v>0</v>
      </c>
      <c r="XI41" s="7">
        <f t="shared" si="336"/>
        <v>0</v>
      </c>
      <c r="XJ41" s="7">
        <f t="shared" si="337"/>
        <v>1.9628938427203716E-3</v>
      </c>
      <c r="XK41" s="7">
        <f t="shared" si="338"/>
        <v>0</v>
      </c>
      <c r="XL41" s="7">
        <f t="shared" si="339"/>
        <v>0</v>
      </c>
      <c r="XM41" s="7">
        <f t="shared" si="340"/>
        <v>2.2883531007839845E-2</v>
      </c>
      <c r="XN41" s="7">
        <f t="shared" si="341"/>
        <v>6.7312938464555343E-4</v>
      </c>
      <c r="XO41" s="7">
        <f t="shared" si="342"/>
        <v>0</v>
      </c>
      <c r="XP41" s="7">
        <f t="shared" si="343"/>
        <v>8.1793357549627653E-3</v>
      </c>
      <c r="XQ41" s="7">
        <f t="shared" si="344"/>
        <v>7.9598950419738749E-4</v>
      </c>
      <c r="XR41" s="7">
        <f t="shared" si="345"/>
        <v>0</v>
      </c>
      <c r="XS41" s="7">
        <f t="shared" si="346"/>
        <v>3.077505926233238E-3</v>
      </c>
      <c r="XT41" s="7">
        <f t="shared" si="347"/>
        <v>0</v>
      </c>
      <c r="XU41" s="7">
        <f t="shared" si="348"/>
        <v>0</v>
      </c>
      <c r="XV41" s="7">
        <f t="shared" si="349"/>
        <v>7.775271366121825E-3</v>
      </c>
      <c r="XW41" s="7">
        <f t="shared" si="350"/>
        <v>0</v>
      </c>
      <c r="XX41" s="7">
        <f t="shared" si="351"/>
        <v>0</v>
      </c>
      <c r="XY41" s="7">
        <f t="shared" si="352"/>
        <v>1.1779097238248586E-2</v>
      </c>
      <c r="XZ41" s="7">
        <f t="shared" si="353"/>
        <v>1.0541158140049869E-3</v>
      </c>
      <c r="YA41" s="7">
        <f t="shared" si="354"/>
        <v>0</v>
      </c>
      <c r="YB41" s="7">
        <f t="shared" si="355"/>
        <v>3.7941899569522699E-3</v>
      </c>
      <c r="YC41" s="7">
        <f t="shared" si="356"/>
        <v>3.3222923750688679E-4</v>
      </c>
      <c r="YD41" s="7">
        <f t="shared" si="357"/>
        <v>0</v>
      </c>
      <c r="YE41" s="7">
        <f t="shared" si="358"/>
        <v>1.476442472516552E-2</v>
      </c>
      <c r="YF41" s="7">
        <f t="shared" si="359"/>
        <v>1.009427279748891E-3</v>
      </c>
      <c r="YG41" s="7">
        <f t="shared" si="360"/>
        <v>1.4837927359121069E-3</v>
      </c>
      <c r="YH41" s="7">
        <f t="shared" si="361"/>
        <v>5.1715306023080642E-3</v>
      </c>
      <c r="YI41" s="7">
        <f t="shared" si="362"/>
        <v>1.1745747585818662E-3</v>
      </c>
      <c r="YJ41" s="7">
        <f t="shared" si="363"/>
        <v>0</v>
      </c>
      <c r="YK41" s="7">
        <f t="shared" si="364"/>
        <v>9.5235935451080771E-3</v>
      </c>
      <c r="YL41" s="7">
        <f t="shared" si="365"/>
        <v>0</v>
      </c>
      <c r="YM41" s="7">
        <f t="shared" si="366"/>
        <v>1.1496959178691445E-3</v>
      </c>
      <c r="YN41" s="7">
        <f t="shared" si="367"/>
        <v>8.0790200004535583E-3</v>
      </c>
      <c r="YO41" s="7">
        <f t="shared" si="368"/>
        <v>1.2528797424873242E-3</v>
      </c>
      <c r="YP41" s="7">
        <f t="shared" si="369"/>
        <v>6.4431528494610047E-4</v>
      </c>
      <c r="YQ41" s="7">
        <f t="shared" si="370"/>
        <v>5.4407289967223979E-3</v>
      </c>
      <c r="YR41" s="7">
        <f t="shared" si="371"/>
        <v>3.5404658012654204E-3</v>
      </c>
      <c r="YS41" s="7">
        <f t="shared" si="372"/>
        <v>6.4238100510516502E-4</v>
      </c>
      <c r="YT41" s="7">
        <f t="shared" si="373"/>
        <v>6.1220623958657119E-3</v>
      </c>
      <c r="YU41" s="7">
        <f t="shared" si="374"/>
        <v>1.6773541186153765E-3</v>
      </c>
      <c r="YV41" s="7">
        <f t="shared" si="375"/>
        <v>1.9426172540429789E-3</v>
      </c>
      <c r="YW41" s="7">
        <f t="shared" si="376"/>
        <v>5.8633357923143746E-3</v>
      </c>
      <c r="YX41" s="7">
        <f t="shared" si="377"/>
        <v>3.0885113115351123E-3</v>
      </c>
      <c r="YY41" s="7">
        <f t="shared" si="378"/>
        <v>0</v>
      </c>
      <c r="YZ41" s="7">
        <f t="shared" si="379"/>
        <v>5.1115679272390642E-3</v>
      </c>
      <c r="ZA41" s="7">
        <f t="shared" si="380"/>
        <v>0</v>
      </c>
      <c r="ZB41" s="7">
        <f t="shared" si="381"/>
        <v>0</v>
      </c>
      <c r="ZC41" s="7">
        <f t="shared" si="382"/>
        <v>1.109869762937331E-2</v>
      </c>
      <c r="ZD41" s="7">
        <f t="shared" si="383"/>
        <v>0</v>
      </c>
      <c r="ZE41" s="7">
        <f t="shared" si="384"/>
        <v>0</v>
      </c>
      <c r="ZF41" s="7">
        <f t="shared" si="385"/>
        <v>7.1800467695525699E-3</v>
      </c>
      <c r="ZG41" s="7">
        <f t="shared" si="386"/>
        <v>0</v>
      </c>
      <c r="ZH41" s="7">
        <f t="shared" si="387"/>
        <v>0</v>
      </c>
      <c r="ZI41" s="7">
        <f t="shared" si="388"/>
        <v>1.5911319272230547E-2</v>
      </c>
      <c r="ZJ41" s="7">
        <f t="shared" si="389"/>
        <v>7.2387421578292326E-3</v>
      </c>
      <c r="ZK41" s="7">
        <f t="shared" si="390"/>
        <v>0</v>
      </c>
      <c r="ZL41" s="7">
        <f t="shared" si="391"/>
        <v>3.7678437315326308E-3</v>
      </c>
      <c r="ZM41" s="7">
        <f t="shared" si="392"/>
        <v>1.6943624413546369E-3</v>
      </c>
      <c r="ZN41" s="7">
        <f t="shared" si="393"/>
        <v>0</v>
      </c>
      <c r="ZO41" s="7">
        <f t="shared" si="394"/>
        <v>1.1899956378654625E-2</v>
      </c>
      <c r="ZP41" s="7">
        <f t="shared" si="395"/>
        <v>3.0288821329904109E-3</v>
      </c>
      <c r="ZQ41" s="7">
        <f t="shared" si="396"/>
        <v>2.3008592204452048E-3</v>
      </c>
      <c r="ZR41" s="7">
        <f t="shared" si="397"/>
        <v>4.969565107192455E-3</v>
      </c>
      <c r="ZS41" s="7">
        <f t="shared" si="398"/>
        <v>1.2141274463637545E-3</v>
      </c>
      <c r="ZT41" s="7">
        <f t="shared" si="399"/>
        <v>0</v>
      </c>
      <c r="ZU41" s="7">
        <f t="shared" si="400"/>
        <v>1.2932328219275303E-2</v>
      </c>
      <c r="ZV41" s="7">
        <f t="shared" si="401"/>
        <v>4.4942658607612001E-3</v>
      </c>
      <c r="ZW41" s="7">
        <f t="shared" si="402"/>
        <v>0</v>
      </c>
      <c r="ZX41" s="7">
        <f t="shared" si="403"/>
        <v>6.0356867960722127E-3</v>
      </c>
      <c r="ZY41" s="7">
        <f t="shared" si="404"/>
        <v>6.6085671255134196E-4</v>
      </c>
      <c r="ZZ41" s="7">
        <f t="shared" si="405"/>
        <v>0</v>
      </c>
      <c r="AAA41" s="7">
        <f t="shared" si="406"/>
        <v>2.592655339346054E-2</v>
      </c>
      <c r="AAB41" s="7">
        <f t="shared" si="407"/>
        <v>2.4195172837908692E-3</v>
      </c>
      <c r="AAC41" s="7">
        <f t="shared" si="408"/>
        <v>0</v>
      </c>
      <c r="AAD41" s="7">
        <f t="shared" si="409"/>
        <v>5.3432813123221647E-3</v>
      </c>
      <c r="AAE41" s="7">
        <f t="shared" si="410"/>
        <v>2.0245906997157282E-3</v>
      </c>
      <c r="AAF41" s="7">
        <f t="shared" si="411"/>
        <v>0</v>
      </c>
      <c r="AAG41" s="7">
        <f t="shared" si="412"/>
        <v>3.2151065921590979E-3</v>
      </c>
      <c r="AAH41" s="7">
        <f t="shared" si="413"/>
        <v>1.0511943844521256E-2</v>
      </c>
      <c r="AAI41" s="7">
        <f t="shared" si="414"/>
        <v>0</v>
      </c>
      <c r="AAJ41" s="7">
        <f t="shared" si="415"/>
        <v>2.3664246371224327E-3</v>
      </c>
      <c r="AAK41" s="7">
        <f t="shared" si="416"/>
        <v>2.2932554996911831E-3</v>
      </c>
      <c r="AAL41" s="7">
        <f t="shared" si="417"/>
        <v>0</v>
      </c>
      <c r="AAM41" s="7">
        <f t="shared" si="418"/>
        <v>5.2289587037923904E-3</v>
      </c>
      <c r="AAN41" s="7">
        <f t="shared" si="419"/>
        <v>2.0990271239393148E-3</v>
      </c>
      <c r="AAO41" s="7">
        <f t="shared" si="420"/>
        <v>0</v>
      </c>
      <c r="AAP41" s="7">
        <f t="shared" si="421"/>
        <v>6.671197772776815E-3</v>
      </c>
      <c r="AAQ41" s="7">
        <f t="shared" si="422"/>
        <v>5.9047560606323374E-3</v>
      </c>
      <c r="AAR41" s="7">
        <f t="shared" si="423"/>
        <v>0</v>
      </c>
      <c r="AAS41" s="7">
        <f t="shared" si="424"/>
        <v>0</v>
      </c>
      <c r="AAT41" s="7">
        <f t="shared" si="425"/>
        <v>0</v>
      </c>
      <c r="AAU41" s="7">
        <f t="shared" si="426"/>
        <v>0</v>
      </c>
      <c r="AAV41" s="7">
        <f t="shared" si="427"/>
        <v>3.8747627172229624E-3</v>
      </c>
      <c r="AAW41" s="7">
        <f t="shared" si="428"/>
        <v>1.1303197698073596E-2</v>
      </c>
      <c r="AAX41" s="7">
        <f t="shared" si="429"/>
        <v>0</v>
      </c>
      <c r="AAY41" s="7">
        <f t="shared" si="430"/>
        <v>5.7921009347240609E-3</v>
      </c>
      <c r="AAZ41" s="7">
        <f t="shared" si="431"/>
        <v>0</v>
      </c>
      <c r="ABA41" s="7">
        <f t="shared" si="432"/>
        <v>0</v>
      </c>
      <c r="ABB41" s="7">
        <f t="shared" si="433"/>
        <v>1.9924416347732832E-3</v>
      </c>
      <c r="ABC41" s="7">
        <f t="shared" si="434"/>
        <v>2.8461927369792966E-3</v>
      </c>
      <c r="ABD41" s="7">
        <f t="shared" si="435"/>
        <v>0</v>
      </c>
      <c r="ABE41" s="7">
        <f t="shared" si="436"/>
        <v>2.4256536198379746E-3</v>
      </c>
      <c r="ABF41" s="7">
        <f t="shared" si="437"/>
        <v>4.0508488820529525E-3</v>
      </c>
      <c r="ABG41" s="7">
        <f t="shared" si="438"/>
        <v>0</v>
      </c>
      <c r="ABH41" s="7">
        <f t="shared" si="439"/>
        <v>4.0200338032077036E-3</v>
      </c>
      <c r="ABI41" s="7">
        <f t="shared" si="440"/>
        <v>8.0434025716583993E-3</v>
      </c>
      <c r="ABJ41" s="7">
        <f t="shared" si="441"/>
        <v>0</v>
      </c>
      <c r="ABK41" s="7">
        <f t="shared" si="442"/>
        <v>0</v>
      </c>
      <c r="ABL41" s="7">
        <f t="shared" si="443"/>
        <v>8.5081633279218E-3</v>
      </c>
      <c r="ABM41" s="7">
        <f t="shared" si="444"/>
        <v>0</v>
      </c>
      <c r="ABN41" s="7">
        <f t="shared" si="445"/>
        <v>4.9302125173251461E-3</v>
      </c>
      <c r="ABO41" s="7">
        <f t="shared" si="446"/>
        <v>3.8358103231848129E-3</v>
      </c>
      <c r="ABP41" s="7">
        <f t="shared" si="447"/>
        <v>0</v>
      </c>
      <c r="ABQ41" s="7">
        <f t="shared" si="448"/>
        <v>1.210385615361117E-2</v>
      </c>
      <c r="ABR41" s="7">
        <f t="shared" si="449"/>
        <v>0</v>
      </c>
      <c r="ABS41" s="7">
        <f t="shared" si="450"/>
        <v>0</v>
      </c>
      <c r="ABT41" s="7">
        <f t="shared" si="451"/>
        <v>2.030393539238535E-3</v>
      </c>
      <c r="ABU41" s="7">
        <f t="shared" si="452"/>
        <v>1.6724850693606078E-3</v>
      </c>
      <c r="ABV41" s="7">
        <f t="shared" si="453"/>
        <v>0</v>
      </c>
      <c r="ABW41" s="7">
        <f t="shared" si="454"/>
        <v>2.7616847177218727E-3</v>
      </c>
      <c r="ABX41" s="7">
        <f t="shared" si="455"/>
        <v>6.3067527710226222E-3</v>
      </c>
      <c r="ABY41" s="7">
        <f t="shared" si="456"/>
        <v>0</v>
      </c>
      <c r="ABZ41" s="7">
        <f t="shared" si="457"/>
        <v>1.6176582407658152E-3</v>
      </c>
      <c r="ACA41" s="7">
        <f t="shared" si="458"/>
        <v>4.0295051044978028E-3</v>
      </c>
      <c r="ACB41" s="7">
        <f t="shared" si="459"/>
        <v>0</v>
      </c>
      <c r="ACC41" s="7">
        <f t="shared" si="460"/>
        <v>1.7969659820205361E-2</v>
      </c>
      <c r="ACD41" s="7">
        <f t="shared" si="461"/>
        <v>2.0289194846011323E-2</v>
      </c>
      <c r="ACE41" s="7">
        <f t="shared" si="462"/>
        <v>0</v>
      </c>
      <c r="ACF41" s="7">
        <f t="shared" si="463"/>
        <v>4.5114075821101806E-3</v>
      </c>
      <c r="ACG41" s="7">
        <f t="shared" si="464"/>
        <v>3.3565091184619687E-3</v>
      </c>
      <c r="ACH41" s="7">
        <f t="shared" si="465"/>
        <v>0</v>
      </c>
      <c r="ACI41" s="7">
        <f t="shared" si="466"/>
        <v>1.3130425154709042E-3</v>
      </c>
      <c r="ACJ41" s="7">
        <f t="shared" si="467"/>
        <v>1.3086403613501545E-3</v>
      </c>
      <c r="ACK41" s="7">
        <f t="shared" si="468"/>
        <v>0</v>
      </c>
      <c r="ACL41" s="7">
        <f t="shared" si="469"/>
        <v>8.0974290085948763E-3</v>
      </c>
      <c r="ACM41" s="7">
        <f t="shared" si="470"/>
        <v>1.3881459327430893E-3</v>
      </c>
      <c r="ACN41" s="7">
        <f t="shared" si="471"/>
        <v>0</v>
      </c>
      <c r="ACO41" s="7">
        <f t="shared" si="472"/>
        <v>8.8023072623537139E-4</v>
      </c>
      <c r="ACP41" s="7">
        <f t="shared" si="473"/>
        <v>0</v>
      </c>
      <c r="ACQ41" s="7">
        <f t="shared" si="474"/>
        <v>0</v>
      </c>
      <c r="ACR41" s="7">
        <f t="shared" si="475"/>
        <v>4.8318310426568754E-3</v>
      </c>
      <c r="ACS41" s="7">
        <f t="shared" si="476"/>
        <v>5.6302217218292165E-3</v>
      </c>
      <c r="ACT41" s="7">
        <f t="shared" si="477"/>
        <v>0</v>
      </c>
      <c r="ACU41" s="7">
        <f t="shared" si="478"/>
        <v>3.7216211132647587E-3</v>
      </c>
      <c r="ACV41" s="7">
        <f t="shared" si="479"/>
        <v>4.0457797348836038E-3</v>
      </c>
      <c r="ACW41" s="7">
        <f t="shared" si="480"/>
        <v>0</v>
      </c>
      <c r="ACX41" s="7">
        <f t="shared" si="481"/>
        <v>0</v>
      </c>
      <c r="ACY41" s="7">
        <f t="shared" si="482"/>
        <v>0</v>
      </c>
      <c r="ACZ41" s="7">
        <f t="shared" si="483"/>
        <v>0</v>
      </c>
      <c r="ADA41" s="7">
        <f t="shared" si="484"/>
        <v>4.9721663800819877E-3</v>
      </c>
      <c r="ADB41" s="7">
        <f t="shared" si="485"/>
        <v>1.6524085785977942E-3</v>
      </c>
      <c r="ADC41" s="7">
        <f t="shared" si="486"/>
        <v>0</v>
      </c>
      <c r="ADD41" s="7">
        <f t="shared" si="487"/>
        <v>1.7297130729303546E-3</v>
      </c>
      <c r="ADE41" s="7">
        <f t="shared" si="488"/>
        <v>8.0804873851604755E-3</v>
      </c>
      <c r="ADF41" s="7">
        <f t="shared" si="489"/>
        <v>0</v>
      </c>
      <c r="ADG41" s="7">
        <f t="shared" si="490"/>
        <v>8.9024896182531999E-3</v>
      </c>
      <c r="ADH41" s="7">
        <f t="shared" si="491"/>
        <v>2.5313720180408289E-3</v>
      </c>
      <c r="ADI41" s="7">
        <f t="shared" si="492"/>
        <v>0</v>
      </c>
      <c r="ADJ41" s="7">
        <f t="shared" si="493"/>
        <v>4.187782554930213E-3</v>
      </c>
      <c r="ADK41" s="7">
        <f t="shared" si="494"/>
        <v>1.0365605569658756E-2</v>
      </c>
      <c r="ADL41" s="7">
        <f t="shared" si="495"/>
        <v>0</v>
      </c>
      <c r="ADM41" s="7">
        <f t="shared" si="496"/>
        <v>0</v>
      </c>
      <c r="ADN41" s="7">
        <f t="shared" si="497"/>
        <v>9.6525233014021564E-3</v>
      </c>
      <c r="ADO41" s="7">
        <f t="shared" si="498"/>
        <v>0</v>
      </c>
      <c r="ADP41" s="7">
        <f t="shared" si="499"/>
        <v>1.5630115002941446E-2</v>
      </c>
      <c r="ADQ41" s="7">
        <f t="shared" si="500"/>
        <v>0</v>
      </c>
      <c r="ADR41" s="7">
        <f t="shared" si="501"/>
        <v>0</v>
      </c>
      <c r="ADS41" s="7">
        <f t="shared" si="502"/>
        <v>2.3288729284863404E-3</v>
      </c>
      <c r="ADT41" s="7">
        <f t="shared" si="503"/>
        <v>2.1202841923981475E-2</v>
      </c>
      <c r="ADU41" s="7">
        <f t="shared" si="504"/>
        <v>0</v>
      </c>
      <c r="ADV41" s="7">
        <f t="shared" si="505"/>
        <v>0</v>
      </c>
      <c r="ADW41" s="7">
        <f t="shared" si="506"/>
        <v>0</v>
      </c>
      <c r="ADX41" s="7">
        <f t="shared" si="507"/>
        <v>0</v>
      </c>
      <c r="ADY41" s="7">
        <f t="shared" si="508"/>
        <v>3.2531918952340691E-3</v>
      </c>
      <c r="ADZ41" s="7">
        <f t="shared" si="509"/>
        <v>0</v>
      </c>
      <c r="AEA41" s="7">
        <f t="shared" si="510"/>
        <v>0</v>
      </c>
      <c r="AEB41" s="7">
        <f t="shared" si="511"/>
        <v>0</v>
      </c>
      <c r="AEC41" s="7">
        <f t="shared" si="512"/>
        <v>0</v>
      </c>
      <c r="AED41" s="7">
        <f t="shared" si="513"/>
        <v>0</v>
      </c>
      <c r="AEE41" s="7">
        <f t="shared" si="514"/>
        <v>0</v>
      </c>
      <c r="AEF41" s="7">
        <f t="shared" si="515"/>
        <v>4.2665544339696906E-3</v>
      </c>
      <c r="AEG41" s="7">
        <f t="shared" si="516"/>
        <v>0</v>
      </c>
      <c r="AEH41" s="7">
        <f t="shared" si="517"/>
        <v>8.8700737560913172E-3</v>
      </c>
      <c r="AEI41" s="7">
        <f t="shared" si="518"/>
        <v>1.9709444488169553E-2</v>
      </c>
      <c r="AEJ41" s="7">
        <f t="shared" si="519"/>
        <v>0</v>
      </c>
      <c r="AEK41" s="7">
        <f t="shared" si="520"/>
        <v>4.8399016585449163E-3</v>
      </c>
      <c r="AEL41" s="7">
        <f t="shared" si="521"/>
        <v>8.0275281371017578E-3</v>
      </c>
      <c r="AEM41" s="7">
        <f t="shared" si="522"/>
        <v>0</v>
      </c>
      <c r="AEN41" s="7">
        <f t="shared" si="523"/>
        <v>8.4885537322930051E-3</v>
      </c>
      <c r="AEO41" s="7">
        <f t="shared" si="524"/>
        <v>5.2687781887937185E-3</v>
      </c>
      <c r="AEP41" s="7">
        <f t="shared" si="525"/>
        <v>0</v>
      </c>
      <c r="AEQ41" s="7">
        <f t="shared" si="526"/>
        <v>0</v>
      </c>
      <c r="AER41" s="7">
        <f t="shared" si="527"/>
        <v>2.4180498990839525E-3</v>
      </c>
      <c r="AES41" s="7">
        <f t="shared" si="528"/>
        <v>0</v>
      </c>
      <c r="AET41" s="7">
        <f t="shared" si="529"/>
        <v>0</v>
      </c>
      <c r="AEU41" s="7">
        <f t="shared" si="530"/>
        <v>8.0516732854610199E-3</v>
      </c>
      <c r="AEV41" s="7">
        <f t="shared" si="531"/>
        <v>0</v>
      </c>
      <c r="AEW41" s="7">
        <f t="shared" si="532"/>
        <v>8.0340646689780228E-3</v>
      </c>
      <c r="AEX41" s="7">
        <f t="shared" si="533"/>
        <v>0</v>
      </c>
      <c r="AEY41" s="7">
        <f t="shared" si="534"/>
        <v>0</v>
      </c>
      <c r="AEZ41" s="7">
        <f t="shared" si="535"/>
        <v>0</v>
      </c>
      <c r="AFA41" s="7">
        <f t="shared" si="536"/>
        <v>1.9317119176983946E-2</v>
      </c>
      <c r="AFB41" s="7">
        <f t="shared" si="537"/>
        <v>0</v>
      </c>
      <c r="AFC41" s="7">
        <f t="shared" si="538"/>
        <v>3.6441165210176194E-3</v>
      </c>
      <c r="AFD41" s="7">
        <f t="shared" si="539"/>
        <v>0</v>
      </c>
      <c r="AFE41" s="7">
        <f t="shared" si="540"/>
        <v>0</v>
      </c>
      <c r="AFF41" s="7">
        <f t="shared" si="541"/>
        <v>0</v>
      </c>
      <c r="AFG41" s="7">
        <f t="shared" si="542"/>
        <v>0</v>
      </c>
      <c r="AFH41" s="7">
        <f t="shared" si="543"/>
        <v>0</v>
      </c>
      <c r="AFI41" s="7">
        <f t="shared" si="544"/>
        <v>0</v>
      </c>
      <c r="AFJ41" s="7">
        <f t="shared" si="545"/>
        <v>1.9492271551545898E-2</v>
      </c>
      <c r="AFK41" s="7">
        <f t="shared" si="546"/>
        <v>0</v>
      </c>
      <c r="AFL41" s="7">
        <f t="shared" si="547"/>
        <v>0</v>
      </c>
      <c r="AFM41" s="7">
        <f t="shared" si="548"/>
        <v>1.0508342082058824E-2</v>
      </c>
      <c r="AFN41" s="7">
        <f t="shared" si="549"/>
        <v>0</v>
      </c>
      <c r="AFO41" s="7">
        <f t="shared" si="550"/>
        <v>0</v>
      </c>
      <c r="AFP41" s="7">
        <f t="shared" si="551"/>
        <v>1.3734587458129516E-2</v>
      </c>
      <c r="AFQ41" s="7">
        <f t="shared" si="552"/>
        <v>0</v>
      </c>
      <c r="AFR41" s="7">
        <f t="shared" si="553"/>
        <v>0</v>
      </c>
      <c r="AFS41" s="7">
        <f t="shared" si="554"/>
        <v>3.1341869955031333E-2</v>
      </c>
      <c r="AFT41" s="7">
        <f t="shared" si="555"/>
        <v>0</v>
      </c>
      <c r="AFU41" s="7">
        <f t="shared" si="556"/>
        <v>0</v>
      </c>
      <c r="AFV41" s="7">
        <f t="shared" si="557"/>
        <v>1.9677962416275705E-2</v>
      </c>
      <c r="AFW41" s="7">
        <f t="shared" si="558"/>
        <v>0</v>
      </c>
      <c r="AFX41" s="7">
        <f t="shared" si="559"/>
        <v>0</v>
      </c>
      <c r="AFY41" s="7">
        <f t="shared" si="560"/>
        <v>8.0756183359057074E-3</v>
      </c>
      <c r="AFZ41" s="7">
        <f t="shared" si="561"/>
        <v>0</v>
      </c>
      <c r="AGA41" s="7">
        <f t="shared" si="562"/>
        <v>0</v>
      </c>
      <c r="AGB41" s="7">
        <f t="shared" si="563"/>
        <v>2.3020264582802524E-2</v>
      </c>
      <c r="AGC41" s="7">
        <f t="shared" si="564"/>
        <v>0</v>
      </c>
      <c r="AGD41" s="7">
        <f t="shared" si="565"/>
        <v>0</v>
      </c>
      <c r="AGE41" s="7">
        <f t="shared" si="566"/>
        <v>6.0795082393651318E-3</v>
      </c>
      <c r="AGF41" s="7">
        <f t="shared" si="567"/>
        <v>0</v>
      </c>
      <c r="AGG41" s="7">
        <f t="shared" si="568"/>
        <v>0</v>
      </c>
      <c r="AGH41" s="7">
        <f t="shared" si="569"/>
        <v>3.6104667217158277E-2</v>
      </c>
      <c r="AGI41" s="7">
        <f t="shared" si="570"/>
        <v>0</v>
      </c>
      <c r="AGJ41" s="7">
        <f t="shared" si="571"/>
        <v>0</v>
      </c>
      <c r="AGK41" s="7">
        <f t="shared" si="572"/>
        <v>8.0414682918174656E-3</v>
      </c>
      <c r="AGL41" s="7">
        <f t="shared" si="573"/>
        <v>0</v>
      </c>
      <c r="AGM41" s="7">
        <f t="shared" si="574"/>
        <v>0</v>
      </c>
      <c r="AGN41" s="7">
        <f t="shared" si="575"/>
        <v>8.1880066645945442E-4</v>
      </c>
      <c r="AGO41" s="7">
        <f t="shared" si="576"/>
        <v>0</v>
      </c>
      <c r="AGP41" s="7">
        <f t="shared" si="577"/>
        <v>5.2538375445051128E-3</v>
      </c>
      <c r="AGQ41" s="7">
        <f t="shared" si="578"/>
        <v>0</v>
      </c>
      <c r="AGR41" s="7">
        <f t="shared" si="579"/>
        <v>0</v>
      </c>
      <c r="AGS41" s="7">
        <f t="shared" si="580"/>
        <v>0</v>
      </c>
      <c r="AGT41" s="7">
        <f t="shared" si="581"/>
        <v>0</v>
      </c>
      <c r="AGU41" s="7">
        <f t="shared" si="582"/>
        <v>0</v>
      </c>
      <c r="AGV41" s="7">
        <f t="shared" si="583"/>
        <v>8.8521316430840175E-3</v>
      </c>
      <c r="AGW41" s="7">
        <f t="shared" si="584"/>
        <v>0</v>
      </c>
      <c r="AGX41" s="7">
        <f t="shared" si="585"/>
        <v>0</v>
      </c>
      <c r="AGY41" s="7">
        <f t="shared" si="586"/>
        <v>1.0426768832215234E-2</v>
      </c>
      <c r="AGZ41" s="7">
        <f t="shared" si="587"/>
        <v>1.2558878811365033E-2</v>
      </c>
      <c r="AHA41" s="7">
        <f t="shared" si="588"/>
        <v>1.6050187224948744E-2</v>
      </c>
      <c r="AHB41" s="7">
        <f t="shared" si="589"/>
        <v>0</v>
      </c>
      <c r="AHC41" s="7">
        <f t="shared" si="590"/>
        <v>0</v>
      </c>
      <c r="AHD41" s="7">
        <f t="shared" si="591"/>
        <v>4.6582527716896145E-2</v>
      </c>
      <c r="AHE41" s="7">
        <f t="shared" si="592"/>
        <v>0</v>
      </c>
      <c r="AHF41" s="7">
        <f t="shared" si="593"/>
        <v>0</v>
      </c>
      <c r="AHG41" s="7">
        <f t="shared" si="594"/>
        <v>0</v>
      </c>
      <c r="AHH41" s="7">
        <f t="shared" si="595"/>
        <v>0</v>
      </c>
      <c r="AHI41" s="7">
        <f t="shared" si="596"/>
        <v>0</v>
      </c>
      <c r="AHJ41" s="7">
        <f t="shared" si="597"/>
        <v>6.8250063697836158E-3</v>
      </c>
      <c r="AHK41" s="7">
        <f t="shared" si="598"/>
        <v>0</v>
      </c>
      <c r="AHL41" s="7">
        <f t="shared" si="599"/>
        <v>0</v>
      </c>
      <c r="AHM41" s="7">
        <f t="shared" si="600"/>
        <v>1.1227160490533371E-2</v>
      </c>
      <c r="AHN41" s="7">
        <f t="shared" si="601"/>
        <v>0</v>
      </c>
      <c r="AHO41" s="7">
        <f t="shared" si="602"/>
        <v>0</v>
      </c>
      <c r="AHP41" s="7">
        <f t="shared" si="603"/>
        <v>0</v>
      </c>
      <c r="AHQ41" s="7">
        <f t="shared" si="604"/>
        <v>0</v>
      </c>
      <c r="AHR41" s="7">
        <f t="shared" si="605"/>
        <v>0</v>
      </c>
      <c r="AHS41" s="7">
        <f t="shared" si="606"/>
        <v>0</v>
      </c>
      <c r="AHT41" s="7">
        <f t="shared" si="607"/>
        <v>0</v>
      </c>
      <c r="AHU41" s="7">
        <f t="shared" si="608"/>
        <v>1.9233011353555679E-2</v>
      </c>
      <c r="AHV41" s="7">
        <f t="shared" si="609"/>
        <v>0</v>
      </c>
      <c r="AHW41" s="2">
        <f t="shared" si="610"/>
        <v>1.0000000000000009</v>
      </c>
      <c r="AHY41" s="7">
        <f t="shared" si="611"/>
        <v>0</v>
      </c>
      <c r="AHZ41" s="7">
        <f t="shared" si="612"/>
        <v>0</v>
      </c>
      <c r="AIA41" s="7">
        <f t="shared" si="613"/>
        <v>0</v>
      </c>
      <c r="AIB41" s="7">
        <f t="shared" si="614"/>
        <v>0</v>
      </c>
      <c r="AIC41" s="7">
        <f t="shared" si="615"/>
        <v>0</v>
      </c>
      <c r="AID41" s="7">
        <f t="shared" si="616"/>
        <v>0</v>
      </c>
      <c r="AIE41" s="7">
        <f t="shared" si="617"/>
        <v>1.092200783583434</v>
      </c>
      <c r="AIF41" s="7">
        <f t="shared" si="618"/>
        <v>0</v>
      </c>
      <c r="AIG41" s="7">
        <f t="shared" si="619"/>
        <v>0</v>
      </c>
      <c r="AIH41" s="7">
        <f t="shared" si="620"/>
        <v>0</v>
      </c>
      <c r="AII41" s="7">
        <f t="shared" si="621"/>
        <v>16.14305039932874</v>
      </c>
      <c r="AIJ41" s="7">
        <f t="shared" si="622"/>
        <v>0</v>
      </c>
      <c r="AIK41" s="7">
        <f t="shared" si="623"/>
        <v>0</v>
      </c>
      <c r="AIL41" s="7">
        <f t="shared" si="624"/>
        <v>41.702700854951701</v>
      </c>
      <c r="AIM41" s="7">
        <f t="shared" si="625"/>
        <v>0</v>
      </c>
      <c r="AIN41" s="7">
        <f t="shared" si="626"/>
        <v>0</v>
      </c>
      <c r="AIO41" s="7">
        <f t="shared" si="627"/>
        <v>34.745973696462137</v>
      </c>
      <c r="AIP41" s="7">
        <f t="shared" si="628"/>
        <v>0</v>
      </c>
      <c r="AIQ41" s="7">
        <f t="shared" si="629"/>
        <v>17.135177613578922</v>
      </c>
      <c r="AIR41" s="7">
        <f t="shared" si="630"/>
        <v>32.273188080033847</v>
      </c>
      <c r="AIS41" s="7">
        <f t="shared" si="631"/>
        <v>7.1644067163532048</v>
      </c>
      <c r="AIT41" s="7">
        <f t="shared" si="632"/>
        <v>18.564185141262463</v>
      </c>
      <c r="AIU41" s="7">
        <f t="shared" si="633"/>
        <v>37.021840353879846</v>
      </c>
      <c r="AIV41" s="7">
        <f t="shared" si="634"/>
        <v>0</v>
      </c>
      <c r="AIW41" s="7">
        <f t="shared" si="635"/>
        <v>0</v>
      </c>
      <c r="AIX41" s="7">
        <f t="shared" si="636"/>
        <v>31.667366364607755</v>
      </c>
      <c r="AIY41" s="7">
        <f t="shared" si="637"/>
        <v>0</v>
      </c>
      <c r="AIZ41" s="7">
        <f t="shared" si="638"/>
        <v>0</v>
      </c>
      <c r="AJA41" s="7">
        <f t="shared" si="639"/>
        <v>369.18000574948024</v>
      </c>
      <c r="AJB41" s="7">
        <f t="shared" si="640"/>
        <v>10.859596362486714</v>
      </c>
      <c r="AJC41" s="7">
        <f t="shared" si="641"/>
        <v>0</v>
      </c>
      <c r="AJD41" s="7">
        <f t="shared" si="642"/>
        <v>131.95722373481431</v>
      </c>
      <c r="AJE41" s="7">
        <f t="shared" si="643"/>
        <v>12.841698671216452</v>
      </c>
      <c r="AJF41" s="7">
        <f t="shared" si="644"/>
        <v>0</v>
      </c>
      <c r="AJG41" s="7">
        <f t="shared" si="645"/>
        <v>49.649403107920826</v>
      </c>
      <c r="AJH41" s="7">
        <f t="shared" si="646"/>
        <v>0</v>
      </c>
      <c r="AJI41" s="7">
        <f t="shared" si="647"/>
        <v>0</v>
      </c>
      <c r="AJJ41" s="7">
        <f t="shared" si="648"/>
        <v>125.43845294964341</v>
      </c>
      <c r="AJK41" s="7">
        <f t="shared" si="649"/>
        <v>0</v>
      </c>
      <c r="AJL41" s="7">
        <f t="shared" si="650"/>
        <v>0</v>
      </c>
      <c r="AJM41" s="7">
        <f t="shared" si="651"/>
        <v>190.03217574466444</v>
      </c>
      <c r="AJN41" s="7">
        <f t="shared" si="652"/>
        <v>17.006050427342455</v>
      </c>
      <c r="AJO41" s="7">
        <f t="shared" si="653"/>
        <v>0</v>
      </c>
      <c r="AJP41" s="7">
        <f t="shared" si="654"/>
        <v>61.211666575510968</v>
      </c>
      <c r="AJQ41" s="7">
        <f t="shared" si="655"/>
        <v>5.3598542886986049</v>
      </c>
      <c r="AJR41" s="7">
        <f t="shared" si="656"/>
        <v>0</v>
      </c>
      <c r="AJS41" s="7">
        <f t="shared" si="657"/>
        <v>238.19446409109534</v>
      </c>
      <c r="AJT41" s="7">
        <f t="shared" si="658"/>
        <v>16.285090304188859</v>
      </c>
      <c r="AJU41" s="7">
        <f t="shared" si="659"/>
        <v>23.938028208470019</v>
      </c>
      <c r="AJV41" s="7">
        <f t="shared" si="660"/>
        <v>83.432303207036</v>
      </c>
      <c r="AJW41" s="7">
        <f t="shared" si="661"/>
        <v>18.949414580201246</v>
      </c>
      <c r="AJX41" s="7">
        <f t="shared" si="662"/>
        <v>0</v>
      </c>
      <c r="AJY41" s="7">
        <f t="shared" si="663"/>
        <v>153.64413466322861</v>
      </c>
      <c r="AJZ41" s="7">
        <f t="shared" si="664"/>
        <v>0</v>
      </c>
      <c r="AKA41" s="7">
        <f t="shared" si="665"/>
        <v>18.548044242982908</v>
      </c>
      <c r="AKB41" s="7">
        <f t="shared" si="666"/>
        <v>130.33882966731727</v>
      </c>
      <c r="AKC41" s="7">
        <f t="shared" si="667"/>
        <v>20.212708885548</v>
      </c>
      <c r="AKD41" s="7">
        <f t="shared" si="668"/>
        <v>10.394738492035438</v>
      </c>
      <c r="AKE41" s="7">
        <f t="shared" si="669"/>
        <v>87.77528090412244</v>
      </c>
      <c r="AKF41" s="7">
        <f t="shared" si="670"/>
        <v>57.118334771815029</v>
      </c>
      <c r="AKG41" s="7">
        <f t="shared" si="671"/>
        <v>10.363532755361627</v>
      </c>
      <c r="AKH41" s="7">
        <f t="shared" si="672"/>
        <v>98.767232632501532</v>
      </c>
      <c r="AKI41" s="7">
        <f t="shared" si="673"/>
        <v>27.060753995621869</v>
      </c>
      <c r="AKJ41" s="7">
        <f t="shared" si="674"/>
        <v>31.340244159475379</v>
      </c>
      <c r="AKK41" s="7">
        <f t="shared" si="675"/>
        <v>94.593196337407804</v>
      </c>
      <c r="AKL41" s="7">
        <f t="shared" si="676"/>
        <v>49.82695298899597</v>
      </c>
      <c r="AKM41" s="7">
        <f t="shared" si="677"/>
        <v>0</v>
      </c>
      <c r="AKN41" s="7">
        <f t="shared" si="678"/>
        <v>82.464925370147824</v>
      </c>
      <c r="AKO41" s="7">
        <f t="shared" si="679"/>
        <v>0</v>
      </c>
      <c r="AKP41" s="7">
        <f t="shared" si="680"/>
        <v>0</v>
      </c>
      <c r="AKQ41" s="7">
        <f t="shared" si="681"/>
        <v>179.05528885467962</v>
      </c>
      <c r="AKR41" s="7">
        <f t="shared" si="682"/>
        <v>0</v>
      </c>
      <c r="AKS41" s="7">
        <f t="shared" si="683"/>
        <v>0</v>
      </c>
      <c r="AKT41" s="7">
        <f t="shared" si="684"/>
        <v>115.83569453319161</v>
      </c>
      <c r="AKU41" s="7">
        <f t="shared" si="685"/>
        <v>0</v>
      </c>
      <c r="AKV41" s="7">
        <f t="shared" si="686"/>
        <v>0</v>
      </c>
      <c r="AKW41" s="7">
        <f t="shared" si="687"/>
        <v>256.6973138188954</v>
      </c>
      <c r="AKX41" s="7">
        <f t="shared" si="688"/>
        <v>116.782627232259</v>
      </c>
      <c r="AKY41" s="7">
        <f t="shared" si="689"/>
        <v>0</v>
      </c>
      <c r="AKZ41" s="7">
        <f t="shared" si="690"/>
        <v>60.78662292081593</v>
      </c>
      <c r="ALA41" s="7">
        <f t="shared" si="691"/>
        <v>27.335149266374358</v>
      </c>
      <c r="ALB41" s="7">
        <f t="shared" si="692"/>
        <v>0</v>
      </c>
      <c r="ALC41" s="7">
        <f t="shared" si="693"/>
        <v>191.98199625683506</v>
      </c>
      <c r="ALD41" s="7">
        <f t="shared" si="694"/>
        <v>48.8649554515343</v>
      </c>
      <c r="ALE41" s="7">
        <f t="shared" si="695"/>
        <v>37.119761803442486</v>
      </c>
      <c r="ALF41" s="7">
        <f t="shared" si="696"/>
        <v>80.173993874335878</v>
      </c>
      <c r="ALG41" s="7">
        <f t="shared" si="697"/>
        <v>19.58751809218645</v>
      </c>
      <c r="ALH41" s="7">
        <f t="shared" si="698"/>
        <v>0</v>
      </c>
      <c r="ALI41" s="7">
        <f t="shared" si="699"/>
        <v>208.63725116156846</v>
      </c>
      <c r="ALJ41" s="7">
        <f t="shared" si="700"/>
        <v>72.505991131660437</v>
      </c>
      <c r="ALK41" s="7">
        <f t="shared" si="701"/>
        <v>0</v>
      </c>
      <c r="ALL41" s="7">
        <f t="shared" si="702"/>
        <v>97.373735081033004</v>
      </c>
      <c r="ALM41" s="7">
        <f t="shared" si="703"/>
        <v>10.661601343590799</v>
      </c>
      <c r="ALN41" s="7">
        <f t="shared" si="704"/>
        <v>0</v>
      </c>
      <c r="ALO41" s="7">
        <f t="shared" si="705"/>
        <v>418.27308589669889</v>
      </c>
      <c r="ALP41" s="7">
        <f t="shared" si="706"/>
        <v>39.034072339398094</v>
      </c>
      <c r="ALQ41" s="7">
        <f t="shared" si="707"/>
        <v>0</v>
      </c>
      <c r="ALR41" s="7">
        <f t="shared" si="708"/>
        <v>86.203157411693482</v>
      </c>
      <c r="ALS41" s="7">
        <f t="shared" si="709"/>
        <v>32.662721758513847</v>
      </c>
      <c r="ALT41" s="7">
        <f t="shared" si="710"/>
        <v>0</v>
      </c>
      <c r="ALU41" s="7">
        <f t="shared" si="711"/>
        <v>51.86931465130273</v>
      </c>
      <c r="ALV41" s="7">
        <f t="shared" si="712"/>
        <v>169.58919004366143</v>
      </c>
      <c r="ALW41" s="7">
        <f t="shared" si="713"/>
        <v>0</v>
      </c>
      <c r="ALX41" s="7">
        <f t="shared" si="714"/>
        <v>38.177528670696205</v>
      </c>
      <c r="ALY41" s="7">
        <f t="shared" si="715"/>
        <v>36.997090976517853</v>
      </c>
      <c r="ALZ41" s="7">
        <f t="shared" si="716"/>
        <v>0</v>
      </c>
      <c r="AMA41" s="7">
        <f t="shared" si="717"/>
        <v>84.358790768282631</v>
      </c>
      <c r="AMB41" s="7">
        <f t="shared" si="718"/>
        <v>33.863604590512963</v>
      </c>
      <c r="AMC41" s="7">
        <f t="shared" si="719"/>
        <v>0</v>
      </c>
      <c r="AMD41" s="7">
        <f t="shared" si="720"/>
        <v>107.62643366820835</v>
      </c>
      <c r="AME41" s="7">
        <f t="shared" si="721"/>
        <v>95.261429526181502</v>
      </c>
      <c r="AMF41" s="7">
        <f t="shared" si="722"/>
        <v>0</v>
      </c>
      <c r="AMG41" s="7">
        <f t="shared" si="723"/>
        <v>0</v>
      </c>
      <c r="AMH41" s="7">
        <f t="shared" si="724"/>
        <v>0</v>
      </c>
      <c r="AMI41" s="7">
        <f t="shared" si="725"/>
        <v>0</v>
      </c>
      <c r="AMJ41" s="7">
        <f t="shared" si="726"/>
        <v>62.511546916958054</v>
      </c>
      <c r="AMK41" s="7">
        <f t="shared" si="727"/>
        <v>182.35448846302134</v>
      </c>
      <c r="AML41" s="7">
        <f t="shared" si="728"/>
        <v>0</v>
      </c>
      <c r="AMM41" s="7">
        <f t="shared" si="729"/>
        <v>93.443964379903278</v>
      </c>
      <c r="AMN41" s="7">
        <f t="shared" si="730"/>
        <v>0</v>
      </c>
      <c r="AMO41" s="7">
        <f t="shared" si="731"/>
        <v>0</v>
      </c>
      <c r="AMP41" s="7">
        <f t="shared" si="732"/>
        <v>32.144060893797381</v>
      </c>
      <c r="AMQ41" s="7">
        <f t="shared" si="733"/>
        <v>45.917627425686995</v>
      </c>
      <c r="AMR41" s="7">
        <f t="shared" si="734"/>
        <v>0</v>
      </c>
      <c r="AMS41" s="7">
        <f t="shared" si="735"/>
        <v>39.133069848846041</v>
      </c>
      <c r="AMT41" s="7">
        <f t="shared" si="736"/>
        <v>65.352345014160278</v>
      </c>
      <c r="AMU41" s="7">
        <f t="shared" si="737"/>
        <v>0</v>
      </c>
      <c r="AMV41" s="7">
        <f t="shared" si="738"/>
        <v>64.855205347149877</v>
      </c>
      <c r="AMW41" s="7">
        <f t="shared" si="739"/>
        <v>129.76421368856495</v>
      </c>
      <c r="AMX41" s="7">
        <f t="shared" si="740"/>
        <v>0</v>
      </c>
      <c r="AMY41" s="7">
        <f t="shared" si="741"/>
        <v>0</v>
      </c>
      <c r="AMZ41" s="7">
        <f t="shared" si="742"/>
        <v>137.2621989693624</v>
      </c>
      <c r="ANA41" s="7">
        <f t="shared" si="743"/>
        <v>0</v>
      </c>
      <c r="ANB41" s="7">
        <f t="shared" si="744"/>
        <v>79.539118542006577</v>
      </c>
      <c r="ANC41" s="7">
        <f t="shared" si="745"/>
        <v>61.883127943940586</v>
      </c>
      <c r="AND41" s="7">
        <f t="shared" si="746"/>
        <v>0</v>
      </c>
      <c r="ANE41" s="7">
        <f t="shared" si="747"/>
        <v>195.27151132620901</v>
      </c>
      <c r="ANF41" s="7">
        <f t="shared" si="748"/>
        <v>0</v>
      </c>
      <c r="ANG41" s="7">
        <f t="shared" si="749"/>
        <v>0</v>
      </c>
      <c r="ANH41" s="7">
        <f t="shared" si="750"/>
        <v>32.756338968535289</v>
      </c>
      <c r="ANI41" s="7">
        <f t="shared" si="751"/>
        <v>26.982201623994687</v>
      </c>
      <c r="ANJ41" s="7">
        <f t="shared" si="752"/>
        <v>0</v>
      </c>
      <c r="ANK41" s="7">
        <f t="shared" si="753"/>
        <v>44.554259551006972</v>
      </c>
      <c r="ANL41" s="7">
        <f t="shared" si="754"/>
        <v>101.74684245490796</v>
      </c>
      <c r="ANM41" s="7">
        <f t="shared" si="755"/>
        <v>0</v>
      </c>
      <c r="ANN41" s="7">
        <f t="shared" si="756"/>
        <v>26.097680398274896</v>
      </c>
      <c r="ANO41" s="7">
        <f t="shared" si="757"/>
        <v>65.008005850863057</v>
      </c>
      <c r="ANP41" s="7">
        <f t="shared" si="758"/>
        <v>0</v>
      </c>
      <c r="ANQ41" s="7">
        <f t="shared" si="759"/>
        <v>289.90452187937308</v>
      </c>
      <c r="ANR41" s="7">
        <f t="shared" si="760"/>
        <v>327.32558045070067</v>
      </c>
      <c r="ANS41" s="7">
        <f t="shared" si="761"/>
        <v>0</v>
      </c>
      <c r="ANT41" s="7">
        <f t="shared" si="762"/>
        <v>72.782538522183543</v>
      </c>
      <c r="ANU41" s="7">
        <f t="shared" si="763"/>
        <v>54.150561608146944</v>
      </c>
      <c r="ANV41" s="7">
        <f t="shared" si="764"/>
        <v>0</v>
      </c>
      <c r="ANW41" s="7">
        <f t="shared" si="765"/>
        <v>21.183314902092096</v>
      </c>
      <c r="ANX41" s="7">
        <f t="shared" si="766"/>
        <v>21.112294949662044</v>
      </c>
      <c r="ANY41" s="7">
        <f t="shared" si="767"/>
        <v>0</v>
      </c>
      <c r="ANZ41" s="7">
        <f t="shared" si="768"/>
        <v>130.63582219566115</v>
      </c>
      <c r="AOA41" s="7">
        <f t="shared" si="769"/>
        <v>22.39495833294426</v>
      </c>
      <c r="AOB41" s="7">
        <f t="shared" si="770"/>
        <v>0</v>
      </c>
      <c r="AOC41" s="7">
        <f t="shared" si="771"/>
        <v>14.200762306355246</v>
      </c>
      <c r="AOD41" s="7">
        <f t="shared" si="772"/>
        <v>0</v>
      </c>
      <c r="AOE41" s="7">
        <f t="shared" si="773"/>
        <v>0</v>
      </c>
      <c r="AOF41" s="7">
        <f t="shared" si="774"/>
        <v>77.951930211183367</v>
      </c>
      <c r="AOG41" s="7">
        <f t="shared" si="775"/>
        <v>90.832367038270746</v>
      </c>
      <c r="AOH41" s="7">
        <f t="shared" si="776"/>
        <v>0</v>
      </c>
      <c r="AOI41" s="7">
        <f t="shared" si="777"/>
        <v>60.040913420300356</v>
      </c>
      <c r="AOJ41" s="7">
        <f t="shared" si="778"/>
        <v>65.270564462877175</v>
      </c>
      <c r="AOK41" s="7">
        <f t="shared" si="779"/>
        <v>0</v>
      </c>
      <c r="AOL41" s="7">
        <f t="shared" si="780"/>
        <v>0</v>
      </c>
      <c r="AOM41" s="7">
        <f t="shared" si="781"/>
        <v>0</v>
      </c>
      <c r="AON41" s="7">
        <f t="shared" si="782"/>
        <v>0</v>
      </c>
      <c r="AOO41" s="7">
        <f t="shared" si="783"/>
        <v>80.2159602098627</v>
      </c>
      <c r="AOP41" s="7">
        <f t="shared" si="784"/>
        <v>26.658307598518213</v>
      </c>
      <c r="AOQ41" s="7">
        <f t="shared" si="785"/>
        <v>0</v>
      </c>
      <c r="AOR41" s="7">
        <f t="shared" si="786"/>
        <v>27.905461005585412</v>
      </c>
      <c r="AOS41" s="7">
        <f t="shared" si="787"/>
        <v>130.36250298479396</v>
      </c>
      <c r="AOT41" s="7">
        <f t="shared" si="788"/>
        <v>0</v>
      </c>
      <c r="AOU41" s="7">
        <f t="shared" si="789"/>
        <v>143.62386501127887</v>
      </c>
      <c r="AOV41" s="7">
        <f t="shared" si="790"/>
        <v>40.838624767052693</v>
      </c>
      <c r="AOW41" s="7">
        <f t="shared" si="791"/>
        <v>0</v>
      </c>
      <c r="AOX41" s="7">
        <f t="shared" si="792"/>
        <v>67.561495958689122</v>
      </c>
      <c r="AOY41" s="7">
        <f t="shared" si="793"/>
        <v>167.2283146553047</v>
      </c>
      <c r="AOZ41" s="7">
        <f t="shared" si="794"/>
        <v>0</v>
      </c>
      <c r="APA41" s="7">
        <f t="shared" si="795"/>
        <v>0</v>
      </c>
      <c r="APB41" s="7">
        <f t="shared" si="796"/>
        <v>155.724158421521</v>
      </c>
      <c r="APC41" s="7">
        <f t="shared" si="797"/>
        <v>0</v>
      </c>
      <c r="APD41" s="7">
        <f t="shared" si="798"/>
        <v>252.16064534245433</v>
      </c>
      <c r="APE41" s="7">
        <f t="shared" si="799"/>
        <v>0</v>
      </c>
      <c r="APF41" s="7">
        <f t="shared" si="800"/>
        <v>0</v>
      </c>
      <c r="APG41" s="7">
        <f t="shared" si="801"/>
        <v>37.57170695527013</v>
      </c>
      <c r="APH41" s="7">
        <f t="shared" si="802"/>
        <v>342.06544875959315</v>
      </c>
      <c r="API41" s="7">
        <f t="shared" si="803"/>
        <v>0</v>
      </c>
      <c r="APJ41" s="7">
        <f t="shared" si="804"/>
        <v>0</v>
      </c>
      <c r="APK41" s="7">
        <f t="shared" si="805"/>
        <v>0</v>
      </c>
      <c r="APL41" s="7">
        <f t="shared" si="806"/>
        <v>0</v>
      </c>
      <c r="APM41" s="7">
        <f t="shared" si="807"/>
        <v>52.483744845811238</v>
      </c>
      <c r="APN41" s="7">
        <f t="shared" si="808"/>
        <v>0</v>
      </c>
      <c r="APO41" s="7">
        <f t="shared" si="809"/>
        <v>0</v>
      </c>
      <c r="APP41" s="7">
        <f t="shared" si="810"/>
        <v>0</v>
      </c>
      <c r="APQ41" s="7">
        <f t="shared" si="811"/>
        <v>0</v>
      </c>
      <c r="APR41" s="7">
        <f t="shared" si="812"/>
        <v>0</v>
      </c>
      <c r="APS41" s="7">
        <f t="shared" si="813"/>
        <v>0</v>
      </c>
      <c r="APT41" s="7">
        <f t="shared" si="814"/>
        <v>68.832322683233016</v>
      </c>
      <c r="APU41" s="7">
        <f t="shared" si="815"/>
        <v>0</v>
      </c>
      <c r="APV41" s="7">
        <f t="shared" si="816"/>
        <v>143.10089990702122</v>
      </c>
      <c r="APW41" s="7">
        <f t="shared" si="817"/>
        <v>317.9724679276394</v>
      </c>
      <c r="APX41" s="7">
        <f t="shared" si="818"/>
        <v>0</v>
      </c>
      <c r="APY41" s="7">
        <f t="shared" si="819"/>
        <v>78.082133457305133</v>
      </c>
      <c r="APZ41" s="7">
        <f t="shared" si="820"/>
        <v>129.50811143586265</v>
      </c>
      <c r="AQA41" s="7">
        <f t="shared" si="821"/>
        <v>0</v>
      </c>
      <c r="AQB41" s="7">
        <f t="shared" si="822"/>
        <v>136.94583736308306</v>
      </c>
      <c r="AQC41" s="7">
        <f t="shared" si="823"/>
        <v>85.001198519809066</v>
      </c>
      <c r="AQD41" s="7">
        <f t="shared" si="824"/>
        <v>0</v>
      </c>
      <c r="AQE41" s="7">
        <f t="shared" si="825"/>
        <v>0</v>
      </c>
      <c r="AQF41" s="7">
        <f t="shared" si="826"/>
        <v>39.010399021921408</v>
      </c>
      <c r="AQG41" s="7">
        <f t="shared" si="827"/>
        <v>0</v>
      </c>
      <c r="AQH41" s="7">
        <f t="shared" si="828"/>
        <v>0</v>
      </c>
      <c r="AQI41" s="7">
        <f t="shared" si="829"/>
        <v>129.89764511434262</v>
      </c>
      <c r="AQJ41" s="7">
        <f t="shared" si="830"/>
        <v>0</v>
      </c>
      <c r="AQK41" s="7">
        <f t="shared" si="831"/>
        <v>129.61356530462245</v>
      </c>
      <c r="AQL41" s="7">
        <f t="shared" si="832"/>
        <v>0</v>
      </c>
      <c r="AQM41" s="7">
        <f t="shared" si="833"/>
        <v>0</v>
      </c>
      <c r="AQN41" s="7">
        <f t="shared" si="834"/>
        <v>0</v>
      </c>
      <c r="AQO41" s="7">
        <f t="shared" si="835"/>
        <v>311.643083682282</v>
      </c>
      <c r="AQP41" s="7">
        <f t="shared" si="836"/>
        <v>0</v>
      </c>
      <c r="AQQ41" s="7">
        <f t="shared" si="837"/>
        <v>58.790531833577255</v>
      </c>
      <c r="AQR41" s="7">
        <f t="shared" si="838"/>
        <v>0</v>
      </c>
      <c r="AQS41" s="7">
        <f t="shared" si="839"/>
        <v>0</v>
      </c>
      <c r="AQT41" s="7">
        <f t="shared" si="840"/>
        <v>0</v>
      </c>
      <c r="AQU41" s="7">
        <f t="shared" si="841"/>
        <v>0</v>
      </c>
      <c r="AQV41" s="7">
        <f t="shared" si="842"/>
        <v>0</v>
      </c>
      <c r="AQW41" s="7">
        <f t="shared" si="843"/>
        <v>0</v>
      </c>
      <c r="AQX41" s="7">
        <f t="shared" si="844"/>
        <v>314.46881694108998</v>
      </c>
      <c r="AQY41" s="7">
        <f t="shared" si="845"/>
        <v>0</v>
      </c>
      <c r="AQZ41" s="7">
        <f t="shared" si="846"/>
        <v>0</v>
      </c>
      <c r="ARA41" s="7">
        <f t="shared" si="847"/>
        <v>169.53108280985501</v>
      </c>
      <c r="ARB41" s="7">
        <f t="shared" si="848"/>
        <v>0</v>
      </c>
      <c r="ARC41" s="7">
        <f t="shared" si="849"/>
        <v>0</v>
      </c>
      <c r="ARD41" s="7">
        <f t="shared" si="850"/>
        <v>221.58009946200349</v>
      </c>
      <c r="ARE41" s="7">
        <f t="shared" si="851"/>
        <v>0</v>
      </c>
      <c r="ARF41" s="7">
        <f t="shared" si="852"/>
        <v>0</v>
      </c>
      <c r="ARG41" s="7">
        <f t="shared" si="853"/>
        <v>505.63838798452048</v>
      </c>
      <c r="ARH41" s="7">
        <f t="shared" si="854"/>
        <v>0</v>
      </c>
      <c r="ARI41" s="7">
        <f t="shared" si="855"/>
        <v>0</v>
      </c>
      <c r="ARJ41" s="7">
        <f t="shared" si="856"/>
        <v>317.46456766177596</v>
      </c>
      <c r="ARK41" s="7">
        <f t="shared" si="857"/>
        <v>0</v>
      </c>
      <c r="ARL41" s="7">
        <f t="shared" si="858"/>
        <v>0</v>
      </c>
      <c r="ARM41" s="7">
        <f t="shared" si="859"/>
        <v>130.28395061316678</v>
      </c>
      <c r="ARN41" s="7">
        <f t="shared" si="860"/>
        <v>0</v>
      </c>
      <c r="ARO41" s="7">
        <f t="shared" si="861"/>
        <v>0</v>
      </c>
      <c r="ARP41" s="7">
        <f t="shared" si="862"/>
        <v>371.38592851435311</v>
      </c>
      <c r="ARQ41" s="7">
        <f t="shared" si="863"/>
        <v>0</v>
      </c>
      <c r="ARR41" s="7">
        <f t="shared" si="864"/>
        <v>0</v>
      </c>
      <c r="ARS41" s="7">
        <f t="shared" si="865"/>
        <v>98.080706425677675</v>
      </c>
      <c r="ART41" s="7">
        <f t="shared" si="866"/>
        <v>0</v>
      </c>
      <c r="ARU41" s="7">
        <f t="shared" si="867"/>
        <v>0</v>
      </c>
      <c r="ARV41" s="7">
        <f t="shared" si="868"/>
        <v>582.47659621441449</v>
      </c>
      <c r="ARW41" s="7">
        <f t="shared" si="869"/>
        <v>0</v>
      </c>
      <c r="ARX41" s="7">
        <f t="shared" si="870"/>
        <v>0</v>
      </c>
      <c r="ARY41" s="7">
        <f t="shared" si="871"/>
        <v>129.73300795189118</v>
      </c>
      <c r="ARZ41" s="7">
        <f t="shared" si="872"/>
        <v>0</v>
      </c>
      <c r="ASA41" s="7">
        <f t="shared" si="873"/>
        <v>0</v>
      </c>
      <c r="ASB41" s="7">
        <f t="shared" si="874"/>
        <v>13.209711151990378</v>
      </c>
      <c r="ASC41" s="7">
        <f t="shared" si="875"/>
        <v>0</v>
      </c>
      <c r="ASD41" s="7">
        <f t="shared" si="876"/>
        <v>84.760161105500984</v>
      </c>
      <c r="ASE41" s="7">
        <f t="shared" si="877"/>
        <v>0</v>
      </c>
      <c r="ASF41" s="7">
        <f t="shared" si="878"/>
        <v>0</v>
      </c>
      <c r="ASG41" s="7">
        <f t="shared" si="879"/>
        <v>0</v>
      </c>
      <c r="ASH41" s="7">
        <f t="shared" si="880"/>
        <v>0</v>
      </c>
      <c r="ASI41" s="7">
        <f t="shared" si="881"/>
        <v>0</v>
      </c>
      <c r="ASJ41" s="7">
        <f t="shared" si="882"/>
        <v>142.81143979787444</v>
      </c>
      <c r="ASK41" s="7">
        <f t="shared" si="883"/>
        <v>0</v>
      </c>
      <c r="ASL41" s="7">
        <f t="shared" si="884"/>
        <v>0</v>
      </c>
      <c r="ASM41" s="7">
        <f t="shared" si="885"/>
        <v>168.21506157012837</v>
      </c>
      <c r="ASN41" s="7">
        <f t="shared" si="886"/>
        <v>202.61239186375209</v>
      </c>
      <c r="ASO41" s="7">
        <f t="shared" si="887"/>
        <v>258.93767050009808</v>
      </c>
      <c r="ASP41" s="7">
        <f t="shared" si="888"/>
        <v>0</v>
      </c>
      <c r="ASQ41" s="7">
        <f t="shared" si="889"/>
        <v>0</v>
      </c>
      <c r="ASR41" s="7">
        <f t="shared" si="890"/>
        <v>751.51591965668547</v>
      </c>
      <c r="ASS41" s="7">
        <f t="shared" si="891"/>
        <v>0</v>
      </c>
      <c r="AST41" s="7">
        <f t="shared" si="892"/>
        <v>0</v>
      </c>
      <c r="ASU41" s="7">
        <f t="shared" si="893"/>
        <v>0</v>
      </c>
      <c r="ASV41" s="7">
        <f t="shared" si="894"/>
        <v>0</v>
      </c>
      <c r="ASW41" s="7">
        <f t="shared" si="895"/>
        <v>0</v>
      </c>
      <c r="ASX41" s="7">
        <f t="shared" si="896"/>
        <v>110.10782776371907</v>
      </c>
      <c r="ASY41" s="7">
        <f t="shared" si="897"/>
        <v>0</v>
      </c>
      <c r="ASZ41" s="7">
        <f t="shared" si="898"/>
        <v>0</v>
      </c>
      <c r="ATA41" s="7">
        <f t="shared" si="899"/>
        <v>181.12778019377487</v>
      </c>
      <c r="ATB41" s="7">
        <f t="shared" si="900"/>
        <v>0</v>
      </c>
      <c r="ATC41" s="7">
        <f t="shared" si="901"/>
        <v>0</v>
      </c>
      <c r="ATD41" s="7">
        <f t="shared" si="902"/>
        <v>0</v>
      </c>
      <c r="ATE41" s="7">
        <f t="shared" si="903"/>
        <v>0</v>
      </c>
      <c r="ATF41" s="7">
        <f t="shared" si="904"/>
        <v>0</v>
      </c>
      <c r="ATG41" s="7">
        <f t="shared" si="905"/>
        <v>0</v>
      </c>
      <c r="ATH41" s="7">
        <f t="shared" si="906"/>
        <v>0</v>
      </c>
      <c r="ATI41" s="7">
        <f t="shared" si="907"/>
        <v>310.28617216691379</v>
      </c>
      <c r="ATJ41" s="7">
        <f t="shared" si="908"/>
        <v>0</v>
      </c>
      <c r="ATK41" s="2">
        <f t="shared" si="909"/>
        <v>16133</v>
      </c>
      <c r="ATL41" s="27" t="str">
        <f t="shared" si="910"/>
        <v>N</v>
      </c>
    </row>
    <row r="42" spans="2:1208" x14ac:dyDescent="0.3">
      <c r="B42" s="2">
        <v>3680</v>
      </c>
      <c r="C42" s="7" t="s">
        <v>41</v>
      </c>
      <c r="D42" s="7">
        <v>39</v>
      </c>
      <c r="E42" s="7" t="str">
        <f t="shared" si="307"/>
        <v>S</v>
      </c>
      <c r="F42" s="7">
        <f>IFERROR('PNAD 2015 | renda (SCN65)'!F41/'PNAD 2015 | renda (SCN65)'!$KR41,"")</f>
        <v>0</v>
      </c>
      <c r="G42" s="7">
        <f>IFERROR('PNAD 2015 | renda (SCN65)'!G41/'PNAD 2015 | renda (SCN65)'!$KR41,"")</f>
        <v>0</v>
      </c>
      <c r="H42" s="7">
        <f>IFERROR('PNAD 2015 | renda (SCN65)'!H41/'PNAD 2015 | renda (SCN65)'!$KR41,"")</f>
        <v>0</v>
      </c>
      <c r="I42" s="7">
        <f>IFERROR('PNAD 2015 | renda (SCN65)'!I41/'PNAD 2015 | renda (SCN65)'!$KR41,"")</f>
        <v>0</v>
      </c>
      <c r="J42" s="7">
        <f>IFERROR('PNAD 2015 | renda (SCN65)'!J41/'PNAD 2015 | renda (SCN65)'!$KR41,"")</f>
        <v>0</v>
      </c>
      <c r="K42" s="7">
        <f>IFERROR('PNAD 2015 | renda (SCN65)'!K41/'PNAD 2015 | renda (SCN65)'!$KR41,"")</f>
        <v>0</v>
      </c>
      <c r="L42" s="7">
        <f>IFERROR('PNAD 2015 | renda (SCN65)'!L41/'PNAD 2015 | renda (SCN65)'!$KR41,"")</f>
        <v>0</v>
      </c>
      <c r="M42" s="7">
        <f>IFERROR('PNAD 2015 | renda (SCN65)'!M41/'PNAD 2015 | renda (SCN65)'!$KR41,"")</f>
        <v>3.3373480733827314E-4</v>
      </c>
      <c r="N42" s="7">
        <f>IFERROR('PNAD 2015 | renda (SCN65)'!N41/'PNAD 2015 | renda (SCN65)'!$KR41,"")</f>
        <v>0</v>
      </c>
      <c r="O42" s="7">
        <f>IFERROR('PNAD 2015 | renda (SCN65)'!O41/'PNAD 2015 | renda (SCN65)'!$KR41,"")</f>
        <v>9.1396396808968595E-4</v>
      </c>
      <c r="P42" s="7">
        <f>IFERROR('PNAD 2015 | renda (SCN65)'!P41/'PNAD 2015 | renda (SCN65)'!$KR41,"")</f>
        <v>1.1712202672626189E-3</v>
      </c>
      <c r="Q42" s="7">
        <f>IFERROR('PNAD 2015 | renda (SCN65)'!Q41/'PNAD 2015 | renda (SCN65)'!$KR41,"")</f>
        <v>0</v>
      </c>
      <c r="R42" s="7">
        <f>IFERROR('PNAD 2015 | renda (SCN65)'!R41/'PNAD 2015 | renda (SCN65)'!$KR41,"")</f>
        <v>7.7085298724136986E-4</v>
      </c>
      <c r="S42" s="7">
        <f>IFERROR('PNAD 2015 | renda (SCN65)'!S41/'PNAD 2015 | renda (SCN65)'!$KR41,"")</f>
        <v>2.336830584075984E-3</v>
      </c>
      <c r="T42" s="7">
        <f>IFERROR('PNAD 2015 | renda (SCN65)'!T41/'PNAD 2015 | renda (SCN65)'!$KR41,"")</f>
        <v>0</v>
      </c>
      <c r="U42" s="7">
        <f>IFERROR('PNAD 2015 | renda (SCN65)'!U41/'PNAD 2015 | renda (SCN65)'!$KR41,"")</f>
        <v>0</v>
      </c>
      <c r="V42" s="7">
        <f>IFERROR('PNAD 2015 | renda (SCN65)'!V41/'PNAD 2015 | renda (SCN65)'!$KR41,"")</f>
        <v>2.8838579972705874E-3</v>
      </c>
      <c r="W42" s="7">
        <f>IFERROR('PNAD 2015 | renda (SCN65)'!W41/'PNAD 2015 | renda (SCN65)'!$KR41,"")</f>
        <v>1.7675923466537219E-3</v>
      </c>
      <c r="X42" s="7">
        <f>IFERROR('PNAD 2015 | renda (SCN65)'!X41/'PNAD 2015 | renda (SCN65)'!$KR41,"")</f>
        <v>0</v>
      </c>
      <c r="Y42" s="7">
        <f>IFERROR('PNAD 2015 | renda (SCN65)'!Y41/'PNAD 2015 | renda (SCN65)'!$KR41,"")</f>
        <v>7.224356802007675E-3</v>
      </c>
      <c r="Z42" s="7">
        <f>IFERROR('PNAD 2015 | renda (SCN65)'!Z41/'PNAD 2015 | renda (SCN65)'!$KR41,"")</f>
        <v>0</v>
      </c>
      <c r="AA42" s="7">
        <f>IFERROR('PNAD 2015 | renda (SCN65)'!AA41/'PNAD 2015 | renda (SCN65)'!$KR41,"")</f>
        <v>0</v>
      </c>
      <c r="AB42" s="7">
        <f>IFERROR('PNAD 2015 | renda (SCN65)'!AB41/'PNAD 2015 | renda (SCN65)'!$KR41,"")</f>
        <v>6.4516719942114466E-3</v>
      </c>
      <c r="AC42" s="7">
        <f>IFERROR('PNAD 2015 | renda (SCN65)'!AC41/'PNAD 2015 | renda (SCN65)'!$KR41,"")</f>
        <v>3.8104157316749252E-3</v>
      </c>
      <c r="AD42" s="7">
        <f>IFERROR('PNAD 2015 | renda (SCN65)'!AD41/'PNAD 2015 | renda (SCN65)'!$KR41,"")</f>
        <v>0</v>
      </c>
      <c r="AE42" s="7">
        <f>IFERROR('PNAD 2015 | renda (SCN65)'!AE41/'PNAD 2015 | renda (SCN65)'!$KR41,"")</f>
        <v>3.4324882534506919E-3</v>
      </c>
      <c r="AF42" s="7">
        <f>IFERROR('PNAD 2015 | renda (SCN65)'!AF41/'PNAD 2015 | renda (SCN65)'!$KR41,"")</f>
        <v>0</v>
      </c>
      <c r="AG42" s="7">
        <f>IFERROR('PNAD 2015 | renda (SCN65)'!AG41/'PNAD 2015 | renda (SCN65)'!$KR41,"")</f>
        <v>1.7076002234821077E-3</v>
      </c>
      <c r="AH42" s="7">
        <f>IFERROR('PNAD 2015 | renda (SCN65)'!AH41/'PNAD 2015 | renda (SCN65)'!$KR41,"")</f>
        <v>1.7224608677333969E-2</v>
      </c>
      <c r="AI42" s="7">
        <f>IFERROR('PNAD 2015 | renda (SCN65)'!AI41/'PNAD 2015 | renda (SCN65)'!$KR41,"")</f>
        <v>4.5256271695624699E-3</v>
      </c>
      <c r="AJ42" s="7">
        <f>IFERROR('PNAD 2015 | renda (SCN65)'!AJ41/'PNAD 2015 | renda (SCN65)'!$KR41,"")</f>
        <v>0</v>
      </c>
      <c r="AK42" s="7">
        <f>IFERROR('PNAD 2015 | renda (SCN65)'!AK41/'PNAD 2015 | renda (SCN65)'!$KR41,"")</f>
        <v>3.50999716067814E-3</v>
      </c>
      <c r="AL42" s="7">
        <f>IFERROR('PNAD 2015 | renda (SCN65)'!AL41/'PNAD 2015 | renda (SCN65)'!$KR41,"")</f>
        <v>1.8265540707632279E-3</v>
      </c>
      <c r="AM42" s="7">
        <f>IFERROR('PNAD 2015 | renda (SCN65)'!AM41/'PNAD 2015 | renda (SCN65)'!$KR41,"")</f>
        <v>0</v>
      </c>
      <c r="AN42" s="7">
        <f>IFERROR('PNAD 2015 | renda (SCN65)'!AN41/'PNAD 2015 | renda (SCN65)'!$KR41,"")</f>
        <v>1.6723376778010827E-3</v>
      </c>
      <c r="AO42" s="7">
        <f>IFERROR('PNAD 2015 | renda (SCN65)'!AO41/'PNAD 2015 | renda (SCN65)'!$KR41,"")</f>
        <v>0</v>
      </c>
      <c r="AP42" s="7">
        <f>IFERROR('PNAD 2015 | renda (SCN65)'!AP41/'PNAD 2015 | renda (SCN65)'!$KR41,"")</f>
        <v>3.4186351105045748E-3</v>
      </c>
      <c r="AQ42" s="7">
        <f>IFERROR('PNAD 2015 | renda (SCN65)'!AQ41/'PNAD 2015 | renda (SCN65)'!$KR41,"")</f>
        <v>8.6431018217455417E-3</v>
      </c>
      <c r="AR42" s="7">
        <f>IFERROR('PNAD 2015 | renda (SCN65)'!AR41/'PNAD 2015 | renda (SCN65)'!$KR41,"")</f>
        <v>4.115871809197571E-3</v>
      </c>
      <c r="AS42" s="7">
        <f>IFERROR('PNAD 2015 | renda (SCN65)'!AS41/'PNAD 2015 | renda (SCN65)'!$KR41,"")</f>
        <v>0</v>
      </c>
      <c r="AT42" s="7">
        <f>IFERROR('PNAD 2015 | renda (SCN65)'!AT41/'PNAD 2015 | renda (SCN65)'!$KR41,"")</f>
        <v>1.0359517681647905E-2</v>
      </c>
      <c r="AU42" s="7">
        <f>IFERROR('PNAD 2015 | renda (SCN65)'!AU41/'PNAD 2015 | renda (SCN65)'!$KR41,"")</f>
        <v>1.1723651551094054E-3</v>
      </c>
      <c r="AV42" s="7">
        <f>IFERROR('PNAD 2015 | renda (SCN65)'!AV41/'PNAD 2015 | renda (SCN65)'!$KR41,"")</f>
        <v>1.3084923200923238E-3</v>
      </c>
      <c r="AW42" s="7">
        <f>IFERROR('PNAD 2015 | renda (SCN65)'!AW41/'PNAD 2015 | renda (SCN65)'!$KR41,"")</f>
        <v>5.4904241580494778E-3</v>
      </c>
      <c r="AX42" s="7">
        <f>IFERROR('PNAD 2015 | renda (SCN65)'!AX41/'PNAD 2015 | renda (SCN65)'!$KR41,"")</f>
        <v>3.6020461435597767E-3</v>
      </c>
      <c r="AY42" s="7">
        <f>IFERROR('PNAD 2015 | renda (SCN65)'!AY41/'PNAD 2015 | renda (SCN65)'!$KR41,"")</f>
        <v>0</v>
      </c>
      <c r="AZ42" s="7">
        <f>IFERROR('PNAD 2015 | renda (SCN65)'!AZ41/'PNAD 2015 | renda (SCN65)'!$KR41,"")</f>
        <v>1.107301178776527E-2</v>
      </c>
      <c r="BA42" s="7">
        <f>IFERROR('PNAD 2015 | renda (SCN65)'!BA41/'PNAD 2015 | renda (SCN65)'!$KR41,"")</f>
        <v>1.1246233318984071E-3</v>
      </c>
      <c r="BB42" s="7">
        <f>IFERROR('PNAD 2015 | renda (SCN65)'!BB41/'PNAD 2015 | renda (SCN65)'!$KR41,"")</f>
        <v>0</v>
      </c>
      <c r="BC42" s="7">
        <f>IFERROR('PNAD 2015 | renda (SCN65)'!BC41/'PNAD 2015 | renda (SCN65)'!$KR41,"")</f>
        <v>1.6324955807329115E-2</v>
      </c>
      <c r="BD42" s="7">
        <f>IFERROR('PNAD 2015 | renda (SCN65)'!BD41/'PNAD 2015 | renda (SCN65)'!$KR41,"")</f>
        <v>4.3031754609318467E-3</v>
      </c>
      <c r="BE42" s="7">
        <f>IFERROR('PNAD 2015 | renda (SCN65)'!BE41/'PNAD 2015 | renda (SCN65)'!$KR41,"")</f>
        <v>0</v>
      </c>
      <c r="BF42" s="7">
        <f>IFERROR('PNAD 2015 | renda (SCN65)'!BF41/'PNAD 2015 | renda (SCN65)'!$KR41,"")</f>
        <v>1.1259170551652761E-2</v>
      </c>
      <c r="BG42" s="7">
        <f>IFERROR('PNAD 2015 | renda (SCN65)'!BG41/'PNAD 2015 | renda (SCN65)'!$KR41,"")</f>
        <v>0</v>
      </c>
      <c r="BH42" s="7">
        <f>IFERROR('PNAD 2015 | renda (SCN65)'!BH41/'PNAD 2015 | renda (SCN65)'!$KR41,"")</f>
        <v>0</v>
      </c>
      <c r="BI42" s="7">
        <f>IFERROR('PNAD 2015 | renda (SCN65)'!BI41/'PNAD 2015 | renda (SCN65)'!$KR41,"")</f>
        <v>5.2336258140152593E-3</v>
      </c>
      <c r="BJ42" s="7">
        <f>IFERROR('PNAD 2015 | renda (SCN65)'!BJ41/'PNAD 2015 | renda (SCN65)'!$KR41,"")</f>
        <v>3.7116119104972476E-3</v>
      </c>
      <c r="BK42" s="7">
        <f>IFERROR('PNAD 2015 | renda (SCN65)'!BK41/'PNAD 2015 | renda (SCN65)'!$KR41,"")</f>
        <v>0</v>
      </c>
      <c r="BL42" s="7">
        <f>IFERROR('PNAD 2015 | renda (SCN65)'!BL41/'PNAD 2015 | renda (SCN65)'!$KR41,"")</f>
        <v>6.9666425476960277E-3</v>
      </c>
      <c r="BM42" s="7">
        <f>IFERROR('PNAD 2015 | renda (SCN65)'!BM41/'PNAD 2015 | renda (SCN65)'!$KR41,"")</f>
        <v>0</v>
      </c>
      <c r="BN42" s="7">
        <f>IFERROR('PNAD 2015 | renda (SCN65)'!BN41/'PNAD 2015 | renda (SCN65)'!$KR41,"")</f>
        <v>0</v>
      </c>
      <c r="BO42" s="7">
        <f>IFERROR('PNAD 2015 | renda (SCN65)'!BO41/'PNAD 2015 | renda (SCN65)'!$KR41,"")</f>
        <v>1.2055669026662148E-2</v>
      </c>
      <c r="BP42" s="7">
        <f>IFERROR('PNAD 2015 | renda (SCN65)'!BP41/'PNAD 2015 | renda (SCN65)'!$KR41,"")</f>
        <v>0</v>
      </c>
      <c r="BQ42" s="7">
        <f>IFERROR('PNAD 2015 | renda (SCN65)'!BQ41/'PNAD 2015 | renda (SCN65)'!$KR41,"")</f>
        <v>0</v>
      </c>
      <c r="BR42" s="7">
        <f>IFERROR('PNAD 2015 | renda (SCN65)'!BR41/'PNAD 2015 | renda (SCN65)'!$KR41,"")</f>
        <v>8.333409659189786E-3</v>
      </c>
      <c r="BS42" s="7">
        <f>IFERROR('PNAD 2015 | renda (SCN65)'!BS41/'PNAD 2015 | renda (SCN65)'!$KR41,"")</f>
        <v>0</v>
      </c>
      <c r="BT42" s="7">
        <f>IFERROR('PNAD 2015 | renda (SCN65)'!BT41/'PNAD 2015 | renda (SCN65)'!$KR41,"")</f>
        <v>0</v>
      </c>
      <c r="BU42" s="7">
        <f>IFERROR('PNAD 2015 | renda (SCN65)'!BU41/'PNAD 2015 | renda (SCN65)'!$KR41,"")</f>
        <v>1.2567319405391048E-2</v>
      </c>
      <c r="BV42" s="7">
        <f>IFERROR('PNAD 2015 | renda (SCN65)'!BV41/'PNAD 2015 | renda (SCN65)'!$KR41,"")</f>
        <v>2.1427720940456673E-3</v>
      </c>
      <c r="BW42" s="7">
        <f>IFERROR('PNAD 2015 | renda (SCN65)'!BW41/'PNAD 2015 | renda (SCN65)'!$KR41,"")</f>
        <v>0</v>
      </c>
      <c r="BX42" s="7">
        <f>IFERROR('PNAD 2015 | renda (SCN65)'!BX41/'PNAD 2015 | renda (SCN65)'!$KR41,"")</f>
        <v>5.229046262628113E-3</v>
      </c>
      <c r="BY42" s="7">
        <f>IFERROR('PNAD 2015 | renda (SCN65)'!BY41/'PNAD 2015 | renda (SCN65)'!$KR41,"")</f>
        <v>1.0376919976919061E-2</v>
      </c>
      <c r="BZ42" s="7">
        <f>IFERROR('PNAD 2015 | renda (SCN65)'!BZ41/'PNAD 2015 | renda (SCN65)'!$KR41,"")</f>
        <v>0</v>
      </c>
      <c r="CA42" s="7">
        <f>IFERROR('PNAD 2015 | renda (SCN65)'!CA41/'PNAD 2015 | renda (SCN65)'!$KR41,"")</f>
        <v>0</v>
      </c>
      <c r="CB42" s="7">
        <f>IFERROR('PNAD 2015 | renda (SCN65)'!CB41/'PNAD 2015 | renda (SCN65)'!$KR41,"")</f>
        <v>2.1417416949835594E-3</v>
      </c>
      <c r="CC42" s="7">
        <f>IFERROR('PNAD 2015 | renda (SCN65)'!CC41/'PNAD 2015 | renda (SCN65)'!$KR41,"")</f>
        <v>0</v>
      </c>
      <c r="CD42" s="7">
        <f>IFERROR('PNAD 2015 | renda (SCN65)'!CD41/'PNAD 2015 | renda (SCN65)'!$KR41,"")</f>
        <v>1.4186534287101236E-2</v>
      </c>
      <c r="CE42" s="7">
        <f>IFERROR('PNAD 2015 | renda (SCN65)'!CE41/'PNAD 2015 | renda (SCN65)'!$KR41,"")</f>
        <v>7.6137331586997739E-3</v>
      </c>
      <c r="CF42" s="7">
        <f>IFERROR('PNAD 2015 | renda (SCN65)'!CF41/'PNAD 2015 | renda (SCN65)'!$KR41,"")</f>
        <v>0</v>
      </c>
      <c r="CG42" s="7">
        <f>IFERROR('PNAD 2015 | renda (SCN65)'!CG41/'PNAD 2015 | renda (SCN65)'!$KR41,"")</f>
        <v>1.723972119691155E-3</v>
      </c>
      <c r="CH42" s="7">
        <f>IFERROR('PNAD 2015 | renda (SCN65)'!CH41/'PNAD 2015 | renda (SCN65)'!$KR41,"")</f>
        <v>0</v>
      </c>
      <c r="CI42" s="7">
        <f>IFERROR('PNAD 2015 | renda (SCN65)'!CI41/'PNAD 2015 | renda (SCN65)'!$KR41,"")</f>
        <v>0</v>
      </c>
      <c r="CJ42" s="7">
        <f>IFERROR('PNAD 2015 | renda (SCN65)'!CJ41/'PNAD 2015 | renda (SCN65)'!$KR41,"")</f>
        <v>1.5497201894102454E-3</v>
      </c>
      <c r="CK42" s="7">
        <f>IFERROR('PNAD 2015 | renda (SCN65)'!CK41/'PNAD 2015 | renda (SCN65)'!$KR41,"")</f>
        <v>9.6217519531786658E-3</v>
      </c>
      <c r="CL42" s="7">
        <f>IFERROR('PNAD 2015 | renda (SCN65)'!CL41/'PNAD 2015 | renda (SCN65)'!$KR41,"")</f>
        <v>0</v>
      </c>
      <c r="CM42" s="7">
        <f>IFERROR('PNAD 2015 | renda (SCN65)'!CM41/'PNAD 2015 | renda (SCN65)'!$KR41,"")</f>
        <v>4.2102105677727809E-3</v>
      </c>
      <c r="CN42" s="7">
        <f>IFERROR('PNAD 2015 | renda (SCN65)'!CN41/'PNAD 2015 | renda (SCN65)'!$KR41,"")</f>
        <v>5.5814427418690062E-3</v>
      </c>
      <c r="CO42" s="7">
        <f>IFERROR('PNAD 2015 | renda (SCN65)'!CO41/'PNAD 2015 | renda (SCN65)'!$KR41,"")</f>
        <v>0</v>
      </c>
      <c r="CP42" s="7">
        <f>IFERROR('PNAD 2015 | renda (SCN65)'!CP41/'PNAD 2015 | renda (SCN65)'!$KR41,"")</f>
        <v>4.0083668403843161E-3</v>
      </c>
      <c r="CQ42" s="7">
        <f>IFERROR('PNAD 2015 | renda (SCN65)'!CQ41/'PNAD 2015 | renda (SCN65)'!$KR41,"")</f>
        <v>5.4217308872422853E-3</v>
      </c>
      <c r="CR42" s="7">
        <f>IFERROR('PNAD 2015 | renda (SCN65)'!CR41/'PNAD 2015 | renda (SCN65)'!$KR41,"")</f>
        <v>0</v>
      </c>
      <c r="CS42" s="7">
        <f>IFERROR('PNAD 2015 | renda (SCN65)'!CS41/'PNAD 2015 | renda (SCN65)'!$KR41,"")</f>
        <v>8.5922688013482205E-3</v>
      </c>
      <c r="CT42" s="7">
        <f>IFERROR('PNAD 2015 | renda (SCN65)'!CT41/'PNAD 2015 | renda (SCN65)'!$KR41,"")</f>
        <v>0</v>
      </c>
      <c r="CU42" s="7">
        <f>IFERROR('PNAD 2015 | renda (SCN65)'!CU41/'PNAD 2015 | renda (SCN65)'!$KR41,"")</f>
        <v>2.5568780282283548E-3</v>
      </c>
      <c r="CV42" s="7">
        <f>IFERROR('PNAD 2015 | renda (SCN65)'!CV41/'PNAD 2015 | renda (SCN65)'!$KR41,"")</f>
        <v>2.6664208974088898E-2</v>
      </c>
      <c r="CW42" s="7">
        <f>IFERROR('PNAD 2015 | renda (SCN65)'!CW41/'PNAD 2015 | renda (SCN65)'!$KR41,"")</f>
        <v>1.9433326311354539E-3</v>
      </c>
      <c r="CX42" s="7">
        <f>IFERROR('PNAD 2015 | renda (SCN65)'!CX41/'PNAD 2015 | renda (SCN65)'!$KR41,"")</f>
        <v>0</v>
      </c>
      <c r="CY42" s="7">
        <f>IFERROR('PNAD 2015 | renda (SCN65)'!CY41/'PNAD 2015 | renda (SCN65)'!$KR41,"")</f>
        <v>8.4946098680173283E-3</v>
      </c>
      <c r="CZ42" s="7">
        <f>IFERROR('PNAD 2015 | renda (SCN65)'!CZ41/'PNAD 2015 | renda (SCN65)'!$KR41,"")</f>
        <v>2.1080819922880355E-3</v>
      </c>
      <c r="DA42" s="7">
        <f>IFERROR('PNAD 2015 | renda (SCN65)'!DA41/'PNAD 2015 | renda (SCN65)'!$KR41,"")</f>
        <v>0</v>
      </c>
      <c r="DB42" s="7">
        <f>IFERROR('PNAD 2015 | renda (SCN65)'!DB41/'PNAD 2015 | renda (SCN65)'!$KR41,"")</f>
        <v>2.7861990639396965E-3</v>
      </c>
      <c r="DC42" s="7">
        <f>IFERROR('PNAD 2015 | renda (SCN65)'!DC41/'PNAD 2015 | renda (SCN65)'!$KR41,"")</f>
        <v>5.5641549353825301E-3</v>
      </c>
      <c r="DD42" s="7">
        <f>IFERROR('PNAD 2015 | renda (SCN65)'!DD41/'PNAD 2015 | renda (SCN65)'!$KR41,"")</f>
        <v>0</v>
      </c>
      <c r="DE42" s="7">
        <f>IFERROR('PNAD 2015 | renda (SCN65)'!DE41/'PNAD 2015 | renda (SCN65)'!$KR41,"")</f>
        <v>5.6185371081048903E-3</v>
      </c>
      <c r="DF42" s="7">
        <f>IFERROR('PNAD 2015 | renda (SCN65)'!DF41/'PNAD 2015 | renda (SCN65)'!$KR41,"")</f>
        <v>7.1176532546871705E-3</v>
      </c>
      <c r="DG42" s="7">
        <f>IFERROR('PNAD 2015 | renda (SCN65)'!DG41/'PNAD 2015 | renda (SCN65)'!$KR41,"")</f>
        <v>0</v>
      </c>
      <c r="DH42" s="7">
        <f>IFERROR('PNAD 2015 | renda (SCN65)'!DH41/'PNAD 2015 | renda (SCN65)'!$KR41,"")</f>
        <v>2.0131707897894321E-3</v>
      </c>
      <c r="DI42" s="7">
        <f>IFERROR('PNAD 2015 | renda (SCN65)'!DI41/'PNAD 2015 | renda (SCN65)'!$KR41,"")</f>
        <v>4.9279407589232563E-3</v>
      </c>
      <c r="DJ42" s="7">
        <f>IFERROR('PNAD 2015 | renda (SCN65)'!DJ41/'PNAD 2015 | renda (SCN65)'!$KR41,"")</f>
        <v>0</v>
      </c>
      <c r="DK42" s="7">
        <f>IFERROR('PNAD 2015 | renda (SCN65)'!DK41/'PNAD 2015 | renda (SCN65)'!$KR41,"")</f>
        <v>1.3855203744241214E-2</v>
      </c>
      <c r="DL42" s="7">
        <f>IFERROR('PNAD 2015 | renda (SCN65)'!DL41/'PNAD 2015 | renda (SCN65)'!$KR41,"")</f>
        <v>8.2904763649352918E-3</v>
      </c>
      <c r="DM42" s="7">
        <f>IFERROR('PNAD 2015 | renda (SCN65)'!DM41/'PNAD 2015 | renda (SCN65)'!$KR41,"")</f>
        <v>0</v>
      </c>
      <c r="DN42" s="7">
        <f>IFERROR('PNAD 2015 | renda (SCN65)'!DN41/'PNAD 2015 | renda (SCN65)'!$KR41,"")</f>
        <v>1.7206519449354742E-3</v>
      </c>
      <c r="DO42" s="7">
        <f>IFERROR('PNAD 2015 | renda (SCN65)'!DO41/'PNAD 2015 | renda (SCN65)'!$KR41,"")</f>
        <v>0</v>
      </c>
      <c r="DP42" s="7">
        <f>IFERROR('PNAD 2015 | renda (SCN65)'!DP41/'PNAD 2015 | renda (SCN65)'!$KR41,"")</f>
        <v>0</v>
      </c>
      <c r="DQ42" s="7">
        <f>IFERROR('PNAD 2015 | renda (SCN65)'!DQ41/'PNAD 2015 | renda (SCN65)'!$KR41,"")</f>
        <v>1.6473676738626684E-2</v>
      </c>
      <c r="DR42" s="7">
        <f>IFERROR('PNAD 2015 | renda (SCN65)'!DR41/'PNAD 2015 | renda (SCN65)'!$KR41,"")</f>
        <v>1.2517516784055834E-2</v>
      </c>
      <c r="DS42" s="7">
        <f>IFERROR('PNAD 2015 | renda (SCN65)'!DS41/'PNAD 2015 | renda (SCN65)'!$KR41,"")</f>
        <v>0</v>
      </c>
      <c r="DT42" s="7">
        <f>IFERROR('PNAD 2015 | renda (SCN65)'!DT41/'PNAD 2015 | renda (SCN65)'!$KR41,"")</f>
        <v>4.5340993396286904E-3</v>
      </c>
      <c r="DU42" s="7">
        <f>IFERROR('PNAD 2015 | renda (SCN65)'!DU41/'PNAD 2015 | renda (SCN65)'!$KR41,"")</f>
        <v>3.4765664355519733E-3</v>
      </c>
      <c r="DV42" s="7">
        <f>IFERROR('PNAD 2015 | renda (SCN65)'!DV41/'PNAD 2015 | renda (SCN65)'!$KR41,"")</f>
        <v>0</v>
      </c>
      <c r="DW42" s="7">
        <f>IFERROR('PNAD 2015 | renda (SCN65)'!DW41/'PNAD 2015 | renda (SCN65)'!$KR41,"")</f>
        <v>2.5018089227979226E-3</v>
      </c>
      <c r="DX42" s="7">
        <f>IFERROR('PNAD 2015 | renda (SCN65)'!DX41/'PNAD 2015 | renda (SCN65)'!$KR41,"")</f>
        <v>6.2678030060175308E-3</v>
      </c>
      <c r="DY42" s="7">
        <f>IFERROR('PNAD 2015 | renda (SCN65)'!DY41/'PNAD 2015 | renda (SCN65)'!$KR41,"")</f>
        <v>0</v>
      </c>
      <c r="DZ42" s="7">
        <f>IFERROR('PNAD 2015 | renda (SCN65)'!DZ41/'PNAD 2015 | renda (SCN65)'!$KR41,"")</f>
        <v>1.5163467086764181E-2</v>
      </c>
      <c r="EA42" s="7">
        <f>IFERROR('PNAD 2015 | renda (SCN65)'!EA41/'PNAD 2015 | renda (SCN65)'!$KR41,"")</f>
        <v>8.7334334728569989E-3</v>
      </c>
      <c r="EB42" s="7">
        <f>IFERROR('PNAD 2015 | renda (SCN65)'!EB41/'PNAD 2015 | renda (SCN65)'!$KR41,"")</f>
        <v>0</v>
      </c>
      <c r="EC42" s="7">
        <f>IFERROR('PNAD 2015 | renda (SCN65)'!EC41/'PNAD 2015 | renda (SCN65)'!$KR41,"")</f>
        <v>9.0660233923484847E-3</v>
      </c>
      <c r="ED42" s="7">
        <f>IFERROR('PNAD 2015 | renda (SCN65)'!ED41/'PNAD 2015 | renda (SCN65)'!$KR41,"")</f>
        <v>1.0317614786455518E-2</v>
      </c>
      <c r="EE42" s="7">
        <f>IFERROR('PNAD 2015 | renda (SCN65)'!EE41/'PNAD 2015 | renda (SCN65)'!$KR41,"")</f>
        <v>0</v>
      </c>
      <c r="EF42" s="7">
        <f>IFERROR('PNAD 2015 | renda (SCN65)'!EF41/'PNAD 2015 | renda (SCN65)'!$KR41,"")</f>
        <v>1.2434397926379131E-2</v>
      </c>
      <c r="EG42" s="7">
        <f>IFERROR('PNAD 2015 | renda (SCN65)'!EG41/'PNAD 2015 | renda (SCN65)'!$KR41,"")</f>
        <v>1.7099701413249558E-2</v>
      </c>
      <c r="EH42" s="7">
        <f>IFERROR('PNAD 2015 | renda (SCN65)'!EH41/'PNAD 2015 | renda (SCN65)'!$KR41,"")</f>
        <v>0</v>
      </c>
      <c r="EI42" s="7">
        <f>IFERROR('PNAD 2015 | renda (SCN65)'!EI41/'PNAD 2015 | renda (SCN65)'!$KR41,"")</f>
        <v>3.1900010075013052E-3</v>
      </c>
      <c r="EJ42" s="7">
        <f>IFERROR('PNAD 2015 | renda (SCN65)'!EJ41/'PNAD 2015 | renda (SCN65)'!$KR41,"")</f>
        <v>0</v>
      </c>
      <c r="EK42" s="7">
        <f>IFERROR('PNAD 2015 | renda (SCN65)'!EK41/'PNAD 2015 | renda (SCN65)'!$KR41,"")</f>
        <v>0</v>
      </c>
      <c r="EL42" s="7">
        <f>IFERROR('PNAD 2015 | renda (SCN65)'!EL41/'PNAD 2015 | renda (SCN65)'!$KR41,"")</f>
        <v>2.1294913950229435E-3</v>
      </c>
      <c r="EM42" s="7">
        <f>IFERROR('PNAD 2015 | renda (SCN65)'!EM41/'PNAD 2015 | renda (SCN65)'!$KR41,"")</f>
        <v>4.6793856073859006E-3</v>
      </c>
      <c r="EN42" s="7">
        <f>IFERROR('PNAD 2015 | renda (SCN65)'!EN41/'PNAD 2015 | renda (SCN65)'!$KR41,"")</f>
        <v>0</v>
      </c>
      <c r="EO42" s="7">
        <f>IFERROR('PNAD 2015 | renda (SCN65)'!EO41/'PNAD 2015 | renda (SCN65)'!$KR41,"")</f>
        <v>5.9225048314267138E-4</v>
      </c>
      <c r="EP42" s="7">
        <f>IFERROR('PNAD 2015 | renda (SCN65)'!EP41/'PNAD 2015 | renda (SCN65)'!$KR41,"")</f>
        <v>4.1156428316282134E-3</v>
      </c>
      <c r="EQ42" s="7">
        <f>IFERROR('PNAD 2015 | renda (SCN65)'!EQ41/'PNAD 2015 | renda (SCN65)'!$KR41,"")</f>
        <v>0</v>
      </c>
      <c r="ER42" s="7">
        <f>IFERROR('PNAD 2015 | renda (SCN65)'!ER41/'PNAD 2015 | renda (SCN65)'!$KR41,"")</f>
        <v>0</v>
      </c>
      <c r="ES42" s="7">
        <f>IFERROR('PNAD 2015 | renda (SCN65)'!ES41/'PNAD 2015 | renda (SCN65)'!$KR41,"")</f>
        <v>3.9782562900138301E-3</v>
      </c>
      <c r="ET42" s="7">
        <f>IFERROR('PNAD 2015 | renda (SCN65)'!ET41/'PNAD 2015 | renda (SCN65)'!$KR41,"")</f>
        <v>0</v>
      </c>
      <c r="EU42" s="7">
        <f>IFERROR('PNAD 2015 | renda (SCN65)'!EU41/'PNAD 2015 | renda (SCN65)'!$KR41,"")</f>
        <v>0</v>
      </c>
      <c r="EV42" s="7">
        <f>IFERROR('PNAD 2015 | renda (SCN65)'!EV41/'PNAD 2015 | renda (SCN65)'!$KR41,"")</f>
        <v>0</v>
      </c>
      <c r="EW42" s="7">
        <f>IFERROR('PNAD 2015 | renda (SCN65)'!EW41/'PNAD 2015 | renda (SCN65)'!$KR41,"")</f>
        <v>3.18874163086984E-3</v>
      </c>
      <c r="EX42" s="7">
        <f>IFERROR('PNAD 2015 | renda (SCN65)'!EX41/'PNAD 2015 | renda (SCN65)'!$KR41,"")</f>
        <v>2.9183420192157975E-2</v>
      </c>
      <c r="EY42" s="7">
        <f>IFERROR('PNAD 2015 | renda (SCN65)'!EY41/'PNAD 2015 | renda (SCN65)'!$KR41,"")</f>
        <v>7.4105155658951653E-3</v>
      </c>
      <c r="EZ42" s="7">
        <f>IFERROR('PNAD 2015 | renda (SCN65)'!EZ41/'PNAD 2015 | renda (SCN65)'!$KR41,"")</f>
        <v>0</v>
      </c>
      <c r="FA42" s="7">
        <f>IFERROR('PNAD 2015 | renda (SCN65)'!FA41/'PNAD 2015 | renda (SCN65)'!$KR41,"")</f>
        <v>1.2654445370531503E-3</v>
      </c>
      <c r="FB42" s="7">
        <f>IFERROR('PNAD 2015 | renda (SCN65)'!FB41/'PNAD 2015 | renda (SCN65)'!$KR41,"")</f>
        <v>6.8893626180379372E-3</v>
      </c>
      <c r="FC42" s="7">
        <f>IFERROR('PNAD 2015 | renda (SCN65)'!FC41/'PNAD 2015 | renda (SCN65)'!$KR41,"")</f>
        <v>0</v>
      </c>
      <c r="FD42" s="7">
        <f>IFERROR('PNAD 2015 | renda (SCN65)'!FD41/'PNAD 2015 | renda (SCN65)'!$KR41,"")</f>
        <v>2.0917100960789882E-3</v>
      </c>
      <c r="FE42" s="7">
        <f>IFERROR('PNAD 2015 | renda (SCN65)'!FE41/'PNAD 2015 | renda (SCN65)'!$KR41,"")</f>
        <v>0</v>
      </c>
      <c r="FF42" s="7">
        <f>IFERROR('PNAD 2015 | renda (SCN65)'!FF41/'PNAD 2015 | renda (SCN65)'!$KR41,"")</f>
        <v>0</v>
      </c>
      <c r="FG42" s="7">
        <f>IFERROR('PNAD 2015 | renda (SCN65)'!FG41/'PNAD 2015 | renda (SCN65)'!$KR41,"")</f>
        <v>3.485267583187551E-3</v>
      </c>
      <c r="FH42" s="7">
        <f>IFERROR('PNAD 2015 | renda (SCN65)'!FH41/'PNAD 2015 | renda (SCN65)'!$KR41,"")</f>
        <v>3.5186983083137177E-3</v>
      </c>
      <c r="FI42" s="7">
        <f>IFERROR('PNAD 2015 | renda (SCN65)'!FI41/'PNAD 2015 | renda (SCN65)'!$KR41,"")</f>
        <v>0</v>
      </c>
      <c r="FJ42" s="7">
        <f>IFERROR('PNAD 2015 | renda (SCN65)'!FJ41/'PNAD 2015 | renda (SCN65)'!$KR41,"")</f>
        <v>4.828564493822185E-3</v>
      </c>
      <c r="FK42" s="7">
        <f>IFERROR('PNAD 2015 | renda (SCN65)'!FK41/'PNAD 2015 | renda (SCN65)'!$KR41,"")</f>
        <v>0</v>
      </c>
      <c r="FL42" s="7">
        <f>IFERROR('PNAD 2015 | renda (SCN65)'!FL41/'PNAD 2015 | renda (SCN65)'!$KR41,"")</f>
        <v>0</v>
      </c>
      <c r="FM42" s="7">
        <f>IFERROR('PNAD 2015 | renda (SCN65)'!FM41/'PNAD 2015 | renda (SCN65)'!$KR41,"")</f>
        <v>0</v>
      </c>
      <c r="FN42" s="7">
        <f>IFERROR('PNAD 2015 | renda (SCN65)'!FN41/'PNAD 2015 | renda (SCN65)'!$KR41,"")</f>
        <v>1.1127164982918274E-3</v>
      </c>
      <c r="FO42" s="7">
        <f>IFERROR('PNAD 2015 | renda (SCN65)'!FO41/'PNAD 2015 | renda (SCN65)'!$KR41,"")</f>
        <v>0</v>
      </c>
      <c r="FP42" s="7">
        <f>IFERROR('PNAD 2015 | renda (SCN65)'!FP41/'PNAD 2015 | renda (SCN65)'!$KR41,"")</f>
        <v>3.2116393878055707E-3</v>
      </c>
      <c r="FQ42" s="7">
        <f>IFERROR('PNAD 2015 | renda (SCN65)'!FQ41/'PNAD 2015 | renda (SCN65)'!$KR41,"")</f>
        <v>3.2116393878055707E-3</v>
      </c>
      <c r="FR42" s="7">
        <f>IFERROR('PNAD 2015 | renda (SCN65)'!FR41/'PNAD 2015 | renda (SCN65)'!$KR41,"")</f>
        <v>0</v>
      </c>
      <c r="FS42" s="7">
        <f>IFERROR('PNAD 2015 | renda (SCN65)'!FS41/'PNAD 2015 | renda (SCN65)'!$KR41,"")</f>
        <v>3.7467599673935942E-3</v>
      </c>
      <c r="FT42" s="7">
        <f>IFERROR('PNAD 2015 | renda (SCN65)'!FT41/'PNAD 2015 | renda (SCN65)'!$KR41,"")</f>
        <v>0</v>
      </c>
      <c r="FU42" s="7">
        <f>IFERROR('PNAD 2015 | renda (SCN65)'!FU41/'PNAD 2015 | renda (SCN65)'!$KR41,"")</f>
        <v>0</v>
      </c>
      <c r="FV42" s="7">
        <f>IFERROR('PNAD 2015 | renda (SCN65)'!FV41/'PNAD 2015 | renda (SCN65)'!$KR41,"")</f>
        <v>0</v>
      </c>
      <c r="FW42" s="7">
        <f>IFERROR('PNAD 2015 | renda (SCN65)'!FW41/'PNAD 2015 | renda (SCN65)'!$KR41,"")</f>
        <v>0</v>
      </c>
      <c r="FX42" s="7">
        <f>IFERROR('PNAD 2015 | renda (SCN65)'!FX41/'PNAD 2015 | renda (SCN65)'!$KR41,"")</f>
        <v>0</v>
      </c>
      <c r="FY42" s="7">
        <f>IFERROR('PNAD 2015 | renda (SCN65)'!FY41/'PNAD 2015 | renda (SCN65)'!$KR41,"")</f>
        <v>0</v>
      </c>
      <c r="FZ42" s="7">
        <f>IFERROR('PNAD 2015 | renda (SCN65)'!FZ41/'PNAD 2015 | renda (SCN65)'!$KR41,"")</f>
        <v>5.6268947893864316E-3</v>
      </c>
      <c r="GA42" s="7">
        <f>IFERROR('PNAD 2015 | renda (SCN65)'!GA41/'PNAD 2015 | renda (SCN65)'!$KR41,"")</f>
        <v>0</v>
      </c>
      <c r="GB42" s="7">
        <f>IFERROR('PNAD 2015 | renda (SCN65)'!GB41/'PNAD 2015 | renda (SCN65)'!$KR41,"")</f>
        <v>0</v>
      </c>
      <c r="GC42" s="7">
        <f>IFERROR('PNAD 2015 | renda (SCN65)'!GC41/'PNAD 2015 | renda (SCN65)'!$KR41,"")</f>
        <v>9.5840851430193906E-3</v>
      </c>
      <c r="GD42" s="7">
        <f>IFERROR('PNAD 2015 | renda (SCN65)'!GD41/'PNAD 2015 | renda (SCN65)'!$KR41,"")</f>
        <v>0</v>
      </c>
      <c r="GE42" s="7">
        <f>IFERROR('PNAD 2015 | renda (SCN65)'!GE41/'PNAD 2015 | renda (SCN65)'!$KR41,"")</f>
        <v>7.7084153836290198E-3</v>
      </c>
      <c r="GF42" s="7">
        <f>IFERROR('PNAD 2015 | renda (SCN65)'!GF41/'PNAD 2015 | renda (SCN65)'!$KR41,"")</f>
        <v>1.3822574440607797E-2</v>
      </c>
      <c r="GG42" s="7">
        <f>IFERROR('PNAD 2015 | renda (SCN65)'!GG41/'PNAD 2015 | renda (SCN65)'!$KR41,"")</f>
        <v>0</v>
      </c>
      <c r="GH42" s="7">
        <f>IFERROR('PNAD 2015 | renda (SCN65)'!GH41/'PNAD 2015 | renda (SCN65)'!$KR41,"")</f>
        <v>1.1081140491477456E-2</v>
      </c>
      <c r="GI42" s="7">
        <f>IFERROR('PNAD 2015 | renda (SCN65)'!GI41/'PNAD 2015 | renda (SCN65)'!$KR41,"")</f>
        <v>1.8599504492539911E-2</v>
      </c>
      <c r="GJ42" s="7">
        <f>IFERROR('PNAD 2015 | renda (SCN65)'!GJ41/'PNAD 2015 | renda (SCN65)'!$KR41,"")</f>
        <v>0</v>
      </c>
      <c r="GK42" s="7">
        <f>IFERROR('PNAD 2015 | renda (SCN65)'!GK41/'PNAD 2015 | renda (SCN65)'!$KR41,"")</f>
        <v>3.4819474084318699E-3</v>
      </c>
      <c r="GL42" s="7">
        <f>IFERROR('PNAD 2015 | renda (SCN65)'!GL41/'PNAD 2015 | renda (SCN65)'!$KR41,"")</f>
        <v>8.1647676793581304E-3</v>
      </c>
      <c r="GM42" s="7">
        <f>IFERROR('PNAD 2015 | renda (SCN65)'!GM41/'PNAD 2015 | renda (SCN65)'!$KR41,"")</f>
        <v>0</v>
      </c>
      <c r="GN42" s="7">
        <f>IFERROR('PNAD 2015 | renda (SCN65)'!GN41/'PNAD 2015 | renda (SCN65)'!$KR41,"")</f>
        <v>8.3158928751339515E-3</v>
      </c>
      <c r="GO42" s="7">
        <f>IFERROR('PNAD 2015 | renda (SCN65)'!GO41/'PNAD 2015 | renda (SCN65)'!$KR41,"")</f>
        <v>0</v>
      </c>
      <c r="GP42" s="7">
        <f>IFERROR('PNAD 2015 | renda (SCN65)'!GP41/'PNAD 2015 | renda (SCN65)'!$KR41,"")</f>
        <v>0</v>
      </c>
      <c r="GQ42" s="7">
        <f>IFERROR('PNAD 2015 | renda (SCN65)'!GQ41/'PNAD 2015 | renda (SCN65)'!$KR41,"")</f>
        <v>0</v>
      </c>
      <c r="GR42" s="7">
        <f>IFERROR('PNAD 2015 | renda (SCN65)'!GR41/'PNAD 2015 | renda (SCN65)'!$KR41,"")</f>
        <v>2.8066925563971752E-3</v>
      </c>
      <c r="GS42" s="7">
        <f>IFERROR('PNAD 2015 | renda (SCN65)'!GS41/'PNAD 2015 | renda (SCN65)'!$KR41,"")</f>
        <v>0</v>
      </c>
      <c r="GT42" s="7">
        <f>IFERROR('PNAD 2015 | renda (SCN65)'!GT41/'PNAD 2015 | renda (SCN65)'!$KR41,"")</f>
        <v>1.6756120570428922E-2</v>
      </c>
      <c r="GU42" s="7">
        <f>IFERROR('PNAD 2015 | renda (SCN65)'!GU41/'PNAD 2015 | renda (SCN65)'!$KR41,"")</f>
        <v>0</v>
      </c>
      <c r="GV42" s="7">
        <f>IFERROR('PNAD 2015 | renda (SCN65)'!GV41/'PNAD 2015 | renda (SCN65)'!$KR41,"")</f>
        <v>0</v>
      </c>
      <c r="GW42" s="7">
        <f>IFERROR('PNAD 2015 | renda (SCN65)'!GW41/'PNAD 2015 | renda (SCN65)'!$KR41,"")</f>
        <v>6.9590862879072369E-3</v>
      </c>
      <c r="GX42" s="7">
        <f>IFERROR('PNAD 2015 | renda (SCN65)'!GX41/'PNAD 2015 | renda (SCN65)'!$KR41,"")</f>
        <v>0</v>
      </c>
      <c r="GY42" s="7">
        <f>IFERROR('PNAD 2015 | renda (SCN65)'!GY41/'PNAD 2015 | renda (SCN65)'!$KR41,"")</f>
        <v>0</v>
      </c>
      <c r="GZ42" s="7">
        <f>IFERROR('PNAD 2015 | renda (SCN65)'!GZ41/'PNAD 2015 | renda (SCN65)'!$KR41,"")</f>
        <v>4.4154889587016055E-3</v>
      </c>
      <c r="HA42" s="7">
        <f>IFERROR('PNAD 2015 | renda (SCN65)'!HA41/'PNAD 2015 | renda (SCN65)'!$KR41,"")</f>
        <v>0</v>
      </c>
      <c r="HB42" s="7">
        <f>IFERROR('PNAD 2015 | renda (SCN65)'!HB41/'PNAD 2015 | renda (SCN65)'!$KR41,"")</f>
        <v>0</v>
      </c>
      <c r="HC42" s="7">
        <f>IFERROR('PNAD 2015 | renda (SCN65)'!HC41/'PNAD 2015 | renda (SCN65)'!$KR41,"")</f>
        <v>5.5427455326476222E-3</v>
      </c>
      <c r="HD42" s="7">
        <f>IFERROR('PNAD 2015 | renda (SCN65)'!HD41/'PNAD 2015 | renda (SCN65)'!$KR41,"")</f>
        <v>0</v>
      </c>
      <c r="HE42" s="7">
        <f>IFERROR('PNAD 2015 | renda (SCN65)'!HE41/'PNAD 2015 | renda (SCN65)'!$KR41,"")</f>
        <v>0</v>
      </c>
      <c r="HF42" s="7">
        <f>IFERROR('PNAD 2015 | renda (SCN65)'!HF41/'PNAD 2015 | renda (SCN65)'!$KR41,"")</f>
        <v>9.0835401764043197E-4</v>
      </c>
      <c r="HG42" s="7">
        <f>IFERROR('PNAD 2015 | renda (SCN65)'!HG41/'PNAD 2015 | renda (SCN65)'!$KR41,"")</f>
        <v>0</v>
      </c>
      <c r="HH42" s="7">
        <f>IFERROR('PNAD 2015 | renda (SCN65)'!HH41/'PNAD 2015 | renda (SCN65)'!$KR41,"")</f>
        <v>0</v>
      </c>
      <c r="HI42" s="7">
        <f>IFERROR('PNAD 2015 | renda (SCN65)'!HI41/'PNAD 2015 | renda (SCN65)'!$KR41,"")</f>
        <v>4.8374946190271198E-3</v>
      </c>
      <c r="HJ42" s="7">
        <f>IFERROR('PNAD 2015 | renda (SCN65)'!HJ41/'PNAD 2015 | renda (SCN65)'!$KR41,"")</f>
        <v>4.858675044192671E-3</v>
      </c>
      <c r="HK42" s="7">
        <f>IFERROR('PNAD 2015 | renda (SCN65)'!HK41/'PNAD 2015 | renda (SCN65)'!$KR41,"")</f>
        <v>0</v>
      </c>
      <c r="HL42" s="7">
        <f>IFERROR('PNAD 2015 | renda (SCN65)'!HL41/'PNAD 2015 | renda (SCN65)'!$KR41,"")</f>
        <v>4.2446716919610555E-3</v>
      </c>
      <c r="HM42" s="7">
        <f>IFERROR('PNAD 2015 | renda (SCN65)'!HM41/'PNAD 2015 | renda (SCN65)'!$KR41,"")</f>
        <v>0</v>
      </c>
      <c r="HN42" s="7">
        <f>IFERROR('PNAD 2015 | renda (SCN65)'!HN41/'PNAD 2015 | renda (SCN65)'!$KR41,"")</f>
        <v>0</v>
      </c>
      <c r="HO42" s="7">
        <f>IFERROR('PNAD 2015 | renda (SCN65)'!HO41/'PNAD 2015 | renda (SCN65)'!$KR41,"")</f>
        <v>5.2147351645432816E-3</v>
      </c>
      <c r="HP42" s="7">
        <f>IFERROR('PNAD 2015 | renda (SCN65)'!HP41/'PNAD 2015 | renda (SCN65)'!$KR41,"")</f>
        <v>6.8982927432428721E-3</v>
      </c>
      <c r="HQ42" s="7">
        <f>IFERROR('PNAD 2015 | renda (SCN65)'!HQ41/'PNAD 2015 | renda (SCN65)'!$KR41,"")</f>
        <v>0</v>
      </c>
      <c r="HR42" s="7">
        <f>IFERROR('PNAD 2015 | renda (SCN65)'!HR41/'PNAD 2015 | renda (SCN65)'!$KR41,"")</f>
        <v>0</v>
      </c>
      <c r="HS42" s="7">
        <f>IFERROR('PNAD 2015 | renda (SCN65)'!HS41/'PNAD 2015 | renda (SCN65)'!$KR41,"")</f>
        <v>6.9166109487914561E-3</v>
      </c>
      <c r="HT42" s="7">
        <f>IFERROR('PNAD 2015 | renda (SCN65)'!HT41/'PNAD 2015 | renda (SCN65)'!$KR41,"")</f>
        <v>0</v>
      </c>
      <c r="HU42" s="7">
        <f>IFERROR('PNAD 2015 | renda (SCN65)'!HU41/'PNAD 2015 | renda (SCN65)'!$KR41,"")</f>
        <v>9.6688068436815936E-3</v>
      </c>
      <c r="HV42" s="7">
        <f>IFERROR('PNAD 2015 | renda (SCN65)'!HV41/'PNAD 2015 | renda (SCN65)'!$KR41,"")</f>
        <v>9.7917677984264654E-3</v>
      </c>
      <c r="HW42" s="7">
        <f>IFERROR('PNAD 2015 | renda (SCN65)'!HW41/'PNAD 2015 | renda (SCN65)'!$KR41,"")</f>
        <v>0</v>
      </c>
      <c r="HX42" s="7">
        <f>IFERROR('PNAD 2015 | renda (SCN65)'!HX41/'PNAD 2015 | renda (SCN65)'!$KR41,"")</f>
        <v>0</v>
      </c>
      <c r="HY42" s="7">
        <f>IFERROR('PNAD 2015 | renda (SCN65)'!HY41/'PNAD 2015 | renda (SCN65)'!$KR41,"")</f>
        <v>9.7067026314102273E-3</v>
      </c>
      <c r="HZ42" s="7">
        <f>IFERROR('PNAD 2015 | renda (SCN65)'!HZ41/'PNAD 2015 | renda (SCN65)'!$KR41,"")</f>
        <v>0</v>
      </c>
      <c r="IA42" s="7">
        <f>IFERROR('PNAD 2015 | renda (SCN65)'!IA41/'PNAD 2015 | renda (SCN65)'!$KR41,"")</f>
        <v>1.1387054524138815E-2</v>
      </c>
      <c r="IB42" s="7">
        <f>IFERROR('PNAD 2015 | renda (SCN65)'!IB41/'PNAD 2015 | renda (SCN65)'!$KR41,"")</f>
        <v>8.3746256216741012E-3</v>
      </c>
      <c r="IC42" s="7">
        <f>IFERROR('PNAD 2015 | renda (SCN65)'!IC41/'PNAD 2015 | renda (SCN65)'!$KR41,"")</f>
        <v>0</v>
      </c>
      <c r="ID42" s="7">
        <f>IFERROR('PNAD 2015 | renda (SCN65)'!ID41/'PNAD 2015 | renda (SCN65)'!$KR41,"")</f>
        <v>0</v>
      </c>
      <c r="IE42" s="7">
        <f>IFERROR('PNAD 2015 | renda (SCN65)'!IE41/'PNAD 2015 | renda (SCN65)'!$KR41,"")</f>
        <v>1.1029391560802704E-2</v>
      </c>
      <c r="IF42" s="7">
        <f>IFERROR('PNAD 2015 | renda (SCN65)'!IF41/'PNAD 2015 | renda (SCN65)'!$KR41,"")</f>
        <v>0</v>
      </c>
      <c r="IG42" s="7">
        <f>IFERROR('PNAD 2015 | renda (SCN65)'!IG41/'PNAD 2015 | renda (SCN65)'!$KR41,"")</f>
        <v>0</v>
      </c>
      <c r="IH42" s="7">
        <f>IFERROR('PNAD 2015 | renda (SCN65)'!IH41/'PNAD 2015 | renda (SCN65)'!$KR41,"")</f>
        <v>1.1067745303670053E-2</v>
      </c>
      <c r="II42" s="7">
        <f>IFERROR('PNAD 2015 | renda (SCN65)'!II41/'PNAD 2015 | renda (SCN65)'!$KR41,"")</f>
        <v>0</v>
      </c>
      <c r="IJ42" s="7">
        <f>IFERROR('PNAD 2015 | renda (SCN65)'!IJ41/'PNAD 2015 | renda (SCN65)'!$KR41,"")</f>
        <v>0</v>
      </c>
      <c r="IK42" s="7">
        <f>IFERROR('PNAD 2015 | renda (SCN65)'!IK41/'PNAD 2015 | renda (SCN65)'!$KR41,"")</f>
        <v>1.6579807842023796E-2</v>
      </c>
      <c r="IL42" s="7">
        <f>IFERROR('PNAD 2015 | renda (SCN65)'!IL41/'PNAD 2015 | renda (SCN65)'!$KR41,"")</f>
        <v>0</v>
      </c>
      <c r="IM42" s="7">
        <f>IFERROR('PNAD 2015 | renda (SCN65)'!IM41/'PNAD 2015 | renda (SCN65)'!$KR41,"")</f>
        <v>0</v>
      </c>
      <c r="IN42" s="7">
        <f>IFERROR('PNAD 2015 | renda (SCN65)'!IN41/'PNAD 2015 | renda (SCN65)'!$KR41,"")</f>
        <v>4.1688801165037873E-3</v>
      </c>
      <c r="IO42" s="7">
        <f>IFERROR('PNAD 2015 | renda (SCN65)'!IO41/'PNAD 2015 | renda (SCN65)'!$KR41,"")</f>
        <v>0</v>
      </c>
      <c r="IP42" s="7">
        <f>IFERROR('PNAD 2015 | renda (SCN65)'!IP41/'PNAD 2015 | renda (SCN65)'!$KR41,"")</f>
        <v>0</v>
      </c>
      <c r="IQ42" s="7">
        <f>IFERROR('PNAD 2015 | renda (SCN65)'!IQ41/'PNAD 2015 | renda (SCN65)'!$KR41,"")</f>
        <v>0</v>
      </c>
      <c r="IR42" s="7">
        <f>IFERROR('PNAD 2015 | renda (SCN65)'!IR41/'PNAD 2015 | renda (SCN65)'!$KR41,"")</f>
        <v>0</v>
      </c>
      <c r="IS42" s="7">
        <f>IFERROR('PNAD 2015 | renda (SCN65)'!IS41/'PNAD 2015 | renda (SCN65)'!$KR41,"")</f>
        <v>9.9391148643078932E-3</v>
      </c>
      <c r="IT42" s="7">
        <f>IFERROR('PNAD 2015 | renda (SCN65)'!IT41/'PNAD 2015 | renda (SCN65)'!$KR41,"")</f>
        <v>1.2412072613366795E-2</v>
      </c>
      <c r="IU42" s="7">
        <f>IFERROR('PNAD 2015 | renda (SCN65)'!IU41/'PNAD 2015 | renda (SCN65)'!$KR41,"")</f>
        <v>0</v>
      </c>
      <c r="IV42" s="7">
        <f>IFERROR('PNAD 2015 | renda (SCN65)'!IV41/'PNAD 2015 | renda (SCN65)'!$KR41,"")</f>
        <v>4.1586906146673869E-3</v>
      </c>
      <c r="IW42" s="7">
        <f>IFERROR('PNAD 2015 | renda (SCN65)'!IW41/'PNAD 2015 | renda (SCN65)'!$KR41,"")</f>
        <v>0</v>
      </c>
      <c r="IX42" s="7">
        <f>IFERROR('PNAD 2015 | renda (SCN65)'!IX41/'PNAD 2015 | renda (SCN65)'!$KR41,"")</f>
        <v>0</v>
      </c>
      <c r="IY42" s="7">
        <f>IFERROR('PNAD 2015 | renda (SCN65)'!IY41/'PNAD 2015 | renda (SCN65)'!$KR41,"")</f>
        <v>0</v>
      </c>
      <c r="IZ42" s="7">
        <f>IFERROR('PNAD 2015 | renda (SCN65)'!IZ41/'PNAD 2015 | renda (SCN65)'!$KR41,"")</f>
        <v>0</v>
      </c>
      <c r="JA42" s="7">
        <f>IFERROR('PNAD 2015 | renda (SCN65)'!JA41/'PNAD 2015 | renda (SCN65)'!$KR41,"")</f>
        <v>0</v>
      </c>
      <c r="JB42" s="7">
        <f>IFERROR('PNAD 2015 | renda (SCN65)'!JB41/'PNAD 2015 | renda (SCN65)'!$KR41,"")</f>
        <v>0</v>
      </c>
      <c r="JC42" s="7">
        <f>IFERROR('PNAD 2015 | renda (SCN65)'!JC41/'PNAD 2015 | renda (SCN65)'!$KR41,"")</f>
        <v>1.3785938029510629E-2</v>
      </c>
      <c r="JD42" s="7">
        <f>IFERROR('PNAD 2015 | renda (SCN65)'!JD41/'PNAD 2015 | renda (SCN65)'!$KR41,"")</f>
        <v>0</v>
      </c>
      <c r="JE42" s="7">
        <f>IFERROR('PNAD 2015 | renda (SCN65)'!JE41/'PNAD 2015 | renda (SCN65)'!$KR41,"")</f>
        <v>0</v>
      </c>
      <c r="JF42" s="7">
        <f>IFERROR('PNAD 2015 | renda (SCN65)'!JF41/'PNAD 2015 | renda (SCN65)'!$KR41,"")</f>
        <v>6.5077714987039868E-3</v>
      </c>
      <c r="JG42" s="7">
        <f>IFERROR('PNAD 2015 | renda (SCN65)'!JG41/'PNAD 2015 | renda (SCN65)'!$KR41,"")</f>
        <v>0</v>
      </c>
      <c r="JH42" s="7">
        <f>IFERROR('PNAD 2015 | renda (SCN65)'!JH41/'PNAD 2015 | renda (SCN65)'!$KR41,"")</f>
        <v>0</v>
      </c>
      <c r="JI42" s="7">
        <f>IFERROR('PNAD 2015 | renda (SCN65)'!JI41/'PNAD 2015 | renda (SCN65)'!$KR41,"")</f>
        <v>1.666109487914564E-2</v>
      </c>
      <c r="JJ42" s="7">
        <f>IFERROR('PNAD 2015 | renda (SCN65)'!JJ41/'PNAD 2015 | renda (SCN65)'!$KR41,"")</f>
        <v>0</v>
      </c>
      <c r="JK42" s="7">
        <f>IFERROR('PNAD 2015 | renda (SCN65)'!JK41/'PNAD 2015 | renda (SCN65)'!$KR41,"")</f>
        <v>0</v>
      </c>
      <c r="JL42" s="7">
        <f>IFERROR('PNAD 2015 | renda (SCN65)'!JL41/'PNAD 2015 | renda (SCN65)'!$KR41,"")</f>
        <v>0</v>
      </c>
      <c r="JM42" s="7">
        <f>IFERROR('PNAD 2015 | renda (SCN65)'!JM41/'PNAD 2015 | renda (SCN65)'!$KR41,"")</f>
        <v>0</v>
      </c>
      <c r="JN42" s="7">
        <f>IFERROR('PNAD 2015 | renda (SCN65)'!JN41/'PNAD 2015 | renda (SCN65)'!$KR41,"")</f>
        <v>0</v>
      </c>
      <c r="JO42" s="7">
        <f>IFERROR('PNAD 2015 | renda (SCN65)'!JO41/'PNAD 2015 | renda (SCN65)'!$KR41,"")</f>
        <v>0</v>
      </c>
      <c r="JP42" s="7">
        <f>IFERROR('PNAD 2015 | renda (SCN65)'!JP41/'PNAD 2015 | renda (SCN65)'!$KR41,"")</f>
        <v>0</v>
      </c>
      <c r="JQ42" s="7">
        <f>IFERROR('PNAD 2015 | renda (SCN65)'!JQ41/'PNAD 2015 | renda (SCN65)'!$KR41,"")</f>
        <v>0</v>
      </c>
      <c r="JR42" s="7">
        <f>IFERROR('PNAD 2015 | renda (SCN65)'!JR41/'PNAD 2015 | renda (SCN65)'!$KR41,"")</f>
        <v>0</v>
      </c>
      <c r="JS42" s="7">
        <f>IFERROR('PNAD 2015 | renda (SCN65)'!JS41/'PNAD 2015 | renda (SCN65)'!$KR41,"")</f>
        <v>0</v>
      </c>
      <c r="JT42" s="7">
        <f>IFERROR('PNAD 2015 | renda (SCN65)'!JT41/'PNAD 2015 | renda (SCN65)'!$KR41,"")</f>
        <v>0</v>
      </c>
      <c r="JU42" s="7">
        <f>IFERROR('PNAD 2015 | renda (SCN65)'!JU41/'PNAD 2015 | renda (SCN65)'!$KR41,"")</f>
        <v>0</v>
      </c>
      <c r="JV42" s="7">
        <f>IFERROR('PNAD 2015 | renda (SCN65)'!JV41/'PNAD 2015 | renda (SCN65)'!$KR41,"")</f>
        <v>1.2437603612350134E-2</v>
      </c>
      <c r="JW42" s="7">
        <f>IFERROR('PNAD 2015 | renda (SCN65)'!JW41/'PNAD 2015 | renda (SCN65)'!$KR41,"")</f>
        <v>0</v>
      </c>
      <c r="JX42" s="7">
        <f>IFERROR('PNAD 2015 | renda (SCN65)'!JX41/'PNAD 2015 | renda (SCN65)'!$KR41,"")</f>
        <v>0</v>
      </c>
      <c r="JY42" s="7">
        <f>IFERROR('PNAD 2015 | renda (SCN65)'!JY41/'PNAD 2015 | renda (SCN65)'!$KR41,"")</f>
        <v>0</v>
      </c>
      <c r="JZ42" s="7">
        <f>IFERROR('PNAD 2015 | renda (SCN65)'!JZ41/'PNAD 2015 | renda (SCN65)'!$KR41,"")</f>
        <v>0</v>
      </c>
      <c r="KA42" s="7">
        <f>IFERROR('PNAD 2015 | renda (SCN65)'!KA41/'PNAD 2015 | renda (SCN65)'!$KR41,"")</f>
        <v>0</v>
      </c>
      <c r="KB42" s="7">
        <f>IFERROR('PNAD 2015 | renda (SCN65)'!KB41/'PNAD 2015 | renda (SCN65)'!$KR41,"")</f>
        <v>1.5144118482153489E-2</v>
      </c>
      <c r="KC42" s="7">
        <f>IFERROR('PNAD 2015 | renda (SCN65)'!KC41/'PNAD 2015 | renda (SCN65)'!$KR41,"")</f>
        <v>0</v>
      </c>
      <c r="KD42" s="7">
        <f>IFERROR('PNAD 2015 | renda (SCN65)'!KD41/'PNAD 2015 | renda (SCN65)'!$KR41,"")</f>
        <v>0</v>
      </c>
      <c r="KE42" s="7">
        <f>IFERROR('PNAD 2015 | renda (SCN65)'!KE41/'PNAD 2015 | renda (SCN65)'!$KR41,"")</f>
        <v>0</v>
      </c>
      <c r="KF42" s="7">
        <f>IFERROR('PNAD 2015 | renda (SCN65)'!KF41/'PNAD 2015 | renda (SCN65)'!$KR41,"")</f>
        <v>0</v>
      </c>
      <c r="KG42" s="7">
        <f>IFERROR('PNAD 2015 | renda (SCN65)'!KG41/'PNAD 2015 | renda (SCN65)'!$KR41,"")</f>
        <v>0</v>
      </c>
      <c r="KH42" s="7">
        <f>IFERROR('PNAD 2015 | renda (SCN65)'!KH41/'PNAD 2015 | renda (SCN65)'!$KR41,"")</f>
        <v>5.9309998992498697E-2</v>
      </c>
      <c r="KI42" s="7">
        <f>IFERROR('PNAD 2015 | renda (SCN65)'!KI41/'PNAD 2015 | renda (SCN65)'!$KR41,"")</f>
        <v>0</v>
      </c>
      <c r="KJ42" s="7">
        <f>IFERROR('PNAD 2015 | renda (SCN65)'!KJ41/'PNAD 2015 | renda (SCN65)'!$KR41,"")</f>
        <v>0</v>
      </c>
      <c r="KK42" s="7">
        <f>IFERROR('PNAD 2015 | renda (SCN65)'!KK41/'PNAD 2015 | renda (SCN65)'!$KR41,"")</f>
        <v>0</v>
      </c>
      <c r="KL42" s="7">
        <f>IFERROR('PNAD 2015 | renda (SCN65)'!KL41/'PNAD 2015 | renda (SCN65)'!$KR41,"")</f>
        <v>0</v>
      </c>
      <c r="KM42" s="7">
        <f>IFERROR('PNAD 2015 | renda (SCN65)'!KM41/'PNAD 2015 | renda (SCN65)'!$KR41,"")</f>
        <v>0</v>
      </c>
      <c r="KN42" s="7">
        <f>IFERROR('PNAD 2015 | renda (SCN65)'!KN41/'PNAD 2015 | renda (SCN65)'!$KR41,"")</f>
        <v>2.2020314889953381E-2</v>
      </c>
      <c r="KO42" s="7">
        <f>IFERROR('PNAD 2015 | renda (SCN65)'!KO41/'PNAD 2015 | renda (SCN65)'!$KR41,"")</f>
        <v>0</v>
      </c>
      <c r="KP42" s="7">
        <f>IFERROR('PNAD 2015 | renda (SCN65)'!KP41/'PNAD 2015 | renda (SCN65)'!$KR41,"")</f>
        <v>0</v>
      </c>
      <c r="KQ42" s="7">
        <f>IFERROR('PNAD 2015 | renda (SCN65)'!KQ41/'PNAD 2015 | renda (SCN65)'!$KR41,"")</f>
        <v>0</v>
      </c>
      <c r="KR42" s="2">
        <f t="shared" si="308"/>
        <v>0.99999999999999978</v>
      </c>
      <c r="KT42" s="19">
        <v>16809</v>
      </c>
      <c r="KV42" s="7">
        <f t="shared" si="309"/>
        <v>0</v>
      </c>
      <c r="KW42" s="7">
        <f t="shared" si="0"/>
        <v>0</v>
      </c>
      <c r="KX42" s="7">
        <f t="shared" si="1"/>
        <v>0</v>
      </c>
      <c r="KY42" s="7">
        <f t="shared" si="2"/>
        <v>0</v>
      </c>
      <c r="KZ42" s="7">
        <f t="shared" si="3"/>
        <v>0</v>
      </c>
      <c r="LA42" s="7">
        <f t="shared" si="4"/>
        <v>0</v>
      </c>
      <c r="LB42" s="7">
        <f t="shared" si="5"/>
        <v>0</v>
      </c>
      <c r="LC42" s="7">
        <f t="shared" si="6"/>
        <v>5.6097483765490335</v>
      </c>
      <c r="LD42" s="7">
        <f t="shared" si="7"/>
        <v>0</v>
      </c>
      <c r="LE42" s="7">
        <f t="shared" si="8"/>
        <v>15.362820339619532</v>
      </c>
      <c r="LF42" s="7">
        <f t="shared" si="9"/>
        <v>19.687041472417359</v>
      </c>
      <c r="LG42" s="7">
        <f t="shared" si="10"/>
        <v>0</v>
      </c>
      <c r="LH42" s="7">
        <f t="shared" si="11"/>
        <v>12.957267862540187</v>
      </c>
      <c r="LI42" s="7">
        <f t="shared" si="12"/>
        <v>39.279785287733212</v>
      </c>
      <c r="LJ42" s="7">
        <f t="shared" si="13"/>
        <v>0</v>
      </c>
      <c r="LK42" s="7">
        <f t="shared" si="14"/>
        <v>0</v>
      </c>
      <c r="LL42" s="7">
        <f t="shared" si="15"/>
        <v>48.474769076121305</v>
      </c>
      <c r="LM42" s="7">
        <f t="shared" si="16"/>
        <v>29.71145975490241</v>
      </c>
      <c r="LN42" s="7">
        <f t="shared" si="17"/>
        <v>0</v>
      </c>
      <c r="LO42" s="7">
        <f t="shared" si="18"/>
        <v>121.43421348494701</v>
      </c>
      <c r="LP42" s="7">
        <f t="shared" si="19"/>
        <v>0</v>
      </c>
      <c r="LQ42" s="7">
        <f t="shared" si="20"/>
        <v>0</v>
      </c>
      <c r="LR42" s="7">
        <f t="shared" si="21"/>
        <v>108.4461545507002</v>
      </c>
      <c r="LS42" s="7">
        <f t="shared" si="22"/>
        <v>64.049278033723823</v>
      </c>
      <c r="LT42" s="7">
        <f t="shared" si="23"/>
        <v>0</v>
      </c>
      <c r="LU42" s="7">
        <f t="shared" si="24"/>
        <v>57.696695052252679</v>
      </c>
      <c r="LV42" s="7">
        <f t="shared" si="25"/>
        <v>0</v>
      </c>
      <c r="LW42" s="7">
        <f t="shared" si="26"/>
        <v>28.703052156510747</v>
      </c>
      <c r="LX42" s="7">
        <f t="shared" si="27"/>
        <v>289.52844725730671</v>
      </c>
      <c r="LY42" s="7">
        <f t="shared" si="28"/>
        <v>76.071267093175564</v>
      </c>
      <c r="LZ42" s="7">
        <f t="shared" si="29"/>
        <v>0</v>
      </c>
      <c r="MA42" s="7">
        <f t="shared" si="30"/>
        <v>58.999542273838856</v>
      </c>
      <c r="MB42" s="7">
        <f t="shared" si="31"/>
        <v>30.702547375459098</v>
      </c>
      <c r="MC42" s="7">
        <f t="shared" si="32"/>
        <v>0</v>
      </c>
      <c r="MD42" s="7">
        <f t="shared" si="33"/>
        <v>28.110324026158398</v>
      </c>
      <c r="ME42" s="7">
        <f t="shared" si="34"/>
        <v>0</v>
      </c>
      <c r="MF42" s="7">
        <f t="shared" si="35"/>
        <v>57.463837572471398</v>
      </c>
      <c r="MG42" s="7">
        <f t="shared" si="36"/>
        <v>145.28189852172082</v>
      </c>
      <c r="MH42" s="7">
        <f t="shared" si="37"/>
        <v>69.183689240801968</v>
      </c>
      <c r="MI42" s="7">
        <f t="shared" si="38"/>
        <v>0</v>
      </c>
      <c r="MJ42" s="7">
        <f t="shared" si="39"/>
        <v>174.13313271081964</v>
      </c>
      <c r="MK42" s="7">
        <f t="shared" si="40"/>
        <v>19.706285892233996</v>
      </c>
      <c r="ML42" s="7">
        <f t="shared" si="41"/>
        <v>21.994447408431871</v>
      </c>
      <c r="MM42" s="7">
        <f t="shared" si="42"/>
        <v>92.28853967265367</v>
      </c>
      <c r="MN42" s="7">
        <f t="shared" si="43"/>
        <v>60.546793627096285</v>
      </c>
      <c r="MO42" s="7">
        <f t="shared" si="44"/>
        <v>0</v>
      </c>
      <c r="MP42" s="7">
        <f t="shared" si="45"/>
        <v>186.12625514054642</v>
      </c>
      <c r="MQ42" s="7">
        <f t="shared" si="46"/>
        <v>18.903793585880326</v>
      </c>
      <c r="MR42" s="7">
        <f t="shared" si="47"/>
        <v>0</v>
      </c>
      <c r="MS42" s="7">
        <f t="shared" si="48"/>
        <v>274.40618216539508</v>
      </c>
      <c r="MT42" s="7">
        <f t="shared" si="49"/>
        <v>72.332076322803417</v>
      </c>
      <c r="MU42" s="7">
        <f t="shared" si="50"/>
        <v>0</v>
      </c>
      <c r="MV42" s="7">
        <f t="shared" si="51"/>
        <v>189.25539780273124</v>
      </c>
      <c r="MW42" s="7">
        <f t="shared" si="52"/>
        <v>0</v>
      </c>
      <c r="MX42" s="7">
        <f t="shared" si="53"/>
        <v>0</v>
      </c>
      <c r="MY42" s="7">
        <f t="shared" si="54"/>
        <v>87.972016307782496</v>
      </c>
      <c r="MZ42" s="7">
        <f t="shared" si="55"/>
        <v>62.388484603548235</v>
      </c>
      <c r="NA42" s="7">
        <f t="shared" si="56"/>
        <v>0</v>
      </c>
      <c r="NB42" s="7">
        <f t="shared" si="57"/>
        <v>117.10229458422253</v>
      </c>
      <c r="NC42" s="7">
        <f t="shared" si="58"/>
        <v>0</v>
      </c>
      <c r="ND42" s="7">
        <f t="shared" si="59"/>
        <v>0</v>
      </c>
      <c r="NE42" s="7">
        <f t="shared" si="60"/>
        <v>202.64374066916403</v>
      </c>
      <c r="NF42" s="7">
        <f t="shared" si="61"/>
        <v>0</v>
      </c>
      <c r="NG42" s="7">
        <f t="shared" si="62"/>
        <v>0</v>
      </c>
      <c r="NH42" s="7">
        <f t="shared" si="63"/>
        <v>140.07628296132111</v>
      </c>
      <c r="NI42" s="7">
        <f t="shared" si="64"/>
        <v>0</v>
      </c>
      <c r="NJ42" s="7">
        <f t="shared" si="65"/>
        <v>0</v>
      </c>
      <c r="NK42" s="7">
        <f t="shared" si="66"/>
        <v>211.24407188521812</v>
      </c>
      <c r="NL42" s="7">
        <f t="shared" si="67"/>
        <v>36.017856128813619</v>
      </c>
      <c r="NM42" s="7">
        <f t="shared" si="68"/>
        <v>0</v>
      </c>
      <c r="NN42" s="7">
        <f t="shared" si="69"/>
        <v>87.895038628515948</v>
      </c>
      <c r="NO42" s="7">
        <f t="shared" si="70"/>
        <v>174.42564789203252</v>
      </c>
      <c r="NP42" s="7">
        <f t="shared" si="71"/>
        <v>0</v>
      </c>
      <c r="NQ42" s="7">
        <f t="shared" si="72"/>
        <v>0</v>
      </c>
      <c r="NR42" s="7">
        <f t="shared" si="73"/>
        <v>36.000536150978647</v>
      </c>
      <c r="NS42" s="7">
        <f t="shared" si="74"/>
        <v>0</v>
      </c>
      <c r="NT42" s="7">
        <f t="shared" si="75"/>
        <v>238.46145483188468</v>
      </c>
      <c r="NU42" s="7">
        <f t="shared" si="76"/>
        <v>127.97924066458449</v>
      </c>
      <c r="NV42" s="7">
        <f t="shared" si="77"/>
        <v>0</v>
      </c>
      <c r="NW42" s="7">
        <f t="shared" si="78"/>
        <v>28.978247359888623</v>
      </c>
      <c r="NX42" s="7">
        <f t="shared" si="79"/>
        <v>0</v>
      </c>
      <c r="NY42" s="7">
        <f t="shared" si="80"/>
        <v>0</v>
      </c>
      <c r="NZ42" s="7">
        <f t="shared" si="81"/>
        <v>26.049246663796815</v>
      </c>
      <c r="OA42" s="7">
        <f t="shared" si="82"/>
        <v>161.7320285809802</v>
      </c>
      <c r="OB42" s="7">
        <f t="shared" si="83"/>
        <v>0</v>
      </c>
      <c r="OC42" s="7">
        <f t="shared" si="84"/>
        <v>70.769429433692679</v>
      </c>
      <c r="OD42" s="7">
        <f t="shared" si="85"/>
        <v>93.81847104807612</v>
      </c>
      <c r="OE42" s="7">
        <f t="shared" si="86"/>
        <v>0</v>
      </c>
      <c r="OF42" s="7">
        <f t="shared" si="87"/>
        <v>67.37663822001997</v>
      </c>
      <c r="OG42" s="7">
        <f t="shared" si="88"/>
        <v>91.133874483655575</v>
      </c>
      <c r="OH42" s="7">
        <f t="shared" si="89"/>
        <v>0</v>
      </c>
      <c r="OI42" s="7">
        <f t="shared" si="90"/>
        <v>144.42744628186225</v>
      </c>
      <c r="OJ42" s="7">
        <f t="shared" si="91"/>
        <v>0</v>
      </c>
      <c r="OK42" s="7">
        <f t="shared" si="92"/>
        <v>42.978562776490413</v>
      </c>
      <c r="OL42" s="7">
        <f t="shared" si="93"/>
        <v>448.19868864546027</v>
      </c>
      <c r="OM42" s="7">
        <f t="shared" si="94"/>
        <v>32.665478196755842</v>
      </c>
      <c r="ON42" s="7">
        <f t="shared" si="95"/>
        <v>0</v>
      </c>
      <c r="OO42" s="7">
        <f t="shared" si="96"/>
        <v>142.78589727150327</v>
      </c>
      <c r="OP42" s="7">
        <f t="shared" si="97"/>
        <v>35.434750208369586</v>
      </c>
      <c r="OQ42" s="7">
        <f t="shared" si="98"/>
        <v>0</v>
      </c>
      <c r="OR42" s="7">
        <f t="shared" si="99"/>
        <v>46.833220065762355</v>
      </c>
      <c r="OS42" s="7">
        <f t="shared" si="100"/>
        <v>93.527880308844942</v>
      </c>
      <c r="OT42" s="7">
        <f t="shared" si="101"/>
        <v>0</v>
      </c>
      <c r="OU42" s="7">
        <f t="shared" si="102"/>
        <v>94.441990250135106</v>
      </c>
      <c r="OV42" s="7">
        <f t="shared" si="103"/>
        <v>119.64063355803665</v>
      </c>
      <c r="OW42" s="7">
        <f t="shared" si="104"/>
        <v>0</v>
      </c>
      <c r="OX42" s="7">
        <f t="shared" si="105"/>
        <v>33.839387805570567</v>
      </c>
      <c r="OY42" s="7">
        <f t="shared" si="106"/>
        <v>82.833756216741008</v>
      </c>
      <c r="OZ42" s="7">
        <f t="shared" si="107"/>
        <v>0</v>
      </c>
      <c r="PA42" s="7">
        <f t="shared" si="108"/>
        <v>232.89211973695058</v>
      </c>
      <c r="PB42" s="7">
        <f t="shared" si="109"/>
        <v>139.35461721819732</v>
      </c>
      <c r="PC42" s="7">
        <f t="shared" si="110"/>
        <v>0</v>
      </c>
      <c r="PD42" s="7">
        <f t="shared" si="111"/>
        <v>28.922438542420384</v>
      </c>
      <c r="PE42" s="7">
        <f t="shared" si="112"/>
        <v>0</v>
      </c>
      <c r="PF42" s="7">
        <f t="shared" si="113"/>
        <v>0</v>
      </c>
      <c r="PG42" s="7">
        <f t="shared" si="114"/>
        <v>276.90603229957594</v>
      </c>
      <c r="PH42" s="7">
        <f t="shared" si="115"/>
        <v>210.40693962319452</v>
      </c>
      <c r="PI42" s="7">
        <f t="shared" si="116"/>
        <v>0</v>
      </c>
      <c r="PJ42" s="7">
        <f t="shared" si="117"/>
        <v>76.21367579981866</v>
      </c>
      <c r="PK42" s="7">
        <f t="shared" si="118"/>
        <v>58.437605215193123</v>
      </c>
      <c r="PL42" s="7">
        <f t="shared" si="119"/>
        <v>0</v>
      </c>
      <c r="PM42" s="7">
        <f t="shared" si="120"/>
        <v>42.052906183310284</v>
      </c>
      <c r="PN42" s="7">
        <f t="shared" si="121"/>
        <v>105.35550072814867</v>
      </c>
      <c r="PO42" s="7">
        <f t="shared" si="122"/>
        <v>0</v>
      </c>
      <c r="PP42" s="7">
        <f t="shared" si="123"/>
        <v>254.88271826141911</v>
      </c>
      <c r="PQ42" s="7">
        <f t="shared" si="124"/>
        <v>146.8002832452533</v>
      </c>
      <c r="PR42" s="7">
        <f t="shared" si="125"/>
        <v>0</v>
      </c>
      <c r="PS42" s="7">
        <f t="shared" si="126"/>
        <v>152.39078720198569</v>
      </c>
      <c r="PT42" s="7">
        <f t="shared" si="127"/>
        <v>173.42878694553079</v>
      </c>
      <c r="PU42" s="7">
        <f t="shared" si="128"/>
        <v>0</v>
      </c>
      <c r="PV42" s="7">
        <f t="shared" si="129"/>
        <v>209.00979474450682</v>
      </c>
      <c r="PW42" s="7">
        <f t="shared" si="130"/>
        <v>287.42888105531182</v>
      </c>
      <c r="PX42" s="7">
        <f t="shared" si="131"/>
        <v>0</v>
      </c>
      <c r="PY42" s="7">
        <f t="shared" si="132"/>
        <v>53.620726935089436</v>
      </c>
      <c r="PZ42" s="7">
        <f t="shared" si="133"/>
        <v>0</v>
      </c>
      <c r="QA42" s="7">
        <f t="shared" si="134"/>
        <v>0</v>
      </c>
      <c r="QB42" s="7">
        <f t="shared" si="135"/>
        <v>35.794620858940654</v>
      </c>
      <c r="QC42" s="7">
        <f t="shared" si="136"/>
        <v>78.655792674549602</v>
      </c>
      <c r="QD42" s="7">
        <f t="shared" si="137"/>
        <v>0</v>
      </c>
      <c r="QE42" s="7">
        <f t="shared" si="138"/>
        <v>9.9551383711451624</v>
      </c>
      <c r="QF42" s="7">
        <f t="shared" si="139"/>
        <v>69.179840356838639</v>
      </c>
      <c r="QG42" s="7">
        <f t="shared" si="140"/>
        <v>0</v>
      </c>
      <c r="QH42" s="7">
        <f t="shared" si="141"/>
        <v>0</v>
      </c>
      <c r="QI42" s="7">
        <f t="shared" si="142"/>
        <v>66.870509978842477</v>
      </c>
      <c r="QJ42" s="7">
        <f t="shared" si="143"/>
        <v>0</v>
      </c>
      <c r="QK42" s="7">
        <f t="shared" si="144"/>
        <v>0</v>
      </c>
      <c r="QL42" s="7">
        <f t="shared" si="145"/>
        <v>0</v>
      </c>
      <c r="QM42" s="7">
        <f t="shared" si="146"/>
        <v>53.599558073291142</v>
      </c>
      <c r="QN42" s="7">
        <f t="shared" si="147"/>
        <v>490.5441100099834</v>
      </c>
      <c r="QO42" s="7">
        <f t="shared" si="148"/>
        <v>124.56335614713183</v>
      </c>
      <c r="QP42" s="7">
        <f t="shared" si="149"/>
        <v>0</v>
      </c>
      <c r="QQ42" s="7">
        <f t="shared" si="150"/>
        <v>21.270857223326402</v>
      </c>
      <c r="QR42" s="7">
        <f t="shared" si="151"/>
        <v>115.80329624659969</v>
      </c>
      <c r="QS42" s="7">
        <f t="shared" si="152"/>
        <v>0</v>
      </c>
      <c r="QT42" s="7">
        <f t="shared" si="153"/>
        <v>35.159555004991709</v>
      </c>
      <c r="QU42" s="7">
        <f t="shared" si="154"/>
        <v>0</v>
      </c>
      <c r="QV42" s="7">
        <f t="shared" si="155"/>
        <v>0</v>
      </c>
      <c r="QW42" s="7">
        <f t="shared" si="156"/>
        <v>58.583862805799548</v>
      </c>
      <c r="QX42" s="7">
        <f t="shared" si="157"/>
        <v>59.14579986444528</v>
      </c>
      <c r="QY42" s="7">
        <f t="shared" si="158"/>
        <v>0</v>
      </c>
      <c r="QZ42" s="7">
        <f t="shared" si="159"/>
        <v>81.163340576657106</v>
      </c>
      <c r="RA42" s="7">
        <f t="shared" si="160"/>
        <v>0</v>
      </c>
      <c r="RB42" s="7">
        <f t="shared" si="161"/>
        <v>0</v>
      </c>
      <c r="RC42" s="7">
        <f t="shared" si="162"/>
        <v>0</v>
      </c>
      <c r="RD42" s="7">
        <f t="shared" si="163"/>
        <v>18.703651619787326</v>
      </c>
      <c r="RE42" s="7">
        <f t="shared" si="164"/>
        <v>0</v>
      </c>
      <c r="RF42" s="7">
        <f t="shared" si="165"/>
        <v>53.98444646962384</v>
      </c>
      <c r="RG42" s="7">
        <f t="shared" si="166"/>
        <v>53.98444646962384</v>
      </c>
      <c r="RH42" s="7">
        <f t="shared" si="167"/>
        <v>0</v>
      </c>
      <c r="RI42" s="7">
        <f t="shared" si="168"/>
        <v>62.979288291918927</v>
      </c>
      <c r="RJ42" s="7">
        <f t="shared" si="169"/>
        <v>0</v>
      </c>
      <c r="RK42" s="7">
        <f t="shared" si="170"/>
        <v>0</v>
      </c>
      <c r="RL42" s="7">
        <f t="shared" si="171"/>
        <v>0</v>
      </c>
      <c r="RM42" s="7">
        <f t="shared" si="172"/>
        <v>0</v>
      </c>
      <c r="RN42" s="7">
        <f t="shared" si="173"/>
        <v>0</v>
      </c>
      <c r="RO42" s="7">
        <f t="shared" si="174"/>
        <v>0</v>
      </c>
      <c r="RP42" s="7">
        <f t="shared" si="175"/>
        <v>94.58247451479653</v>
      </c>
      <c r="RQ42" s="7">
        <f t="shared" si="176"/>
        <v>0</v>
      </c>
      <c r="RR42" s="7">
        <f t="shared" si="177"/>
        <v>0</v>
      </c>
      <c r="RS42" s="7">
        <f t="shared" si="178"/>
        <v>161.09888716901293</v>
      </c>
      <c r="RT42" s="7">
        <f t="shared" si="179"/>
        <v>0</v>
      </c>
      <c r="RU42" s="7">
        <f t="shared" si="180"/>
        <v>129.57075418342021</v>
      </c>
      <c r="RV42" s="7">
        <f t="shared" si="181"/>
        <v>232.34365377217648</v>
      </c>
      <c r="RW42" s="7">
        <f t="shared" si="182"/>
        <v>0</v>
      </c>
      <c r="RX42" s="7">
        <f t="shared" si="183"/>
        <v>186.26289052124454</v>
      </c>
      <c r="RY42" s="7">
        <f t="shared" si="184"/>
        <v>312.63907101510335</v>
      </c>
      <c r="RZ42" s="7">
        <f t="shared" si="185"/>
        <v>0</v>
      </c>
      <c r="SA42" s="7">
        <f t="shared" si="186"/>
        <v>58.528053988331301</v>
      </c>
      <c r="SB42" s="7">
        <f t="shared" si="187"/>
        <v>137.2415799223308</v>
      </c>
      <c r="SC42" s="7">
        <f t="shared" si="188"/>
        <v>0</v>
      </c>
      <c r="SD42" s="7">
        <f t="shared" si="189"/>
        <v>139.78184333812658</v>
      </c>
      <c r="SE42" s="7">
        <f t="shared" si="190"/>
        <v>0</v>
      </c>
      <c r="SF42" s="7">
        <f t="shared" si="191"/>
        <v>0</v>
      </c>
      <c r="SG42" s="7">
        <f t="shared" si="192"/>
        <v>0</v>
      </c>
      <c r="SH42" s="7">
        <f t="shared" si="193"/>
        <v>47.177695180480121</v>
      </c>
      <c r="SI42" s="7">
        <f t="shared" si="194"/>
        <v>0</v>
      </c>
      <c r="SJ42" s="7">
        <f t="shared" si="195"/>
        <v>281.65363066833976</v>
      </c>
      <c r="SK42" s="7">
        <f t="shared" si="196"/>
        <v>0</v>
      </c>
      <c r="SL42" s="7">
        <f t="shared" si="197"/>
        <v>0</v>
      </c>
      <c r="SM42" s="7">
        <f t="shared" si="198"/>
        <v>116.97528141343274</v>
      </c>
      <c r="SN42" s="7">
        <f t="shared" si="199"/>
        <v>0</v>
      </c>
      <c r="SO42" s="7">
        <f t="shared" si="200"/>
        <v>0</v>
      </c>
      <c r="SP42" s="7">
        <f t="shared" si="201"/>
        <v>74.219953906815292</v>
      </c>
      <c r="SQ42" s="7">
        <f t="shared" si="202"/>
        <v>0</v>
      </c>
      <c r="SR42" s="7">
        <f t="shared" si="203"/>
        <v>0</v>
      </c>
      <c r="SS42" s="7">
        <f t="shared" si="204"/>
        <v>93.168009658273874</v>
      </c>
      <c r="ST42" s="7">
        <f t="shared" si="205"/>
        <v>0</v>
      </c>
      <c r="SU42" s="7">
        <f t="shared" si="206"/>
        <v>0</v>
      </c>
      <c r="SV42" s="7">
        <f t="shared" si="207"/>
        <v>15.268522682518022</v>
      </c>
      <c r="SW42" s="7">
        <f t="shared" si="208"/>
        <v>0</v>
      </c>
      <c r="SX42" s="7">
        <f t="shared" si="209"/>
        <v>0</v>
      </c>
      <c r="SY42" s="7">
        <f t="shared" si="210"/>
        <v>81.313447051226859</v>
      </c>
      <c r="SZ42" s="7">
        <f t="shared" si="211"/>
        <v>81.669468817834613</v>
      </c>
      <c r="TA42" s="7">
        <f t="shared" si="212"/>
        <v>0</v>
      </c>
      <c r="TB42" s="7">
        <f t="shared" si="213"/>
        <v>71.348686470173377</v>
      </c>
      <c r="TC42" s="7">
        <f t="shared" si="214"/>
        <v>0</v>
      </c>
      <c r="TD42" s="7">
        <f t="shared" si="215"/>
        <v>0</v>
      </c>
      <c r="TE42" s="7">
        <f t="shared" si="216"/>
        <v>87.654483380808017</v>
      </c>
      <c r="TF42" s="7">
        <f t="shared" si="217"/>
        <v>115.95340272116944</v>
      </c>
      <c r="TG42" s="7">
        <f t="shared" si="218"/>
        <v>0</v>
      </c>
      <c r="TH42" s="7">
        <f t="shared" si="219"/>
        <v>0</v>
      </c>
      <c r="TI42" s="7">
        <f t="shared" si="220"/>
        <v>116.26131343823559</v>
      </c>
      <c r="TJ42" s="7">
        <f t="shared" si="221"/>
        <v>0</v>
      </c>
      <c r="TK42" s="7">
        <f t="shared" si="222"/>
        <v>162.52297423544391</v>
      </c>
      <c r="TL42" s="7">
        <f t="shared" si="223"/>
        <v>164.58982492375046</v>
      </c>
      <c r="TM42" s="7">
        <f t="shared" si="224"/>
        <v>0</v>
      </c>
      <c r="TN42" s="7">
        <f t="shared" si="225"/>
        <v>0</v>
      </c>
      <c r="TO42" s="7">
        <f t="shared" si="226"/>
        <v>163.1599645313745</v>
      </c>
      <c r="TP42" s="7">
        <f t="shared" si="227"/>
        <v>0</v>
      </c>
      <c r="TQ42" s="7">
        <f t="shared" si="228"/>
        <v>191.40499949624933</v>
      </c>
      <c r="TR42" s="7">
        <f t="shared" si="229"/>
        <v>140.76908207471996</v>
      </c>
      <c r="TS42" s="7">
        <f t="shared" si="230"/>
        <v>0</v>
      </c>
      <c r="TT42" s="7">
        <f t="shared" si="231"/>
        <v>0</v>
      </c>
      <c r="TU42" s="7">
        <f t="shared" si="232"/>
        <v>185.39304274553265</v>
      </c>
      <c r="TV42" s="7">
        <f t="shared" si="233"/>
        <v>0</v>
      </c>
      <c r="TW42" s="7">
        <f t="shared" si="234"/>
        <v>0</v>
      </c>
      <c r="TX42" s="7">
        <f t="shared" si="235"/>
        <v>186.03773080938993</v>
      </c>
      <c r="TY42" s="7">
        <f t="shared" si="236"/>
        <v>0</v>
      </c>
      <c r="TZ42" s="7">
        <f t="shared" si="237"/>
        <v>0</v>
      </c>
      <c r="UA42" s="7">
        <f t="shared" si="238"/>
        <v>278.68999001657801</v>
      </c>
      <c r="UB42" s="7">
        <f t="shared" si="239"/>
        <v>0</v>
      </c>
      <c r="UC42" s="7">
        <f t="shared" si="240"/>
        <v>0</v>
      </c>
      <c r="UD42" s="7">
        <f t="shared" si="241"/>
        <v>70.074705878312159</v>
      </c>
      <c r="UE42" s="7">
        <f t="shared" si="242"/>
        <v>0</v>
      </c>
      <c r="UF42" s="7">
        <f t="shared" si="243"/>
        <v>0</v>
      </c>
      <c r="UG42" s="7">
        <f t="shared" si="244"/>
        <v>0</v>
      </c>
      <c r="UH42" s="7">
        <f t="shared" si="245"/>
        <v>0</v>
      </c>
      <c r="UI42" s="7">
        <f t="shared" si="246"/>
        <v>167.06658175415137</v>
      </c>
      <c r="UJ42" s="7">
        <f t="shared" si="247"/>
        <v>208.63452855808245</v>
      </c>
      <c r="UK42" s="7">
        <f t="shared" si="248"/>
        <v>0</v>
      </c>
      <c r="UL42" s="7">
        <f t="shared" si="249"/>
        <v>69.903430541944104</v>
      </c>
      <c r="UM42" s="7">
        <f t="shared" si="250"/>
        <v>0</v>
      </c>
      <c r="UN42" s="7">
        <f t="shared" si="251"/>
        <v>0</v>
      </c>
      <c r="UO42" s="7">
        <f t="shared" si="252"/>
        <v>0</v>
      </c>
      <c r="UP42" s="7">
        <f t="shared" si="253"/>
        <v>0</v>
      </c>
      <c r="UQ42" s="7">
        <f t="shared" si="254"/>
        <v>0</v>
      </c>
      <c r="UR42" s="7">
        <f t="shared" si="255"/>
        <v>0</v>
      </c>
      <c r="US42" s="7">
        <f t="shared" si="256"/>
        <v>231.72783233804418</v>
      </c>
      <c r="UT42" s="7">
        <f t="shared" si="257"/>
        <v>0</v>
      </c>
      <c r="UU42" s="7">
        <f t="shared" si="258"/>
        <v>0</v>
      </c>
      <c r="UV42" s="7">
        <f t="shared" si="259"/>
        <v>109.38913112171531</v>
      </c>
      <c r="UW42" s="7">
        <f t="shared" si="260"/>
        <v>0</v>
      </c>
      <c r="UX42" s="7">
        <f t="shared" si="261"/>
        <v>0</v>
      </c>
      <c r="UY42" s="7">
        <f t="shared" si="262"/>
        <v>280.05634382355908</v>
      </c>
      <c r="UZ42" s="7">
        <f t="shared" si="263"/>
        <v>0</v>
      </c>
      <c r="VA42" s="7">
        <f t="shared" si="264"/>
        <v>0</v>
      </c>
      <c r="VB42" s="7">
        <f t="shared" si="265"/>
        <v>0</v>
      </c>
      <c r="VC42" s="7">
        <f t="shared" si="266"/>
        <v>0</v>
      </c>
      <c r="VD42" s="7">
        <f t="shared" si="267"/>
        <v>0</v>
      </c>
      <c r="VE42" s="7">
        <f t="shared" si="268"/>
        <v>0</v>
      </c>
      <c r="VF42" s="7">
        <f t="shared" si="269"/>
        <v>0</v>
      </c>
      <c r="VG42" s="7">
        <f t="shared" si="270"/>
        <v>0</v>
      </c>
      <c r="VH42" s="7">
        <f t="shared" si="271"/>
        <v>0</v>
      </c>
      <c r="VI42" s="7">
        <f t="shared" si="272"/>
        <v>0</v>
      </c>
      <c r="VJ42" s="7">
        <f t="shared" si="273"/>
        <v>0</v>
      </c>
      <c r="VK42" s="7">
        <f t="shared" si="274"/>
        <v>0</v>
      </c>
      <c r="VL42" s="7">
        <f t="shared" si="275"/>
        <v>209.0636791199934</v>
      </c>
      <c r="VM42" s="7">
        <f t="shared" si="276"/>
        <v>0</v>
      </c>
      <c r="VN42" s="7">
        <f t="shared" si="277"/>
        <v>0</v>
      </c>
      <c r="VO42" s="7">
        <f t="shared" si="278"/>
        <v>0</v>
      </c>
      <c r="VP42" s="7">
        <f t="shared" si="279"/>
        <v>0</v>
      </c>
      <c r="VQ42" s="7">
        <f t="shared" si="280"/>
        <v>0</v>
      </c>
      <c r="VR42" s="7">
        <f t="shared" si="281"/>
        <v>254.55748756651801</v>
      </c>
      <c r="VS42" s="7">
        <f t="shared" si="282"/>
        <v>0</v>
      </c>
      <c r="VT42" s="7">
        <f t="shared" si="283"/>
        <v>0</v>
      </c>
      <c r="VU42" s="7">
        <f t="shared" si="284"/>
        <v>0</v>
      </c>
      <c r="VV42" s="7">
        <f t="shared" si="285"/>
        <v>0</v>
      </c>
      <c r="VW42" s="7">
        <f t="shared" si="286"/>
        <v>0</v>
      </c>
      <c r="VX42" s="7">
        <f t="shared" si="287"/>
        <v>996.94177306491065</v>
      </c>
      <c r="VY42" s="7">
        <f t="shared" si="288"/>
        <v>0</v>
      </c>
      <c r="VZ42" s="7">
        <f t="shared" si="289"/>
        <v>0</v>
      </c>
      <c r="WA42" s="7">
        <f t="shared" si="290"/>
        <v>0</v>
      </c>
      <c r="WB42" s="7">
        <f t="shared" si="291"/>
        <v>0</v>
      </c>
      <c r="WC42" s="7">
        <f t="shared" si="292"/>
        <v>0</v>
      </c>
      <c r="WD42" s="7">
        <f t="shared" si="293"/>
        <v>370.1394729852264</v>
      </c>
      <c r="WE42" s="7">
        <f t="shared" si="294"/>
        <v>0</v>
      </c>
      <c r="WF42" s="7">
        <f t="shared" si="295"/>
        <v>0</v>
      </c>
      <c r="WG42" s="7">
        <f t="shared" si="296"/>
        <v>0</v>
      </c>
      <c r="WH42" s="2">
        <f t="shared" si="310"/>
        <v>16809</v>
      </c>
      <c r="WI42" s="27" t="str">
        <f t="shared" si="311"/>
        <v>N</v>
      </c>
      <c r="WK42" s="7">
        <f t="shared" si="312"/>
        <v>0</v>
      </c>
      <c r="WL42" s="7">
        <f t="shared" si="313"/>
        <v>0</v>
      </c>
      <c r="WM42" s="7">
        <f t="shared" si="314"/>
        <v>0</v>
      </c>
      <c r="WN42" s="7">
        <f t="shared" si="315"/>
        <v>0</v>
      </c>
      <c r="WO42" s="7">
        <f t="shared" si="316"/>
        <v>0</v>
      </c>
      <c r="WP42" s="7">
        <f t="shared" si="317"/>
        <v>0</v>
      </c>
      <c r="WQ42" s="7">
        <f t="shared" si="318"/>
        <v>0</v>
      </c>
      <c r="WR42" s="7">
        <f t="shared" si="319"/>
        <v>3.3373480733827314E-4</v>
      </c>
      <c r="WS42" s="7">
        <f t="shared" si="320"/>
        <v>0</v>
      </c>
      <c r="WT42" s="7">
        <f t="shared" si="321"/>
        <v>9.1396396808968595E-4</v>
      </c>
      <c r="WU42" s="7">
        <f t="shared" si="322"/>
        <v>1.1712202672626189E-3</v>
      </c>
      <c r="WV42" s="7">
        <f t="shared" si="323"/>
        <v>0</v>
      </c>
      <c r="WW42" s="7">
        <f t="shared" si="324"/>
        <v>7.7085298724136986E-4</v>
      </c>
      <c r="WX42" s="7">
        <f t="shared" si="325"/>
        <v>2.336830584075984E-3</v>
      </c>
      <c r="WY42" s="7">
        <f t="shared" si="326"/>
        <v>0</v>
      </c>
      <c r="WZ42" s="7">
        <f t="shared" si="327"/>
        <v>0</v>
      </c>
      <c r="XA42" s="7">
        <f t="shared" si="328"/>
        <v>2.8838579972705874E-3</v>
      </c>
      <c r="XB42" s="7">
        <f t="shared" si="329"/>
        <v>1.7675923466537219E-3</v>
      </c>
      <c r="XC42" s="7">
        <f t="shared" si="330"/>
        <v>0</v>
      </c>
      <c r="XD42" s="7">
        <f t="shared" si="331"/>
        <v>7.224356802007675E-3</v>
      </c>
      <c r="XE42" s="7">
        <f t="shared" si="332"/>
        <v>0</v>
      </c>
      <c r="XF42" s="7">
        <f t="shared" si="333"/>
        <v>0</v>
      </c>
      <c r="XG42" s="7">
        <f t="shared" si="334"/>
        <v>6.4516719942114466E-3</v>
      </c>
      <c r="XH42" s="7">
        <f t="shared" si="335"/>
        <v>3.8104157316749257E-3</v>
      </c>
      <c r="XI42" s="7">
        <f t="shared" si="336"/>
        <v>0</v>
      </c>
      <c r="XJ42" s="7">
        <f t="shared" si="337"/>
        <v>3.4324882534506919E-3</v>
      </c>
      <c r="XK42" s="7">
        <f t="shared" si="338"/>
        <v>0</v>
      </c>
      <c r="XL42" s="7">
        <f t="shared" si="339"/>
        <v>1.7076002234821077E-3</v>
      </c>
      <c r="XM42" s="7">
        <f t="shared" si="340"/>
        <v>1.7224608677333969E-2</v>
      </c>
      <c r="XN42" s="7">
        <f t="shared" si="341"/>
        <v>4.5256271695624699E-3</v>
      </c>
      <c r="XO42" s="7">
        <f t="shared" si="342"/>
        <v>0</v>
      </c>
      <c r="XP42" s="7">
        <f t="shared" si="343"/>
        <v>3.50999716067814E-3</v>
      </c>
      <c r="XQ42" s="7">
        <f t="shared" si="344"/>
        <v>1.8265540707632279E-3</v>
      </c>
      <c r="XR42" s="7">
        <f t="shared" si="345"/>
        <v>0</v>
      </c>
      <c r="XS42" s="7">
        <f t="shared" si="346"/>
        <v>1.6723376778010827E-3</v>
      </c>
      <c r="XT42" s="7">
        <f t="shared" si="347"/>
        <v>0</v>
      </c>
      <c r="XU42" s="7">
        <f t="shared" si="348"/>
        <v>3.4186351105045748E-3</v>
      </c>
      <c r="XV42" s="7">
        <f t="shared" si="349"/>
        <v>8.6431018217455417E-3</v>
      </c>
      <c r="XW42" s="7">
        <f t="shared" si="350"/>
        <v>4.115871809197571E-3</v>
      </c>
      <c r="XX42" s="7">
        <f t="shared" si="351"/>
        <v>0</v>
      </c>
      <c r="XY42" s="7">
        <f t="shared" si="352"/>
        <v>1.0359517681647905E-2</v>
      </c>
      <c r="XZ42" s="7">
        <f t="shared" si="353"/>
        <v>1.1723651551094054E-3</v>
      </c>
      <c r="YA42" s="7">
        <f t="shared" si="354"/>
        <v>1.3084923200923238E-3</v>
      </c>
      <c r="YB42" s="7">
        <f t="shared" si="355"/>
        <v>5.4904241580494778E-3</v>
      </c>
      <c r="YC42" s="7">
        <f t="shared" si="356"/>
        <v>3.6020461435597767E-3</v>
      </c>
      <c r="YD42" s="7">
        <f t="shared" si="357"/>
        <v>0</v>
      </c>
      <c r="YE42" s="7">
        <f t="shared" si="358"/>
        <v>1.107301178776527E-2</v>
      </c>
      <c r="YF42" s="7">
        <f t="shared" si="359"/>
        <v>1.1246233318984071E-3</v>
      </c>
      <c r="YG42" s="7">
        <f t="shared" si="360"/>
        <v>0</v>
      </c>
      <c r="YH42" s="7">
        <f t="shared" si="361"/>
        <v>1.6324955807329115E-2</v>
      </c>
      <c r="YI42" s="7">
        <f t="shared" si="362"/>
        <v>4.3031754609318467E-3</v>
      </c>
      <c r="YJ42" s="7">
        <f t="shared" si="363"/>
        <v>0</v>
      </c>
      <c r="YK42" s="7">
        <f t="shared" si="364"/>
        <v>1.1259170551652761E-2</v>
      </c>
      <c r="YL42" s="7">
        <f t="shared" si="365"/>
        <v>0</v>
      </c>
      <c r="YM42" s="7">
        <f t="shared" si="366"/>
        <v>0</v>
      </c>
      <c r="YN42" s="7">
        <f t="shared" si="367"/>
        <v>5.2336258140152593E-3</v>
      </c>
      <c r="YO42" s="7">
        <f t="shared" si="368"/>
        <v>3.7116119104972476E-3</v>
      </c>
      <c r="YP42" s="7">
        <f t="shared" si="369"/>
        <v>0</v>
      </c>
      <c r="YQ42" s="7">
        <f t="shared" si="370"/>
        <v>6.9666425476960277E-3</v>
      </c>
      <c r="YR42" s="7">
        <f t="shared" si="371"/>
        <v>0</v>
      </c>
      <c r="YS42" s="7">
        <f t="shared" si="372"/>
        <v>0</v>
      </c>
      <c r="YT42" s="7">
        <f t="shared" si="373"/>
        <v>1.2055669026662148E-2</v>
      </c>
      <c r="YU42" s="7">
        <f t="shared" si="374"/>
        <v>0</v>
      </c>
      <c r="YV42" s="7">
        <f t="shared" si="375"/>
        <v>0</v>
      </c>
      <c r="YW42" s="7">
        <f t="shared" si="376"/>
        <v>8.333409659189786E-3</v>
      </c>
      <c r="YX42" s="7">
        <f t="shared" si="377"/>
        <v>0</v>
      </c>
      <c r="YY42" s="7">
        <f t="shared" si="378"/>
        <v>0</v>
      </c>
      <c r="YZ42" s="7">
        <f t="shared" si="379"/>
        <v>1.2567319405391048E-2</v>
      </c>
      <c r="ZA42" s="7">
        <f t="shared" si="380"/>
        <v>2.1427720940456673E-3</v>
      </c>
      <c r="ZB42" s="7">
        <f t="shared" si="381"/>
        <v>0</v>
      </c>
      <c r="ZC42" s="7">
        <f t="shared" si="382"/>
        <v>5.229046262628113E-3</v>
      </c>
      <c r="ZD42" s="7">
        <f t="shared" si="383"/>
        <v>1.0376919976919061E-2</v>
      </c>
      <c r="ZE42" s="7">
        <f t="shared" si="384"/>
        <v>0</v>
      </c>
      <c r="ZF42" s="7">
        <f t="shared" si="385"/>
        <v>0</v>
      </c>
      <c r="ZG42" s="7">
        <f t="shared" si="386"/>
        <v>2.1417416949835594E-3</v>
      </c>
      <c r="ZH42" s="7">
        <f t="shared" si="387"/>
        <v>0</v>
      </c>
      <c r="ZI42" s="7">
        <f t="shared" si="388"/>
        <v>1.4186534287101236E-2</v>
      </c>
      <c r="ZJ42" s="7">
        <f t="shared" si="389"/>
        <v>7.6137331586997739E-3</v>
      </c>
      <c r="ZK42" s="7">
        <f t="shared" si="390"/>
        <v>0</v>
      </c>
      <c r="ZL42" s="7">
        <f t="shared" si="391"/>
        <v>1.723972119691155E-3</v>
      </c>
      <c r="ZM42" s="7">
        <f t="shared" si="392"/>
        <v>0</v>
      </c>
      <c r="ZN42" s="7">
        <f t="shared" si="393"/>
        <v>0</v>
      </c>
      <c r="ZO42" s="7">
        <f t="shared" si="394"/>
        <v>1.5497201894102454E-3</v>
      </c>
      <c r="ZP42" s="7">
        <f t="shared" si="395"/>
        <v>9.6217519531786658E-3</v>
      </c>
      <c r="ZQ42" s="7">
        <f t="shared" si="396"/>
        <v>0</v>
      </c>
      <c r="ZR42" s="7">
        <f t="shared" si="397"/>
        <v>4.2102105677727809E-3</v>
      </c>
      <c r="ZS42" s="7">
        <f t="shared" si="398"/>
        <v>5.5814427418690062E-3</v>
      </c>
      <c r="ZT42" s="7">
        <f t="shared" si="399"/>
        <v>0</v>
      </c>
      <c r="ZU42" s="7">
        <f t="shared" si="400"/>
        <v>4.0083668403843161E-3</v>
      </c>
      <c r="ZV42" s="7">
        <f t="shared" si="401"/>
        <v>5.4217308872422853E-3</v>
      </c>
      <c r="ZW42" s="7">
        <f t="shared" si="402"/>
        <v>0</v>
      </c>
      <c r="ZX42" s="7">
        <f t="shared" si="403"/>
        <v>8.5922688013482205E-3</v>
      </c>
      <c r="ZY42" s="7">
        <f t="shared" si="404"/>
        <v>0</v>
      </c>
      <c r="ZZ42" s="7">
        <f t="shared" si="405"/>
        <v>2.5568780282283548E-3</v>
      </c>
      <c r="AAA42" s="7">
        <f t="shared" si="406"/>
        <v>2.6664208974088898E-2</v>
      </c>
      <c r="AAB42" s="7">
        <f t="shared" si="407"/>
        <v>1.9433326311354537E-3</v>
      </c>
      <c r="AAC42" s="7">
        <f t="shared" si="408"/>
        <v>0</v>
      </c>
      <c r="AAD42" s="7">
        <f t="shared" si="409"/>
        <v>8.4946098680173283E-3</v>
      </c>
      <c r="AAE42" s="7">
        <f t="shared" si="410"/>
        <v>2.1080819922880355E-3</v>
      </c>
      <c r="AAF42" s="7">
        <f t="shared" si="411"/>
        <v>0</v>
      </c>
      <c r="AAG42" s="7">
        <f t="shared" si="412"/>
        <v>2.7861990639396965E-3</v>
      </c>
      <c r="AAH42" s="7">
        <f t="shared" si="413"/>
        <v>5.5641549353825301E-3</v>
      </c>
      <c r="AAI42" s="7">
        <f t="shared" si="414"/>
        <v>0</v>
      </c>
      <c r="AAJ42" s="7">
        <f t="shared" si="415"/>
        <v>5.6185371081048903E-3</v>
      </c>
      <c r="AAK42" s="7">
        <f t="shared" si="416"/>
        <v>7.1176532546871705E-3</v>
      </c>
      <c r="AAL42" s="7">
        <f t="shared" si="417"/>
        <v>0</v>
      </c>
      <c r="AAM42" s="7">
        <f t="shared" si="418"/>
        <v>2.0131707897894321E-3</v>
      </c>
      <c r="AAN42" s="7">
        <f t="shared" si="419"/>
        <v>4.9279407589232563E-3</v>
      </c>
      <c r="AAO42" s="7">
        <f t="shared" si="420"/>
        <v>0</v>
      </c>
      <c r="AAP42" s="7">
        <f t="shared" si="421"/>
        <v>1.3855203744241214E-2</v>
      </c>
      <c r="AAQ42" s="7">
        <f t="shared" si="422"/>
        <v>8.2904763649352918E-3</v>
      </c>
      <c r="AAR42" s="7">
        <f t="shared" si="423"/>
        <v>0</v>
      </c>
      <c r="AAS42" s="7">
        <f t="shared" si="424"/>
        <v>1.7206519449354742E-3</v>
      </c>
      <c r="AAT42" s="7">
        <f t="shared" si="425"/>
        <v>0</v>
      </c>
      <c r="AAU42" s="7">
        <f t="shared" si="426"/>
        <v>0</v>
      </c>
      <c r="AAV42" s="7">
        <f t="shared" si="427"/>
        <v>1.6473676738626684E-2</v>
      </c>
      <c r="AAW42" s="7">
        <f t="shared" si="428"/>
        <v>1.2517516784055834E-2</v>
      </c>
      <c r="AAX42" s="7">
        <f t="shared" si="429"/>
        <v>0</v>
      </c>
      <c r="AAY42" s="7">
        <f t="shared" si="430"/>
        <v>4.5340993396286904E-3</v>
      </c>
      <c r="AAZ42" s="7">
        <f t="shared" si="431"/>
        <v>3.4765664355519733E-3</v>
      </c>
      <c r="ABA42" s="7">
        <f t="shared" si="432"/>
        <v>0</v>
      </c>
      <c r="ABB42" s="7">
        <f t="shared" si="433"/>
        <v>2.5018089227979226E-3</v>
      </c>
      <c r="ABC42" s="7">
        <f t="shared" si="434"/>
        <v>6.2678030060175308E-3</v>
      </c>
      <c r="ABD42" s="7">
        <f t="shared" si="435"/>
        <v>0</v>
      </c>
      <c r="ABE42" s="7">
        <f t="shared" si="436"/>
        <v>1.5163467086764181E-2</v>
      </c>
      <c r="ABF42" s="7">
        <f t="shared" si="437"/>
        <v>8.7334334728569989E-3</v>
      </c>
      <c r="ABG42" s="7">
        <f t="shared" si="438"/>
        <v>0</v>
      </c>
      <c r="ABH42" s="7">
        <f t="shared" si="439"/>
        <v>9.0660233923484847E-3</v>
      </c>
      <c r="ABI42" s="7">
        <f t="shared" si="440"/>
        <v>1.0317614786455518E-2</v>
      </c>
      <c r="ABJ42" s="7">
        <f t="shared" si="441"/>
        <v>0</v>
      </c>
      <c r="ABK42" s="7">
        <f t="shared" si="442"/>
        <v>1.2434397926379131E-2</v>
      </c>
      <c r="ABL42" s="7">
        <f t="shared" si="443"/>
        <v>1.7099701413249558E-2</v>
      </c>
      <c r="ABM42" s="7">
        <f t="shared" si="444"/>
        <v>0</v>
      </c>
      <c r="ABN42" s="7">
        <f t="shared" si="445"/>
        <v>3.1900010075013052E-3</v>
      </c>
      <c r="ABO42" s="7">
        <f t="shared" si="446"/>
        <v>0</v>
      </c>
      <c r="ABP42" s="7">
        <f t="shared" si="447"/>
        <v>0</v>
      </c>
      <c r="ABQ42" s="7">
        <f t="shared" si="448"/>
        <v>2.1294913950229435E-3</v>
      </c>
      <c r="ABR42" s="7">
        <f t="shared" si="449"/>
        <v>4.6793856073859006E-3</v>
      </c>
      <c r="ABS42" s="7">
        <f t="shared" si="450"/>
        <v>0</v>
      </c>
      <c r="ABT42" s="7">
        <f t="shared" si="451"/>
        <v>5.9225048314267138E-4</v>
      </c>
      <c r="ABU42" s="7">
        <f t="shared" si="452"/>
        <v>4.1156428316282134E-3</v>
      </c>
      <c r="ABV42" s="7">
        <f t="shared" si="453"/>
        <v>0</v>
      </c>
      <c r="ABW42" s="7">
        <f t="shared" si="454"/>
        <v>0</v>
      </c>
      <c r="ABX42" s="7">
        <f t="shared" si="455"/>
        <v>3.9782562900138301E-3</v>
      </c>
      <c r="ABY42" s="7">
        <f t="shared" si="456"/>
        <v>0</v>
      </c>
      <c r="ABZ42" s="7">
        <f t="shared" si="457"/>
        <v>0</v>
      </c>
      <c r="ACA42" s="7">
        <f t="shared" si="458"/>
        <v>0</v>
      </c>
      <c r="ACB42" s="7">
        <f t="shared" si="459"/>
        <v>3.18874163086984E-3</v>
      </c>
      <c r="ACC42" s="7">
        <f t="shared" si="460"/>
        <v>2.9183420192157975E-2</v>
      </c>
      <c r="ACD42" s="7">
        <f t="shared" si="461"/>
        <v>7.4105155658951653E-3</v>
      </c>
      <c r="ACE42" s="7">
        <f t="shared" si="462"/>
        <v>0</v>
      </c>
      <c r="ACF42" s="7">
        <f t="shared" si="463"/>
        <v>1.2654445370531503E-3</v>
      </c>
      <c r="ACG42" s="7">
        <f t="shared" si="464"/>
        <v>6.8893626180379372E-3</v>
      </c>
      <c r="ACH42" s="7">
        <f t="shared" si="465"/>
        <v>0</v>
      </c>
      <c r="ACI42" s="7">
        <f t="shared" si="466"/>
        <v>2.0917100960789882E-3</v>
      </c>
      <c r="ACJ42" s="7">
        <f t="shared" si="467"/>
        <v>0</v>
      </c>
      <c r="ACK42" s="7">
        <f t="shared" si="468"/>
        <v>0</v>
      </c>
      <c r="ACL42" s="7">
        <f t="shared" si="469"/>
        <v>3.485267583187551E-3</v>
      </c>
      <c r="ACM42" s="7">
        <f t="shared" si="470"/>
        <v>3.5186983083137177E-3</v>
      </c>
      <c r="ACN42" s="7">
        <f t="shared" si="471"/>
        <v>0</v>
      </c>
      <c r="ACO42" s="7">
        <f t="shared" si="472"/>
        <v>4.828564493822185E-3</v>
      </c>
      <c r="ACP42" s="7">
        <f t="shared" si="473"/>
        <v>0</v>
      </c>
      <c r="ACQ42" s="7">
        <f t="shared" si="474"/>
        <v>0</v>
      </c>
      <c r="ACR42" s="7">
        <f t="shared" si="475"/>
        <v>0</v>
      </c>
      <c r="ACS42" s="7">
        <f t="shared" si="476"/>
        <v>1.1127164982918274E-3</v>
      </c>
      <c r="ACT42" s="7">
        <f t="shared" si="477"/>
        <v>0</v>
      </c>
      <c r="ACU42" s="7">
        <f t="shared" si="478"/>
        <v>3.2116393878055707E-3</v>
      </c>
      <c r="ACV42" s="7">
        <f t="shared" si="479"/>
        <v>3.2116393878055707E-3</v>
      </c>
      <c r="ACW42" s="7">
        <f t="shared" si="480"/>
        <v>0</v>
      </c>
      <c r="ACX42" s="7">
        <f t="shared" si="481"/>
        <v>3.7467599673935942E-3</v>
      </c>
      <c r="ACY42" s="7">
        <f t="shared" si="482"/>
        <v>0</v>
      </c>
      <c r="ACZ42" s="7">
        <f t="shared" si="483"/>
        <v>0</v>
      </c>
      <c r="ADA42" s="7">
        <f t="shared" si="484"/>
        <v>0</v>
      </c>
      <c r="ADB42" s="7">
        <f t="shared" si="485"/>
        <v>0</v>
      </c>
      <c r="ADC42" s="7">
        <f t="shared" si="486"/>
        <v>0</v>
      </c>
      <c r="ADD42" s="7">
        <f t="shared" si="487"/>
        <v>0</v>
      </c>
      <c r="ADE42" s="7">
        <f t="shared" si="488"/>
        <v>5.6268947893864316E-3</v>
      </c>
      <c r="ADF42" s="7">
        <f t="shared" si="489"/>
        <v>0</v>
      </c>
      <c r="ADG42" s="7">
        <f t="shared" si="490"/>
        <v>0</v>
      </c>
      <c r="ADH42" s="7">
        <f t="shared" si="491"/>
        <v>9.5840851430193906E-3</v>
      </c>
      <c r="ADI42" s="7">
        <f t="shared" si="492"/>
        <v>0</v>
      </c>
      <c r="ADJ42" s="7">
        <f t="shared" si="493"/>
        <v>7.7084153836290206E-3</v>
      </c>
      <c r="ADK42" s="7">
        <f t="shared" si="494"/>
        <v>1.3822574440607797E-2</v>
      </c>
      <c r="ADL42" s="7">
        <f t="shared" si="495"/>
        <v>0</v>
      </c>
      <c r="ADM42" s="7">
        <f t="shared" si="496"/>
        <v>1.1081140491477456E-2</v>
      </c>
      <c r="ADN42" s="7">
        <f t="shared" si="497"/>
        <v>1.8599504492539911E-2</v>
      </c>
      <c r="ADO42" s="7">
        <f t="shared" si="498"/>
        <v>0</v>
      </c>
      <c r="ADP42" s="7">
        <f t="shared" si="499"/>
        <v>3.4819474084318699E-3</v>
      </c>
      <c r="ADQ42" s="7">
        <f t="shared" si="500"/>
        <v>8.1647676793581304E-3</v>
      </c>
      <c r="ADR42" s="7">
        <f t="shared" si="501"/>
        <v>0</v>
      </c>
      <c r="ADS42" s="7">
        <f t="shared" si="502"/>
        <v>8.3158928751339515E-3</v>
      </c>
      <c r="ADT42" s="7">
        <f t="shared" si="503"/>
        <v>0</v>
      </c>
      <c r="ADU42" s="7">
        <f t="shared" si="504"/>
        <v>0</v>
      </c>
      <c r="ADV42" s="7">
        <f t="shared" si="505"/>
        <v>0</v>
      </c>
      <c r="ADW42" s="7">
        <f t="shared" si="506"/>
        <v>2.8066925563971752E-3</v>
      </c>
      <c r="ADX42" s="7">
        <f t="shared" si="507"/>
        <v>0</v>
      </c>
      <c r="ADY42" s="7">
        <f t="shared" si="508"/>
        <v>1.6756120570428922E-2</v>
      </c>
      <c r="ADZ42" s="7">
        <f t="shared" si="509"/>
        <v>0</v>
      </c>
      <c r="AEA42" s="7">
        <f t="shared" si="510"/>
        <v>0</v>
      </c>
      <c r="AEB42" s="7">
        <f t="shared" si="511"/>
        <v>6.9590862879072369E-3</v>
      </c>
      <c r="AEC42" s="7">
        <f t="shared" si="512"/>
        <v>0</v>
      </c>
      <c r="AED42" s="7">
        <f t="shared" si="513"/>
        <v>0</v>
      </c>
      <c r="AEE42" s="7">
        <f t="shared" si="514"/>
        <v>4.4154889587016055E-3</v>
      </c>
      <c r="AEF42" s="7">
        <f t="shared" si="515"/>
        <v>0</v>
      </c>
      <c r="AEG42" s="7">
        <f t="shared" si="516"/>
        <v>0</v>
      </c>
      <c r="AEH42" s="7">
        <f t="shared" si="517"/>
        <v>5.5427455326476222E-3</v>
      </c>
      <c r="AEI42" s="7">
        <f t="shared" si="518"/>
        <v>0</v>
      </c>
      <c r="AEJ42" s="7">
        <f t="shared" si="519"/>
        <v>0</v>
      </c>
      <c r="AEK42" s="7">
        <f t="shared" si="520"/>
        <v>9.0835401764043197E-4</v>
      </c>
      <c r="AEL42" s="7">
        <f t="shared" si="521"/>
        <v>0</v>
      </c>
      <c r="AEM42" s="7">
        <f t="shared" si="522"/>
        <v>0</v>
      </c>
      <c r="AEN42" s="7">
        <f t="shared" si="523"/>
        <v>4.8374946190271198E-3</v>
      </c>
      <c r="AEO42" s="7">
        <f t="shared" si="524"/>
        <v>4.858675044192671E-3</v>
      </c>
      <c r="AEP42" s="7">
        <f t="shared" si="525"/>
        <v>0</v>
      </c>
      <c r="AEQ42" s="7">
        <f t="shared" si="526"/>
        <v>4.2446716919610555E-3</v>
      </c>
      <c r="AER42" s="7">
        <f t="shared" si="527"/>
        <v>0</v>
      </c>
      <c r="AES42" s="7">
        <f t="shared" si="528"/>
        <v>0</v>
      </c>
      <c r="AET42" s="7">
        <f t="shared" si="529"/>
        <v>5.2147351645432816E-3</v>
      </c>
      <c r="AEU42" s="7">
        <f t="shared" si="530"/>
        <v>6.8982927432428721E-3</v>
      </c>
      <c r="AEV42" s="7">
        <f t="shared" si="531"/>
        <v>0</v>
      </c>
      <c r="AEW42" s="7">
        <f t="shared" si="532"/>
        <v>0</v>
      </c>
      <c r="AEX42" s="7">
        <f t="shared" si="533"/>
        <v>6.9166109487914561E-3</v>
      </c>
      <c r="AEY42" s="7">
        <f t="shared" si="534"/>
        <v>0</v>
      </c>
      <c r="AEZ42" s="7">
        <f t="shared" si="535"/>
        <v>9.6688068436815936E-3</v>
      </c>
      <c r="AFA42" s="7">
        <f t="shared" si="536"/>
        <v>9.7917677984264654E-3</v>
      </c>
      <c r="AFB42" s="7">
        <f t="shared" si="537"/>
        <v>0</v>
      </c>
      <c r="AFC42" s="7">
        <f t="shared" si="538"/>
        <v>0</v>
      </c>
      <c r="AFD42" s="7">
        <f t="shared" si="539"/>
        <v>9.7067026314102273E-3</v>
      </c>
      <c r="AFE42" s="7">
        <f t="shared" si="540"/>
        <v>0</v>
      </c>
      <c r="AFF42" s="7">
        <f t="shared" si="541"/>
        <v>1.1387054524138815E-2</v>
      </c>
      <c r="AFG42" s="7">
        <f t="shared" si="542"/>
        <v>8.3746256216741012E-3</v>
      </c>
      <c r="AFH42" s="7">
        <f t="shared" si="543"/>
        <v>0</v>
      </c>
      <c r="AFI42" s="7">
        <f t="shared" si="544"/>
        <v>0</v>
      </c>
      <c r="AFJ42" s="7">
        <f t="shared" si="545"/>
        <v>1.1029391560802704E-2</v>
      </c>
      <c r="AFK42" s="7">
        <f t="shared" si="546"/>
        <v>0</v>
      </c>
      <c r="AFL42" s="7">
        <f t="shared" si="547"/>
        <v>0</v>
      </c>
      <c r="AFM42" s="7">
        <f t="shared" si="548"/>
        <v>1.1067745303670053E-2</v>
      </c>
      <c r="AFN42" s="7">
        <f t="shared" si="549"/>
        <v>0</v>
      </c>
      <c r="AFO42" s="7">
        <f t="shared" si="550"/>
        <v>0</v>
      </c>
      <c r="AFP42" s="7">
        <f t="shared" si="551"/>
        <v>1.6579807842023796E-2</v>
      </c>
      <c r="AFQ42" s="7">
        <f t="shared" si="552"/>
        <v>0</v>
      </c>
      <c r="AFR42" s="7">
        <f t="shared" si="553"/>
        <v>0</v>
      </c>
      <c r="AFS42" s="7">
        <f t="shared" si="554"/>
        <v>4.1688801165037873E-3</v>
      </c>
      <c r="AFT42" s="7">
        <f t="shared" si="555"/>
        <v>0</v>
      </c>
      <c r="AFU42" s="7">
        <f t="shared" si="556"/>
        <v>0</v>
      </c>
      <c r="AFV42" s="7">
        <f t="shared" si="557"/>
        <v>0</v>
      </c>
      <c r="AFW42" s="7">
        <f t="shared" si="558"/>
        <v>0</v>
      </c>
      <c r="AFX42" s="7">
        <f t="shared" si="559"/>
        <v>9.9391148643078932E-3</v>
      </c>
      <c r="AFY42" s="7">
        <f t="shared" si="560"/>
        <v>1.2412072613366795E-2</v>
      </c>
      <c r="AFZ42" s="7">
        <f t="shared" si="561"/>
        <v>0</v>
      </c>
      <c r="AGA42" s="7">
        <f t="shared" si="562"/>
        <v>4.1586906146673869E-3</v>
      </c>
      <c r="AGB42" s="7">
        <f t="shared" si="563"/>
        <v>0</v>
      </c>
      <c r="AGC42" s="7">
        <f t="shared" si="564"/>
        <v>0</v>
      </c>
      <c r="AGD42" s="7">
        <f t="shared" si="565"/>
        <v>0</v>
      </c>
      <c r="AGE42" s="7">
        <f t="shared" si="566"/>
        <v>0</v>
      </c>
      <c r="AGF42" s="7">
        <f t="shared" si="567"/>
        <v>0</v>
      </c>
      <c r="AGG42" s="7">
        <f t="shared" si="568"/>
        <v>0</v>
      </c>
      <c r="AGH42" s="7">
        <f t="shared" si="569"/>
        <v>1.3785938029510629E-2</v>
      </c>
      <c r="AGI42" s="7">
        <f t="shared" si="570"/>
        <v>0</v>
      </c>
      <c r="AGJ42" s="7">
        <f t="shared" si="571"/>
        <v>0</v>
      </c>
      <c r="AGK42" s="7">
        <f t="shared" si="572"/>
        <v>6.5077714987039868E-3</v>
      </c>
      <c r="AGL42" s="7">
        <f t="shared" si="573"/>
        <v>0</v>
      </c>
      <c r="AGM42" s="7">
        <f t="shared" si="574"/>
        <v>0</v>
      </c>
      <c r="AGN42" s="7">
        <f t="shared" si="575"/>
        <v>1.666109487914564E-2</v>
      </c>
      <c r="AGO42" s="7">
        <f t="shared" si="576"/>
        <v>0</v>
      </c>
      <c r="AGP42" s="7">
        <f t="shared" si="577"/>
        <v>0</v>
      </c>
      <c r="AGQ42" s="7">
        <f t="shared" si="578"/>
        <v>0</v>
      </c>
      <c r="AGR42" s="7">
        <f t="shared" si="579"/>
        <v>0</v>
      </c>
      <c r="AGS42" s="7">
        <f t="shared" si="580"/>
        <v>0</v>
      </c>
      <c r="AGT42" s="7">
        <f t="shared" si="581"/>
        <v>0</v>
      </c>
      <c r="AGU42" s="7">
        <f t="shared" si="582"/>
        <v>0</v>
      </c>
      <c r="AGV42" s="7">
        <f t="shared" si="583"/>
        <v>0</v>
      </c>
      <c r="AGW42" s="7">
        <f t="shared" si="584"/>
        <v>0</v>
      </c>
      <c r="AGX42" s="7">
        <f t="shared" si="585"/>
        <v>0</v>
      </c>
      <c r="AGY42" s="7">
        <f t="shared" si="586"/>
        <v>0</v>
      </c>
      <c r="AGZ42" s="7">
        <f t="shared" si="587"/>
        <v>0</v>
      </c>
      <c r="AHA42" s="7">
        <f t="shared" si="588"/>
        <v>1.2437603612350134E-2</v>
      </c>
      <c r="AHB42" s="7">
        <f t="shared" si="589"/>
        <v>0</v>
      </c>
      <c r="AHC42" s="7">
        <f t="shared" si="590"/>
        <v>0</v>
      </c>
      <c r="AHD42" s="7">
        <f t="shared" si="591"/>
        <v>0</v>
      </c>
      <c r="AHE42" s="7">
        <f t="shared" si="592"/>
        <v>0</v>
      </c>
      <c r="AHF42" s="7">
        <f t="shared" si="593"/>
        <v>0</v>
      </c>
      <c r="AHG42" s="7">
        <f t="shared" si="594"/>
        <v>1.5144118482153489E-2</v>
      </c>
      <c r="AHH42" s="7">
        <f t="shared" si="595"/>
        <v>0</v>
      </c>
      <c r="AHI42" s="7">
        <f t="shared" si="596"/>
        <v>0</v>
      </c>
      <c r="AHJ42" s="7">
        <f t="shared" si="597"/>
        <v>0</v>
      </c>
      <c r="AHK42" s="7">
        <f t="shared" si="598"/>
        <v>0</v>
      </c>
      <c r="AHL42" s="7">
        <f t="shared" si="599"/>
        <v>0</v>
      </c>
      <c r="AHM42" s="7">
        <f t="shared" si="600"/>
        <v>5.9309998992498697E-2</v>
      </c>
      <c r="AHN42" s="7">
        <f t="shared" si="601"/>
        <v>0</v>
      </c>
      <c r="AHO42" s="7">
        <f t="shared" si="602"/>
        <v>0</v>
      </c>
      <c r="AHP42" s="7">
        <f t="shared" si="603"/>
        <v>0</v>
      </c>
      <c r="AHQ42" s="7">
        <f t="shared" si="604"/>
        <v>0</v>
      </c>
      <c r="AHR42" s="7">
        <f t="shared" si="605"/>
        <v>0</v>
      </c>
      <c r="AHS42" s="7">
        <f t="shared" si="606"/>
        <v>2.2020314889953381E-2</v>
      </c>
      <c r="AHT42" s="7">
        <f t="shared" si="607"/>
        <v>0</v>
      </c>
      <c r="AHU42" s="7">
        <f t="shared" si="608"/>
        <v>0</v>
      </c>
      <c r="AHV42" s="7">
        <f t="shared" si="609"/>
        <v>0</v>
      </c>
      <c r="AHW42" s="2">
        <f t="shared" si="610"/>
        <v>0.99999999999999978</v>
      </c>
      <c r="AHY42" s="7">
        <f t="shared" si="611"/>
        <v>0</v>
      </c>
      <c r="AHZ42" s="7">
        <f t="shared" si="612"/>
        <v>0</v>
      </c>
      <c r="AIA42" s="7">
        <f t="shared" si="613"/>
        <v>0</v>
      </c>
      <c r="AIB42" s="7">
        <f t="shared" si="614"/>
        <v>0</v>
      </c>
      <c r="AIC42" s="7">
        <f t="shared" si="615"/>
        <v>0</v>
      </c>
      <c r="AID42" s="7">
        <f t="shared" si="616"/>
        <v>0</v>
      </c>
      <c r="AIE42" s="7">
        <f t="shared" si="617"/>
        <v>0</v>
      </c>
      <c r="AIF42" s="7">
        <f t="shared" si="618"/>
        <v>5.6097483765490335</v>
      </c>
      <c r="AIG42" s="7">
        <f t="shared" si="619"/>
        <v>0</v>
      </c>
      <c r="AIH42" s="7">
        <f t="shared" si="620"/>
        <v>15.362820339619532</v>
      </c>
      <c r="AII42" s="7">
        <f t="shared" si="621"/>
        <v>19.687041472417359</v>
      </c>
      <c r="AIJ42" s="7">
        <f t="shared" si="622"/>
        <v>0</v>
      </c>
      <c r="AIK42" s="7">
        <f t="shared" si="623"/>
        <v>12.957267862540187</v>
      </c>
      <c r="AIL42" s="7">
        <f t="shared" si="624"/>
        <v>39.279785287733212</v>
      </c>
      <c r="AIM42" s="7">
        <f t="shared" si="625"/>
        <v>0</v>
      </c>
      <c r="AIN42" s="7">
        <f t="shared" si="626"/>
        <v>0</v>
      </c>
      <c r="AIO42" s="7">
        <f t="shared" si="627"/>
        <v>48.474769076121305</v>
      </c>
      <c r="AIP42" s="7">
        <f t="shared" si="628"/>
        <v>29.71145975490241</v>
      </c>
      <c r="AIQ42" s="7">
        <f t="shared" si="629"/>
        <v>0</v>
      </c>
      <c r="AIR42" s="7">
        <f t="shared" si="630"/>
        <v>121.43421348494701</v>
      </c>
      <c r="AIS42" s="7">
        <f t="shared" si="631"/>
        <v>0</v>
      </c>
      <c r="AIT42" s="7">
        <f t="shared" si="632"/>
        <v>0</v>
      </c>
      <c r="AIU42" s="7">
        <f t="shared" si="633"/>
        <v>108.4461545507002</v>
      </c>
      <c r="AIV42" s="7">
        <f t="shared" si="634"/>
        <v>64.049278033723823</v>
      </c>
      <c r="AIW42" s="7">
        <f t="shared" si="635"/>
        <v>0</v>
      </c>
      <c r="AIX42" s="7">
        <f t="shared" si="636"/>
        <v>57.696695052252679</v>
      </c>
      <c r="AIY42" s="7">
        <f t="shared" si="637"/>
        <v>0</v>
      </c>
      <c r="AIZ42" s="7">
        <f t="shared" si="638"/>
        <v>28.703052156510747</v>
      </c>
      <c r="AJA42" s="7">
        <f t="shared" si="639"/>
        <v>289.52844725730671</v>
      </c>
      <c r="AJB42" s="7">
        <f t="shared" si="640"/>
        <v>76.071267093175564</v>
      </c>
      <c r="AJC42" s="7">
        <f t="shared" si="641"/>
        <v>0</v>
      </c>
      <c r="AJD42" s="7">
        <f t="shared" si="642"/>
        <v>58.999542273838856</v>
      </c>
      <c r="AJE42" s="7">
        <f t="shared" si="643"/>
        <v>30.702547375459098</v>
      </c>
      <c r="AJF42" s="7">
        <f t="shared" si="644"/>
        <v>0</v>
      </c>
      <c r="AJG42" s="7">
        <f t="shared" si="645"/>
        <v>28.110324026158398</v>
      </c>
      <c r="AJH42" s="7">
        <f t="shared" si="646"/>
        <v>0</v>
      </c>
      <c r="AJI42" s="7">
        <f t="shared" si="647"/>
        <v>57.463837572471398</v>
      </c>
      <c r="AJJ42" s="7">
        <f t="shared" si="648"/>
        <v>145.28189852172082</v>
      </c>
      <c r="AJK42" s="7">
        <f t="shared" si="649"/>
        <v>69.183689240801968</v>
      </c>
      <c r="AJL42" s="7">
        <f t="shared" si="650"/>
        <v>0</v>
      </c>
      <c r="AJM42" s="7">
        <f t="shared" si="651"/>
        <v>174.13313271081964</v>
      </c>
      <c r="AJN42" s="7">
        <f t="shared" si="652"/>
        <v>19.706285892233996</v>
      </c>
      <c r="AJO42" s="7">
        <f t="shared" si="653"/>
        <v>21.994447408431871</v>
      </c>
      <c r="AJP42" s="7">
        <f t="shared" si="654"/>
        <v>92.28853967265367</v>
      </c>
      <c r="AJQ42" s="7">
        <f t="shared" si="655"/>
        <v>60.546793627096285</v>
      </c>
      <c r="AJR42" s="7">
        <f t="shared" si="656"/>
        <v>0</v>
      </c>
      <c r="AJS42" s="7">
        <f t="shared" si="657"/>
        <v>186.12625514054642</v>
      </c>
      <c r="AJT42" s="7">
        <f t="shared" si="658"/>
        <v>18.903793585880326</v>
      </c>
      <c r="AJU42" s="7">
        <f t="shared" si="659"/>
        <v>0</v>
      </c>
      <c r="AJV42" s="7">
        <f t="shared" si="660"/>
        <v>274.40618216539508</v>
      </c>
      <c r="AJW42" s="7">
        <f t="shared" si="661"/>
        <v>72.332076322803417</v>
      </c>
      <c r="AJX42" s="7">
        <f t="shared" si="662"/>
        <v>0</v>
      </c>
      <c r="AJY42" s="7">
        <f t="shared" si="663"/>
        <v>189.25539780273124</v>
      </c>
      <c r="AJZ42" s="7">
        <f t="shared" si="664"/>
        <v>0</v>
      </c>
      <c r="AKA42" s="7">
        <f t="shared" si="665"/>
        <v>0</v>
      </c>
      <c r="AKB42" s="7">
        <f t="shared" si="666"/>
        <v>87.972016307782496</v>
      </c>
      <c r="AKC42" s="7">
        <f t="shared" si="667"/>
        <v>62.388484603548235</v>
      </c>
      <c r="AKD42" s="7">
        <f t="shared" si="668"/>
        <v>0</v>
      </c>
      <c r="AKE42" s="7">
        <f t="shared" si="669"/>
        <v>117.10229458422253</v>
      </c>
      <c r="AKF42" s="7">
        <f t="shared" si="670"/>
        <v>0</v>
      </c>
      <c r="AKG42" s="7">
        <f t="shared" si="671"/>
        <v>0</v>
      </c>
      <c r="AKH42" s="7">
        <f t="shared" si="672"/>
        <v>202.64374066916403</v>
      </c>
      <c r="AKI42" s="7">
        <f t="shared" si="673"/>
        <v>0</v>
      </c>
      <c r="AKJ42" s="7">
        <f t="shared" si="674"/>
        <v>0</v>
      </c>
      <c r="AKK42" s="7">
        <f t="shared" si="675"/>
        <v>140.07628296132111</v>
      </c>
      <c r="AKL42" s="7">
        <f t="shared" si="676"/>
        <v>0</v>
      </c>
      <c r="AKM42" s="7">
        <f t="shared" si="677"/>
        <v>0</v>
      </c>
      <c r="AKN42" s="7">
        <f t="shared" si="678"/>
        <v>211.24407188521812</v>
      </c>
      <c r="AKO42" s="7">
        <f t="shared" si="679"/>
        <v>36.017856128813619</v>
      </c>
      <c r="AKP42" s="7">
        <f t="shared" si="680"/>
        <v>0</v>
      </c>
      <c r="AKQ42" s="7">
        <f t="shared" si="681"/>
        <v>87.895038628515948</v>
      </c>
      <c r="AKR42" s="7">
        <f t="shared" si="682"/>
        <v>174.42564789203252</v>
      </c>
      <c r="AKS42" s="7">
        <f t="shared" si="683"/>
        <v>0</v>
      </c>
      <c r="AKT42" s="7">
        <f t="shared" si="684"/>
        <v>0</v>
      </c>
      <c r="AKU42" s="7">
        <f t="shared" si="685"/>
        <v>36.000536150978647</v>
      </c>
      <c r="AKV42" s="7">
        <f t="shared" si="686"/>
        <v>0</v>
      </c>
      <c r="AKW42" s="7">
        <f t="shared" si="687"/>
        <v>238.46145483188468</v>
      </c>
      <c r="AKX42" s="7">
        <f t="shared" si="688"/>
        <v>127.97924066458449</v>
      </c>
      <c r="AKY42" s="7">
        <f t="shared" si="689"/>
        <v>0</v>
      </c>
      <c r="AKZ42" s="7">
        <f t="shared" si="690"/>
        <v>28.978247359888623</v>
      </c>
      <c r="ALA42" s="7">
        <f t="shared" si="691"/>
        <v>0</v>
      </c>
      <c r="ALB42" s="7">
        <f t="shared" si="692"/>
        <v>0</v>
      </c>
      <c r="ALC42" s="7">
        <f t="shared" si="693"/>
        <v>26.049246663796815</v>
      </c>
      <c r="ALD42" s="7">
        <f t="shared" si="694"/>
        <v>161.7320285809802</v>
      </c>
      <c r="ALE42" s="7">
        <f t="shared" si="695"/>
        <v>0</v>
      </c>
      <c r="ALF42" s="7">
        <f t="shared" si="696"/>
        <v>70.769429433692679</v>
      </c>
      <c r="ALG42" s="7">
        <f t="shared" si="697"/>
        <v>93.81847104807612</v>
      </c>
      <c r="ALH42" s="7">
        <f t="shared" si="698"/>
        <v>0</v>
      </c>
      <c r="ALI42" s="7">
        <f t="shared" si="699"/>
        <v>67.37663822001997</v>
      </c>
      <c r="ALJ42" s="7">
        <f t="shared" si="700"/>
        <v>91.133874483655575</v>
      </c>
      <c r="ALK42" s="7">
        <f t="shared" si="701"/>
        <v>0</v>
      </c>
      <c r="ALL42" s="7">
        <f t="shared" si="702"/>
        <v>144.42744628186225</v>
      </c>
      <c r="ALM42" s="7">
        <f t="shared" si="703"/>
        <v>0</v>
      </c>
      <c r="ALN42" s="7">
        <f t="shared" si="704"/>
        <v>42.978562776490413</v>
      </c>
      <c r="ALO42" s="7">
        <f t="shared" si="705"/>
        <v>448.19868864546027</v>
      </c>
      <c r="ALP42" s="7">
        <f t="shared" si="706"/>
        <v>32.665478196755842</v>
      </c>
      <c r="ALQ42" s="7">
        <f t="shared" si="707"/>
        <v>0</v>
      </c>
      <c r="ALR42" s="7">
        <f t="shared" si="708"/>
        <v>142.78589727150327</v>
      </c>
      <c r="ALS42" s="7">
        <f t="shared" si="709"/>
        <v>35.434750208369586</v>
      </c>
      <c r="ALT42" s="7">
        <f t="shared" si="710"/>
        <v>0</v>
      </c>
      <c r="ALU42" s="7">
        <f t="shared" si="711"/>
        <v>46.833220065762355</v>
      </c>
      <c r="ALV42" s="7">
        <f t="shared" si="712"/>
        <v>93.527880308844942</v>
      </c>
      <c r="ALW42" s="7">
        <f t="shared" si="713"/>
        <v>0</v>
      </c>
      <c r="ALX42" s="7">
        <f t="shared" si="714"/>
        <v>94.441990250135106</v>
      </c>
      <c r="ALY42" s="7">
        <f t="shared" si="715"/>
        <v>119.64063355803665</v>
      </c>
      <c r="ALZ42" s="7">
        <f t="shared" si="716"/>
        <v>0</v>
      </c>
      <c r="AMA42" s="7">
        <f t="shared" si="717"/>
        <v>33.839387805570567</v>
      </c>
      <c r="AMB42" s="7">
        <f t="shared" si="718"/>
        <v>82.833756216741008</v>
      </c>
      <c r="AMC42" s="7">
        <f t="shared" si="719"/>
        <v>0</v>
      </c>
      <c r="AMD42" s="7">
        <f t="shared" si="720"/>
        <v>232.89211973695058</v>
      </c>
      <c r="AME42" s="7">
        <f t="shared" si="721"/>
        <v>139.35461721819732</v>
      </c>
      <c r="AMF42" s="7">
        <f t="shared" si="722"/>
        <v>0</v>
      </c>
      <c r="AMG42" s="7">
        <f t="shared" si="723"/>
        <v>28.922438542420384</v>
      </c>
      <c r="AMH42" s="7">
        <f t="shared" si="724"/>
        <v>0</v>
      </c>
      <c r="AMI42" s="7">
        <f t="shared" si="725"/>
        <v>0</v>
      </c>
      <c r="AMJ42" s="7">
        <f t="shared" si="726"/>
        <v>276.90603229957594</v>
      </c>
      <c r="AMK42" s="7">
        <f t="shared" si="727"/>
        <v>210.40693962319452</v>
      </c>
      <c r="AML42" s="7">
        <f t="shared" si="728"/>
        <v>0</v>
      </c>
      <c r="AMM42" s="7">
        <f t="shared" si="729"/>
        <v>76.21367579981866</v>
      </c>
      <c r="AMN42" s="7">
        <f t="shared" si="730"/>
        <v>58.437605215193123</v>
      </c>
      <c r="AMO42" s="7">
        <f t="shared" si="731"/>
        <v>0</v>
      </c>
      <c r="AMP42" s="7">
        <f t="shared" si="732"/>
        <v>42.052906183310284</v>
      </c>
      <c r="AMQ42" s="7">
        <f t="shared" si="733"/>
        <v>105.35550072814867</v>
      </c>
      <c r="AMR42" s="7">
        <f t="shared" si="734"/>
        <v>0</v>
      </c>
      <c r="AMS42" s="7">
        <f t="shared" si="735"/>
        <v>254.88271826141911</v>
      </c>
      <c r="AMT42" s="7">
        <f t="shared" si="736"/>
        <v>146.8002832452533</v>
      </c>
      <c r="AMU42" s="7">
        <f t="shared" si="737"/>
        <v>0</v>
      </c>
      <c r="AMV42" s="7">
        <f t="shared" si="738"/>
        <v>152.39078720198569</v>
      </c>
      <c r="AMW42" s="7">
        <f t="shared" si="739"/>
        <v>173.42878694553079</v>
      </c>
      <c r="AMX42" s="7">
        <f t="shared" si="740"/>
        <v>0</v>
      </c>
      <c r="AMY42" s="7">
        <f t="shared" si="741"/>
        <v>209.00979474450682</v>
      </c>
      <c r="AMZ42" s="7">
        <f t="shared" si="742"/>
        <v>287.42888105531182</v>
      </c>
      <c r="ANA42" s="7">
        <f t="shared" si="743"/>
        <v>0</v>
      </c>
      <c r="ANB42" s="7">
        <f t="shared" si="744"/>
        <v>53.620726935089436</v>
      </c>
      <c r="ANC42" s="7">
        <f t="shared" si="745"/>
        <v>0</v>
      </c>
      <c r="AND42" s="7">
        <f t="shared" si="746"/>
        <v>0</v>
      </c>
      <c r="ANE42" s="7">
        <f t="shared" si="747"/>
        <v>35.794620858940654</v>
      </c>
      <c r="ANF42" s="7">
        <f t="shared" si="748"/>
        <v>78.655792674549602</v>
      </c>
      <c r="ANG42" s="7">
        <f t="shared" si="749"/>
        <v>0</v>
      </c>
      <c r="ANH42" s="7">
        <f t="shared" si="750"/>
        <v>9.9551383711451624</v>
      </c>
      <c r="ANI42" s="7">
        <f t="shared" si="751"/>
        <v>69.179840356838639</v>
      </c>
      <c r="ANJ42" s="7">
        <f t="shared" si="752"/>
        <v>0</v>
      </c>
      <c r="ANK42" s="7">
        <f t="shared" si="753"/>
        <v>0</v>
      </c>
      <c r="ANL42" s="7">
        <f t="shared" si="754"/>
        <v>66.870509978842477</v>
      </c>
      <c r="ANM42" s="7">
        <f t="shared" si="755"/>
        <v>0</v>
      </c>
      <c r="ANN42" s="7">
        <f t="shared" si="756"/>
        <v>0</v>
      </c>
      <c r="ANO42" s="7">
        <f t="shared" si="757"/>
        <v>0</v>
      </c>
      <c r="ANP42" s="7">
        <f t="shared" si="758"/>
        <v>53.599558073291142</v>
      </c>
      <c r="ANQ42" s="7">
        <f t="shared" si="759"/>
        <v>490.5441100099834</v>
      </c>
      <c r="ANR42" s="7">
        <f t="shared" si="760"/>
        <v>124.56335614713183</v>
      </c>
      <c r="ANS42" s="7">
        <f t="shared" si="761"/>
        <v>0</v>
      </c>
      <c r="ANT42" s="7">
        <f t="shared" si="762"/>
        <v>21.270857223326402</v>
      </c>
      <c r="ANU42" s="7">
        <f t="shared" si="763"/>
        <v>115.80329624659969</v>
      </c>
      <c r="ANV42" s="7">
        <f t="shared" si="764"/>
        <v>0</v>
      </c>
      <c r="ANW42" s="7">
        <f t="shared" si="765"/>
        <v>35.159555004991709</v>
      </c>
      <c r="ANX42" s="7">
        <f t="shared" si="766"/>
        <v>0</v>
      </c>
      <c r="ANY42" s="7">
        <f t="shared" si="767"/>
        <v>0</v>
      </c>
      <c r="ANZ42" s="7">
        <f t="shared" si="768"/>
        <v>58.583862805799548</v>
      </c>
      <c r="AOA42" s="7">
        <f t="shared" si="769"/>
        <v>59.14579986444528</v>
      </c>
      <c r="AOB42" s="7">
        <f t="shared" si="770"/>
        <v>0</v>
      </c>
      <c r="AOC42" s="7">
        <f t="shared" si="771"/>
        <v>81.163340576657106</v>
      </c>
      <c r="AOD42" s="7">
        <f t="shared" si="772"/>
        <v>0</v>
      </c>
      <c r="AOE42" s="7">
        <f t="shared" si="773"/>
        <v>0</v>
      </c>
      <c r="AOF42" s="7">
        <f t="shared" si="774"/>
        <v>0</v>
      </c>
      <c r="AOG42" s="7">
        <f t="shared" si="775"/>
        <v>18.703651619787326</v>
      </c>
      <c r="AOH42" s="7">
        <f t="shared" si="776"/>
        <v>0</v>
      </c>
      <c r="AOI42" s="7">
        <f t="shared" si="777"/>
        <v>53.98444646962384</v>
      </c>
      <c r="AOJ42" s="7">
        <f t="shared" si="778"/>
        <v>53.98444646962384</v>
      </c>
      <c r="AOK42" s="7">
        <f t="shared" si="779"/>
        <v>0</v>
      </c>
      <c r="AOL42" s="7">
        <f t="shared" si="780"/>
        <v>62.979288291918927</v>
      </c>
      <c r="AOM42" s="7">
        <f t="shared" si="781"/>
        <v>0</v>
      </c>
      <c r="AON42" s="7">
        <f t="shared" si="782"/>
        <v>0</v>
      </c>
      <c r="AOO42" s="7">
        <f t="shared" si="783"/>
        <v>0</v>
      </c>
      <c r="AOP42" s="7">
        <f t="shared" si="784"/>
        <v>0</v>
      </c>
      <c r="AOQ42" s="7">
        <f t="shared" si="785"/>
        <v>0</v>
      </c>
      <c r="AOR42" s="7">
        <f t="shared" si="786"/>
        <v>0</v>
      </c>
      <c r="AOS42" s="7">
        <f t="shared" si="787"/>
        <v>94.58247451479653</v>
      </c>
      <c r="AOT42" s="7">
        <f t="shared" si="788"/>
        <v>0</v>
      </c>
      <c r="AOU42" s="7">
        <f t="shared" si="789"/>
        <v>0</v>
      </c>
      <c r="AOV42" s="7">
        <f t="shared" si="790"/>
        <v>161.09888716901293</v>
      </c>
      <c r="AOW42" s="7">
        <f t="shared" si="791"/>
        <v>0</v>
      </c>
      <c r="AOX42" s="7">
        <f t="shared" si="792"/>
        <v>129.57075418342021</v>
      </c>
      <c r="AOY42" s="7">
        <f t="shared" si="793"/>
        <v>232.34365377217648</v>
      </c>
      <c r="AOZ42" s="7">
        <f t="shared" si="794"/>
        <v>0</v>
      </c>
      <c r="APA42" s="7">
        <f t="shared" si="795"/>
        <v>186.26289052124454</v>
      </c>
      <c r="APB42" s="7">
        <f t="shared" si="796"/>
        <v>312.63907101510335</v>
      </c>
      <c r="APC42" s="7">
        <f t="shared" si="797"/>
        <v>0</v>
      </c>
      <c r="APD42" s="7">
        <f t="shared" si="798"/>
        <v>58.528053988331301</v>
      </c>
      <c r="APE42" s="7">
        <f t="shared" si="799"/>
        <v>137.2415799223308</v>
      </c>
      <c r="APF42" s="7">
        <f t="shared" si="800"/>
        <v>0</v>
      </c>
      <c r="APG42" s="7">
        <f t="shared" si="801"/>
        <v>139.78184333812658</v>
      </c>
      <c r="APH42" s="7">
        <f t="shared" si="802"/>
        <v>0</v>
      </c>
      <c r="API42" s="7">
        <f t="shared" si="803"/>
        <v>0</v>
      </c>
      <c r="APJ42" s="7">
        <f t="shared" si="804"/>
        <v>0</v>
      </c>
      <c r="APK42" s="7">
        <f t="shared" si="805"/>
        <v>47.177695180480121</v>
      </c>
      <c r="APL42" s="7">
        <f t="shared" si="806"/>
        <v>0</v>
      </c>
      <c r="APM42" s="7">
        <f t="shared" si="807"/>
        <v>281.65363066833976</v>
      </c>
      <c r="APN42" s="7">
        <f t="shared" si="808"/>
        <v>0</v>
      </c>
      <c r="APO42" s="7">
        <f t="shared" si="809"/>
        <v>0</v>
      </c>
      <c r="APP42" s="7">
        <f t="shared" si="810"/>
        <v>116.97528141343274</v>
      </c>
      <c r="APQ42" s="7">
        <f t="shared" si="811"/>
        <v>0</v>
      </c>
      <c r="APR42" s="7">
        <f t="shared" si="812"/>
        <v>0</v>
      </c>
      <c r="APS42" s="7">
        <f t="shared" si="813"/>
        <v>74.219953906815292</v>
      </c>
      <c r="APT42" s="7">
        <f t="shared" si="814"/>
        <v>0</v>
      </c>
      <c r="APU42" s="7">
        <f t="shared" si="815"/>
        <v>0</v>
      </c>
      <c r="APV42" s="7">
        <f t="shared" si="816"/>
        <v>93.168009658273874</v>
      </c>
      <c r="APW42" s="7">
        <f t="shared" si="817"/>
        <v>0</v>
      </c>
      <c r="APX42" s="7">
        <f t="shared" si="818"/>
        <v>0</v>
      </c>
      <c r="APY42" s="7">
        <f t="shared" si="819"/>
        <v>15.268522682518022</v>
      </c>
      <c r="APZ42" s="7">
        <f t="shared" si="820"/>
        <v>0</v>
      </c>
      <c r="AQA42" s="7">
        <f t="shared" si="821"/>
        <v>0</v>
      </c>
      <c r="AQB42" s="7">
        <f t="shared" si="822"/>
        <v>81.313447051226859</v>
      </c>
      <c r="AQC42" s="7">
        <f t="shared" si="823"/>
        <v>81.669468817834613</v>
      </c>
      <c r="AQD42" s="7">
        <f t="shared" si="824"/>
        <v>0</v>
      </c>
      <c r="AQE42" s="7">
        <f t="shared" si="825"/>
        <v>71.348686470173377</v>
      </c>
      <c r="AQF42" s="7">
        <f t="shared" si="826"/>
        <v>0</v>
      </c>
      <c r="AQG42" s="7">
        <f t="shared" si="827"/>
        <v>0</v>
      </c>
      <c r="AQH42" s="7">
        <f t="shared" si="828"/>
        <v>87.654483380808017</v>
      </c>
      <c r="AQI42" s="7">
        <f t="shared" si="829"/>
        <v>115.95340272116944</v>
      </c>
      <c r="AQJ42" s="7">
        <f t="shared" si="830"/>
        <v>0</v>
      </c>
      <c r="AQK42" s="7">
        <f t="shared" si="831"/>
        <v>0</v>
      </c>
      <c r="AQL42" s="7">
        <f t="shared" si="832"/>
        <v>116.26131343823559</v>
      </c>
      <c r="AQM42" s="7">
        <f t="shared" si="833"/>
        <v>0</v>
      </c>
      <c r="AQN42" s="7">
        <f t="shared" si="834"/>
        <v>162.52297423544391</v>
      </c>
      <c r="AQO42" s="7">
        <f t="shared" si="835"/>
        <v>164.58982492375046</v>
      </c>
      <c r="AQP42" s="7">
        <f t="shared" si="836"/>
        <v>0</v>
      </c>
      <c r="AQQ42" s="7">
        <f t="shared" si="837"/>
        <v>0</v>
      </c>
      <c r="AQR42" s="7">
        <f t="shared" si="838"/>
        <v>163.1599645313745</v>
      </c>
      <c r="AQS42" s="7">
        <f t="shared" si="839"/>
        <v>0</v>
      </c>
      <c r="AQT42" s="7">
        <f t="shared" si="840"/>
        <v>191.40499949624933</v>
      </c>
      <c r="AQU42" s="7">
        <f t="shared" si="841"/>
        <v>140.76908207471996</v>
      </c>
      <c r="AQV42" s="7">
        <f t="shared" si="842"/>
        <v>0</v>
      </c>
      <c r="AQW42" s="7">
        <f t="shared" si="843"/>
        <v>0</v>
      </c>
      <c r="AQX42" s="7">
        <f t="shared" si="844"/>
        <v>185.39304274553265</v>
      </c>
      <c r="AQY42" s="7">
        <f t="shared" si="845"/>
        <v>0</v>
      </c>
      <c r="AQZ42" s="7">
        <f t="shared" si="846"/>
        <v>0</v>
      </c>
      <c r="ARA42" s="7">
        <f t="shared" si="847"/>
        <v>186.03773080938993</v>
      </c>
      <c r="ARB42" s="7">
        <f t="shared" si="848"/>
        <v>0</v>
      </c>
      <c r="ARC42" s="7">
        <f t="shared" si="849"/>
        <v>0</v>
      </c>
      <c r="ARD42" s="7">
        <f t="shared" si="850"/>
        <v>278.68999001657801</v>
      </c>
      <c r="ARE42" s="7">
        <f t="shared" si="851"/>
        <v>0</v>
      </c>
      <c r="ARF42" s="7">
        <f t="shared" si="852"/>
        <v>0</v>
      </c>
      <c r="ARG42" s="7">
        <f t="shared" si="853"/>
        <v>70.074705878312159</v>
      </c>
      <c r="ARH42" s="7">
        <f t="shared" si="854"/>
        <v>0</v>
      </c>
      <c r="ARI42" s="7">
        <f t="shared" si="855"/>
        <v>0</v>
      </c>
      <c r="ARJ42" s="7">
        <f t="shared" si="856"/>
        <v>0</v>
      </c>
      <c r="ARK42" s="7">
        <f t="shared" si="857"/>
        <v>0</v>
      </c>
      <c r="ARL42" s="7">
        <f t="shared" si="858"/>
        <v>167.06658175415137</v>
      </c>
      <c r="ARM42" s="7">
        <f t="shared" si="859"/>
        <v>208.63452855808245</v>
      </c>
      <c r="ARN42" s="7">
        <f t="shared" si="860"/>
        <v>0</v>
      </c>
      <c r="ARO42" s="7">
        <f t="shared" si="861"/>
        <v>69.903430541944104</v>
      </c>
      <c r="ARP42" s="7">
        <f t="shared" si="862"/>
        <v>0</v>
      </c>
      <c r="ARQ42" s="7">
        <f t="shared" si="863"/>
        <v>0</v>
      </c>
      <c r="ARR42" s="7">
        <f t="shared" si="864"/>
        <v>0</v>
      </c>
      <c r="ARS42" s="7">
        <f t="shared" si="865"/>
        <v>0</v>
      </c>
      <c r="ART42" s="7">
        <f t="shared" si="866"/>
        <v>0</v>
      </c>
      <c r="ARU42" s="7">
        <f t="shared" si="867"/>
        <v>0</v>
      </c>
      <c r="ARV42" s="7">
        <f t="shared" si="868"/>
        <v>231.72783233804418</v>
      </c>
      <c r="ARW42" s="7">
        <f t="shared" si="869"/>
        <v>0</v>
      </c>
      <c r="ARX42" s="7">
        <f t="shared" si="870"/>
        <v>0</v>
      </c>
      <c r="ARY42" s="7">
        <f t="shared" si="871"/>
        <v>109.38913112171531</v>
      </c>
      <c r="ARZ42" s="7">
        <f t="shared" si="872"/>
        <v>0</v>
      </c>
      <c r="ASA42" s="7">
        <f t="shared" si="873"/>
        <v>0</v>
      </c>
      <c r="ASB42" s="7">
        <f t="shared" si="874"/>
        <v>280.05634382355908</v>
      </c>
      <c r="ASC42" s="7">
        <f t="shared" si="875"/>
        <v>0</v>
      </c>
      <c r="ASD42" s="7">
        <f t="shared" si="876"/>
        <v>0</v>
      </c>
      <c r="ASE42" s="7">
        <f t="shared" si="877"/>
        <v>0</v>
      </c>
      <c r="ASF42" s="7">
        <f t="shared" si="878"/>
        <v>0</v>
      </c>
      <c r="ASG42" s="7">
        <f t="shared" si="879"/>
        <v>0</v>
      </c>
      <c r="ASH42" s="7">
        <f t="shared" si="880"/>
        <v>0</v>
      </c>
      <c r="ASI42" s="7">
        <f t="shared" si="881"/>
        <v>0</v>
      </c>
      <c r="ASJ42" s="7">
        <f t="shared" si="882"/>
        <v>0</v>
      </c>
      <c r="ASK42" s="7">
        <f t="shared" si="883"/>
        <v>0</v>
      </c>
      <c r="ASL42" s="7">
        <f t="shared" si="884"/>
        <v>0</v>
      </c>
      <c r="ASM42" s="7">
        <f t="shared" si="885"/>
        <v>0</v>
      </c>
      <c r="ASN42" s="7">
        <f t="shared" si="886"/>
        <v>0</v>
      </c>
      <c r="ASO42" s="7">
        <f t="shared" si="887"/>
        <v>209.0636791199934</v>
      </c>
      <c r="ASP42" s="7">
        <f t="shared" si="888"/>
        <v>0</v>
      </c>
      <c r="ASQ42" s="7">
        <f t="shared" si="889"/>
        <v>0</v>
      </c>
      <c r="ASR42" s="7">
        <f t="shared" si="890"/>
        <v>0</v>
      </c>
      <c r="ASS42" s="7">
        <f t="shared" si="891"/>
        <v>0</v>
      </c>
      <c r="AST42" s="7">
        <f t="shared" si="892"/>
        <v>0</v>
      </c>
      <c r="ASU42" s="7">
        <f t="shared" si="893"/>
        <v>254.55748756651801</v>
      </c>
      <c r="ASV42" s="7">
        <f t="shared" si="894"/>
        <v>0</v>
      </c>
      <c r="ASW42" s="7">
        <f t="shared" si="895"/>
        <v>0</v>
      </c>
      <c r="ASX42" s="7">
        <f t="shared" si="896"/>
        <v>0</v>
      </c>
      <c r="ASY42" s="7">
        <f t="shared" si="897"/>
        <v>0</v>
      </c>
      <c r="ASZ42" s="7">
        <f t="shared" si="898"/>
        <v>0</v>
      </c>
      <c r="ATA42" s="7">
        <f t="shared" si="899"/>
        <v>996.94177306491065</v>
      </c>
      <c r="ATB42" s="7">
        <f t="shared" si="900"/>
        <v>0</v>
      </c>
      <c r="ATC42" s="7">
        <f t="shared" si="901"/>
        <v>0</v>
      </c>
      <c r="ATD42" s="7">
        <f t="shared" si="902"/>
        <v>0</v>
      </c>
      <c r="ATE42" s="7">
        <f t="shared" si="903"/>
        <v>0</v>
      </c>
      <c r="ATF42" s="7">
        <f t="shared" si="904"/>
        <v>0</v>
      </c>
      <c r="ATG42" s="7">
        <f t="shared" si="905"/>
        <v>370.1394729852264</v>
      </c>
      <c r="ATH42" s="7">
        <f t="shared" si="906"/>
        <v>0</v>
      </c>
      <c r="ATI42" s="7">
        <f t="shared" si="907"/>
        <v>0</v>
      </c>
      <c r="ATJ42" s="7">
        <f t="shared" si="908"/>
        <v>0</v>
      </c>
      <c r="ATK42" s="2">
        <f t="shared" si="909"/>
        <v>16809</v>
      </c>
      <c r="ATL42" s="27" t="str">
        <f t="shared" si="910"/>
        <v>N</v>
      </c>
    </row>
    <row r="43" spans="2:1208" x14ac:dyDescent="0.3">
      <c r="B43" s="2">
        <v>4180</v>
      </c>
      <c r="C43" s="7" t="s">
        <v>42</v>
      </c>
      <c r="D43" s="7">
        <v>40</v>
      </c>
      <c r="E43" s="7" t="str">
        <f t="shared" si="307"/>
        <v>S</v>
      </c>
      <c r="F43" s="7">
        <f>IFERROR('PNAD 2015 | renda (SCN65)'!F42/'PNAD 2015 | renda (SCN65)'!$KR42,"")</f>
        <v>7.3762570395312647E-6</v>
      </c>
      <c r="G43" s="7">
        <f>IFERROR('PNAD 2015 | renda (SCN65)'!G42/'PNAD 2015 | renda (SCN65)'!$KR42,"")</f>
        <v>6.0471661289516538E-5</v>
      </c>
      <c r="H43" s="7">
        <f>IFERROR('PNAD 2015 | renda (SCN65)'!H42/'PNAD 2015 | renda (SCN65)'!$KR42,"")</f>
        <v>4.122659728034027E-6</v>
      </c>
      <c r="I43" s="7">
        <f>IFERROR('PNAD 2015 | renda (SCN65)'!I42/'PNAD 2015 | renda (SCN65)'!$KR42,"")</f>
        <v>1.6796606341429226E-4</v>
      </c>
      <c r="J43" s="7">
        <f>IFERROR('PNAD 2015 | renda (SCN65)'!J42/'PNAD 2015 | renda (SCN65)'!$KR42,"")</f>
        <v>5.2304629274277001E-4</v>
      </c>
      <c r="K43" s="7">
        <f>IFERROR('PNAD 2015 | renda (SCN65)'!K42/'PNAD 2015 | renda (SCN65)'!$KR42,"")</f>
        <v>0</v>
      </c>
      <c r="L43" s="7">
        <f>IFERROR('PNAD 2015 | renda (SCN65)'!L42/'PNAD 2015 | renda (SCN65)'!$KR42,"")</f>
        <v>7.1760135670267554E-4</v>
      </c>
      <c r="M43" s="7">
        <f>IFERROR('PNAD 2015 | renda (SCN65)'!M42/'PNAD 2015 | renda (SCN65)'!$KR42,"")</f>
        <v>1.6233224060824716E-3</v>
      </c>
      <c r="N43" s="7">
        <f>IFERROR('PNAD 2015 | renda (SCN65)'!N42/'PNAD 2015 | renda (SCN65)'!$KR42,"")</f>
        <v>1.4095330516144213E-5</v>
      </c>
      <c r="O43" s="7">
        <f>IFERROR('PNAD 2015 | renda (SCN65)'!O42/'PNAD 2015 | renda (SCN65)'!$KR42,"")</f>
        <v>1.7335784156383084E-3</v>
      </c>
      <c r="P43" s="7">
        <f>IFERROR('PNAD 2015 | renda (SCN65)'!P42/'PNAD 2015 | renda (SCN65)'!$KR42,"")</f>
        <v>3.4815753668237044E-3</v>
      </c>
      <c r="Q43" s="7">
        <f>IFERROR('PNAD 2015 | renda (SCN65)'!Q42/'PNAD 2015 | renda (SCN65)'!$KR42,"")</f>
        <v>2.7673532982778931E-5</v>
      </c>
      <c r="R43" s="7">
        <f>IFERROR('PNAD 2015 | renda (SCN65)'!R42/'PNAD 2015 | renda (SCN65)'!$KR42,"")</f>
        <v>3.4446545787889331E-3</v>
      </c>
      <c r="S43" s="7">
        <f>IFERROR('PNAD 2015 | renda (SCN65)'!S42/'PNAD 2015 | renda (SCN65)'!$KR42,"")</f>
        <v>9.1379435193606213E-3</v>
      </c>
      <c r="T43" s="7">
        <f>IFERROR('PNAD 2015 | renda (SCN65)'!T42/'PNAD 2015 | renda (SCN65)'!$KR42,"")</f>
        <v>2.4880323282025567E-4</v>
      </c>
      <c r="U43" s="7">
        <f>IFERROR('PNAD 2015 | renda (SCN65)'!U42/'PNAD 2015 | renda (SCN65)'!$KR42,"")</f>
        <v>3.4496139804304094E-3</v>
      </c>
      <c r="V43" s="7">
        <f>IFERROR('PNAD 2015 | renda (SCN65)'!V42/'PNAD 2015 | renda (SCN65)'!$KR42,"")</f>
        <v>9.5460114179287698E-3</v>
      </c>
      <c r="W43" s="7">
        <f>IFERROR('PNAD 2015 | renda (SCN65)'!W42/'PNAD 2015 | renda (SCN65)'!$KR42,"")</f>
        <v>4.4187873597184227E-4</v>
      </c>
      <c r="X43" s="7">
        <f>IFERROR('PNAD 2015 | renda (SCN65)'!X42/'PNAD 2015 | renda (SCN65)'!$KR42,"")</f>
        <v>5.1568547772138382E-3</v>
      </c>
      <c r="Y43" s="7">
        <f>IFERROR('PNAD 2015 | renda (SCN65)'!Y42/'PNAD 2015 | renda (SCN65)'!$KR42,"")</f>
        <v>1.512048659795864E-2</v>
      </c>
      <c r="Z43" s="7">
        <f>IFERROR('PNAD 2015 | renda (SCN65)'!Z42/'PNAD 2015 | renda (SCN65)'!$KR42,"")</f>
        <v>6.2441775511467288E-4</v>
      </c>
      <c r="AA43" s="7">
        <f>IFERROR('PNAD 2015 | renda (SCN65)'!AA42/'PNAD 2015 | renda (SCN65)'!$KR42,"")</f>
        <v>5.0691225671477486E-3</v>
      </c>
      <c r="AB43" s="7">
        <f>IFERROR('PNAD 2015 | renda (SCN65)'!AB42/'PNAD 2015 | renda (SCN65)'!$KR42,"")</f>
        <v>1.6957821010863811E-2</v>
      </c>
      <c r="AC43" s="7">
        <f>IFERROR('PNAD 2015 | renda (SCN65)'!AC42/'PNAD 2015 | renda (SCN65)'!$KR42,"")</f>
        <v>4.9194319526498019E-4</v>
      </c>
      <c r="AD43" s="7">
        <f>IFERROR('PNAD 2015 | renda (SCN65)'!AD42/'PNAD 2015 | renda (SCN65)'!$KR42,"")</f>
        <v>4.1798490626759627E-3</v>
      </c>
      <c r="AE43" s="7">
        <f>IFERROR('PNAD 2015 | renda (SCN65)'!AE42/'PNAD 2015 | renda (SCN65)'!$KR42,"")</f>
        <v>1.6479542206073717E-2</v>
      </c>
      <c r="AF43" s="7">
        <f>IFERROR('PNAD 2015 | renda (SCN65)'!AF42/'PNAD 2015 | renda (SCN65)'!$KR42,"")</f>
        <v>4.9323960655576441E-4</v>
      </c>
      <c r="AG43" s="7">
        <f>IFERROR('PNAD 2015 | renda (SCN65)'!AG42/'PNAD 2015 | renda (SCN65)'!$KR42,"")</f>
        <v>6.4203745693490475E-3</v>
      </c>
      <c r="AH43" s="7">
        <f>IFERROR('PNAD 2015 | renda (SCN65)'!AH42/'PNAD 2015 | renda (SCN65)'!$KR42,"")</f>
        <v>2.5906452570099832E-2</v>
      </c>
      <c r="AI43" s="7">
        <f>IFERROR('PNAD 2015 | renda (SCN65)'!AI42/'PNAD 2015 | renda (SCN65)'!$KR42,"")</f>
        <v>9.6006258858241883E-4</v>
      </c>
      <c r="AJ43" s="7">
        <f>IFERROR('PNAD 2015 | renda (SCN65)'!AJ42/'PNAD 2015 | renda (SCN65)'!$KR42,"")</f>
        <v>4.0035586741313713E-3</v>
      </c>
      <c r="AK43" s="7">
        <f>IFERROR('PNAD 2015 | renda (SCN65)'!AK42/'PNAD 2015 | renda (SCN65)'!$KR42,"")</f>
        <v>1.5854280526711582E-2</v>
      </c>
      <c r="AL43" s="7">
        <f>IFERROR('PNAD 2015 | renda (SCN65)'!AL42/'PNAD 2015 | renda (SCN65)'!$KR42,"")</f>
        <v>5.8745387307577546E-4</v>
      </c>
      <c r="AM43" s="7">
        <f>IFERROR('PNAD 2015 | renda (SCN65)'!AM42/'PNAD 2015 | renda (SCN65)'!$KR42,"")</f>
        <v>4.2347687797672732E-3</v>
      </c>
      <c r="AN43" s="7">
        <f>IFERROR('PNAD 2015 | renda (SCN65)'!AN42/'PNAD 2015 | renda (SCN65)'!$KR42,"")</f>
        <v>1.7873837936062661E-2</v>
      </c>
      <c r="AO43" s="7">
        <f>IFERROR('PNAD 2015 | renda (SCN65)'!AO42/'PNAD 2015 | renda (SCN65)'!$KR42,"")</f>
        <v>8.6923120138628236E-4</v>
      </c>
      <c r="AP43" s="7">
        <f>IFERROR('PNAD 2015 | renda (SCN65)'!AP42/'PNAD 2015 | renda (SCN65)'!$KR42,"")</f>
        <v>4.9498275902265269E-3</v>
      </c>
      <c r="AQ43" s="7">
        <f>IFERROR('PNAD 2015 | renda (SCN65)'!AQ42/'PNAD 2015 | renda (SCN65)'!$KR42,"")</f>
        <v>2.7993750162769646E-2</v>
      </c>
      <c r="AR43" s="7">
        <f>IFERROR('PNAD 2015 | renda (SCN65)'!AR42/'PNAD 2015 | renda (SCN65)'!$KR42,"")</f>
        <v>1.2518951845222771E-3</v>
      </c>
      <c r="AS43" s="7">
        <f>IFERROR('PNAD 2015 | renda (SCN65)'!AS42/'PNAD 2015 | renda (SCN65)'!$KR42,"")</f>
        <v>4.5183381004160108E-3</v>
      </c>
      <c r="AT43" s="7">
        <f>IFERROR('PNAD 2015 | renda (SCN65)'!AT42/'PNAD 2015 | renda (SCN65)'!$KR42,"")</f>
        <v>1.9055558126033097E-2</v>
      </c>
      <c r="AU43" s="7">
        <f>IFERROR('PNAD 2015 | renda (SCN65)'!AU42/'PNAD 2015 | renda (SCN65)'!$KR42,"")</f>
        <v>6.3467053692960076E-4</v>
      </c>
      <c r="AV43" s="7">
        <f>IFERROR('PNAD 2015 | renda (SCN65)'!AV42/'PNAD 2015 | renda (SCN65)'!$KR42,"")</f>
        <v>3.8301663573642401E-3</v>
      </c>
      <c r="AW43" s="7">
        <f>IFERROR('PNAD 2015 | renda (SCN65)'!AW42/'PNAD 2015 | renda (SCN65)'!$KR42,"")</f>
        <v>1.5754284481304694E-2</v>
      </c>
      <c r="AX43" s="7">
        <f>IFERROR('PNAD 2015 | renda (SCN65)'!AX42/'PNAD 2015 | renda (SCN65)'!$KR42,"")</f>
        <v>4.3126683745586618E-4</v>
      </c>
      <c r="AY43" s="7">
        <f>IFERROR('PNAD 2015 | renda (SCN65)'!AY42/'PNAD 2015 | renda (SCN65)'!$KR42,"")</f>
        <v>4.5324693426022598E-3</v>
      </c>
      <c r="AZ43" s="7">
        <f>IFERROR('PNAD 2015 | renda (SCN65)'!AZ42/'PNAD 2015 | renda (SCN65)'!$KR42,"")</f>
        <v>2.2458864007863334E-2</v>
      </c>
      <c r="BA43" s="7">
        <f>IFERROR('PNAD 2015 | renda (SCN65)'!BA42/'PNAD 2015 | renda (SCN65)'!$KR42,"")</f>
        <v>4.6008954388199956E-4</v>
      </c>
      <c r="BB43" s="7">
        <f>IFERROR('PNAD 2015 | renda (SCN65)'!BB42/'PNAD 2015 | renda (SCN65)'!$KR42,"")</f>
        <v>4.1915347201280729E-3</v>
      </c>
      <c r="BC43" s="7">
        <f>IFERROR('PNAD 2015 | renda (SCN65)'!BC42/'PNAD 2015 | renda (SCN65)'!$KR42,"")</f>
        <v>1.9882474606534865E-2</v>
      </c>
      <c r="BD43" s="7">
        <f>IFERROR('PNAD 2015 | renda (SCN65)'!BD42/'PNAD 2015 | renda (SCN65)'!$KR42,"")</f>
        <v>1.150218472954483E-3</v>
      </c>
      <c r="BE43" s="7">
        <f>IFERROR('PNAD 2015 | renda (SCN65)'!BE42/'PNAD 2015 | renda (SCN65)'!$KR42,"")</f>
        <v>4.7561703180192426E-3</v>
      </c>
      <c r="BF43" s="7">
        <f>IFERROR('PNAD 2015 | renda (SCN65)'!BF42/'PNAD 2015 | renda (SCN65)'!$KR42,"")</f>
        <v>1.8214657641192514E-2</v>
      </c>
      <c r="BG43" s="7">
        <f>IFERROR('PNAD 2015 | renda (SCN65)'!BG42/'PNAD 2015 | renda (SCN65)'!$KR42,"")</f>
        <v>1.2980057689368737E-3</v>
      </c>
      <c r="BH43" s="7">
        <f>IFERROR('PNAD 2015 | renda (SCN65)'!BH42/'PNAD 2015 | renda (SCN65)'!$KR42,"")</f>
        <v>4.6087313652368681E-3</v>
      </c>
      <c r="BI43" s="7">
        <f>IFERROR('PNAD 2015 | renda (SCN65)'!BI42/'PNAD 2015 | renda (SCN65)'!$KR42,"")</f>
        <v>2.2790863806815439E-2</v>
      </c>
      <c r="BJ43" s="7">
        <f>IFERROR('PNAD 2015 | renda (SCN65)'!BJ42/'PNAD 2015 | renda (SCN65)'!$KR42,"")</f>
        <v>2.0864823977584336E-3</v>
      </c>
      <c r="BK43" s="7">
        <f>IFERROR('PNAD 2015 | renda (SCN65)'!BK42/'PNAD 2015 | renda (SCN65)'!$KR42,"")</f>
        <v>4.0701496840067509E-3</v>
      </c>
      <c r="BL43" s="7">
        <f>IFERROR('PNAD 2015 | renda (SCN65)'!BL42/'PNAD 2015 | renda (SCN65)'!$KR42,"")</f>
        <v>1.6706277717614557E-2</v>
      </c>
      <c r="BM43" s="7">
        <f>IFERROR('PNAD 2015 | renda (SCN65)'!BM42/'PNAD 2015 | renda (SCN65)'!$KR42,"")</f>
        <v>1.248286061676742E-3</v>
      </c>
      <c r="BN43" s="7">
        <f>IFERROR('PNAD 2015 | renda (SCN65)'!BN42/'PNAD 2015 | renda (SCN65)'!$KR42,"")</f>
        <v>4.6810610599949988E-3</v>
      </c>
      <c r="BO43" s="7">
        <f>IFERROR('PNAD 2015 | renda (SCN65)'!BO42/'PNAD 2015 | renda (SCN65)'!$KR42,"")</f>
        <v>2.1256688530601187E-2</v>
      </c>
      <c r="BP43" s="7">
        <f>IFERROR('PNAD 2015 | renda (SCN65)'!BP42/'PNAD 2015 | renda (SCN65)'!$KR42,"")</f>
        <v>1.7552367438785289E-3</v>
      </c>
      <c r="BQ43" s="7">
        <f>IFERROR('PNAD 2015 | renda (SCN65)'!BQ42/'PNAD 2015 | renda (SCN65)'!$KR42,"")</f>
        <v>3.3260957911048603E-3</v>
      </c>
      <c r="BR43" s="7">
        <f>IFERROR('PNAD 2015 | renda (SCN65)'!BR42/'PNAD 2015 | renda (SCN65)'!$KR42,"")</f>
        <v>1.4683416434613834E-2</v>
      </c>
      <c r="BS43" s="7">
        <f>IFERROR('PNAD 2015 | renda (SCN65)'!BS42/'PNAD 2015 | renda (SCN65)'!$KR42,"")</f>
        <v>1.6152027774717704E-3</v>
      </c>
      <c r="BT43" s="7">
        <f>IFERROR('PNAD 2015 | renda (SCN65)'!BT42/'PNAD 2015 | renda (SCN65)'!$KR42,"")</f>
        <v>2.9434138521338134E-3</v>
      </c>
      <c r="BU43" s="7">
        <f>IFERROR('PNAD 2015 | renda (SCN65)'!BU42/'PNAD 2015 | renda (SCN65)'!$KR42,"")</f>
        <v>1.7840637597050749E-2</v>
      </c>
      <c r="BV43" s="7">
        <f>IFERROR('PNAD 2015 | renda (SCN65)'!BV42/'PNAD 2015 | renda (SCN65)'!$KR42,"")</f>
        <v>7.485715810010775E-4</v>
      </c>
      <c r="BW43" s="7">
        <f>IFERROR('PNAD 2015 | renda (SCN65)'!BW42/'PNAD 2015 | renda (SCN65)'!$KR42,"")</f>
        <v>2.0517629951010878E-3</v>
      </c>
      <c r="BX43" s="7">
        <f>IFERROR('PNAD 2015 | renda (SCN65)'!BX42/'PNAD 2015 | renda (SCN65)'!$KR42,"")</f>
        <v>1.3833283059389297E-2</v>
      </c>
      <c r="BY43" s="7">
        <f>IFERROR('PNAD 2015 | renda (SCN65)'!BY42/'PNAD 2015 | renda (SCN65)'!$KR42,"")</f>
        <v>9.7671123884301623E-4</v>
      </c>
      <c r="BZ43" s="7">
        <f>IFERROR('PNAD 2015 | renda (SCN65)'!BZ42/'PNAD 2015 | renda (SCN65)'!$KR42,"")</f>
        <v>1.3540028361313289E-3</v>
      </c>
      <c r="CA43" s="7">
        <f>IFERROR('PNAD 2015 | renda (SCN65)'!CA42/'PNAD 2015 | renda (SCN65)'!$KR42,"")</f>
        <v>1.1521411837718955E-2</v>
      </c>
      <c r="CB43" s="7">
        <f>IFERROR('PNAD 2015 | renda (SCN65)'!CB42/'PNAD 2015 | renda (SCN65)'!$KR42,"")</f>
        <v>1.4818842933746143E-3</v>
      </c>
      <c r="CC43" s="7">
        <f>IFERROR('PNAD 2015 | renda (SCN65)'!CC42/'PNAD 2015 | renda (SCN65)'!$KR42,"")</f>
        <v>5.6132777395781356E-3</v>
      </c>
      <c r="CD43" s="7">
        <f>IFERROR('PNAD 2015 | renda (SCN65)'!CD42/'PNAD 2015 | renda (SCN65)'!$KR42,"")</f>
        <v>2.4966985324322531E-2</v>
      </c>
      <c r="CE43" s="7">
        <f>IFERROR('PNAD 2015 | renda (SCN65)'!CE42/'PNAD 2015 | renda (SCN65)'!$KR42,"")</f>
        <v>3.1539136976202614E-3</v>
      </c>
      <c r="CF43" s="7">
        <f>IFERROR('PNAD 2015 | renda (SCN65)'!CF42/'PNAD 2015 | renda (SCN65)'!$KR42,"")</f>
        <v>2.180071801218621E-3</v>
      </c>
      <c r="CG43" s="7">
        <f>IFERROR('PNAD 2015 | renda (SCN65)'!CG42/'PNAD 2015 | renda (SCN65)'!$KR42,"")</f>
        <v>9.8247326631133551E-3</v>
      </c>
      <c r="CH43" s="7">
        <f>IFERROR('PNAD 2015 | renda (SCN65)'!CH42/'PNAD 2015 | renda (SCN65)'!$KR42,"")</f>
        <v>9.2333213239920284E-4</v>
      </c>
      <c r="CI43" s="7">
        <f>IFERROR('PNAD 2015 | renda (SCN65)'!CI42/'PNAD 2015 | renda (SCN65)'!$KR42,"")</f>
        <v>2.924951662532922E-3</v>
      </c>
      <c r="CJ43" s="7">
        <f>IFERROR('PNAD 2015 | renda (SCN65)'!CJ42/'PNAD 2015 | renda (SCN65)'!$KR42,"")</f>
        <v>1.5625584237983017E-2</v>
      </c>
      <c r="CK43" s="7">
        <f>IFERROR('PNAD 2015 | renda (SCN65)'!CK42/'PNAD 2015 | renda (SCN65)'!$KR42,"")</f>
        <v>1.6907106550341777E-3</v>
      </c>
      <c r="CL43" s="7">
        <f>IFERROR('PNAD 2015 | renda (SCN65)'!CL42/'PNAD 2015 | renda (SCN65)'!$KR42,"")</f>
        <v>1.124947430701717E-3</v>
      </c>
      <c r="CM43" s="7">
        <f>IFERROR('PNAD 2015 | renda (SCN65)'!CM42/'PNAD 2015 | renda (SCN65)'!$KR42,"")</f>
        <v>7.1540140779205383E-3</v>
      </c>
      <c r="CN43" s="7">
        <f>IFERROR('PNAD 2015 | renda (SCN65)'!CN42/'PNAD 2015 | renda (SCN65)'!$KR42,"")</f>
        <v>7.9628023473533882E-4</v>
      </c>
      <c r="CO43" s="7">
        <f>IFERROR('PNAD 2015 | renda (SCN65)'!CO42/'PNAD 2015 | renda (SCN65)'!$KR42,"")</f>
        <v>2.0089993783402611E-3</v>
      </c>
      <c r="CP43" s="7">
        <f>IFERROR('PNAD 2015 | renda (SCN65)'!CP42/'PNAD 2015 | renda (SCN65)'!$KR42,"")</f>
        <v>1.2438046443643607E-2</v>
      </c>
      <c r="CQ43" s="7">
        <f>IFERROR('PNAD 2015 | renda (SCN65)'!CQ42/'PNAD 2015 | renda (SCN65)'!$KR42,"")</f>
        <v>1.4219584894706911E-3</v>
      </c>
      <c r="CR43" s="7">
        <f>IFERROR('PNAD 2015 | renda (SCN65)'!CR42/'PNAD 2015 | renda (SCN65)'!$KR42,"")</f>
        <v>2.1300073419254829E-3</v>
      </c>
      <c r="CS43" s="7">
        <f>IFERROR('PNAD 2015 | renda (SCN65)'!CS42/'PNAD 2015 | renda (SCN65)'!$KR42,"")</f>
        <v>1.3745030130106688E-2</v>
      </c>
      <c r="CT43" s="7">
        <f>IFERROR('PNAD 2015 | renda (SCN65)'!CT42/'PNAD 2015 | renda (SCN65)'!$KR42,"")</f>
        <v>1.3579567110098701E-3</v>
      </c>
      <c r="CU43" s="7">
        <f>IFERROR('PNAD 2015 | renda (SCN65)'!CU42/'PNAD 2015 | renda (SCN65)'!$KR42,"")</f>
        <v>1.0707100353423984E-3</v>
      </c>
      <c r="CV43" s="7">
        <f>IFERROR('PNAD 2015 | renda (SCN65)'!CV42/'PNAD 2015 | renda (SCN65)'!$KR42,"")</f>
        <v>1.1983056356916493E-2</v>
      </c>
      <c r="CW43" s="7">
        <f>IFERROR('PNAD 2015 | renda (SCN65)'!CW42/'PNAD 2015 | renda (SCN65)'!$KR42,"")</f>
        <v>1.7914285250101728E-3</v>
      </c>
      <c r="CX43" s="7">
        <f>IFERROR('PNAD 2015 | renda (SCN65)'!CX42/'PNAD 2015 | renda (SCN65)'!$KR42,"")</f>
        <v>2.0575088623178603E-3</v>
      </c>
      <c r="CY43" s="7">
        <f>IFERROR('PNAD 2015 | renda (SCN65)'!CY42/'PNAD 2015 | renda (SCN65)'!$KR42,"")</f>
        <v>1.3173409712380131E-2</v>
      </c>
      <c r="CZ43" s="7">
        <f>IFERROR('PNAD 2015 | renda (SCN65)'!CZ42/'PNAD 2015 | renda (SCN65)'!$KR42,"")</f>
        <v>1.3320643968642906E-3</v>
      </c>
      <c r="DA43" s="7">
        <f>IFERROR('PNAD 2015 | renda (SCN65)'!DA42/'PNAD 2015 | renda (SCN65)'!$KR42,"")</f>
        <v>1.0605290768676801E-3</v>
      </c>
      <c r="DB43" s="7">
        <f>IFERROR('PNAD 2015 | renda (SCN65)'!DB42/'PNAD 2015 | renda (SCN65)'!$KR42,"")</f>
        <v>8.878366785508917E-3</v>
      </c>
      <c r="DC43" s="7">
        <f>IFERROR('PNAD 2015 | renda (SCN65)'!DC42/'PNAD 2015 | renda (SCN65)'!$KR42,"")</f>
        <v>2.9784025923169453E-3</v>
      </c>
      <c r="DD43" s="7">
        <f>IFERROR('PNAD 2015 | renda (SCN65)'!DD42/'PNAD 2015 | renda (SCN65)'!$KR42,"")</f>
        <v>1.0098577103497706E-3</v>
      </c>
      <c r="DE43" s="7">
        <f>IFERROR('PNAD 2015 | renda (SCN65)'!DE42/'PNAD 2015 | renda (SCN65)'!$KR42,"")</f>
        <v>7.2488065223292372E-3</v>
      </c>
      <c r="DF43" s="7">
        <f>IFERROR('PNAD 2015 | renda (SCN65)'!DF42/'PNAD 2015 | renda (SCN65)'!$KR42,"")</f>
        <v>1.5858090754909703E-3</v>
      </c>
      <c r="DG43" s="7">
        <f>IFERROR('PNAD 2015 | renda (SCN65)'!DG42/'PNAD 2015 | renda (SCN65)'!$KR42,"")</f>
        <v>1.9158445060883426E-3</v>
      </c>
      <c r="DH43" s="7">
        <f>IFERROR('PNAD 2015 | renda (SCN65)'!DH42/'PNAD 2015 | renda (SCN65)'!$KR42,"")</f>
        <v>1.0514118220614668E-2</v>
      </c>
      <c r="DI43" s="7">
        <f>IFERROR('PNAD 2015 | renda (SCN65)'!DI42/'PNAD 2015 | renda (SCN65)'!$KR42,"")</f>
        <v>1.3594937304903568E-3</v>
      </c>
      <c r="DJ43" s="7">
        <f>IFERROR('PNAD 2015 | renda (SCN65)'!DJ42/'PNAD 2015 | renda (SCN65)'!$KR42,"")</f>
        <v>1.2102951058728466E-3</v>
      </c>
      <c r="DK43" s="7">
        <f>IFERROR('PNAD 2015 | renda (SCN65)'!DK42/'PNAD 2015 | renda (SCN65)'!$KR42,"")</f>
        <v>4.7630940880154524E-3</v>
      </c>
      <c r="DL43" s="7">
        <f>IFERROR('PNAD 2015 | renda (SCN65)'!DL42/'PNAD 2015 | renda (SCN65)'!$KR42,"")</f>
        <v>8.8293150353127353E-4</v>
      </c>
      <c r="DM43" s="7">
        <f>IFERROR('PNAD 2015 | renda (SCN65)'!DM42/'PNAD 2015 | renda (SCN65)'!$KR42,"")</f>
        <v>5.5657342795263566E-4</v>
      </c>
      <c r="DN43" s="7">
        <f>IFERROR('PNAD 2015 | renda (SCN65)'!DN42/'PNAD 2015 | renda (SCN65)'!$KR42,"")</f>
        <v>4.16635704821758E-3</v>
      </c>
      <c r="DO43" s="7">
        <f>IFERROR('PNAD 2015 | renda (SCN65)'!DO42/'PNAD 2015 | renda (SCN65)'!$KR42,"")</f>
        <v>9.224235671455507E-4</v>
      </c>
      <c r="DP43" s="7">
        <f>IFERROR('PNAD 2015 | renda (SCN65)'!DP42/'PNAD 2015 | renda (SCN65)'!$KR42,"")</f>
        <v>2.6880136455153009E-3</v>
      </c>
      <c r="DQ43" s="7">
        <f>IFERROR('PNAD 2015 | renda (SCN65)'!DQ42/'PNAD 2015 | renda (SCN65)'!$KR42,"")</f>
        <v>1.5047478172635529E-2</v>
      </c>
      <c r="DR43" s="7">
        <f>IFERROR('PNAD 2015 | renda (SCN65)'!DR42/'PNAD 2015 | renda (SCN65)'!$KR42,"")</f>
        <v>2.2869916166217193E-3</v>
      </c>
      <c r="DS43" s="7">
        <f>IFERROR('PNAD 2015 | renda (SCN65)'!DS42/'PNAD 2015 | renda (SCN65)'!$KR42,"")</f>
        <v>1.8006829623961864E-4</v>
      </c>
      <c r="DT43" s="7">
        <f>IFERROR('PNAD 2015 | renda (SCN65)'!DT42/'PNAD 2015 | renda (SCN65)'!$KR42,"")</f>
        <v>5.1258773705814154E-3</v>
      </c>
      <c r="DU43" s="7">
        <f>IFERROR('PNAD 2015 | renda (SCN65)'!DU42/'PNAD 2015 | renda (SCN65)'!$KR42,"")</f>
        <v>4.5637986836017102E-4</v>
      </c>
      <c r="DV43" s="7">
        <f>IFERROR('PNAD 2015 | renda (SCN65)'!DV42/'PNAD 2015 | renda (SCN65)'!$KR42,"")</f>
        <v>1.260237465487628E-3</v>
      </c>
      <c r="DW43" s="7">
        <f>IFERROR('PNAD 2015 | renda (SCN65)'!DW42/'PNAD 2015 | renda (SCN65)'!$KR42,"")</f>
        <v>5.944354608608547E-3</v>
      </c>
      <c r="DX43" s="7">
        <f>IFERROR('PNAD 2015 | renda (SCN65)'!DX42/'PNAD 2015 | renda (SCN65)'!$KR42,"")</f>
        <v>8.5059663576888818E-4</v>
      </c>
      <c r="DY43" s="7">
        <f>IFERROR('PNAD 2015 | renda (SCN65)'!DY42/'PNAD 2015 | renda (SCN65)'!$KR42,"")</f>
        <v>7.0219525022770517E-4</v>
      </c>
      <c r="DZ43" s="7">
        <f>IFERROR('PNAD 2015 | renda (SCN65)'!DZ42/'PNAD 2015 | renda (SCN65)'!$KR42,"")</f>
        <v>4.992174631614138E-3</v>
      </c>
      <c r="EA43" s="7">
        <f>IFERROR('PNAD 2015 | renda (SCN65)'!EA42/'PNAD 2015 | renda (SCN65)'!$KR42,"")</f>
        <v>8.3046814467513321E-4</v>
      </c>
      <c r="EB43" s="7">
        <f>IFERROR('PNAD 2015 | renda (SCN65)'!EB42/'PNAD 2015 | renda (SCN65)'!$KR42,"")</f>
        <v>7.2941988733417373E-4</v>
      </c>
      <c r="EC43" s="7">
        <f>IFERROR('PNAD 2015 | renda (SCN65)'!EC42/'PNAD 2015 | renda (SCN65)'!$KR42,"")</f>
        <v>6.4816147403788079E-3</v>
      </c>
      <c r="ED43" s="7">
        <f>IFERROR('PNAD 2015 | renda (SCN65)'!ED42/'PNAD 2015 | renda (SCN65)'!$KR42,"")</f>
        <v>2.1324385619915795E-3</v>
      </c>
      <c r="EE43" s="7">
        <f>IFERROR('PNAD 2015 | renda (SCN65)'!EE42/'PNAD 2015 | renda (SCN65)'!$KR42,"")</f>
        <v>1.3817517836213278E-3</v>
      </c>
      <c r="EF43" s="7">
        <f>IFERROR('PNAD 2015 | renda (SCN65)'!EF42/'PNAD 2015 | renda (SCN65)'!$KR42,"")</f>
        <v>7.1472303634377366E-3</v>
      </c>
      <c r="EG43" s="7">
        <f>IFERROR('PNAD 2015 | renda (SCN65)'!EG42/'PNAD 2015 | renda (SCN65)'!$KR42,"")</f>
        <v>1.7468585512430731E-3</v>
      </c>
      <c r="EH43" s="7">
        <f>IFERROR('PNAD 2015 | renda (SCN65)'!EH42/'PNAD 2015 | renda (SCN65)'!$KR42,"")</f>
        <v>1.0364646667304362E-3</v>
      </c>
      <c r="EI43" s="7">
        <f>IFERROR('PNAD 2015 | renda (SCN65)'!EI42/'PNAD 2015 | renda (SCN65)'!$KR42,"")</f>
        <v>5.9447747751487741E-3</v>
      </c>
      <c r="EJ43" s="7">
        <f>IFERROR('PNAD 2015 | renda (SCN65)'!EJ42/'PNAD 2015 | renda (SCN65)'!$KR42,"")</f>
        <v>4.2210936157913555E-4</v>
      </c>
      <c r="EK43" s="7">
        <f>IFERROR('PNAD 2015 | renda (SCN65)'!EK42/'PNAD 2015 | renda (SCN65)'!$KR42,"")</f>
        <v>5.1163356398345634E-4</v>
      </c>
      <c r="EL43" s="7">
        <f>IFERROR('PNAD 2015 | renda (SCN65)'!EL42/'PNAD 2015 | renda (SCN65)'!$KR42,"")</f>
        <v>2.8153348807049513E-3</v>
      </c>
      <c r="EM43" s="7">
        <f>IFERROR('PNAD 2015 | renda (SCN65)'!EM42/'PNAD 2015 | renda (SCN65)'!$KR42,"")</f>
        <v>5.785082760526633E-4</v>
      </c>
      <c r="EN43" s="7">
        <f>IFERROR('PNAD 2015 | renda (SCN65)'!EN42/'PNAD 2015 | renda (SCN65)'!$KR42,"")</f>
        <v>3.4675231303116862E-4</v>
      </c>
      <c r="EO43" s="7">
        <f>IFERROR('PNAD 2015 | renda (SCN65)'!EO42/'PNAD 2015 | renda (SCN65)'!$KR42,"")</f>
        <v>3.5508992547940606E-3</v>
      </c>
      <c r="EP43" s="7">
        <f>IFERROR('PNAD 2015 | renda (SCN65)'!EP42/'PNAD 2015 | renda (SCN65)'!$KR42,"")</f>
        <v>5.6448117770971828E-4</v>
      </c>
      <c r="EQ43" s="7">
        <f>IFERROR('PNAD 2015 | renda (SCN65)'!EQ42/'PNAD 2015 | renda (SCN65)'!$KR42,"")</f>
        <v>2.33350441174149E-4</v>
      </c>
      <c r="ER43" s="7">
        <f>IFERROR('PNAD 2015 | renda (SCN65)'!ER42/'PNAD 2015 | renda (SCN65)'!$KR42,"")</f>
        <v>4.6328963280504055E-3</v>
      </c>
      <c r="ES43" s="7">
        <f>IFERROR('PNAD 2015 | renda (SCN65)'!ES42/'PNAD 2015 | renda (SCN65)'!$KR42,"")</f>
        <v>5.3980986034770284E-4</v>
      </c>
      <c r="ET43" s="7">
        <f>IFERROR('PNAD 2015 | renda (SCN65)'!ET42/'PNAD 2015 | renda (SCN65)'!$KR42,"")</f>
        <v>0</v>
      </c>
      <c r="EU43" s="7">
        <f>IFERROR('PNAD 2015 | renda (SCN65)'!EU42/'PNAD 2015 | renda (SCN65)'!$KR42,"")</f>
        <v>1.8163440417289011E-3</v>
      </c>
      <c r="EV43" s="7">
        <f>IFERROR('PNAD 2015 | renda (SCN65)'!EV42/'PNAD 2015 | renda (SCN65)'!$KR42,"")</f>
        <v>7.8647634879672136E-4</v>
      </c>
      <c r="EW43" s="7">
        <f>IFERROR('PNAD 2015 | renda (SCN65)'!EW42/'PNAD 2015 | renda (SCN65)'!$KR42,"")</f>
        <v>1.9755512488046261E-3</v>
      </c>
      <c r="EX43" s="7">
        <f>IFERROR('PNAD 2015 | renda (SCN65)'!EX42/'PNAD 2015 | renda (SCN65)'!$KR42,"")</f>
        <v>1.1704916880787605E-2</v>
      </c>
      <c r="EY43" s="7">
        <f>IFERROR('PNAD 2015 | renda (SCN65)'!EY42/'PNAD 2015 | renda (SCN65)'!$KR42,"")</f>
        <v>2.1740135024719367E-3</v>
      </c>
      <c r="EZ43" s="7">
        <f>IFERROR('PNAD 2015 | renda (SCN65)'!EZ42/'PNAD 2015 | renda (SCN65)'!$KR42,"")</f>
        <v>3.7909795429458542E-4</v>
      </c>
      <c r="FA43" s="7">
        <f>IFERROR('PNAD 2015 | renda (SCN65)'!FA42/'PNAD 2015 | renda (SCN65)'!$KR42,"")</f>
        <v>3.2250870366010162E-3</v>
      </c>
      <c r="FB43" s="7">
        <f>IFERROR('PNAD 2015 | renda (SCN65)'!FB42/'PNAD 2015 | renda (SCN65)'!$KR42,"")</f>
        <v>1.1184258714106807E-3</v>
      </c>
      <c r="FC43" s="7">
        <f>IFERROR('PNAD 2015 | renda (SCN65)'!FC42/'PNAD 2015 | renda (SCN65)'!$KR42,"")</f>
        <v>2.3115264696373366E-4</v>
      </c>
      <c r="FD43" s="7">
        <f>IFERROR('PNAD 2015 | renda (SCN65)'!FD42/'PNAD 2015 | renda (SCN65)'!$KR42,"")</f>
        <v>4.3217360712601302E-3</v>
      </c>
      <c r="FE43" s="7">
        <f>IFERROR('PNAD 2015 | renda (SCN65)'!FE42/'PNAD 2015 | renda (SCN65)'!$KR42,"")</f>
        <v>1.1052139679791151E-3</v>
      </c>
      <c r="FF43" s="7">
        <f>IFERROR('PNAD 2015 | renda (SCN65)'!FF42/'PNAD 2015 | renda (SCN65)'!$KR42,"")</f>
        <v>2.3397889540098345E-4</v>
      </c>
      <c r="FG43" s="7">
        <f>IFERROR('PNAD 2015 | renda (SCN65)'!FG42/'PNAD 2015 | renda (SCN65)'!$KR42,"")</f>
        <v>2.5713761321818364E-3</v>
      </c>
      <c r="FH43" s="7">
        <f>IFERROR('PNAD 2015 | renda (SCN65)'!FH42/'PNAD 2015 | renda (SCN65)'!$KR42,"")</f>
        <v>7.1863920396870497E-4</v>
      </c>
      <c r="FI43" s="7">
        <f>IFERROR('PNAD 2015 | renda (SCN65)'!FI42/'PNAD 2015 | renda (SCN65)'!$KR42,"")</f>
        <v>9.8929468804774719E-5</v>
      </c>
      <c r="FJ43" s="7">
        <f>IFERROR('PNAD 2015 | renda (SCN65)'!FJ42/'PNAD 2015 | renda (SCN65)'!$KR42,"")</f>
        <v>2.6463884286967972E-3</v>
      </c>
      <c r="FK43" s="7">
        <f>IFERROR('PNAD 2015 | renda (SCN65)'!FK42/'PNAD 2015 | renda (SCN65)'!$KR42,"")</f>
        <v>3.3094399585102419E-4</v>
      </c>
      <c r="FL43" s="7">
        <f>IFERROR('PNAD 2015 | renda (SCN65)'!FL42/'PNAD 2015 | renda (SCN65)'!$KR42,"")</f>
        <v>0</v>
      </c>
      <c r="FM43" s="7">
        <f>IFERROR('PNAD 2015 | renda (SCN65)'!FM42/'PNAD 2015 | renda (SCN65)'!$KR42,"")</f>
        <v>2.50227130539912E-3</v>
      </c>
      <c r="FN43" s="7">
        <f>IFERROR('PNAD 2015 | renda (SCN65)'!FN42/'PNAD 2015 | renda (SCN65)'!$KR42,"")</f>
        <v>2.3601365062912291E-3</v>
      </c>
      <c r="FO43" s="7">
        <f>IFERROR('PNAD 2015 | renda (SCN65)'!FO42/'PNAD 2015 | renda (SCN65)'!$KR42,"")</f>
        <v>6.4217966714851991E-4</v>
      </c>
      <c r="FP43" s="7">
        <f>IFERROR('PNAD 2015 | renda (SCN65)'!FP42/'PNAD 2015 | renda (SCN65)'!$KR42,"")</f>
        <v>2.8957447012366673E-3</v>
      </c>
      <c r="FQ43" s="7">
        <f>IFERROR('PNAD 2015 | renda (SCN65)'!FQ42/'PNAD 2015 | renda (SCN65)'!$KR42,"")</f>
        <v>1.4087178567030417E-3</v>
      </c>
      <c r="FR43" s="7">
        <f>IFERROR('PNAD 2015 | renda (SCN65)'!FR42/'PNAD 2015 | renda (SCN65)'!$KR42,"")</f>
        <v>2.3930100491051867E-4</v>
      </c>
      <c r="FS43" s="7">
        <f>IFERROR('PNAD 2015 | renda (SCN65)'!FS42/'PNAD 2015 | renda (SCN65)'!$KR42,"")</f>
        <v>2.1692731620180997E-3</v>
      </c>
      <c r="FT43" s="7">
        <f>IFERROR('PNAD 2015 | renda (SCN65)'!FT42/'PNAD 2015 | renda (SCN65)'!$KR42,"")</f>
        <v>7.6858515475049705E-4</v>
      </c>
      <c r="FU43" s="7">
        <f>IFERROR('PNAD 2015 | renda (SCN65)'!FU42/'PNAD 2015 | renda (SCN65)'!$KR42,"")</f>
        <v>1.0002477474297191E-4</v>
      </c>
      <c r="FV43" s="7">
        <f>IFERROR('PNAD 2015 | renda (SCN65)'!FV42/'PNAD 2015 | renda (SCN65)'!$KR42,"")</f>
        <v>1.6018831390298904E-3</v>
      </c>
      <c r="FW43" s="7">
        <f>IFERROR('PNAD 2015 | renda (SCN65)'!FW42/'PNAD 2015 | renda (SCN65)'!$KR42,"")</f>
        <v>8.5077260295240184E-4</v>
      </c>
      <c r="FX43" s="7">
        <f>IFERROR('PNAD 2015 | renda (SCN65)'!FX42/'PNAD 2015 | renda (SCN65)'!$KR42,"")</f>
        <v>5.6733615548305199E-4</v>
      </c>
      <c r="FY43" s="7">
        <f>IFERROR('PNAD 2015 | renda (SCN65)'!FY42/'PNAD 2015 | renda (SCN65)'!$KR42,"")</f>
        <v>5.6501662071098127E-3</v>
      </c>
      <c r="FZ43" s="7">
        <f>IFERROR('PNAD 2015 | renda (SCN65)'!FZ42/'PNAD 2015 | renda (SCN65)'!$KR42,"")</f>
        <v>3.2788755360840245E-3</v>
      </c>
      <c r="GA43" s="7">
        <f>IFERROR('PNAD 2015 | renda (SCN65)'!GA42/'PNAD 2015 | renda (SCN65)'!$KR42,"")</f>
        <v>1.7358264861868706E-4</v>
      </c>
      <c r="GB43" s="7">
        <f>IFERROR('PNAD 2015 | renda (SCN65)'!GB42/'PNAD 2015 | renda (SCN65)'!$KR42,"")</f>
        <v>1.4575900485486995E-3</v>
      </c>
      <c r="GC43" s="7">
        <f>IFERROR('PNAD 2015 | renda (SCN65)'!GC42/'PNAD 2015 | renda (SCN65)'!$KR42,"")</f>
        <v>1.09401311807342E-4</v>
      </c>
      <c r="GD43" s="7">
        <f>IFERROR('PNAD 2015 | renda (SCN65)'!GD42/'PNAD 2015 | renda (SCN65)'!$KR42,"")</f>
        <v>0</v>
      </c>
      <c r="GE43" s="7">
        <f>IFERROR('PNAD 2015 | renda (SCN65)'!GE42/'PNAD 2015 | renda (SCN65)'!$KR42,"")</f>
        <v>1.7011034923625143E-3</v>
      </c>
      <c r="GF43" s="7">
        <f>IFERROR('PNAD 2015 | renda (SCN65)'!GF42/'PNAD 2015 | renda (SCN65)'!$KR42,"")</f>
        <v>1.8682184491953223E-3</v>
      </c>
      <c r="GG43" s="7">
        <f>IFERROR('PNAD 2015 | renda (SCN65)'!GG42/'PNAD 2015 | renda (SCN65)'!$KR42,"")</f>
        <v>2.017050774777763E-4</v>
      </c>
      <c r="GH43" s="7">
        <f>IFERROR('PNAD 2015 | renda (SCN65)'!GH42/'PNAD 2015 | renda (SCN65)'!$KR42,"")</f>
        <v>7.0157397833489166E-4</v>
      </c>
      <c r="GI43" s="7">
        <f>IFERROR('PNAD 2015 | renda (SCN65)'!GI42/'PNAD 2015 | renda (SCN65)'!$KR42,"")</f>
        <v>6.6888358503846852E-4</v>
      </c>
      <c r="GJ43" s="7">
        <f>IFERROR('PNAD 2015 | renda (SCN65)'!GJ42/'PNAD 2015 | renda (SCN65)'!$KR42,"")</f>
        <v>2.8118837692078776E-6</v>
      </c>
      <c r="GK43" s="7">
        <f>IFERROR('PNAD 2015 | renda (SCN65)'!GK42/'PNAD 2015 | renda (SCN65)'!$KR42,"")</f>
        <v>1.8869068823178735E-3</v>
      </c>
      <c r="GL43" s="7">
        <f>IFERROR('PNAD 2015 | renda (SCN65)'!GL42/'PNAD 2015 | renda (SCN65)'!$KR42,"")</f>
        <v>2.7477096147305534E-3</v>
      </c>
      <c r="GM43" s="7">
        <f>IFERROR('PNAD 2015 | renda (SCN65)'!GM42/'PNAD 2015 | renda (SCN65)'!$KR42,"")</f>
        <v>3.2801719473748089E-5</v>
      </c>
      <c r="GN43" s="7">
        <f>IFERROR('PNAD 2015 | renda (SCN65)'!GN42/'PNAD 2015 | renda (SCN65)'!$KR42,"")</f>
        <v>1.9342025518459295E-3</v>
      </c>
      <c r="GO43" s="7">
        <f>IFERROR('PNAD 2015 | renda (SCN65)'!GO42/'PNAD 2015 | renda (SCN65)'!$KR42,"")</f>
        <v>1.3372967271985637E-3</v>
      </c>
      <c r="GP43" s="7">
        <f>IFERROR('PNAD 2015 | renda (SCN65)'!GP42/'PNAD 2015 | renda (SCN65)'!$KR42,"")</f>
        <v>1.3003615744957501E-4</v>
      </c>
      <c r="GQ43" s="7">
        <f>IFERROR('PNAD 2015 | renda (SCN65)'!GQ42/'PNAD 2015 | renda (SCN65)'!$KR42,"")</f>
        <v>1.2867474603590107E-3</v>
      </c>
      <c r="GR43" s="7">
        <f>IFERROR('PNAD 2015 | renda (SCN65)'!GR42/'PNAD 2015 | renda (SCN65)'!$KR42,"")</f>
        <v>8.6762594973259673E-4</v>
      </c>
      <c r="GS43" s="7">
        <f>IFERROR('PNAD 2015 | renda (SCN65)'!GS42/'PNAD 2015 | renda (SCN65)'!$KR42,"")</f>
        <v>2.187990324476735E-4</v>
      </c>
      <c r="GT43" s="7">
        <f>IFERROR('PNAD 2015 | renda (SCN65)'!GT42/'PNAD 2015 | renda (SCN65)'!$KR42,"")</f>
        <v>5.2136526746516315E-3</v>
      </c>
      <c r="GU43" s="7">
        <f>IFERROR('PNAD 2015 | renda (SCN65)'!GU42/'PNAD 2015 | renda (SCN65)'!$KR42,"")</f>
        <v>2.5744968563139459E-3</v>
      </c>
      <c r="GV43" s="7">
        <f>IFERROR('PNAD 2015 | renda (SCN65)'!GV42/'PNAD 2015 | renda (SCN65)'!$KR42,"")</f>
        <v>0</v>
      </c>
      <c r="GW43" s="7">
        <f>IFERROR('PNAD 2015 | renda (SCN65)'!GW42/'PNAD 2015 | renda (SCN65)'!$KR42,"")</f>
        <v>1.6164991887625546E-3</v>
      </c>
      <c r="GX43" s="7">
        <f>IFERROR('PNAD 2015 | renda (SCN65)'!GX42/'PNAD 2015 | renda (SCN65)'!$KR42,"")</f>
        <v>1.6190345526719554E-3</v>
      </c>
      <c r="GY43" s="7">
        <f>IFERROR('PNAD 2015 | renda (SCN65)'!GY42/'PNAD 2015 | renda (SCN65)'!$KR42,"")</f>
        <v>0</v>
      </c>
      <c r="GZ43" s="7">
        <f>IFERROR('PNAD 2015 | renda (SCN65)'!GZ42/'PNAD 2015 | renda (SCN65)'!$KR42,"")</f>
        <v>1.6676050864887326E-3</v>
      </c>
      <c r="HA43" s="7">
        <f>IFERROR('PNAD 2015 | renda (SCN65)'!HA42/'PNAD 2015 | renda (SCN65)'!$KR42,"")</f>
        <v>8.7185275330393475E-4</v>
      </c>
      <c r="HB43" s="7">
        <f>IFERROR('PNAD 2015 | renda (SCN65)'!HB42/'PNAD 2015 | renda (SCN65)'!$KR42,"")</f>
        <v>2.1620261869909459E-4</v>
      </c>
      <c r="HC43" s="7">
        <f>IFERROR('PNAD 2015 | renda (SCN65)'!HC42/'PNAD 2015 | renda (SCN65)'!$KR42,"")</f>
        <v>4.8988545656797368E-3</v>
      </c>
      <c r="HD43" s="7">
        <f>IFERROR('PNAD 2015 | renda (SCN65)'!HD42/'PNAD 2015 | renda (SCN65)'!$KR42,"")</f>
        <v>4.0048909970922609E-3</v>
      </c>
      <c r="HE43" s="7">
        <f>IFERROR('PNAD 2015 | renda (SCN65)'!HE42/'PNAD 2015 | renda (SCN65)'!$KR42,"")</f>
        <v>0</v>
      </c>
      <c r="HF43" s="7">
        <f>IFERROR('PNAD 2015 | renda (SCN65)'!HF42/'PNAD 2015 | renda (SCN65)'!$KR42,"")</f>
        <v>8.3935269185906713E-4</v>
      </c>
      <c r="HG43" s="7">
        <f>IFERROR('PNAD 2015 | renda (SCN65)'!HG42/'PNAD 2015 | renda (SCN65)'!$KR42,"")</f>
        <v>6.6142832232470668E-4</v>
      </c>
      <c r="HH43" s="7">
        <f>IFERROR('PNAD 2015 | renda (SCN65)'!HH42/'PNAD 2015 | renda (SCN65)'!$KR42,"")</f>
        <v>1.5179862953309959E-4</v>
      </c>
      <c r="HI43" s="7">
        <f>IFERROR('PNAD 2015 | renda (SCN65)'!HI42/'PNAD 2015 | renda (SCN65)'!$KR42,"")</f>
        <v>1.8946602118935056E-3</v>
      </c>
      <c r="HJ43" s="7">
        <f>IFERROR('PNAD 2015 | renda (SCN65)'!HJ42/'PNAD 2015 | renda (SCN65)'!$KR42,"")</f>
        <v>2.6045513330246748E-3</v>
      </c>
      <c r="HK43" s="7">
        <f>IFERROR('PNAD 2015 | renda (SCN65)'!HK42/'PNAD 2015 | renda (SCN65)'!$KR42,"")</f>
        <v>5.2883525396366802E-5</v>
      </c>
      <c r="HL43" s="7">
        <f>IFERROR('PNAD 2015 | renda (SCN65)'!HL42/'PNAD 2015 | renda (SCN65)'!$KR42,"")</f>
        <v>1.004621788848487E-3</v>
      </c>
      <c r="HM43" s="7">
        <f>IFERROR('PNAD 2015 | renda (SCN65)'!HM42/'PNAD 2015 | renda (SCN65)'!$KR42,"")</f>
        <v>2.9669862723906209E-3</v>
      </c>
      <c r="HN43" s="7">
        <f>IFERROR('PNAD 2015 | renda (SCN65)'!HN42/'PNAD 2015 | renda (SCN65)'!$KR42,"")</f>
        <v>0</v>
      </c>
      <c r="HO43" s="7">
        <f>IFERROR('PNAD 2015 | renda (SCN65)'!HO42/'PNAD 2015 | renda (SCN65)'!$KR42,"")</f>
        <v>6.0836164741080517E-4</v>
      </c>
      <c r="HP43" s="7">
        <f>IFERROR('PNAD 2015 | renda (SCN65)'!HP42/'PNAD 2015 | renda (SCN65)'!$KR42,"")</f>
        <v>1.3053497054733105E-3</v>
      </c>
      <c r="HQ43" s="7">
        <f>IFERROR('PNAD 2015 | renda (SCN65)'!HQ42/'PNAD 2015 | renda (SCN65)'!$KR42,"")</f>
        <v>0</v>
      </c>
      <c r="HR43" s="7">
        <f>IFERROR('PNAD 2015 | renda (SCN65)'!HR42/'PNAD 2015 | renda (SCN65)'!$KR42,"")</f>
        <v>1.2306606139892934E-3</v>
      </c>
      <c r="HS43" s="7">
        <f>IFERROR('PNAD 2015 | renda (SCN65)'!HS42/'PNAD 2015 | renda (SCN65)'!$KR42,"")</f>
        <v>9.8911153853021259E-4</v>
      </c>
      <c r="HT43" s="7">
        <f>IFERROR('PNAD 2015 | renda (SCN65)'!HT42/'PNAD 2015 | renda (SCN65)'!$KR42,"")</f>
        <v>0</v>
      </c>
      <c r="HU43" s="7">
        <f>IFERROR('PNAD 2015 | renda (SCN65)'!HU42/'PNAD 2015 | renda (SCN65)'!$KR42,"")</f>
        <v>3.1150105853957034E-3</v>
      </c>
      <c r="HV43" s="7">
        <f>IFERROR('PNAD 2015 | renda (SCN65)'!HV42/'PNAD 2015 | renda (SCN65)'!$KR42,"")</f>
        <v>2.6835749630903447E-3</v>
      </c>
      <c r="HW43" s="7">
        <f>IFERROR('PNAD 2015 | renda (SCN65)'!HW42/'PNAD 2015 | renda (SCN65)'!$KR42,"")</f>
        <v>0</v>
      </c>
      <c r="HX43" s="7">
        <f>IFERROR('PNAD 2015 | renda (SCN65)'!HX42/'PNAD 2015 | renda (SCN65)'!$KR42,"")</f>
        <v>9.8483804978773842E-4</v>
      </c>
      <c r="HY43" s="7">
        <f>IFERROR('PNAD 2015 | renda (SCN65)'!HY42/'PNAD 2015 | renda (SCN65)'!$KR42,"")</f>
        <v>5.2798773854919408E-4</v>
      </c>
      <c r="HZ43" s="7">
        <f>IFERROR('PNAD 2015 | renda (SCN65)'!HZ42/'PNAD 2015 | renda (SCN65)'!$KR42,"")</f>
        <v>0</v>
      </c>
      <c r="IA43" s="7">
        <f>IFERROR('PNAD 2015 | renda (SCN65)'!IA42/'PNAD 2015 | renda (SCN65)'!$KR42,"")</f>
        <v>1.7030032197110595E-3</v>
      </c>
      <c r="IB43" s="7">
        <f>IFERROR('PNAD 2015 | renda (SCN65)'!IB42/'PNAD 2015 | renda (SCN65)'!$KR42,"")</f>
        <v>6.0403429116317369E-4</v>
      </c>
      <c r="IC43" s="7">
        <f>IFERROR('PNAD 2015 | renda (SCN65)'!IC42/'PNAD 2015 | renda (SCN65)'!$KR42,"")</f>
        <v>0</v>
      </c>
      <c r="ID43" s="7">
        <f>IFERROR('PNAD 2015 | renda (SCN65)'!ID42/'PNAD 2015 | renda (SCN65)'!$KR42,"")</f>
        <v>4.7003348533402586E-4</v>
      </c>
      <c r="IE43" s="7">
        <f>IFERROR('PNAD 2015 | renda (SCN65)'!IE42/'PNAD 2015 | renda (SCN65)'!$KR42,"")</f>
        <v>3.1578855283338554E-3</v>
      </c>
      <c r="IF43" s="7">
        <f>IFERROR('PNAD 2015 | renda (SCN65)'!IF42/'PNAD 2015 | renda (SCN65)'!$KR42,"")</f>
        <v>0</v>
      </c>
      <c r="IG43" s="7">
        <f>IFERROR('PNAD 2015 | renda (SCN65)'!IG42/'PNAD 2015 | renda (SCN65)'!$KR42,"")</f>
        <v>1.1473850421832123E-3</v>
      </c>
      <c r="IH43" s="7">
        <f>IFERROR('PNAD 2015 | renda (SCN65)'!IH42/'PNAD 2015 | renda (SCN65)'!$KR42,"")</f>
        <v>2.6265149104607866E-3</v>
      </c>
      <c r="II43" s="7">
        <f>IFERROR('PNAD 2015 | renda (SCN65)'!II42/'PNAD 2015 | renda (SCN65)'!$KR42,"")</f>
        <v>0</v>
      </c>
      <c r="IJ43" s="7">
        <f>IFERROR('PNAD 2015 | renda (SCN65)'!IJ42/'PNAD 2015 | renda (SCN65)'!$KR42,"")</f>
        <v>8.1009186305765494E-4</v>
      </c>
      <c r="IK43" s="7">
        <f>IFERROR('PNAD 2015 | renda (SCN65)'!IK42/'PNAD 2015 | renda (SCN65)'!$KR42,"")</f>
        <v>3.7879845096591117E-3</v>
      </c>
      <c r="IL43" s="7">
        <f>IFERROR('PNAD 2015 | renda (SCN65)'!IL42/'PNAD 2015 | renda (SCN65)'!$KR42,"")</f>
        <v>4.3184860651156436E-4</v>
      </c>
      <c r="IM43" s="7">
        <f>IFERROR('PNAD 2015 | renda (SCN65)'!IM42/'PNAD 2015 | renda (SCN65)'!$KR42,"")</f>
        <v>1.3003077069905929E-3</v>
      </c>
      <c r="IN43" s="7">
        <f>IFERROR('PNAD 2015 | renda (SCN65)'!IN42/'PNAD 2015 | renda (SCN65)'!$KR42,"")</f>
        <v>4.1005560950845071E-3</v>
      </c>
      <c r="IO43" s="7">
        <f>IFERROR('PNAD 2015 | renda (SCN65)'!IO42/'PNAD 2015 | renda (SCN65)'!$KR42,"")</f>
        <v>0</v>
      </c>
      <c r="IP43" s="7">
        <f>IFERROR('PNAD 2015 | renda (SCN65)'!IP42/'PNAD 2015 | renda (SCN65)'!$KR42,"")</f>
        <v>4.7793046159007709E-4</v>
      </c>
      <c r="IQ43" s="7">
        <f>IFERROR('PNAD 2015 | renda (SCN65)'!IQ42/'PNAD 2015 | renda (SCN65)'!$KR42,"")</f>
        <v>2.205752236510582E-3</v>
      </c>
      <c r="IR43" s="7">
        <f>IFERROR('PNAD 2015 | renda (SCN65)'!IR42/'PNAD 2015 | renda (SCN65)'!$KR42,"")</f>
        <v>0</v>
      </c>
      <c r="IS43" s="7">
        <f>IFERROR('PNAD 2015 | renda (SCN65)'!IS42/'PNAD 2015 | renda (SCN65)'!$KR42,"")</f>
        <v>7.3803150582531099E-4</v>
      </c>
      <c r="IT43" s="7">
        <f>IFERROR('PNAD 2015 | renda (SCN65)'!IT42/'PNAD 2015 | renda (SCN65)'!$KR42,"")</f>
        <v>3.8135715746088002E-3</v>
      </c>
      <c r="IU43" s="7">
        <f>IFERROR('PNAD 2015 | renda (SCN65)'!IU42/'PNAD 2015 | renda (SCN65)'!$KR42,"")</f>
        <v>0</v>
      </c>
      <c r="IV43" s="7">
        <f>IFERROR('PNAD 2015 | renda (SCN65)'!IV42/'PNAD 2015 | renda (SCN65)'!$KR42,"")</f>
        <v>2.8275484397076024E-3</v>
      </c>
      <c r="IW43" s="7">
        <f>IFERROR('PNAD 2015 | renda (SCN65)'!IW42/'PNAD 2015 | renda (SCN65)'!$KR42,"")</f>
        <v>2.7278037759914482E-3</v>
      </c>
      <c r="IX43" s="7">
        <f>IFERROR('PNAD 2015 | renda (SCN65)'!IX42/'PNAD 2015 | renda (SCN65)'!$KR42,"")</f>
        <v>0</v>
      </c>
      <c r="IY43" s="7">
        <f>IFERROR('PNAD 2015 | renda (SCN65)'!IY42/'PNAD 2015 | renda (SCN65)'!$KR42,"")</f>
        <v>1.3894943396959285E-3</v>
      </c>
      <c r="IZ43" s="7">
        <f>IFERROR('PNAD 2015 | renda (SCN65)'!IZ42/'PNAD 2015 | renda (SCN65)'!$KR42,"")</f>
        <v>2.5893283760672391E-3</v>
      </c>
      <c r="JA43" s="7">
        <f>IFERROR('PNAD 2015 | renda (SCN65)'!JA42/'PNAD 2015 | renda (SCN65)'!$KR42,"")</f>
        <v>0</v>
      </c>
      <c r="JB43" s="7">
        <f>IFERROR('PNAD 2015 | renda (SCN65)'!JB42/'PNAD 2015 | renda (SCN65)'!$KR42,"")</f>
        <v>0</v>
      </c>
      <c r="JC43" s="7">
        <f>IFERROR('PNAD 2015 | renda (SCN65)'!JC42/'PNAD 2015 | renda (SCN65)'!$KR42,"")</f>
        <v>1.8699350270263329E-3</v>
      </c>
      <c r="JD43" s="7">
        <f>IFERROR('PNAD 2015 | renda (SCN65)'!JD42/'PNAD 2015 | renda (SCN65)'!$KR42,"")</f>
        <v>8.6350329000456263E-4</v>
      </c>
      <c r="JE43" s="7">
        <f>IFERROR('PNAD 2015 | renda (SCN65)'!JE42/'PNAD 2015 | renda (SCN65)'!$KR42,"")</f>
        <v>4.3256324874665041E-4</v>
      </c>
      <c r="JF43" s="7">
        <f>IFERROR('PNAD 2015 | renda (SCN65)'!JF42/'PNAD 2015 | renda (SCN65)'!$KR42,"")</f>
        <v>3.4020741115456409E-3</v>
      </c>
      <c r="JG43" s="7">
        <f>IFERROR('PNAD 2015 | renda (SCN65)'!JG42/'PNAD 2015 | renda (SCN65)'!$KR42,"")</f>
        <v>0</v>
      </c>
      <c r="JH43" s="7">
        <f>IFERROR('PNAD 2015 | renda (SCN65)'!JH42/'PNAD 2015 | renda (SCN65)'!$KR42,"")</f>
        <v>9.290456791128806E-4</v>
      </c>
      <c r="JI43" s="7">
        <f>IFERROR('PNAD 2015 | renda (SCN65)'!JI42/'PNAD 2015 | renda (SCN65)'!$KR42,"")</f>
        <v>2.4491435806460403E-3</v>
      </c>
      <c r="JJ43" s="7">
        <f>IFERROR('PNAD 2015 | renda (SCN65)'!JJ42/'PNAD 2015 | renda (SCN65)'!$KR42,"")</f>
        <v>0</v>
      </c>
      <c r="JK43" s="7">
        <f>IFERROR('PNAD 2015 | renda (SCN65)'!JK42/'PNAD 2015 | renda (SCN65)'!$KR42,"")</f>
        <v>8.636038426808562E-4</v>
      </c>
      <c r="JL43" s="7">
        <f>IFERROR('PNAD 2015 | renda (SCN65)'!JL42/'PNAD 2015 | renda (SCN65)'!$KR42,"")</f>
        <v>2.1023086707736304E-3</v>
      </c>
      <c r="JM43" s="7">
        <f>IFERROR('PNAD 2015 | renda (SCN65)'!JM42/'PNAD 2015 | renda (SCN65)'!$KR42,"")</f>
        <v>1.6331083361860368E-3</v>
      </c>
      <c r="JN43" s="7">
        <f>IFERROR('PNAD 2015 | renda (SCN65)'!JN42/'PNAD 2015 | renda (SCN65)'!$KR42,"")</f>
        <v>1.085336858576094E-3</v>
      </c>
      <c r="JO43" s="7">
        <f>IFERROR('PNAD 2015 | renda (SCN65)'!JO42/'PNAD 2015 | renda (SCN65)'!$KR42,"")</f>
        <v>3.4745259059821274E-4</v>
      </c>
      <c r="JP43" s="7">
        <f>IFERROR('PNAD 2015 | renda (SCN65)'!JP42/'PNAD 2015 | renda (SCN65)'!$KR42,"")</f>
        <v>2.6821205404510993E-3</v>
      </c>
      <c r="JQ43" s="7">
        <f>IFERROR('PNAD 2015 | renda (SCN65)'!JQ42/'PNAD 2015 | renda (SCN65)'!$KR42,"")</f>
        <v>3.3652933790242778E-3</v>
      </c>
      <c r="JR43" s="7">
        <f>IFERROR('PNAD 2015 | renda (SCN65)'!JR42/'PNAD 2015 | renda (SCN65)'!$KR42,"")</f>
        <v>3.4591916228473663E-4</v>
      </c>
      <c r="JS43" s="7">
        <f>IFERROR('PNAD 2015 | renda (SCN65)'!JS42/'PNAD 2015 | renda (SCN65)'!$KR42,"")</f>
        <v>8.6424307040872204E-4</v>
      </c>
      <c r="JT43" s="7">
        <f>IFERROR('PNAD 2015 | renda (SCN65)'!JT42/'PNAD 2015 | renda (SCN65)'!$KR42,"")</f>
        <v>5.211598527121635E-3</v>
      </c>
      <c r="JU43" s="7">
        <f>IFERROR('PNAD 2015 | renda (SCN65)'!JU42/'PNAD 2015 | renda (SCN65)'!$KR42,"")</f>
        <v>1.8394819307774404E-3</v>
      </c>
      <c r="JV43" s="7">
        <f>IFERROR('PNAD 2015 | renda (SCN65)'!JV42/'PNAD 2015 | renda (SCN65)'!$KR42,"")</f>
        <v>1.5983422483575546E-3</v>
      </c>
      <c r="JW43" s="7">
        <f>IFERROR('PNAD 2015 | renda (SCN65)'!JW42/'PNAD 2015 | renda (SCN65)'!$KR42,"")</f>
        <v>0</v>
      </c>
      <c r="JX43" s="7">
        <f>IFERROR('PNAD 2015 | renda (SCN65)'!JX42/'PNAD 2015 | renda (SCN65)'!$KR42,"")</f>
        <v>2.1205266610178088E-3</v>
      </c>
      <c r="JY43" s="7">
        <f>IFERROR('PNAD 2015 | renda (SCN65)'!JY42/'PNAD 2015 | renda (SCN65)'!$KR42,"")</f>
        <v>5.9319866294244451E-3</v>
      </c>
      <c r="JZ43" s="7">
        <f>IFERROR('PNAD 2015 | renda (SCN65)'!JZ42/'PNAD 2015 | renda (SCN65)'!$KR42,"")</f>
        <v>0</v>
      </c>
      <c r="KA43" s="7">
        <f>IFERROR('PNAD 2015 | renda (SCN65)'!KA42/'PNAD 2015 | renda (SCN65)'!$KR42,"")</f>
        <v>1.2969427835017708E-3</v>
      </c>
      <c r="KB43" s="7">
        <f>IFERROR('PNAD 2015 | renda (SCN65)'!KB42/'PNAD 2015 | renda (SCN65)'!$KR42,"")</f>
        <v>1.475535110100081E-3</v>
      </c>
      <c r="KC43" s="7">
        <f>IFERROR('PNAD 2015 | renda (SCN65)'!KC42/'PNAD 2015 | renda (SCN65)'!$KR42,"")</f>
        <v>0</v>
      </c>
      <c r="KD43" s="7">
        <f>IFERROR('PNAD 2015 | renda (SCN65)'!KD42/'PNAD 2015 | renda (SCN65)'!$KR42,"")</f>
        <v>2.0850207927851673E-3</v>
      </c>
      <c r="KE43" s="7">
        <f>IFERROR('PNAD 2015 | renda (SCN65)'!KE42/'PNAD 2015 | renda (SCN65)'!$KR42,"")</f>
        <v>6.6990455381954871E-3</v>
      </c>
      <c r="KF43" s="7">
        <f>IFERROR('PNAD 2015 | renda (SCN65)'!KF42/'PNAD 2015 | renda (SCN65)'!$KR42,"")</f>
        <v>0</v>
      </c>
      <c r="KG43" s="7">
        <f>IFERROR('PNAD 2015 | renda (SCN65)'!KG42/'PNAD 2015 | renda (SCN65)'!$KR42,"")</f>
        <v>1.9445594775041614E-3</v>
      </c>
      <c r="KH43" s="7">
        <f>IFERROR('PNAD 2015 | renda (SCN65)'!KH42/'PNAD 2015 | renda (SCN65)'!$KR42,"")</f>
        <v>1.0968214106756174E-2</v>
      </c>
      <c r="KI43" s="7">
        <f>IFERROR('PNAD 2015 | renda (SCN65)'!KI42/'PNAD 2015 | renda (SCN65)'!$KR42,"")</f>
        <v>0</v>
      </c>
      <c r="KJ43" s="7">
        <f>IFERROR('PNAD 2015 | renda (SCN65)'!KJ42/'PNAD 2015 | renda (SCN65)'!$KR42,"")</f>
        <v>0</v>
      </c>
      <c r="KK43" s="7">
        <f>IFERROR('PNAD 2015 | renda (SCN65)'!KK42/'PNAD 2015 | renda (SCN65)'!$KR42,"")</f>
        <v>7.5541706355645938E-3</v>
      </c>
      <c r="KL43" s="7">
        <f>IFERROR('PNAD 2015 | renda (SCN65)'!KL42/'PNAD 2015 | renda (SCN65)'!$KR42,"")</f>
        <v>0</v>
      </c>
      <c r="KM43" s="7">
        <f>IFERROR('PNAD 2015 | renda (SCN65)'!KM42/'PNAD 2015 | renda (SCN65)'!$KR42,"")</f>
        <v>0</v>
      </c>
      <c r="KN43" s="7">
        <f>IFERROR('PNAD 2015 | renda (SCN65)'!KN42/'PNAD 2015 | renda (SCN65)'!$KR42,"")</f>
        <v>3.7344653477018896E-3</v>
      </c>
      <c r="KO43" s="7">
        <f>IFERROR('PNAD 2015 | renda (SCN65)'!KO42/'PNAD 2015 | renda (SCN65)'!$KR42,"")</f>
        <v>3.4500951968098139E-3</v>
      </c>
      <c r="KP43" s="7">
        <f>IFERROR('PNAD 2015 | renda (SCN65)'!KP42/'PNAD 2015 | renda (SCN65)'!$KR42,"")</f>
        <v>4.6131664564948143E-3</v>
      </c>
      <c r="KQ43" s="7">
        <f>IFERROR('PNAD 2015 | renda (SCN65)'!KQ42/'PNAD 2015 | renda (SCN65)'!$KR42,"")</f>
        <v>3.6667969877233657E-3</v>
      </c>
      <c r="KR43" s="2">
        <f t="shared" si="308"/>
        <v>1.0000000000000013</v>
      </c>
      <c r="KT43" s="19">
        <v>126609</v>
      </c>
      <c r="KV43" s="7">
        <f t="shared" si="309"/>
        <v>0.93390052751801389</v>
      </c>
      <c r="KW43" s="7">
        <f t="shared" si="0"/>
        <v>7.6562565642043996</v>
      </c>
      <c r="KX43" s="7">
        <f t="shared" si="1"/>
        <v>0.52196582550666015</v>
      </c>
      <c r="KY43" s="7">
        <f t="shared" si="2"/>
        <v>21.266015322820127</v>
      </c>
      <c r="KZ43" s="7">
        <f t="shared" si="3"/>
        <v>66.222368077869362</v>
      </c>
      <c r="LA43" s="7">
        <f t="shared" si="4"/>
        <v>0</v>
      </c>
      <c r="LB43" s="7">
        <f t="shared" si="5"/>
        <v>90.85479017076905</v>
      </c>
      <c r="LC43" s="7">
        <f t="shared" si="6"/>
        <v>205.52722651169566</v>
      </c>
      <c r="LD43" s="7">
        <f t="shared" si="7"/>
        <v>1.7845957013185028</v>
      </c>
      <c r="LE43" s="7">
        <f t="shared" si="8"/>
        <v>219.48662962555059</v>
      </c>
      <c r="LF43" s="7">
        <f t="shared" si="9"/>
        <v>440.79877561818239</v>
      </c>
      <c r="LG43" s="7">
        <f t="shared" si="10"/>
        <v>3.5037183374166578</v>
      </c>
      <c r="LH43" s="7">
        <f t="shared" si="11"/>
        <v>436.12427156588802</v>
      </c>
      <c r="LI43" s="7">
        <f t="shared" si="12"/>
        <v>1156.9458910427288</v>
      </c>
      <c r="LJ43" s="7">
        <f t="shared" si="13"/>
        <v>31.500728504139751</v>
      </c>
      <c r="LK43" s="7">
        <f t="shared" si="14"/>
        <v>436.75217644831372</v>
      </c>
      <c r="LL43" s="7">
        <f t="shared" si="15"/>
        <v>1208.6109596125436</v>
      </c>
      <c r="LM43" s="7">
        <f t="shared" si="16"/>
        <v>55.945824882658975</v>
      </c>
      <c r="LN43" s="7">
        <f t="shared" si="17"/>
        <v>652.90422648826689</v>
      </c>
      <c r="LO43" s="7">
        <f t="shared" si="18"/>
        <v>1914.3896876809454</v>
      </c>
      <c r="LP43" s="7">
        <f t="shared" si="19"/>
        <v>79.056907557313622</v>
      </c>
      <c r="LQ43" s="7">
        <f t="shared" si="20"/>
        <v>641.7965391040093</v>
      </c>
      <c r="LR43" s="7">
        <f t="shared" si="21"/>
        <v>2147.0127603644564</v>
      </c>
      <c r="LS43" s="7">
        <f t="shared" si="22"/>
        <v>62.284436009303874</v>
      </c>
      <c r="LT43" s="7">
        <f t="shared" si="23"/>
        <v>529.20650997634095</v>
      </c>
      <c r="LU43" s="7">
        <f t="shared" si="24"/>
        <v>2086.4583591687874</v>
      </c>
      <c r="LV43" s="7">
        <f t="shared" si="25"/>
        <v>62.448573346418776</v>
      </c>
      <c r="LW43" s="7">
        <f t="shared" si="26"/>
        <v>812.8772038507135</v>
      </c>
      <c r="LX43" s="7">
        <f t="shared" si="27"/>
        <v>3279.9900534477697</v>
      </c>
      <c r="LY43" s="7">
        <f t="shared" si="28"/>
        <v>121.55256427783146</v>
      </c>
      <c r="LZ43" s="7">
        <f t="shared" si="29"/>
        <v>506.88656017309881</v>
      </c>
      <c r="MA43" s="7">
        <f t="shared" si="30"/>
        <v>2007.2946032064267</v>
      </c>
      <c r="MB43" s="7">
        <f t="shared" si="31"/>
        <v>74.376947416250857</v>
      </c>
      <c r="MC43" s="7">
        <f t="shared" si="32"/>
        <v>536.15984043755464</v>
      </c>
      <c r="MD43" s="7">
        <f t="shared" si="33"/>
        <v>2262.9887472469577</v>
      </c>
      <c r="ME43" s="7">
        <f t="shared" si="34"/>
        <v>110.05249317631582</v>
      </c>
      <c r="MF43" s="7">
        <f t="shared" si="35"/>
        <v>626.6927213709904</v>
      </c>
      <c r="MG43" s="7">
        <f t="shared" si="36"/>
        <v>3544.2607143581022</v>
      </c>
      <c r="MH43" s="7">
        <f t="shared" si="37"/>
        <v>158.50119741718098</v>
      </c>
      <c r="MI43" s="7">
        <f t="shared" si="38"/>
        <v>572.06226855557065</v>
      </c>
      <c r="MJ43" s="7">
        <f t="shared" si="39"/>
        <v>2412.6051587789243</v>
      </c>
      <c r="MK43" s="7">
        <f t="shared" si="40"/>
        <v>80.355002010119819</v>
      </c>
      <c r="ML43" s="7">
        <f t="shared" si="41"/>
        <v>484.93353233952905</v>
      </c>
      <c r="MM43" s="7">
        <f t="shared" si="42"/>
        <v>1994.6342038935061</v>
      </c>
      <c r="MN43" s="7">
        <f t="shared" si="43"/>
        <v>54.602263023449758</v>
      </c>
      <c r="MO43" s="7">
        <f t="shared" si="44"/>
        <v>573.85141099752957</v>
      </c>
      <c r="MP43" s="7">
        <f t="shared" si="45"/>
        <v>2843.4943131715686</v>
      </c>
      <c r="MQ43" s="7">
        <f t="shared" si="46"/>
        <v>58.251477061356084</v>
      </c>
      <c r="MR43" s="7">
        <f t="shared" si="47"/>
        <v>530.68601938069514</v>
      </c>
      <c r="MS43" s="7">
        <f t="shared" si="48"/>
        <v>2517.3002274587725</v>
      </c>
      <c r="MT43" s="7">
        <f t="shared" si="49"/>
        <v>145.62801064229413</v>
      </c>
      <c r="MU43" s="7">
        <f t="shared" si="50"/>
        <v>602.1739677940983</v>
      </c>
      <c r="MV43" s="7">
        <f t="shared" si="51"/>
        <v>2306.139589293743</v>
      </c>
      <c r="MW43" s="7">
        <f t="shared" si="52"/>
        <v>164.33921239932863</v>
      </c>
      <c r="MX43" s="7">
        <f t="shared" si="53"/>
        <v>583.50686942127459</v>
      </c>
      <c r="MY43" s="7">
        <f t="shared" si="54"/>
        <v>2885.5284757170957</v>
      </c>
      <c r="MZ43" s="7">
        <f t="shared" si="55"/>
        <v>264.1674498977975</v>
      </c>
      <c r="NA43" s="7">
        <f t="shared" si="56"/>
        <v>515.31758134241068</v>
      </c>
      <c r="NB43" s="7">
        <f t="shared" si="57"/>
        <v>2115.1651155494615</v>
      </c>
      <c r="NC43" s="7">
        <f t="shared" si="58"/>
        <v>158.04424998283062</v>
      </c>
      <c r="ND43" s="7">
        <f t="shared" si="59"/>
        <v>592.66445974490682</v>
      </c>
      <c r="NE43" s="7">
        <f t="shared" si="60"/>
        <v>2691.2880781708859</v>
      </c>
      <c r="NF43" s="7">
        <f t="shared" si="61"/>
        <v>222.22876890571666</v>
      </c>
      <c r="NG43" s="7">
        <f t="shared" si="62"/>
        <v>421.11366201599526</v>
      </c>
      <c r="NH43" s="7">
        <f t="shared" si="63"/>
        <v>1859.0526713700228</v>
      </c>
      <c r="NI43" s="7">
        <f t="shared" si="64"/>
        <v>204.49920845292337</v>
      </c>
      <c r="NJ43" s="7">
        <f t="shared" si="65"/>
        <v>372.66268440480997</v>
      </c>
      <c r="NK43" s="7">
        <f t="shared" si="66"/>
        <v>2258.785285524998</v>
      </c>
      <c r="NL43" s="7">
        <f t="shared" si="67"/>
        <v>94.775899298965427</v>
      </c>
      <c r="NM43" s="7">
        <f t="shared" si="68"/>
        <v>259.77166104675365</v>
      </c>
      <c r="NN43" s="7">
        <f t="shared" si="69"/>
        <v>1751.4181348662196</v>
      </c>
      <c r="NO43" s="7">
        <f t="shared" si="70"/>
        <v>123.66043323867544</v>
      </c>
      <c r="NP43" s="7">
        <f t="shared" si="71"/>
        <v>171.42894507975143</v>
      </c>
      <c r="NQ43" s="7">
        <f t="shared" si="72"/>
        <v>1458.7144313617591</v>
      </c>
      <c r="NR43" s="7">
        <f t="shared" si="73"/>
        <v>187.61988849986653</v>
      </c>
      <c r="NS43" s="7">
        <f t="shared" si="74"/>
        <v>710.69148133024817</v>
      </c>
      <c r="NT43" s="7">
        <f t="shared" si="75"/>
        <v>3161.0450449271511</v>
      </c>
      <c r="NU43" s="7">
        <f t="shared" si="76"/>
        <v>399.3138593420037</v>
      </c>
      <c r="NV43" s="7">
        <f t="shared" si="77"/>
        <v>276.01671068048836</v>
      </c>
      <c r="NW43" s="7">
        <f t="shared" si="78"/>
        <v>1243.8995777441187</v>
      </c>
      <c r="NX43" s="7">
        <f t="shared" si="79"/>
        <v>116.90215795093067</v>
      </c>
      <c r="NY43" s="7">
        <f t="shared" si="80"/>
        <v>370.32520504163074</v>
      </c>
      <c r="NZ43" s="7">
        <f t="shared" si="81"/>
        <v>1978.3395947867918</v>
      </c>
      <c r="OA43" s="7">
        <f t="shared" si="82"/>
        <v>214.05918532322221</v>
      </c>
      <c r="OB43" s="7">
        <f t="shared" si="83"/>
        <v>142.42846925371367</v>
      </c>
      <c r="OC43" s="7">
        <f t="shared" si="84"/>
        <v>905.76256839144139</v>
      </c>
      <c r="OD43" s="7">
        <f t="shared" si="85"/>
        <v>100.81624423960652</v>
      </c>
      <c r="OE43" s="7">
        <f t="shared" si="86"/>
        <v>254.3574022922821</v>
      </c>
      <c r="OF43" s="7">
        <f t="shared" si="87"/>
        <v>1574.7686221832735</v>
      </c>
      <c r="OG43" s="7">
        <f t="shared" si="88"/>
        <v>180.03274239339473</v>
      </c>
      <c r="OH43" s="7">
        <f t="shared" si="89"/>
        <v>269.67809955384348</v>
      </c>
      <c r="OI43" s="7">
        <f t="shared" si="90"/>
        <v>1740.2445197426775</v>
      </c>
      <c r="OJ43" s="7">
        <f t="shared" si="91"/>
        <v>171.92954122424865</v>
      </c>
      <c r="OK43" s="7">
        <f t="shared" si="92"/>
        <v>135.56152686466572</v>
      </c>
      <c r="OL43" s="7">
        <f t="shared" si="93"/>
        <v>1517.1627822928403</v>
      </c>
      <c r="OM43" s="7">
        <f t="shared" si="94"/>
        <v>226.81097412301295</v>
      </c>
      <c r="ON43" s="7">
        <f t="shared" si="95"/>
        <v>260.49913954920197</v>
      </c>
      <c r="OO43" s="7">
        <f t="shared" si="96"/>
        <v>1667.872230274736</v>
      </c>
      <c r="OP43" s="7">
        <f t="shared" si="97"/>
        <v>168.65134122259096</v>
      </c>
      <c r="OQ43" s="7">
        <f t="shared" si="98"/>
        <v>134.27252589314011</v>
      </c>
      <c r="OR43" s="7">
        <f t="shared" si="99"/>
        <v>1124.0811403464984</v>
      </c>
      <c r="OS43" s="7">
        <f t="shared" si="100"/>
        <v>377.09257381065612</v>
      </c>
      <c r="OT43" s="7">
        <f t="shared" si="101"/>
        <v>127.85707484967411</v>
      </c>
      <c r="OU43" s="7">
        <f t="shared" si="102"/>
        <v>917.76414498558233</v>
      </c>
      <c r="OV43" s="7">
        <f t="shared" si="103"/>
        <v>200.77770123883627</v>
      </c>
      <c r="OW43" s="7">
        <f t="shared" si="104"/>
        <v>242.56315707133896</v>
      </c>
      <c r="OX43" s="7">
        <f t="shared" si="105"/>
        <v>1331.1819937938026</v>
      </c>
      <c r="OY43" s="7">
        <f t="shared" si="106"/>
        <v>172.12414172365359</v>
      </c>
      <c r="OZ43" s="7">
        <f t="shared" si="107"/>
        <v>153.23425305945523</v>
      </c>
      <c r="PA43" s="7">
        <f t="shared" si="108"/>
        <v>603.05057938954837</v>
      </c>
      <c r="PB43" s="7">
        <f t="shared" si="109"/>
        <v>111.78707473059102</v>
      </c>
      <c r="PC43" s="7">
        <f t="shared" si="110"/>
        <v>70.467205139655249</v>
      </c>
      <c r="PD43" s="7">
        <f t="shared" si="111"/>
        <v>527.49829951777963</v>
      </c>
      <c r="PE43" s="7">
        <f t="shared" si="112"/>
        <v>116.78712541273103</v>
      </c>
      <c r="PF43" s="7">
        <f t="shared" si="113"/>
        <v>340.32671964504675</v>
      </c>
      <c r="PG43" s="7">
        <f t="shared" si="114"/>
        <v>1905.1461639592117</v>
      </c>
      <c r="PH43" s="7">
        <f t="shared" si="115"/>
        <v>289.55372158885928</v>
      </c>
      <c r="PI43" s="7">
        <f t="shared" si="116"/>
        <v>22.798266918601875</v>
      </c>
      <c r="PJ43" s="7">
        <f t="shared" si="117"/>
        <v>648.98220801194248</v>
      </c>
      <c r="PK43" s="7">
        <f t="shared" si="118"/>
        <v>57.78179875321289</v>
      </c>
      <c r="PL43" s="7">
        <f t="shared" si="119"/>
        <v>159.55740526792309</v>
      </c>
      <c r="PM43" s="7">
        <f t="shared" si="120"/>
        <v>752.6087926413195</v>
      </c>
      <c r="PN43" s="7">
        <f t="shared" si="121"/>
        <v>107.69318945806316</v>
      </c>
      <c r="PO43" s="7">
        <f t="shared" si="122"/>
        <v>88.904238436079524</v>
      </c>
      <c r="PP43" s="7">
        <f t="shared" si="123"/>
        <v>632.0542379340344</v>
      </c>
      <c r="PQ43" s="7">
        <f t="shared" si="124"/>
        <v>105.14474132917394</v>
      </c>
      <c r="PR43" s="7">
        <f t="shared" si="125"/>
        <v>92.351122515492406</v>
      </c>
      <c r="PS43" s="7">
        <f t="shared" si="126"/>
        <v>820.63076066462054</v>
      </c>
      <c r="PT43" s="7">
        <f t="shared" si="127"/>
        <v>269.98591389519191</v>
      </c>
      <c r="PU43" s="7">
        <f t="shared" si="128"/>
        <v>174.94221157251269</v>
      </c>
      <c r="PV43" s="7">
        <f t="shared" si="129"/>
        <v>904.90368908448841</v>
      </c>
      <c r="PW43" s="7">
        <f t="shared" si="130"/>
        <v>221.16801431433424</v>
      </c>
      <c r="PX43" s="7">
        <f t="shared" si="131"/>
        <v>131.2257549900738</v>
      </c>
      <c r="PY43" s="7">
        <f t="shared" si="132"/>
        <v>752.6619895068111</v>
      </c>
      <c r="PZ43" s="7">
        <f t="shared" si="133"/>
        <v>53.442844160172776</v>
      </c>
      <c r="QA43" s="7">
        <f t="shared" si="134"/>
        <v>64.777413902381426</v>
      </c>
      <c r="QB43" s="7">
        <f t="shared" si="135"/>
        <v>356.44673391117317</v>
      </c>
      <c r="QC43" s="7">
        <f t="shared" si="136"/>
        <v>73.244354322751647</v>
      </c>
      <c r="QD43" s="7">
        <f t="shared" si="137"/>
        <v>43.901963600563228</v>
      </c>
      <c r="QE43" s="7">
        <f t="shared" si="138"/>
        <v>449.57580375022121</v>
      </c>
      <c r="QF43" s="7">
        <f t="shared" si="139"/>
        <v>71.468397428649723</v>
      </c>
      <c r="QG43" s="7">
        <f t="shared" si="140"/>
        <v>29.544266006617832</v>
      </c>
      <c r="QH43" s="7">
        <f t="shared" si="141"/>
        <v>586.56637119813377</v>
      </c>
      <c r="QI43" s="7">
        <f t="shared" si="142"/>
        <v>68.344786608762305</v>
      </c>
      <c r="QJ43" s="7">
        <f t="shared" si="143"/>
        <v>0</v>
      </c>
      <c r="QK43" s="7">
        <f t="shared" si="144"/>
        <v>229.96550277925442</v>
      </c>
      <c r="QL43" s="7">
        <f t="shared" si="145"/>
        <v>99.574984044804097</v>
      </c>
      <c r="QM43" s="7">
        <f t="shared" si="146"/>
        <v>250.12256805990489</v>
      </c>
      <c r="QN43" s="7">
        <f t="shared" si="147"/>
        <v>1481.9478213596378</v>
      </c>
      <c r="QO43" s="7">
        <f t="shared" si="148"/>
        <v>275.24967553446942</v>
      </c>
      <c r="QP43" s="7">
        <f t="shared" si="149"/>
        <v>47.997212895283162</v>
      </c>
      <c r="QQ43" s="7">
        <f t="shared" si="150"/>
        <v>408.32504461701808</v>
      </c>
      <c r="QR43" s="7">
        <f t="shared" si="151"/>
        <v>141.60278115343488</v>
      </c>
      <c r="QS43" s="7">
        <f t="shared" si="152"/>
        <v>29.266005479431353</v>
      </c>
      <c r="QT43" s="7">
        <f t="shared" si="153"/>
        <v>547.17068224617378</v>
      </c>
      <c r="QU43" s="7">
        <f t="shared" si="154"/>
        <v>139.93003527186778</v>
      </c>
      <c r="QV43" s="7">
        <f t="shared" si="155"/>
        <v>29.623833967823114</v>
      </c>
      <c r="QW43" s="7">
        <f t="shared" si="156"/>
        <v>325.55936071941011</v>
      </c>
      <c r="QX43" s="7">
        <f t="shared" si="157"/>
        <v>90.986190975273772</v>
      </c>
      <c r="QY43" s="7">
        <f t="shared" si="158"/>
        <v>12.525361115903722</v>
      </c>
      <c r="QZ43" s="7">
        <f t="shared" si="159"/>
        <v>335.05659256887282</v>
      </c>
      <c r="RA43" s="7">
        <f t="shared" si="160"/>
        <v>41.90048837070232</v>
      </c>
      <c r="RB43" s="7">
        <f t="shared" si="161"/>
        <v>0</v>
      </c>
      <c r="RC43" s="7">
        <f t="shared" si="162"/>
        <v>316.81006770527716</v>
      </c>
      <c r="RD43" s="7">
        <f t="shared" si="163"/>
        <v>298.81452292502621</v>
      </c>
      <c r="RE43" s="7">
        <f t="shared" si="164"/>
        <v>81.305725478006963</v>
      </c>
      <c r="RF43" s="7">
        <f t="shared" si="165"/>
        <v>366.62734087887321</v>
      </c>
      <c r="RG43" s="7">
        <f t="shared" si="166"/>
        <v>178.35635911931541</v>
      </c>
      <c r="RH43" s="7">
        <f t="shared" si="167"/>
        <v>30.297660930715857</v>
      </c>
      <c r="RI43" s="7">
        <f t="shared" si="168"/>
        <v>274.6495057699496</v>
      </c>
      <c r="RJ43" s="7">
        <f t="shared" si="169"/>
        <v>97.309797857805677</v>
      </c>
      <c r="RK43" s="7">
        <f t="shared" si="170"/>
        <v>12.664036705432931</v>
      </c>
      <c r="RL43" s="7">
        <f t="shared" si="171"/>
        <v>202.81282234943538</v>
      </c>
      <c r="RM43" s="7">
        <f t="shared" si="172"/>
        <v>107.71546848720064</v>
      </c>
      <c r="RN43" s="7">
        <f t="shared" si="173"/>
        <v>71.82986330955373</v>
      </c>
      <c r="RO43" s="7">
        <f t="shared" si="174"/>
        <v>715.36189331596631</v>
      </c>
      <c r="RP43" s="7">
        <f t="shared" si="175"/>
        <v>415.13515274806224</v>
      </c>
      <c r="RQ43" s="7">
        <f t="shared" si="176"/>
        <v>21.977125558963351</v>
      </c>
      <c r="RR43" s="7">
        <f t="shared" si="177"/>
        <v>184.5440184567023</v>
      </c>
      <c r="RS43" s="7">
        <f t="shared" si="178"/>
        <v>13.851190686615762</v>
      </c>
      <c r="RT43" s="7">
        <f t="shared" si="179"/>
        <v>0</v>
      </c>
      <c r="RU43" s="7">
        <f t="shared" si="180"/>
        <v>215.37501206452558</v>
      </c>
      <c r="RV43" s="7">
        <f t="shared" si="181"/>
        <v>236.53326963417055</v>
      </c>
      <c r="RW43" s="7">
        <f t="shared" si="182"/>
        <v>25.53767815438378</v>
      </c>
      <c r="RX43" s="7">
        <f t="shared" si="183"/>
        <v>88.8255798230023</v>
      </c>
      <c r="RY43" s="7">
        <f t="shared" si="184"/>
        <v>84.686681818135455</v>
      </c>
      <c r="RZ43" s="7">
        <f t="shared" si="185"/>
        <v>0.35600979213564016</v>
      </c>
      <c r="SA43" s="7">
        <f t="shared" si="186"/>
        <v>238.89939346338366</v>
      </c>
      <c r="SB43" s="7">
        <f t="shared" si="187"/>
        <v>347.88476661142062</v>
      </c>
      <c r="SC43" s="7">
        <f t="shared" si="188"/>
        <v>4.1529929008517721</v>
      </c>
      <c r="SD43" s="7">
        <f t="shared" si="189"/>
        <v>244.8874508866613</v>
      </c>
      <c r="SE43" s="7">
        <f t="shared" si="190"/>
        <v>169.31380133388296</v>
      </c>
      <c r="SF43" s="7">
        <f t="shared" si="191"/>
        <v>16.463747858533242</v>
      </c>
      <c r="SG43" s="7">
        <f t="shared" si="192"/>
        <v>162.91380920859399</v>
      </c>
      <c r="SH43" s="7">
        <f t="shared" si="193"/>
        <v>109.84925386969434</v>
      </c>
      <c r="SI43" s="7">
        <f t="shared" si="194"/>
        <v>27.701926699167494</v>
      </c>
      <c r="SJ43" s="7">
        <f t="shared" si="195"/>
        <v>660.09535148496843</v>
      </c>
      <c r="SK43" s="7">
        <f t="shared" si="196"/>
        <v>325.95447248105239</v>
      </c>
      <c r="SL43" s="7">
        <f t="shared" si="197"/>
        <v>0</v>
      </c>
      <c r="SM43" s="7">
        <f t="shared" si="198"/>
        <v>204.66334579003828</v>
      </c>
      <c r="SN43" s="7">
        <f t="shared" si="199"/>
        <v>204.9843456792436</v>
      </c>
      <c r="SO43" s="7">
        <f t="shared" si="200"/>
        <v>0</v>
      </c>
      <c r="SP43" s="7">
        <f t="shared" si="201"/>
        <v>211.13381239525194</v>
      </c>
      <c r="SQ43" s="7">
        <f t="shared" si="202"/>
        <v>110.38440524305787</v>
      </c>
      <c r="SR43" s="7">
        <f t="shared" si="203"/>
        <v>27.373197350873667</v>
      </c>
      <c r="SS43" s="7">
        <f t="shared" si="204"/>
        <v>620.23907770614585</v>
      </c>
      <c r="ST43" s="7">
        <f t="shared" si="205"/>
        <v>507.05524425085406</v>
      </c>
      <c r="SU43" s="7">
        <f t="shared" si="206"/>
        <v>0</v>
      </c>
      <c r="SV43" s="7">
        <f t="shared" si="207"/>
        <v>106.26960496358463</v>
      </c>
      <c r="SW43" s="7">
        <f t="shared" si="208"/>
        <v>83.742778461208786</v>
      </c>
      <c r="SX43" s="7">
        <f t="shared" si="209"/>
        <v>19.219072686556206</v>
      </c>
      <c r="SY43" s="7">
        <f t="shared" si="210"/>
        <v>239.88103476762484</v>
      </c>
      <c r="SZ43" s="7">
        <f t="shared" si="211"/>
        <v>329.75963972292107</v>
      </c>
      <c r="TA43" s="7">
        <f t="shared" si="212"/>
        <v>6.6955302669086043</v>
      </c>
      <c r="TB43" s="7">
        <f t="shared" si="213"/>
        <v>127.19416006431808</v>
      </c>
      <c r="TC43" s="7">
        <f t="shared" si="214"/>
        <v>375.64716496110412</v>
      </c>
      <c r="TD43" s="7">
        <f t="shared" si="215"/>
        <v>0</v>
      </c>
      <c r="TE43" s="7">
        <f t="shared" si="216"/>
        <v>77.024059817034626</v>
      </c>
      <c r="TF43" s="7">
        <f t="shared" si="217"/>
        <v>165.26902086027039</v>
      </c>
      <c r="TG43" s="7">
        <f t="shared" si="218"/>
        <v>0</v>
      </c>
      <c r="TH43" s="7">
        <f t="shared" si="219"/>
        <v>155.81270967657045</v>
      </c>
      <c r="TI43" s="7">
        <f t="shared" si="220"/>
        <v>125.23042278177168</v>
      </c>
      <c r="TJ43" s="7">
        <f t="shared" si="221"/>
        <v>0</v>
      </c>
      <c r="TK43" s="7">
        <f t="shared" si="222"/>
        <v>394.38837520636463</v>
      </c>
      <c r="TL43" s="7">
        <f t="shared" si="223"/>
        <v>339.76474250190546</v>
      </c>
      <c r="TM43" s="7">
        <f t="shared" si="224"/>
        <v>0</v>
      </c>
      <c r="TN43" s="7">
        <f t="shared" si="225"/>
        <v>124.68936064557577</v>
      </c>
      <c r="TO43" s="7">
        <f t="shared" si="226"/>
        <v>66.847999589974918</v>
      </c>
      <c r="TP43" s="7">
        <f t="shared" si="227"/>
        <v>0</v>
      </c>
      <c r="TQ43" s="7">
        <f t="shared" si="228"/>
        <v>215.61553464439754</v>
      </c>
      <c r="TR43" s="7">
        <f t="shared" si="229"/>
        <v>76.47617756987826</v>
      </c>
      <c r="TS43" s="7">
        <f t="shared" si="230"/>
        <v>0</v>
      </c>
      <c r="TT43" s="7">
        <f t="shared" si="231"/>
        <v>59.510469544655678</v>
      </c>
      <c r="TU43" s="7">
        <f t="shared" si="232"/>
        <v>399.8167288568211</v>
      </c>
      <c r="TV43" s="7">
        <f t="shared" si="233"/>
        <v>0</v>
      </c>
      <c r="TW43" s="7">
        <f t="shared" si="234"/>
        <v>145.26927280577434</v>
      </c>
      <c r="TX43" s="7">
        <f t="shared" si="235"/>
        <v>332.54042629852972</v>
      </c>
      <c r="TY43" s="7">
        <f t="shared" si="236"/>
        <v>0</v>
      </c>
      <c r="TZ43" s="7">
        <f t="shared" si="237"/>
        <v>102.56492068986664</v>
      </c>
      <c r="UA43" s="7">
        <f t="shared" si="238"/>
        <v>479.59293078343046</v>
      </c>
      <c r="UB43" s="7">
        <f t="shared" si="239"/>
        <v>54.675920221822651</v>
      </c>
      <c r="UC43" s="7">
        <f t="shared" si="240"/>
        <v>164.63065847437198</v>
      </c>
      <c r="UD43" s="7">
        <f t="shared" si="241"/>
        <v>519.16730664255431</v>
      </c>
      <c r="UE43" s="7">
        <f t="shared" si="242"/>
        <v>0</v>
      </c>
      <c r="UF43" s="7">
        <f t="shared" si="243"/>
        <v>60.510297811458067</v>
      </c>
      <c r="UG43" s="7">
        <f t="shared" si="244"/>
        <v>279.26808491236829</v>
      </c>
      <c r="UH43" s="7">
        <f t="shared" si="245"/>
        <v>0</v>
      </c>
      <c r="UI43" s="7">
        <f t="shared" si="246"/>
        <v>93.441430921036797</v>
      </c>
      <c r="UJ43" s="7">
        <f t="shared" si="247"/>
        <v>482.8324834896456</v>
      </c>
      <c r="UK43" s="7">
        <f t="shared" si="248"/>
        <v>0</v>
      </c>
      <c r="UL43" s="7">
        <f t="shared" si="249"/>
        <v>357.99308040293982</v>
      </c>
      <c r="UM43" s="7">
        <f t="shared" si="250"/>
        <v>345.36450827450125</v>
      </c>
      <c r="UN43" s="7">
        <f t="shared" si="251"/>
        <v>0</v>
      </c>
      <c r="UO43" s="7">
        <f t="shared" si="252"/>
        <v>175.92248885456181</v>
      </c>
      <c r="UP43" s="7">
        <f t="shared" si="253"/>
        <v>327.83227636549708</v>
      </c>
      <c r="UQ43" s="7">
        <f t="shared" si="254"/>
        <v>0</v>
      </c>
      <c r="UR43" s="7">
        <f t="shared" si="255"/>
        <v>0</v>
      </c>
      <c r="US43" s="7">
        <f t="shared" si="256"/>
        <v>236.75060383677697</v>
      </c>
      <c r="UT43" s="7">
        <f t="shared" si="257"/>
        <v>109.32728804418767</v>
      </c>
      <c r="UU43" s="7">
        <f t="shared" si="258"/>
        <v>54.76640036056466</v>
      </c>
      <c r="UV43" s="7">
        <f t="shared" si="259"/>
        <v>430.73320118868207</v>
      </c>
      <c r="UW43" s="7">
        <f t="shared" si="260"/>
        <v>0</v>
      </c>
      <c r="UX43" s="7">
        <f t="shared" si="261"/>
        <v>117.6255443868027</v>
      </c>
      <c r="UY43" s="7">
        <f t="shared" si="262"/>
        <v>310.08361960201449</v>
      </c>
      <c r="UZ43" s="7">
        <f t="shared" si="263"/>
        <v>0</v>
      </c>
      <c r="VA43" s="7">
        <f t="shared" si="264"/>
        <v>109.34001891798052</v>
      </c>
      <c r="VB43" s="7">
        <f t="shared" si="265"/>
        <v>266.17119849797859</v>
      </c>
      <c r="VC43" s="7">
        <f t="shared" si="266"/>
        <v>206.76621333617794</v>
      </c>
      <c r="VD43" s="7">
        <f t="shared" si="267"/>
        <v>137.41341432746069</v>
      </c>
      <c r="VE43" s="7">
        <f t="shared" si="268"/>
        <v>43.990625043049114</v>
      </c>
      <c r="VF43" s="7">
        <f t="shared" si="269"/>
        <v>339.58059950597323</v>
      </c>
      <c r="VG43" s="7">
        <f t="shared" si="270"/>
        <v>426.07642942488479</v>
      </c>
      <c r="VH43" s="7">
        <f t="shared" si="271"/>
        <v>43.796479217708217</v>
      </c>
      <c r="VI43" s="7">
        <f t="shared" si="272"/>
        <v>109.42095090137789</v>
      </c>
      <c r="VJ43" s="7">
        <f t="shared" si="273"/>
        <v>659.83527792034306</v>
      </c>
      <c r="VK43" s="7">
        <f t="shared" si="274"/>
        <v>232.89496777380094</v>
      </c>
      <c r="VL43" s="7">
        <f t="shared" si="275"/>
        <v>202.36451372230164</v>
      </c>
      <c r="VM43" s="7">
        <f t="shared" si="276"/>
        <v>0</v>
      </c>
      <c r="VN43" s="7">
        <f t="shared" si="277"/>
        <v>268.47776002480373</v>
      </c>
      <c r="VO43" s="7">
        <f t="shared" si="278"/>
        <v>751.04289516479957</v>
      </c>
      <c r="VP43" s="7">
        <f t="shared" si="279"/>
        <v>0</v>
      </c>
      <c r="VQ43" s="7">
        <f t="shared" si="280"/>
        <v>164.20462887637569</v>
      </c>
      <c r="VR43" s="7">
        <f t="shared" si="281"/>
        <v>186.81602475466116</v>
      </c>
      <c r="VS43" s="7">
        <f t="shared" si="282"/>
        <v>0</v>
      </c>
      <c r="VT43" s="7">
        <f t="shared" si="283"/>
        <v>263.98239755373726</v>
      </c>
      <c r="VU43" s="7">
        <f t="shared" si="284"/>
        <v>848.15945654539246</v>
      </c>
      <c r="VV43" s="7">
        <f t="shared" si="285"/>
        <v>0</v>
      </c>
      <c r="VW43" s="7">
        <f t="shared" si="286"/>
        <v>246.19873088732439</v>
      </c>
      <c r="VX43" s="7">
        <f t="shared" si="287"/>
        <v>1388.6746198422925</v>
      </c>
      <c r="VY43" s="7">
        <f t="shared" si="288"/>
        <v>0</v>
      </c>
      <c r="VZ43" s="7">
        <f t="shared" si="289"/>
        <v>0</v>
      </c>
      <c r="WA43" s="7">
        <f t="shared" si="290"/>
        <v>956.42598999819768</v>
      </c>
      <c r="WB43" s="7">
        <f t="shared" si="291"/>
        <v>0</v>
      </c>
      <c r="WC43" s="7">
        <f t="shared" si="292"/>
        <v>0</v>
      </c>
      <c r="WD43" s="7">
        <f t="shared" si="293"/>
        <v>472.81692320718855</v>
      </c>
      <c r="WE43" s="7">
        <f t="shared" si="294"/>
        <v>436.81310277289373</v>
      </c>
      <c r="WF43" s="7">
        <f t="shared" si="295"/>
        <v>584.0683918903519</v>
      </c>
      <c r="WG43" s="7">
        <f t="shared" si="296"/>
        <v>464.24949981866763</v>
      </c>
      <c r="WH43" s="2">
        <f t="shared" si="310"/>
        <v>126608.99999999999</v>
      </c>
      <c r="WI43" s="27" t="str">
        <f t="shared" si="311"/>
        <v>N</v>
      </c>
      <c r="WK43" s="7">
        <f t="shared" si="312"/>
        <v>7.3762570395312655E-6</v>
      </c>
      <c r="WL43" s="7">
        <f t="shared" si="313"/>
        <v>6.0471661289516545E-5</v>
      </c>
      <c r="WM43" s="7">
        <f t="shared" si="314"/>
        <v>4.1226597280340278E-6</v>
      </c>
      <c r="WN43" s="7">
        <f t="shared" si="315"/>
        <v>1.6796606341429226E-4</v>
      </c>
      <c r="WO43" s="7">
        <f t="shared" si="316"/>
        <v>5.2304629274277001E-4</v>
      </c>
      <c r="WP43" s="7">
        <f t="shared" si="317"/>
        <v>0</v>
      </c>
      <c r="WQ43" s="7">
        <f t="shared" si="318"/>
        <v>7.1760135670267565E-4</v>
      </c>
      <c r="WR43" s="7">
        <f t="shared" si="319"/>
        <v>1.6233224060824719E-3</v>
      </c>
      <c r="WS43" s="7">
        <f t="shared" si="320"/>
        <v>1.4095330516144215E-5</v>
      </c>
      <c r="WT43" s="7">
        <f t="shared" si="321"/>
        <v>1.7335784156383087E-3</v>
      </c>
      <c r="WU43" s="7">
        <f t="shared" si="322"/>
        <v>3.4815753668237049E-3</v>
      </c>
      <c r="WV43" s="7">
        <f t="shared" si="323"/>
        <v>2.7673532982778935E-5</v>
      </c>
      <c r="WW43" s="7">
        <f t="shared" si="324"/>
        <v>3.4446545787889336E-3</v>
      </c>
      <c r="WX43" s="7">
        <f t="shared" si="325"/>
        <v>9.1379435193606213E-3</v>
      </c>
      <c r="WY43" s="7">
        <f t="shared" si="326"/>
        <v>2.4880323282025572E-4</v>
      </c>
      <c r="WZ43" s="7">
        <f t="shared" si="327"/>
        <v>3.4496139804304098E-3</v>
      </c>
      <c r="XA43" s="7">
        <f t="shared" si="328"/>
        <v>9.5460114179287715E-3</v>
      </c>
      <c r="XB43" s="7">
        <f t="shared" si="329"/>
        <v>4.4187873597184232E-4</v>
      </c>
      <c r="XC43" s="7">
        <f t="shared" si="330"/>
        <v>5.1568547772138391E-3</v>
      </c>
      <c r="XD43" s="7">
        <f t="shared" si="331"/>
        <v>1.5120486597958642E-2</v>
      </c>
      <c r="XE43" s="7">
        <f t="shared" si="332"/>
        <v>6.2441775511467299E-4</v>
      </c>
      <c r="XF43" s="7">
        <f t="shared" si="333"/>
        <v>5.0691225671477495E-3</v>
      </c>
      <c r="XG43" s="7">
        <f t="shared" si="334"/>
        <v>1.6957821010863815E-2</v>
      </c>
      <c r="XH43" s="7">
        <f t="shared" si="335"/>
        <v>4.9194319526498019E-4</v>
      </c>
      <c r="XI43" s="7">
        <f t="shared" si="336"/>
        <v>4.1798490626759627E-3</v>
      </c>
      <c r="XJ43" s="7">
        <f t="shared" si="337"/>
        <v>1.647954220607372E-2</v>
      </c>
      <c r="XK43" s="7">
        <f t="shared" si="338"/>
        <v>4.9323960655576452E-4</v>
      </c>
      <c r="XL43" s="7">
        <f t="shared" si="339"/>
        <v>6.4203745693490475E-3</v>
      </c>
      <c r="XM43" s="7">
        <f t="shared" si="340"/>
        <v>2.5906452570099835E-2</v>
      </c>
      <c r="XN43" s="7">
        <f t="shared" si="341"/>
        <v>9.6006258858241894E-4</v>
      </c>
      <c r="XO43" s="7">
        <f t="shared" si="342"/>
        <v>4.0035586741313722E-3</v>
      </c>
      <c r="XP43" s="7">
        <f t="shared" si="343"/>
        <v>1.5854280526711582E-2</v>
      </c>
      <c r="XQ43" s="7">
        <f t="shared" si="344"/>
        <v>5.8745387307577556E-4</v>
      </c>
      <c r="XR43" s="7">
        <f t="shared" si="345"/>
        <v>4.2347687797672732E-3</v>
      </c>
      <c r="XS43" s="7">
        <f t="shared" si="346"/>
        <v>1.7873837936062665E-2</v>
      </c>
      <c r="XT43" s="7">
        <f t="shared" si="347"/>
        <v>8.6923120138628247E-4</v>
      </c>
      <c r="XU43" s="7">
        <f t="shared" si="348"/>
        <v>4.9498275902265278E-3</v>
      </c>
      <c r="XV43" s="7">
        <f t="shared" si="349"/>
        <v>2.799375016276965E-2</v>
      </c>
      <c r="XW43" s="7">
        <f t="shared" si="350"/>
        <v>1.2518951845222773E-3</v>
      </c>
      <c r="XX43" s="7">
        <f t="shared" si="351"/>
        <v>4.5183381004160108E-3</v>
      </c>
      <c r="XY43" s="7">
        <f t="shared" si="352"/>
        <v>1.9055558126033097E-2</v>
      </c>
      <c r="XZ43" s="7">
        <f t="shared" si="353"/>
        <v>6.3467053692960076E-4</v>
      </c>
      <c r="YA43" s="7">
        <f t="shared" si="354"/>
        <v>3.8301663573642405E-3</v>
      </c>
      <c r="YB43" s="7">
        <f t="shared" si="355"/>
        <v>1.5754284481304698E-2</v>
      </c>
      <c r="YC43" s="7">
        <f t="shared" si="356"/>
        <v>4.3126683745586618E-4</v>
      </c>
      <c r="YD43" s="7">
        <f t="shared" si="357"/>
        <v>4.5324693426022607E-3</v>
      </c>
      <c r="YE43" s="7">
        <f t="shared" si="358"/>
        <v>2.2458864007863334E-2</v>
      </c>
      <c r="YF43" s="7">
        <f t="shared" si="359"/>
        <v>4.6008954388199961E-4</v>
      </c>
      <c r="YG43" s="7">
        <f t="shared" si="360"/>
        <v>4.1915347201280729E-3</v>
      </c>
      <c r="YH43" s="7">
        <f t="shared" si="361"/>
        <v>1.9882474606534865E-2</v>
      </c>
      <c r="YI43" s="7">
        <f t="shared" si="362"/>
        <v>1.150218472954483E-3</v>
      </c>
      <c r="YJ43" s="7">
        <f t="shared" si="363"/>
        <v>4.7561703180192434E-3</v>
      </c>
      <c r="YK43" s="7">
        <f t="shared" si="364"/>
        <v>1.8214657641192518E-2</v>
      </c>
      <c r="YL43" s="7">
        <f t="shared" si="365"/>
        <v>1.2980057689368737E-3</v>
      </c>
      <c r="YM43" s="7">
        <f t="shared" si="366"/>
        <v>4.6087313652368681E-3</v>
      </c>
      <c r="YN43" s="7">
        <f t="shared" si="367"/>
        <v>2.2790863806815439E-2</v>
      </c>
      <c r="YO43" s="7">
        <f t="shared" si="368"/>
        <v>2.0864823977584336E-3</v>
      </c>
      <c r="YP43" s="7">
        <f t="shared" si="369"/>
        <v>4.0701496840067509E-3</v>
      </c>
      <c r="YQ43" s="7">
        <f t="shared" si="370"/>
        <v>1.670627771761456E-2</v>
      </c>
      <c r="YR43" s="7">
        <f t="shared" si="371"/>
        <v>1.248286061676742E-3</v>
      </c>
      <c r="YS43" s="7">
        <f t="shared" si="372"/>
        <v>4.6810610599949997E-3</v>
      </c>
      <c r="YT43" s="7">
        <f t="shared" si="373"/>
        <v>2.1256688530601191E-2</v>
      </c>
      <c r="YU43" s="7">
        <f t="shared" si="374"/>
        <v>1.7552367438785292E-3</v>
      </c>
      <c r="YV43" s="7">
        <f t="shared" si="375"/>
        <v>3.3260957911048607E-3</v>
      </c>
      <c r="YW43" s="7">
        <f t="shared" si="376"/>
        <v>1.4683416434613836E-2</v>
      </c>
      <c r="YX43" s="7">
        <f t="shared" si="377"/>
        <v>1.6152027774717706E-3</v>
      </c>
      <c r="YY43" s="7">
        <f t="shared" si="378"/>
        <v>2.9434138521338138E-3</v>
      </c>
      <c r="YZ43" s="7">
        <f t="shared" si="379"/>
        <v>1.7840637597050749E-2</v>
      </c>
      <c r="ZA43" s="7">
        <f t="shared" si="380"/>
        <v>7.4857158100107761E-4</v>
      </c>
      <c r="ZB43" s="7">
        <f t="shared" si="381"/>
        <v>2.0517629951010883E-3</v>
      </c>
      <c r="ZC43" s="7">
        <f t="shared" si="382"/>
        <v>1.3833283059389299E-2</v>
      </c>
      <c r="ZD43" s="7">
        <f t="shared" si="383"/>
        <v>9.7671123884301623E-4</v>
      </c>
      <c r="ZE43" s="7">
        <f t="shared" si="384"/>
        <v>1.3540028361313291E-3</v>
      </c>
      <c r="ZF43" s="7">
        <f t="shared" si="385"/>
        <v>1.1521411837718955E-2</v>
      </c>
      <c r="ZG43" s="7">
        <f t="shared" si="386"/>
        <v>1.4818842933746145E-3</v>
      </c>
      <c r="ZH43" s="7">
        <f t="shared" si="387"/>
        <v>5.6132777395781364E-3</v>
      </c>
      <c r="ZI43" s="7">
        <f t="shared" si="388"/>
        <v>2.4966985324322531E-2</v>
      </c>
      <c r="ZJ43" s="7">
        <f t="shared" si="389"/>
        <v>3.1539136976202618E-3</v>
      </c>
      <c r="ZK43" s="7">
        <f t="shared" si="390"/>
        <v>2.180071801218621E-3</v>
      </c>
      <c r="ZL43" s="7">
        <f t="shared" si="391"/>
        <v>9.8247326631133551E-3</v>
      </c>
      <c r="ZM43" s="7">
        <f t="shared" si="392"/>
        <v>9.2333213239920294E-4</v>
      </c>
      <c r="ZN43" s="7">
        <f t="shared" si="393"/>
        <v>2.9249516625329225E-3</v>
      </c>
      <c r="ZO43" s="7">
        <f t="shared" si="394"/>
        <v>1.562558423798302E-2</v>
      </c>
      <c r="ZP43" s="7">
        <f t="shared" si="395"/>
        <v>1.6907106550341779E-3</v>
      </c>
      <c r="ZQ43" s="7">
        <f t="shared" si="396"/>
        <v>1.124947430701717E-3</v>
      </c>
      <c r="ZR43" s="7">
        <f t="shared" si="397"/>
        <v>7.1540140779205392E-3</v>
      </c>
      <c r="ZS43" s="7">
        <f t="shared" si="398"/>
        <v>7.9628023473533893E-4</v>
      </c>
      <c r="ZT43" s="7">
        <f t="shared" si="399"/>
        <v>2.0089993783402611E-3</v>
      </c>
      <c r="ZU43" s="7">
        <f t="shared" si="400"/>
        <v>1.2438046443643609E-2</v>
      </c>
      <c r="ZV43" s="7">
        <f t="shared" si="401"/>
        <v>1.4219584894706913E-3</v>
      </c>
      <c r="ZW43" s="7">
        <f t="shared" si="402"/>
        <v>2.1300073419254833E-3</v>
      </c>
      <c r="ZX43" s="7">
        <f t="shared" si="403"/>
        <v>1.3745030130106689E-2</v>
      </c>
      <c r="ZY43" s="7">
        <f t="shared" si="404"/>
        <v>1.3579567110098703E-3</v>
      </c>
      <c r="ZZ43" s="7">
        <f t="shared" si="405"/>
        <v>1.0707100353423986E-3</v>
      </c>
      <c r="AAA43" s="7">
        <f t="shared" si="406"/>
        <v>1.1983056356916495E-2</v>
      </c>
      <c r="AAB43" s="7">
        <f t="shared" si="407"/>
        <v>1.791428525010173E-3</v>
      </c>
      <c r="AAC43" s="7">
        <f t="shared" si="408"/>
        <v>2.0575088623178603E-3</v>
      </c>
      <c r="AAD43" s="7">
        <f t="shared" si="409"/>
        <v>1.3173409712380133E-2</v>
      </c>
      <c r="AAE43" s="7">
        <f t="shared" si="410"/>
        <v>1.3320643968642908E-3</v>
      </c>
      <c r="AAF43" s="7">
        <f t="shared" si="411"/>
        <v>1.0605290768676803E-3</v>
      </c>
      <c r="AAG43" s="7">
        <f t="shared" si="412"/>
        <v>8.878366785508917E-3</v>
      </c>
      <c r="AAH43" s="7">
        <f t="shared" si="413"/>
        <v>2.9784025923169457E-3</v>
      </c>
      <c r="AAI43" s="7">
        <f t="shared" si="414"/>
        <v>1.0098577103497706E-3</v>
      </c>
      <c r="AAJ43" s="7">
        <f t="shared" si="415"/>
        <v>7.2488065223292372E-3</v>
      </c>
      <c r="AAK43" s="7">
        <f t="shared" si="416"/>
        <v>1.5858090754909706E-3</v>
      </c>
      <c r="AAL43" s="7">
        <f t="shared" si="417"/>
        <v>1.9158445060883428E-3</v>
      </c>
      <c r="AAM43" s="7">
        <f t="shared" si="418"/>
        <v>1.051411822061467E-2</v>
      </c>
      <c r="AAN43" s="7">
        <f t="shared" si="419"/>
        <v>1.359493730490357E-3</v>
      </c>
      <c r="AAO43" s="7">
        <f t="shared" si="420"/>
        <v>1.2102951058728466E-3</v>
      </c>
      <c r="AAP43" s="7">
        <f t="shared" si="421"/>
        <v>4.7630940880154524E-3</v>
      </c>
      <c r="AAQ43" s="7">
        <f t="shared" si="422"/>
        <v>8.8293150353127364E-4</v>
      </c>
      <c r="AAR43" s="7">
        <f t="shared" si="423"/>
        <v>5.5657342795263577E-4</v>
      </c>
      <c r="AAS43" s="7">
        <f t="shared" si="424"/>
        <v>4.1663570482175808E-3</v>
      </c>
      <c r="AAT43" s="7">
        <f t="shared" si="425"/>
        <v>9.2242356714555081E-4</v>
      </c>
      <c r="AAU43" s="7">
        <f t="shared" si="426"/>
        <v>2.6880136455153013E-3</v>
      </c>
      <c r="AAV43" s="7">
        <f t="shared" si="427"/>
        <v>1.504747817263553E-2</v>
      </c>
      <c r="AAW43" s="7">
        <f t="shared" si="428"/>
        <v>2.2869916166217198E-3</v>
      </c>
      <c r="AAX43" s="7">
        <f t="shared" si="429"/>
        <v>1.8006829623961866E-4</v>
      </c>
      <c r="AAY43" s="7">
        <f t="shared" si="430"/>
        <v>5.1258773705814163E-3</v>
      </c>
      <c r="AAZ43" s="7">
        <f t="shared" si="431"/>
        <v>4.5637986836017107E-4</v>
      </c>
      <c r="ABA43" s="7">
        <f t="shared" si="432"/>
        <v>1.260237465487628E-3</v>
      </c>
      <c r="ABB43" s="7">
        <f t="shared" si="433"/>
        <v>5.944354608608547E-3</v>
      </c>
      <c r="ABC43" s="7">
        <f t="shared" si="434"/>
        <v>8.5059663576888829E-4</v>
      </c>
      <c r="ABD43" s="7">
        <f t="shared" si="435"/>
        <v>7.0219525022770528E-4</v>
      </c>
      <c r="ABE43" s="7">
        <f t="shared" si="436"/>
        <v>4.9921746316141389E-3</v>
      </c>
      <c r="ABF43" s="7">
        <f t="shared" si="437"/>
        <v>8.3046814467513331E-4</v>
      </c>
      <c r="ABG43" s="7">
        <f t="shared" si="438"/>
        <v>7.2941988733417383E-4</v>
      </c>
      <c r="ABH43" s="7">
        <f t="shared" si="439"/>
        <v>6.4816147403788087E-3</v>
      </c>
      <c r="ABI43" s="7">
        <f t="shared" si="440"/>
        <v>2.13243856199158E-3</v>
      </c>
      <c r="ABJ43" s="7">
        <f t="shared" si="441"/>
        <v>1.3817517836213281E-3</v>
      </c>
      <c r="ABK43" s="7">
        <f t="shared" si="442"/>
        <v>7.1472303634377374E-3</v>
      </c>
      <c r="ABL43" s="7">
        <f t="shared" si="443"/>
        <v>1.7468585512430733E-3</v>
      </c>
      <c r="ABM43" s="7">
        <f t="shared" si="444"/>
        <v>1.0364646667304362E-3</v>
      </c>
      <c r="ABN43" s="7">
        <f t="shared" si="445"/>
        <v>5.9447747751487741E-3</v>
      </c>
      <c r="ABO43" s="7">
        <f t="shared" si="446"/>
        <v>4.221093615791356E-4</v>
      </c>
      <c r="ABP43" s="7">
        <f t="shared" si="447"/>
        <v>5.1163356398345645E-4</v>
      </c>
      <c r="ABQ43" s="7">
        <f t="shared" si="448"/>
        <v>2.8153348807049517E-3</v>
      </c>
      <c r="ABR43" s="7">
        <f t="shared" si="449"/>
        <v>5.7850827605266341E-4</v>
      </c>
      <c r="ABS43" s="7">
        <f t="shared" si="450"/>
        <v>3.4675231303116867E-4</v>
      </c>
      <c r="ABT43" s="7">
        <f t="shared" si="451"/>
        <v>3.550899254794061E-3</v>
      </c>
      <c r="ABU43" s="7">
        <f t="shared" si="452"/>
        <v>5.6448117770971839E-4</v>
      </c>
      <c r="ABV43" s="7">
        <f t="shared" si="453"/>
        <v>2.3335044117414903E-4</v>
      </c>
      <c r="ABW43" s="7">
        <f t="shared" si="454"/>
        <v>4.6328963280504055E-3</v>
      </c>
      <c r="ABX43" s="7">
        <f t="shared" si="455"/>
        <v>5.3980986034770284E-4</v>
      </c>
      <c r="ABY43" s="7">
        <f t="shared" si="456"/>
        <v>0</v>
      </c>
      <c r="ABZ43" s="7">
        <f t="shared" si="457"/>
        <v>1.8163440417289013E-3</v>
      </c>
      <c r="ACA43" s="7">
        <f t="shared" si="458"/>
        <v>7.8647634879672147E-4</v>
      </c>
      <c r="ACB43" s="7">
        <f t="shared" si="459"/>
        <v>1.9755512488046261E-3</v>
      </c>
      <c r="ACC43" s="7">
        <f t="shared" si="460"/>
        <v>1.1704916880787605E-2</v>
      </c>
      <c r="ACD43" s="7">
        <f t="shared" si="461"/>
        <v>2.1740135024719367E-3</v>
      </c>
      <c r="ACE43" s="7">
        <f t="shared" si="462"/>
        <v>3.7909795429458542E-4</v>
      </c>
      <c r="ACF43" s="7">
        <f t="shared" si="463"/>
        <v>3.2250870366010167E-3</v>
      </c>
      <c r="ACG43" s="7">
        <f t="shared" si="464"/>
        <v>1.118425871410681E-3</v>
      </c>
      <c r="ACH43" s="7">
        <f t="shared" si="465"/>
        <v>2.3115264696373368E-4</v>
      </c>
      <c r="ACI43" s="7">
        <f t="shared" si="466"/>
        <v>4.3217360712601302E-3</v>
      </c>
      <c r="ACJ43" s="7">
        <f t="shared" si="467"/>
        <v>1.1052139679791151E-3</v>
      </c>
      <c r="ACK43" s="7">
        <f t="shared" si="468"/>
        <v>2.3397889540098348E-4</v>
      </c>
      <c r="ACL43" s="7">
        <f t="shared" si="469"/>
        <v>2.5713761321818364E-3</v>
      </c>
      <c r="ACM43" s="7">
        <f t="shared" si="470"/>
        <v>7.1863920396870507E-4</v>
      </c>
      <c r="ACN43" s="7">
        <f t="shared" si="471"/>
        <v>9.8929468804774732E-5</v>
      </c>
      <c r="ACO43" s="7">
        <f t="shared" si="472"/>
        <v>2.6463884286967976E-3</v>
      </c>
      <c r="ACP43" s="7">
        <f t="shared" si="473"/>
        <v>3.3094399585102419E-4</v>
      </c>
      <c r="ACQ43" s="7">
        <f t="shared" si="474"/>
        <v>0</v>
      </c>
      <c r="ACR43" s="7">
        <f t="shared" si="475"/>
        <v>2.50227130539912E-3</v>
      </c>
      <c r="ACS43" s="7">
        <f t="shared" si="476"/>
        <v>2.3601365062912291E-3</v>
      </c>
      <c r="ACT43" s="7">
        <f t="shared" si="477"/>
        <v>6.4217966714852001E-4</v>
      </c>
      <c r="ACU43" s="7">
        <f t="shared" si="478"/>
        <v>2.8957447012366677E-3</v>
      </c>
      <c r="ACV43" s="7">
        <f t="shared" si="479"/>
        <v>1.4087178567030419E-3</v>
      </c>
      <c r="ACW43" s="7">
        <f t="shared" si="480"/>
        <v>2.3930100491051869E-4</v>
      </c>
      <c r="ACX43" s="7">
        <f t="shared" si="481"/>
        <v>2.1692731620181001E-3</v>
      </c>
      <c r="ACY43" s="7">
        <f t="shared" si="482"/>
        <v>7.6858515475049715E-4</v>
      </c>
      <c r="ACZ43" s="7">
        <f t="shared" si="483"/>
        <v>1.0002477474297193E-4</v>
      </c>
      <c r="ADA43" s="7">
        <f t="shared" si="484"/>
        <v>1.6018831390298904E-3</v>
      </c>
      <c r="ADB43" s="7">
        <f t="shared" si="485"/>
        <v>8.5077260295240184E-4</v>
      </c>
      <c r="ADC43" s="7">
        <f t="shared" si="486"/>
        <v>5.673361554830521E-4</v>
      </c>
      <c r="ADD43" s="7">
        <f t="shared" si="487"/>
        <v>5.6501662071098135E-3</v>
      </c>
      <c r="ADE43" s="7">
        <f t="shared" si="488"/>
        <v>3.2788755360840249E-3</v>
      </c>
      <c r="ADF43" s="7">
        <f t="shared" si="489"/>
        <v>1.7358264861868709E-4</v>
      </c>
      <c r="ADG43" s="7">
        <f t="shared" si="490"/>
        <v>1.4575900485486997E-3</v>
      </c>
      <c r="ADH43" s="7">
        <f t="shared" si="491"/>
        <v>1.0940131180734201E-4</v>
      </c>
      <c r="ADI43" s="7">
        <f t="shared" si="492"/>
        <v>0</v>
      </c>
      <c r="ADJ43" s="7">
        <f t="shared" si="493"/>
        <v>1.7011034923625145E-3</v>
      </c>
      <c r="ADK43" s="7">
        <f t="shared" si="494"/>
        <v>1.8682184491953225E-3</v>
      </c>
      <c r="ADL43" s="7">
        <f t="shared" si="495"/>
        <v>2.0170507747777633E-4</v>
      </c>
      <c r="ADM43" s="7">
        <f t="shared" si="496"/>
        <v>7.0157397833489176E-4</v>
      </c>
      <c r="ADN43" s="7">
        <f t="shared" si="497"/>
        <v>6.6888358503846852E-4</v>
      </c>
      <c r="ADO43" s="7">
        <f t="shared" si="498"/>
        <v>2.8118837692078776E-6</v>
      </c>
      <c r="ADP43" s="7">
        <f t="shared" si="499"/>
        <v>1.8869068823178738E-3</v>
      </c>
      <c r="ADQ43" s="7">
        <f t="shared" si="500"/>
        <v>2.7477096147305534E-3</v>
      </c>
      <c r="ADR43" s="7">
        <f t="shared" si="501"/>
        <v>3.2801719473748096E-5</v>
      </c>
      <c r="ADS43" s="7">
        <f t="shared" si="502"/>
        <v>1.9342025518459297E-3</v>
      </c>
      <c r="ADT43" s="7">
        <f t="shared" si="503"/>
        <v>1.3372967271985639E-3</v>
      </c>
      <c r="ADU43" s="7">
        <f t="shared" si="504"/>
        <v>1.3003615744957501E-4</v>
      </c>
      <c r="ADV43" s="7">
        <f t="shared" si="505"/>
        <v>1.2867474603590109E-3</v>
      </c>
      <c r="ADW43" s="7">
        <f t="shared" si="506"/>
        <v>8.6762594973259684E-4</v>
      </c>
      <c r="ADX43" s="7">
        <f t="shared" si="507"/>
        <v>2.1879903244767353E-4</v>
      </c>
      <c r="ADY43" s="7">
        <f t="shared" si="508"/>
        <v>5.2136526746516323E-3</v>
      </c>
      <c r="ADZ43" s="7">
        <f t="shared" si="509"/>
        <v>2.5744968563139463E-3</v>
      </c>
      <c r="AEA43" s="7">
        <f t="shared" si="510"/>
        <v>0</v>
      </c>
      <c r="AEB43" s="7">
        <f t="shared" si="511"/>
        <v>1.6164991887625548E-3</v>
      </c>
      <c r="AEC43" s="7">
        <f t="shared" si="512"/>
        <v>1.6190345526719556E-3</v>
      </c>
      <c r="AED43" s="7">
        <f t="shared" si="513"/>
        <v>0</v>
      </c>
      <c r="AEE43" s="7">
        <f t="shared" si="514"/>
        <v>1.6676050864887328E-3</v>
      </c>
      <c r="AEF43" s="7">
        <f t="shared" si="515"/>
        <v>8.7185275330393486E-4</v>
      </c>
      <c r="AEG43" s="7">
        <f t="shared" si="516"/>
        <v>2.1620261869909462E-4</v>
      </c>
      <c r="AEH43" s="7">
        <f t="shared" si="517"/>
        <v>4.8988545656797377E-3</v>
      </c>
      <c r="AEI43" s="7">
        <f t="shared" si="518"/>
        <v>4.0048909970922617E-3</v>
      </c>
      <c r="AEJ43" s="7">
        <f t="shared" si="519"/>
        <v>0</v>
      </c>
      <c r="AEK43" s="7">
        <f t="shared" si="520"/>
        <v>8.3935269185906724E-4</v>
      </c>
      <c r="AEL43" s="7">
        <f t="shared" si="521"/>
        <v>6.6142832232470678E-4</v>
      </c>
      <c r="AEM43" s="7">
        <f t="shared" si="522"/>
        <v>1.5179862953309961E-4</v>
      </c>
      <c r="AEN43" s="7">
        <f t="shared" si="523"/>
        <v>1.8946602118935058E-3</v>
      </c>
      <c r="AEO43" s="7">
        <f t="shared" si="524"/>
        <v>2.6045513330246752E-3</v>
      </c>
      <c r="AEP43" s="7">
        <f t="shared" si="525"/>
        <v>5.2883525396366809E-5</v>
      </c>
      <c r="AEQ43" s="7">
        <f t="shared" si="526"/>
        <v>1.004621788848487E-3</v>
      </c>
      <c r="AER43" s="7">
        <f t="shared" si="527"/>
        <v>2.9669862723906214E-3</v>
      </c>
      <c r="AES43" s="7">
        <f t="shared" si="528"/>
        <v>0</v>
      </c>
      <c r="AET43" s="7">
        <f t="shared" si="529"/>
        <v>6.0836164741080517E-4</v>
      </c>
      <c r="AEU43" s="7">
        <f t="shared" si="530"/>
        <v>1.3053497054733108E-3</v>
      </c>
      <c r="AEV43" s="7">
        <f t="shared" si="531"/>
        <v>0</v>
      </c>
      <c r="AEW43" s="7">
        <f t="shared" si="532"/>
        <v>1.2306606139892936E-3</v>
      </c>
      <c r="AEX43" s="7">
        <f t="shared" si="533"/>
        <v>9.8911153853021259E-4</v>
      </c>
      <c r="AEY43" s="7">
        <f t="shared" si="534"/>
        <v>0</v>
      </c>
      <c r="AEZ43" s="7">
        <f t="shared" si="535"/>
        <v>3.1150105853957038E-3</v>
      </c>
      <c r="AFA43" s="7">
        <f t="shared" si="536"/>
        <v>2.6835749630903451E-3</v>
      </c>
      <c r="AFB43" s="7">
        <f t="shared" si="537"/>
        <v>0</v>
      </c>
      <c r="AFC43" s="7">
        <f t="shared" si="538"/>
        <v>9.8483804978773863E-4</v>
      </c>
      <c r="AFD43" s="7">
        <f t="shared" si="539"/>
        <v>5.2798773854919418E-4</v>
      </c>
      <c r="AFE43" s="7">
        <f t="shared" si="540"/>
        <v>0</v>
      </c>
      <c r="AFF43" s="7">
        <f t="shared" si="541"/>
        <v>1.7030032197110597E-3</v>
      </c>
      <c r="AFG43" s="7">
        <f t="shared" si="542"/>
        <v>6.040342911631738E-4</v>
      </c>
      <c r="AFH43" s="7">
        <f t="shared" si="543"/>
        <v>0</v>
      </c>
      <c r="AFI43" s="7">
        <f t="shared" si="544"/>
        <v>4.7003348533402592E-4</v>
      </c>
      <c r="AFJ43" s="7">
        <f t="shared" si="545"/>
        <v>3.1578855283338559E-3</v>
      </c>
      <c r="AFK43" s="7">
        <f t="shared" si="546"/>
        <v>0</v>
      </c>
      <c r="AFL43" s="7">
        <f t="shared" si="547"/>
        <v>1.1473850421832126E-3</v>
      </c>
      <c r="AFM43" s="7">
        <f t="shared" si="548"/>
        <v>2.626514910460787E-3</v>
      </c>
      <c r="AFN43" s="7">
        <f t="shared" si="549"/>
        <v>0</v>
      </c>
      <c r="AFO43" s="7">
        <f t="shared" si="550"/>
        <v>8.1009186305765505E-4</v>
      </c>
      <c r="AFP43" s="7">
        <f t="shared" si="551"/>
        <v>3.7879845096591121E-3</v>
      </c>
      <c r="AFQ43" s="7">
        <f t="shared" si="552"/>
        <v>4.3184860651156442E-4</v>
      </c>
      <c r="AFR43" s="7">
        <f t="shared" si="553"/>
        <v>1.3003077069905931E-3</v>
      </c>
      <c r="AFS43" s="7">
        <f t="shared" si="554"/>
        <v>4.1005560950845071E-3</v>
      </c>
      <c r="AFT43" s="7">
        <f t="shared" si="555"/>
        <v>0</v>
      </c>
      <c r="AFU43" s="7">
        <f t="shared" si="556"/>
        <v>4.7793046159007714E-4</v>
      </c>
      <c r="AFV43" s="7">
        <f t="shared" si="557"/>
        <v>2.2057522365105824E-3</v>
      </c>
      <c r="AFW43" s="7">
        <f t="shared" si="558"/>
        <v>0</v>
      </c>
      <c r="AFX43" s="7">
        <f t="shared" si="559"/>
        <v>7.380315058253111E-4</v>
      </c>
      <c r="AFY43" s="7">
        <f t="shared" si="560"/>
        <v>3.8135715746088006E-3</v>
      </c>
      <c r="AFZ43" s="7">
        <f t="shared" si="561"/>
        <v>0</v>
      </c>
      <c r="AGA43" s="7">
        <f t="shared" si="562"/>
        <v>2.8275484397076028E-3</v>
      </c>
      <c r="AGB43" s="7">
        <f t="shared" si="563"/>
        <v>2.7278037759914482E-3</v>
      </c>
      <c r="AGC43" s="7">
        <f t="shared" si="564"/>
        <v>0</v>
      </c>
      <c r="AGD43" s="7">
        <f t="shared" si="565"/>
        <v>1.3894943396959285E-3</v>
      </c>
      <c r="AGE43" s="7">
        <f t="shared" si="566"/>
        <v>2.5893283760672395E-3</v>
      </c>
      <c r="AGF43" s="7">
        <f t="shared" si="567"/>
        <v>0</v>
      </c>
      <c r="AGG43" s="7">
        <f t="shared" si="568"/>
        <v>0</v>
      </c>
      <c r="AGH43" s="7">
        <f t="shared" si="569"/>
        <v>1.8699350270263331E-3</v>
      </c>
      <c r="AGI43" s="7">
        <f t="shared" si="570"/>
        <v>8.6350329000456274E-4</v>
      </c>
      <c r="AGJ43" s="7">
        <f t="shared" si="571"/>
        <v>4.3256324874665046E-4</v>
      </c>
      <c r="AGK43" s="7">
        <f t="shared" si="572"/>
        <v>3.4020741115456414E-3</v>
      </c>
      <c r="AGL43" s="7">
        <f t="shared" si="573"/>
        <v>0</v>
      </c>
      <c r="AGM43" s="7">
        <f t="shared" si="574"/>
        <v>9.2904567911288071E-4</v>
      </c>
      <c r="AGN43" s="7">
        <f t="shared" si="575"/>
        <v>2.4491435806460403E-3</v>
      </c>
      <c r="AGO43" s="7">
        <f t="shared" si="576"/>
        <v>0</v>
      </c>
      <c r="AGP43" s="7">
        <f t="shared" si="577"/>
        <v>8.636038426808562E-4</v>
      </c>
      <c r="AGQ43" s="7">
        <f t="shared" si="578"/>
        <v>2.1023086707736309E-3</v>
      </c>
      <c r="AGR43" s="7">
        <f t="shared" si="579"/>
        <v>1.633108336186037E-3</v>
      </c>
      <c r="AGS43" s="7">
        <f t="shared" si="580"/>
        <v>1.0853368585760942E-3</v>
      </c>
      <c r="AGT43" s="7">
        <f t="shared" si="581"/>
        <v>3.4745259059821274E-4</v>
      </c>
      <c r="AGU43" s="7">
        <f t="shared" si="582"/>
        <v>2.6821205404510997E-3</v>
      </c>
      <c r="AGV43" s="7">
        <f t="shared" si="583"/>
        <v>3.3652933790242782E-3</v>
      </c>
      <c r="AGW43" s="7">
        <f t="shared" si="584"/>
        <v>3.4591916228473663E-4</v>
      </c>
      <c r="AGX43" s="7">
        <f t="shared" si="585"/>
        <v>8.6424307040872215E-4</v>
      </c>
      <c r="AGY43" s="7">
        <f t="shared" si="586"/>
        <v>5.211598527121635E-3</v>
      </c>
      <c r="AGZ43" s="7">
        <f t="shared" si="587"/>
        <v>1.8394819307774406E-3</v>
      </c>
      <c r="AHA43" s="7">
        <f t="shared" si="588"/>
        <v>1.5983422483575548E-3</v>
      </c>
      <c r="AHB43" s="7">
        <f t="shared" si="589"/>
        <v>0</v>
      </c>
      <c r="AHC43" s="7">
        <f t="shared" si="590"/>
        <v>2.1205266610178088E-3</v>
      </c>
      <c r="AHD43" s="7">
        <f t="shared" si="591"/>
        <v>5.9319866294244459E-3</v>
      </c>
      <c r="AHE43" s="7">
        <f t="shared" si="592"/>
        <v>0</v>
      </c>
      <c r="AHF43" s="7">
        <f t="shared" si="593"/>
        <v>1.296942783501771E-3</v>
      </c>
      <c r="AHG43" s="7">
        <f t="shared" si="594"/>
        <v>1.4755351101000812E-3</v>
      </c>
      <c r="AHH43" s="7">
        <f t="shared" si="595"/>
        <v>0</v>
      </c>
      <c r="AHI43" s="7">
        <f t="shared" si="596"/>
        <v>2.0850207927851677E-3</v>
      </c>
      <c r="AHJ43" s="7">
        <f t="shared" si="597"/>
        <v>6.699045538195488E-3</v>
      </c>
      <c r="AHK43" s="7">
        <f t="shared" si="598"/>
        <v>0</v>
      </c>
      <c r="AHL43" s="7">
        <f t="shared" si="599"/>
        <v>1.9445594775041619E-3</v>
      </c>
      <c r="AHM43" s="7">
        <f t="shared" si="600"/>
        <v>1.0968214106756176E-2</v>
      </c>
      <c r="AHN43" s="7">
        <f t="shared" si="601"/>
        <v>0</v>
      </c>
      <c r="AHO43" s="7">
        <f t="shared" si="602"/>
        <v>0</v>
      </c>
      <c r="AHP43" s="7">
        <f t="shared" si="603"/>
        <v>7.5541706355645947E-3</v>
      </c>
      <c r="AHQ43" s="7">
        <f t="shared" si="604"/>
        <v>0</v>
      </c>
      <c r="AHR43" s="7">
        <f t="shared" si="605"/>
        <v>0</v>
      </c>
      <c r="AHS43" s="7">
        <f t="shared" si="606"/>
        <v>3.73446534770189E-3</v>
      </c>
      <c r="AHT43" s="7">
        <f t="shared" si="607"/>
        <v>3.4500951968098144E-3</v>
      </c>
      <c r="AHU43" s="7">
        <f t="shared" si="608"/>
        <v>4.6131664564948143E-3</v>
      </c>
      <c r="AHV43" s="7">
        <f t="shared" si="609"/>
        <v>3.6667969877233661E-3</v>
      </c>
      <c r="AHW43" s="2">
        <f t="shared" si="610"/>
        <v>1.0000000000000016</v>
      </c>
      <c r="AHY43" s="7">
        <f t="shared" si="611"/>
        <v>0.933900527518014</v>
      </c>
      <c r="AHZ43" s="7">
        <f t="shared" si="612"/>
        <v>7.6562565642044005</v>
      </c>
      <c r="AIA43" s="7">
        <f t="shared" si="613"/>
        <v>0.52196582550666026</v>
      </c>
      <c r="AIB43" s="7">
        <f t="shared" si="614"/>
        <v>21.266015322820127</v>
      </c>
      <c r="AIC43" s="7">
        <f t="shared" si="615"/>
        <v>66.222368077869362</v>
      </c>
      <c r="AID43" s="7">
        <f t="shared" si="616"/>
        <v>0</v>
      </c>
      <c r="AIE43" s="7">
        <f t="shared" si="617"/>
        <v>90.854790170769064</v>
      </c>
      <c r="AIF43" s="7">
        <f t="shared" si="618"/>
        <v>205.52722651169569</v>
      </c>
      <c r="AIG43" s="7">
        <f t="shared" si="619"/>
        <v>1.784595701318503</v>
      </c>
      <c r="AIH43" s="7">
        <f t="shared" si="620"/>
        <v>219.48662962555062</v>
      </c>
      <c r="AII43" s="7">
        <f t="shared" si="621"/>
        <v>440.79877561818245</v>
      </c>
      <c r="AIJ43" s="7">
        <f t="shared" si="622"/>
        <v>3.5037183374166583</v>
      </c>
      <c r="AIK43" s="7">
        <f t="shared" si="623"/>
        <v>436.12427156588808</v>
      </c>
      <c r="AIL43" s="7">
        <f t="shared" si="624"/>
        <v>1156.9458910427288</v>
      </c>
      <c r="AIM43" s="7">
        <f t="shared" si="625"/>
        <v>31.500728504139758</v>
      </c>
      <c r="AIN43" s="7">
        <f t="shared" si="626"/>
        <v>436.75217644831378</v>
      </c>
      <c r="AIO43" s="7">
        <f t="shared" si="627"/>
        <v>1208.6109596125439</v>
      </c>
      <c r="AIP43" s="7">
        <f t="shared" si="628"/>
        <v>55.945824882658982</v>
      </c>
      <c r="AIQ43" s="7">
        <f t="shared" si="629"/>
        <v>652.904226488267</v>
      </c>
      <c r="AIR43" s="7">
        <f t="shared" si="630"/>
        <v>1914.3896876809456</v>
      </c>
      <c r="AIS43" s="7">
        <f t="shared" si="631"/>
        <v>79.056907557313636</v>
      </c>
      <c r="AIT43" s="7">
        <f t="shared" si="632"/>
        <v>641.79653910400941</v>
      </c>
      <c r="AIU43" s="7">
        <f t="shared" si="633"/>
        <v>2147.0127603644569</v>
      </c>
      <c r="AIV43" s="7">
        <f t="shared" si="634"/>
        <v>62.284436009303874</v>
      </c>
      <c r="AIW43" s="7">
        <f t="shared" si="635"/>
        <v>529.20650997634095</v>
      </c>
      <c r="AIX43" s="7">
        <f t="shared" si="636"/>
        <v>2086.4583591687879</v>
      </c>
      <c r="AIY43" s="7">
        <f t="shared" si="637"/>
        <v>62.44857334641879</v>
      </c>
      <c r="AIZ43" s="7">
        <f t="shared" si="638"/>
        <v>812.8772038507135</v>
      </c>
      <c r="AJA43" s="7">
        <f t="shared" si="639"/>
        <v>3279.9900534477702</v>
      </c>
      <c r="AJB43" s="7">
        <f t="shared" si="640"/>
        <v>121.55256427783148</v>
      </c>
      <c r="AJC43" s="7">
        <f t="shared" si="641"/>
        <v>506.88656017309893</v>
      </c>
      <c r="AJD43" s="7">
        <f t="shared" si="642"/>
        <v>2007.2946032064267</v>
      </c>
      <c r="AJE43" s="7">
        <f t="shared" si="643"/>
        <v>74.376947416250871</v>
      </c>
      <c r="AJF43" s="7">
        <f t="shared" si="644"/>
        <v>536.15984043755464</v>
      </c>
      <c r="AJG43" s="7">
        <f t="shared" si="645"/>
        <v>2262.9887472469582</v>
      </c>
      <c r="AJH43" s="7">
        <f t="shared" si="646"/>
        <v>110.05249317631583</v>
      </c>
      <c r="AJI43" s="7">
        <f t="shared" si="647"/>
        <v>626.6927213709904</v>
      </c>
      <c r="AJJ43" s="7">
        <f t="shared" si="648"/>
        <v>3544.2607143581026</v>
      </c>
      <c r="AJK43" s="7">
        <f t="shared" si="649"/>
        <v>158.501197417181</v>
      </c>
      <c r="AJL43" s="7">
        <f t="shared" si="650"/>
        <v>572.06226855557065</v>
      </c>
      <c r="AJM43" s="7">
        <f t="shared" si="651"/>
        <v>2412.6051587789243</v>
      </c>
      <c r="AJN43" s="7">
        <f t="shared" si="652"/>
        <v>80.355002010119819</v>
      </c>
      <c r="AJO43" s="7">
        <f t="shared" si="653"/>
        <v>484.93353233952911</v>
      </c>
      <c r="AJP43" s="7">
        <f t="shared" si="654"/>
        <v>1994.6342038935065</v>
      </c>
      <c r="AJQ43" s="7">
        <f t="shared" si="655"/>
        <v>54.602263023449758</v>
      </c>
      <c r="AJR43" s="7">
        <f t="shared" si="656"/>
        <v>573.85141099752957</v>
      </c>
      <c r="AJS43" s="7">
        <f t="shared" si="657"/>
        <v>2843.4943131715686</v>
      </c>
      <c r="AJT43" s="7">
        <f t="shared" si="658"/>
        <v>58.251477061356091</v>
      </c>
      <c r="AJU43" s="7">
        <f t="shared" si="659"/>
        <v>530.68601938069514</v>
      </c>
      <c r="AJV43" s="7">
        <f t="shared" si="660"/>
        <v>2517.3002274587725</v>
      </c>
      <c r="AJW43" s="7">
        <f t="shared" si="661"/>
        <v>145.62801064229413</v>
      </c>
      <c r="AJX43" s="7">
        <f t="shared" si="662"/>
        <v>602.17396779409842</v>
      </c>
      <c r="AJY43" s="7">
        <f t="shared" si="663"/>
        <v>2306.1395892937435</v>
      </c>
      <c r="AJZ43" s="7">
        <f t="shared" si="664"/>
        <v>164.33921239932863</v>
      </c>
      <c r="AKA43" s="7">
        <f t="shared" si="665"/>
        <v>583.50686942127459</v>
      </c>
      <c r="AKB43" s="7">
        <f t="shared" si="666"/>
        <v>2885.5284757170957</v>
      </c>
      <c r="AKC43" s="7">
        <f t="shared" si="667"/>
        <v>264.1674498977975</v>
      </c>
      <c r="AKD43" s="7">
        <f t="shared" si="668"/>
        <v>515.31758134241068</v>
      </c>
      <c r="AKE43" s="7">
        <f t="shared" si="669"/>
        <v>2115.1651155494619</v>
      </c>
      <c r="AKF43" s="7">
        <f t="shared" si="670"/>
        <v>158.04424998283062</v>
      </c>
      <c r="AKG43" s="7">
        <f t="shared" si="671"/>
        <v>592.66445974490694</v>
      </c>
      <c r="AKH43" s="7">
        <f t="shared" si="672"/>
        <v>2691.2880781708864</v>
      </c>
      <c r="AKI43" s="7">
        <f t="shared" si="673"/>
        <v>222.22876890571669</v>
      </c>
      <c r="AKJ43" s="7">
        <f t="shared" si="674"/>
        <v>421.11366201599532</v>
      </c>
      <c r="AKK43" s="7">
        <f t="shared" si="675"/>
        <v>1859.0526713700231</v>
      </c>
      <c r="AKL43" s="7">
        <f t="shared" si="676"/>
        <v>204.4992084529234</v>
      </c>
      <c r="AKM43" s="7">
        <f t="shared" si="677"/>
        <v>372.66268440481002</v>
      </c>
      <c r="AKN43" s="7">
        <f t="shared" si="678"/>
        <v>2258.785285524998</v>
      </c>
      <c r="AKO43" s="7">
        <f t="shared" si="679"/>
        <v>94.775899298965442</v>
      </c>
      <c r="AKP43" s="7">
        <f t="shared" si="680"/>
        <v>259.77166104675371</v>
      </c>
      <c r="AKQ43" s="7">
        <f t="shared" si="681"/>
        <v>1751.4181348662198</v>
      </c>
      <c r="AKR43" s="7">
        <f t="shared" si="682"/>
        <v>123.66043323867544</v>
      </c>
      <c r="AKS43" s="7">
        <f t="shared" si="683"/>
        <v>171.42894507975146</v>
      </c>
      <c r="AKT43" s="7">
        <f t="shared" si="684"/>
        <v>1458.7144313617591</v>
      </c>
      <c r="AKU43" s="7">
        <f t="shared" si="685"/>
        <v>187.61988849986656</v>
      </c>
      <c r="AKV43" s="7">
        <f t="shared" si="686"/>
        <v>710.69148133024828</v>
      </c>
      <c r="AKW43" s="7">
        <f t="shared" si="687"/>
        <v>3161.0450449271511</v>
      </c>
      <c r="AKX43" s="7">
        <f t="shared" si="688"/>
        <v>399.31385934200375</v>
      </c>
      <c r="AKY43" s="7">
        <f t="shared" si="689"/>
        <v>276.01671068048836</v>
      </c>
      <c r="AKZ43" s="7">
        <f t="shared" si="690"/>
        <v>1243.8995777441187</v>
      </c>
      <c r="ALA43" s="7">
        <f t="shared" si="691"/>
        <v>116.90215795093069</v>
      </c>
      <c r="ALB43" s="7">
        <f t="shared" si="692"/>
        <v>370.3252050416308</v>
      </c>
      <c r="ALC43" s="7">
        <f t="shared" si="693"/>
        <v>1978.3395947867923</v>
      </c>
      <c r="ALD43" s="7">
        <f t="shared" si="694"/>
        <v>214.05918532322224</v>
      </c>
      <c r="ALE43" s="7">
        <f t="shared" si="695"/>
        <v>142.42846925371367</v>
      </c>
      <c r="ALF43" s="7">
        <f t="shared" si="696"/>
        <v>905.7625683914415</v>
      </c>
      <c r="ALG43" s="7">
        <f t="shared" si="697"/>
        <v>100.81624423960653</v>
      </c>
      <c r="ALH43" s="7">
        <f t="shared" si="698"/>
        <v>254.3574022922821</v>
      </c>
      <c r="ALI43" s="7">
        <f t="shared" si="699"/>
        <v>1574.7686221832737</v>
      </c>
      <c r="ALJ43" s="7">
        <f t="shared" si="700"/>
        <v>180.03274239339476</v>
      </c>
      <c r="ALK43" s="7">
        <f t="shared" si="701"/>
        <v>269.67809955384354</v>
      </c>
      <c r="ALL43" s="7">
        <f t="shared" si="702"/>
        <v>1740.2445197426778</v>
      </c>
      <c r="ALM43" s="7">
        <f t="shared" si="703"/>
        <v>171.92954122424868</v>
      </c>
      <c r="ALN43" s="7">
        <f t="shared" si="704"/>
        <v>135.56152686466575</v>
      </c>
      <c r="ALO43" s="7">
        <f t="shared" si="705"/>
        <v>1517.1627822928406</v>
      </c>
      <c r="ALP43" s="7">
        <f t="shared" si="706"/>
        <v>226.81097412301298</v>
      </c>
      <c r="ALQ43" s="7">
        <f t="shared" si="707"/>
        <v>260.49913954920197</v>
      </c>
      <c r="ALR43" s="7">
        <f t="shared" si="708"/>
        <v>1667.8722302747362</v>
      </c>
      <c r="ALS43" s="7">
        <f t="shared" si="709"/>
        <v>168.65134122259099</v>
      </c>
      <c r="ALT43" s="7">
        <f t="shared" si="710"/>
        <v>134.27252589314014</v>
      </c>
      <c r="ALU43" s="7">
        <f t="shared" si="711"/>
        <v>1124.0811403464984</v>
      </c>
      <c r="ALV43" s="7">
        <f t="shared" si="712"/>
        <v>377.09257381065618</v>
      </c>
      <c r="ALW43" s="7">
        <f t="shared" si="713"/>
        <v>127.85707484967411</v>
      </c>
      <c r="ALX43" s="7">
        <f t="shared" si="714"/>
        <v>917.76414498558233</v>
      </c>
      <c r="ALY43" s="7">
        <f t="shared" si="715"/>
        <v>200.7777012388363</v>
      </c>
      <c r="ALZ43" s="7">
        <f t="shared" si="716"/>
        <v>242.56315707133899</v>
      </c>
      <c r="AMA43" s="7">
        <f t="shared" si="717"/>
        <v>1331.1819937938028</v>
      </c>
      <c r="AMB43" s="7">
        <f t="shared" si="718"/>
        <v>172.12414172365362</v>
      </c>
      <c r="AMC43" s="7">
        <f t="shared" si="719"/>
        <v>153.23425305945523</v>
      </c>
      <c r="AMD43" s="7">
        <f t="shared" si="720"/>
        <v>603.05057938954837</v>
      </c>
      <c r="AME43" s="7">
        <f t="shared" si="721"/>
        <v>111.78707473059103</v>
      </c>
      <c r="AMF43" s="7">
        <f t="shared" si="722"/>
        <v>70.467205139655263</v>
      </c>
      <c r="AMG43" s="7">
        <f t="shared" si="723"/>
        <v>527.49829951777974</v>
      </c>
      <c r="AMH43" s="7">
        <f t="shared" si="724"/>
        <v>116.78712541273104</v>
      </c>
      <c r="AMI43" s="7">
        <f t="shared" si="725"/>
        <v>340.32671964504681</v>
      </c>
      <c r="AMJ43" s="7">
        <f t="shared" si="726"/>
        <v>1905.1461639592119</v>
      </c>
      <c r="AMK43" s="7">
        <f t="shared" si="727"/>
        <v>289.55372158885933</v>
      </c>
      <c r="AML43" s="7">
        <f t="shared" si="728"/>
        <v>22.798266918601879</v>
      </c>
      <c r="AMM43" s="7">
        <f t="shared" si="729"/>
        <v>648.98220801194259</v>
      </c>
      <c r="AMN43" s="7">
        <f t="shared" si="730"/>
        <v>57.781798753212897</v>
      </c>
      <c r="AMO43" s="7">
        <f t="shared" si="731"/>
        <v>159.55740526792309</v>
      </c>
      <c r="AMP43" s="7">
        <f t="shared" si="732"/>
        <v>752.6087926413195</v>
      </c>
      <c r="AMQ43" s="7">
        <f t="shared" si="733"/>
        <v>107.69318945806317</v>
      </c>
      <c r="AMR43" s="7">
        <f t="shared" si="734"/>
        <v>88.904238436079538</v>
      </c>
      <c r="AMS43" s="7">
        <f t="shared" si="735"/>
        <v>632.05423793403452</v>
      </c>
      <c r="AMT43" s="7">
        <f t="shared" si="736"/>
        <v>105.14474132917395</v>
      </c>
      <c r="AMU43" s="7">
        <f t="shared" si="737"/>
        <v>92.35112251549242</v>
      </c>
      <c r="AMV43" s="7">
        <f t="shared" si="738"/>
        <v>820.63076066462054</v>
      </c>
      <c r="AMW43" s="7">
        <f t="shared" si="739"/>
        <v>269.98591389519197</v>
      </c>
      <c r="AMX43" s="7">
        <f t="shared" si="740"/>
        <v>174.94221157251272</v>
      </c>
      <c r="AMY43" s="7">
        <f t="shared" si="741"/>
        <v>904.90368908448852</v>
      </c>
      <c r="AMZ43" s="7">
        <f t="shared" si="742"/>
        <v>221.16801431433427</v>
      </c>
      <c r="ANA43" s="7">
        <f t="shared" si="743"/>
        <v>131.2257549900738</v>
      </c>
      <c r="ANB43" s="7">
        <f t="shared" si="744"/>
        <v>752.6619895068111</v>
      </c>
      <c r="ANC43" s="7">
        <f t="shared" si="745"/>
        <v>53.442844160172783</v>
      </c>
      <c r="AND43" s="7">
        <f t="shared" si="746"/>
        <v>64.77741390238144</v>
      </c>
      <c r="ANE43" s="7">
        <f t="shared" si="747"/>
        <v>356.44673391117323</v>
      </c>
      <c r="ANF43" s="7">
        <f t="shared" si="748"/>
        <v>73.244354322751661</v>
      </c>
      <c r="ANG43" s="7">
        <f t="shared" si="749"/>
        <v>43.901963600563235</v>
      </c>
      <c r="ANH43" s="7">
        <f t="shared" si="750"/>
        <v>449.57580375022127</v>
      </c>
      <c r="ANI43" s="7">
        <f t="shared" si="751"/>
        <v>71.468397428649737</v>
      </c>
      <c r="ANJ43" s="7">
        <f t="shared" si="752"/>
        <v>29.544266006617836</v>
      </c>
      <c r="ANK43" s="7">
        <f t="shared" si="753"/>
        <v>586.56637119813377</v>
      </c>
      <c r="ANL43" s="7">
        <f t="shared" si="754"/>
        <v>68.344786608762305</v>
      </c>
      <c r="ANM43" s="7">
        <f t="shared" si="755"/>
        <v>0</v>
      </c>
      <c r="ANN43" s="7">
        <f t="shared" si="756"/>
        <v>229.96550277925445</v>
      </c>
      <c r="ANO43" s="7">
        <f t="shared" si="757"/>
        <v>99.574984044804111</v>
      </c>
      <c r="ANP43" s="7">
        <f t="shared" si="758"/>
        <v>250.12256805990489</v>
      </c>
      <c r="ANQ43" s="7">
        <f t="shared" si="759"/>
        <v>1481.9478213596378</v>
      </c>
      <c r="ANR43" s="7">
        <f t="shared" si="760"/>
        <v>275.24967553446942</v>
      </c>
      <c r="ANS43" s="7">
        <f t="shared" si="761"/>
        <v>47.997212895283162</v>
      </c>
      <c r="ANT43" s="7">
        <f t="shared" si="762"/>
        <v>408.32504461701814</v>
      </c>
      <c r="ANU43" s="7">
        <f t="shared" si="763"/>
        <v>141.6027811534349</v>
      </c>
      <c r="ANV43" s="7">
        <f t="shared" si="764"/>
        <v>29.266005479431357</v>
      </c>
      <c r="ANW43" s="7">
        <f t="shared" si="765"/>
        <v>547.17068224617378</v>
      </c>
      <c r="ANX43" s="7">
        <f t="shared" si="766"/>
        <v>139.93003527186778</v>
      </c>
      <c r="ANY43" s="7">
        <f t="shared" si="767"/>
        <v>29.623833967823117</v>
      </c>
      <c r="ANZ43" s="7">
        <f t="shared" si="768"/>
        <v>325.55936071941011</v>
      </c>
      <c r="AOA43" s="7">
        <f t="shared" si="769"/>
        <v>90.986190975273786</v>
      </c>
      <c r="AOB43" s="7">
        <f t="shared" si="770"/>
        <v>12.525361115903724</v>
      </c>
      <c r="AOC43" s="7">
        <f t="shared" si="771"/>
        <v>335.05659256887287</v>
      </c>
      <c r="AOD43" s="7">
        <f t="shared" si="772"/>
        <v>41.90048837070232</v>
      </c>
      <c r="AOE43" s="7">
        <f t="shared" si="773"/>
        <v>0</v>
      </c>
      <c r="AOF43" s="7">
        <f t="shared" si="774"/>
        <v>316.81006770527716</v>
      </c>
      <c r="AOG43" s="7">
        <f t="shared" si="775"/>
        <v>298.81452292502621</v>
      </c>
      <c r="AOH43" s="7">
        <f t="shared" si="776"/>
        <v>81.305725478006977</v>
      </c>
      <c r="AOI43" s="7">
        <f t="shared" si="777"/>
        <v>366.62734087887327</v>
      </c>
      <c r="AOJ43" s="7">
        <f t="shared" si="778"/>
        <v>178.35635911931544</v>
      </c>
      <c r="AOK43" s="7">
        <f t="shared" si="779"/>
        <v>30.29766093071586</v>
      </c>
      <c r="AOL43" s="7">
        <f t="shared" si="780"/>
        <v>274.64950576994966</v>
      </c>
      <c r="AOM43" s="7">
        <f t="shared" si="781"/>
        <v>97.309797857805691</v>
      </c>
      <c r="AON43" s="7">
        <f t="shared" si="782"/>
        <v>12.664036705432933</v>
      </c>
      <c r="AOO43" s="7">
        <f t="shared" si="783"/>
        <v>202.81282234943538</v>
      </c>
      <c r="AOP43" s="7">
        <f t="shared" si="784"/>
        <v>107.71546848720064</v>
      </c>
      <c r="AOQ43" s="7">
        <f t="shared" si="785"/>
        <v>71.829863309553744</v>
      </c>
      <c r="AOR43" s="7">
        <f t="shared" si="786"/>
        <v>715.36189331596643</v>
      </c>
      <c r="AOS43" s="7">
        <f t="shared" si="787"/>
        <v>415.1351527480623</v>
      </c>
      <c r="AOT43" s="7">
        <f t="shared" si="788"/>
        <v>21.977125558963355</v>
      </c>
      <c r="AOU43" s="7">
        <f t="shared" si="789"/>
        <v>184.54401845670233</v>
      </c>
      <c r="AOV43" s="7">
        <f t="shared" si="790"/>
        <v>13.851190686615764</v>
      </c>
      <c r="AOW43" s="7">
        <f t="shared" si="791"/>
        <v>0</v>
      </c>
      <c r="AOX43" s="7">
        <f t="shared" si="792"/>
        <v>215.37501206452561</v>
      </c>
      <c r="AOY43" s="7">
        <f t="shared" si="793"/>
        <v>236.53326963417058</v>
      </c>
      <c r="AOZ43" s="7">
        <f t="shared" si="794"/>
        <v>25.537678154383784</v>
      </c>
      <c r="APA43" s="7">
        <f t="shared" si="795"/>
        <v>88.825579823002315</v>
      </c>
      <c r="APB43" s="7">
        <f t="shared" si="796"/>
        <v>84.686681818135455</v>
      </c>
      <c r="APC43" s="7">
        <f t="shared" si="797"/>
        <v>0.35600979213564016</v>
      </c>
      <c r="APD43" s="7">
        <f t="shared" si="798"/>
        <v>238.89939346338369</v>
      </c>
      <c r="APE43" s="7">
        <f t="shared" si="799"/>
        <v>347.88476661142062</v>
      </c>
      <c r="APF43" s="7">
        <f t="shared" si="800"/>
        <v>4.152992900851773</v>
      </c>
      <c r="APG43" s="7">
        <f t="shared" si="801"/>
        <v>244.88745088666133</v>
      </c>
      <c r="APH43" s="7">
        <f t="shared" si="802"/>
        <v>169.31380133388299</v>
      </c>
      <c r="API43" s="7">
        <f t="shared" si="803"/>
        <v>16.463747858533242</v>
      </c>
      <c r="APJ43" s="7">
        <f t="shared" si="804"/>
        <v>162.91380920859402</v>
      </c>
      <c r="APK43" s="7">
        <f t="shared" si="805"/>
        <v>109.84925386969435</v>
      </c>
      <c r="APL43" s="7">
        <f t="shared" si="806"/>
        <v>27.701926699167498</v>
      </c>
      <c r="APM43" s="7">
        <f t="shared" si="807"/>
        <v>660.09535148496855</v>
      </c>
      <c r="APN43" s="7">
        <f t="shared" si="808"/>
        <v>325.95447248105245</v>
      </c>
      <c r="APO43" s="7">
        <f t="shared" si="809"/>
        <v>0</v>
      </c>
      <c r="APP43" s="7">
        <f t="shared" si="810"/>
        <v>204.66334579003831</v>
      </c>
      <c r="APQ43" s="7">
        <f t="shared" si="811"/>
        <v>204.98434567924363</v>
      </c>
      <c r="APR43" s="7">
        <f t="shared" si="812"/>
        <v>0</v>
      </c>
      <c r="APS43" s="7">
        <f t="shared" si="813"/>
        <v>211.13381239525197</v>
      </c>
      <c r="APT43" s="7">
        <f t="shared" si="814"/>
        <v>110.38440524305788</v>
      </c>
      <c r="APU43" s="7">
        <f t="shared" si="815"/>
        <v>27.373197350873671</v>
      </c>
      <c r="APV43" s="7">
        <f t="shared" si="816"/>
        <v>620.23907770614585</v>
      </c>
      <c r="APW43" s="7">
        <f t="shared" si="817"/>
        <v>507.05524425085417</v>
      </c>
      <c r="APX43" s="7">
        <f t="shared" si="818"/>
        <v>0</v>
      </c>
      <c r="APY43" s="7">
        <f t="shared" si="819"/>
        <v>106.26960496358464</v>
      </c>
      <c r="APZ43" s="7">
        <f t="shared" si="820"/>
        <v>83.7427784612088</v>
      </c>
      <c r="AQA43" s="7">
        <f t="shared" si="821"/>
        <v>19.21907268655621</v>
      </c>
      <c r="AQB43" s="7">
        <f t="shared" si="822"/>
        <v>239.88103476762487</v>
      </c>
      <c r="AQC43" s="7">
        <f t="shared" si="823"/>
        <v>329.75963972292112</v>
      </c>
      <c r="AQD43" s="7">
        <f t="shared" si="824"/>
        <v>6.6955302669086052</v>
      </c>
      <c r="AQE43" s="7">
        <f t="shared" si="825"/>
        <v>127.19416006431808</v>
      </c>
      <c r="AQF43" s="7">
        <f t="shared" si="826"/>
        <v>375.64716496110418</v>
      </c>
      <c r="AQG43" s="7">
        <f t="shared" si="827"/>
        <v>0</v>
      </c>
      <c r="AQH43" s="7">
        <f t="shared" si="828"/>
        <v>77.024059817034626</v>
      </c>
      <c r="AQI43" s="7">
        <f t="shared" si="829"/>
        <v>165.26902086027042</v>
      </c>
      <c r="AQJ43" s="7">
        <f t="shared" si="830"/>
        <v>0</v>
      </c>
      <c r="AQK43" s="7">
        <f t="shared" si="831"/>
        <v>155.81270967657048</v>
      </c>
      <c r="AQL43" s="7">
        <f t="shared" si="832"/>
        <v>125.23042278177168</v>
      </c>
      <c r="AQM43" s="7">
        <f t="shared" si="833"/>
        <v>0</v>
      </c>
      <c r="AQN43" s="7">
        <f t="shared" si="834"/>
        <v>394.38837520636469</v>
      </c>
      <c r="AQO43" s="7">
        <f t="shared" si="835"/>
        <v>339.76474250190552</v>
      </c>
      <c r="AQP43" s="7">
        <f t="shared" si="836"/>
        <v>0</v>
      </c>
      <c r="AQQ43" s="7">
        <f t="shared" si="837"/>
        <v>124.6893606455758</v>
      </c>
      <c r="AQR43" s="7">
        <f t="shared" si="838"/>
        <v>66.847999589974933</v>
      </c>
      <c r="AQS43" s="7">
        <f t="shared" si="839"/>
        <v>0</v>
      </c>
      <c r="AQT43" s="7">
        <f t="shared" si="840"/>
        <v>215.61553464439757</v>
      </c>
      <c r="AQU43" s="7">
        <f t="shared" si="841"/>
        <v>76.476177569878274</v>
      </c>
      <c r="AQV43" s="7">
        <f t="shared" si="842"/>
        <v>0</v>
      </c>
      <c r="AQW43" s="7">
        <f t="shared" si="843"/>
        <v>59.510469544655685</v>
      </c>
      <c r="AQX43" s="7">
        <f t="shared" si="844"/>
        <v>399.81672885682116</v>
      </c>
      <c r="AQY43" s="7">
        <f t="shared" si="845"/>
        <v>0</v>
      </c>
      <c r="AQZ43" s="7">
        <f t="shared" si="846"/>
        <v>145.26927280577436</v>
      </c>
      <c r="ARA43" s="7">
        <f t="shared" si="847"/>
        <v>332.54042629852978</v>
      </c>
      <c r="ARB43" s="7">
        <f t="shared" si="848"/>
        <v>0</v>
      </c>
      <c r="ARC43" s="7">
        <f t="shared" si="849"/>
        <v>102.56492068986665</v>
      </c>
      <c r="ARD43" s="7">
        <f t="shared" si="850"/>
        <v>479.59293078343052</v>
      </c>
      <c r="ARE43" s="7">
        <f t="shared" si="851"/>
        <v>54.675920221822658</v>
      </c>
      <c r="ARF43" s="7">
        <f t="shared" si="852"/>
        <v>164.63065847437201</v>
      </c>
      <c r="ARG43" s="7">
        <f t="shared" si="853"/>
        <v>519.16730664255431</v>
      </c>
      <c r="ARH43" s="7">
        <f t="shared" si="854"/>
        <v>0</v>
      </c>
      <c r="ARI43" s="7">
        <f t="shared" si="855"/>
        <v>60.510297811458074</v>
      </c>
      <c r="ARJ43" s="7">
        <f t="shared" si="856"/>
        <v>279.26808491236835</v>
      </c>
      <c r="ARK43" s="7">
        <f t="shared" si="857"/>
        <v>0</v>
      </c>
      <c r="ARL43" s="7">
        <f t="shared" si="858"/>
        <v>93.441430921036812</v>
      </c>
      <c r="ARM43" s="7">
        <f t="shared" si="859"/>
        <v>482.83248348964565</v>
      </c>
      <c r="ARN43" s="7">
        <f t="shared" si="860"/>
        <v>0</v>
      </c>
      <c r="ARO43" s="7">
        <f t="shared" si="861"/>
        <v>357.99308040293988</v>
      </c>
      <c r="ARP43" s="7">
        <f t="shared" si="862"/>
        <v>345.36450827450125</v>
      </c>
      <c r="ARQ43" s="7">
        <f t="shared" si="863"/>
        <v>0</v>
      </c>
      <c r="ARR43" s="7">
        <f t="shared" si="864"/>
        <v>175.92248885456181</v>
      </c>
      <c r="ARS43" s="7">
        <f t="shared" si="865"/>
        <v>327.83227636549714</v>
      </c>
      <c r="ART43" s="7">
        <f t="shared" si="866"/>
        <v>0</v>
      </c>
      <c r="ARU43" s="7">
        <f t="shared" si="867"/>
        <v>0</v>
      </c>
      <c r="ARV43" s="7">
        <f t="shared" si="868"/>
        <v>236.750603836777</v>
      </c>
      <c r="ARW43" s="7">
        <f t="shared" si="869"/>
        <v>109.32728804418768</v>
      </c>
      <c r="ARX43" s="7">
        <f t="shared" si="870"/>
        <v>54.766400360564667</v>
      </c>
      <c r="ARY43" s="7">
        <f t="shared" si="871"/>
        <v>430.73320118868213</v>
      </c>
      <c r="ARZ43" s="7">
        <f t="shared" si="872"/>
        <v>0</v>
      </c>
      <c r="ASA43" s="7">
        <f t="shared" si="873"/>
        <v>117.62554438680272</v>
      </c>
      <c r="ASB43" s="7">
        <f t="shared" si="874"/>
        <v>310.08361960201449</v>
      </c>
      <c r="ASC43" s="7">
        <f t="shared" si="875"/>
        <v>0</v>
      </c>
      <c r="ASD43" s="7">
        <f t="shared" si="876"/>
        <v>109.34001891798052</v>
      </c>
      <c r="ASE43" s="7">
        <f t="shared" si="877"/>
        <v>266.17119849797865</v>
      </c>
      <c r="ASF43" s="7">
        <f t="shared" si="878"/>
        <v>206.76621333617797</v>
      </c>
      <c r="ASG43" s="7">
        <f t="shared" si="879"/>
        <v>137.41341432746071</v>
      </c>
      <c r="ASH43" s="7">
        <f t="shared" si="880"/>
        <v>43.990625043049114</v>
      </c>
      <c r="ASI43" s="7">
        <f t="shared" si="881"/>
        <v>339.58059950597328</v>
      </c>
      <c r="ASJ43" s="7">
        <f t="shared" si="882"/>
        <v>426.07642942488485</v>
      </c>
      <c r="ASK43" s="7">
        <f t="shared" si="883"/>
        <v>43.796479217708217</v>
      </c>
      <c r="ASL43" s="7">
        <f t="shared" si="884"/>
        <v>109.42095090137791</v>
      </c>
      <c r="ASM43" s="7">
        <f t="shared" si="885"/>
        <v>659.83527792034306</v>
      </c>
      <c r="ASN43" s="7">
        <f t="shared" si="886"/>
        <v>232.89496777380097</v>
      </c>
      <c r="ASO43" s="7">
        <f t="shared" si="887"/>
        <v>202.36451372230167</v>
      </c>
      <c r="ASP43" s="7">
        <f t="shared" si="888"/>
        <v>0</v>
      </c>
      <c r="ASQ43" s="7">
        <f t="shared" si="889"/>
        <v>268.47776002480373</v>
      </c>
      <c r="ASR43" s="7">
        <f t="shared" si="890"/>
        <v>751.04289516479969</v>
      </c>
      <c r="ASS43" s="7">
        <f t="shared" si="891"/>
        <v>0</v>
      </c>
      <c r="AST43" s="7">
        <f t="shared" si="892"/>
        <v>164.20462887637572</v>
      </c>
      <c r="ASU43" s="7">
        <f t="shared" si="893"/>
        <v>186.81602475466119</v>
      </c>
      <c r="ASV43" s="7">
        <f t="shared" si="894"/>
        <v>0</v>
      </c>
      <c r="ASW43" s="7">
        <f t="shared" si="895"/>
        <v>263.98239755373731</v>
      </c>
      <c r="ASX43" s="7">
        <f t="shared" si="896"/>
        <v>848.15945654539257</v>
      </c>
      <c r="ASY43" s="7">
        <f t="shared" si="897"/>
        <v>0</v>
      </c>
      <c r="ASZ43" s="7">
        <f t="shared" si="898"/>
        <v>246.19873088732442</v>
      </c>
      <c r="ATA43" s="7">
        <f t="shared" si="899"/>
        <v>1388.6746198422927</v>
      </c>
      <c r="ATB43" s="7">
        <f t="shared" si="900"/>
        <v>0</v>
      </c>
      <c r="ATC43" s="7">
        <f t="shared" si="901"/>
        <v>0</v>
      </c>
      <c r="ATD43" s="7">
        <f t="shared" si="902"/>
        <v>956.42598999819779</v>
      </c>
      <c r="ATE43" s="7">
        <f t="shared" si="903"/>
        <v>0</v>
      </c>
      <c r="ATF43" s="7">
        <f t="shared" si="904"/>
        <v>0</v>
      </c>
      <c r="ATG43" s="7">
        <f t="shared" si="905"/>
        <v>472.81692320718861</v>
      </c>
      <c r="ATH43" s="7">
        <f t="shared" si="906"/>
        <v>436.81310277289379</v>
      </c>
      <c r="ATI43" s="7">
        <f t="shared" si="907"/>
        <v>584.0683918903519</v>
      </c>
      <c r="ATJ43" s="7">
        <f t="shared" si="908"/>
        <v>464.24949981866769</v>
      </c>
      <c r="ATK43" s="2">
        <f t="shared" si="909"/>
        <v>126609.00000000001</v>
      </c>
      <c r="ATL43" s="27" t="str">
        <f t="shared" si="910"/>
        <v>N</v>
      </c>
    </row>
    <row r="44" spans="2:1208" x14ac:dyDescent="0.3">
      <c r="B44" s="2">
        <v>4500</v>
      </c>
      <c r="C44" s="7" t="s">
        <v>375</v>
      </c>
      <c r="D44" s="7">
        <v>41</v>
      </c>
      <c r="E44" s="7" t="str">
        <f t="shared" si="307"/>
        <v>S</v>
      </c>
      <c r="F44" s="7">
        <f>IFERROR('PNAD 2015 | renda (SCN65)'!F43/'PNAD 2015 | renda (SCN65)'!$KR43,"")</f>
        <v>7.4603109268254984E-6</v>
      </c>
      <c r="G44" s="7">
        <f>IFERROR('PNAD 2015 | renda (SCN65)'!G43/'PNAD 2015 | renda (SCN65)'!$KR43,"")</f>
        <v>4.0836173446206948E-5</v>
      </c>
      <c r="H44" s="7">
        <f>IFERROR('PNAD 2015 | renda (SCN65)'!H43/'PNAD 2015 | renda (SCN65)'!$KR43,"")</f>
        <v>0</v>
      </c>
      <c r="I44" s="7">
        <f>IFERROR('PNAD 2015 | renda (SCN65)'!I43/'PNAD 2015 | renda (SCN65)'!$KR43,"")</f>
        <v>1.1031686355330447E-4</v>
      </c>
      <c r="J44" s="7">
        <f>IFERROR('PNAD 2015 | renda (SCN65)'!J43/'PNAD 2015 | renda (SCN65)'!$KR43,"")</f>
        <v>3.7471019731949684E-4</v>
      </c>
      <c r="K44" s="7">
        <f>IFERROR('PNAD 2015 | renda (SCN65)'!K43/'PNAD 2015 | renda (SCN65)'!$KR43,"")</f>
        <v>7.0991558003191937E-6</v>
      </c>
      <c r="L44" s="7">
        <f>IFERROR('PNAD 2015 | renda (SCN65)'!L43/'PNAD 2015 | renda (SCN65)'!$KR43,"")</f>
        <v>3.2972180842475883E-4</v>
      </c>
      <c r="M44" s="7">
        <f>IFERROR('PNAD 2015 | renda (SCN65)'!M43/'PNAD 2015 | renda (SCN65)'!$KR43,"")</f>
        <v>8.0749584859127373E-4</v>
      </c>
      <c r="N44" s="7">
        <f>IFERROR('PNAD 2015 | renda (SCN65)'!N43/'PNAD 2015 | renda (SCN65)'!$KR43,"")</f>
        <v>4.3731825496006016E-5</v>
      </c>
      <c r="O44" s="7">
        <f>IFERROR('PNAD 2015 | renda (SCN65)'!O43/'PNAD 2015 | renda (SCN65)'!$KR43,"")</f>
        <v>6.9150094260526365E-4</v>
      </c>
      <c r="P44" s="7">
        <f>IFERROR('PNAD 2015 | renda (SCN65)'!P43/'PNAD 2015 | renda (SCN65)'!$KR43,"")</f>
        <v>2.2490305084468167E-3</v>
      </c>
      <c r="Q44" s="7">
        <f>IFERROR('PNAD 2015 | renda (SCN65)'!Q43/'PNAD 2015 | renda (SCN65)'!$KR43,"")</f>
        <v>2.2735676869234166E-5</v>
      </c>
      <c r="R44" s="7">
        <f>IFERROR('PNAD 2015 | renda (SCN65)'!R43/'PNAD 2015 | renda (SCN65)'!$KR43,"")</f>
        <v>9.4702140012734839E-4</v>
      </c>
      <c r="S44" s="7">
        <f>IFERROR('PNAD 2015 | renda (SCN65)'!S43/'PNAD 2015 | renda (SCN65)'!$KR43,"")</f>
        <v>5.0118544041445499E-3</v>
      </c>
      <c r="T44" s="7">
        <f>IFERROR('PNAD 2015 | renda (SCN65)'!T43/'PNAD 2015 | renda (SCN65)'!$KR43,"")</f>
        <v>2.0308244276343569E-4</v>
      </c>
      <c r="U44" s="7">
        <f>IFERROR('PNAD 2015 | renda (SCN65)'!U43/'PNAD 2015 | renda (SCN65)'!$KR43,"")</f>
        <v>9.3252604377769006E-4</v>
      </c>
      <c r="V44" s="7">
        <f>IFERROR('PNAD 2015 | renda (SCN65)'!V43/'PNAD 2015 | renda (SCN65)'!$KR43,"")</f>
        <v>5.535054920785292E-3</v>
      </c>
      <c r="W44" s="7">
        <f>IFERROR('PNAD 2015 | renda (SCN65)'!W43/'PNAD 2015 | renda (SCN65)'!$KR43,"")</f>
        <v>3.7802684084812274E-4</v>
      </c>
      <c r="X44" s="7">
        <f>IFERROR('PNAD 2015 | renda (SCN65)'!X43/'PNAD 2015 | renda (SCN65)'!$KR43,"")</f>
        <v>9.6377557877710832E-4</v>
      </c>
      <c r="Y44" s="7">
        <f>IFERROR('PNAD 2015 | renda (SCN65)'!Y43/'PNAD 2015 | renda (SCN65)'!$KR43,"")</f>
        <v>9.7151626575480744E-3</v>
      </c>
      <c r="Z44" s="7">
        <f>IFERROR('PNAD 2015 | renda (SCN65)'!Z43/'PNAD 2015 | renda (SCN65)'!$KR43,"")</f>
        <v>6.1037780794664931E-4</v>
      </c>
      <c r="AA44" s="7">
        <f>IFERROR('PNAD 2015 | renda (SCN65)'!AA43/'PNAD 2015 | renda (SCN65)'!$KR43,"")</f>
        <v>1.2205654217734225E-3</v>
      </c>
      <c r="AB44" s="7">
        <f>IFERROR('PNAD 2015 | renda (SCN65)'!AB43/'PNAD 2015 | renda (SCN65)'!$KR43,"")</f>
        <v>1.069537186308751E-2</v>
      </c>
      <c r="AC44" s="7">
        <f>IFERROR('PNAD 2015 | renda (SCN65)'!AC43/'PNAD 2015 | renda (SCN65)'!$KR43,"")</f>
        <v>8.1607168008636128E-4</v>
      </c>
      <c r="AD44" s="7">
        <f>IFERROR('PNAD 2015 | renda (SCN65)'!AD43/'PNAD 2015 | renda (SCN65)'!$KR43,"")</f>
        <v>1.4452958020014076E-3</v>
      </c>
      <c r="AE44" s="7">
        <f>IFERROR('PNAD 2015 | renda (SCN65)'!AE43/'PNAD 2015 | renda (SCN65)'!$KR43,"")</f>
        <v>1.0763816102091912E-2</v>
      </c>
      <c r="AF44" s="7">
        <f>IFERROR('PNAD 2015 | renda (SCN65)'!AF43/'PNAD 2015 | renda (SCN65)'!$KR43,"")</f>
        <v>7.3112756692956193E-4</v>
      </c>
      <c r="AG44" s="7">
        <f>IFERROR('PNAD 2015 | renda (SCN65)'!AG43/'PNAD 2015 | renda (SCN65)'!$KR43,"")</f>
        <v>2.0776912505894442E-3</v>
      </c>
      <c r="AH44" s="7">
        <f>IFERROR('PNAD 2015 | renda (SCN65)'!AH43/'PNAD 2015 | renda (SCN65)'!$KR43,"")</f>
        <v>1.9507928790030764E-2</v>
      </c>
      <c r="AI44" s="7">
        <f>IFERROR('PNAD 2015 | renda (SCN65)'!AI43/'PNAD 2015 | renda (SCN65)'!$KR43,"")</f>
        <v>1.8631116801301273E-3</v>
      </c>
      <c r="AJ44" s="7">
        <f>IFERROR('PNAD 2015 | renda (SCN65)'!AJ43/'PNAD 2015 | renda (SCN65)'!$KR43,"")</f>
        <v>1.1663301794325733E-3</v>
      </c>
      <c r="AK44" s="7">
        <f>IFERROR('PNAD 2015 | renda (SCN65)'!AK43/'PNAD 2015 | renda (SCN65)'!$KR43,"")</f>
        <v>1.0077751719497489E-2</v>
      </c>
      <c r="AL44" s="7">
        <f>IFERROR('PNAD 2015 | renda (SCN65)'!AL43/'PNAD 2015 | renda (SCN65)'!$KR43,"")</f>
        <v>8.1072273759141876E-4</v>
      </c>
      <c r="AM44" s="7">
        <f>IFERROR('PNAD 2015 | renda (SCN65)'!AM43/'PNAD 2015 | renda (SCN65)'!$KR43,"")</f>
        <v>1.1344160335198801E-3</v>
      </c>
      <c r="AN44" s="7">
        <f>IFERROR('PNAD 2015 | renda (SCN65)'!AN43/'PNAD 2015 | renda (SCN65)'!$KR43,"")</f>
        <v>1.3528638104554635E-2</v>
      </c>
      <c r="AO44" s="7">
        <f>IFERROR('PNAD 2015 | renda (SCN65)'!AO43/'PNAD 2015 | renda (SCN65)'!$KR43,"")</f>
        <v>1.0869166548402608E-3</v>
      </c>
      <c r="AP44" s="7">
        <f>IFERROR('PNAD 2015 | renda (SCN65)'!AP43/'PNAD 2015 | renda (SCN65)'!$KR43,"")</f>
        <v>1.5440941677330022E-3</v>
      </c>
      <c r="AQ44" s="7">
        <f>IFERROR('PNAD 2015 | renda (SCN65)'!AQ43/'PNAD 2015 | renda (SCN65)'!$KR43,"")</f>
        <v>1.8025538723615765E-2</v>
      </c>
      <c r="AR44" s="7">
        <f>IFERROR('PNAD 2015 | renda (SCN65)'!AR43/'PNAD 2015 | renda (SCN65)'!$KR43,"")</f>
        <v>2.322896348373979E-3</v>
      </c>
      <c r="AS44" s="7">
        <f>IFERROR('PNAD 2015 | renda (SCN65)'!AS43/'PNAD 2015 | renda (SCN65)'!$KR43,"")</f>
        <v>1.470033859660798E-3</v>
      </c>
      <c r="AT44" s="7">
        <f>IFERROR('PNAD 2015 | renda (SCN65)'!AT43/'PNAD 2015 | renda (SCN65)'!$KR43,"")</f>
        <v>1.7696009246323467E-2</v>
      </c>
      <c r="AU44" s="7">
        <f>IFERROR('PNAD 2015 | renda (SCN65)'!AU43/'PNAD 2015 | renda (SCN65)'!$KR43,"")</f>
        <v>2.194267423997997E-3</v>
      </c>
      <c r="AV44" s="7">
        <f>IFERROR('PNAD 2015 | renda (SCN65)'!AV43/'PNAD 2015 | renda (SCN65)'!$KR43,"")</f>
        <v>9.9348005367910623E-4</v>
      </c>
      <c r="AW44" s="7">
        <f>IFERROR('PNAD 2015 | renda (SCN65)'!AW43/'PNAD 2015 | renda (SCN65)'!$KR43,"")</f>
        <v>1.360661983071642E-2</v>
      </c>
      <c r="AX44" s="7">
        <f>IFERROR('PNAD 2015 | renda (SCN65)'!AX43/'PNAD 2015 | renda (SCN65)'!$KR43,"")</f>
        <v>1.3509915737316045E-3</v>
      </c>
      <c r="AY44" s="7">
        <f>IFERROR('PNAD 2015 | renda (SCN65)'!AY43/'PNAD 2015 | renda (SCN65)'!$KR43,"")</f>
        <v>9.8929792005441491E-4</v>
      </c>
      <c r="AZ44" s="7">
        <f>IFERROR('PNAD 2015 | renda (SCN65)'!AZ43/'PNAD 2015 | renda (SCN65)'!$KR43,"")</f>
        <v>2.0614668373589797E-2</v>
      </c>
      <c r="BA44" s="7">
        <f>IFERROR('PNAD 2015 | renda (SCN65)'!BA43/'PNAD 2015 | renda (SCN65)'!$KR43,"")</f>
        <v>2.7305144024572072E-3</v>
      </c>
      <c r="BB44" s="7">
        <f>IFERROR('PNAD 2015 | renda (SCN65)'!BB43/'PNAD 2015 | renda (SCN65)'!$KR43,"")</f>
        <v>1.6537335982975345E-3</v>
      </c>
      <c r="BC44" s="7">
        <f>IFERROR('PNAD 2015 | renda (SCN65)'!BC43/'PNAD 2015 | renda (SCN65)'!$KR43,"")</f>
        <v>1.8153186759216209E-2</v>
      </c>
      <c r="BD44" s="7">
        <f>IFERROR('PNAD 2015 | renda (SCN65)'!BD43/'PNAD 2015 | renda (SCN65)'!$KR43,"")</f>
        <v>2.4750067670106196E-3</v>
      </c>
      <c r="BE44" s="7">
        <f>IFERROR('PNAD 2015 | renda (SCN65)'!BE43/'PNAD 2015 | renda (SCN65)'!$KR43,"")</f>
        <v>1.1878669922428132E-3</v>
      </c>
      <c r="BF44" s="7">
        <f>IFERROR('PNAD 2015 | renda (SCN65)'!BF43/'PNAD 2015 | renda (SCN65)'!$KR43,"")</f>
        <v>1.580089793977733E-2</v>
      </c>
      <c r="BG44" s="7">
        <f>IFERROR('PNAD 2015 | renda (SCN65)'!BG43/'PNAD 2015 | renda (SCN65)'!$KR43,"")</f>
        <v>1.6562039848433407E-3</v>
      </c>
      <c r="BH44" s="7">
        <f>IFERROR('PNAD 2015 | renda (SCN65)'!BH43/'PNAD 2015 | renda (SCN65)'!$KR43,"")</f>
        <v>1.2541143823120169E-3</v>
      </c>
      <c r="BI44" s="7">
        <f>IFERROR('PNAD 2015 | renda (SCN65)'!BI43/'PNAD 2015 | renda (SCN65)'!$KR43,"")</f>
        <v>1.7880837327603961E-2</v>
      </c>
      <c r="BJ44" s="7">
        <f>IFERROR('PNAD 2015 | renda (SCN65)'!BJ43/'PNAD 2015 | renda (SCN65)'!$KR43,"")</f>
        <v>3.0399645095207897E-3</v>
      </c>
      <c r="BK44" s="7">
        <f>IFERROR('PNAD 2015 | renda (SCN65)'!BK43/'PNAD 2015 | renda (SCN65)'!$KR43,"")</f>
        <v>1.9943605819327174E-3</v>
      </c>
      <c r="BL44" s="7">
        <f>IFERROR('PNAD 2015 | renda (SCN65)'!BL43/'PNAD 2015 | renda (SCN65)'!$KR43,"")</f>
        <v>1.9508531427579134E-2</v>
      </c>
      <c r="BM44" s="7">
        <f>IFERROR('PNAD 2015 | renda (SCN65)'!BM43/'PNAD 2015 | renda (SCN65)'!$KR43,"")</f>
        <v>2.5647078701769043E-3</v>
      </c>
      <c r="BN44" s="7">
        <f>IFERROR('PNAD 2015 | renda (SCN65)'!BN43/'PNAD 2015 | renda (SCN65)'!$KR43,"")</f>
        <v>1.5127570152176858E-3</v>
      </c>
      <c r="BO44" s="7">
        <f>IFERROR('PNAD 2015 | renda (SCN65)'!BO43/'PNAD 2015 | renda (SCN65)'!$KR43,"")</f>
        <v>1.8500671416229846E-2</v>
      </c>
      <c r="BP44" s="7">
        <f>IFERROR('PNAD 2015 | renda (SCN65)'!BP43/'PNAD 2015 | renda (SCN65)'!$KR43,"")</f>
        <v>3.2234890131257301E-3</v>
      </c>
      <c r="BQ44" s="7">
        <f>IFERROR('PNAD 2015 | renda (SCN65)'!BQ43/'PNAD 2015 | renda (SCN65)'!$KR43,"")</f>
        <v>1.2991583335339098E-3</v>
      </c>
      <c r="BR44" s="7">
        <f>IFERROR('PNAD 2015 | renda (SCN65)'!BR43/'PNAD 2015 | renda (SCN65)'!$KR43,"")</f>
        <v>1.5714532713252918E-2</v>
      </c>
      <c r="BS44" s="7">
        <f>IFERROR('PNAD 2015 | renda (SCN65)'!BS43/'PNAD 2015 | renda (SCN65)'!$KR43,"")</f>
        <v>2.6906313366229636E-3</v>
      </c>
      <c r="BT44" s="7">
        <f>IFERROR('PNAD 2015 | renda (SCN65)'!BT43/'PNAD 2015 | renda (SCN65)'!$KR43,"")</f>
        <v>1.0262319085242873E-3</v>
      </c>
      <c r="BU44" s="7">
        <f>IFERROR('PNAD 2015 | renda (SCN65)'!BU43/'PNAD 2015 | renda (SCN65)'!$KR43,"")</f>
        <v>1.6378667072721852E-2</v>
      </c>
      <c r="BV44" s="7">
        <f>IFERROR('PNAD 2015 | renda (SCN65)'!BV43/'PNAD 2015 | renda (SCN65)'!$KR43,"")</f>
        <v>3.2123893697702643E-3</v>
      </c>
      <c r="BW44" s="7">
        <f>IFERROR('PNAD 2015 | renda (SCN65)'!BW43/'PNAD 2015 | renda (SCN65)'!$KR43,"")</f>
        <v>7.8149481649540263E-4</v>
      </c>
      <c r="BX44" s="7">
        <f>IFERROR('PNAD 2015 | renda (SCN65)'!BX43/'PNAD 2015 | renda (SCN65)'!$KR43,"")</f>
        <v>1.2719024476493731E-2</v>
      </c>
      <c r="BY44" s="7">
        <f>IFERROR('PNAD 2015 | renda (SCN65)'!BY43/'PNAD 2015 | renda (SCN65)'!$KR43,"")</f>
        <v>2.192611239246267E-3</v>
      </c>
      <c r="BZ44" s="7">
        <f>IFERROR('PNAD 2015 | renda (SCN65)'!BZ43/'PNAD 2015 | renda (SCN65)'!$KR43,"")</f>
        <v>4.3608947272490557E-4</v>
      </c>
      <c r="CA44" s="7">
        <f>IFERROR('PNAD 2015 | renda (SCN65)'!CA43/'PNAD 2015 | renda (SCN65)'!$KR43,"")</f>
        <v>1.064981716585831E-2</v>
      </c>
      <c r="CB44" s="7">
        <f>IFERROR('PNAD 2015 | renda (SCN65)'!CB43/'PNAD 2015 | renda (SCN65)'!$KR43,"")</f>
        <v>1.3190667427559969E-3</v>
      </c>
      <c r="CC44" s="7">
        <f>IFERROR('PNAD 2015 | renda (SCN65)'!CC43/'PNAD 2015 | renda (SCN65)'!$KR43,"")</f>
        <v>1.3494401025964354E-3</v>
      </c>
      <c r="CD44" s="7">
        <f>IFERROR('PNAD 2015 | renda (SCN65)'!CD43/'PNAD 2015 | renda (SCN65)'!$KR43,"")</f>
        <v>2.3891071955280157E-2</v>
      </c>
      <c r="CE44" s="7">
        <f>IFERROR('PNAD 2015 | renda (SCN65)'!CE43/'PNAD 2015 | renda (SCN65)'!$KR43,"")</f>
        <v>6.1034532535538949E-3</v>
      </c>
      <c r="CF44" s="7">
        <f>IFERROR('PNAD 2015 | renda (SCN65)'!CF43/'PNAD 2015 | renda (SCN65)'!$KR43,"")</f>
        <v>6.7583450336018832E-4</v>
      </c>
      <c r="CG44" s="7">
        <f>IFERROR('PNAD 2015 | renda (SCN65)'!CG43/'PNAD 2015 | renda (SCN65)'!$KR43,"")</f>
        <v>9.9530677203494983E-3</v>
      </c>
      <c r="CH44" s="7">
        <f>IFERROR('PNAD 2015 | renda (SCN65)'!CH43/'PNAD 2015 | renda (SCN65)'!$KR43,"")</f>
        <v>2.5863899998427799E-3</v>
      </c>
      <c r="CI44" s="7">
        <f>IFERROR('PNAD 2015 | renda (SCN65)'!CI43/'PNAD 2015 | renda (SCN65)'!$KR43,"")</f>
        <v>6.5014974912658318E-4</v>
      </c>
      <c r="CJ44" s="7">
        <f>IFERROR('PNAD 2015 | renda (SCN65)'!CJ43/'PNAD 2015 | renda (SCN65)'!$KR43,"")</f>
        <v>1.4047137193513047E-2</v>
      </c>
      <c r="CK44" s="7">
        <f>IFERROR('PNAD 2015 | renda (SCN65)'!CK43/'PNAD 2015 | renda (SCN65)'!$KR43,"")</f>
        <v>2.4428361795879811E-3</v>
      </c>
      <c r="CL44" s="7">
        <f>IFERROR('PNAD 2015 | renda (SCN65)'!CL43/'PNAD 2015 | renda (SCN65)'!$KR43,"")</f>
        <v>6.9325756694838892E-4</v>
      </c>
      <c r="CM44" s="7">
        <f>IFERROR('PNAD 2015 | renda (SCN65)'!CM43/'PNAD 2015 | renda (SCN65)'!$KR43,"")</f>
        <v>7.3293847139229229E-3</v>
      </c>
      <c r="CN44" s="7">
        <f>IFERROR('PNAD 2015 | renda (SCN65)'!CN43/'PNAD 2015 | renda (SCN65)'!$KR43,"")</f>
        <v>2.4902180225755419E-3</v>
      </c>
      <c r="CO44" s="7">
        <f>IFERROR('PNAD 2015 | renda (SCN65)'!CO43/'PNAD 2015 | renda (SCN65)'!$KR43,"")</f>
        <v>6.9730079475519328E-4</v>
      </c>
      <c r="CP44" s="7">
        <f>IFERROR('PNAD 2015 | renda (SCN65)'!CP43/'PNAD 2015 | renda (SCN65)'!$KR43,"")</f>
        <v>1.2876785156399499E-2</v>
      </c>
      <c r="CQ44" s="7">
        <f>IFERROR('PNAD 2015 | renda (SCN65)'!CQ43/'PNAD 2015 | renda (SCN65)'!$KR43,"")</f>
        <v>4.4096207511512466E-3</v>
      </c>
      <c r="CR44" s="7">
        <f>IFERROR('PNAD 2015 | renda (SCN65)'!CR43/'PNAD 2015 | renda (SCN65)'!$KR43,"")</f>
        <v>9.5167581353285569E-4</v>
      </c>
      <c r="CS44" s="7">
        <f>IFERROR('PNAD 2015 | renda (SCN65)'!CS43/'PNAD 2015 | renda (SCN65)'!$KR43,"")</f>
        <v>1.174695942590764E-2</v>
      </c>
      <c r="CT44" s="7">
        <f>IFERROR('PNAD 2015 | renda (SCN65)'!CT43/'PNAD 2015 | renda (SCN65)'!$KR43,"")</f>
        <v>3.2743178574094725E-3</v>
      </c>
      <c r="CU44" s="7">
        <f>IFERROR('PNAD 2015 | renda (SCN65)'!CU43/'PNAD 2015 | renda (SCN65)'!$KR43,"")</f>
        <v>7.0821451801594891E-4</v>
      </c>
      <c r="CV44" s="7">
        <f>IFERROR('PNAD 2015 | renda (SCN65)'!CV43/'PNAD 2015 | renda (SCN65)'!$KR43,"")</f>
        <v>1.1659465856739468E-2</v>
      </c>
      <c r="CW44" s="7">
        <f>IFERROR('PNAD 2015 | renda (SCN65)'!CW43/'PNAD 2015 | renda (SCN65)'!$KR43,"")</f>
        <v>4.6416383442868438E-3</v>
      </c>
      <c r="CX44" s="7">
        <f>IFERROR('PNAD 2015 | renda (SCN65)'!CX43/'PNAD 2015 | renda (SCN65)'!$KR43,"")</f>
        <v>1.19233548555361E-3</v>
      </c>
      <c r="CY44" s="7">
        <f>IFERROR('PNAD 2015 | renda (SCN65)'!CY43/'PNAD 2015 | renda (SCN65)'!$KR43,"")</f>
        <v>1.3181711207825129E-2</v>
      </c>
      <c r="CZ44" s="7">
        <f>IFERROR('PNAD 2015 | renda (SCN65)'!CZ43/'PNAD 2015 | renda (SCN65)'!$KR43,"")</f>
        <v>3.1202926754985735E-3</v>
      </c>
      <c r="DA44" s="7">
        <f>IFERROR('PNAD 2015 | renda (SCN65)'!DA43/'PNAD 2015 | renda (SCN65)'!$KR43,"")</f>
        <v>4.6878149121776621E-4</v>
      </c>
      <c r="DB44" s="7">
        <f>IFERROR('PNAD 2015 | renda (SCN65)'!DB43/'PNAD 2015 | renda (SCN65)'!$KR43,"")</f>
        <v>8.9215808978839167E-3</v>
      </c>
      <c r="DC44" s="7">
        <f>IFERROR('PNAD 2015 | renda (SCN65)'!DC43/'PNAD 2015 | renda (SCN65)'!$KR43,"")</f>
        <v>3.3482948219909444E-3</v>
      </c>
      <c r="DD44" s="7">
        <f>IFERROR('PNAD 2015 | renda (SCN65)'!DD43/'PNAD 2015 | renda (SCN65)'!$KR43,"")</f>
        <v>1.3500363291070583E-4</v>
      </c>
      <c r="DE44" s="7">
        <f>IFERROR('PNAD 2015 | renda (SCN65)'!DE43/'PNAD 2015 | renda (SCN65)'!$KR43,"")</f>
        <v>8.4516625159720589E-3</v>
      </c>
      <c r="DF44" s="7">
        <f>IFERROR('PNAD 2015 | renda (SCN65)'!DF43/'PNAD 2015 | renda (SCN65)'!$KR43,"")</f>
        <v>2.8545936270442428E-3</v>
      </c>
      <c r="DG44" s="7">
        <f>IFERROR('PNAD 2015 | renda (SCN65)'!DG43/'PNAD 2015 | renda (SCN65)'!$KR43,"")</f>
        <v>6.0773004935646402E-4</v>
      </c>
      <c r="DH44" s="7">
        <f>IFERROR('PNAD 2015 | renda (SCN65)'!DH43/'PNAD 2015 | renda (SCN65)'!$KR43,"")</f>
        <v>8.6073438826346875E-3</v>
      </c>
      <c r="DI44" s="7">
        <f>IFERROR('PNAD 2015 | renda (SCN65)'!DI43/'PNAD 2015 | renda (SCN65)'!$KR43,"")</f>
        <v>2.4905086562868133E-3</v>
      </c>
      <c r="DJ44" s="7">
        <f>IFERROR('PNAD 2015 | renda (SCN65)'!DJ43/'PNAD 2015 | renda (SCN65)'!$KR43,"")</f>
        <v>4.866169982344622E-4</v>
      </c>
      <c r="DK44" s="7">
        <f>IFERROR('PNAD 2015 | renda (SCN65)'!DK43/'PNAD 2015 | renda (SCN65)'!$KR43,"")</f>
        <v>6.4740133724374435E-3</v>
      </c>
      <c r="DL44" s="7">
        <f>IFERROR('PNAD 2015 | renda (SCN65)'!DL43/'PNAD 2015 | renda (SCN65)'!$KR43,"")</f>
        <v>2.3125168782589427E-3</v>
      </c>
      <c r="DM44" s="7">
        <f>IFERROR('PNAD 2015 | renda (SCN65)'!DM43/'PNAD 2015 | renda (SCN65)'!$KR43,"")</f>
        <v>3.252981923782023E-4</v>
      </c>
      <c r="DN44" s="7">
        <f>IFERROR('PNAD 2015 | renda (SCN65)'!DN43/'PNAD 2015 | renda (SCN65)'!$KR43,"")</f>
        <v>4.2056749553043282E-3</v>
      </c>
      <c r="DO44" s="7">
        <f>IFERROR('PNAD 2015 | renda (SCN65)'!DO43/'PNAD 2015 | renda (SCN65)'!$KR43,"")</f>
        <v>1.8725081244570399E-3</v>
      </c>
      <c r="DP44" s="7">
        <f>IFERROR('PNAD 2015 | renda (SCN65)'!DP43/'PNAD 2015 | renda (SCN65)'!$KR43,"")</f>
        <v>8.0651709682831585E-4</v>
      </c>
      <c r="DQ44" s="7">
        <f>IFERROR('PNAD 2015 | renda (SCN65)'!DQ43/'PNAD 2015 | renda (SCN65)'!$KR43,"")</f>
        <v>1.3651541972221088E-2</v>
      </c>
      <c r="DR44" s="7">
        <f>IFERROR('PNAD 2015 | renda (SCN65)'!DR43/'PNAD 2015 | renda (SCN65)'!$KR43,"")</f>
        <v>6.5979558282191755E-3</v>
      </c>
      <c r="DS44" s="7">
        <f>IFERROR('PNAD 2015 | renda (SCN65)'!DS43/'PNAD 2015 | renda (SCN65)'!$KR43,"")</f>
        <v>5.2145885138569765E-4</v>
      </c>
      <c r="DT44" s="7">
        <f>IFERROR('PNAD 2015 | renda (SCN65)'!DT43/'PNAD 2015 | renda (SCN65)'!$KR43,"")</f>
        <v>5.2966690301527201E-3</v>
      </c>
      <c r="DU44" s="7">
        <f>IFERROR('PNAD 2015 | renda (SCN65)'!DU43/'PNAD 2015 | renda (SCN65)'!$KR43,"")</f>
        <v>1.8127487045894522E-3</v>
      </c>
      <c r="DV44" s="7">
        <f>IFERROR('PNAD 2015 | renda (SCN65)'!DV43/'PNAD 2015 | renda (SCN65)'!$KR43,"")</f>
        <v>3.8886576866847768E-4</v>
      </c>
      <c r="DW44" s="7">
        <f>IFERROR('PNAD 2015 | renda (SCN65)'!DW43/'PNAD 2015 | renda (SCN65)'!$KR43,"")</f>
        <v>7.4991019792298918E-3</v>
      </c>
      <c r="DX44" s="7">
        <f>IFERROR('PNAD 2015 | renda (SCN65)'!DX43/'PNAD 2015 | renda (SCN65)'!$KR43,"")</f>
        <v>2.5585105336865597E-3</v>
      </c>
      <c r="DY44" s="7">
        <f>IFERROR('PNAD 2015 | renda (SCN65)'!DY43/'PNAD 2015 | renda (SCN65)'!$KR43,"")</f>
        <v>3.6065720257449408E-4</v>
      </c>
      <c r="DZ44" s="7">
        <f>IFERROR('PNAD 2015 | renda (SCN65)'!DZ43/'PNAD 2015 | renda (SCN65)'!$KR43,"")</f>
        <v>4.7425694485761505E-3</v>
      </c>
      <c r="EA44" s="7">
        <f>IFERROR('PNAD 2015 | renda (SCN65)'!EA43/'PNAD 2015 | renda (SCN65)'!$KR43,"")</f>
        <v>2.2996755696484319E-3</v>
      </c>
      <c r="EB44" s="7">
        <f>IFERROR('PNAD 2015 | renda (SCN65)'!EB43/'PNAD 2015 | renda (SCN65)'!$KR43,"")</f>
        <v>1.3051804349924586E-4</v>
      </c>
      <c r="EC44" s="7">
        <f>IFERROR('PNAD 2015 | renda (SCN65)'!EC43/'PNAD 2015 | renda (SCN65)'!$KR43,"")</f>
        <v>7.8397866622048132E-3</v>
      </c>
      <c r="ED44" s="7">
        <f>IFERROR('PNAD 2015 | renda (SCN65)'!ED43/'PNAD 2015 | renda (SCN65)'!$KR43,"")</f>
        <v>3.0817388314908797E-3</v>
      </c>
      <c r="EE44" s="7">
        <f>IFERROR('PNAD 2015 | renda (SCN65)'!EE43/'PNAD 2015 | renda (SCN65)'!$KR43,"")</f>
        <v>2.1933014943105363E-4</v>
      </c>
      <c r="EF44" s="7">
        <f>IFERROR('PNAD 2015 | renda (SCN65)'!EF43/'PNAD 2015 | renda (SCN65)'!$KR43,"")</f>
        <v>8.0354942745447383E-3</v>
      </c>
      <c r="EG44" s="7">
        <f>IFERROR('PNAD 2015 | renda (SCN65)'!EG43/'PNAD 2015 | renda (SCN65)'!$KR43,"")</f>
        <v>3.3037872609273538E-3</v>
      </c>
      <c r="EH44" s="7">
        <f>IFERROR('PNAD 2015 | renda (SCN65)'!EH43/'PNAD 2015 | renda (SCN65)'!$KR43,"")</f>
        <v>6.5687920175006454E-4</v>
      </c>
      <c r="EI44" s="7">
        <f>IFERROR('PNAD 2015 | renda (SCN65)'!EI43/'PNAD 2015 | renda (SCN65)'!$KR43,"")</f>
        <v>5.4318863643217129E-3</v>
      </c>
      <c r="EJ44" s="7">
        <f>IFERROR('PNAD 2015 | renda (SCN65)'!EJ43/'PNAD 2015 | renda (SCN65)'!$KR43,"")</f>
        <v>2.5798037270623516E-3</v>
      </c>
      <c r="EK44" s="7">
        <f>IFERROR('PNAD 2015 | renda (SCN65)'!EK43/'PNAD 2015 | renda (SCN65)'!$KR43,"")</f>
        <v>3.6892530425764732E-4</v>
      </c>
      <c r="EL44" s="7">
        <f>IFERROR('PNAD 2015 | renda (SCN65)'!EL43/'PNAD 2015 | renda (SCN65)'!$KR43,"")</f>
        <v>3.1172046923163155E-3</v>
      </c>
      <c r="EM44" s="7">
        <f>IFERROR('PNAD 2015 | renda (SCN65)'!EM43/'PNAD 2015 | renda (SCN65)'!$KR43,"")</f>
        <v>1.8516444706104065E-3</v>
      </c>
      <c r="EN44" s="7">
        <f>IFERROR('PNAD 2015 | renda (SCN65)'!EN43/'PNAD 2015 | renda (SCN65)'!$KR43,"")</f>
        <v>1.7373057493761263E-4</v>
      </c>
      <c r="EO44" s="7">
        <f>IFERROR('PNAD 2015 | renda (SCN65)'!EO43/'PNAD 2015 | renda (SCN65)'!$KR43,"")</f>
        <v>4.1153733516022554E-3</v>
      </c>
      <c r="EP44" s="7">
        <f>IFERROR('PNAD 2015 | renda (SCN65)'!EP43/'PNAD 2015 | renda (SCN65)'!$KR43,"")</f>
        <v>2.9852740834997874E-3</v>
      </c>
      <c r="EQ44" s="7">
        <f>IFERROR('PNAD 2015 | renda (SCN65)'!EQ43/'PNAD 2015 | renda (SCN65)'!$KR43,"")</f>
        <v>4.4633858507238627E-4</v>
      </c>
      <c r="ER44" s="7">
        <f>IFERROR('PNAD 2015 | renda (SCN65)'!ER43/'PNAD 2015 | renda (SCN65)'!$KR43,"")</f>
        <v>5.4394706219783456E-3</v>
      </c>
      <c r="ES44" s="7">
        <f>IFERROR('PNAD 2015 | renda (SCN65)'!ES43/'PNAD 2015 | renda (SCN65)'!$KR43,"")</f>
        <v>2.2200462067852489E-3</v>
      </c>
      <c r="ET44" s="7">
        <f>IFERROR('PNAD 2015 | renda (SCN65)'!ET43/'PNAD 2015 | renda (SCN65)'!$KR43,"")</f>
        <v>1.9432496519880351E-4</v>
      </c>
      <c r="EU44" s="7">
        <f>IFERROR('PNAD 2015 | renda (SCN65)'!EU43/'PNAD 2015 | renda (SCN65)'!$KR43,"")</f>
        <v>2.9647181594650886E-3</v>
      </c>
      <c r="EV44" s="7">
        <f>IFERROR('PNAD 2015 | renda (SCN65)'!EV43/'PNAD 2015 | renda (SCN65)'!$KR43,"")</f>
        <v>1.6886181917004275E-3</v>
      </c>
      <c r="EW44" s="7">
        <f>IFERROR('PNAD 2015 | renda (SCN65)'!EW43/'PNAD 2015 | renda (SCN65)'!$KR43,"")</f>
        <v>6.0664444696436216E-4</v>
      </c>
      <c r="EX44" s="7">
        <f>IFERROR('PNAD 2015 | renda (SCN65)'!EX43/'PNAD 2015 | renda (SCN65)'!$KR43,"")</f>
        <v>1.1760969680400985E-2</v>
      </c>
      <c r="EY44" s="7">
        <f>IFERROR('PNAD 2015 | renda (SCN65)'!EY43/'PNAD 2015 | renda (SCN65)'!$KR43,"")</f>
        <v>6.6976047249587556E-3</v>
      </c>
      <c r="EZ44" s="7">
        <f>IFERROR('PNAD 2015 | renda (SCN65)'!EZ43/'PNAD 2015 | renda (SCN65)'!$KR43,"")</f>
        <v>1.2552170808047817E-4</v>
      </c>
      <c r="FA44" s="7">
        <f>IFERROR('PNAD 2015 | renda (SCN65)'!FA43/'PNAD 2015 | renda (SCN65)'!$KR43,"")</f>
        <v>2.471756370872063E-3</v>
      </c>
      <c r="FB44" s="7">
        <f>IFERROR('PNAD 2015 | renda (SCN65)'!FB43/'PNAD 2015 | renda (SCN65)'!$KR43,"")</f>
        <v>2.101587325291181E-3</v>
      </c>
      <c r="FC44" s="7">
        <f>IFERROR('PNAD 2015 | renda (SCN65)'!FC43/'PNAD 2015 | renda (SCN65)'!$KR43,"")</f>
        <v>5.2224313500361366E-5</v>
      </c>
      <c r="FD44" s="7">
        <f>IFERROR('PNAD 2015 | renda (SCN65)'!FD43/'PNAD 2015 | renda (SCN65)'!$KR43,"")</f>
        <v>2.843320885669564E-3</v>
      </c>
      <c r="FE44" s="7">
        <f>IFERROR('PNAD 2015 | renda (SCN65)'!FE43/'PNAD 2015 | renda (SCN65)'!$KR43,"")</f>
        <v>1.9536825474176433E-3</v>
      </c>
      <c r="FF44" s="7">
        <f>IFERROR('PNAD 2015 | renda (SCN65)'!FF43/'PNAD 2015 | renda (SCN65)'!$KR43,"")</f>
        <v>5.4294010186878262E-4</v>
      </c>
      <c r="FG44" s="7">
        <f>IFERROR('PNAD 2015 | renda (SCN65)'!FG43/'PNAD 2015 | renda (SCN65)'!$KR43,"")</f>
        <v>3.7372738523263143E-3</v>
      </c>
      <c r="FH44" s="7">
        <f>IFERROR('PNAD 2015 | renda (SCN65)'!FH43/'PNAD 2015 | renda (SCN65)'!$KR43,"")</f>
        <v>2.5501120742358508E-3</v>
      </c>
      <c r="FI44" s="7">
        <f>IFERROR('PNAD 2015 | renda (SCN65)'!FI43/'PNAD 2015 | renda (SCN65)'!$KR43,"")</f>
        <v>0</v>
      </c>
      <c r="FJ44" s="7">
        <f>IFERROR('PNAD 2015 | renda (SCN65)'!FJ43/'PNAD 2015 | renda (SCN65)'!$KR43,"")</f>
        <v>3.0720944937043535E-3</v>
      </c>
      <c r="FK44" s="7">
        <f>IFERROR('PNAD 2015 | renda (SCN65)'!FK43/'PNAD 2015 | renda (SCN65)'!$KR43,"")</f>
        <v>2.14489815930836E-3</v>
      </c>
      <c r="FL44" s="7">
        <f>IFERROR('PNAD 2015 | renda (SCN65)'!FL43/'PNAD 2015 | renda (SCN65)'!$KR43,"")</f>
        <v>2.1254299746783457E-4</v>
      </c>
      <c r="FM44" s="7">
        <f>IFERROR('PNAD 2015 | renda (SCN65)'!FM43/'PNAD 2015 | renda (SCN65)'!$KR43,"")</f>
        <v>5.3428306389554578E-3</v>
      </c>
      <c r="FN44" s="7">
        <f>IFERROR('PNAD 2015 | renda (SCN65)'!FN43/'PNAD 2015 | renda (SCN65)'!$KR43,"")</f>
        <v>3.0941313674589868E-3</v>
      </c>
      <c r="FO44" s="7">
        <f>IFERROR('PNAD 2015 | renda (SCN65)'!FO43/'PNAD 2015 | renda (SCN65)'!$KR43,"")</f>
        <v>4.2974895639150791E-4</v>
      </c>
      <c r="FP44" s="7">
        <f>IFERROR('PNAD 2015 | renda (SCN65)'!FP43/'PNAD 2015 | renda (SCN65)'!$KR43,"")</f>
        <v>5.4283367864215535E-3</v>
      </c>
      <c r="FQ44" s="7">
        <f>IFERROR('PNAD 2015 | renda (SCN65)'!FQ43/'PNAD 2015 | renda (SCN65)'!$KR43,"")</f>
        <v>3.6450468002870683E-3</v>
      </c>
      <c r="FR44" s="7">
        <f>IFERROR('PNAD 2015 | renda (SCN65)'!FR43/'PNAD 2015 | renda (SCN65)'!$KR43,"")</f>
        <v>2.4128154268237173E-4</v>
      </c>
      <c r="FS44" s="7">
        <f>IFERROR('PNAD 2015 | renda (SCN65)'!FS43/'PNAD 2015 | renda (SCN65)'!$KR43,"")</f>
        <v>1.9402215051580976E-3</v>
      </c>
      <c r="FT44" s="7">
        <f>IFERROR('PNAD 2015 | renda (SCN65)'!FT43/'PNAD 2015 | renda (SCN65)'!$KR43,"")</f>
        <v>2.1857898950817219E-3</v>
      </c>
      <c r="FU44" s="7">
        <f>IFERROR('PNAD 2015 | renda (SCN65)'!FU43/'PNAD 2015 | renda (SCN65)'!$KR43,"")</f>
        <v>1.8594146483617491E-4</v>
      </c>
      <c r="FV44" s="7">
        <f>IFERROR('PNAD 2015 | renda (SCN65)'!FV43/'PNAD 2015 | renda (SCN65)'!$KR43,"")</f>
        <v>4.3155387721900626E-3</v>
      </c>
      <c r="FW44" s="7">
        <f>IFERROR('PNAD 2015 | renda (SCN65)'!FW43/'PNAD 2015 | renda (SCN65)'!$KR43,"")</f>
        <v>2.36352736861223E-3</v>
      </c>
      <c r="FX44" s="7">
        <f>IFERROR('PNAD 2015 | renda (SCN65)'!FX43/'PNAD 2015 | renda (SCN65)'!$KR43,"")</f>
        <v>5.1808450851733396E-4</v>
      </c>
      <c r="FY44" s="7">
        <f>IFERROR('PNAD 2015 | renda (SCN65)'!FY43/'PNAD 2015 | renda (SCN65)'!$KR43,"")</f>
        <v>7.4850746286358833E-3</v>
      </c>
      <c r="FZ44" s="7">
        <f>IFERROR('PNAD 2015 | renda (SCN65)'!FZ43/'PNAD 2015 | renda (SCN65)'!$KR43,"")</f>
        <v>6.2866166020323294E-3</v>
      </c>
      <c r="GA44" s="7">
        <f>IFERROR('PNAD 2015 | renda (SCN65)'!GA43/'PNAD 2015 | renda (SCN65)'!$KR43,"")</f>
        <v>1.154713379032051E-4</v>
      </c>
      <c r="GB44" s="7">
        <f>IFERROR('PNAD 2015 | renda (SCN65)'!GB43/'PNAD 2015 | renda (SCN65)'!$KR43,"")</f>
        <v>2.8145054080020433E-3</v>
      </c>
      <c r="GC44" s="7">
        <f>IFERROR('PNAD 2015 | renda (SCN65)'!GC43/'PNAD 2015 | renda (SCN65)'!$KR43,"")</f>
        <v>1.3748620042823467E-3</v>
      </c>
      <c r="GD44" s="7">
        <f>IFERROR('PNAD 2015 | renda (SCN65)'!GD43/'PNAD 2015 | renda (SCN65)'!$KR43,"")</f>
        <v>2.7384106639509394E-4</v>
      </c>
      <c r="GE44" s="7">
        <f>IFERROR('PNAD 2015 | renda (SCN65)'!GE43/'PNAD 2015 | renda (SCN65)'!$KR43,"")</f>
        <v>4.6560076168941124E-3</v>
      </c>
      <c r="GF44" s="7">
        <f>IFERROR('PNAD 2015 | renda (SCN65)'!GF43/'PNAD 2015 | renda (SCN65)'!$KR43,"")</f>
        <v>5.6950209976765909E-3</v>
      </c>
      <c r="GG44" s="7">
        <f>IFERROR('PNAD 2015 | renda (SCN65)'!GG43/'PNAD 2015 | renda (SCN65)'!$KR43,"")</f>
        <v>2.5740957664534855E-4</v>
      </c>
      <c r="GH44" s="7">
        <f>IFERROR('PNAD 2015 | renda (SCN65)'!GH43/'PNAD 2015 | renda (SCN65)'!$KR43,"")</f>
        <v>2.0985506304109116E-3</v>
      </c>
      <c r="GI44" s="7">
        <f>IFERROR('PNAD 2015 | renda (SCN65)'!GI43/'PNAD 2015 | renda (SCN65)'!$KR43,"")</f>
        <v>4.7928918208777507E-4</v>
      </c>
      <c r="GJ44" s="7">
        <f>IFERROR('PNAD 2015 | renda (SCN65)'!GJ43/'PNAD 2015 | renda (SCN65)'!$KR43,"")</f>
        <v>5.2820540010984204E-5</v>
      </c>
      <c r="GK44" s="7">
        <f>IFERROR('PNAD 2015 | renda (SCN65)'!GK43/'PNAD 2015 | renda (SCN65)'!$KR43,"")</f>
        <v>4.3708275617342709E-3</v>
      </c>
      <c r="GL44" s="7">
        <f>IFERROR('PNAD 2015 | renda (SCN65)'!GL43/'PNAD 2015 | renda (SCN65)'!$KR43,"")</f>
        <v>4.367996020061958E-3</v>
      </c>
      <c r="GM44" s="7">
        <f>IFERROR('PNAD 2015 | renda (SCN65)'!GM43/'PNAD 2015 | renda (SCN65)'!$KR43,"")</f>
        <v>2.8688111717581273E-4</v>
      </c>
      <c r="GN44" s="7">
        <f>IFERROR('PNAD 2015 | renda (SCN65)'!GN43/'PNAD 2015 | renda (SCN65)'!$KR43,"")</f>
        <v>3.5406644206764149E-3</v>
      </c>
      <c r="GO44" s="7">
        <f>IFERROR('PNAD 2015 | renda (SCN65)'!GO43/'PNAD 2015 | renda (SCN65)'!$KR43,"")</f>
        <v>2.480214666675092E-3</v>
      </c>
      <c r="GP44" s="7">
        <f>IFERROR('PNAD 2015 | renda (SCN65)'!GP43/'PNAD 2015 | renda (SCN65)'!$KR43,"")</f>
        <v>1.0414303420137125E-4</v>
      </c>
      <c r="GQ44" s="7">
        <f>IFERROR('PNAD 2015 | renda (SCN65)'!GQ43/'PNAD 2015 | renda (SCN65)'!$KR43,"")</f>
        <v>1.6155857866805873E-3</v>
      </c>
      <c r="GR44" s="7">
        <f>IFERROR('PNAD 2015 | renda (SCN65)'!GR43/'PNAD 2015 | renda (SCN65)'!$KR43,"")</f>
        <v>1.0003120829065657E-3</v>
      </c>
      <c r="GS44" s="7">
        <f>IFERROR('PNAD 2015 | renda (SCN65)'!GS43/'PNAD 2015 | renda (SCN65)'!$KR43,"")</f>
        <v>1.3067404541779594E-4</v>
      </c>
      <c r="GT44" s="7">
        <f>IFERROR('PNAD 2015 | renda (SCN65)'!GT43/'PNAD 2015 | renda (SCN65)'!$KR43,"")</f>
        <v>8.7979205277631239E-3</v>
      </c>
      <c r="GU44" s="7">
        <f>IFERROR('PNAD 2015 | renda (SCN65)'!GU43/'PNAD 2015 | renda (SCN65)'!$KR43,"")</f>
        <v>7.380888854182855E-3</v>
      </c>
      <c r="GV44" s="7">
        <f>IFERROR('PNAD 2015 | renda (SCN65)'!GV43/'PNAD 2015 | renda (SCN65)'!$KR43,"")</f>
        <v>3.940864904084475E-5</v>
      </c>
      <c r="GW44" s="7">
        <f>IFERROR('PNAD 2015 | renda (SCN65)'!GW43/'PNAD 2015 | renda (SCN65)'!$KR43,"")</f>
        <v>2.1948166362317965E-3</v>
      </c>
      <c r="GX44" s="7">
        <f>IFERROR('PNAD 2015 | renda (SCN65)'!GX43/'PNAD 2015 | renda (SCN65)'!$KR43,"")</f>
        <v>1.3109674650668912E-3</v>
      </c>
      <c r="GY44" s="7">
        <f>IFERROR('PNAD 2015 | renda (SCN65)'!GY43/'PNAD 2015 | renda (SCN65)'!$KR43,"")</f>
        <v>1.8004972114518154E-4</v>
      </c>
      <c r="GZ44" s="7">
        <f>IFERROR('PNAD 2015 | renda (SCN65)'!GZ43/'PNAD 2015 | renda (SCN65)'!$KR43,"")</f>
        <v>2.0237188607962892E-3</v>
      </c>
      <c r="HA44" s="7">
        <f>IFERROR('PNAD 2015 | renda (SCN65)'!HA43/'PNAD 2015 | renda (SCN65)'!$KR43,"")</f>
        <v>2.4695509738865331E-3</v>
      </c>
      <c r="HB44" s="7">
        <f>IFERROR('PNAD 2015 | renda (SCN65)'!HB43/'PNAD 2015 | renda (SCN65)'!$KR43,"")</f>
        <v>5.1385963464098503E-4</v>
      </c>
      <c r="HC44" s="7">
        <f>IFERROR('PNAD 2015 | renda (SCN65)'!HC43/'PNAD 2015 | renda (SCN65)'!$KR43,"")</f>
        <v>4.036718466476864E-3</v>
      </c>
      <c r="HD44" s="7">
        <f>IFERROR('PNAD 2015 | renda (SCN65)'!HD43/'PNAD 2015 | renda (SCN65)'!$KR43,"")</f>
        <v>5.0292945638334132E-3</v>
      </c>
      <c r="HE44" s="7">
        <f>IFERROR('PNAD 2015 | renda (SCN65)'!HE43/'PNAD 2015 | renda (SCN65)'!$KR43,"")</f>
        <v>1.0414303420137125E-4</v>
      </c>
      <c r="HF44" s="7">
        <f>IFERROR('PNAD 2015 | renda (SCN65)'!HF43/'PNAD 2015 | renda (SCN65)'!$KR43,"")</f>
        <v>2.1990286880326482E-3</v>
      </c>
      <c r="HG44" s="7">
        <f>IFERROR('PNAD 2015 | renda (SCN65)'!HG43/'PNAD 2015 | renda (SCN65)'!$KR43,"")</f>
        <v>2.8072587983335056E-3</v>
      </c>
      <c r="HH44" s="7">
        <f>IFERROR('PNAD 2015 | renda (SCN65)'!HH43/'PNAD 2015 | renda (SCN65)'!$KR43,"")</f>
        <v>2.8480394094525577E-4</v>
      </c>
      <c r="HI44" s="7">
        <f>IFERROR('PNAD 2015 | renda (SCN65)'!HI43/'PNAD 2015 | renda (SCN65)'!$KR43,"")</f>
        <v>2.9283910825687533E-3</v>
      </c>
      <c r="HJ44" s="7">
        <f>IFERROR('PNAD 2015 | renda (SCN65)'!HJ43/'PNAD 2015 | renda (SCN65)'!$KR43,"")</f>
        <v>4.3903897749179317E-3</v>
      </c>
      <c r="HK44" s="7">
        <f>IFERROR('PNAD 2015 | renda (SCN65)'!HK43/'PNAD 2015 | renda (SCN65)'!$KR43,"")</f>
        <v>3.5944337942741964E-4</v>
      </c>
      <c r="HL44" s="7">
        <f>IFERROR('PNAD 2015 | renda (SCN65)'!HL43/'PNAD 2015 | renda (SCN65)'!$KR43,"")</f>
        <v>2.6706032546962351E-3</v>
      </c>
      <c r="HM44" s="7">
        <f>IFERROR('PNAD 2015 | renda (SCN65)'!HM43/'PNAD 2015 | renda (SCN65)'!$KR43,"")</f>
        <v>4.6218047305051574E-3</v>
      </c>
      <c r="HN44" s="7">
        <f>IFERROR('PNAD 2015 | renda (SCN65)'!HN43/'PNAD 2015 | renda (SCN65)'!$KR43,"")</f>
        <v>0</v>
      </c>
      <c r="HO44" s="7">
        <f>IFERROR('PNAD 2015 | renda (SCN65)'!HO43/'PNAD 2015 | renda (SCN65)'!$KR43,"")</f>
        <v>2.2637929913693349E-3</v>
      </c>
      <c r="HP44" s="7">
        <f>IFERROR('PNAD 2015 | renda (SCN65)'!HP43/'PNAD 2015 | renda (SCN65)'!$KR43,"")</f>
        <v>2.8918054271498896E-3</v>
      </c>
      <c r="HQ44" s="7">
        <f>IFERROR('PNAD 2015 | renda (SCN65)'!HQ43/'PNAD 2015 | renda (SCN65)'!$KR43,"")</f>
        <v>1.9726335750026012E-4</v>
      </c>
      <c r="HR44" s="7">
        <f>IFERROR('PNAD 2015 | renda (SCN65)'!HR43/'PNAD 2015 | renda (SCN65)'!$KR43,"")</f>
        <v>1.8876360365312299E-3</v>
      </c>
      <c r="HS44" s="7">
        <f>IFERROR('PNAD 2015 | renda (SCN65)'!HS43/'PNAD 2015 | renda (SCN65)'!$KR43,"")</f>
        <v>1.071664796036264E-3</v>
      </c>
      <c r="HT44" s="7">
        <f>IFERROR('PNAD 2015 | renda (SCN65)'!HT43/'PNAD 2015 | renda (SCN65)'!$KR43,"")</f>
        <v>2.0248194222764709E-5</v>
      </c>
      <c r="HU44" s="7">
        <f>IFERROR('PNAD 2015 | renda (SCN65)'!HU43/'PNAD 2015 | renda (SCN65)'!$KR43,"")</f>
        <v>4.2241729362217165E-3</v>
      </c>
      <c r="HV44" s="7">
        <f>IFERROR('PNAD 2015 | renda (SCN65)'!HV43/'PNAD 2015 | renda (SCN65)'!$KR43,"")</f>
        <v>5.8585537485687121E-3</v>
      </c>
      <c r="HW44" s="7">
        <f>IFERROR('PNAD 2015 | renda (SCN65)'!HW43/'PNAD 2015 | renda (SCN65)'!$KR43,"")</f>
        <v>2.409054284677853E-5</v>
      </c>
      <c r="HX44" s="7">
        <f>IFERROR('PNAD 2015 | renda (SCN65)'!HX43/'PNAD 2015 | renda (SCN65)'!$KR43,"")</f>
        <v>1.8624833984307613E-3</v>
      </c>
      <c r="HY44" s="7">
        <f>IFERROR('PNAD 2015 | renda (SCN65)'!HY43/'PNAD 2015 | renda (SCN65)'!$KR43,"")</f>
        <v>2.6810297390880947E-3</v>
      </c>
      <c r="HZ44" s="7">
        <f>IFERROR('PNAD 2015 | renda (SCN65)'!HZ43/'PNAD 2015 | renda (SCN65)'!$KR43,"")</f>
        <v>3.2209053649130314E-5</v>
      </c>
      <c r="IA44" s="7">
        <f>IFERROR('PNAD 2015 | renda (SCN65)'!IA43/'PNAD 2015 | renda (SCN65)'!$KR43,"")</f>
        <v>2.3252064589760696E-3</v>
      </c>
      <c r="IB44" s="7">
        <f>IFERROR('PNAD 2015 | renda (SCN65)'!IB43/'PNAD 2015 | renda (SCN65)'!$KR43,"")</f>
        <v>3.6271792380816294E-3</v>
      </c>
      <c r="IC44" s="7">
        <f>IFERROR('PNAD 2015 | renda (SCN65)'!IC43/'PNAD 2015 | renda (SCN65)'!$KR43,"")</f>
        <v>3.8538030114580437E-4</v>
      </c>
      <c r="ID44" s="7">
        <f>IFERROR('PNAD 2015 | renda (SCN65)'!ID43/'PNAD 2015 | renda (SCN65)'!$KR43,"")</f>
        <v>1.0661128373459481E-3</v>
      </c>
      <c r="IE44" s="7">
        <f>IFERROR('PNAD 2015 | renda (SCN65)'!IE43/'PNAD 2015 | renda (SCN65)'!$KR43,"")</f>
        <v>1.669987716002901E-3</v>
      </c>
      <c r="IF44" s="7">
        <f>IFERROR('PNAD 2015 | renda (SCN65)'!IF43/'PNAD 2015 | renda (SCN65)'!$KR43,"")</f>
        <v>5.1533203631058775E-4</v>
      </c>
      <c r="IG44" s="7">
        <f>IFERROR('PNAD 2015 | renda (SCN65)'!IG43/'PNAD 2015 | renda (SCN65)'!$KR43,"")</f>
        <v>1.1770302014350411E-3</v>
      </c>
      <c r="IH44" s="7">
        <f>IFERROR('PNAD 2015 | renda (SCN65)'!IH43/'PNAD 2015 | renda (SCN65)'!$KR43,"")</f>
        <v>3.0654590696345186E-3</v>
      </c>
      <c r="II44" s="7">
        <f>IFERROR('PNAD 2015 | renda (SCN65)'!II43/'PNAD 2015 | renda (SCN65)'!$KR43,"")</f>
        <v>0</v>
      </c>
      <c r="IJ44" s="7">
        <f>IFERROR('PNAD 2015 | renda (SCN65)'!IJ43/'PNAD 2015 | renda (SCN65)'!$KR43,"")</f>
        <v>2.7848180292007084E-3</v>
      </c>
      <c r="IK44" s="7">
        <f>IFERROR('PNAD 2015 | renda (SCN65)'!IK43/'PNAD 2015 | renda (SCN65)'!$KR43,"")</f>
        <v>5.4230861465054238E-3</v>
      </c>
      <c r="IL44" s="7">
        <f>IFERROR('PNAD 2015 | renda (SCN65)'!IL43/'PNAD 2015 | renda (SCN65)'!$KR43,"")</f>
        <v>2.5698217412877303E-4</v>
      </c>
      <c r="IM44" s="7">
        <f>IFERROR('PNAD 2015 | renda (SCN65)'!IM43/'PNAD 2015 | renda (SCN65)'!$KR43,"")</f>
        <v>5.4283239643460567E-3</v>
      </c>
      <c r="IN44" s="7">
        <f>IFERROR('PNAD 2015 | renda (SCN65)'!IN43/'PNAD 2015 | renda (SCN65)'!$KR43,"")</f>
        <v>7.3001226006255806E-3</v>
      </c>
      <c r="IO44" s="7">
        <f>IFERROR('PNAD 2015 | renda (SCN65)'!IO43/'PNAD 2015 | renda (SCN65)'!$KR43,"")</f>
        <v>0</v>
      </c>
      <c r="IP44" s="7">
        <f>IFERROR('PNAD 2015 | renda (SCN65)'!IP43/'PNAD 2015 | renda (SCN65)'!$KR43,"")</f>
        <v>2.5320842360866957E-3</v>
      </c>
      <c r="IQ44" s="7">
        <f>IFERROR('PNAD 2015 | renda (SCN65)'!IQ43/'PNAD 2015 | renda (SCN65)'!$KR43,"")</f>
        <v>3.6365243941065529E-3</v>
      </c>
      <c r="IR44" s="7">
        <f>IFERROR('PNAD 2015 | renda (SCN65)'!IR43/'PNAD 2015 | renda (SCN65)'!$KR43,"")</f>
        <v>3.056504986912262E-4</v>
      </c>
      <c r="IS44" s="7">
        <f>IFERROR('PNAD 2015 | renda (SCN65)'!IS43/'PNAD 2015 | renda (SCN65)'!$KR43,"")</f>
        <v>2.2390592077351102E-3</v>
      </c>
      <c r="IT44" s="7">
        <f>IFERROR('PNAD 2015 | renda (SCN65)'!IT43/'PNAD 2015 | renda (SCN65)'!$KR43,"")</f>
        <v>2.7995185387583231E-3</v>
      </c>
      <c r="IU44" s="7">
        <f>IFERROR('PNAD 2015 | renda (SCN65)'!IU43/'PNAD 2015 | renda (SCN65)'!$KR43,"")</f>
        <v>3.8623083215378966E-4</v>
      </c>
      <c r="IV44" s="7">
        <f>IFERROR('PNAD 2015 | renda (SCN65)'!IV43/'PNAD 2015 | renda (SCN65)'!$KR43,"")</f>
        <v>3.1150933238844325E-3</v>
      </c>
      <c r="IW44" s="7">
        <f>IFERROR('PNAD 2015 | renda (SCN65)'!IW43/'PNAD 2015 | renda (SCN65)'!$KR43,"")</f>
        <v>3.7884959069253064E-3</v>
      </c>
      <c r="IX44" s="7">
        <f>IFERROR('PNAD 2015 | renda (SCN65)'!IX43/'PNAD 2015 | renda (SCN65)'!$KR43,"")</f>
        <v>0</v>
      </c>
      <c r="IY44" s="7">
        <f>IFERROR('PNAD 2015 | renda (SCN65)'!IY43/'PNAD 2015 | renda (SCN65)'!$KR43,"")</f>
        <v>2.9379713099777932E-3</v>
      </c>
      <c r="IZ44" s="7">
        <f>IFERROR('PNAD 2015 | renda (SCN65)'!IZ43/'PNAD 2015 | renda (SCN65)'!$KR43,"")</f>
        <v>4.3311624711834806E-3</v>
      </c>
      <c r="JA44" s="7">
        <f>IFERROR('PNAD 2015 | renda (SCN65)'!JA43/'PNAD 2015 | renda (SCN65)'!$KR43,"")</f>
        <v>3.3652178246347514E-4</v>
      </c>
      <c r="JB44" s="7">
        <f>IFERROR('PNAD 2015 | renda (SCN65)'!JB43/'PNAD 2015 | renda (SCN65)'!$KR43,"")</f>
        <v>1.4081417012354986E-3</v>
      </c>
      <c r="JC44" s="7">
        <f>IFERROR('PNAD 2015 | renda (SCN65)'!JC43/'PNAD 2015 | renda (SCN65)'!$KR43,"")</f>
        <v>2.5046706386735429E-3</v>
      </c>
      <c r="JD44" s="7">
        <f>IFERROR('PNAD 2015 | renda (SCN65)'!JD43/'PNAD 2015 | renda (SCN65)'!$KR43,"")</f>
        <v>0</v>
      </c>
      <c r="JE44" s="7">
        <f>IFERROR('PNAD 2015 | renda (SCN65)'!JE43/'PNAD 2015 | renda (SCN65)'!$KR43,"")</f>
        <v>3.2088184217442758E-3</v>
      </c>
      <c r="JF44" s="7">
        <f>IFERROR('PNAD 2015 | renda (SCN65)'!JF43/'PNAD 2015 | renda (SCN65)'!$KR43,"")</f>
        <v>4.0055864671695038E-3</v>
      </c>
      <c r="JG44" s="7">
        <f>IFERROR('PNAD 2015 | renda (SCN65)'!JG43/'PNAD 2015 | renda (SCN65)'!$KR43,"")</f>
        <v>0</v>
      </c>
      <c r="JH44" s="7">
        <f>IFERROR('PNAD 2015 | renda (SCN65)'!JH43/'PNAD 2015 | renda (SCN65)'!$KR43,"")</f>
        <v>1.5836844628433914E-3</v>
      </c>
      <c r="JI44" s="7">
        <f>IFERROR('PNAD 2015 | renda (SCN65)'!JI43/'PNAD 2015 | renda (SCN65)'!$KR43,"")</f>
        <v>5.2787373575697944E-3</v>
      </c>
      <c r="JJ44" s="7">
        <f>IFERROR('PNAD 2015 | renda (SCN65)'!JJ43/'PNAD 2015 | renda (SCN65)'!$KR43,"")</f>
        <v>0</v>
      </c>
      <c r="JK44" s="7">
        <f>IFERROR('PNAD 2015 | renda (SCN65)'!JK43/'PNAD 2015 | renda (SCN65)'!$KR43,"")</f>
        <v>3.3501689820261277E-3</v>
      </c>
      <c r="JL44" s="7">
        <f>IFERROR('PNAD 2015 | renda (SCN65)'!JL43/'PNAD 2015 | renda (SCN65)'!$KR43,"")</f>
        <v>2.6731056964307848E-3</v>
      </c>
      <c r="JM44" s="7">
        <f>IFERROR('PNAD 2015 | renda (SCN65)'!JM43/'PNAD 2015 | renda (SCN65)'!$KR43,"")</f>
        <v>7.7241678704333887E-4</v>
      </c>
      <c r="JN44" s="7">
        <f>IFERROR('PNAD 2015 | renda (SCN65)'!JN43/'PNAD 2015 | renda (SCN65)'!$KR43,"")</f>
        <v>2.1143816196248686E-3</v>
      </c>
      <c r="JO44" s="7">
        <f>IFERROR('PNAD 2015 | renda (SCN65)'!JO43/'PNAD 2015 | renda (SCN65)'!$KR43,"")</f>
        <v>0</v>
      </c>
      <c r="JP44" s="7">
        <f>IFERROR('PNAD 2015 | renda (SCN65)'!JP43/'PNAD 2015 | renda (SCN65)'!$KR43,"")</f>
        <v>9.0204797032069056E-4</v>
      </c>
      <c r="JQ44" s="7">
        <f>IFERROR('PNAD 2015 | renda (SCN65)'!JQ43/'PNAD 2015 | renda (SCN65)'!$KR43,"")</f>
        <v>3.3445678720464057E-3</v>
      </c>
      <c r="JR44" s="7">
        <f>IFERROR('PNAD 2015 | renda (SCN65)'!JR43/'PNAD 2015 | renda (SCN65)'!$KR43,"")</f>
        <v>0</v>
      </c>
      <c r="JS44" s="7">
        <f>IFERROR('PNAD 2015 | renda (SCN65)'!JS43/'PNAD 2015 | renda (SCN65)'!$KR43,"")</f>
        <v>1.2108612476345755E-3</v>
      </c>
      <c r="JT44" s="7">
        <f>IFERROR('PNAD 2015 | renda (SCN65)'!JT43/'PNAD 2015 | renda (SCN65)'!$KR43,"")</f>
        <v>4.9367277267934892E-3</v>
      </c>
      <c r="JU44" s="7">
        <f>IFERROR('PNAD 2015 | renda (SCN65)'!JU43/'PNAD 2015 | renda (SCN65)'!$KR43,"")</f>
        <v>4.4737503617508188E-4</v>
      </c>
      <c r="JV44" s="7">
        <f>IFERROR('PNAD 2015 | renda (SCN65)'!JV43/'PNAD 2015 | renda (SCN65)'!$KR43,"")</f>
        <v>2.8532323500289501E-3</v>
      </c>
      <c r="JW44" s="7">
        <f>IFERROR('PNAD 2015 | renda (SCN65)'!JW43/'PNAD 2015 | renda (SCN65)'!$KR43,"")</f>
        <v>2.5800794016855427E-4</v>
      </c>
      <c r="JX44" s="7">
        <f>IFERROR('PNAD 2015 | renda (SCN65)'!JX43/'PNAD 2015 | renda (SCN65)'!$KR43,"")</f>
        <v>2.710640185436446E-3</v>
      </c>
      <c r="JY44" s="7">
        <f>IFERROR('PNAD 2015 | renda (SCN65)'!JY43/'PNAD 2015 | renda (SCN65)'!$KR43,"")</f>
        <v>3.8705935193217127E-3</v>
      </c>
      <c r="JZ44" s="7">
        <f>IFERROR('PNAD 2015 | renda (SCN65)'!JZ43/'PNAD 2015 | renda (SCN65)'!$KR43,"")</f>
        <v>4.2503898065884583E-4</v>
      </c>
      <c r="KA44" s="7">
        <f>IFERROR('PNAD 2015 | renda (SCN65)'!KA43/'PNAD 2015 | renda (SCN65)'!$KR43,"")</f>
        <v>3.9432156179256401E-5</v>
      </c>
      <c r="KB44" s="7">
        <f>IFERROR('PNAD 2015 | renda (SCN65)'!KB43/'PNAD 2015 | renda (SCN65)'!$KR43,"")</f>
        <v>2.5007363985084653E-3</v>
      </c>
      <c r="KC44" s="7">
        <f>IFERROR('PNAD 2015 | renda (SCN65)'!KC43/'PNAD 2015 | renda (SCN65)'!$KR43,"")</f>
        <v>0</v>
      </c>
      <c r="KD44" s="7">
        <f>IFERROR('PNAD 2015 | renda (SCN65)'!KD43/'PNAD 2015 | renda (SCN65)'!$KR43,"")</f>
        <v>2.3167225190220461E-3</v>
      </c>
      <c r="KE44" s="7">
        <f>IFERROR('PNAD 2015 | renda (SCN65)'!KE43/'PNAD 2015 | renda (SCN65)'!$KR43,"")</f>
        <v>4.9298764644527841E-3</v>
      </c>
      <c r="KF44" s="7">
        <f>IFERROR('PNAD 2015 | renda (SCN65)'!KF43/'PNAD 2015 | renda (SCN65)'!$KR43,"")</f>
        <v>0</v>
      </c>
      <c r="KG44" s="7">
        <f>IFERROR('PNAD 2015 | renda (SCN65)'!KG43/'PNAD 2015 | renda (SCN65)'!$KR43,"")</f>
        <v>2.9879496232535505E-4</v>
      </c>
      <c r="KH44" s="7">
        <f>IFERROR('PNAD 2015 | renda (SCN65)'!KH43/'PNAD 2015 | renda (SCN65)'!$KR43,"")</f>
        <v>2.3612856424127912E-3</v>
      </c>
      <c r="KI44" s="7">
        <f>IFERROR('PNAD 2015 | renda (SCN65)'!KI43/'PNAD 2015 | renda (SCN65)'!$KR43,"")</f>
        <v>0</v>
      </c>
      <c r="KJ44" s="7">
        <f>IFERROR('PNAD 2015 | renda (SCN65)'!KJ43/'PNAD 2015 | renda (SCN65)'!$KR43,"")</f>
        <v>4.1074236647939503E-4</v>
      </c>
      <c r="KK44" s="7">
        <f>IFERROR('PNAD 2015 | renda (SCN65)'!KK43/'PNAD 2015 | renda (SCN65)'!$KR43,"")</f>
        <v>3.9165328788158312E-3</v>
      </c>
      <c r="KL44" s="7">
        <f>IFERROR('PNAD 2015 | renda (SCN65)'!KL43/'PNAD 2015 | renda (SCN65)'!$KR43,"")</f>
        <v>0</v>
      </c>
      <c r="KM44" s="7">
        <f>IFERROR('PNAD 2015 | renda (SCN65)'!KM43/'PNAD 2015 | renda (SCN65)'!$KR43,"")</f>
        <v>1.8501207806388147E-3</v>
      </c>
      <c r="KN44" s="7">
        <f>IFERROR('PNAD 2015 | renda (SCN65)'!KN43/'PNAD 2015 | renda (SCN65)'!$KR43,"")</f>
        <v>5.6270618605285018E-3</v>
      </c>
      <c r="KO44" s="7">
        <f>IFERROR('PNAD 2015 | renda (SCN65)'!KO43/'PNAD 2015 | renda (SCN65)'!$KR43,"")</f>
        <v>0</v>
      </c>
      <c r="KP44" s="7">
        <f>IFERROR('PNAD 2015 | renda (SCN65)'!KP43/'PNAD 2015 | renda (SCN65)'!$KR43,"")</f>
        <v>3.7234901211667545E-3</v>
      </c>
      <c r="KQ44" s="7">
        <f>IFERROR('PNAD 2015 | renda (SCN65)'!KQ43/'PNAD 2015 | renda (SCN65)'!$KR43,"")</f>
        <v>1.4370469334315003E-3</v>
      </c>
      <c r="KR44" s="2">
        <f t="shared" si="308"/>
        <v>0.99999999999999978</v>
      </c>
      <c r="KT44" s="19">
        <v>344668</v>
      </c>
      <c r="KV44" s="7">
        <f t="shared" si="309"/>
        <v>2.571330446527091</v>
      </c>
      <c r="KW44" s="7">
        <f t="shared" si="0"/>
        <v>14.074922229357256</v>
      </c>
      <c r="KX44" s="7">
        <f t="shared" si="1"/>
        <v>0</v>
      </c>
      <c r="KY44" s="7">
        <f t="shared" si="2"/>
        <v>38.022692727190346</v>
      </c>
      <c r="KZ44" s="7">
        <f t="shared" si="3"/>
        <v>129.15061428971634</v>
      </c>
      <c r="LA44" s="7">
        <f t="shared" si="4"/>
        <v>2.4468518313844156</v>
      </c>
      <c r="LB44" s="7">
        <f t="shared" si="5"/>
        <v>113.64455626614478</v>
      </c>
      <c r="LC44" s="7">
        <f t="shared" si="6"/>
        <v>278.31797914225712</v>
      </c>
      <c r="LD44" s="7">
        <f t="shared" si="7"/>
        <v>15.072960830057401</v>
      </c>
      <c r="LE44" s="7">
        <f t="shared" si="8"/>
        <v>238.338246885871</v>
      </c>
      <c r="LF44" s="7">
        <f t="shared" si="9"/>
        <v>775.1688472853474</v>
      </c>
      <c r="LG44" s="7">
        <f t="shared" si="10"/>
        <v>7.836260275165202</v>
      </c>
      <c r="LH44" s="7">
        <f t="shared" si="11"/>
        <v>326.40797193909293</v>
      </c>
      <c r="LI44" s="7">
        <f t="shared" si="12"/>
        <v>1727.4258337676938</v>
      </c>
      <c r="LJ44" s="7">
        <f t="shared" si="13"/>
        <v>69.996019382387857</v>
      </c>
      <c r="LK44" s="7">
        <f t="shared" si="14"/>
        <v>321.41188645676885</v>
      </c>
      <c r="LL44" s="7">
        <f t="shared" si="15"/>
        <v>1907.7563094372249</v>
      </c>
      <c r="LM44" s="7">
        <f t="shared" si="16"/>
        <v>130.29375518144076</v>
      </c>
      <c r="LN44" s="7">
        <f t="shared" si="17"/>
        <v>332.18260118594839</v>
      </c>
      <c r="LO44" s="7">
        <f t="shared" si="18"/>
        <v>3348.5056828517795</v>
      </c>
      <c r="LP44" s="7">
        <f t="shared" si="19"/>
        <v>210.37769830935574</v>
      </c>
      <c r="LQ44" s="7">
        <f t="shared" si="20"/>
        <v>420.68984279180199</v>
      </c>
      <c r="LR44" s="7">
        <f t="shared" si="21"/>
        <v>3686.3524293066457</v>
      </c>
      <c r="LS44" s="7">
        <f t="shared" si="22"/>
        <v>281.27379383200599</v>
      </c>
      <c r="LT44" s="7">
        <f t="shared" si="23"/>
        <v>498.1472134842212</v>
      </c>
      <c r="LU44" s="7">
        <f t="shared" si="24"/>
        <v>3709.942968275815</v>
      </c>
      <c r="LV44" s="7">
        <f t="shared" si="25"/>
        <v>251.99627623847826</v>
      </c>
      <c r="LW44" s="7">
        <f t="shared" si="26"/>
        <v>716.11368795816259</v>
      </c>
      <c r="LX44" s="7">
        <f t="shared" si="27"/>
        <v>6723.7588002023231</v>
      </c>
      <c r="LY44" s="7">
        <f t="shared" si="28"/>
        <v>642.15497656709067</v>
      </c>
      <c r="LZ44" s="7">
        <f t="shared" si="29"/>
        <v>401.99669028466616</v>
      </c>
      <c r="MA44" s="7">
        <f t="shared" si="30"/>
        <v>3473.4785296557607</v>
      </c>
      <c r="MB44" s="7">
        <f t="shared" si="31"/>
        <v>279.43018452015912</v>
      </c>
      <c r="MC44" s="7">
        <f t="shared" si="32"/>
        <v>390.99690544123001</v>
      </c>
      <c r="MD44" s="7">
        <f t="shared" si="33"/>
        <v>4662.8886382206365</v>
      </c>
      <c r="ME44" s="7">
        <f t="shared" si="34"/>
        <v>374.62538959048305</v>
      </c>
      <c r="MF44" s="7">
        <f t="shared" si="35"/>
        <v>532.19984860419834</v>
      </c>
      <c r="MG44" s="7">
        <f t="shared" si="36"/>
        <v>6212.826380791199</v>
      </c>
      <c r="MH44" s="7">
        <f t="shared" si="37"/>
        <v>800.62803860136262</v>
      </c>
      <c r="MI44" s="7">
        <f t="shared" si="38"/>
        <v>506.6736303415679</v>
      </c>
      <c r="MJ44" s="7">
        <f t="shared" si="39"/>
        <v>6099.2481149118166</v>
      </c>
      <c r="MK44" s="7">
        <f t="shared" si="40"/>
        <v>756.29376449454162</v>
      </c>
      <c r="ML44" s="7">
        <f t="shared" si="41"/>
        <v>342.42078314147017</v>
      </c>
      <c r="MM44" s="7">
        <f t="shared" si="42"/>
        <v>4689.766443813367</v>
      </c>
      <c r="MN44" s="7">
        <f t="shared" si="43"/>
        <v>465.64356373492467</v>
      </c>
      <c r="MO44" s="7">
        <f t="shared" si="44"/>
        <v>340.97933550931509</v>
      </c>
      <c r="MP44" s="7">
        <f t="shared" si="45"/>
        <v>7105.2165189884481</v>
      </c>
      <c r="MQ44" s="7">
        <f t="shared" si="46"/>
        <v>941.12093806612063</v>
      </c>
      <c r="MR44" s="7">
        <f t="shared" si="47"/>
        <v>569.98905185801459</v>
      </c>
      <c r="MS44" s="7">
        <f t="shared" si="48"/>
        <v>6256.8225739255322</v>
      </c>
      <c r="MT44" s="7">
        <f t="shared" si="49"/>
        <v>853.05563237201625</v>
      </c>
      <c r="MU44" s="7">
        <f t="shared" si="50"/>
        <v>409.41974048234596</v>
      </c>
      <c r="MV44" s="7">
        <f t="shared" si="51"/>
        <v>5446.0638911071728</v>
      </c>
      <c r="MW44" s="7">
        <f t="shared" si="52"/>
        <v>570.84051504798458</v>
      </c>
      <c r="MX44" s="7">
        <f t="shared" si="53"/>
        <v>432.25309592271822</v>
      </c>
      <c r="MY44" s="7">
        <f t="shared" si="54"/>
        <v>6162.9524400306018</v>
      </c>
      <c r="MZ44" s="7">
        <f t="shared" si="55"/>
        <v>1047.7784875675115</v>
      </c>
      <c r="NA44" s="7">
        <f t="shared" si="56"/>
        <v>687.39227305358588</v>
      </c>
      <c r="NB44" s="7">
        <f t="shared" si="57"/>
        <v>6723.9665100808452</v>
      </c>
      <c r="NC44" s="7">
        <f t="shared" si="58"/>
        <v>883.97273219813326</v>
      </c>
      <c r="ND44" s="7">
        <f t="shared" si="59"/>
        <v>521.39893492104932</v>
      </c>
      <c r="NE44" s="7">
        <f t="shared" si="60"/>
        <v>6376.5894156891081</v>
      </c>
      <c r="NF44" s="7">
        <f t="shared" si="61"/>
        <v>1111.0335111760191</v>
      </c>
      <c r="NG44" s="7">
        <f t="shared" si="62"/>
        <v>447.77830450246563</v>
      </c>
      <c r="NH44" s="7">
        <f t="shared" si="63"/>
        <v>5416.2965612114567</v>
      </c>
      <c r="NI44" s="7">
        <f t="shared" si="64"/>
        <v>927.37452153116362</v>
      </c>
      <c r="NJ44" s="7">
        <f t="shared" si="65"/>
        <v>353.70929944724907</v>
      </c>
      <c r="NK44" s="7">
        <f t="shared" si="66"/>
        <v>5645.202422620895</v>
      </c>
      <c r="NL44" s="7">
        <f t="shared" si="67"/>
        <v>1107.2078192999775</v>
      </c>
      <c r="NM44" s="7">
        <f t="shared" si="68"/>
        <v>269.35625541183742</v>
      </c>
      <c r="NN44" s="7">
        <f t="shared" si="69"/>
        <v>4383.840728264141</v>
      </c>
      <c r="NO44" s="7">
        <f t="shared" si="70"/>
        <v>755.72293060853235</v>
      </c>
      <c r="NP44" s="7">
        <f t="shared" si="71"/>
        <v>150.30608638514775</v>
      </c>
      <c r="NQ44" s="7">
        <f t="shared" si="72"/>
        <v>3670.6511829220522</v>
      </c>
      <c r="NR44" s="7">
        <f t="shared" si="73"/>
        <v>454.64009609222393</v>
      </c>
      <c r="NS44" s="7">
        <f t="shared" si="74"/>
        <v>465.10882128170817</v>
      </c>
      <c r="NT44" s="7">
        <f t="shared" si="75"/>
        <v>8234.487988682502</v>
      </c>
      <c r="NU44" s="7">
        <f t="shared" si="76"/>
        <v>2103.6650259959138</v>
      </c>
      <c r="NV44" s="7">
        <f t="shared" si="77"/>
        <v>232.93852660414939</v>
      </c>
      <c r="NW44" s="7">
        <f t="shared" si="78"/>
        <v>3430.5039450374211</v>
      </c>
      <c r="NX44" s="7">
        <f t="shared" si="79"/>
        <v>891.44586846581126</v>
      </c>
      <c r="NY44" s="7">
        <f t="shared" si="80"/>
        <v>224.08581373196117</v>
      </c>
      <c r="NZ44" s="7">
        <f t="shared" si="81"/>
        <v>4841.5986822137547</v>
      </c>
      <c r="OA44" s="7">
        <f t="shared" si="82"/>
        <v>841.96746034623027</v>
      </c>
      <c r="OB44" s="7">
        <f t="shared" si="83"/>
        <v>238.94369908496731</v>
      </c>
      <c r="OC44" s="7">
        <f t="shared" si="84"/>
        <v>2526.2043705783858</v>
      </c>
      <c r="OD44" s="7">
        <f t="shared" si="85"/>
        <v>858.29846540506685</v>
      </c>
      <c r="OE44" s="7">
        <f t="shared" si="86"/>
        <v>240.33727032668295</v>
      </c>
      <c r="OF44" s="7">
        <f t="shared" si="87"/>
        <v>4438.2157862859031</v>
      </c>
      <c r="OG44" s="7">
        <f t="shared" si="88"/>
        <v>1519.8551650577979</v>
      </c>
      <c r="OH44" s="7">
        <f t="shared" si="89"/>
        <v>328.0121992987423</v>
      </c>
      <c r="OI44" s="7">
        <f t="shared" si="90"/>
        <v>4048.8010114087347</v>
      </c>
      <c r="OJ44" s="7">
        <f t="shared" si="91"/>
        <v>1128.5525872776082</v>
      </c>
      <c r="OK44" s="7">
        <f t="shared" si="92"/>
        <v>244.09888149552108</v>
      </c>
      <c r="OL44" s="7">
        <f t="shared" si="93"/>
        <v>4018.6447779106793</v>
      </c>
      <c r="OM44" s="7">
        <f t="shared" si="94"/>
        <v>1599.8242048486579</v>
      </c>
      <c r="ON44" s="7">
        <f t="shared" si="95"/>
        <v>410.95988713479164</v>
      </c>
      <c r="OO44" s="7">
        <f t="shared" si="96"/>
        <v>4543.3140385786719</v>
      </c>
      <c r="OP44" s="7">
        <f t="shared" si="97"/>
        <v>1075.4650358787424</v>
      </c>
      <c r="OQ44" s="7">
        <f t="shared" si="98"/>
        <v>161.57397901504504</v>
      </c>
      <c r="OR44" s="7">
        <f t="shared" si="99"/>
        <v>3074.9834449118539</v>
      </c>
      <c r="OS44" s="7">
        <f t="shared" si="100"/>
        <v>1154.0500797059749</v>
      </c>
      <c r="OT44" s="7">
        <f t="shared" si="101"/>
        <v>46.531432148067154</v>
      </c>
      <c r="OU44" s="7">
        <f t="shared" si="102"/>
        <v>2913.0176160550577</v>
      </c>
      <c r="OV44" s="7">
        <f t="shared" si="103"/>
        <v>983.88707624608503</v>
      </c>
      <c r="OW44" s="7">
        <f t="shared" si="104"/>
        <v>209.46510065159373</v>
      </c>
      <c r="OX44" s="7">
        <f t="shared" si="105"/>
        <v>2966.6760013399326</v>
      </c>
      <c r="OY44" s="7">
        <f t="shared" si="106"/>
        <v>858.39863754506337</v>
      </c>
      <c r="OZ44" s="7">
        <f t="shared" si="107"/>
        <v>167.72130754747562</v>
      </c>
      <c r="PA44" s="7">
        <f t="shared" si="108"/>
        <v>2231.3852410512686</v>
      </c>
      <c r="PB44" s="7">
        <f t="shared" si="109"/>
        <v>797.05056739575332</v>
      </c>
      <c r="PC44" s="7">
        <f t="shared" si="110"/>
        <v>112.11987737061023</v>
      </c>
      <c r="PD44" s="7">
        <f t="shared" si="111"/>
        <v>1449.5615754948321</v>
      </c>
      <c r="PE44" s="7">
        <f t="shared" si="112"/>
        <v>645.39363024035902</v>
      </c>
      <c r="PF44" s="7">
        <f t="shared" si="113"/>
        <v>277.98063472962195</v>
      </c>
      <c r="PG44" s="7">
        <f t="shared" si="114"/>
        <v>4705.2496684814978</v>
      </c>
      <c r="PH44" s="7">
        <f t="shared" si="115"/>
        <v>2274.1042394006467</v>
      </c>
      <c r="PI44" s="7">
        <f t="shared" si="116"/>
        <v>179.73017938940563</v>
      </c>
      <c r="PJ44" s="7">
        <f t="shared" si="117"/>
        <v>1825.5923212846778</v>
      </c>
      <c r="PK44" s="7">
        <f t="shared" si="118"/>
        <v>624.79647051343727</v>
      </c>
      <c r="PL44" s="7">
        <f t="shared" si="119"/>
        <v>134.02958675542686</v>
      </c>
      <c r="PM44" s="7">
        <f t="shared" si="120"/>
        <v>2584.7004809772084</v>
      </c>
      <c r="PN44" s="7">
        <f t="shared" si="121"/>
        <v>881.8367086246792</v>
      </c>
      <c r="PO44" s="7">
        <f t="shared" si="122"/>
        <v>124.30699669694573</v>
      </c>
      <c r="PP44" s="7">
        <f t="shared" si="123"/>
        <v>1634.6119267018446</v>
      </c>
      <c r="PQ44" s="7">
        <f t="shared" si="124"/>
        <v>792.62457923958573</v>
      </c>
      <c r="PR44" s="7">
        <f t="shared" si="125"/>
        <v>44.985393016798071</v>
      </c>
      <c r="PS44" s="7">
        <f t="shared" si="126"/>
        <v>2702.1235892888085</v>
      </c>
      <c r="PT44" s="7">
        <f t="shared" si="127"/>
        <v>1062.1767595722986</v>
      </c>
      <c r="PU44" s="7">
        <f t="shared" si="128"/>
        <v>75.596083944102389</v>
      </c>
      <c r="PV44" s="7">
        <f t="shared" si="129"/>
        <v>2769.5777406187858</v>
      </c>
      <c r="PW44" s="7">
        <f t="shared" si="130"/>
        <v>1138.7097476493093</v>
      </c>
      <c r="PX44" s="7">
        <f t="shared" si="131"/>
        <v>226.40524070879124</v>
      </c>
      <c r="PY44" s="7">
        <f t="shared" si="132"/>
        <v>1872.1974094180362</v>
      </c>
      <c r="PZ44" s="7">
        <f t="shared" si="133"/>
        <v>889.17579099912655</v>
      </c>
      <c r="QA44" s="7">
        <f t="shared" si="134"/>
        <v>127.15674676787479</v>
      </c>
      <c r="QB44" s="7">
        <f t="shared" si="135"/>
        <v>1074.4007068912799</v>
      </c>
      <c r="QC44" s="7">
        <f t="shared" si="136"/>
        <v>638.20259639634753</v>
      </c>
      <c r="QD44" s="7">
        <f t="shared" si="137"/>
        <v>59.879369802597068</v>
      </c>
      <c r="QE44" s="7">
        <f t="shared" si="138"/>
        <v>1418.4375023500461</v>
      </c>
      <c r="QF44" s="7">
        <f t="shared" si="139"/>
        <v>1028.9284478117047</v>
      </c>
      <c r="QG44" s="7">
        <f t="shared" si="140"/>
        <v>153.83862743972924</v>
      </c>
      <c r="QH44" s="7">
        <f t="shared" si="141"/>
        <v>1874.8114603360325</v>
      </c>
      <c r="QI44" s="7">
        <f t="shared" si="142"/>
        <v>765.17888600025822</v>
      </c>
      <c r="QJ44" s="7">
        <f t="shared" si="143"/>
        <v>66.977597105141214</v>
      </c>
      <c r="QK44" s="7">
        <f t="shared" si="144"/>
        <v>1021.8434785865131</v>
      </c>
      <c r="QL44" s="7">
        <f t="shared" si="145"/>
        <v>582.0126548970029</v>
      </c>
      <c r="QM44" s="7">
        <f t="shared" si="146"/>
        <v>209.09092824631279</v>
      </c>
      <c r="QN44" s="7">
        <f t="shared" si="147"/>
        <v>4053.629897804447</v>
      </c>
      <c r="QO44" s="7">
        <f t="shared" si="148"/>
        <v>2308.4500253420842</v>
      </c>
      <c r="QP44" s="7">
        <f t="shared" si="149"/>
        <v>43.263316080682252</v>
      </c>
      <c r="QQ44" s="7">
        <f t="shared" si="150"/>
        <v>851.93532483573222</v>
      </c>
      <c r="QR44" s="7">
        <f t="shared" si="151"/>
        <v>724.34990023346074</v>
      </c>
      <c r="QS44" s="7">
        <f t="shared" si="152"/>
        <v>18.00004968554255</v>
      </c>
      <c r="QT44" s="7">
        <f t="shared" si="153"/>
        <v>980.00172302195733</v>
      </c>
      <c r="QU44" s="7">
        <f t="shared" si="154"/>
        <v>673.37185625334428</v>
      </c>
      <c r="QV44" s="7">
        <f t="shared" si="155"/>
        <v>187.13407903090956</v>
      </c>
      <c r="QW44" s="7">
        <f t="shared" si="156"/>
        <v>1288.1187041336061</v>
      </c>
      <c r="QX44" s="7">
        <f t="shared" si="157"/>
        <v>878.94202840272226</v>
      </c>
      <c r="QY44" s="7">
        <f t="shared" si="158"/>
        <v>0</v>
      </c>
      <c r="QZ44" s="7">
        <f t="shared" si="159"/>
        <v>1058.8526649560922</v>
      </c>
      <c r="RA44" s="7">
        <f t="shared" si="160"/>
        <v>739.27775877249383</v>
      </c>
      <c r="RB44" s="7">
        <f t="shared" si="161"/>
        <v>73.256769851243604</v>
      </c>
      <c r="RC44" s="7">
        <f t="shared" si="162"/>
        <v>1841.5027506674996</v>
      </c>
      <c r="RD44" s="7">
        <f t="shared" si="163"/>
        <v>1066.4480701593541</v>
      </c>
      <c r="RE44" s="7">
        <f t="shared" si="164"/>
        <v>148.12071330154825</v>
      </c>
      <c r="RF44" s="7">
        <f t="shared" si="165"/>
        <v>1870.973983502344</v>
      </c>
      <c r="RG44" s="7">
        <f t="shared" si="166"/>
        <v>1256.3309905613432</v>
      </c>
      <c r="RH44" s="7">
        <f t="shared" si="167"/>
        <v>83.162026753247702</v>
      </c>
      <c r="RI44" s="7">
        <f t="shared" si="168"/>
        <v>668.73226573983118</v>
      </c>
      <c r="RJ44" s="7">
        <f t="shared" si="169"/>
        <v>753.37183155802688</v>
      </c>
      <c r="RK44" s="7">
        <f t="shared" si="170"/>
        <v>64.088072802154727</v>
      </c>
      <c r="RL44" s="7">
        <f t="shared" si="171"/>
        <v>1487.4281175332044</v>
      </c>
      <c r="RM44" s="7">
        <f t="shared" si="172"/>
        <v>814.63225108484005</v>
      </c>
      <c r="RN44" s="7">
        <f t="shared" si="173"/>
        <v>178.56715138165245</v>
      </c>
      <c r="RO44" s="7">
        <f t="shared" si="174"/>
        <v>2579.8657021026725</v>
      </c>
      <c r="RP44" s="7">
        <f t="shared" si="175"/>
        <v>2166.795570989279</v>
      </c>
      <c r="RQ44" s="7">
        <f t="shared" si="176"/>
        <v>39.799275092421894</v>
      </c>
      <c r="RR44" s="7">
        <f t="shared" si="177"/>
        <v>970.06994996524827</v>
      </c>
      <c r="RS44" s="7">
        <f t="shared" si="178"/>
        <v>473.8709372919879</v>
      </c>
      <c r="RT44" s="7">
        <f t="shared" si="179"/>
        <v>94.384252672264239</v>
      </c>
      <c r="RU44" s="7">
        <f t="shared" si="180"/>
        <v>1604.77683329966</v>
      </c>
      <c r="RV44" s="7">
        <f t="shared" si="181"/>
        <v>1962.8914972271953</v>
      </c>
      <c r="RW44" s="7">
        <f t="shared" si="182"/>
        <v>88.720843963198988</v>
      </c>
      <c r="RX44" s="7">
        <f t="shared" si="183"/>
        <v>723.30324868246805</v>
      </c>
      <c r="RY44" s="7">
        <f t="shared" si="184"/>
        <v>165.19564381182926</v>
      </c>
      <c r="RZ44" s="7">
        <f t="shared" si="185"/>
        <v>18.205549884505903</v>
      </c>
      <c r="SA44" s="7">
        <f t="shared" si="186"/>
        <v>1506.4843940478277</v>
      </c>
      <c r="SB44" s="7">
        <f t="shared" si="187"/>
        <v>1505.5084522427148</v>
      </c>
      <c r="SC44" s="7">
        <f t="shared" si="188"/>
        <v>98.878740894753022</v>
      </c>
      <c r="SD44" s="7">
        <f t="shared" si="189"/>
        <v>1220.3537245456985</v>
      </c>
      <c r="SE44" s="7">
        <f t="shared" si="190"/>
        <v>854.8506287335706</v>
      </c>
      <c r="SF44" s="7">
        <f t="shared" si="191"/>
        <v>35.894771312118223</v>
      </c>
      <c r="SG44" s="7">
        <f t="shared" si="192"/>
        <v>556.84072192362464</v>
      </c>
      <c r="SH44" s="7">
        <f t="shared" si="193"/>
        <v>344.77556499124017</v>
      </c>
      <c r="SI44" s="7">
        <f t="shared" si="194"/>
        <v>45.039161886060889</v>
      </c>
      <c r="SJ44" s="7">
        <f t="shared" si="195"/>
        <v>3032.3616724630606</v>
      </c>
      <c r="SK44" s="7">
        <f t="shared" si="196"/>
        <v>2543.9561995934964</v>
      </c>
      <c r="SL44" s="7">
        <f t="shared" si="197"/>
        <v>13.582900247609878</v>
      </c>
      <c r="SM44" s="7">
        <f t="shared" si="198"/>
        <v>756.48306037674081</v>
      </c>
      <c r="SN44" s="7">
        <f t="shared" si="199"/>
        <v>451.84853424967525</v>
      </c>
      <c r="SO44" s="7">
        <f t="shared" si="200"/>
        <v>62.057377287667435</v>
      </c>
      <c r="SP44" s="7">
        <f t="shared" si="201"/>
        <v>697.51113231293539</v>
      </c>
      <c r="SQ44" s="7">
        <f t="shared" si="202"/>
        <v>851.17519506752353</v>
      </c>
      <c r="SR44" s="7">
        <f t="shared" si="203"/>
        <v>177.11097255243902</v>
      </c>
      <c r="SS44" s="7">
        <f t="shared" si="204"/>
        <v>1391.3276804036477</v>
      </c>
      <c r="ST44" s="7">
        <f t="shared" si="205"/>
        <v>1733.4368987273349</v>
      </c>
      <c r="SU44" s="7">
        <f t="shared" si="206"/>
        <v>35.894771312118223</v>
      </c>
      <c r="SV44" s="7">
        <f t="shared" si="207"/>
        <v>757.93481984683683</v>
      </c>
      <c r="SW44" s="7">
        <f t="shared" si="208"/>
        <v>967.57227550401274</v>
      </c>
      <c r="SX44" s="7">
        <f t="shared" si="209"/>
        <v>98.162804717719411</v>
      </c>
      <c r="SY44" s="7">
        <f t="shared" si="210"/>
        <v>1009.3226976468071</v>
      </c>
      <c r="SZ44" s="7">
        <f t="shared" si="211"/>
        <v>1513.2268629414136</v>
      </c>
      <c r="TA44" s="7">
        <f t="shared" si="212"/>
        <v>123.88863070048987</v>
      </c>
      <c r="TB44" s="7">
        <f t="shared" si="213"/>
        <v>920.47148258964194</v>
      </c>
      <c r="TC44" s="7">
        <f t="shared" si="214"/>
        <v>1592.9881928537516</v>
      </c>
      <c r="TD44" s="7">
        <f t="shared" si="215"/>
        <v>0</v>
      </c>
      <c r="TE44" s="7">
        <f t="shared" si="216"/>
        <v>780.2570027492859</v>
      </c>
      <c r="TF44" s="7">
        <f t="shared" si="217"/>
        <v>996.71279296489809</v>
      </c>
      <c r="TG44" s="7">
        <f t="shared" si="218"/>
        <v>67.990366902899652</v>
      </c>
      <c r="TH44" s="7">
        <f t="shared" si="219"/>
        <v>650.60773743914592</v>
      </c>
      <c r="TI44" s="7">
        <f t="shared" si="220"/>
        <v>369.36856192022702</v>
      </c>
      <c r="TJ44" s="7">
        <f t="shared" si="221"/>
        <v>6.9789046063718665</v>
      </c>
      <c r="TK44" s="7">
        <f t="shared" si="222"/>
        <v>1455.9372375816665</v>
      </c>
      <c r="TL44" s="7">
        <f t="shared" si="223"/>
        <v>2019.2560034116809</v>
      </c>
      <c r="TM44" s="7">
        <f t="shared" si="224"/>
        <v>8.3032392219134614</v>
      </c>
      <c r="TN44" s="7">
        <f t="shared" si="225"/>
        <v>641.93842797033369</v>
      </c>
      <c r="TO44" s="7">
        <f t="shared" si="226"/>
        <v>924.06515811201541</v>
      </c>
      <c r="TP44" s="7">
        <f t="shared" si="227"/>
        <v>11.101430103138448</v>
      </c>
      <c r="TQ44" s="7">
        <f t="shared" si="228"/>
        <v>801.42425980236396</v>
      </c>
      <c r="TR44" s="7">
        <f t="shared" si="229"/>
        <v>1250.172613631119</v>
      </c>
      <c r="TS44" s="7">
        <f t="shared" si="230"/>
        <v>132.8282576353221</v>
      </c>
      <c r="TT44" s="7">
        <f t="shared" si="231"/>
        <v>367.45497942235323</v>
      </c>
      <c r="TU44" s="7">
        <f t="shared" si="232"/>
        <v>575.59132609928793</v>
      </c>
      <c r="TV44" s="7">
        <f t="shared" si="233"/>
        <v>177.61846229109767</v>
      </c>
      <c r="TW44" s="7">
        <f t="shared" si="234"/>
        <v>405.68464546821275</v>
      </c>
      <c r="TX44" s="7">
        <f t="shared" si="235"/>
        <v>1056.5656466127903</v>
      </c>
      <c r="TY44" s="7">
        <f t="shared" si="236"/>
        <v>0</v>
      </c>
      <c r="TZ44" s="7">
        <f t="shared" si="237"/>
        <v>959.83766048854977</v>
      </c>
      <c r="UA44" s="7">
        <f t="shared" si="238"/>
        <v>1869.1642559437314</v>
      </c>
      <c r="UB44" s="7">
        <f t="shared" si="239"/>
        <v>88.573531992615941</v>
      </c>
      <c r="UC44" s="7">
        <f t="shared" si="240"/>
        <v>1870.9695641432268</v>
      </c>
      <c r="UD44" s="7">
        <f t="shared" si="241"/>
        <v>2516.1186565124176</v>
      </c>
      <c r="UE44" s="7">
        <f t="shared" si="242"/>
        <v>0</v>
      </c>
      <c r="UF44" s="7">
        <f t="shared" si="243"/>
        <v>872.72840948352928</v>
      </c>
      <c r="UG44" s="7">
        <f t="shared" si="244"/>
        <v>1253.3935898679174</v>
      </c>
      <c r="UH44" s="7">
        <f t="shared" si="245"/>
        <v>105.34794608290755</v>
      </c>
      <c r="UI44" s="7">
        <f t="shared" si="246"/>
        <v>771.73205901164499</v>
      </c>
      <c r="UJ44" s="7">
        <f t="shared" si="247"/>
        <v>964.90445571675366</v>
      </c>
      <c r="UK44" s="7">
        <f t="shared" si="248"/>
        <v>133.12140845678238</v>
      </c>
      <c r="UL44" s="7">
        <f t="shared" si="249"/>
        <v>1073.6729857565995</v>
      </c>
      <c r="UM44" s="7">
        <f t="shared" si="250"/>
        <v>1305.7733072481315</v>
      </c>
      <c r="UN44" s="7">
        <f t="shared" si="251"/>
        <v>0</v>
      </c>
      <c r="UO44" s="7">
        <f t="shared" si="252"/>
        <v>1012.624695467426</v>
      </c>
      <c r="UP44" s="7">
        <f t="shared" si="253"/>
        <v>1492.813106617868</v>
      </c>
      <c r="UQ44" s="7">
        <f t="shared" si="254"/>
        <v>115.98828971812105</v>
      </c>
      <c r="UR44" s="7">
        <f t="shared" si="255"/>
        <v>485.34138388143685</v>
      </c>
      <c r="US44" s="7">
        <f t="shared" si="256"/>
        <v>863.27981969033272</v>
      </c>
      <c r="UT44" s="7">
        <f t="shared" si="257"/>
        <v>0</v>
      </c>
      <c r="UU44" s="7">
        <f t="shared" si="258"/>
        <v>1105.977027785756</v>
      </c>
      <c r="UV44" s="7">
        <f t="shared" si="259"/>
        <v>1380.5974764663786</v>
      </c>
      <c r="UW44" s="7">
        <f t="shared" si="260"/>
        <v>0</v>
      </c>
      <c r="UX44" s="7">
        <f t="shared" si="261"/>
        <v>545.84535643930599</v>
      </c>
      <c r="UY44" s="7">
        <f t="shared" si="262"/>
        <v>1819.4118475588659</v>
      </c>
      <c r="UZ44" s="7">
        <f t="shared" si="263"/>
        <v>0</v>
      </c>
      <c r="VA44" s="7">
        <f t="shared" si="264"/>
        <v>1154.6960426969813</v>
      </c>
      <c r="VB44" s="7">
        <f t="shared" si="265"/>
        <v>921.33399417740577</v>
      </c>
      <c r="VC44" s="7">
        <f t="shared" si="266"/>
        <v>266.22734915665353</v>
      </c>
      <c r="VD44" s="7">
        <f t="shared" si="267"/>
        <v>728.75968407286416</v>
      </c>
      <c r="VE44" s="7">
        <f t="shared" si="268"/>
        <v>0</v>
      </c>
      <c r="VF44" s="7">
        <f t="shared" si="269"/>
        <v>310.90706983449178</v>
      </c>
      <c r="VG44" s="7">
        <f t="shared" si="270"/>
        <v>1152.7655193224905</v>
      </c>
      <c r="VH44" s="7">
        <f t="shared" si="271"/>
        <v>0</v>
      </c>
      <c r="VI44" s="7">
        <f t="shared" si="272"/>
        <v>417.3451244997139</v>
      </c>
      <c r="VJ44" s="7">
        <f t="shared" si="273"/>
        <v>1701.5320721384583</v>
      </c>
      <c r="VK44" s="7">
        <f t="shared" si="274"/>
        <v>154.19585896839311</v>
      </c>
      <c r="VL44" s="7">
        <f t="shared" si="275"/>
        <v>983.41788761977818</v>
      </c>
      <c r="VM44" s="7">
        <f t="shared" si="276"/>
        <v>88.927080722015262</v>
      </c>
      <c r="VN44" s="7">
        <f t="shared" si="277"/>
        <v>934.27093143400896</v>
      </c>
      <c r="VO44" s="7">
        <f t="shared" si="278"/>
        <v>1334.0697271175761</v>
      </c>
      <c r="VP44" s="7">
        <f t="shared" si="279"/>
        <v>146.49733538572306</v>
      </c>
      <c r="VQ44" s="7">
        <f t="shared" si="280"/>
        <v>13.591002405991945</v>
      </c>
      <c r="VR44" s="7">
        <f t="shared" si="281"/>
        <v>861.92381300111572</v>
      </c>
      <c r="VS44" s="7">
        <f t="shared" si="282"/>
        <v>0</v>
      </c>
      <c r="VT44" s="7">
        <f t="shared" si="283"/>
        <v>798.50011718629059</v>
      </c>
      <c r="VU44" s="7">
        <f t="shared" si="284"/>
        <v>1699.1706612500122</v>
      </c>
      <c r="VV44" s="7">
        <f t="shared" si="285"/>
        <v>0</v>
      </c>
      <c r="VW44" s="7">
        <f t="shared" si="286"/>
        <v>102.98506207475548</v>
      </c>
      <c r="VX44" s="7">
        <f t="shared" si="287"/>
        <v>813.85959979913196</v>
      </c>
      <c r="VY44" s="7">
        <f t="shared" si="288"/>
        <v>0</v>
      </c>
      <c r="VZ44" s="7">
        <f t="shared" si="289"/>
        <v>141.56974996972014</v>
      </c>
      <c r="WA44" s="7">
        <f t="shared" si="290"/>
        <v>1349.9035542756949</v>
      </c>
      <c r="WB44" s="7">
        <f t="shared" si="291"/>
        <v>0</v>
      </c>
      <c r="WC44" s="7">
        <f t="shared" si="292"/>
        <v>637.67742922121897</v>
      </c>
      <c r="WD44" s="7">
        <f t="shared" si="293"/>
        <v>1939.4681573446376</v>
      </c>
      <c r="WE44" s="7">
        <f t="shared" si="294"/>
        <v>0</v>
      </c>
      <c r="WF44" s="7">
        <f t="shared" si="295"/>
        <v>1283.367893082303</v>
      </c>
      <c r="WG44" s="7">
        <f t="shared" si="296"/>
        <v>495.30409245196836</v>
      </c>
      <c r="WH44" s="2">
        <f t="shared" si="310"/>
        <v>344667.99999999988</v>
      </c>
      <c r="WI44" s="27" t="str">
        <f t="shared" si="311"/>
        <v>N</v>
      </c>
      <c r="WK44" s="7">
        <f t="shared" si="312"/>
        <v>7.4603109268255009E-6</v>
      </c>
      <c r="WL44" s="7">
        <f t="shared" si="313"/>
        <v>4.0836173446206962E-5</v>
      </c>
      <c r="WM44" s="7">
        <f t="shared" si="314"/>
        <v>0</v>
      </c>
      <c r="WN44" s="7">
        <f t="shared" si="315"/>
        <v>1.1031686355330451E-4</v>
      </c>
      <c r="WO44" s="7">
        <f t="shared" si="316"/>
        <v>3.74710197319497E-4</v>
      </c>
      <c r="WP44" s="7">
        <f t="shared" si="317"/>
        <v>7.0991558003191954E-6</v>
      </c>
      <c r="WQ44" s="7">
        <f t="shared" si="318"/>
        <v>3.2972180842475894E-4</v>
      </c>
      <c r="WR44" s="7">
        <f t="shared" si="319"/>
        <v>8.0749584859127394E-4</v>
      </c>
      <c r="WS44" s="7">
        <f t="shared" si="320"/>
        <v>4.373182549600603E-5</v>
      </c>
      <c r="WT44" s="7">
        <f t="shared" si="321"/>
        <v>6.9150094260526387E-4</v>
      </c>
      <c r="WU44" s="7">
        <f t="shared" si="322"/>
        <v>2.2490305084468176E-3</v>
      </c>
      <c r="WV44" s="7">
        <f t="shared" si="323"/>
        <v>2.2735676869234176E-5</v>
      </c>
      <c r="WW44" s="7">
        <f t="shared" si="324"/>
        <v>9.4702140012734872E-4</v>
      </c>
      <c r="WX44" s="7">
        <f t="shared" si="325"/>
        <v>5.0118544041445516E-3</v>
      </c>
      <c r="WY44" s="7">
        <f t="shared" si="326"/>
        <v>2.0308244276343577E-4</v>
      </c>
      <c r="WZ44" s="7">
        <f t="shared" si="327"/>
        <v>9.3252604377769028E-4</v>
      </c>
      <c r="XA44" s="7">
        <f t="shared" si="328"/>
        <v>5.5350549207852937E-3</v>
      </c>
      <c r="XB44" s="7">
        <f t="shared" si="329"/>
        <v>3.7802684084812285E-4</v>
      </c>
      <c r="XC44" s="7">
        <f t="shared" si="330"/>
        <v>9.6377557877710864E-4</v>
      </c>
      <c r="XD44" s="7">
        <f t="shared" si="331"/>
        <v>9.7151626575480779E-3</v>
      </c>
      <c r="XE44" s="7">
        <f t="shared" si="332"/>
        <v>6.1037780794664953E-4</v>
      </c>
      <c r="XF44" s="7">
        <f t="shared" si="333"/>
        <v>1.2205654217734229E-3</v>
      </c>
      <c r="XG44" s="7">
        <f t="shared" si="334"/>
        <v>1.0695371863087513E-2</v>
      </c>
      <c r="XH44" s="7">
        <f t="shared" si="335"/>
        <v>8.160716800863616E-4</v>
      </c>
      <c r="XI44" s="7">
        <f t="shared" si="336"/>
        <v>1.4452958020014083E-3</v>
      </c>
      <c r="XJ44" s="7">
        <f t="shared" si="337"/>
        <v>1.0763816102091915E-2</v>
      </c>
      <c r="XK44" s="7">
        <f t="shared" si="338"/>
        <v>7.3112756692956225E-4</v>
      </c>
      <c r="XL44" s="7">
        <f t="shared" si="339"/>
        <v>2.077691250589445E-3</v>
      </c>
      <c r="XM44" s="7">
        <f t="shared" si="340"/>
        <v>1.9507928790030771E-2</v>
      </c>
      <c r="XN44" s="7">
        <f t="shared" si="341"/>
        <v>1.8631116801301278E-3</v>
      </c>
      <c r="XO44" s="7">
        <f t="shared" si="342"/>
        <v>1.1663301794325735E-3</v>
      </c>
      <c r="XP44" s="7">
        <f t="shared" si="343"/>
        <v>1.0077751719497492E-2</v>
      </c>
      <c r="XQ44" s="7">
        <f t="shared" si="344"/>
        <v>8.1072273759141898E-4</v>
      </c>
      <c r="XR44" s="7">
        <f t="shared" si="345"/>
        <v>1.1344160335198805E-3</v>
      </c>
      <c r="XS44" s="7">
        <f t="shared" si="346"/>
        <v>1.3528638104554638E-2</v>
      </c>
      <c r="XT44" s="7">
        <f t="shared" si="347"/>
        <v>1.0869166548402613E-3</v>
      </c>
      <c r="XU44" s="7">
        <f t="shared" si="348"/>
        <v>1.5440941677330026E-3</v>
      </c>
      <c r="XV44" s="7">
        <f t="shared" si="349"/>
        <v>1.8025538723615772E-2</v>
      </c>
      <c r="XW44" s="7">
        <f t="shared" si="350"/>
        <v>2.3228963483739799E-3</v>
      </c>
      <c r="XX44" s="7">
        <f t="shared" si="351"/>
        <v>1.4700338596607984E-3</v>
      </c>
      <c r="XY44" s="7">
        <f t="shared" si="352"/>
        <v>1.7696009246323474E-2</v>
      </c>
      <c r="XZ44" s="7">
        <f t="shared" si="353"/>
        <v>2.1942674239979979E-3</v>
      </c>
      <c r="YA44" s="7">
        <f t="shared" si="354"/>
        <v>9.9348005367910644E-4</v>
      </c>
      <c r="YB44" s="7">
        <f t="shared" si="355"/>
        <v>1.3606619830716425E-2</v>
      </c>
      <c r="YC44" s="7">
        <f t="shared" si="356"/>
        <v>1.3509915737316049E-3</v>
      </c>
      <c r="YD44" s="7">
        <f t="shared" si="357"/>
        <v>9.8929792005441534E-4</v>
      </c>
      <c r="YE44" s="7">
        <f t="shared" si="358"/>
        <v>2.0614668373589804E-2</v>
      </c>
      <c r="YF44" s="7">
        <f t="shared" si="359"/>
        <v>2.730514402457208E-3</v>
      </c>
      <c r="YG44" s="7">
        <f t="shared" si="360"/>
        <v>1.6537335982975349E-3</v>
      </c>
      <c r="YH44" s="7">
        <f t="shared" si="361"/>
        <v>1.8153186759216216E-2</v>
      </c>
      <c r="YI44" s="7">
        <f t="shared" si="362"/>
        <v>2.4750067670106205E-3</v>
      </c>
      <c r="YJ44" s="7">
        <f t="shared" si="363"/>
        <v>1.1878669922428136E-3</v>
      </c>
      <c r="YK44" s="7">
        <f t="shared" si="364"/>
        <v>1.5800897939777337E-2</v>
      </c>
      <c r="YL44" s="7">
        <f t="shared" si="365"/>
        <v>1.6562039848433414E-3</v>
      </c>
      <c r="YM44" s="7">
        <f t="shared" si="366"/>
        <v>1.2541143823120173E-3</v>
      </c>
      <c r="YN44" s="7">
        <f t="shared" si="367"/>
        <v>1.7880837327603965E-2</v>
      </c>
      <c r="YO44" s="7">
        <f t="shared" si="368"/>
        <v>3.0399645095207906E-3</v>
      </c>
      <c r="YP44" s="7">
        <f t="shared" si="369"/>
        <v>1.9943605819327183E-3</v>
      </c>
      <c r="YQ44" s="7">
        <f t="shared" si="370"/>
        <v>1.9508531427579141E-2</v>
      </c>
      <c r="YR44" s="7">
        <f t="shared" si="371"/>
        <v>2.5647078701769052E-3</v>
      </c>
      <c r="YS44" s="7">
        <f t="shared" si="372"/>
        <v>1.5127570152176863E-3</v>
      </c>
      <c r="YT44" s="7">
        <f t="shared" si="373"/>
        <v>1.8500671416229852E-2</v>
      </c>
      <c r="YU44" s="7">
        <f t="shared" si="374"/>
        <v>3.2234890131257314E-3</v>
      </c>
      <c r="YV44" s="7">
        <f t="shared" si="375"/>
        <v>1.2991583335339103E-3</v>
      </c>
      <c r="YW44" s="7">
        <f t="shared" si="376"/>
        <v>1.5714532713252922E-2</v>
      </c>
      <c r="YX44" s="7">
        <f t="shared" si="377"/>
        <v>2.6906313366229645E-3</v>
      </c>
      <c r="YY44" s="7">
        <f t="shared" si="378"/>
        <v>1.0262319085242878E-3</v>
      </c>
      <c r="YZ44" s="7">
        <f t="shared" si="379"/>
        <v>1.6378667072721856E-2</v>
      </c>
      <c r="ZA44" s="7">
        <f t="shared" si="380"/>
        <v>3.2123893697702656E-3</v>
      </c>
      <c r="ZB44" s="7">
        <f t="shared" si="381"/>
        <v>7.8149481649540285E-4</v>
      </c>
      <c r="ZC44" s="7">
        <f t="shared" si="382"/>
        <v>1.2719024476493734E-2</v>
      </c>
      <c r="ZD44" s="7">
        <f t="shared" si="383"/>
        <v>2.1926112392462679E-3</v>
      </c>
      <c r="ZE44" s="7">
        <f t="shared" si="384"/>
        <v>4.3608947272490573E-4</v>
      </c>
      <c r="ZF44" s="7">
        <f t="shared" si="385"/>
        <v>1.0649817165858314E-2</v>
      </c>
      <c r="ZG44" s="7">
        <f t="shared" si="386"/>
        <v>1.3190667427559974E-3</v>
      </c>
      <c r="ZH44" s="7">
        <f t="shared" si="387"/>
        <v>1.3494401025964358E-3</v>
      </c>
      <c r="ZI44" s="7">
        <f t="shared" si="388"/>
        <v>2.3891071955280167E-2</v>
      </c>
      <c r="ZJ44" s="7">
        <f t="shared" si="389"/>
        <v>6.1034532535538966E-3</v>
      </c>
      <c r="ZK44" s="7">
        <f t="shared" si="390"/>
        <v>6.7583450336018854E-4</v>
      </c>
      <c r="ZL44" s="7">
        <f t="shared" si="391"/>
        <v>9.9530677203495017E-3</v>
      </c>
      <c r="ZM44" s="7">
        <f t="shared" si="392"/>
        <v>2.5863899998427808E-3</v>
      </c>
      <c r="ZN44" s="7">
        <f t="shared" si="393"/>
        <v>6.501497491265834E-4</v>
      </c>
      <c r="ZO44" s="7">
        <f t="shared" si="394"/>
        <v>1.4047137193513051E-2</v>
      </c>
      <c r="ZP44" s="7">
        <f t="shared" si="395"/>
        <v>2.442836179587982E-3</v>
      </c>
      <c r="ZQ44" s="7">
        <f t="shared" si="396"/>
        <v>6.9325756694838914E-4</v>
      </c>
      <c r="ZR44" s="7">
        <f t="shared" si="397"/>
        <v>7.3293847139229247E-3</v>
      </c>
      <c r="ZS44" s="7">
        <f t="shared" si="398"/>
        <v>2.4902180225755428E-3</v>
      </c>
      <c r="ZT44" s="7">
        <f t="shared" si="399"/>
        <v>6.973007947551935E-4</v>
      </c>
      <c r="ZU44" s="7">
        <f t="shared" si="400"/>
        <v>1.2876785156399504E-2</v>
      </c>
      <c r="ZV44" s="7">
        <f t="shared" si="401"/>
        <v>4.4096207511512484E-3</v>
      </c>
      <c r="ZW44" s="7">
        <f t="shared" si="402"/>
        <v>9.5167581353285602E-4</v>
      </c>
      <c r="ZX44" s="7">
        <f t="shared" si="403"/>
        <v>1.1746959425907644E-2</v>
      </c>
      <c r="ZY44" s="7">
        <f t="shared" si="404"/>
        <v>3.2743178574094738E-3</v>
      </c>
      <c r="ZZ44" s="7">
        <f t="shared" si="405"/>
        <v>7.0821451801594913E-4</v>
      </c>
      <c r="AAA44" s="7">
        <f t="shared" si="406"/>
        <v>1.1659465856739474E-2</v>
      </c>
      <c r="AAB44" s="7">
        <f t="shared" si="407"/>
        <v>4.6416383442868456E-3</v>
      </c>
      <c r="AAC44" s="7">
        <f t="shared" si="408"/>
        <v>1.1923354855536104E-3</v>
      </c>
      <c r="AAD44" s="7">
        <f t="shared" si="409"/>
        <v>1.3181711207825134E-2</v>
      </c>
      <c r="AAE44" s="7">
        <f t="shared" si="410"/>
        <v>3.1202926754985748E-3</v>
      </c>
      <c r="AAF44" s="7">
        <f t="shared" si="411"/>
        <v>4.6878149121776637E-4</v>
      </c>
      <c r="AAG44" s="7">
        <f t="shared" si="412"/>
        <v>8.9215808978839201E-3</v>
      </c>
      <c r="AAH44" s="7">
        <f t="shared" si="413"/>
        <v>3.3482948219909457E-3</v>
      </c>
      <c r="AAI44" s="7">
        <f t="shared" si="414"/>
        <v>1.3500363291070585E-4</v>
      </c>
      <c r="AAJ44" s="7">
        <f t="shared" si="415"/>
        <v>8.4516625159720624E-3</v>
      </c>
      <c r="AAK44" s="7">
        <f t="shared" si="416"/>
        <v>2.8545936270442437E-3</v>
      </c>
      <c r="AAL44" s="7">
        <f t="shared" si="417"/>
        <v>6.0773004935646424E-4</v>
      </c>
      <c r="AAM44" s="7">
        <f t="shared" si="418"/>
        <v>8.607343882634691E-3</v>
      </c>
      <c r="AAN44" s="7">
        <f t="shared" si="419"/>
        <v>2.4905086562868142E-3</v>
      </c>
      <c r="AAO44" s="7">
        <f t="shared" si="420"/>
        <v>4.8661699823446237E-4</v>
      </c>
      <c r="AAP44" s="7">
        <f t="shared" si="421"/>
        <v>6.4740133724374453E-3</v>
      </c>
      <c r="AAQ44" s="7">
        <f t="shared" si="422"/>
        <v>2.3125168782589436E-3</v>
      </c>
      <c r="AAR44" s="7">
        <f t="shared" si="423"/>
        <v>3.2529819237820241E-4</v>
      </c>
      <c r="AAS44" s="7">
        <f t="shared" si="424"/>
        <v>4.2056749553043291E-3</v>
      </c>
      <c r="AAT44" s="7">
        <f t="shared" si="425"/>
        <v>1.8725081244570405E-3</v>
      </c>
      <c r="AAU44" s="7">
        <f t="shared" si="426"/>
        <v>8.0651709682831607E-4</v>
      </c>
      <c r="AAV44" s="7">
        <f t="shared" si="427"/>
        <v>1.3651541972221092E-2</v>
      </c>
      <c r="AAW44" s="7">
        <f t="shared" si="428"/>
        <v>6.5979558282191772E-3</v>
      </c>
      <c r="AAX44" s="7">
        <f t="shared" si="429"/>
        <v>5.2145885138569787E-4</v>
      </c>
      <c r="AAY44" s="7">
        <f t="shared" si="430"/>
        <v>5.2966690301527218E-3</v>
      </c>
      <c r="AAZ44" s="7">
        <f t="shared" si="431"/>
        <v>1.8127487045894526E-3</v>
      </c>
      <c r="ABA44" s="7">
        <f t="shared" si="432"/>
        <v>3.8886576866847778E-4</v>
      </c>
      <c r="ABB44" s="7">
        <f t="shared" si="433"/>
        <v>7.4991019792298944E-3</v>
      </c>
      <c r="ABC44" s="7">
        <f t="shared" si="434"/>
        <v>2.5585105336865606E-3</v>
      </c>
      <c r="ABD44" s="7">
        <f t="shared" si="435"/>
        <v>3.6065720257449419E-4</v>
      </c>
      <c r="ABE44" s="7">
        <f t="shared" si="436"/>
        <v>4.7425694485761522E-3</v>
      </c>
      <c r="ABF44" s="7">
        <f t="shared" si="437"/>
        <v>2.2996755696484327E-3</v>
      </c>
      <c r="ABG44" s="7">
        <f t="shared" si="438"/>
        <v>1.3051804349924591E-4</v>
      </c>
      <c r="ABH44" s="7">
        <f t="shared" si="439"/>
        <v>7.8397866622048149E-3</v>
      </c>
      <c r="ABI44" s="7">
        <f t="shared" si="440"/>
        <v>3.081738831490881E-3</v>
      </c>
      <c r="ABJ44" s="7">
        <f t="shared" si="441"/>
        <v>2.1933014943105369E-4</v>
      </c>
      <c r="ABK44" s="7">
        <f t="shared" si="442"/>
        <v>8.03549427454474E-3</v>
      </c>
      <c r="ABL44" s="7">
        <f t="shared" si="443"/>
        <v>3.3037872609273551E-3</v>
      </c>
      <c r="ABM44" s="7">
        <f t="shared" si="444"/>
        <v>6.5687920175006476E-4</v>
      </c>
      <c r="ABN44" s="7">
        <f t="shared" si="445"/>
        <v>5.4318863643217146E-3</v>
      </c>
      <c r="ABO44" s="7">
        <f t="shared" si="446"/>
        <v>2.5798037270623525E-3</v>
      </c>
      <c r="ABP44" s="7">
        <f t="shared" si="447"/>
        <v>3.6892530425764749E-4</v>
      </c>
      <c r="ABQ44" s="7">
        <f t="shared" si="448"/>
        <v>3.1172046923163168E-3</v>
      </c>
      <c r="ABR44" s="7">
        <f t="shared" si="449"/>
        <v>1.8516444706104069E-3</v>
      </c>
      <c r="ABS44" s="7">
        <f t="shared" si="450"/>
        <v>1.7373057493761269E-4</v>
      </c>
      <c r="ABT44" s="7">
        <f t="shared" si="451"/>
        <v>4.1153733516022563E-3</v>
      </c>
      <c r="ABU44" s="7">
        <f t="shared" si="452"/>
        <v>2.9852740834997882E-3</v>
      </c>
      <c r="ABV44" s="7">
        <f t="shared" si="453"/>
        <v>4.4633858507238643E-4</v>
      </c>
      <c r="ABW44" s="7">
        <f t="shared" si="454"/>
        <v>5.4394706219783474E-3</v>
      </c>
      <c r="ABX44" s="7">
        <f t="shared" si="455"/>
        <v>2.2200462067852498E-3</v>
      </c>
      <c r="ABY44" s="7">
        <f t="shared" si="456"/>
        <v>1.9432496519880359E-4</v>
      </c>
      <c r="ABZ44" s="7">
        <f t="shared" si="457"/>
        <v>2.9647181594650894E-3</v>
      </c>
      <c r="ACA44" s="7">
        <f t="shared" si="458"/>
        <v>1.6886181917004279E-3</v>
      </c>
      <c r="ACB44" s="7">
        <f t="shared" si="459"/>
        <v>6.0664444696436237E-4</v>
      </c>
      <c r="ACC44" s="7">
        <f t="shared" si="460"/>
        <v>1.176096968040099E-2</v>
      </c>
      <c r="ACD44" s="7">
        <f t="shared" si="461"/>
        <v>6.6976047249587573E-3</v>
      </c>
      <c r="ACE44" s="7">
        <f t="shared" si="462"/>
        <v>1.2552170808047822E-4</v>
      </c>
      <c r="ACF44" s="7">
        <f t="shared" si="463"/>
        <v>2.4717563708720638E-3</v>
      </c>
      <c r="ACG44" s="7">
        <f t="shared" si="464"/>
        <v>2.1015873252911818E-3</v>
      </c>
      <c r="ACH44" s="7">
        <f t="shared" si="465"/>
        <v>5.2224313500361379E-5</v>
      </c>
      <c r="ACI44" s="7">
        <f t="shared" si="466"/>
        <v>2.8433208856695649E-3</v>
      </c>
      <c r="ACJ44" s="7">
        <f t="shared" si="467"/>
        <v>1.9536825474176438E-3</v>
      </c>
      <c r="ACK44" s="7">
        <f t="shared" si="468"/>
        <v>5.4294010186878283E-4</v>
      </c>
      <c r="ACL44" s="7">
        <f t="shared" si="469"/>
        <v>3.7372738523263156E-3</v>
      </c>
      <c r="ACM44" s="7">
        <f t="shared" si="470"/>
        <v>2.5501120742358516E-3</v>
      </c>
      <c r="ACN44" s="7">
        <f t="shared" si="471"/>
        <v>0</v>
      </c>
      <c r="ACO44" s="7">
        <f t="shared" si="472"/>
        <v>3.0720944937043548E-3</v>
      </c>
      <c r="ACP44" s="7">
        <f t="shared" si="473"/>
        <v>2.1448981593083609E-3</v>
      </c>
      <c r="ACQ44" s="7">
        <f t="shared" si="474"/>
        <v>2.1254299746783465E-4</v>
      </c>
      <c r="ACR44" s="7">
        <f t="shared" si="475"/>
        <v>5.3428306389554595E-3</v>
      </c>
      <c r="ACS44" s="7">
        <f t="shared" si="476"/>
        <v>3.0941313674589877E-3</v>
      </c>
      <c r="ACT44" s="7">
        <f t="shared" si="477"/>
        <v>4.2974895639150807E-4</v>
      </c>
      <c r="ACU44" s="7">
        <f t="shared" si="478"/>
        <v>5.4283367864215552E-3</v>
      </c>
      <c r="ACV44" s="7">
        <f t="shared" si="479"/>
        <v>3.6450468002870696E-3</v>
      </c>
      <c r="ACW44" s="7">
        <f t="shared" si="480"/>
        <v>2.4128154268237181E-4</v>
      </c>
      <c r="ACX44" s="7">
        <f t="shared" si="481"/>
        <v>1.9402215051580983E-3</v>
      </c>
      <c r="ACY44" s="7">
        <f t="shared" si="482"/>
        <v>2.1857898950817223E-3</v>
      </c>
      <c r="ACZ44" s="7">
        <f t="shared" si="483"/>
        <v>1.8594146483617496E-4</v>
      </c>
      <c r="ADA44" s="7">
        <f t="shared" si="484"/>
        <v>4.3155387721900635E-3</v>
      </c>
      <c r="ADB44" s="7">
        <f t="shared" si="485"/>
        <v>2.3635273686122308E-3</v>
      </c>
      <c r="ADC44" s="7">
        <f t="shared" si="486"/>
        <v>5.1808450851733407E-4</v>
      </c>
      <c r="ADD44" s="7">
        <f t="shared" si="487"/>
        <v>7.4850746286358851E-3</v>
      </c>
      <c r="ADE44" s="7">
        <f t="shared" si="488"/>
        <v>6.2866166020323321E-3</v>
      </c>
      <c r="ADF44" s="7">
        <f t="shared" si="489"/>
        <v>1.1547133790320514E-4</v>
      </c>
      <c r="ADG44" s="7">
        <f t="shared" si="490"/>
        <v>2.8145054080020442E-3</v>
      </c>
      <c r="ADH44" s="7">
        <f t="shared" si="491"/>
        <v>1.3748620042823472E-3</v>
      </c>
      <c r="ADI44" s="7">
        <f t="shared" si="492"/>
        <v>2.7384106639509405E-4</v>
      </c>
      <c r="ADJ44" s="7">
        <f t="shared" si="493"/>
        <v>4.6560076168941141E-3</v>
      </c>
      <c r="ADK44" s="7">
        <f t="shared" si="494"/>
        <v>5.6950209976765927E-3</v>
      </c>
      <c r="ADL44" s="7">
        <f t="shared" si="495"/>
        <v>2.5740957664534861E-4</v>
      </c>
      <c r="ADM44" s="7">
        <f t="shared" si="496"/>
        <v>2.0985506304109121E-3</v>
      </c>
      <c r="ADN44" s="7">
        <f t="shared" si="497"/>
        <v>4.7928918208777524E-4</v>
      </c>
      <c r="ADO44" s="7">
        <f t="shared" si="498"/>
        <v>5.2820540010984218E-5</v>
      </c>
      <c r="ADP44" s="7">
        <f t="shared" si="499"/>
        <v>4.3708275617342727E-3</v>
      </c>
      <c r="ADQ44" s="7">
        <f t="shared" si="500"/>
        <v>4.3679960200619589E-3</v>
      </c>
      <c r="ADR44" s="7">
        <f t="shared" si="501"/>
        <v>2.8688111717581284E-4</v>
      </c>
      <c r="ADS44" s="7">
        <f t="shared" si="502"/>
        <v>3.5406644206764158E-3</v>
      </c>
      <c r="ADT44" s="7">
        <f t="shared" si="503"/>
        <v>2.4802146666750929E-3</v>
      </c>
      <c r="ADU44" s="7">
        <f t="shared" si="504"/>
        <v>1.0414303420137128E-4</v>
      </c>
      <c r="ADV44" s="7">
        <f t="shared" si="505"/>
        <v>1.6155857866805878E-3</v>
      </c>
      <c r="ADW44" s="7">
        <f t="shared" si="506"/>
        <v>1.0003120829065661E-3</v>
      </c>
      <c r="ADX44" s="7">
        <f t="shared" si="507"/>
        <v>1.3067404541779596E-4</v>
      </c>
      <c r="ADY44" s="7">
        <f t="shared" si="508"/>
        <v>8.7979205277631273E-3</v>
      </c>
      <c r="ADZ44" s="7">
        <f t="shared" si="509"/>
        <v>7.3808888541828576E-3</v>
      </c>
      <c r="AEA44" s="7">
        <f t="shared" si="510"/>
        <v>3.9408649040844764E-5</v>
      </c>
      <c r="AEB44" s="7">
        <f t="shared" si="511"/>
        <v>2.1948166362317973E-3</v>
      </c>
      <c r="AEC44" s="7">
        <f t="shared" si="512"/>
        <v>1.3109674650668916E-3</v>
      </c>
      <c r="AED44" s="7">
        <f t="shared" si="513"/>
        <v>1.8004972114518163E-4</v>
      </c>
      <c r="AEE44" s="7">
        <f t="shared" si="514"/>
        <v>2.02371886079629E-3</v>
      </c>
      <c r="AEF44" s="7">
        <f t="shared" si="515"/>
        <v>2.469550973886534E-3</v>
      </c>
      <c r="AEG44" s="7">
        <f t="shared" si="516"/>
        <v>5.1385963464098514E-4</v>
      </c>
      <c r="AEH44" s="7">
        <f t="shared" si="517"/>
        <v>4.0367184664768649E-3</v>
      </c>
      <c r="AEI44" s="7">
        <f t="shared" si="518"/>
        <v>5.029294563833415E-3</v>
      </c>
      <c r="AEJ44" s="7">
        <f t="shared" si="519"/>
        <v>1.0414303420137128E-4</v>
      </c>
      <c r="AEK44" s="7">
        <f t="shared" si="520"/>
        <v>2.1990286880326491E-3</v>
      </c>
      <c r="AEL44" s="7">
        <f t="shared" si="521"/>
        <v>2.8072587983335065E-3</v>
      </c>
      <c r="AEM44" s="7">
        <f t="shared" si="522"/>
        <v>2.8480394094525582E-4</v>
      </c>
      <c r="AEN44" s="7">
        <f t="shared" si="523"/>
        <v>2.9283910825687546E-3</v>
      </c>
      <c r="AEO44" s="7">
        <f t="shared" si="524"/>
        <v>4.3903897749179334E-3</v>
      </c>
      <c r="AEP44" s="7">
        <f t="shared" si="525"/>
        <v>3.5944337942741975E-4</v>
      </c>
      <c r="AEQ44" s="7">
        <f t="shared" si="526"/>
        <v>2.670603254696236E-3</v>
      </c>
      <c r="AER44" s="7">
        <f t="shared" si="527"/>
        <v>4.6218047305051592E-3</v>
      </c>
      <c r="AES44" s="7">
        <f t="shared" si="528"/>
        <v>0</v>
      </c>
      <c r="AET44" s="7">
        <f t="shared" si="529"/>
        <v>2.2637929913693357E-3</v>
      </c>
      <c r="AEU44" s="7">
        <f t="shared" si="530"/>
        <v>2.8918054271498904E-3</v>
      </c>
      <c r="AEV44" s="7">
        <f t="shared" si="531"/>
        <v>1.9726335750026017E-4</v>
      </c>
      <c r="AEW44" s="7">
        <f t="shared" si="532"/>
        <v>1.8876360365312306E-3</v>
      </c>
      <c r="AEX44" s="7">
        <f t="shared" si="533"/>
        <v>1.0716647960362644E-3</v>
      </c>
      <c r="AEY44" s="7">
        <f t="shared" si="534"/>
        <v>2.0248194222764716E-5</v>
      </c>
      <c r="AEZ44" s="7">
        <f t="shared" si="535"/>
        <v>4.2241729362217173E-3</v>
      </c>
      <c r="AFA44" s="7">
        <f t="shared" si="536"/>
        <v>5.8585537485687147E-3</v>
      </c>
      <c r="AFB44" s="7">
        <f t="shared" si="537"/>
        <v>2.4090542846778537E-5</v>
      </c>
      <c r="AFC44" s="7">
        <f t="shared" si="538"/>
        <v>1.8624833984307622E-3</v>
      </c>
      <c r="AFD44" s="7">
        <f t="shared" si="539"/>
        <v>2.6810297390880956E-3</v>
      </c>
      <c r="AFE44" s="7">
        <f t="shared" si="540"/>
        <v>3.2209053649130327E-5</v>
      </c>
      <c r="AFF44" s="7">
        <f t="shared" si="541"/>
        <v>2.3252064589760705E-3</v>
      </c>
      <c r="AFG44" s="7">
        <f t="shared" si="542"/>
        <v>3.6271792380816307E-3</v>
      </c>
      <c r="AFH44" s="7">
        <f t="shared" si="543"/>
        <v>3.8538030114580453E-4</v>
      </c>
      <c r="AFI44" s="7">
        <f t="shared" si="544"/>
        <v>1.0661128373459484E-3</v>
      </c>
      <c r="AFJ44" s="7">
        <f t="shared" si="545"/>
        <v>1.6699877160029017E-3</v>
      </c>
      <c r="AFK44" s="7">
        <f t="shared" si="546"/>
        <v>5.1533203631058796E-4</v>
      </c>
      <c r="AFL44" s="7">
        <f t="shared" si="547"/>
        <v>1.1770302014350415E-3</v>
      </c>
      <c r="AFM44" s="7">
        <f t="shared" si="548"/>
        <v>3.0654590696345195E-3</v>
      </c>
      <c r="AFN44" s="7">
        <f t="shared" si="549"/>
        <v>0</v>
      </c>
      <c r="AFO44" s="7">
        <f t="shared" si="550"/>
        <v>2.7848180292007092E-3</v>
      </c>
      <c r="AFP44" s="7">
        <f t="shared" si="551"/>
        <v>5.4230861465054256E-3</v>
      </c>
      <c r="AFQ44" s="7">
        <f t="shared" si="552"/>
        <v>2.5698217412877309E-4</v>
      </c>
      <c r="AFR44" s="7">
        <f t="shared" si="553"/>
        <v>5.4283239643460584E-3</v>
      </c>
      <c r="AFS44" s="7">
        <f t="shared" si="554"/>
        <v>7.3001226006255832E-3</v>
      </c>
      <c r="AFT44" s="7">
        <f t="shared" si="555"/>
        <v>0</v>
      </c>
      <c r="AFU44" s="7">
        <f t="shared" si="556"/>
        <v>2.5320842360866966E-3</v>
      </c>
      <c r="AFV44" s="7">
        <f t="shared" si="557"/>
        <v>3.6365243941065542E-3</v>
      </c>
      <c r="AFW44" s="7">
        <f t="shared" si="558"/>
        <v>3.0565049869122631E-4</v>
      </c>
      <c r="AFX44" s="7">
        <f t="shared" si="559"/>
        <v>2.2390592077351111E-3</v>
      </c>
      <c r="AFY44" s="7">
        <f t="shared" si="560"/>
        <v>2.7995185387583239E-3</v>
      </c>
      <c r="AFZ44" s="7">
        <f t="shared" si="561"/>
        <v>3.8623083215378977E-4</v>
      </c>
      <c r="AGA44" s="7">
        <f t="shared" si="562"/>
        <v>3.1150933238844334E-3</v>
      </c>
      <c r="AGB44" s="7">
        <f t="shared" si="563"/>
        <v>3.7884959069253077E-3</v>
      </c>
      <c r="AGC44" s="7">
        <f t="shared" si="564"/>
        <v>0</v>
      </c>
      <c r="AGD44" s="7">
        <f t="shared" si="565"/>
        <v>2.937971309977794E-3</v>
      </c>
      <c r="AGE44" s="7">
        <f t="shared" si="566"/>
        <v>4.3311624711834824E-3</v>
      </c>
      <c r="AGF44" s="7">
        <f t="shared" si="567"/>
        <v>3.3652178246347525E-4</v>
      </c>
      <c r="AGG44" s="7">
        <f t="shared" si="568"/>
        <v>1.408141701235499E-3</v>
      </c>
      <c r="AGH44" s="7">
        <f t="shared" si="569"/>
        <v>2.5046706386735438E-3</v>
      </c>
      <c r="AGI44" s="7">
        <f t="shared" si="570"/>
        <v>0</v>
      </c>
      <c r="AGJ44" s="7">
        <f t="shared" si="571"/>
        <v>3.2088184217442767E-3</v>
      </c>
      <c r="AGK44" s="7">
        <f t="shared" si="572"/>
        <v>4.0055864671695056E-3</v>
      </c>
      <c r="AGL44" s="7">
        <f t="shared" si="573"/>
        <v>0</v>
      </c>
      <c r="AGM44" s="7">
        <f t="shared" si="574"/>
        <v>1.5836844628433918E-3</v>
      </c>
      <c r="AGN44" s="7">
        <f t="shared" si="575"/>
        <v>5.2787373575697962E-3</v>
      </c>
      <c r="AGO44" s="7">
        <f t="shared" si="576"/>
        <v>0</v>
      </c>
      <c r="AGP44" s="7">
        <f t="shared" si="577"/>
        <v>3.3501689820261285E-3</v>
      </c>
      <c r="AGQ44" s="7">
        <f t="shared" si="578"/>
        <v>2.6731056964307857E-3</v>
      </c>
      <c r="AGR44" s="7">
        <f t="shared" si="579"/>
        <v>7.7241678704333919E-4</v>
      </c>
      <c r="AGS44" s="7">
        <f t="shared" si="580"/>
        <v>2.114381619624869E-3</v>
      </c>
      <c r="AGT44" s="7">
        <f t="shared" si="581"/>
        <v>0</v>
      </c>
      <c r="AGU44" s="7">
        <f t="shared" si="582"/>
        <v>9.0204797032069088E-4</v>
      </c>
      <c r="AGV44" s="7">
        <f t="shared" si="583"/>
        <v>3.3445678720464066E-3</v>
      </c>
      <c r="AGW44" s="7">
        <f t="shared" si="584"/>
        <v>0</v>
      </c>
      <c r="AGX44" s="7">
        <f t="shared" si="585"/>
        <v>1.210861247634576E-3</v>
      </c>
      <c r="AGY44" s="7">
        <f t="shared" si="586"/>
        <v>4.936727726793491E-3</v>
      </c>
      <c r="AGZ44" s="7">
        <f t="shared" si="587"/>
        <v>4.4737503617508199E-4</v>
      </c>
      <c r="AHA44" s="7">
        <f t="shared" si="588"/>
        <v>2.853232350028951E-3</v>
      </c>
      <c r="AHB44" s="7">
        <f t="shared" si="589"/>
        <v>2.5800794016855438E-4</v>
      </c>
      <c r="AHC44" s="7">
        <f t="shared" si="590"/>
        <v>2.7106401854364469E-3</v>
      </c>
      <c r="AHD44" s="7">
        <f t="shared" si="591"/>
        <v>3.870593519321714E-3</v>
      </c>
      <c r="AHE44" s="7">
        <f t="shared" si="592"/>
        <v>4.2503898065884594E-4</v>
      </c>
      <c r="AHF44" s="7">
        <f t="shared" si="593"/>
        <v>3.9432156179256415E-5</v>
      </c>
      <c r="AHG44" s="7">
        <f t="shared" si="594"/>
        <v>2.5007363985084662E-3</v>
      </c>
      <c r="AHH44" s="7">
        <f t="shared" si="595"/>
        <v>0</v>
      </c>
      <c r="AHI44" s="7">
        <f t="shared" si="596"/>
        <v>2.3167225190220469E-3</v>
      </c>
      <c r="AHJ44" s="7">
        <f t="shared" si="597"/>
        <v>4.9298764644527858E-3</v>
      </c>
      <c r="AHK44" s="7">
        <f t="shared" si="598"/>
        <v>0</v>
      </c>
      <c r="AHL44" s="7">
        <f t="shared" si="599"/>
        <v>2.9879496232535516E-4</v>
      </c>
      <c r="AHM44" s="7">
        <f t="shared" si="600"/>
        <v>2.3612856424127921E-3</v>
      </c>
      <c r="AHN44" s="7">
        <f t="shared" si="601"/>
        <v>0</v>
      </c>
      <c r="AHO44" s="7">
        <f t="shared" si="602"/>
        <v>4.1074236647939519E-4</v>
      </c>
      <c r="AHP44" s="7">
        <f t="shared" si="603"/>
        <v>3.9165328788158321E-3</v>
      </c>
      <c r="AHQ44" s="7">
        <f t="shared" si="604"/>
        <v>0</v>
      </c>
      <c r="AHR44" s="7">
        <f t="shared" si="605"/>
        <v>1.8501207806388153E-3</v>
      </c>
      <c r="AHS44" s="7">
        <f t="shared" si="606"/>
        <v>5.6270618605285035E-3</v>
      </c>
      <c r="AHT44" s="7">
        <f t="shared" si="607"/>
        <v>0</v>
      </c>
      <c r="AHU44" s="7">
        <f t="shared" si="608"/>
        <v>3.7234901211667558E-3</v>
      </c>
      <c r="AHV44" s="7">
        <f t="shared" si="609"/>
        <v>1.4370469334315009E-3</v>
      </c>
      <c r="AHW44" s="2">
        <f t="shared" si="610"/>
        <v>1.0000000000000004</v>
      </c>
      <c r="AHY44" s="7">
        <f t="shared" si="611"/>
        <v>2.5713304465270919</v>
      </c>
      <c r="AHZ44" s="7">
        <f t="shared" si="612"/>
        <v>14.074922229357261</v>
      </c>
      <c r="AIA44" s="7">
        <f t="shared" si="613"/>
        <v>0</v>
      </c>
      <c r="AIB44" s="7">
        <f t="shared" si="614"/>
        <v>38.022692727190361</v>
      </c>
      <c r="AIC44" s="7">
        <f t="shared" si="615"/>
        <v>129.1506142897164</v>
      </c>
      <c r="AID44" s="7">
        <f t="shared" si="616"/>
        <v>2.4468518313844165</v>
      </c>
      <c r="AIE44" s="7">
        <f t="shared" si="617"/>
        <v>113.64455626614482</v>
      </c>
      <c r="AIF44" s="7">
        <f t="shared" si="618"/>
        <v>278.31797914225723</v>
      </c>
      <c r="AIG44" s="7">
        <f t="shared" si="619"/>
        <v>15.072960830057406</v>
      </c>
      <c r="AIH44" s="7">
        <f t="shared" si="620"/>
        <v>238.33824688587109</v>
      </c>
      <c r="AII44" s="7">
        <f t="shared" si="621"/>
        <v>775.16884728534774</v>
      </c>
      <c r="AIJ44" s="7">
        <f t="shared" si="622"/>
        <v>7.8362602751652055</v>
      </c>
      <c r="AIK44" s="7">
        <f t="shared" si="623"/>
        <v>326.40797193909304</v>
      </c>
      <c r="AIL44" s="7">
        <f t="shared" si="624"/>
        <v>1727.4258337676943</v>
      </c>
      <c r="AIM44" s="7">
        <f t="shared" si="625"/>
        <v>69.996019382387885</v>
      </c>
      <c r="AIN44" s="7">
        <f t="shared" si="626"/>
        <v>321.41188645676897</v>
      </c>
      <c r="AIO44" s="7">
        <f t="shared" si="627"/>
        <v>1907.7563094372256</v>
      </c>
      <c r="AIP44" s="7">
        <f t="shared" si="628"/>
        <v>130.29375518144082</v>
      </c>
      <c r="AIQ44" s="7">
        <f t="shared" si="629"/>
        <v>332.1826011859485</v>
      </c>
      <c r="AIR44" s="7">
        <f t="shared" si="630"/>
        <v>3348.5056828517809</v>
      </c>
      <c r="AIS44" s="7">
        <f t="shared" si="631"/>
        <v>210.37769830935579</v>
      </c>
      <c r="AIT44" s="7">
        <f t="shared" si="632"/>
        <v>420.68984279180211</v>
      </c>
      <c r="AIU44" s="7">
        <f t="shared" si="633"/>
        <v>3686.3524293066471</v>
      </c>
      <c r="AIV44" s="7">
        <f t="shared" si="634"/>
        <v>281.27379383200611</v>
      </c>
      <c r="AIW44" s="7">
        <f t="shared" si="635"/>
        <v>498.14721348422137</v>
      </c>
      <c r="AIX44" s="7">
        <f t="shared" si="636"/>
        <v>3709.9429682758164</v>
      </c>
      <c r="AIY44" s="7">
        <f t="shared" si="637"/>
        <v>251.99627623847837</v>
      </c>
      <c r="AIZ44" s="7">
        <f t="shared" si="638"/>
        <v>716.11368795816281</v>
      </c>
      <c r="AJA44" s="7">
        <f t="shared" si="639"/>
        <v>6723.7588002023258</v>
      </c>
      <c r="AJB44" s="7">
        <f t="shared" si="640"/>
        <v>642.1549765670909</v>
      </c>
      <c r="AJC44" s="7">
        <f t="shared" si="641"/>
        <v>401.99669028466627</v>
      </c>
      <c r="AJD44" s="7">
        <f t="shared" si="642"/>
        <v>3473.4785296557616</v>
      </c>
      <c r="AJE44" s="7">
        <f t="shared" si="643"/>
        <v>279.43018452015917</v>
      </c>
      <c r="AJF44" s="7">
        <f t="shared" si="644"/>
        <v>390.99690544123018</v>
      </c>
      <c r="AJG44" s="7">
        <f t="shared" si="645"/>
        <v>4662.8886382206383</v>
      </c>
      <c r="AJH44" s="7">
        <f t="shared" si="646"/>
        <v>374.62538959048317</v>
      </c>
      <c r="AJI44" s="7">
        <f t="shared" si="647"/>
        <v>532.19984860419856</v>
      </c>
      <c r="AJJ44" s="7">
        <f t="shared" si="648"/>
        <v>6212.8263807912008</v>
      </c>
      <c r="AJK44" s="7">
        <f t="shared" si="649"/>
        <v>800.62803860136296</v>
      </c>
      <c r="AJL44" s="7">
        <f t="shared" si="650"/>
        <v>506.67363034156807</v>
      </c>
      <c r="AJM44" s="7">
        <f t="shared" si="651"/>
        <v>6099.2481149118194</v>
      </c>
      <c r="AJN44" s="7">
        <f t="shared" si="652"/>
        <v>756.29376449454196</v>
      </c>
      <c r="AJO44" s="7">
        <f t="shared" si="653"/>
        <v>342.42078314147028</v>
      </c>
      <c r="AJP44" s="7">
        <f t="shared" si="654"/>
        <v>4689.7664438133688</v>
      </c>
      <c r="AJQ44" s="7">
        <f t="shared" si="655"/>
        <v>465.64356373492478</v>
      </c>
      <c r="AJR44" s="7">
        <f t="shared" si="656"/>
        <v>340.97933550931521</v>
      </c>
      <c r="AJS44" s="7">
        <f t="shared" si="657"/>
        <v>7105.2165189884508</v>
      </c>
      <c r="AJT44" s="7">
        <f t="shared" si="658"/>
        <v>941.12093806612097</v>
      </c>
      <c r="AJU44" s="7">
        <f t="shared" si="659"/>
        <v>569.9890518580147</v>
      </c>
      <c r="AJV44" s="7">
        <f t="shared" si="660"/>
        <v>6256.8225739255349</v>
      </c>
      <c r="AJW44" s="7">
        <f t="shared" si="661"/>
        <v>853.05563237201659</v>
      </c>
      <c r="AJX44" s="7">
        <f t="shared" si="662"/>
        <v>409.41974048234607</v>
      </c>
      <c r="AJY44" s="7">
        <f t="shared" si="663"/>
        <v>5446.0638911071756</v>
      </c>
      <c r="AJZ44" s="7">
        <f t="shared" si="664"/>
        <v>570.84051504798481</v>
      </c>
      <c r="AKA44" s="7">
        <f t="shared" si="665"/>
        <v>432.25309592271839</v>
      </c>
      <c r="AKB44" s="7">
        <f t="shared" si="666"/>
        <v>6162.9524400306036</v>
      </c>
      <c r="AKC44" s="7">
        <f t="shared" si="667"/>
        <v>1047.7784875675118</v>
      </c>
      <c r="AKD44" s="7">
        <f t="shared" si="668"/>
        <v>687.39227305358611</v>
      </c>
      <c r="AKE44" s="7">
        <f t="shared" si="669"/>
        <v>6723.9665100808479</v>
      </c>
      <c r="AKF44" s="7">
        <f t="shared" si="670"/>
        <v>883.9727321981336</v>
      </c>
      <c r="AKG44" s="7">
        <f t="shared" si="671"/>
        <v>521.39893492104943</v>
      </c>
      <c r="AKH44" s="7">
        <f t="shared" si="672"/>
        <v>6376.5894156891109</v>
      </c>
      <c r="AKI44" s="7">
        <f t="shared" si="673"/>
        <v>1111.0335111760196</v>
      </c>
      <c r="AKJ44" s="7">
        <f t="shared" si="674"/>
        <v>447.7783045024658</v>
      </c>
      <c r="AKK44" s="7">
        <f t="shared" si="675"/>
        <v>5416.2965612114576</v>
      </c>
      <c r="AKL44" s="7">
        <f t="shared" si="676"/>
        <v>927.37452153116396</v>
      </c>
      <c r="AKM44" s="7">
        <f t="shared" si="677"/>
        <v>353.70929944724924</v>
      </c>
      <c r="AKN44" s="7">
        <f t="shared" si="678"/>
        <v>5645.2024226208969</v>
      </c>
      <c r="AKO44" s="7">
        <f t="shared" si="679"/>
        <v>1107.2078192999779</v>
      </c>
      <c r="AKP44" s="7">
        <f t="shared" si="680"/>
        <v>269.35625541183748</v>
      </c>
      <c r="AKQ44" s="7">
        <f t="shared" si="681"/>
        <v>4383.8407282641419</v>
      </c>
      <c r="AKR44" s="7">
        <f t="shared" si="682"/>
        <v>755.72293060853269</v>
      </c>
      <c r="AKS44" s="7">
        <f t="shared" si="683"/>
        <v>150.30608638514781</v>
      </c>
      <c r="AKT44" s="7">
        <f t="shared" si="684"/>
        <v>3670.6511829220535</v>
      </c>
      <c r="AKU44" s="7">
        <f t="shared" si="685"/>
        <v>454.6400960922241</v>
      </c>
      <c r="AKV44" s="7">
        <f t="shared" si="686"/>
        <v>465.10882128170834</v>
      </c>
      <c r="AKW44" s="7">
        <f t="shared" si="687"/>
        <v>8234.4879886825056</v>
      </c>
      <c r="AKX44" s="7">
        <f t="shared" si="688"/>
        <v>2103.6650259959142</v>
      </c>
      <c r="AKY44" s="7">
        <f t="shared" si="689"/>
        <v>232.93852660414947</v>
      </c>
      <c r="AKZ44" s="7">
        <f t="shared" si="690"/>
        <v>3430.503945037422</v>
      </c>
      <c r="ALA44" s="7">
        <f t="shared" si="691"/>
        <v>891.4458684658116</v>
      </c>
      <c r="ALB44" s="7">
        <f t="shared" si="692"/>
        <v>224.08581373196125</v>
      </c>
      <c r="ALC44" s="7">
        <f t="shared" si="693"/>
        <v>4841.5986822137565</v>
      </c>
      <c r="ALD44" s="7">
        <f t="shared" si="694"/>
        <v>841.96746034623061</v>
      </c>
      <c r="ALE44" s="7">
        <f t="shared" si="695"/>
        <v>238.94369908496739</v>
      </c>
      <c r="ALF44" s="7">
        <f t="shared" si="696"/>
        <v>2526.2043705783867</v>
      </c>
      <c r="ALG44" s="7">
        <f t="shared" si="697"/>
        <v>858.29846540506719</v>
      </c>
      <c r="ALH44" s="7">
        <f t="shared" si="698"/>
        <v>240.33727032668304</v>
      </c>
      <c r="ALI44" s="7">
        <f t="shared" si="699"/>
        <v>4438.215786285904</v>
      </c>
      <c r="ALJ44" s="7">
        <f t="shared" si="700"/>
        <v>1519.8551650577986</v>
      </c>
      <c r="ALK44" s="7">
        <f t="shared" si="701"/>
        <v>328.01219929874242</v>
      </c>
      <c r="ALL44" s="7">
        <f t="shared" si="702"/>
        <v>4048.8010114087356</v>
      </c>
      <c r="ALM44" s="7">
        <f t="shared" si="703"/>
        <v>1128.5525872776086</v>
      </c>
      <c r="ALN44" s="7">
        <f t="shared" si="704"/>
        <v>244.09888149552114</v>
      </c>
      <c r="ALO44" s="7">
        <f t="shared" si="705"/>
        <v>4018.6447779106807</v>
      </c>
      <c r="ALP44" s="7">
        <f t="shared" si="706"/>
        <v>1599.8242048486584</v>
      </c>
      <c r="ALQ44" s="7">
        <f t="shared" si="707"/>
        <v>410.95988713479181</v>
      </c>
      <c r="ALR44" s="7">
        <f t="shared" si="708"/>
        <v>4543.3140385786737</v>
      </c>
      <c r="ALS44" s="7">
        <f t="shared" si="709"/>
        <v>1075.4650358787428</v>
      </c>
      <c r="ALT44" s="7">
        <f t="shared" si="710"/>
        <v>161.5739790150451</v>
      </c>
      <c r="ALU44" s="7">
        <f t="shared" si="711"/>
        <v>3074.9834449118548</v>
      </c>
      <c r="ALV44" s="7">
        <f t="shared" si="712"/>
        <v>1154.0500797059753</v>
      </c>
      <c r="ALW44" s="7">
        <f t="shared" si="713"/>
        <v>46.531432148067168</v>
      </c>
      <c r="ALX44" s="7">
        <f t="shared" si="714"/>
        <v>2913.0176160550586</v>
      </c>
      <c r="ALY44" s="7">
        <f t="shared" si="715"/>
        <v>983.88707624608537</v>
      </c>
      <c r="ALZ44" s="7">
        <f t="shared" si="716"/>
        <v>209.46510065159381</v>
      </c>
      <c r="AMA44" s="7">
        <f t="shared" si="717"/>
        <v>2966.6760013399335</v>
      </c>
      <c r="AMB44" s="7">
        <f t="shared" si="718"/>
        <v>858.39863754506371</v>
      </c>
      <c r="AMC44" s="7">
        <f t="shared" si="719"/>
        <v>167.72130754747567</v>
      </c>
      <c r="AMD44" s="7">
        <f t="shared" si="720"/>
        <v>2231.3852410512695</v>
      </c>
      <c r="AME44" s="7">
        <f t="shared" si="721"/>
        <v>797.05056739575355</v>
      </c>
      <c r="AMF44" s="7">
        <f t="shared" si="722"/>
        <v>112.11987737061027</v>
      </c>
      <c r="AMG44" s="7">
        <f t="shared" si="723"/>
        <v>1449.5615754948326</v>
      </c>
      <c r="AMH44" s="7">
        <f t="shared" si="724"/>
        <v>645.39363024035924</v>
      </c>
      <c r="AMI44" s="7">
        <f t="shared" si="725"/>
        <v>277.98063472962207</v>
      </c>
      <c r="AMJ44" s="7">
        <f t="shared" si="726"/>
        <v>4705.2496684814996</v>
      </c>
      <c r="AMK44" s="7">
        <f t="shared" si="727"/>
        <v>2274.1042394006472</v>
      </c>
      <c r="AML44" s="7">
        <f t="shared" si="728"/>
        <v>179.73017938940572</v>
      </c>
      <c r="AMM44" s="7">
        <f t="shared" si="729"/>
        <v>1825.5923212846783</v>
      </c>
      <c r="AMN44" s="7">
        <f t="shared" si="730"/>
        <v>624.7964705134375</v>
      </c>
      <c r="AMO44" s="7">
        <f t="shared" si="731"/>
        <v>134.02958675542689</v>
      </c>
      <c r="AMP44" s="7">
        <f t="shared" si="732"/>
        <v>2584.7004809772093</v>
      </c>
      <c r="AMQ44" s="7">
        <f t="shared" si="733"/>
        <v>881.83670862467943</v>
      </c>
      <c r="AMR44" s="7">
        <f t="shared" si="734"/>
        <v>124.30699669694576</v>
      </c>
      <c r="AMS44" s="7">
        <f t="shared" si="735"/>
        <v>1634.6119267018453</v>
      </c>
      <c r="AMT44" s="7">
        <f t="shared" si="736"/>
        <v>792.62457923958607</v>
      </c>
      <c r="AMU44" s="7">
        <f t="shared" si="737"/>
        <v>44.985393016798092</v>
      </c>
      <c r="AMV44" s="7">
        <f t="shared" si="738"/>
        <v>2702.1235892888089</v>
      </c>
      <c r="AMW44" s="7">
        <f t="shared" si="739"/>
        <v>1062.176759572299</v>
      </c>
      <c r="AMX44" s="7">
        <f t="shared" si="740"/>
        <v>75.596083944102418</v>
      </c>
      <c r="AMY44" s="7">
        <f t="shared" si="741"/>
        <v>2769.5777406187863</v>
      </c>
      <c r="AMZ44" s="7">
        <f t="shared" si="742"/>
        <v>1138.7097476493095</v>
      </c>
      <c r="ANA44" s="7">
        <f t="shared" si="743"/>
        <v>226.40524070879133</v>
      </c>
      <c r="ANB44" s="7">
        <f t="shared" si="744"/>
        <v>1872.1974094180368</v>
      </c>
      <c r="ANC44" s="7">
        <f t="shared" si="745"/>
        <v>889.17579099912689</v>
      </c>
      <c r="AND44" s="7">
        <f t="shared" si="746"/>
        <v>127.15674676787485</v>
      </c>
      <c r="ANE44" s="7">
        <f t="shared" si="747"/>
        <v>1074.4007068912804</v>
      </c>
      <c r="ANF44" s="7">
        <f t="shared" si="748"/>
        <v>638.20259639634776</v>
      </c>
      <c r="ANG44" s="7">
        <f t="shared" si="749"/>
        <v>59.87936980259709</v>
      </c>
      <c r="ANH44" s="7">
        <f t="shared" si="750"/>
        <v>1418.4375023500465</v>
      </c>
      <c r="ANI44" s="7">
        <f t="shared" si="751"/>
        <v>1028.9284478117049</v>
      </c>
      <c r="ANJ44" s="7">
        <f t="shared" si="752"/>
        <v>153.83862743972929</v>
      </c>
      <c r="ANK44" s="7">
        <f t="shared" si="753"/>
        <v>1874.811460336033</v>
      </c>
      <c r="ANL44" s="7">
        <f t="shared" si="754"/>
        <v>765.17888600025844</v>
      </c>
      <c r="ANM44" s="7">
        <f t="shared" si="755"/>
        <v>66.977597105141243</v>
      </c>
      <c r="ANN44" s="7">
        <f t="shared" si="756"/>
        <v>1021.8434785865135</v>
      </c>
      <c r="ANO44" s="7">
        <f t="shared" si="757"/>
        <v>582.01265489700313</v>
      </c>
      <c r="ANP44" s="7">
        <f t="shared" si="758"/>
        <v>209.09092824631284</v>
      </c>
      <c r="ANQ44" s="7">
        <f t="shared" si="759"/>
        <v>4053.6298978044483</v>
      </c>
      <c r="ANR44" s="7">
        <f t="shared" si="760"/>
        <v>2308.4500253420852</v>
      </c>
      <c r="ANS44" s="7">
        <f t="shared" si="761"/>
        <v>43.263316080682266</v>
      </c>
      <c r="ANT44" s="7">
        <f t="shared" si="762"/>
        <v>851.93532483573244</v>
      </c>
      <c r="ANU44" s="7">
        <f t="shared" si="763"/>
        <v>724.34990023346109</v>
      </c>
      <c r="ANV44" s="7">
        <f t="shared" si="764"/>
        <v>18.000049685542557</v>
      </c>
      <c r="ANW44" s="7">
        <f t="shared" si="765"/>
        <v>980.00172302195756</v>
      </c>
      <c r="ANX44" s="7">
        <f t="shared" si="766"/>
        <v>673.37185625334439</v>
      </c>
      <c r="ANY44" s="7">
        <f t="shared" si="767"/>
        <v>187.13407903090965</v>
      </c>
      <c r="ANZ44" s="7">
        <f t="shared" si="768"/>
        <v>1288.1187041336066</v>
      </c>
      <c r="AOA44" s="7">
        <f t="shared" si="769"/>
        <v>878.94202840272249</v>
      </c>
      <c r="AOB44" s="7">
        <f t="shared" si="770"/>
        <v>0</v>
      </c>
      <c r="AOC44" s="7">
        <f t="shared" si="771"/>
        <v>1058.8526649560927</v>
      </c>
      <c r="AOD44" s="7">
        <f t="shared" si="772"/>
        <v>739.27775877249417</v>
      </c>
      <c r="AOE44" s="7">
        <f t="shared" si="773"/>
        <v>73.256769851243632</v>
      </c>
      <c r="AOF44" s="7">
        <f t="shared" si="774"/>
        <v>1841.5027506675003</v>
      </c>
      <c r="AOG44" s="7">
        <f t="shared" si="775"/>
        <v>1066.4480701593543</v>
      </c>
      <c r="AOH44" s="7">
        <f t="shared" si="776"/>
        <v>148.12071330154831</v>
      </c>
      <c r="AOI44" s="7">
        <f t="shared" si="777"/>
        <v>1870.9739835023447</v>
      </c>
      <c r="AOJ44" s="7">
        <f t="shared" si="778"/>
        <v>1256.3309905613437</v>
      </c>
      <c r="AOK44" s="7">
        <f t="shared" si="779"/>
        <v>83.16202675324773</v>
      </c>
      <c r="AOL44" s="7">
        <f t="shared" si="780"/>
        <v>668.7322657398314</v>
      </c>
      <c r="AOM44" s="7">
        <f t="shared" si="781"/>
        <v>753.37183155802711</v>
      </c>
      <c r="AON44" s="7">
        <f t="shared" si="782"/>
        <v>64.088072802154755</v>
      </c>
      <c r="AOO44" s="7">
        <f t="shared" si="783"/>
        <v>1487.4281175332048</v>
      </c>
      <c r="AOP44" s="7">
        <f t="shared" si="784"/>
        <v>814.63225108484039</v>
      </c>
      <c r="AOQ44" s="7">
        <f t="shared" si="785"/>
        <v>178.56715138165251</v>
      </c>
      <c r="AOR44" s="7">
        <f t="shared" si="786"/>
        <v>2579.8657021026734</v>
      </c>
      <c r="AOS44" s="7">
        <f t="shared" si="787"/>
        <v>2166.7955709892799</v>
      </c>
      <c r="AOT44" s="7">
        <f t="shared" si="788"/>
        <v>39.799275092421908</v>
      </c>
      <c r="AOU44" s="7">
        <f t="shared" si="789"/>
        <v>970.06994996524861</v>
      </c>
      <c r="AOV44" s="7">
        <f t="shared" si="790"/>
        <v>473.87093729198801</v>
      </c>
      <c r="AOW44" s="7">
        <f t="shared" si="791"/>
        <v>94.384252672264282</v>
      </c>
      <c r="AOX44" s="7">
        <f t="shared" si="792"/>
        <v>1604.7768332996604</v>
      </c>
      <c r="AOY44" s="7">
        <f t="shared" si="793"/>
        <v>1962.8914972271959</v>
      </c>
      <c r="AOZ44" s="7">
        <f t="shared" si="794"/>
        <v>88.720843963199016</v>
      </c>
      <c r="APA44" s="7">
        <f t="shared" si="795"/>
        <v>723.30324868246828</v>
      </c>
      <c r="APB44" s="7">
        <f t="shared" si="796"/>
        <v>165.19564381182931</v>
      </c>
      <c r="APC44" s="7">
        <f t="shared" si="797"/>
        <v>18.20554988450591</v>
      </c>
      <c r="APD44" s="7">
        <f t="shared" si="798"/>
        <v>1506.4843940478283</v>
      </c>
      <c r="APE44" s="7">
        <f t="shared" si="799"/>
        <v>1505.5084522427153</v>
      </c>
      <c r="APF44" s="7">
        <f t="shared" si="800"/>
        <v>98.878740894753065</v>
      </c>
      <c r="APG44" s="7">
        <f t="shared" si="801"/>
        <v>1220.3537245456989</v>
      </c>
      <c r="APH44" s="7">
        <f t="shared" si="802"/>
        <v>854.85062873357094</v>
      </c>
      <c r="API44" s="7">
        <f t="shared" si="803"/>
        <v>35.894771312118237</v>
      </c>
      <c r="APJ44" s="7">
        <f t="shared" si="804"/>
        <v>556.84072192362487</v>
      </c>
      <c r="APK44" s="7">
        <f t="shared" si="805"/>
        <v>344.77556499124034</v>
      </c>
      <c r="APL44" s="7">
        <f t="shared" si="806"/>
        <v>45.039161886060903</v>
      </c>
      <c r="APM44" s="7">
        <f t="shared" si="807"/>
        <v>3032.3616724630615</v>
      </c>
      <c r="APN44" s="7">
        <f t="shared" si="808"/>
        <v>2543.9561995934973</v>
      </c>
      <c r="APO44" s="7">
        <f t="shared" si="809"/>
        <v>13.582900247609883</v>
      </c>
      <c r="APP44" s="7">
        <f t="shared" si="810"/>
        <v>756.48306037674115</v>
      </c>
      <c r="APQ44" s="7">
        <f t="shared" si="811"/>
        <v>451.84853424967537</v>
      </c>
      <c r="APR44" s="7">
        <f t="shared" si="812"/>
        <v>62.057377287667464</v>
      </c>
      <c r="APS44" s="7">
        <f t="shared" si="813"/>
        <v>697.51113231293573</v>
      </c>
      <c r="APT44" s="7">
        <f t="shared" si="814"/>
        <v>851.17519506752387</v>
      </c>
      <c r="APU44" s="7">
        <f t="shared" si="815"/>
        <v>177.11097255243905</v>
      </c>
      <c r="APV44" s="7">
        <f t="shared" si="816"/>
        <v>1391.3276804036479</v>
      </c>
      <c r="APW44" s="7">
        <f t="shared" si="817"/>
        <v>1733.4368987273356</v>
      </c>
      <c r="APX44" s="7">
        <f t="shared" si="818"/>
        <v>35.894771312118237</v>
      </c>
      <c r="APY44" s="7">
        <f t="shared" si="819"/>
        <v>757.93481984683706</v>
      </c>
      <c r="APZ44" s="7">
        <f t="shared" si="820"/>
        <v>967.57227550401296</v>
      </c>
      <c r="AQA44" s="7">
        <f t="shared" si="821"/>
        <v>98.162804717719439</v>
      </c>
      <c r="AQB44" s="7">
        <f t="shared" si="822"/>
        <v>1009.3226976468075</v>
      </c>
      <c r="AQC44" s="7">
        <f t="shared" si="823"/>
        <v>1513.2268629414143</v>
      </c>
      <c r="AQD44" s="7">
        <f t="shared" si="824"/>
        <v>123.88863070048991</v>
      </c>
      <c r="AQE44" s="7">
        <f t="shared" si="825"/>
        <v>920.47148258964228</v>
      </c>
      <c r="AQF44" s="7">
        <f t="shared" si="826"/>
        <v>1592.9881928537523</v>
      </c>
      <c r="AQG44" s="7">
        <f t="shared" si="827"/>
        <v>0</v>
      </c>
      <c r="AQH44" s="7">
        <f t="shared" si="828"/>
        <v>780.25700274928624</v>
      </c>
      <c r="AQI44" s="7">
        <f t="shared" si="829"/>
        <v>996.71279296489843</v>
      </c>
      <c r="AQJ44" s="7">
        <f t="shared" si="830"/>
        <v>67.99036690289968</v>
      </c>
      <c r="AQK44" s="7">
        <f t="shared" si="831"/>
        <v>650.60773743914615</v>
      </c>
      <c r="AQL44" s="7">
        <f t="shared" si="832"/>
        <v>369.36856192022719</v>
      </c>
      <c r="AQM44" s="7">
        <f t="shared" si="833"/>
        <v>6.9789046063718692</v>
      </c>
      <c r="AQN44" s="7">
        <f t="shared" si="834"/>
        <v>1455.937237581667</v>
      </c>
      <c r="AQO44" s="7">
        <f t="shared" si="835"/>
        <v>2019.2560034116818</v>
      </c>
      <c r="AQP44" s="7">
        <f t="shared" si="836"/>
        <v>8.303239221913465</v>
      </c>
      <c r="AQQ44" s="7">
        <f t="shared" si="837"/>
        <v>641.93842797033392</v>
      </c>
      <c r="AQR44" s="7">
        <f t="shared" si="838"/>
        <v>924.06515811201575</v>
      </c>
      <c r="AQS44" s="7">
        <f t="shared" si="839"/>
        <v>11.101430103138451</v>
      </c>
      <c r="AQT44" s="7">
        <f t="shared" si="840"/>
        <v>801.4242598023643</v>
      </c>
      <c r="AQU44" s="7">
        <f t="shared" si="841"/>
        <v>1250.1726136311195</v>
      </c>
      <c r="AQV44" s="7">
        <f t="shared" si="842"/>
        <v>132.82825763532216</v>
      </c>
      <c r="AQW44" s="7">
        <f t="shared" si="843"/>
        <v>367.45497942235335</v>
      </c>
      <c r="AQX44" s="7">
        <f t="shared" si="844"/>
        <v>575.59132609928815</v>
      </c>
      <c r="AQY44" s="7">
        <f t="shared" si="845"/>
        <v>177.61846229109773</v>
      </c>
      <c r="AQZ44" s="7">
        <f t="shared" si="846"/>
        <v>405.68464546821286</v>
      </c>
      <c r="ARA44" s="7">
        <f t="shared" si="847"/>
        <v>1056.5656466127905</v>
      </c>
      <c r="ARB44" s="7">
        <f t="shared" si="848"/>
        <v>0</v>
      </c>
      <c r="ARC44" s="7">
        <f t="shared" si="849"/>
        <v>959.83766048855</v>
      </c>
      <c r="ARD44" s="7">
        <f t="shared" si="850"/>
        <v>1869.1642559437321</v>
      </c>
      <c r="ARE44" s="7">
        <f t="shared" si="851"/>
        <v>88.573531992615969</v>
      </c>
      <c r="ARF44" s="7">
        <f t="shared" si="852"/>
        <v>1870.9695641432272</v>
      </c>
      <c r="ARG44" s="7">
        <f t="shared" si="853"/>
        <v>2516.1186565124185</v>
      </c>
      <c r="ARH44" s="7">
        <f t="shared" si="854"/>
        <v>0</v>
      </c>
      <c r="ARI44" s="7">
        <f t="shared" si="855"/>
        <v>872.7284094835295</v>
      </c>
      <c r="ARJ44" s="7">
        <f t="shared" si="856"/>
        <v>1253.3935898679179</v>
      </c>
      <c r="ARK44" s="7">
        <f t="shared" si="857"/>
        <v>105.34794608290758</v>
      </c>
      <c r="ARL44" s="7">
        <f t="shared" si="858"/>
        <v>771.73205901164522</v>
      </c>
      <c r="ARM44" s="7">
        <f t="shared" si="859"/>
        <v>964.904455716754</v>
      </c>
      <c r="ARN44" s="7">
        <f t="shared" si="860"/>
        <v>133.1214084567824</v>
      </c>
      <c r="ARO44" s="7">
        <f t="shared" si="861"/>
        <v>1073.6729857565999</v>
      </c>
      <c r="ARP44" s="7">
        <f t="shared" si="862"/>
        <v>1305.7733072481319</v>
      </c>
      <c r="ARQ44" s="7">
        <f t="shared" si="863"/>
        <v>0</v>
      </c>
      <c r="ARR44" s="7">
        <f t="shared" si="864"/>
        <v>1012.6246954674264</v>
      </c>
      <c r="ARS44" s="7">
        <f t="shared" si="865"/>
        <v>1492.8131066178685</v>
      </c>
      <c r="ART44" s="7">
        <f t="shared" si="866"/>
        <v>115.98828971812108</v>
      </c>
      <c r="ARU44" s="7">
        <f t="shared" si="867"/>
        <v>485.34138388143697</v>
      </c>
      <c r="ARV44" s="7">
        <f t="shared" si="868"/>
        <v>863.27981969033294</v>
      </c>
      <c r="ARW44" s="7">
        <f t="shared" si="869"/>
        <v>0</v>
      </c>
      <c r="ARX44" s="7">
        <f t="shared" si="870"/>
        <v>1105.9770277857563</v>
      </c>
      <c r="ARY44" s="7">
        <f t="shared" si="871"/>
        <v>1380.5974764663792</v>
      </c>
      <c r="ARZ44" s="7">
        <f t="shared" si="872"/>
        <v>0</v>
      </c>
      <c r="ASA44" s="7">
        <f t="shared" si="873"/>
        <v>545.84535643930622</v>
      </c>
      <c r="ASB44" s="7">
        <f t="shared" si="874"/>
        <v>1819.4118475588666</v>
      </c>
      <c r="ASC44" s="7">
        <f t="shared" si="875"/>
        <v>0</v>
      </c>
      <c r="ASD44" s="7">
        <f t="shared" si="876"/>
        <v>1154.6960426969817</v>
      </c>
      <c r="ASE44" s="7">
        <f t="shared" si="877"/>
        <v>921.333994177406</v>
      </c>
      <c r="ASF44" s="7">
        <f t="shared" si="878"/>
        <v>266.22734915665364</v>
      </c>
      <c r="ASG44" s="7">
        <f t="shared" si="879"/>
        <v>728.75968407286439</v>
      </c>
      <c r="ASH44" s="7">
        <f t="shared" si="880"/>
        <v>0</v>
      </c>
      <c r="ASI44" s="7">
        <f t="shared" si="881"/>
        <v>310.90706983449189</v>
      </c>
      <c r="ASJ44" s="7">
        <f t="shared" si="882"/>
        <v>1152.7655193224909</v>
      </c>
      <c r="ASK44" s="7">
        <f t="shared" si="883"/>
        <v>0</v>
      </c>
      <c r="ASL44" s="7">
        <f t="shared" si="884"/>
        <v>417.34512449971402</v>
      </c>
      <c r="ASM44" s="7">
        <f t="shared" si="885"/>
        <v>1701.5320721384589</v>
      </c>
      <c r="ASN44" s="7">
        <f t="shared" si="886"/>
        <v>154.19585896839317</v>
      </c>
      <c r="ASO44" s="7">
        <f t="shared" si="887"/>
        <v>983.41788761977841</v>
      </c>
      <c r="ASP44" s="7">
        <f t="shared" si="888"/>
        <v>88.927080722015305</v>
      </c>
      <c r="ASQ44" s="7">
        <f t="shared" si="889"/>
        <v>934.2709314340093</v>
      </c>
      <c r="ASR44" s="7">
        <f t="shared" si="890"/>
        <v>1334.0697271175766</v>
      </c>
      <c r="ASS44" s="7">
        <f t="shared" si="891"/>
        <v>146.49733538572312</v>
      </c>
      <c r="AST44" s="7">
        <f t="shared" si="892"/>
        <v>13.591002405991951</v>
      </c>
      <c r="ASU44" s="7">
        <f t="shared" si="893"/>
        <v>861.92381300111606</v>
      </c>
      <c r="ASV44" s="7">
        <f t="shared" si="894"/>
        <v>0</v>
      </c>
      <c r="ASW44" s="7">
        <f t="shared" si="895"/>
        <v>798.50011718629082</v>
      </c>
      <c r="ASX44" s="7">
        <f t="shared" si="896"/>
        <v>1699.1706612500127</v>
      </c>
      <c r="ASY44" s="7">
        <f t="shared" si="897"/>
        <v>0</v>
      </c>
      <c r="ASZ44" s="7">
        <f t="shared" si="898"/>
        <v>102.98506207475552</v>
      </c>
      <c r="ATA44" s="7">
        <f t="shared" si="899"/>
        <v>813.85959979913218</v>
      </c>
      <c r="ATB44" s="7">
        <f t="shared" si="900"/>
        <v>0</v>
      </c>
      <c r="ATC44" s="7">
        <f t="shared" si="901"/>
        <v>141.56974996972019</v>
      </c>
      <c r="ATD44" s="7">
        <f t="shared" si="902"/>
        <v>1349.9035542756951</v>
      </c>
      <c r="ATE44" s="7">
        <f t="shared" si="903"/>
        <v>0</v>
      </c>
      <c r="ATF44" s="7">
        <f t="shared" si="904"/>
        <v>637.6774292212192</v>
      </c>
      <c r="ATG44" s="7">
        <f t="shared" si="905"/>
        <v>1939.4681573446383</v>
      </c>
      <c r="ATH44" s="7">
        <f t="shared" si="906"/>
        <v>0</v>
      </c>
      <c r="ATI44" s="7">
        <f t="shared" si="907"/>
        <v>1283.3678930823035</v>
      </c>
      <c r="ATJ44" s="7">
        <f t="shared" si="908"/>
        <v>495.30409245196853</v>
      </c>
      <c r="ATK44" s="2">
        <f t="shared" si="909"/>
        <v>344668</v>
      </c>
      <c r="ATL44" s="27" t="str">
        <f t="shared" si="910"/>
        <v>N</v>
      </c>
    </row>
    <row r="45" spans="2:1208" x14ac:dyDescent="0.3">
      <c r="B45" s="2">
        <v>4900</v>
      </c>
      <c r="C45" s="7" t="s">
        <v>376</v>
      </c>
      <c r="D45" s="7">
        <v>42</v>
      </c>
      <c r="E45" s="7" t="str">
        <f t="shared" si="307"/>
        <v>S</v>
      </c>
      <c r="F45" s="7">
        <f>IFERROR('PNAD 2015 | renda (SCN65)'!F44/'PNAD 2015 | renda (SCN65)'!$KR44,"")</f>
        <v>8.101181253491524E-6</v>
      </c>
      <c r="G45" s="7">
        <f>IFERROR('PNAD 2015 | renda (SCN65)'!G44/'PNAD 2015 | renda (SCN65)'!$KR44,"")</f>
        <v>1.3808263417409551E-5</v>
      </c>
      <c r="H45" s="7">
        <f>IFERROR('PNAD 2015 | renda (SCN65)'!H44/'PNAD 2015 | renda (SCN65)'!$KR44,"")</f>
        <v>0</v>
      </c>
      <c r="I45" s="7">
        <f>IFERROR('PNAD 2015 | renda (SCN65)'!I44/'PNAD 2015 | renda (SCN65)'!$KR44,"")</f>
        <v>8.9150499257172942E-5</v>
      </c>
      <c r="J45" s="7">
        <f>IFERROR('PNAD 2015 | renda (SCN65)'!J44/'PNAD 2015 | renda (SCN65)'!$KR44,"")</f>
        <v>1.9718500203810967E-4</v>
      </c>
      <c r="K45" s="7">
        <f>IFERROR('PNAD 2015 | renda (SCN65)'!K44/'PNAD 2015 | renda (SCN65)'!$KR44,"")</f>
        <v>0</v>
      </c>
      <c r="L45" s="7">
        <f>IFERROR('PNAD 2015 | renda (SCN65)'!L44/'PNAD 2015 | renda (SCN65)'!$KR44,"")</f>
        <v>2.1051819618448116E-4</v>
      </c>
      <c r="M45" s="7">
        <f>IFERROR('PNAD 2015 | renda (SCN65)'!M44/'PNAD 2015 | renda (SCN65)'!$KR44,"")</f>
        <v>7.5972327715034945E-4</v>
      </c>
      <c r="N45" s="7">
        <f>IFERROR('PNAD 2015 | renda (SCN65)'!N44/'PNAD 2015 | renda (SCN65)'!$KR44,"")</f>
        <v>3.9599524105608649E-5</v>
      </c>
      <c r="O45" s="7">
        <f>IFERROR('PNAD 2015 | renda (SCN65)'!O44/'PNAD 2015 | renda (SCN65)'!$KR44,"")</f>
        <v>3.0096888502554778E-4</v>
      </c>
      <c r="P45" s="7">
        <f>IFERROR('PNAD 2015 | renda (SCN65)'!P44/'PNAD 2015 | renda (SCN65)'!$KR44,"")</f>
        <v>1.9850019380950987E-3</v>
      </c>
      <c r="Q45" s="7">
        <f>IFERROR('PNAD 2015 | renda (SCN65)'!Q44/'PNAD 2015 | renda (SCN65)'!$KR44,"")</f>
        <v>1.9229678927558624E-4</v>
      </c>
      <c r="R45" s="7">
        <f>IFERROR('PNAD 2015 | renda (SCN65)'!R44/'PNAD 2015 | renda (SCN65)'!$KR44,"")</f>
        <v>8.7039566456783982E-4</v>
      </c>
      <c r="S45" s="7">
        <f>IFERROR('PNAD 2015 | renda (SCN65)'!S44/'PNAD 2015 | renda (SCN65)'!$KR44,"")</f>
        <v>4.5633403920709191E-3</v>
      </c>
      <c r="T45" s="7">
        <f>IFERROR('PNAD 2015 | renda (SCN65)'!T44/'PNAD 2015 | renda (SCN65)'!$KR44,"")</f>
        <v>3.2727272045355113E-4</v>
      </c>
      <c r="U45" s="7">
        <f>IFERROR('PNAD 2015 | renda (SCN65)'!U44/'PNAD 2015 | renda (SCN65)'!$KR44,"")</f>
        <v>9.5834598882449547E-4</v>
      </c>
      <c r="V45" s="7">
        <f>IFERROR('PNAD 2015 | renda (SCN65)'!V44/'PNAD 2015 | renda (SCN65)'!$KR44,"")</f>
        <v>4.9947908029339527E-3</v>
      </c>
      <c r="W45" s="7">
        <f>IFERROR('PNAD 2015 | renda (SCN65)'!W44/'PNAD 2015 | renda (SCN65)'!$KR44,"")</f>
        <v>5.5726875675059369E-5</v>
      </c>
      <c r="X45" s="7">
        <f>IFERROR('PNAD 2015 | renda (SCN65)'!X44/'PNAD 2015 | renda (SCN65)'!$KR44,"")</f>
        <v>1.5734481784125149E-3</v>
      </c>
      <c r="Y45" s="7">
        <f>IFERROR('PNAD 2015 | renda (SCN65)'!Y44/'PNAD 2015 | renda (SCN65)'!$KR44,"")</f>
        <v>9.7479588742533513E-3</v>
      </c>
      <c r="Z45" s="7">
        <f>IFERROR('PNAD 2015 | renda (SCN65)'!Z44/'PNAD 2015 | renda (SCN65)'!$KR44,"")</f>
        <v>2.1786301715118834E-4</v>
      </c>
      <c r="AA45" s="7">
        <f>IFERROR('PNAD 2015 | renda (SCN65)'!AA44/'PNAD 2015 | renda (SCN65)'!$KR44,"")</f>
        <v>1.3561164887355137E-3</v>
      </c>
      <c r="AB45" s="7">
        <f>IFERROR('PNAD 2015 | renda (SCN65)'!AB44/'PNAD 2015 | renda (SCN65)'!$KR44,"")</f>
        <v>1.101357466685611E-2</v>
      </c>
      <c r="AC45" s="7">
        <f>IFERROR('PNAD 2015 | renda (SCN65)'!AC44/'PNAD 2015 | renda (SCN65)'!$KR44,"")</f>
        <v>3.6108390054624841E-4</v>
      </c>
      <c r="AD45" s="7">
        <f>IFERROR('PNAD 2015 | renda (SCN65)'!AD44/'PNAD 2015 | renda (SCN65)'!$KR44,"")</f>
        <v>1.3236555055183984E-3</v>
      </c>
      <c r="AE45" s="7">
        <f>IFERROR('PNAD 2015 | renda (SCN65)'!AE44/'PNAD 2015 | renda (SCN65)'!$KR44,"")</f>
        <v>1.2341924606881742E-2</v>
      </c>
      <c r="AF45" s="7">
        <f>IFERROR('PNAD 2015 | renda (SCN65)'!AF44/'PNAD 2015 | renda (SCN65)'!$KR44,"")</f>
        <v>6.6511573218769966E-4</v>
      </c>
      <c r="AG45" s="7">
        <f>IFERROR('PNAD 2015 | renda (SCN65)'!AG44/'PNAD 2015 | renda (SCN65)'!$KR44,"")</f>
        <v>2.5197174062943054E-3</v>
      </c>
      <c r="AH45" s="7">
        <f>IFERROR('PNAD 2015 | renda (SCN65)'!AH44/'PNAD 2015 | renda (SCN65)'!$KR44,"")</f>
        <v>2.0517929270561765E-2</v>
      </c>
      <c r="AI45" s="7">
        <f>IFERROR('PNAD 2015 | renda (SCN65)'!AI44/'PNAD 2015 | renda (SCN65)'!$KR44,"")</f>
        <v>9.2950428334331501E-4</v>
      </c>
      <c r="AJ45" s="7">
        <f>IFERROR('PNAD 2015 | renda (SCN65)'!AJ44/'PNAD 2015 | renda (SCN65)'!$KR44,"")</f>
        <v>1.2399745537896244E-3</v>
      </c>
      <c r="AK45" s="7">
        <f>IFERROR('PNAD 2015 | renda (SCN65)'!AK44/'PNAD 2015 | renda (SCN65)'!$KR44,"")</f>
        <v>1.0955172401075733E-2</v>
      </c>
      <c r="AL45" s="7">
        <f>IFERROR('PNAD 2015 | renda (SCN65)'!AL44/'PNAD 2015 | renda (SCN65)'!$KR44,"")</f>
        <v>2.0821786076682307E-4</v>
      </c>
      <c r="AM45" s="7">
        <f>IFERROR('PNAD 2015 | renda (SCN65)'!AM44/'PNAD 2015 | renda (SCN65)'!$KR44,"")</f>
        <v>7.5950449524921353E-4</v>
      </c>
      <c r="AN45" s="7">
        <f>IFERROR('PNAD 2015 | renda (SCN65)'!AN44/'PNAD 2015 | renda (SCN65)'!$KR44,"")</f>
        <v>1.3900145564975193E-2</v>
      </c>
      <c r="AO45" s="7">
        <f>IFERROR('PNAD 2015 | renda (SCN65)'!AO44/'PNAD 2015 | renda (SCN65)'!$KR44,"")</f>
        <v>3.2464733763991961E-4</v>
      </c>
      <c r="AP45" s="7">
        <f>IFERROR('PNAD 2015 | renda (SCN65)'!AP44/'PNAD 2015 | renda (SCN65)'!$KR44,"")</f>
        <v>2.3165377801650702E-3</v>
      </c>
      <c r="AQ45" s="7">
        <f>IFERROR('PNAD 2015 | renda (SCN65)'!AQ44/'PNAD 2015 | renda (SCN65)'!$KR44,"")</f>
        <v>2.4180382051957952E-2</v>
      </c>
      <c r="AR45" s="7">
        <f>IFERROR('PNAD 2015 | renda (SCN65)'!AR44/'PNAD 2015 | renda (SCN65)'!$KR44,"")</f>
        <v>1.4841664100146603E-3</v>
      </c>
      <c r="AS45" s="7">
        <f>IFERROR('PNAD 2015 | renda (SCN65)'!AS44/'PNAD 2015 | renda (SCN65)'!$KR44,"")</f>
        <v>1.8284853660224332E-3</v>
      </c>
      <c r="AT45" s="7">
        <f>IFERROR('PNAD 2015 | renda (SCN65)'!AT44/'PNAD 2015 | renda (SCN65)'!$KR44,"")</f>
        <v>1.8972166379010138E-2</v>
      </c>
      <c r="AU45" s="7">
        <f>IFERROR('PNAD 2015 | renda (SCN65)'!AU44/'PNAD 2015 | renda (SCN65)'!$KR44,"")</f>
        <v>7.0370260863662185E-4</v>
      </c>
      <c r="AV45" s="7">
        <f>IFERROR('PNAD 2015 | renda (SCN65)'!AV44/'PNAD 2015 | renda (SCN65)'!$KR44,"")</f>
        <v>1.5016377075482319E-3</v>
      </c>
      <c r="AW45" s="7">
        <f>IFERROR('PNAD 2015 | renda (SCN65)'!AW44/'PNAD 2015 | renda (SCN65)'!$KR44,"")</f>
        <v>1.474613142028772E-2</v>
      </c>
      <c r="AX45" s="7">
        <f>IFERROR('PNAD 2015 | renda (SCN65)'!AX44/'PNAD 2015 | renda (SCN65)'!$KR44,"")</f>
        <v>7.5334734746010151E-4</v>
      </c>
      <c r="AY45" s="7">
        <f>IFERROR('PNAD 2015 | renda (SCN65)'!AY44/'PNAD 2015 | renda (SCN65)'!$KR44,"")</f>
        <v>2.1992894338905794E-3</v>
      </c>
      <c r="AZ45" s="7">
        <f>IFERROR('PNAD 2015 | renda (SCN65)'!AZ44/'PNAD 2015 | renda (SCN65)'!$KR44,"")</f>
        <v>2.7839990668639372E-2</v>
      </c>
      <c r="BA45" s="7">
        <f>IFERROR('PNAD 2015 | renda (SCN65)'!BA44/'PNAD 2015 | renda (SCN65)'!$KR44,"")</f>
        <v>1.5791052532847447E-3</v>
      </c>
      <c r="BB45" s="7">
        <f>IFERROR('PNAD 2015 | renda (SCN65)'!BB44/'PNAD 2015 | renda (SCN65)'!$KR44,"")</f>
        <v>1.9040151292060274E-3</v>
      </c>
      <c r="BC45" s="7">
        <f>IFERROR('PNAD 2015 | renda (SCN65)'!BC44/'PNAD 2015 | renda (SCN65)'!$KR44,"")</f>
        <v>1.9225678344223566E-2</v>
      </c>
      <c r="BD45" s="7">
        <f>IFERROR('PNAD 2015 | renda (SCN65)'!BD44/'PNAD 2015 | renda (SCN65)'!$KR44,"")</f>
        <v>1.5912132687847546E-3</v>
      </c>
      <c r="BE45" s="7">
        <f>IFERROR('PNAD 2015 | renda (SCN65)'!BE44/'PNAD 2015 | renda (SCN65)'!$KR44,"")</f>
        <v>1.4394098839537041E-3</v>
      </c>
      <c r="BF45" s="7">
        <f>IFERROR('PNAD 2015 | renda (SCN65)'!BF44/'PNAD 2015 | renda (SCN65)'!$KR44,"")</f>
        <v>1.800296255697784E-2</v>
      </c>
      <c r="BG45" s="7">
        <f>IFERROR('PNAD 2015 | renda (SCN65)'!BG44/'PNAD 2015 | renda (SCN65)'!$KR44,"")</f>
        <v>1.6730376998096035E-3</v>
      </c>
      <c r="BH45" s="7">
        <f>IFERROR('PNAD 2015 | renda (SCN65)'!BH44/'PNAD 2015 | renda (SCN65)'!$KR44,"")</f>
        <v>1.6459212458916667E-3</v>
      </c>
      <c r="BI45" s="7">
        <f>IFERROR('PNAD 2015 | renda (SCN65)'!BI44/'PNAD 2015 | renda (SCN65)'!$KR44,"")</f>
        <v>2.27544366312913E-2</v>
      </c>
      <c r="BJ45" s="7">
        <f>IFERROR('PNAD 2015 | renda (SCN65)'!BJ44/'PNAD 2015 | renda (SCN65)'!$KR44,"")</f>
        <v>1.4662387959444335E-3</v>
      </c>
      <c r="BK45" s="7">
        <f>IFERROR('PNAD 2015 | renda (SCN65)'!BK44/'PNAD 2015 | renda (SCN65)'!$KR44,"")</f>
        <v>1.4787843752467156E-3</v>
      </c>
      <c r="BL45" s="7">
        <f>IFERROR('PNAD 2015 | renda (SCN65)'!BL44/'PNAD 2015 | renda (SCN65)'!$KR44,"")</f>
        <v>1.936144189024562E-2</v>
      </c>
      <c r="BM45" s="7">
        <f>IFERROR('PNAD 2015 | renda (SCN65)'!BM44/'PNAD 2015 | renda (SCN65)'!$KR44,"")</f>
        <v>1.4149438164952426E-3</v>
      </c>
      <c r="BN45" s="7">
        <f>IFERROR('PNAD 2015 | renda (SCN65)'!BN44/'PNAD 2015 | renda (SCN65)'!$KR44,"")</f>
        <v>1.5185839285190772E-3</v>
      </c>
      <c r="BO45" s="7">
        <f>IFERROR('PNAD 2015 | renda (SCN65)'!BO44/'PNAD 2015 | renda (SCN65)'!$KR44,"")</f>
        <v>2.2010478152845663E-2</v>
      </c>
      <c r="BP45" s="7">
        <f>IFERROR('PNAD 2015 | renda (SCN65)'!BP44/'PNAD 2015 | renda (SCN65)'!$KR44,"")</f>
        <v>1.4882482551987111E-3</v>
      </c>
      <c r="BQ45" s="7">
        <f>IFERROR('PNAD 2015 | renda (SCN65)'!BQ44/'PNAD 2015 | renda (SCN65)'!$KR44,"")</f>
        <v>1.519465307035082E-3</v>
      </c>
      <c r="BR45" s="7">
        <f>IFERROR('PNAD 2015 | renda (SCN65)'!BR44/'PNAD 2015 | renda (SCN65)'!$KR44,"")</f>
        <v>2.0342960007856146E-2</v>
      </c>
      <c r="BS45" s="7">
        <f>IFERROR('PNAD 2015 | renda (SCN65)'!BS44/'PNAD 2015 | renda (SCN65)'!$KR44,"")</f>
        <v>1.656472784437881E-3</v>
      </c>
      <c r="BT45" s="7">
        <f>IFERROR('PNAD 2015 | renda (SCN65)'!BT44/'PNAD 2015 | renda (SCN65)'!$KR44,"")</f>
        <v>1.8263788088600668E-3</v>
      </c>
      <c r="BU45" s="7">
        <f>IFERROR('PNAD 2015 | renda (SCN65)'!BU44/'PNAD 2015 | renda (SCN65)'!$KR44,"")</f>
        <v>2.2343895519265404E-2</v>
      </c>
      <c r="BV45" s="7">
        <f>IFERROR('PNAD 2015 | renda (SCN65)'!BV44/'PNAD 2015 | renda (SCN65)'!$KR44,"")</f>
        <v>1.3826891133563413E-3</v>
      </c>
      <c r="BW45" s="7">
        <f>IFERROR('PNAD 2015 | renda (SCN65)'!BW44/'PNAD 2015 | renda (SCN65)'!$KR44,"")</f>
        <v>1.4172629046472838E-3</v>
      </c>
      <c r="BX45" s="7">
        <f>IFERROR('PNAD 2015 | renda (SCN65)'!BX44/'PNAD 2015 | renda (SCN65)'!$KR44,"")</f>
        <v>1.3846393977321817E-2</v>
      </c>
      <c r="BY45" s="7">
        <f>IFERROR('PNAD 2015 | renda (SCN65)'!BY44/'PNAD 2015 | renda (SCN65)'!$KR44,"")</f>
        <v>1.5437938544414008E-3</v>
      </c>
      <c r="BZ45" s="7">
        <f>IFERROR('PNAD 2015 | renda (SCN65)'!BZ44/'PNAD 2015 | renda (SCN65)'!$KR44,"")</f>
        <v>1.1966307337188604E-3</v>
      </c>
      <c r="CA45" s="7">
        <f>IFERROR('PNAD 2015 | renda (SCN65)'!CA44/'PNAD 2015 | renda (SCN65)'!$KR44,"")</f>
        <v>1.2114622713424401E-2</v>
      </c>
      <c r="CB45" s="7">
        <f>IFERROR('PNAD 2015 | renda (SCN65)'!CB44/'PNAD 2015 | renda (SCN65)'!$KR44,"")</f>
        <v>1.0580167720705776E-3</v>
      </c>
      <c r="CC45" s="7">
        <f>IFERROR('PNAD 2015 | renda (SCN65)'!CC44/'PNAD 2015 | renda (SCN65)'!$KR44,"")</f>
        <v>2.5474464495354229E-3</v>
      </c>
      <c r="CD45" s="7">
        <f>IFERROR('PNAD 2015 | renda (SCN65)'!CD44/'PNAD 2015 | renda (SCN65)'!$KR44,"")</f>
        <v>2.8106785820707483E-2</v>
      </c>
      <c r="CE45" s="7">
        <f>IFERROR('PNAD 2015 | renda (SCN65)'!CE44/'PNAD 2015 | renda (SCN65)'!$KR44,"")</f>
        <v>3.367115967597025E-3</v>
      </c>
      <c r="CF45" s="7">
        <f>IFERROR('PNAD 2015 | renda (SCN65)'!CF44/'PNAD 2015 | renda (SCN65)'!$KR44,"")</f>
        <v>1.4511928520577406E-3</v>
      </c>
      <c r="CG45" s="7">
        <f>IFERROR('PNAD 2015 | renda (SCN65)'!CG44/'PNAD 2015 | renda (SCN65)'!$KR44,"")</f>
        <v>1.0735146568559027E-2</v>
      </c>
      <c r="CH45" s="7">
        <f>IFERROR('PNAD 2015 | renda (SCN65)'!CH44/'PNAD 2015 | renda (SCN65)'!$KR44,"")</f>
        <v>1.3474402236276076E-3</v>
      </c>
      <c r="CI45" s="7">
        <f>IFERROR('PNAD 2015 | renda (SCN65)'!CI44/'PNAD 2015 | renda (SCN65)'!$KR44,"")</f>
        <v>1.4769778618344788E-3</v>
      </c>
      <c r="CJ45" s="7">
        <f>IFERROR('PNAD 2015 | renda (SCN65)'!CJ44/'PNAD 2015 | renda (SCN65)'!$KR44,"")</f>
        <v>1.5855449422718951E-2</v>
      </c>
      <c r="CK45" s="7">
        <f>IFERROR('PNAD 2015 | renda (SCN65)'!CK44/'PNAD 2015 | renda (SCN65)'!$KR44,"")</f>
        <v>2.0823661350120614E-3</v>
      </c>
      <c r="CL45" s="7">
        <f>IFERROR('PNAD 2015 | renda (SCN65)'!CL44/'PNAD 2015 | renda (SCN65)'!$KR44,"")</f>
        <v>1.6030837496492458E-3</v>
      </c>
      <c r="CM45" s="7">
        <f>IFERROR('PNAD 2015 | renda (SCN65)'!CM44/'PNAD 2015 | renda (SCN65)'!$KR44,"")</f>
        <v>1.021514574593908E-2</v>
      </c>
      <c r="CN45" s="7">
        <f>IFERROR('PNAD 2015 | renda (SCN65)'!CN44/'PNAD 2015 | renda (SCN65)'!$KR44,"")</f>
        <v>1.2535077771027487E-3</v>
      </c>
      <c r="CO45" s="7">
        <f>IFERROR('PNAD 2015 | renda (SCN65)'!CO44/'PNAD 2015 | renda (SCN65)'!$KR44,"")</f>
        <v>9.7526720614949671E-4</v>
      </c>
      <c r="CP45" s="7">
        <f>IFERROR('PNAD 2015 | renda (SCN65)'!CP44/'PNAD 2015 | renda (SCN65)'!$KR44,"")</f>
        <v>2.0606860987917801E-2</v>
      </c>
      <c r="CQ45" s="7">
        <f>IFERROR('PNAD 2015 | renda (SCN65)'!CQ44/'PNAD 2015 | renda (SCN65)'!$KR44,"")</f>
        <v>2.7088762380164558E-3</v>
      </c>
      <c r="CR45" s="7">
        <f>IFERROR('PNAD 2015 | renda (SCN65)'!CR44/'PNAD 2015 | renda (SCN65)'!$KR44,"")</f>
        <v>9.8918798597320465E-4</v>
      </c>
      <c r="CS45" s="7">
        <f>IFERROR('PNAD 2015 | renda (SCN65)'!CS44/'PNAD 2015 | renda (SCN65)'!$KR44,"")</f>
        <v>1.4981440731326637E-2</v>
      </c>
      <c r="CT45" s="7">
        <f>IFERROR('PNAD 2015 | renda (SCN65)'!CT44/'PNAD 2015 | renda (SCN65)'!$KR44,"")</f>
        <v>9.4358758686500979E-4</v>
      </c>
      <c r="CU45" s="7">
        <f>IFERROR('PNAD 2015 | renda (SCN65)'!CU44/'PNAD 2015 | renda (SCN65)'!$KR44,"")</f>
        <v>1.0851394768999754E-3</v>
      </c>
      <c r="CV45" s="7">
        <f>IFERROR('PNAD 2015 | renda (SCN65)'!CV44/'PNAD 2015 | renda (SCN65)'!$KR44,"")</f>
        <v>1.4600553943271853E-2</v>
      </c>
      <c r="CW45" s="7">
        <f>IFERROR('PNAD 2015 | renda (SCN65)'!CW44/'PNAD 2015 | renda (SCN65)'!$KR44,"")</f>
        <v>3.1109473650126609E-3</v>
      </c>
      <c r="CX45" s="7">
        <f>IFERROR('PNAD 2015 | renda (SCN65)'!CX44/'PNAD 2015 | renda (SCN65)'!$KR44,"")</f>
        <v>5.5044901234661283E-4</v>
      </c>
      <c r="CY45" s="7">
        <f>IFERROR('PNAD 2015 | renda (SCN65)'!CY44/'PNAD 2015 | renda (SCN65)'!$KR44,"")</f>
        <v>1.8161916984520306E-2</v>
      </c>
      <c r="CZ45" s="7">
        <f>IFERROR('PNAD 2015 | renda (SCN65)'!CZ44/'PNAD 2015 | renda (SCN65)'!$KR44,"")</f>
        <v>1.3682120024126017E-3</v>
      </c>
      <c r="DA45" s="7">
        <f>IFERROR('PNAD 2015 | renda (SCN65)'!DA44/'PNAD 2015 | renda (SCN65)'!$KR44,"")</f>
        <v>6.554643248918733E-4</v>
      </c>
      <c r="DB45" s="7">
        <f>IFERROR('PNAD 2015 | renda (SCN65)'!DB44/'PNAD 2015 | renda (SCN65)'!$KR44,"")</f>
        <v>1.1251509360708659E-2</v>
      </c>
      <c r="DC45" s="7">
        <f>IFERROR('PNAD 2015 | renda (SCN65)'!DC44/'PNAD 2015 | renda (SCN65)'!$KR44,"")</f>
        <v>1.6593419527984924E-3</v>
      </c>
      <c r="DD45" s="7">
        <f>IFERROR('PNAD 2015 | renda (SCN65)'!DD44/'PNAD 2015 | renda (SCN65)'!$KR44,"")</f>
        <v>7.3934530578740015E-4</v>
      </c>
      <c r="DE45" s="7">
        <f>IFERROR('PNAD 2015 | renda (SCN65)'!DE44/'PNAD 2015 | renda (SCN65)'!$KR44,"")</f>
        <v>9.3565330494752765E-3</v>
      </c>
      <c r="DF45" s="7">
        <f>IFERROR('PNAD 2015 | renda (SCN65)'!DF44/'PNAD 2015 | renda (SCN65)'!$KR44,"")</f>
        <v>1.2596711758033217E-3</v>
      </c>
      <c r="DG45" s="7">
        <f>IFERROR('PNAD 2015 | renda (SCN65)'!DG44/'PNAD 2015 | renda (SCN65)'!$KR44,"")</f>
        <v>9.9499508272049911E-4</v>
      </c>
      <c r="DH45" s="7">
        <f>IFERROR('PNAD 2015 | renda (SCN65)'!DH44/'PNAD 2015 | renda (SCN65)'!$KR44,"")</f>
        <v>9.5008353405530935E-3</v>
      </c>
      <c r="DI45" s="7">
        <f>IFERROR('PNAD 2015 | renda (SCN65)'!DI44/'PNAD 2015 | renda (SCN65)'!$KR44,"")</f>
        <v>1.1279019622048639E-3</v>
      </c>
      <c r="DJ45" s="7">
        <f>IFERROR('PNAD 2015 | renda (SCN65)'!DJ44/'PNAD 2015 | renda (SCN65)'!$KR44,"")</f>
        <v>6.7524845966602501E-4</v>
      </c>
      <c r="DK45" s="7">
        <f>IFERROR('PNAD 2015 | renda (SCN65)'!DK44/'PNAD 2015 | renda (SCN65)'!$KR44,"")</f>
        <v>9.7404202750313532E-3</v>
      </c>
      <c r="DL45" s="7">
        <f>IFERROR('PNAD 2015 | renda (SCN65)'!DL44/'PNAD 2015 | renda (SCN65)'!$KR44,"")</f>
        <v>2.5797761636118565E-3</v>
      </c>
      <c r="DM45" s="7">
        <f>IFERROR('PNAD 2015 | renda (SCN65)'!DM44/'PNAD 2015 | renda (SCN65)'!$KR44,"")</f>
        <v>2.5069905505596533E-4</v>
      </c>
      <c r="DN45" s="7">
        <f>IFERROR('PNAD 2015 | renda (SCN65)'!DN44/'PNAD 2015 | renda (SCN65)'!$KR44,"")</f>
        <v>7.4260578120547201E-3</v>
      </c>
      <c r="DO45" s="7">
        <f>IFERROR('PNAD 2015 | renda (SCN65)'!DO44/'PNAD 2015 | renda (SCN65)'!$KR44,"")</f>
        <v>1.6006708978252892E-3</v>
      </c>
      <c r="DP45" s="7">
        <f>IFERROR('PNAD 2015 | renda (SCN65)'!DP44/'PNAD 2015 | renda (SCN65)'!$KR44,"")</f>
        <v>2.1265788317759082E-3</v>
      </c>
      <c r="DQ45" s="7">
        <f>IFERROR('PNAD 2015 | renda (SCN65)'!DQ44/'PNAD 2015 | renda (SCN65)'!$KR44,"")</f>
        <v>2.121600605888346E-2</v>
      </c>
      <c r="DR45" s="7">
        <f>IFERROR('PNAD 2015 | renda (SCN65)'!DR44/'PNAD 2015 | renda (SCN65)'!$KR44,"")</f>
        <v>3.8323838094642174E-3</v>
      </c>
      <c r="DS45" s="7">
        <f>IFERROR('PNAD 2015 | renda (SCN65)'!DS44/'PNAD 2015 | renda (SCN65)'!$KR44,"")</f>
        <v>9.5000727293548487E-4</v>
      </c>
      <c r="DT45" s="7">
        <f>IFERROR('PNAD 2015 | renda (SCN65)'!DT44/'PNAD 2015 | renda (SCN65)'!$KR44,"")</f>
        <v>6.7847580525335349E-3</v>
      </c>
      <c r="DU45" s="7">
        <f>IFERROR('PNAD 2015 | renda (SCN65)'!DU44/'PNAD 2015 | renda (SCN65)'!$KR44,"")</f>
        <v>1.8084949511700675E-3</v>
      </c>
      <c r="DV45" s="7">
        <f>IFERROR('PNAD 2015 | renda (SCN65)'!DV44/'PNAD 2015 | renda (SCN65)'!$KR44,"")</f>
        <v>3.6594085875146668E-4</v>
      </c>
      <c r="DW45" s="7">
        <f>IFERROR('PNAD 2015 | renda (SCN65)'!DW44/'PNAD 2015 | renda (SCN65)'!$KR44,"")</f>
        <v>1.0757993649949083E-2</v>
      </c>
      <c r="DX45" s="7">
        <f>IFERROR('PNAD 2015 | renda (SCN65)'!DX44/'PNAD 2015 | renda (SCN65)'!$KR44,"")</f>
        <v>1.3465025869084535E-3</v>
      </c>
      <c r="DY45" s="7">
        <f>IFERROR('PNAD 2015 | renda (SCN65)'!DY44/'PNAD 2015 | renda (SCN65)'!$KR44,"")</f>
        <v>4.1671701254939234E-4</v>
      </c>
      <c r="DZ45" s="7">
        <f>IFERROR('PNAD 2015 | renda (SCN65)'!DZ44/'PNAD 2015 | renda (SCN65)'!$KR44,"")</f>
        <v>9.4385575096668783E-3</v>
      </c>
      <c r="EA45" s="7">
        <f>IFERROR('PNAD 2015 | renda (SCN65)'!EA44/'PNAD 2015 | renda (SCN65)'!$KR44,"")</f>
        <v>1.8087887440087357E-3</v>
      </c>
      <c r="EB45" s="7">
        <f>IFERROR('PNAD 2015 | renda (SCN65)'!EB44/'PNAD 2015 | renda (SCN65)'!$KR44,"")</f>
        <v>1.526035014980622E-4</v>
      </c>
      <c r="EC45" s="7">
        <f>IFERROR('PNAD 2015 | renda (SCN65)'!EC44/'PNAD 2015 | renda (SCN65)'!$KR44,"")</f>
        <v>1.1729022738128004E-2</v>
      </c>
      <c r="ED45" s="7">
        <f>IFERROR('PNAD 2015 | renda (SCN65)'!ED44/'PNAD 2015 | renda (SCN65)'!$KR44,"")</f>
        <v>1.6156293289515278E-3</v>
      </c>
      <c r="EE45" s="7">
        <f>IFERROR('PNAD 2015 | renda (SCN65)'!EE44/'PNAD 2015 | renda (SCN65)'!$KR44,"")</f>
        <v>1.1051548953981852E-3</v>
      </c>
      <c r="EF45" s="7">
        <f>IFERROR('PNAD 2015 | renda (SCN65)'!EF44/'PNAD 2015 | renda (SCN65)'!$KR44,"")</f>
        <v>9.4588979755610616E-3</v>
      </c>
      <c r="EG45" s="7">
        <f>IFERROR('PNAD 2015 | renda (SCN65)'!EG44/'PNAD 2015 | renda (SCN65)'!$KR44,"")</f>
        <v>1.6814389248132244E-3</v>
      </c>
      <c r="EH45" s="7">
        <f>IFERROR('PNAD 2015 | renda (SCN65)'!EH44/'PNAD 2015 | renda (SCN65)'!$KR44,"")</f>
        <v>5.2679556337808511E-4</v>
      </c>
      <c r="EI45" s="7">
        <f>IFERROR('PNAD 2015 | renda (SCN65)'!EI44/'PNAD 2015 | renda (SCN65)'!$KR44,"")</f>
        <v>8.1730042261787296E-3</v>
      </c>
      <c r="EJ45" s="7">
        <f>IFERROR('PNAD 2015 | renda (SCN65)'!EJ44/'PNAD 2015 | renda (SCN65)'!$KR44,"")</f>
        <v>2.6074114431810587E-3</v>
      </c>
      <c r="EK45" s="7">
        <f>IFERROR('PNAD 2015 | renda (SCN65)'!EK44/'PNAD 2015 | renda (SCN65)'!$KR44,"")</f>
        <v>1.9010271935276563E-4</v>
      </c>
      <c r="EL45" s="7">
        <f>IFERROR('PNAD 2015 | renda (SCN65)'!EL44/'PNAD 2015 | renda (SCN65)'!$KR44,"")</f>
        <v>5.4136018708227894E-3</v>
      </c>
      <c r="EM45" s="7">
        <f>IFERROR('PNAD 2015 | renda (SCN65)'!EM44/'PNAD 2015 | renda (SCN65)'!$KR44,"")</f>
        <v>2.6215009976142145E-3</v>
      </c>
      <c r="EN45" s="7">
        <f>IFERROR('PNAD 2015 | renda (SCN65)'!EN44/'PNAD 2015 | renda (SCN65)'!$KR44,"")</f>
        <v>3.4755067723312404E-4</v>
      </c>
      <c r="EO45" s="7">
        <f>IFERROR('PNAD 2015 | renda (SCN65)'!EO44/'PNAD 2015 | renda (SCN65)'!$KR44,"")</f>
        <v>5.3461357834239205E-3</v>
      </c>
      <c r="EP45" s="7">
        <f>IFERROR('PNAD 2015 | renda (SCN65)'!EP44/'PNAD 2015 | renda (SCN65)'!$KR44,"")</f>
        <v>5.4844246976762303E-4</v>
      </c>
      <c r="EQ45" s="7">
        <f>IFERROR('PNAD 2015 | renda (SCN65)'!EQ44/'PNAD 2015 | renda (SCN65)'!$KR44,"")</f>
        <v>1.1644822960747964E-4</v>
      </c>
      <c r="ER45" s="7">
        <f>IFERROR('PNAD 2015 | renda (SCN65)'!ER44/'PNAD 2015 | renda (SCN65)'!$KR44,"")</f>
        <v>6.4782321072191342E-3</v>
      </c>
      <c r="ES45" s="7">
        <f>IFERROR('PNAD 2015 | renda (SCN65)'!ES44/'PNAD 2015 | renda (SCN65)'!$KR44,"")</f>
        <v>1.9559477016242431E-3</v>
      </c>
      <c r="ET45" s="7">
        <f>IFERROR('PNAD 2015 | renda (SCN65)'!ET44/'PNAD 2015 | renda (SCN65)'!$KR44,"")</f>
        <v>5.4801740778827313E-4</v>
      </c>
      <c r="EU45" s="7">
        <f>IFERROR('PNAD 2015 | renda (SCN65)'!EU44/'PNAD 2015 | renda (SCN65)'!$KR44,"")</f>
        <v>3.9807304402573202E-3</v>
      </c>
      <c r="EV45" s="7">
        <f>IFERROR('PNAD 2015 | renda (SCN65)'!EV44/'PNAD 2015 | renda (SCN65)'!$KR44,"")</f>
        <v>8.2412016702185383E-4</v>
      </c>
      <c r="EW45" s="7">
        <f>IFERROR('PNAD 2015 | renda (SCN65)'!EW44/'PNAD 2015 | renda (SCN65)'!$KR44,"")</f>
        <v>9.6449688570214641E-4</v>
      </c>
      <c r="EX45" s="7">
        <f>IFERROR('PNAD 2015 | renda (SCN65)'!EX44/'PNAD 2015 | renda (SCN65)'!$KR44,"")</f>
        <v>1.3401847906947931E-2</v>
      </c>
      <c r="EY45" s="7">
        <f>IFERROR('PNAD 2015 | renda (SCN65)'!EY44/'PNAD 2015 | renda (SCN65)'!$KR44,"")</f>
        <v>2.5801762219453623E-3</v>
      </c>
      <c r="EZ45" s="7">
        <f>IFERROR('PNAD 2015 | renda (SCN65)'!EZ44/'PNAD 2015 | renda (SCN65)'!$KR44,"")</f>
        <v>0</v>
      </c>
      <c r="FA45" s="7">
        <f>IFERROR('PNAD 2015 | renda (SCN65)'!FA44/'PNAD 2015 | renda (SCN65)'!$KR44,"")</f>
        <v>5.3054861061928591E-3</v>
      </c>
      <c r="FB45" s="7">
        <f>IFERROR('PNAD 2015 | renda (SCN65)'!FB44/'PNAD 2015 | renda (SCN65)'!$KR44,"")</f>
        <v>1.2655032761964603E-3</v>
      </c>
      <c r="FC45" s="7">
        <f>IFERROR('PNAD 2015 | renda (SCN65)'!FC44/'PNAD 2015 | renda (SCN65)'!$KR44,"")</f>
        <v>9.4601294051188846E-5</v>
      </c>
      <c r="FD45" s="7">
        <f>IFERROR('PNAD 2015 | renda (SCN65)'!FD44/'PNAD 2015 | renda (SCN65)'!$KR44,"")</f>
        <v>5.7158584436093089E-3</v>
      </c>
      <c r="FE45" s="7">
        <f>IFERROR('PNAD 2015 | renda (SCN65)'!FE44/'PNAD 2015 | renda (SCN65)'!$KR44,"")</f>
        <v>8.6695141235281371E-4</v>
      </c>
      <c r="FF45" s="7">
        <f>IFERROR('PNAD 2015 | renda (SCN65)'!FF44/'PNAD 2015 | renda (SCN65)'!$KR44,"")</f>
        <v>2.6628882823976773E-4</v>
      </c>
      <c r="FG45" s="7">
        <f>IFERROR('PNAD 2015 | renda (SCN65)'!FG44/'PNAD 2015 | renda (SCN65)'!$KR44,"")</f>
        <v>4.8114953261622464E-3</v>
      </c>
      <c r="FH45" s="7">
        <f>IFERROR('PNAD 2015 | renda (SCN65)'!FH44/'PNAD 2015 | renda (SCN65)'!$KR44,"")</f>
        <v>1.6589481453764478E-3</v>
      </c>
      <c r="FI45" s="7">
        <f>IFERROR('PNAD 2015 | renda (SCN65)'!FI44/'PNAD 2015 | renda (SCN65)'!$KR44,"")</f>
        <v>1.5954826413126365E-4</v>
      </c>
      <c r="FJ45" s="7">
        <f>IFERROR('PNAD 2015 | renda (SCN65)'!FJ44/'PNAD 2015 | renda (SCN65)'!$KR44,"")</f>
        <v>3.9295042208342002E-3</v>
      </c>
      <c r="FK45" s="7">
        <f>IFERROR('PNAD 2015 | renda (SCN65)'!FK44/'PNAD 2015 | renda (SCN65)'!$KR44,"")</f>
        <v>1.4059800094601293E-3</v>
      </c>
      <c r="FL45" s="7">
        <f>IFERROR('PNAD 2015 | renda (SCN65)'!FL44/'PNAD 2015 | renda (SCN65)'!$KR44,"")</f>
        <v>5.1433749683625748E-4</v>
      </c>
      <c r="FM45" s="7">
        <f>IFERROR('PNAD 2015 | renda (SCN65)'!FM44/'PNAD 2015 | renda (SCN65)'!$KR44,"")</f>
        <v>3.8551996362969675E-3</v>
      </c>
      <c r="FN45" s="7">
        <f>IFERROR('PNAD 2015 | renda (SCN65)'!FN44/'PNAD 2015 | renda (SCN65)'!$KR44,"")</f>
        <v>2.4384180518321826E-3</v>
      </c>
      <c r="FO45" s="7">
        <f>IFERROR('PNAD 2015 | renda (SCN65)'!FO44/'PNAD 2015 | renda (SCN65)'!$KR44,"")</f>
        <v>0</v>
      </c>
      <c r="FP45" s="7">
        <f>IFERROR('PNAD 2015 | renda (SCN65)'!FP44/'PNAD 2015 | renda (SCN65)'!$KR44,"")</f>
        <v>5.698980982664535E-3</v>
      </c>
      <c r="FQ45" s="7">
        <f>IFERROR('PNAD 2015 | renda (SCN65)'!FQ44/'PNAD 2015 | renda (SCN65)'!$KR44,"")</f>
        <v>1.9125476233503298E-3</v>
      </c>
      <c r="FR45" s="7">
        <f>IFERROR('PNAD 2015 | renda (SCN65)'!FR44/'PNAD 2015 | renda (SCN65)'!$KR44,"")</f>
        <v>4.1997373742058762E-4</v>
      </c>
      <c r="FS45" s="7">
        <f>IFERROR('PNAD 2015 | renda (SCN65)'!FS44/'PNAD 2015 | renda (SCN65)'!$KR44,"")</f>
        <v>2.5008896609736908E-3</v>
      </c>
      <c r="FT45" s="7">
        <f>IFERROR('PNAD 2015 | renda (SCN65)'!FT44/'PNAD 2015 | renda (SCN65)'!$KR44,"")</f>
        <v>9.5352028517658235E-4</v>
      </c>
      <c r="FU45" s="7">
        <f>IFERROR('PNAD 2015 | renda (SCN65)'!FU44/'PNAD 2015 | renda (SCN65)'!$KR44,"")</f>
        <v>0</v>
      </c>
      <c r="FV45" s="7">
        <f>IFERROR('PNAD 2015 | renda (SCN65)'!FV44/'PNAD 2015 | renda (SCN65)'!$KR44,"")</f>
        <v>5.6231699284651944E-3</v>
      </c>
      <c r="FW45" s="7">
        <f>IFERROR('PNAD 2015 | renda (SCN65)'!FW44/'PNAD 2015 | renda (SCN65)'!$KR44,"")</f>
        <v>4.9099034252932008E-4</v>
      </c>
      <c r="FX45" s="7">
        <f>IFERROR('PNAD 2015 | renda (SCN65)'!FX44/'PNAD 2015 | renda (SCN65)'!$KR44,"")</f>
        <v>0</v>
      </c>
      <c r="FY45" s="7">
        <f>IFERROR('PNAD 2015 | renda (SCN65)'!FY44/'PNAD 2015 | renda (SCN65)'!$KR44,"")</f>
        <v>9.6134455105235037E-3</v>
      </c>
      <c r="FZ45" s="7">
        <f>IFERROR('PNAD 2015 | renda (SCN65)'!FZ44/'PNAD 2015 | renda (SCN65)'!$KR44,"")</f>
        <v>2.5098472170973431E-3</v>
      </c>
      <c r="GA45" s="7">
        <f>IFERROR('PNAD 2015 | renda (SCN65)'!GA44/'PNAD 2015 | renda (SCN65)'!$KR44,"")</f>
        <v>2.2325130283059398E-4</v>
      </c>
      <c r="GB45" s="7">
        <f>IFERROR('PNAD 2015 | renda (SCN65)'!GB44/'PNAD 2015 | renda (SCN65)'!$KR44,"")</f>
        <v>1.5249848618551693E-3</v>
      </c>
      <c r="GC45" s="7">
        <f>IFERROR('PNAD 2015 | renda (SCN65)'!GC44/'PNAD 2015 | renda (SCN65)'!$KR44,"")</f>
        <v>1.2471193455895787E-4</v>
      </c>
      <c r="GD45" s="7">
        <f>IFERROR('PNAD 2015 | renda (SCN65)'!GD44/'PNAD 2015 | renda (SCN65)'!$KR44,"")</f>
        <v>2.2914591233834283E-4</v>
      </c>
      <c r="GE45" s="7">
        <f>IFERROR('PNAD 2015 | renda (SCN65)'!GE44/'PNAD 2015 | renda (SCN65)'!$KR44,"")</f>
        <v>5.8041525679963209E-3</v>
      </c>
      <c r="GF45" s="7">
        <f>IFERROR('PNAD 2015 | renda (SCN65)'!GF44/'PNAD 2015 | renda (SCN65)'!$KR44,"")</f>
        <v>1.0278186188023542E-3</v>
      </c>
      <c r="GG45" s="7">
        <f>IFERROR('PNAD 2015 | renda (SCN65)'!GG44/'PNAD 2015 | renda (SCN65)'!$KR44,"")</f>
        <v>2.1378117196713746E-4</v>
      </c>
      <c r="GH45" s="7">
        <f>IFERROR('PNAD 2015 | renda (SCN65)'!GH44/'PNAD 2015 | renda (SCN65)'!$KR44,"")</f>
        <v>1.9277310872891653E-3</v>
      </c>
      <c r="GI45" s="7">
        <f>IFERROR('PNAD 2015 | renda (SCN65)'!GI44/'PNAD 2015 | renda (SCN65)'!$KR44,"")</f>
        <v>4.2628715799622534E-4</v>
      </c>
      <c r="GJ45" s="7">
        <f>IFERROR('PNAD 2015 | renda (SCN65)'!GJ44/'PNAD 2015 | renda (SCN65)'!$KR44,"")</f>
        <v>0</v>
      </c>
      <c r="GK45" s="7">
        <f>IFERROR('PNAD 2015 | renda (SCN65)'!GK44/'PNAD 2015 | renda (SCN65)'!$KR44,"")</f>
        <v>4.0884336447308224E-3</v>
      </c>
      <c r="GL45" s="7">
        <f>IFERROR('PNAD 2015 | renda (SCN65)'!GL44/'PNAD 2015 | renda (SCN65)'!$KR44,"")</f>
        <v>5.2518907913260099E-4</v>
      </c>
      <c r="GM45" s="7">
        <f>IFERROR('PNAD 2015 | renda (SCN65)'!GM44/'PNAD 2015 | renda (SCN65)'!$KR44,"")</f>
        <v>0</v>
      </c>
      <c r="GN45" s="7">
        <f>IFERROR('PNAD 2015 | renda (SCN65)'!GN44/'PNAD 2015 | renda (SCN65)'!$KR44,"")</f>
        <v>3.2274706055576731E-3</v>
      </c>
      <c r="GO45" s="7">
        <f>IFERROR('PNAD 2015 | renda (SCN65)'!GO44/'PNAD 2015 | renda (SCN65)'!$KR44,"")</f>
        <v>2.1132831430983028E-3</v>
      </c>
      <c r="GP45" s="7">
        <f>IFERROR('PNAD 2015 | renda (SCN65)'!GP44/'PNAD 2015 | renda (SCN65)'!$KR44,"")</f>
        <v>0</v>
      </c>
      <c r="GQ45" s="7">
        <f>IFERROR('PNAD 2015 | renda (SCN65)'!GQ44/'PNAD 2015 | renda (SCN65)'!$KR44,"")</f>
        <v>9.4553787124085028E-4</v>
      </c>
      <c r="GR45" s="7">
        <f>IFERROR('PNAD 2015 | renda (SCN65)'!GR44/'PNAD 2015 | renda (SCN65)'!$KR44,"")</f>
        <v>0</v>
      </c>
      <c r="GS45" s="7">
        <f>IFERROR('PNAD 2015 | renda (SCN65)'!GS44/'PNAD 2015 | renda (SCN65)'!$KR44,"")</f>
        <v>3.4496905079971972E-4</v>
      </c>
      <c r="GT45" s="7">
        <f>IFERROR('PNAD 2015 | renda (SCN65)'!GT44/'PNAD 2015 | renda (SCN65)'!$KR44,"")</f>
        <v>1.0134115180669782E-2</v>
      </c>
      <c r="GU45" s="7">
        <f>IFERROR('PNAD 2015 | renda (SCN65)'!GU44/'PNAD 2015 | renda (SCN65)'!$KR44,"")</f>
        <v>4.2383992615923306E-3</v>
      </c>
      <c r="GV45" s="7">
        <f>IFERROR('PNAD 2015 | renda (SCN65)'!GV44/'PNAD 2015 | renda (SCN65)'!$KR44,"")</f>
        <v>1.0356447599515605E-3</v>
      </c>
      <c r="GW45" s="7">
        <f>IFERROR('PNAD 2015 | renda (SCN65)'!GW44/'PNAD 2015 | renda (SCN65)'!$KR44,"")</f>
        <v>2.0751838377433408E-3</v>
      </c>
      <c r="GX45" s="7">
        <f>IFERROR('PNAD 2015 | renda (SCN65)'!GX44/'PNAD 2015 | renda (SCN65)'!$KR44,"")</f>
        <v>8.4771110687577127E-4</v>
      </c>
      <c r="GY45" s="7">
        <f>IFERROR('PNAD 2015 | renda (SCN65)'!GY44/'PNAD 2015 | renda (SCN65)'!$KR44,"")</f>
        <v>0</v>
      </c>
      <c r="GZ45" s="7">
        <f>IFERROR('PNAD 2015 | renda (SCN65)'!GZ44/'PNAD 2015 | renda (SCN65)'!$KR44,"")</f>
        <v>3.4411642647643559E-3</v>
      </c>
      <c r="HA45" s="7">
        <f>IFERROR('PNAD 2015 | renda (SCN65)'!HA44/'PNAD 2015 | renda (SCN65)'!$KR44,"")</f>
        <v>1.2173275015663221E-3</v>
      </c>
      <c r="HB45" s="7">
        <f>IFERROR('PNAD 2015 | renda (SCN65)'!HB44/'PNAD 2015 | renda (SCN65)'!$KR44,"")</f>
        <v>0</v>
      </c>
      <c r="HC45" s="7">
        <f>IFERROR('PNAD 2015 | renda (SCN65)'!HC44/'PNAD 2015 | renda (SCN65)'!$KR44,"")</f>
        <v>4.4435229211859453E-3</v>
      </c>
      <c r="HD45" s="7">
        <f>IFERROR('PNAD 2015 | renda (SCN65)'!HD44/'PNAD 2015 | renda (SCN65)'!$KR44,"")</f>
        <v>1.5162273348982699E-3</v>
      </c>
      <c r="HE45" s="7">
        <f>IFERROR('PNAD 2015 | renda (SCN65)'!HE44/'PNAD 2015 | renda (SCN65)'!$KR44,"")</f>
        <v>0</v>
      </c>
      <c r="HF45" s="7">
        <f>IFERROR('PNAD 2015 | renda (SCN65)'!HF44/'PNAD 2015 | renda (SCN65)'!$KR44,"")</f>
        <v>3.9145645424423451E-3</v>
      </c>
      <c r="HG45" s="7">
        <f>IFERROR('PNAD 2015 | renda (SCN65)'!HG44/'PNAD 2015 | renda (SCN65)'!$KR44,"")</f>
        <v>1.9739753302778461E-3</v>
      </c>
      <c r="HH45" s="7">
        <f>IFERROR('PNAD 2015 | renda (SCN65)'!HH44/'PNAD 2015 | renda (SCN65)'!$KR44,"")</f>
        <v>0</v>
      </c>
      <c r="HI45" s="7">
        <f>IFERROR('PNAD 2015 | renda (SCN65)'!HI44/'PNAD 2015 | renda (SCN65)'!$KR44,"")</f>
        <v>4.9411454807754152E-3</v>
      </c>
      <c r="HJ45" s="7">
        <f>IFERROR('PNAD 2015 | renda (SCN65)'!HJ44/'PNAD 2015 | renda (SCN65)'!$KR44,"")</f>
        <v>1.5529764433776501E-3</v>
      </c>
      <c r="HK45" s="7">
        <f>IFERROR('PNAD 2015 | renda (SCN65)'!HK44/'PNAD 2015 | renda (SCN65)'!$KR44,"")</f>
        <v>2.6475110402035497E-4</v>
      </c>
      <c r="HL45" s="7">
        <f>IFERROR('PNAD 2015 | renda (SCN65)'!HL44/'PNAD 2015 | renda (SCN65)'!$KR44,"")</f>
        <v>4.4698892657285593E-3</v>
      </c>
      <c r="HM45" s="7">
        <f>IFERROR('PNAD 2015 | renda (SCN65)'!HM44/'PNAD 2015 | renda (SCN65)'!$KR44,"")</f>
        <v>1.3657303905625739E-3</v>
      </c>
      <c r="HN45" s="7">
        <f>IFERROR('PNAD 2015 | renda (SCN65)'!HN44/'PNAD 2015 | renda (SCN65)'!$KR44,"")</f>
        <v>0</v>
      </c>
      <c r="HO45" s="7">
        <f>IFERROR('PNAD 2015 | renda (SCN65)'!HO44/'PNAD 2015 | renda (SCN65)'!$KR44,"")</f>
        <v>1.2486133134287643E-3</v>
      </c>
      <c r="HP45" s="7">
        <f>IFERROR('PNAD 2015 | renda (SCN65)'!HP44/'PNAD 2015 | renda (SCN65)'!$KR44,"")</f>
        <v>4.5209717141880753E-4</v>
      </c>
      <c r="HQ45" s="7">
        <f>IFERROR('PNAD 2015 | renda (SCN65)'!HQ44/'PNAD 2015 | renda (SCN65)'!$KR44,"")</f>
        <v>0</v>
      </c>
      <c r="HR45" s="7">
        <f>IFERROR('PNAD 2015 | renda (SCN65)'!HR44/'PNAD 2015 | renda (SCN65)'!$KR44,"")</f>
        <v>1.4356218316083215E-3</v>
      </c>
      <c r="HS45" s="7">
        <f>IFERROR('PNAD 2015 | renda (SCN65)'!HS44/'PNAD 2015 | renda (SCN65)'!$KR44,"")</f>
        <v>5.6730772055700368E-4</v>
      </c>
      <c r="HT45" s="7">
        <f>IFERROR('PNAD 2015 | renda (SCN65)'!HT44/'PNAD 2015 | renda (SCN65)'!$KR44,"")</f>
        <v>3.8136185732582132E-4</v>
      </c>
      <c r="HU45" s="7">
        <f>IFERROR('PNAD 2015 | renda (SCN65)'!HU44/'PNAD 2015 | renda (SCN65)'!$KR44,"")</f>
        <v>7.3521657876739156E-3</v>
      </c>
      <c r="HV45" s="7">
        <f>IFERROR('PNAD 2015 | renda (SCN65)'!HV44/'PNAD 2015 | renda (SCN65)'!$KR44,"")</f>
        <v>1.0629924975935554E-3</v>
      </c>
      <c r="HW45" s="7">
        <f>IFERROR('PNAD 2015 | renda (SCN65)'!HW44/'PNAD 2015 | renda (SCN65)'!$KR44,"")</f>
        <v>0</v>
      </c>
      <c r="HX45" s="7">
        <f>IFERROR('PNAD 2015 | renda (SCN65)'!HX44/'PNAD 2015 | renda (SCN65)'!$KR44,"")</f>
        <v>2.9003729106250307E-3</v>
      </c>
      <c r="HY45" s="7">
        <f>IFERROR('PNAD 2015 | renda (SCN65)'!HY44/'PNAD 2015 | renda (SCN65)'!$KR44,"")</f>
        <v>5.2905214241551592E-4</v>
      </c>
      <c r="HZ45" s="7">
        <f>IFERROR('PNAD 2015 | renda (SCN65)'!HZ44/'PNAD 2015 | renda (SCN65)'!$KR44,"")</f>
        <v>1.8955889005565623E-4</v>
      </c>
      <c r="IA45" s="7">
        <f>IFERROR('PNAD 2015 | renda (SCN65)'!IA44/'PNAD 2015 | renda (SCN65)'!$KR44,"")</f>
        <v>2.3980934219970948E-3</v>
      </c>
      <c r="IB45" s="7">
        <f>IFERROR('PNAD 2015 | renda (SCN65)'!IB44/'PNAD 2015 | renda (SCN65)'!$KR44,"")</f>
        <v>3.6974828892237851E-3</v>
      </c>
      <c r="IC45" s="7">
        <f>IFERROR('PNAD 2015 | renda (SCN65)'!IC44/'PNAD 2015 | renda (SCN65)'!$KR44,"")</f>
        <v>0</v>
      </c>
      <c r="ID45" s="7">
        <f>IFERROR('PNAD 2015 | renda (SCN65)'!ID44/'PNAD 2015 | renda (SCN65)'!$KR44,"")</f>
        <v>4.1106681367976969E-3</v>
      </c>
      <c r="IE45" s="7">
        <f>IFERROR('PNAD 2015 | renda (SCN65)'!IE44/'PNAD 2015 | renda (SCN65)'!$KR44,"")</f>
        <v>5.2837704397772501E-4</v>
      </c>
      <c r="IF45" s="7">
        <f>IFERROR('PNAD 2015 | renda (SCN65)'!IF44/'PNAD 2015 | renda (SCN65)'!$KR44,"")</f>
        <v>3.0286916210970011E-4</v>
      </c>
      <c r="IG45" s="7">
        <f>IFERROR('PNAD 2015 | renda (SCN65)'!IG44/'PNAD 2015 | renda (SCN65)'!$KR44,"")</f>
        <v>2.9544495456743786E-3</v>
      </c>
      <c r="IH45" s="7">
        <f>IFERROR('PNAD 2015 | renda (SCN65)'!IH44/'PNAD 2015 | renda (SCN65)'!$KR44,"")</f>
        <v>1.3839267938256248E-3</v>
      </c>
      <c r="II45" s="7">
        <f>IFERROR('PNAD 2015 | renda (SCN65)'!II44/'PNAD 2015 | renda (SCN65)'!$KR44,"")</f>
        <v>0</v>
      </c>
      <c r="IJ45" s="7">
        <f>IFERROR('PNAD 2015 | renda (SCN65)'!IJ44/'PNAD 2015 | renda (SCN65)'!$KR44,"")</f>
        <v>9.668472284114928E-4</v>
      </c>
      <c r="IK45" s="7">
        <f>IFERROR('PNAD 2015 | renda (SCN65)'!IK44/'PNAD 2015 | renda (SCN65)'!$KR44,"")</f>
        <v>2.0034671305509733E-3</v>
      </c>
      <c r="IL45" s="7">
        <f>IFERROR('PNAD 2015 | renda (SCN65)'!IL44/'PNAD 2015 | renda (SCN65)'!$KR44,"")</f>
        <v>7.5852935306129328E-4</v>
      </c>
      <c r="IM45" s="7">
        <f>IFERROR('PNAD 2015 | renda (SCN65)'!IM44/'PNAD 2015 | renda (SCN65)'!$KR44,"")</f>
        <v>4.4521116735333974E-3</v>
      </c>
      <c r="IN45" s="7">
        <f>IFERROR('PNAD 2015 | renda (SCN65)'!IN44/'PNAD 2015 | renda (SCN65)'!$KR44,"")</f>
        <v>2.5725876154316751E-3</v>
      </c>
      <c r="IO45" s="7">
        <f>IFERROR('PNAD 2015 | renda (SCN65)'!IO44/'PNAD 2015 | renda (SCN65)'!$KR44,"")</f>
        <v>0</v>
      </c>
      <c r="IP45" s="7">
        <f>IFERROR('PNAD 2015 | renda (SCN65)'!IP44/'PNAD 2015 | renda (SCN65)'!$KR44,"")</f>
        <v>1.0590544233731081E-3</v>
      </c>
      <c r="IQ45" s="7">
        <f>IFERROR('PNAD 2015 | renda (SCN65)'!IQ44/'PNAD 2015 | renda (SCN65)'!$KR44,"")</f>
        <v>3.3801553689047285E-3</v>
      </c>
      <c r="IR45" s="7">
        <f>IFERROR('PNAD 2015 | renda (SCN65)'!IR44/'PNAD 2015 | renda (SCN65)'!$KR44,"")</f>
        <v>0</v>
      </c>
      <c r="IS45" s="7">
        <f>IFERROR('PNAD 2015 | renda (SCN65)'!IS44/'PNAD 2015 | renda (SCN65)'!$KR44,"")</f>
        <v>1.5032191881478717E-3</v>
      </c>
      <c r="IT45" s="7">
        <f>IFERROR('PNAD 2015 | renda (SCN65)'!IT44/'PNAD 2015 | renda (SCN65)'!$KR44,"")</f>
        <v>2.1083011666638641E-3</v>
      </c>
      <c r="IU45" s="7">
        <f>IFERROR('PNAD 2015 | renda (SCN65)'!IU44/'PNAD 2015 | renda (SCN65)'!$KR44,"")</f>
        <v>0</v>
      </c>
      <c r="IV45" s="7">
        <f>IFERROR('PNAD 2015 | renda (SCN65)'!IV44/'PNAD 2015 | renda (SCN65)'!$KR44,"")</f>
        <v>1.9607484016263121E-3</v>
      </c>
      <c r="IW45" s="7">
        <f>IFERROR('PNAD 2015 | renda (SCN65)'!IW44/'PNAD 2015 | renda (SCN65)'!$KR44,"")</f>
        <v>3.5404349896769323E-3</v>
      </c>
      <c r="IX45" s="7">
        <f>IFERROR('PNAD 2015 | renda (SCN65)'!IX44/'PNAD 2015 | renda (SCN65)'!$KR44,"")</f>
        <v>0</v>
      </c>
      <c r="IY45" s="7">
        <f>IFERROR('PNAD 2015 | renda (SCN65)'!IY44/'PNAD 2015 | renda (SCN65)'!$KR44,"")</f>
        <v>2.1718916889568959E-3</v>
      </c>
      <c r="IZ45" s="7">
        <f>IFERROR('PNAD 2015 | renda (SCN65)'!IZ44/'PNAD 2015 | renda (SCN65)'!$KR44,"")</f>
        <v>3.4005270893562168E-3</v>
      </c>
      <c r="JA45" s="7">
        <f>IFERROR('PNAD 2015 | renda (SCN65)'!JA44/'PNAD 2015 | renda (SCN65)'!$KR44,"")</f>
        <v>0</v>
      </c>
      <c r="JB45" s="7">
        <f>IFERROR('PNAD 2015 | renda (SCN65)'!JB44/'PNAD 2015 | renda (SCN65)'!$KR44,"")</f>
        <v>6.3929946785365639E-4</v>
      </c>
      <c r="JC45" s="7">
        <f>IFERROR('PNAD 2015 | renda (SCN65)'!JC44/'PNAD 2015 | renda (SCN65)'!$KR44,"")</f>
        <v>1.3749254813217452E-3</v>
      </c>
      <c r="JD45" s="7">
        <f>IFERROR('PNAD 2015 | renda (SCN65)'!JD44/'PNAD 2015 | renda (SCN65)'!$KR44,"")</f>
        <v>0</v>
      </c>
      <c r="JE45" s="7">
        <f>IFERROR('PNAD 2015 | renda (SCN65)'!JE44/'PNAD 2015 | renda (SCN65)'!$KR44,"")</f>
        <v>1.4857791451716054E-3</v>
      </c>
      <c r="JF45" s="7">
        <f>IFERROR('PNAD 2015 | renda (SCN65)'!JF44/'PNAD 2015 | renda (SCN65)'!$KR44,"")</f>
        <v>3.1380638189305978E-3</v>
      </c>
      <c r="JG45" s="7">
        <f>IFERROR('PNAD 2015 | renda (SCN65)'!JG44/'PNAD 2015 | renda (SCN65)'!$KR44,"")</f>
        <v>0</v>
      </c>
      <c r="JH45" s="7">
        <f>IFERROR('PNAD 2015 | renda (SCN65)'!JH44/'PNAD 2015 | renda (SCN65)'!$KR44,"")</f>
        <v>1.469514273550012E-3</v>
      </c>
      <c r="JI45" s="7">
        <f>IFERROR('PNAD 2015 | renda (SCN65)'!JI44/'PNAD 2015 | renda (SCN65)'!$KR44,"")</f>
        <v>4.1391472894141378E-3</v>
      </c>
      <c r="JJ45" s="7">
        <f>IFERROR('PNAD 2015 | renda (SCN65)'!JJ44/'PNAD 2015 | renda (SCN65)'!$KR44,"")</f>
        <v>0</v>
      </c>
      <c r="JK45" s="7">
        <f>IFERROR('PNAD 2015 | renda (SCN65)'!JK44/'PNAD 2015 | renda (SCN65)'!$KR44,"")</f>
        <v>3.2948491801960875E-3</v>
      </c>
      <c r="JL45" s="7">
        <f>IFERROR('PNAD 2015 | renda (SCN65)'!JL44/'PNAD 2015 | renda (SCN65)'!$KR44,"")</f>
        <v>1.9984789032050734E-3</v>
      </c>
      <c r="JM45" s="7">
        <f>IFERROR('PNAD 2015 | renda (SCN65)'!JM44/'PNAD 2015 | renda (SCN65)'!$KR44,"")</f>
        <v>3.7634862633407736E-4</v>
      </c>
      <c r="JN45" s="7">
        <f>IFERROR('PNAD 2015 | renda (SCN65)'!JN44/'PNAD 2015 | renda (SCN65)'!$KR44,"")</f>
        <v>2.2795573879616322E-3</v>
      </c>
      <c r="JO45" s="7">
        <f>IFERROR('PNAD 2015 | renda (SCN65)'!JO44/'PNAD 2015 | renda (SCN65)'!$KR44,"")</f>
        <v>0</v>
      </c>
      <c r="JP45" s="7">
        <f>IFERROR('PNAD 2015 | renda (SCN65)'!JP44/'PNAD 2015 | renda (SCN65)'!$KR44,"")</f>
        <v>2.6710269691199349E-3</v>
      </c>
      <c r="JQ45" s="7">
        <f>IFERROR('PNAD 2015 | renda (SCN65)'!JQ44/'PNAD 2015 | renda (SCN65)'!$KR44,"")</f>
        <v>2.4894317402656273E-3</v>
      </c>
      <c r="JR45" s="7">
        <f>IFERROR('PNAD 2015 | renda (SCN65)'!JR44/'PNAD 2015 | renda (SCN65)'!$KR44,"")</f>
        <v>0</v>
      </c>
      <c r="JS45" s="7">
        <f>IFERROR('PNAD 2015 | renda (SCN65)'!JS44/'PNAD 2015 | renda (SCN65)'!$KR44,"")</f>
        <v>1.8778550647416277E-3</v>
      </c>
      <c r="JT45" s="7">
        <f>IFERROR('PNAD 2015 | renda (SCN65)'!JT44/'PNAD 2015 | renda (SCN65)'!$KR44,"")</f>
        <v>1.2089887856773117E-3</v>
      </c>
      <c r="JU45" s="7">
        <f>IFERROR('PNAD 2015 | renda (SCN65)'!JU44/'PNAD 2015 | renda (SCN65)'!$KR44,"")</f>
        <v>0</v>
      </c>
      <c r="JV45" s="7">
        <f>IFERROR('PNAD 2015 | renda (SCN65)'!JV44/'PNAD 2015 | renda (SCN65)'!$KR44,"")</f>
        <v>1.1336090443687819E-3</v>
      </c>
      <c r="JW45" s="7">
        <f>IFERROR('PNAD 2015 | renda (SCN65)'!JW44/'PNAD 2015 | renda (SCN65)'!$KR44,"")</f>
        <v>0</v>
      </c>
      <c r="JX45" s="7">
        <f>IFERROR('PNAD 2015 | renda (SCN65)'!JX44/'PNAD 2015 | renda (SCN65)'!$KR44,"")</f>
        <v>0</v>
      </c>
      <c r="JY45" s="7">
        <f>IFERROR('PNAD 2015 | renda (SCN65)'!JY44/'PNAD 2015 | renda (SCN65)'!$KR44,"")</f>
        <v>2.6706081580520459E-3</v>
      </c>
      <c r="JZ45" s="7">
        <f>IFERROR('PNAD 2015 | renda (SCN65)'!JZ44/'PNAD 2015 | renda (SCN65)'!$KR44,"")</f>
        <v>0</v>
      </c>
      <c r="KA45" s="7">
        <f>IFERROR('PNAD 2015 | renda (SCN65)'!KA44/'PNAD 2015 | renda (SCN65)'!$KR44,"")</f>
        <v>0</v>
      </c>
      <c r="KB45" s="7">
        <f>IFERROR('PNAD 2015 | renda (SCN65)'!KB44/'PNAD 2015 | renda (SCN65)'!$KR44,"")</f>
        <v>2.6293521424092651E-3</v>
      </c>
      <c r="KC45" s="7">
        <f>IFERROR('PNAD 2015 | renda (SCN65)'!KC44/'PNAD 2015 | renda (SCN65)'!$KR44,"")</f>
        <v>0</v>
      </c>
      <c r="KD45" s="7">
        <f>IFERROR('PNAD 2015 | renda (SCN65)'!KD44/'PNAD 2015 | renda (SCN65)'!$KR44,"")</f>
        <v>0</v>
      </c>
      <c r="KE45" s="7">
        <f>IFERROR('PNAD 2015 | renda (SCN65)'!KE44/'PNAD 2015 | renda (SCN65)'!$KR44,"")</f>
        <v>1.8849998565415821E-3</v>
      </c>
      <c r="KF45" s="7">
        <f>IFERROR('PNAD 2015 | renda (SCN65)'!KF44/'PNAD 2015 | renda (SCN65)'!$KR44,"")</f>
        <v>0</v>
      </c>
      <c r="KG45" s="7">
        <f>IFERROR('PNAD 2015 | renda (SCN65)'!KG44/'PNAD 2015 | renda (SCN65)'!$KR44,"")</f>
        <v>0</v>
      </c>
      <c r="KH45" s="7">
        <f>IFERROR('PNAD 2015 | renda (SCN65)'!KH44/'PNAD 2015 | renda (SCN65)'!$KR44,"")</f>
        <v>0</v>
      </c>
      <c r="KI45" s="7">
        <f>IFERROR('PNAD 2015 | renda (SCN65)'!KI44/'PNAD 2015 | renda (SCN65)'!$KR44,"")</f>
        <v>1.2425249256657236E-3</v>
      </c>
      <c r="KJ45" s="7">
        <f>IFERROR('PNAD 2015 | renda (SCN65)'!KJ44/'PNAD 2015 | renda (SCN65)'!$KR44,"")</f>
        <v>0</v>
      </c>
      <c r="KK45" s="7">
        <f>IFERROR('PNAD 2015 | renda (SCN65)'!KK44/'PNAD 2015 | renda (SCN65)'!$KR44,"")</f>
        <v>3.2775404063605022E-4</v>
      </c>
      <c r="KL45" s="7">
        <f>IFERROR('PNAD 2015 | renda (SCN65)'!KL44/'PNAD 2015 | renda (SCN65)'!$KR44,"")</f>
        <v>0</v>
      </c>
      <c r="KM45" s="7">
        <f>IFERROR('PNAD 2015 | renda (SCN65)'!KM44/'PNAD 2015 | renda (SCN65)'!$KR44,"")</f>
        <v>2.4023815472593597E-3</v>
      </c>
      <c r="KN45" s="7">
        <f>IFERROR('PNAD 2015 | renda (SCN65)'!KN44/'PNAD 2015 | renda (SCN65)'!$KR44,"")</f>
        <v>2.6887483031119474E-3</v>
      </c>
      <c r="KO45" s="7">
        <f>IFERROR('PNAD 2015 | renda (SCN65)'!KO44/'PNAD 2015 | renda (SCN65)'!$KR44,"")</f>
        <v>0</v>
      </c>
      <c r="KP45" s="7">
        <f>IFERROR('PNAD 2015 | renda (SCN65)'!KP44/'PNAD 2015 | renda (SCN65)'!$KR44,"")</f>
        <v>0</v>
      </c>
      <c r="KQ45" s="7">
        <f>IFERROR('PNAD 2015 | renda (SCN65)'!KQ44/'PNAD 2015 | renda (SCN65)'!$KR44,"")</f>
        <v>0</v>
      </c>
      <c r="KR45" s="2">
        <f t="shared" si="308"/>
        <v>0.99999999999999922</v>
      </c>
      <c r="KT45" s="19">
        <v>90524</v>
      </c>
      <c r="KV45" s="7">
        <f t="shared" si="309"/>
        <v>0.73335133179106671</v>
      </c>
      <c r="KW45" s="7">
        <f t="shared" si="0"/>
        <v>1.2499792375975822</v>
      </c>
      <c r="KX45" s="7">
        <f t="shared" si="1"/>
        <v>0</v>
      </c>
      <c r="KY45" s="7">
        <f t="shared" si="2"/>
        <v>8.070259794756323</v>
      </c>
      <c r="KZ45" s="7">
        <f t="shared" si="3"/>
        <v>17.849975124497842</v>
      </c>
      <c r="LA45" s="7">
        <f t="shared" si="4"/>
        <v>0</v>
      </c>
      <c r="LB45" s="7">
        <f t="shared" si="5"/>
        <v>19.056949191403973</v>
      </c>
      <c r="LC45" s="7">
        <f t="shared" si="6"/>
        <v>68.773189940758229</v>
      </c>
      <c r="LD45" s="7">
        <f t="shared" si="7"/>
        <v>3.5847073201361175</v>
      </c>
      <c r="LE45" s="7">
        <f t="shared" si="8"/>
        <v>27.244907348052688</v>
      </c>
      <c r="LF45" s="7">
        <f t="shared" si="9"/>
        <v>179.69031544412073</v>
      </c>
      <c r="LG45" s="7">
        <f t="shared" si="10"/>
        <v>17.407474552383171</v>
      </c>
      <c r="LH45" s="7">
        <f t="shared" si="11"/>
        <v>78.791697139339135</v>
      </c>
      <c r="LI45" s="7">
        <f t="shared" si="12"/>
        <v>413.09182565182789</v>
      </c>
      <c r="LJ45" s="7">
        <f t="shared" si="13"/>
        <v>29.626035746337262</v>
      </c>
      <c r="LK45" s="7">
        <f t="shared" si="14"/>
        <v>86.753312292348625</v>
      </c>
      <c r="LL45" s="7">
        <f t="shared" si="15"/>
        <v>452.14844264479314</v>
      </c>
      <c r="LM45" s="7">
        <f t="shared" si="16"/>
        <v>5.0446196936090741</v>
      </c>
      <c r="LN45" s="7">
        <f t="shared" si="17"/>
        <v>142.43482290261448</v>
      </c>
      <c r="LO45" s="7">
        <f t="shared" si="18"/>
        <v>882.42422913291034</v>
      </c>
      <c r="LP45" s="7">
        <f t="shared" si="19"/>
        <v>19.721831764594175</v>
      </c>
      <c r="LQ45" s="7">
        <f t="shared" si="20"/>
        <v>122.76108902629365</v>
      </c>
      <c r="LR45" s="7">
        <f t="shared" si="21"/>
        <v>996.99283314248248</v>
      </c>
      <c r="LS45" s="7">
        <f t="shared" si="22"/>
        <v>32.686759013048594</v>
      </c>
      <c r="LT45" s="7">
        <f t="shared" si="23"/>
        <v>119.82259098154749</v>
      </c>
      <c r="LU45" s="7">
        <f t="shared" si="24"/>
        <v>1117.2403831133629</v>
      </c>
      <c r="LV45" s="7">
        <f t="shared" si="25"/>
        <v>60.208936540559321</v>
      </c>
      <c r="LW45" s="7">
        <f t="shared" si="26"/>
        <v>228.09489848738571</v>
      </c>
      <c r="LX45" s="7">
        <f t="shared" si="27"/>
        <v>1857.3650292883333</v>
      </c>
      <c r="LY45" s="7">
        <f t="shared" si="28"/>
        <v>84.142445745370253</v>
      </c>
      <c r="LZ45" s="7">
        <f t="shared" si="29"/>
        <v>112.24745650725197</v>
      </c>
      <c r="MA45" s="7">
        <f t="shared" si="30"/>
        <v>991.70602643497966</v>
      </c>
      <c r="MB45" s="7">
        <f t="shared" si="31"/>
        <v>18.84871362805589</v>
      </c>
      <c r="MC45" s="7">
        <f t="shared" si="32"/>
        <v>68.753384927939805</v>
      </c>
      <c r="MD45" s="7">
        <f t="shared" si="33"/>
        <v>1258.2967771238143</v>
      </c>
      <c r="ME45" s="7">
        <f t="shared" si="34"/>
        <v>29.388375592516084</v>
      </c>
      <c r="MF45" s="7">
        <f t="shared" si="35"/>
        <v>209.7022660116628</v>
      </c>
      <c r="MG45" s="7">
        <f t="shared" si="36"/>
        <v>2188.9049048714414</v>
      </c>
      <c r="MH45" s="7">
        <f t="shared" si="37"/>
        <v>134.35268010016711</v>
      </c>
      <c r="MI45" s="7">
        <f t="shared" si="38"/>
        <v>165.52180927381474</v>
      </c>
      <c r="MJ45" s="7">
        <f t="shared" si="39"/>
        <v>1717.4363892935137</v>
      </c>
      <c r="MK45" s="7">
        <f t="shared" si="40"/>
        <v>63.701974944221554</v>
      </c>
      <c r="ML45" s="7">
        <f t="shared" si="41"/>
        <v>135.93425183809615</v>
      </c>
      <c r="MM45" s="7">
        <f t="shared" si="42"/>
        <v>1334.8788006901257</v>
      </c>
      <c r="MN45" s="7">
        <f t="shared" si="43"/>
        <v>68.196015281478225</v>
      </c>
      <c r="MO45" s="7">
        <f t="shared" si="44"/>
        <v>199.0884767135108</v>
      </c>
      <c r="MP45" s="7">
        <f t="shared" si="45"/>
        <v>2520.1873152879107</v>
      </c>
      <c r="MQ45" s="7">
        <f t="shared" si="46"/>
        <v>142.94692394834823</v>
      </c>
      <c r="MR45" s="7">
        <f t="shared" si="47"/>
        <v>172.35906555624643</v>
      </c>
      <c r="MS45" s="7">
        <f t="shared" si="48"/>
        <v>1740.385306432494</v>
      </c>
      <c r="MT45" s="7">
        <f t="shared" si="49"/>
        <v>144.04298994347113</v>
      </c>
      <c r="MU45" s="7">
        <f t="shared" si="50"/>
        <v>130.30114033502511</v>
      </c>
      <c r="MV45" s="7">
        <f t="shared" si="51"/>
        <v>1629.7001825078619</v>
      </c>
      <c r="MW45" s="7">
        <f t="shared" si="52"/>
        <v>151.45006473756456</v>
      </c>
      <c r="MX45" s="7">
        <f t="shared" si="53"/>
        <v>148.99537486309723</v>
      </c>
      <c r="MY45" s="7">
        <f t="shared" si="54"/>
        <v>2059.8226216110138</v>
      </c>
      <c r="MZ45" s="7">
        <f t="shared" si="55"/>
        <v>132.7298007640739</v>
      </c>
      <c r="NA45" s="7">
        <f t="shared" si="56"/>
        <v>133.86547678483367</v>
      </c>
      <c r="NB45" s="7">
        <f t="shared" si="57"/>
        <v>1752.6751656725946</v>
      </c>
      <c r="NC45" s="7">
        <f t="shared" si="58"/>
        <v>128.08637404441535</v>
      </c>
      <c r="ND45" s="7">
        <f t="shared" si="59"/>
        <v>137.46829154526094</v>
      </c>
      <c r="NE45" s="7">
        <f t="shared" si="60"/>
        <v>1992.4765243082009</v>
      </c>
      <c r="NF45" s="7">
        <f t="shared" si="61"/>
        <v>134.72218505360811</v>
      </c>
      <c r="NG45" s="7">
        <f t="shared" si="62"/>
        <v>137.54807745404378</v>
      </c>
      <c r="NH45" s="7">
        <f t="shared" si="63"/>
        <v>1841.5261117511698</v>
      </c>
      <c r="NI45" s="7">
        <f t="shared" si="64"/>
        <v>149.95054233845474</v>
      </c>
      <c r="NJ45" s="7">
        <f t="shared" si="65"/>
        <v>165.3311152932487</v>
      </c>
      <c r="NK45" s="7">
        <f t="shared" si="66"/>
        <v>2022.6587979859814</v>
      </c>
      <c r="NL45" s="7">
        <f t="shared" si="67"/>
        <v>125.16654929746944</v>
      </c>
      <c r="NM45" s="7">
        <f t="shared" si="68"/>
        <v>128.29630718029071</v>
      </c>
      <c r="NN45" s="7">
        <f t="shared" si="69"/>
        <v>1253.4309684030802</v>
      </c>
      <c r="NO45" s="7">
        <f t="shared" si="70"/>
        <v>139.75039487945335</v>
      </c>
      <c r="NP45" s="7">
        <f t="shared" si="71"/>
        <v>108.32380053916611</v>
      </c>
      <c r="NQ45" s="7">
        <f t="shared" si="72"/>
        <v>1096.6641065100305</v>
      </c>
      <c r="NR45" s="7">
        <f t="shared" si="73"/>
        <v>95.775910274916967</v>
      </c>
      <c r="NS45" s="7">
        <f t="shared" si="74"/>
        <v>230.60504239774463</v>
      </c>
      <c r="NT45" s="7">
        <f t="shared" si="75"/>
        <v>2544.338679633724</v>
      </c>
      <c r="NU45" s="7">
        <f t="shared" si="76"/>
        <v>304.8048058507531</v>
      </c>
      <c r="NV45" s="7">
        <f t="shared" si="77"/>
        <v>131.36778173967491</v>
      </c>
      <c r="NW45" s="7">
        <f t="shared" si="78"/>
        <v>971.78840797223734</v>
      </c>
      <c r="NX45" s="7">
        <f t="shared" si="79"/>
        <v>121.97567880366556</v>
      </c>
      <c r="NY45" s="7">
        <f t="shared" si="80"/>
        <v>133.70194396470436</v>
      </c>
      <c r="NZ45" s="7">
        <f t="shared" si="81"/>
        <v>1435.2987035422102</v>
      </c>
      <c r="OA45" s="7">
        <f t="shared" si="82"/>
        <v>188.50411200583184</v>
      </c>
      <c r="OB45" s="7">
        <f t="shared" si="83"/>
        <v>145.11755335324833</v>
      </c>
      <c r="OC45" s="7">
        <f t="shared" si="84"/>
        <v>924.7158535053893</v>
      </c>
      <c r="OD45" s="7">
        <f t="shared" si="85"/>
        <v>113.47253801444923</v>
      </c>
      <c r="OE45" s="7">
        <f t="shared" si="86"/>
        <v>88.28508856947704</v>
      </c>
      <c r="OF45" s="7">
        <f t="shared" si="87"/>
        <v>1865.4154840702711</v>
      </c>
      <c r="OG45" s="7">
        <f t="shared" si="88"/>
        <v>245.21831257020165</v>
      </c>
      <c r="OH45" s="7">
        <f t="shared" si="89"/>
        <v>89.545253242238374</v>
      </c>
      <c r="OI45" s="7">
        <f t="shared" si="90"/>
        <v>1356.1799407626124</v>
      </c>
      <c r="OJ45" s="7">
        <f t="shared" si="91"/>
        <v>85.417322713368151</v>
      </c>
      <c r="OK45" s="7">
        <f t="shared" si="92"/>
        <v>98.231166006893375</v>
      </c>
      <c r="OL45" s="7">
        <f t="shared" si="93"/>
        <v>1321.7005451607413</v>
      </c>
      <c r="OM45" s="7">
        <f t="shared" si="94"/>
        <v>281.6153992704061</v>
      </c>
      <c r="ON45" s="7">
        <f t="shared" si="95"/>
        <v>49.828846393664783</v>
      </c>
      <c r="OO45" s="7">
        <f t="shared" si="96"/>
        <v>1644.0893731067163</v>
      </c>
      <c r="OP45" s="7">
        <f t="shared" si="97"/>
        <v>123.85602330639836</v>
      </c>
      <c r="OQ45" s="7">
        <f t="shared" si="98"/>
        <v>59.335252546511938</v>
      </c>
      <c r="OR45" s="7">
        <f t="shared" si="99"/>
        <v>1018.5316333687906</v>
      </c>
      <c r="OS45" s="7">
        <f t="shared" si="100"/>
        <v>150.21027093513072</v>
      </c>
      <c r="OT45" s="7">
        <f t="shared" si="101"/>
        <v>66.928494461098609</v>
      </c>
      <c r="OU45" s="7">
        <f t="shared" si="102"/>
        <v>846.99079777069994</v>
      </c>
      <c r="OV45" s="7">
        <f t="shared" si="103"/>
        <v>114.0304735184199</v>
      </c>
      <c r="OW45" s="7">
        <f t="shared" si="104"/>
        <v>90.070934868190463</v>
      </c>
      <c r="OX45" s="7">
        <f t="shared" si="105"/>
        <v>860.05361836822829</v>
      </c>
      <c r="OY45" s="7">
        <f t="shared" si="106"/>
        <v>102.10219722663309</v>
      </c>
      <c r="OZ45" s="7">
        <f t="shared" si="107"/>
        <v>61.12619156280725</v>
      </c>
      <c r="PA45" s="7">
        <f t="shared" si="108"/>
        <v>881.74180497693817</v>
      </c>
      <c r="PB45" s="7">
        <f t="shared" si="109"/>
        <v>233.53165743479968</v>
      </c>
      <c r="PC45" s="7">
        <f t="shared" si="110"/>
        <v>22.694281259886207</v>
      </c>
      <c r="PD45" s="7">
        <f t="shared" si="111"/>
        <v>672.23645737844151</v>
      </c>
      <c r="PE45" s="7">
        <f t="shared" si="112"/>
        <v>144.89913235473648</v>
      </c>
      <c r="PF45" s="7">
        <f t="shared" si="113"/>
        <v>192.5064221676823</v>
      </c>
      <c r="PG45" s="7">
        <f t="shared" si="114"/>
        <v>1920.5577324743663</v>
      </c>
      <c r="PH45" s="7">
        <f t="shared" si="115"/>
        <v>346.92271196793882</v>
      </c>
      <c r="PI45" s="7">
        <f t="shared" si="116"/>
        <v>85.998458375211825</v>
      </c>
      <c r="PJ45" s="7">
        <f t="shared" si="117"/>
        <v>614.18343794754571</v>
      </c>
      <c r="PK45" s="7">
        <f t="shared" si="118"/>
        <v>163.71219695971919</v>
      </c>
      <c r="PL45" s="7">
        <f t="shared" si="119"/>
        <v>33.126430297617766</v>
      </c>
      <c r="PM45" s="7">
        <f t="shared" si="120"/>
        <v>973.85661716799075</v>
      </c>
      <c r="PN45" s="7">
        <f t="shared" si="121"/>
        <v>121.89080017730085</v>
      </c>
      <c r="PO45" s="7">
        <f t="shared" si="122"/>
        <v>37.722890844021194</v>
      </c>
      <c r="PP45" s="7">
        <f t="shared" si="123"/>
        <v>854.41598000508452</v>
      </c>
      <c r="PQ45" s="7">
        <f t="shared" si="124"/>
        <v>163.7387922626468</v>
      </c>
      <c r="PR45" s="7">
        <f t="shared" si="125"/>
        <v>13.814279369610583</v>
      </c>
      <c r="PS45" s="7">
        <f t="shared" si="126"/>
        <v>1061.7580543462993</v>
      </c>
      <c r="PT45" s="7">
        <f t="shared" si="127"/>
        <v>146.2532293740081</v>
      </c>
      <c r="PU45" s="7">
        <f t="shared" si="128"/>
        <v>100.04304175102531</v>
      </c>
      <c r="PV45" s="7">
        <f t="shared" si="129"/>
        <v>856.25728033968949</v>
      </c>
      <c r="PW45" s="7">
        <f t="shared" si="130"/>
        <v>152.21057722979234</v>
      </c>
      <c r="PX45" s="7">
        <f t="shared" si="131"/>
        <v>47.687641579237777</v>
      </c>
      <c r="PY45" s="7">
        <f t="shared" si="132"/>
        <v>739.85303457060331</v>
      </c>
      <c r="PZ45" s="7">
        <f t="shared" si="133"/>
        <v>236.03331348252215</v>
      </c>
      <c r="QA45" s="7">
        <f t="shared" si="134"/>
        <v>17.208858566689756</v>
      </c>
      <c r="QB45" s="7">
        <f t="shared" si="135"/>
        <v>490.06089575436221</v>
      </c>
      <c r="QC45" s="7">
        <f t="shared" si="136"/>
        <v>237.30875630802916</v>
      </c>
      <c r="QD45" s="7">
        <f t="shared" si="137"/>
        <v>31.46167750585132</v>
      </c>
      <c r="QE45" s="7">
        <f t="shared" si="138"/>
        <v>483.95359565866698</v>
      </c>
      <c r="QF45" s="7">
        <f t="shared" si="139"/>
        <v>49.64720613324431</v>
      </c>
      <c r="QG45" s="7">
        <f t="shared" si="140"/>
        <v>10.541359536987487</v>
      </c>
      <c r="QH45" s="7">
        <f t="shared" si="141"/>
        <v>586.43548327390488</v>
      </c>
      <c r="QI45" s="7">
        <f t="shared" si="142"/>
        <v>177.06020974183298</v>
      </c>
      <c r="QJ45" s="7">
        <f t="shared" si="143"/>
        <v>49.608727822625639</v>
      </c>
      <c r="QK45" s="7">
        <f t="shared" si="144"/>
        <v>360.35164237385368</v>
      </c>
      <c r="QL45" s="7">
        <f t="shared" si="145"/>
        <v>74.602653999486293</v>
      </c>
      <c r="QM45" s="7">
        <f t="shared" si="146"/>
        <v>87.310116081301103</v>
      </c>
      <c r="QN45" s="7">
        <f t="shared" si="147"/>
        <v>1213.1888799285546</v>
      </c>
      <c r="QO45" s="7">
        <f t="shared" si="148"/>
        <v>233.56787231538198</v>
      </c>
      <c r="QP45" s="7">
        <f t="shared" si="149"/>
        <v>0</v>
      </c>
      <c r="QQ45" s="7">
        <f t="shared" si="150"/>
        <v>480.27382427700235</v>
      </c>
      <c r="QR45" s="7">
        <f t="shared" si="151"/>
        <v>114.55841857440838</v>
      </c>
      <c r="QS45" s="7">
        <f t="shared" si="152"/>
        <v>8.5636875426898182</v>
      </c>
      <c r="QT45" s="7">
        <f t="shared" si="153"/>
        <v>517.42236974928903</v>
      </c>
      <c r="QU45" s="7">
        <f t="shared" si="154"/>
        <v>78.479909651826105</v>
      </c>
      <c r="QV45" s="7">
        <f t="shared" si="155"/>
        <v>24.105529887576733</v>
      </c>
      <c r="QW45" s="7">
        <f t="shared" si="156"/>
        <v>435.5558029055112</v>
      </c>
      <c r="QX45" s="7">
        <f t="shared" si="157"/>
        <v>150.17462191205755</v>
      </c>
      <c r="QY45" s="7">
        <f t="shared" si="158"/>
        <v>14.442947062218511</v>
      </c>
      <c r="QZ45" s="7">
        <f t="shared" si="159"/>
        <v>355.71444008679515</v>
      </c>
      <c r="RA45" s="7">
        <f t="shared" si="160"/>
        <v>127.27493437636875</v>
      </c>
      <c r="RB45" s="7">
        <f t="shared" si="161"/>
        <v>46.559887563605372</v>
      </c>
      <c r="RC45" s="7">
        <f t="shared" si="162"/>
        <v>348.98809187614671</v>
      </c>
      <c r="RD45" s="7">
        <f t="shared" si="163"/>
        <v>220.73535572405649</v>
      </c>
      <c r="RE45" s="7">
        <f t="shared" si="164"/>
        <v>0</v>
      </c>
      <c r="RF45" s="7">
        <f t="shared" si="165"/>
        <v>515.89455447472437</v>
      </c>
      <c r="RG45" s="7">
        <f t="shared" si="166"/>
        <v>173.13146105616525</v>
      </c>
      <c r="RH45" s="7">
        <f t="shared" si="167"/>
        <v>38.017702606261274</v>
      </c>
      <c r="RI45" s="7">
        <f t="shared" si="168"/>
        <v>226.39053566998237</v>
      </c>
      <c r="RJ45" s="7">
        <f t="shared" si="169"/>
        <v>86.316470295324933</v>
      </c>
      <c r="RK45" s="7">
        <f t="shared" si="170"/>
        <v>0</v>
      </c>
      <c r="RL45" s="7">
        <f t="shared" si="171"/>
        <v>509.03183460438328</v>
      </c>
      <c r="RM45" s="7">
        <f t="shared" si="172"/>
        <v>44.446409767124173</v>
      </c>
      <c r="RN45" s="7">
        <f t="shared" si="173"/>
        <v>0</v>
      </c>
      <c r="RO45" s="7">
        <f t="shared" si="174"/>
        <v>870.24754139462959</v>
      </c>
      <c r="RP45" s="7">
        <f t="shared" si="175"/>
        <v>227.20140948051989</v>
      </c>
      <c r="RQ45" s="7">
        <f t="shared" si="176"/>
        <v>20.20960093743669</v>
      </c>
      <c r="RR45" s="7">
        <f t="shared" si="177"/>
        <v>138.04772963457734</v>
      </c>
      <c r="RS45" s="7">
        <f t="shared" si="178"/>
        <v>11.289423164015103</v>
      </c>
      <c r="RT45" s="7">
        <f t="shared" si="179"/>
        <v>20.743204568516145</v>
      </c>
      <c r="RU45" s="7">
        <f t="shared" si="180"/>
        <v>525.41510706529891</v>
      </c>
      <c r="RV45" s="7">
        <f t="shared" si="181"/>
        <v>93.042252648464313</v>
      </c>
      <c r="RW45" s="7">
        <f t="shared" si="182"/>
        <v>19.352326811153151</v>
      </c>
      <c r="RX45" s="7">
        <f t="shared" si="183"/>
        <v>174.5059289457644</v>
      </c>
      <c r="RY45" s="7">
        <f t="shared" si="184"/>
        <v>38.589218690450302</v>
      </c>
      <c r="RZ45" s="7">
        <f t="shared" si="185"/>
        <v>0</v>
      </c>
      <c r="SA45" s="7">
        <f t="shared" si="186"/>
        <v>370.10136725561296</v>
      </c>
      <c r="SB45" s="7">
        <f t="shared" si="187"/>
        <v>47.542216199399569</v>
      </c>
      <c r="SC45" s="7">
        <f t="shared" si="188"/>
        <v>0</v>
      </c>
      <c r="SD45" s="7">
        <f t="shared" si="189"/>
        <v>292.16354909750282</v>
      </c>
      <c r="SE45" s="7">
        <f t="shared" si="190"/>
        <v>191.30284324583076</v>
      </c>
      <c r="SF45" s="7">
        <f t="shared" si="191"/>
        <v>0</v>
      </c>
      <c r="SG45" s="7">
        <f t="shared" si="192"/>
        <v>85.593870256206728</v>
      </c>
      <c r="SH45" s="7">
        <f t="shared" si="193"/>
        <v>0</v>
      </c>
      <c r="SI45" s="7">
        <f t="shared" si="194"/>
        <v>31.227978354593827</v>
      </c>
      <c r="SJ45" s="7">
        <f t="shared" si="195"/>
        <v>917.3806426149514</v>
      </c>
      <c r="SK45" s="7">
        <f t="shared" si="196"/>
        <v>383.67685475638416</v>
      </c>
      <c r="SL45" s="7">
        <f t="shared" si="197"/>
        <v>93.750706249855057</v>
      </c>
      <c r="SM45" s="7">
        <f t="shared" si="198"/>
        <v>187.85394172787818</v>
      </c>
      <c r="SN45" s="7">
        <f t="shared" si="199"/>
        <v>76.738200238822316</v>
      </c>
      <c r="SO45" s="7">
        <f t="shared" si="200"/>
        <v>0</v>
      </c>
      <c r="SP45" s="7">
        <f t="shared" si="201"/>
        <v>311.50795390352857</v>
      </c>
      <c r="SQ45" s="7">
        <f t="shared" si="202"/>
        <v>110.19735475178975</v>
      </c>
      <c r="SR45" s="7">
        <f t="shared" si="203"/>
        <v>0</v>
      </c>
      <c r="SS45" s="7">
        <f t="shared" si="204"/>
        <v>402.24546891743654</v>
      </c>
      <c r="ST45" s="7">
        <f t="shared" si="205"/>
        <v>137.254963264331</v>
      </c>
      <c r="SU45" s="7">
        <f t="shared" si="206"/>
        <v>0</v>
      </c>
      <c r="SV45" s="7">
        <f t="shared" si="207"/>
        <v>354.36204064005085</v>
      </c>
      <c r="SW45" s="7">
        <f t="shared" si="208"/>
        <v>178.69214279807173</v>
      </c>
      <c r="SX45" s="7">
        <f t="shared" si="209"/>
        <v>0</v>
      </c>
      <c r="SY45" s="7">
        <f t="shared" si="210"/>
        <v>447.29225350171367</v>
      </c>
      <c r="SZ45" s="7">
        <f t="shared" si="211"/>
        <v>140.58163956031839</v>
      </c>
      <c r="TA45" s="7">
        <f t="shared" si="212"/>
        <v>23.966328940338613</v>
      </c>
      <c r="TB45" s="7">
        <f t="shared" si="213"/>
        <v>404.63225589081208</v>
      </c>
      <c r="TC45" s="7">
        <f t="shared" si="214"/>
        <v>123.63137787528645</v>
      </c>
      <c r="TD45" s="7">
        <f t="shared" si="215"/>
        <v>0</v>
      </c>
      <c r="TE45" s="7">
        <f t="shared" si="216"/>
        <v>113.02947158482546</v>
      </c>
      <c r="TF45" s="7">
        <f t="shared" si="217"/>
        <v>40.925644345516133</v>
      </c>
      <c r="TG45" s="7">
        <f t="shared" si="218"/>
        <v>0</v>
      </c>
      <c r="TH45" s="7">
        <f t="shared" si="219"/>
        <v>129.9582306845117</v>
      </c>
      <c r="TI45" s="7">
        <f t="shared" si="220"/>
        <v>51.354964095702201</v>
      </c>
      <c r="TJ45" s="7">
        <f t="shared" si="221"/>
        <v>34.522400772562648</v>
      </c>
      <c r="TK45" s="7">
        <f t="shared" si="222"/>
        <v>665.54745576339349</v>
      </c>
      <c r="TL45" s="7">
        <f t="shared" si="223"/>
        <v>96.226332852159004</v>
      </c>
      <c r="TM45" s="7">
        <f t="shared" si="224"/>
        <v>0</v>
      </c>
      <c r="TN45" s="7">
        <f t="shared" si="225"/>
        <v>262.5533573614203</v>
      </c>
      <c r="TO45" s="7">
        <f t="shared" si="226"/>
        <v>47.891916140022161</v>
      </c>
      <c r="TP45" s="7">
        <f t="shared" si="227"/>
        <v>17.159628963398223</v>
      </c>
      <c r="TQ45" s="7">
        <f t="shared" si="228"/>
        <v>217.08500893286501</v>
      </c>
      <c r="TR45" s="7">
        <f t="shared" si="229"/>
        <v>334.7109410640939</v>
      </c>
      <c r="TS45" s="7">
        <f t="shared" si="230"/>
        <v>0</v>
      </c>
      <c r="TT45" s="7">
        <f t="shared" si="231"/>
        <v>372.1141224154747</v>
      </c>
      <c r="TU45" s="7">
        <f t="shared" si="232"/>
        <v>47.830803529039578</v>
      </c>
      <c r="TV45" s="7">
        <f t="shared" si="233"/>
        <v>27.416928030818493</v>
      </c>
      <c r="TW45" s="7">
        <f t="shared" si="234"/>
        <v>267.44859067262746</v>
      </c>
      <c r="TX45" s="7">
        <f t="shared" si="235"/>
        <v>125.27858908427086</v>
      </c>
      <c r="TY45" s="7">
        <f t="shared" si="236"/>
        <v>0</v>
      </c>
      <c r="TZ45" s="7">
        <f t="shared" si="237"/>
        <v>87.522878504721973</v>
      </c>
      <c r="UA45" s="7">
        <f t="shared" si="238"/>
        <v>181.3618585259963</v>
      </c>
      <c r="UB45" s="7">
        <f t="shared" si="239"/>
        <v>68.66511115652051</v>
      </c>
      <c r="UC45" s="7">
        <f t="shared" si="240"/>
        <v>403.02295713493726</v>
      </c>
      <c r="UD45" s="7">
        <f t="shared" si="241"/>
        <v>232.88092129933696</v>
      </c>
      <c r="UE45" s="7">
        <f t="shared" si="242"/>
        <v>0</v>
      </c>
      <c r="UF45" s="7">
        <f t="shared" si="243"/>
        <v>95.869842621427239</v>
      </c>
      <c r="UG45" s="7">
        <f t="shared" si="244"/>
        <v>305.98518461473162</v>
      </c>
      <c r="UH45" s="7">
        <f t="shared" si="245"/>
        <v>0</v>
      </c>
      <c r="UI45" s="7">
        <f t="shared" si="246"/>
        <v>136.07741378789794</v>
      </c>
      <c r="UJ45" s="7">
        <f t="shared" si="247"/>
        <v>190.85185481107962</v>
      </c>
      <c r="UK45" s="7">
        <f t="shared" si="248"/>
        <v>0</v>
      </c>
      <c r="UL45" s="7">
        <f t="shared" si="249"/>
        <v>177.49478830882026</v>
      </c>
      <c r="UM45" s="7">
        <f t="shared" si="250"/>
        <v>320.49433700551464</v>
      </c>
      <c r="UN45" s="7">
        <f t="shared" si="251"/>
        <v>0</v>
      </c>
      <c r="UO45" s="7">
        <f t="shared" si="252"/>
        <v>196.60832325113404</v>
      </c>
      <c r="UP45" s="7">
        <f t="shared" si="253"/>
        <v>307.82931423688217</v>
      </c>
      <c r="UQ45" s="7">
        <f t="shared" si="254"/>
        <v>0</v>
      </c>
      <c r="UR45" s="7">
        <f t="shared" si="255"/>
        <v>57.871945027984388</v>
      </c>
      <c r="US45" s="7">
        <f t="shared" si="256"/>
        <v>124.46375427116966</v>
      </c>
      <c r="UT45" s="7">
        <f t="shared" si="257"/>
        <v>0</v>
      </c>
      <c r="UU45" s="7">
        <f t="shared" si="258"/>
        <v>134.49867133751442</v>
      </c>
      <c r="UV45" s="7">
        <f t="shared" si="259"/>
        <v>284.07008914487341</v>
      </c>
      <c r="UW45" s="7">
        <f t="shared" si="260"/>
        <v>0</v>
      </c>
      <c r="UX45" s="7">
        <f t="shared" si="261"/>
        <v>133.02631009884129</v>
      </c>
      <c r="UY45" s="7">
        <f t="shared" si="262"/>
        <v>374.69216922692539</v>
      </c>
      <c r="UZ45" s="7">
        <f t="shared" si="263"/>
        <v>0</v>
      </c>
      <c r="VA45" s="7">
        <f t="shared" si="264"/>
        <v>298.26292718807065</v>
      </c>
      <c r="VB45" s="7">
        <f t="shared" si="265"/>
        <v>180.91030423373607</v>
      </c>
      <c r="VC45" s="7">
        <f t="shared" si="266"/>
        <v>34.068583050266021</v>
      </c>
      <c r="VD45" s="7">
        <f t="shared" si="267"/>
        <v>206.35465298783879</v>
      </c>
      <c r="VE45" s="7">
        <f t="shared" si="268"/>
        <v>0</v>
      </c>
      <c r="VF45" s="7">
        <f t="shared" si="269"/>
        <v>241.79204535261297</v>
      </c>
      <c r="VG45" s="7">
        <f t="shared" si="270"/>
        <v>225.35331885580564</v>
      </c>
      <c r="VH45" s="7">
        <f t="shared" si="271"/>
        <v>0</v>
      </c>
      <c r="VI45" s="7">
        <f t="shared" si="272"/>
        <v>169.9909518806711</v>
      </c>
      <c r="VJ45" s="7">
        <f t="shared" si="273"/>
        <v>109.44250083465296</v>
      </c>
      <c r="VK45" s="7">
        <f t="shared" si="274"/>
        <v>0</v>
      </c>
      <c r="VL45" s="7">
        <f t="shared" si="275"/>
        <v>102.61882513243961</v>
      </c>
      <c r="VM45" s="7">
        <f t="shared" si="276"/>
        <v>0</v>
      </c>
      <c r="VN45" s="7">
        <f t="shared" si="277"/>
        <v>0</v>
      </c>
      <c r="VO45" s="7">
        <f t="shared" si="278"/>
        <v>241.75413289950342</v>
      </c>
      <c r="VP45" s="7">
        <f t="shared" si="279"/>
        <v>0</v>
      </c>
      <c r="VQ45" s="7">
        <f t="shared" si="280"/>
        <v>0</v>
      </c>
      <c r="VR45" s="7">
        <f t="shared" si="281"/>
        <v>238.01947333945631</v>
      </c>
      <c r="VS45" s="7">
        <f t="shared" si="282"/>
        <v>0</v>
      </c>
      <c r="VT45" s="7">
        <f t="shared" si="283"/>
        <v>0</v>
      </c>
      <c r="VU45" s="7">
        <f t="shared" si="284"/>
        <v>170.63772701357018</v>
      </c>
      <c r="VV45" s="7">
        <f t="shared" si="285"/>
        <v>0</v>
      </c>
      <c r="VW45" s="7">
        <f t="shared" si="286"/>
        <v>0</v>
      </c>
      <c r="VX45" s="7">
        <f t="shared" si="287"/>
        <v>0</v>
      </c>
      <c r="VY45" s="7">
        <f t="shared" si="288"/>
        <v>112.47832637096397</v>
      </c>
      <c r="VZ45" s="7">
        <f t="shared" si="289"/>
        <v>0</v>
      </c>
      <c r="WA45" s="7">
        <f t="shared" si="290"/>
        <v>29.669606774537812</v>
      </c>
      <c r="WB45" s="7">
        <f t="shared" si="291"/>
        <v>0</v>
      </c>
      <c r="WC45" s="7">
        <f t="shared" si="292"/>
        <v>217.47318718410628</v>
      </c>
      <c r="WD45" s="7">
        <f t="shared" si="293"/>
        <v>243.39625139090592</v>
      </c>
      <c r="WE45" s="7">
        <f t="shared" si="294"/>
        <v>0</v>
      </c>
      <c r="WF45" s="7">
        <f t="shared" si="295"/>
        <v>0</v>
      </c>
      <c r="WG45" s="7">
        <f t="shared" si="296"/>
        <v>0</v>
      </c>
      <c r="WH45" s="2">
        <f t="shared" si="310"/>
        <v>90523.999999999956</v>
      </c>
      <c r="WI45" s="27" t="str">
        <f t="shared" si="311"/>
        <v>N</v>
      </c>
      <c r="WK45" s="7">
        <f t="shared" si="312"/>
        <v>8.1011812534915274E-6</v>
      </c>
      <c r="WL45" s="7">
        <f t="shared" si="313"/>
        <v>1.3808263417409558E-5</v>
      </c>
      <c r="WM45" s="7">
        <f t="shared" si="314"/>
        <v>0</v>
      </c>
      <c r="WN45" s="7">
        <f t="shared" si="315"/>
        <v>8.9150499257172983E-5</v>
      </c>
      <c r="WO45" s="7">
        <f t="shared" si="316"/>
        <v>1.9718500203810978E-4</v>
      </c>
      <c r="WP45" s="7">
        <f t="shared" si="317"/>
        <v>0</v>
      </c>
      <c r="WQ45" s="7">
        <f t="shared" si="318"/>
        <v>2.1051819618448126E-4</v>
      </c>
      <c r="WR45" s="7">
        <f t="shared" si="319"/>
        <v>7.5972327715034978E-4</v>
      </c>
      <c r="WS45" s="7">
        <f t="shared" si="320"/>
        <v>3.9599524105608669E-5</v>
      </c>
      <c r="WT45" s="7">
        <f t="shared" si="321"/>
        <v>3.0096888502554795E-4</v>
      </c>
      <c r="WU45" s="7">
        <f t="shared" si="322"/>
        <v>1.9850019380951E-3</v>
      </c>
      <c r="WV45" s="7">
        <f t="shared" si="323"/>
        <v>1.9229678927558635E-4</v>
      </c>
      <c r="WW45" s="7">
        <f t="shared" si="324"/>
        <v>8.7039566456784026E-4</v>
      </c>
      <c r="WX45" s="7">
        <f t="shared" si="325"/>
        <v>4.5633403920709217E-3</v>
      </c>
      <c r="WY45" s="7">
        <f t="shared" si="326"/>
        <v>3.2727272045355129E-4</v>
      </c>
      <c r="WZ45" s="7">
        <f t="shared" si="327"/>
        <v>9.583459888244959E-4</v>
      </c>
      <c r="XA45" s="7">
        <f t="shared" si="328"/>
        <v>4.9947908029339553E-3</v>
      </c>
      <c r="XB45" s="7">
        <f t="shared" si="329"/>
        <v>5.5726875675059396E-5</v>
      </c>
      <c r="XC45" s="7">
        <f t="shared" si="330"/>
        <v>1.5734481784125155E-3</v>
      </c>
      <c r="XD45" s="7">
        <f t="shared" si="331"/>
        <v>9.7479588742533565E-3</v>
      </c>
      <c r="XE45" s="7">
        <f t="shared" si="332"/>
        <v>2.1786301715118845E-4</v>
      </c>
      <c r="XF45" s="7">
        <f t="shared" si="333"/>
        <v>1.3561164887355144E-3</v>
      </c>
      <c r="XG45" s="7">
        <f t="shared" si="334"/>
        <v>1.1013574666856115E-2</v>
      </c>
      <c r="XH45" s="7">
        <f t="shared" si="335"/>
        <v>3.6108390054624863E-4</v>
      </c>
      <c r="XI45" s="7">
        <f t="shared" si="336"/>
        <v>1.323655505518399E-3</v>
      </c>
      <c r="XJ45" s="7">
        <f t="shared" si="337"/>
        <v>1.2341924606881749E-2</v>
      </c>
      <c r="XK45" s="7">
        <f t="shared" si="338"/>
        <v>6.6511573218769999E-4</v>
      </c>
      <c r="XL45" s="7">
        <f t="shared" si="339"/>
        <v>2.5197174062943067E-3</v>
      </c>
      <c r="XM45" s="7">
        <f t="shared" si="340"/>
        <v>2.0517929270561775E-2</v>
      </c>
      <c r="XN45" s="7">
        <f t="shared" si="341"/>
        <v>9.2950428334331555E-4</v>
      </c>
      <c r="XO45" s="7">
        <f t="shared" si="342"/>
        <v>1.2399745537896251E-3</v>
      </c>
      <c r="XP45" s="7">
        <f t="shared" si="343"/>
        <v>1.0955172401075738E-2</v>
      </c>
      <c r="XQ45" s="7">
        <f t="shared" si="344"/>
        <v>2.0821786076682315E-4</v>
      </c>
      <c r="XR45" s="7">
        <f t="shared" si="345"/>
        <v>7.5950449524921386E-4</v>
      </c>
      <c r="XS45" s="7">
        <f t="shared" si="346"/>
        <v>1.3900145564975199E-2</v>
      </c>
      <c r="XT45" s="7">
        <f t="shared" si="347"/>
        <v>3.2464733763991978E-4</v>
      </c>
      <c r="XU45" s="7">
        <f t="shared" si="348"/>
        <v>2.316537780165071E-3</v>
      </c>
      <c r="XV45" s="7">
        <f t="shared" si="349"/>
        <v>2.4180382051957963E-2</v>
      </c>
      <c r="XW45" s="7">
        <f t="shared" si="350"/>
        <v>1.484166410014661E-3</v>
      </c>
      <c r="XX45" s="7">
        <f t="shared" si="351"/>
        <v>1.8284853660224341E-3</v>
      </c>
      <c r="XY45" s="7">
        <f t="shared" si="352"/>
        <v>1.8972166379010148E-2</v>
      </c>
      <c r="XZ45" s="7">
        <f t="shared" si="353"/>
        <v>7.0370260863662217E-4</v>
      </c>
      <c r="YA45" s="7">
        <f t="shared" si="354"/>
        <v>1.5016377075482326E-3</v>
      </c>
      <c r="YB45" s="7">
        <f t="shared" si="355"/>
        <v>1.4746131420287729E-2</v>
      </c>
      <c r="YC45" s="7">
        <f t="shared" si="356"/>
        <v>7.5334734746010184E-4</v>
      </c>
      <c r="YD45" s="7">
        <f t="shared" si="357"/>
        <v>2.1992894338905803E-3</v>
      </c>
      <c r="YE45" s="7">
        <f t="shared" si="358"/>
        <v>2.7839990668639389E-2</v>
      </c>
      <c r="YF45" s="7">
        <f t="shared" si="359"/>
        <v>1.5791052532847455E-3</v>
      </c>
      <c r="YG45" s="7">
        <f t="shared" si="360"/>
        <v>1.9040151292060285E-3</v>
      </c>
      <c r="YH45" s="7">
        <f t="shared" si="361"/>
        <v>1.9225678344223573E-2</v>
      </c>
      <c r="YI45" s="7">
        <f t="shared" si="362"/>
        <v>1.5912132687847555E-3</v>
      </c>
      <c r="YJ45" s="7">
        <f t="shared" si="363"/>
        <v>1.4394098839537047E-3</v>
      </c>
      <c r="YK45" s="7">
        <f t="shared" si="364"/>
        <v>1.8002962556977847E-2</v>
      </c>
      <c r="YL45" s="7">
        <f t="shared" si="365"/>
        <v>1.6730376998096044E-3</v>
      </c>
      <c r="YM45" s="7">
        <f t="shared" si="366"/>
        <v>1.6459212458916673E-3</v>
      </c>
      <c r="YN45" s="7">
        <f t="shared" si="367"/>
        <v>2.2754436631291314E-2</v>
      </c>
      <c r="YO45" s="7">
        <f t="shared" si="368"/>
        <v>1.4662387959444342E-3</v>
      </c>
      <c r="YP45" s="7">
        <f t="shared" si="369"/>
        <v>1.4787843752467162E-3</v>
      </c>
      <c r="YQ45" s="7">
        <f t="shared" si="370"/>
        <v>1.9361441890245631E-2</v>
      </c>
      <c r="YR45" s="7">
        <f t="shared" si="371"/>
        <v>1.4149438164952435E-3</v>
      </c>
      <c r="YS45" s="7">
        <f t="shared" si="372"/>
        <v>1.5185839285190778E-3</v>
      </c>
      <c r="YT45" s="7">
        <f t="shared" si="373"/>
        <v>2.2010478152845674E-2</v>
      </c>
      <c r="YU45" s="7">
        <f t="shared" si="374"/>
        <v>1.4882482551987117E-3</v>
      </c>
      <c r="YV45" s="7">
        <f t="shared" si="375"/>
        <v>1.5194653070350829E-3</v>
      </c>
      <c r="YW45" s="7">
        <f t="shared" si="376"/>
        <v>2.0342960007856157E-2</v>
      </c>
      <c r="YX45" s="7">
        <f t="shared" si="377"/>
        <v>1.6564727844378818E-3</v>
      </c>
      <c r="YY45" s="7">
        <f t="shared" si="378"/>
        <v>1.8263788088600679E-3</v>
      </c>
      <c r="YZ45" s="7">
        <f t="shared" si="379"/>
        <v>2.2343895519265414E-2</v>
      </c>
      <c r="ZA45" s="7">
        <f t="shared" si="380"/>
        <v>1.382689113356342E-3</v>
      </c>
      <c r="ZB45" s="7">
        <f t="shared" si="381"/>
        <v>1.4172629046472845E-3</v>
      </c>
      <c r="ZC45" s="7">
        <f t="shared" si="382"/>
        <v>1.3846393977321824E-2</v>
      </c>
      <c r="ZD45" s="7">
        <f t="shared" si="383"/>
        <v>1.5437938544414014E-3</v>
      </c>
      <c r="ZE45" s="7">
        <f t="shared" si="384"/>
        <v>1.196630733718861E-3</v>
      </c>
      <c r="ZF45" s="7">
        <f t="shared" si="385"/>
        <v>1.2114622713424407E-2</v>
      </c>
      <c r="ZG45" s="7">
        <f t="shared" si="386"/>
        <v>1.0580167720705782E-3</v>
      </c>
      <c r="ZH45" s="7">
        <f t="shared" si="387"/>
        <v>2.5474464495354242E-3</v>
      </c>
      <c r="ZI45" s="7">
        <f t="shared" si="388"/>
        <v>2.8106785820707494E-2</v>
      </c>
      <c r="ZJ45" s="7">
        <f t="shared" si="389"/>
        <v>3.3671159675970268E-3</v>
      </c>
      <c r="ZK45" s="7">
        <f t="shared" si="390"/>
        <v>1.4511928520577412E-3</v>
      </c>
      <c r="ZL45" s="7">
        <f t="shared" si="391"/>
        <v>1.0735146568559032E-2</v>
      </c>
      <c r="ZM45" s="7">
        <f t="shared" si="392"/>
        <v>1.3474402236276083E-3</v>
      </c>
      <c r="ZN45" s="7">
        <f t="shared" si="393"/>
        <v>1.4769778618344794E-3</v>
      </c>
      <c r="ZO45" s="7">
        <f t="shared" si="394"/>
        <v>1.5855449422718958E-2</v>
      </c>
      <c r="ZP45" s="7">
        <f t="shared" si="395"/>
        <v>2.0823661350120623E-3</v>
      </c>
      <c r="ZQ45" s="7">
        <f t="shared" si="396"/>
        <v>1.6030837496492465E-3</v>
      </c>
      <c r="ZR45" s="7">
        <f t="shared" si="397"/>
        <v>1.0215145745939085E-2</v>
      </c>
      <c r="ZS45" s="7">
        <f t="shared" si="398"/>
        <v>1.2535077771027494E-3</v>
      </c>
      <c r="ZT45" s="7">
        <f t="shared" si="399"/>
        <v>9.7526720614949714E-4</v>
      </c>
      <c r="ZU45" s="7">
        <f t="shared" si="400"/>
        <v>2.0606860987917811E-2</v>
      </c>
      <c r="ZV45" s="7">
        <f t="shared" si="401"/>
        <v>2.7088762380164571E-3</v>
      </c>
      <c r="ZW45" s="7">
        <f t="shared" si="402"/>
        <v>9.8918798597320509E-4</v>
      </c>
      <c r="ZX45" s="7">
        <f t="shared" si="403"/>
        <v>1.4981440731326644E-2</v>
      </c>
      <c r="ZY45" s="7">
        <f t="shared" si="404"/>
        <v>9.4358758686501033E-4</v>
      </c>
      <c r="ZZ45" s="7">
        <f t="shared" si="405"/>
        <v>1.085139476899976E-3</v>
      </c>
      <c r="AAA45" s="7">
        <f t="shared" si="406"/>
        <v>1.460055394327186E-2</v>
      </c>
      <c r="AAB45" s="7">
        <f t="shared" si="407"/>
        <v>3.1109473650126622E-3</v>
      </c>
      <c r="AAC45" s="7">
        <f t="shared" si="408"/>
        <v>5.5044901234661315E-4</v>
      </c>
      <c r="AAD45" s="7">
        <f t="shared" si="409"/>
        <v>1.8161916984520316E-2</v>
      </c>
      <c r="AAE45" s="7">
        <f t="shared" si="410"/>
        <v>1.3682120024126024E-3</v>
      </c>
      <c r="AAF45" s="7">
        <f t="shared" si="411"/>
        <v>6.5546432489187363E-4</v>
      </c>
      <c r="AAG45" s="7">
        <f t="shared" si="412"/>
        <v>1.1251509360708664E-2</v>
      </c>
      <c r="AAH45" s="7">
        <f t="shared" si="413"/>
        <v>1.6593419527984933E-3</v>
      </c>
      <c r="AAI45" s="7">
        <f t="shared" si="414"/>
        <v>7.3934530578740048E-4</v>
      </c>
      <c r="AAJ45" s="7">
        <f t="shared" si="415"/>
        <v>9.3565330494752817E-3</v>
      </c>
      <c r="AAK45" s="7">
        <f t="shared" si="416"/>
        <v>1.2596711758033224E-3</v>
      </c>
      <c r="AAL45" s="7">
        <f t="shared" si="417"/>
        <v>9.9499508272049954E-4</v>
      </c>
      <c r="AAM45" s="7">
        <f t="shared" si="418"/>
        <v>9.5008353405530988E-3</v>
      </c>
      <c r="AAN45" s="7">
        <f t="shared" si="419"/>
        <v>1.1279019622048643E-3</v>
      </c>
      <c r="AAO45" s="7">
        <f t="shared" si="420"/>
        <v>6.7524845966602533E-4</v>
      </c>
      <c r="AAP45" s="7">
        <f t="shared" si="421"/>
        <v>9.7404202750313567E-3</v>
      </c>
      <c r="AAQ45" s="7">
        <f t="shared" si="422"/>
        <v>2.5797761636118578E-3</v>
      </c>
      <c r="AAR45" s="7">
        <f t="shared" si="423"/>
        <v>2.5069905505596549E-4</v>
      </c>
      <c r="AAS45" s="7">
        <f t="shared" si="424"/>
        <v>7.4260578120547236E-3</v>
      </c>
      <c r="AAT45" s="7">
        <f t="shared" si="425"/>
        <v>1.60067089782529E-3</v>
      </c>
      <c r="AAU45" s="7">
        <f t="shared" si="426"/>
        <v>2.1265788317759091E-3</v>
      </c>
      <c r="AAV45" s="7">
        <f t="shared" si="427"/>
        <v>2.121600605888347E-2</v>
      </c>
      <c r="AAW45" s="7">
        <f t="shared" si="428"/>
        <v>3.8323838094642191E-3</v>
      </c>
      <c r="AAX45" s="7">
        <f t="shared" si="429"/>
        <v>9.500072729354853E-4</v>
      </c>
      <c r="AAY45" s="7">
        <f t="shared" si="430"/>
        <v>6.7847580525335384E-3</v>
      </c>
      <c r="AAZ45" s="7">
        <f t="shared" si="431"/>
        <v>1.8084949511700684E-3</v>
      </c>
      <c r="ABA45" s="7">
        <f t="shared" si="432"/>
        <v>3.6594085875146684E-4</v>
      </c>
      <c r="ABB45" s="7">
        <f t="shared" si="433"/>
        <v>1.0757993649949088E-2</v>
      </c>
      <c r="ABC45" s="7">
        <f t="shared" si="434"/>
        <v>1.3465025869084542E-3</v>
      </c>
      <c r="ABD45" s="7">
        <f t="shared" si="435"/>
        <v>4.1671701254939256E-4</v>
      </c>
      <c r="ABE45" s="7">
        <f t="shared" si="436"/>
        <v>9.4385575096668835E-3</v>
      </c>
      <c r="ABF45" s="7">
        <f t="shared" si="437"/>
        <v>1.8087887440087365E-3</v>
      </c>
      <c r="ABG45" s="7">
        <f t="shared" si="438"/>
        <v>1.5260350149806228E-4</v>
      </c>
      <c r="ABH45" s="7">
        <f t="shared" si="439"/>
        <v>1.1729022738128009E-2</v>
      </c>
      <c r="ABI45" s="7">
        <f t="shared" si="440"/>
        <v>1.6156293289515285E-3</v>
      </c>
      <c r="ABJ45" s="7">
        <f t="shared" si="441"/>
        <v>1.1051548953981856E-3</v>
      </c>
      <c r="ABK45" s="7">
        <f t="shared" si="442"/>
        <v>9.4588979755610651E-3</v>
      </c>
      <c r="ABL45" s="7">
        <f t="shared" si="443"/>
        <v>1.6814389248132253E-3</v>
      </c>
      <c r="ABM45" s="7">
        <f t="shared" si="444"/>
        <v>5.2679556337808533E-4</v>
      </c>
      <c r="ABN45" s="7">
        <f t="shared" si="445"/>
        <v>8.1730042261787331E-3</v>
      </c>
      <c r="ABO45" s="7">
        <f t="shared" si="446"/>
        <v>2.60741144318106E-3</v>
      </c>
      <c r="ABP45" s="7">
        <f t="shared" si="447"/>
        <v>1.9010271935276571E-4</v>
      </c>
      <c r="ABQ45" s="7">
        <f t="shared" si="448"/>
        <v>5.413601870822792E-3</v>
      </c>
      <c r="ABR45" s="7">
        <f t="shared" si="449"/>
        <v>2.6215009976142158E-3</v>
      </c>
      <c r="ABS45" s="7">
        <f t="shared" si="450"/>
        <v>3.475506772331242E-4</v>
      </c>
      <c r="ABT45" s="7">
        <f t="shared" si="451"/>
        <v>5.3461357834239231E-3</v>
      </c>
      <c r="ABU45" s="7">
        <f t="shared" si="452"/>
        <v>5.4844246976762335E-4</v>
      </c>
      <c r="ABV45" s="7">
        <f t="shared" si="453"/>
        <v>1.164482296074797E-4</v>
      </c>
      <c r="ABW45" s="7">
        <f t="shared" si="454"/>
        <v>6.4782321072191368E-3</v>
      </c>
      <c r="ABX45" s="7">
        <f t="shared" si="455"/>
        <v>1.9559477016242439E-3</v>
      </c>
      <c r="ABY45" s="7">
        <f t="shared" si="456"/>
        <v>5.4801740778827345E-4</v>
      </c>
      <c r="ABZ45" s="7">
        <f t="shared" si="457"/>
        <v>3.9807304402573228E-3</v>
      </c>
      <c r="ACA45" s="7">
        <f t="shared" si="458"/>
        <v>8.2412016702185416E-4</v>
      </c>
      <c r="ACB45" s="7">
        <f t="shared" si="459"/>
        <v>9.6449688570214695E-4</v>
      </c>
      <c r="ACC45" s="7">
        <f t="shared" si="460"/>
        <v>1.3401847906947938E-2</v>
      </c>
      <c r="ACD45" s="7">
        <f t="shared" si="461"/>
        <v>2.5801762219453636E-3</v>
      </c>
      <c r="ACE45" s="7">
        <f t="shared" si="462"/>
        <v>0</v>
      </c>
      <c r="ACF45" s="7">
        <f t="shared" si="463"/>
        <v>5.3054861061928617E-3</v>
      </c>
      <c r="ACG45" s="7">
        <f t="shared" si="464"/>
        <v>1.265503276196461E-3</v>
      </c>
      <c r="ACH45" s="7">
        <f t="shared" si="465"/>
        <v>9.4601294051188886E-5</v>
      </c>
      <c r="ACI45" s="7">
        <f t="shared" si="466"/>
        <v>5.7158584436093115E-3</v>
      </c>
      <c r="ACJ45" s="7">
        <f t="shared" si="467"/>
        <v>8.6695141235281414E-4</v>
      </c>
      <c r="ACK45" s="7">
        <f t="shared" si="468"/>
        <v>2.6628882823976783E-4</v>
      </c>
      <c r="ACL45" s="7">
        <f t="shared" si="469"/>
        <v>4.811495326162249E-3</v>
      </c>
      <c r="ACM45" s="7">
        <f t="shared" si="470"/>
        <v>1.6589481453764484E-3</v>
      </c>
      <c r="ACN45" s="7">
        <f t="shared" si="471"/>
        <v>1.5954826413126373E-4</v>
      </c>
      <c r="ACO45" s="7">
        <f t="shared" si="472"/>
        <v>3.9295042208342019E-3</v>
      </c>
      <c r="ACP45" s="7">
        <f t="shared" si="473"/>
        <v>1.40598000946013E-3</v>
      </c>
      <c r="ACQ45" s="7">
        <f t="shared" si="474"/>
        <v>5.143374968362577E-4</v>
      </c>
      <c r="ACR45" s="7">
        <f t="shared" si="475"/>
        <v>3.8551996362969697E-3</v>
      </c>
      <c r="ACS45" s="7">
        <f t="shared" si="476"/>
        <v>2.4384180518321839E-3</v>
      </c>
      <c r="ACT45" s="7">
        <f t="shared" si="477"/>
        <v>0</v>
      </c>
      <c r="ACU45" s="7">
        <f t="shared" si="478"/>
        <v>5.6989809826645376E-3</v>
      </c>
      <c r="ACV45" s="7">
        <f t="shared" si="479"/>
        <v>1.9125476233503307E-3</v>
      </c>
      <c r="ACW45" s="7">
        <f t="shared" si="480"/>
        <v>4.1997373742058784E-4</v>
      </c>
      <c r="ACX45" s="7">
        <f t="shared" si="481"/>
        <v>2.5008896609736916E-3</v>
      </c>
      <c r="ACY45" s="7">
        <f t="shared" si="482"/>
        <v>9.5352028517658278E-4</v>
      </c>
      <c r="ACZ45" s="7">
        <f t="shared" si="483"/>
        <v>0</v>
      </c>
      <c r="ADA45" s="7">
        <f t="shared" si="484"/>
        <v>5.623169928465197E-3</v>
      </c>
      <c r="ADB45" s="7">
        <f t="shared" si="485"/>
        <v>4.909903425293203E-4</v>
      </c>
      <c r="ADC45" s="7">
        <f t="shared" si="486"/>
        <v>0</v>
      </c>
      <c r="ADD45" s="7">
        <f t="shared" si="487"/>
        <v>9.6134455105235071E-3</v>
      </c>
      <c r="ADE45" s="7">
        <f t="shared" si="488"/>
        <v>2.5098472170973444E-3</v>
      </c>
      <c r="ADF45" s="7">
        <f t="shared" si="489"/>
        <v>2.2325130283059409E-4</v>
      </c>
      <c r="ADG45" s="7">
        <f t="shared" si="490"/>
        <v>1.52498486185517E-3</v>
      </c>
      <c r="ADH45" s="7">
        <f t="shared" si="491"/>
        <v>1.2471193455895795E-4</v>
      </c>
      <c r="ADI45" s="7">
        <f t="shared" si="492"/>
        <v>2.2914591233834291E-4</v>
      </c>
      <c r="ADJ45" s="7">
        <f t="shared" si="493"/>
        <v>5.8041525679963235E-3</v>
      </c>
      <c r="ADK45" s="7">
        <f t="shared" si="494"/>
        <v>1.0278186188023546E-3</v>
      </c>
      <c r="ADL45" s="7">
        <f t="shared" si="495"/>
        <v>2.1378117196713757E-4</v>
      </c>
      <c r="ADM45" s="7">
        <f t="shared" si="496"/>
        <v>1.9277310872891661E-3</v>
      </c>
      <c r="ADN45" s="7">
        <f t="shared" si="497"/>
        <v>4.2628715799622555E-4</v>
      </c>
      <c r="ADO45" s="7">
        <f t="shared" si="498"/>
        <v>0</v>
      </c>
      <c r="ADP45" s="7">
        <f t="shared" si="499"/>
        <v>4.0884336447308241E-3</v>
      </c>
      <c r="ADQ45" s="7">
        <f t="shared" si="500"/>
        <v>5.251890791326012E-4</v>
      </c>
      <c r="ADR45" s="7">
        <f t="shared" si="501"/>
        <v>0</v>
      </c>
      <c r="ADS45" s="7">
        <f t="shared" si="502"/>
        <v>3.2274706055576748E-3</v>
      </c>
      <c r="ADT45" s="7">
        <f t="shared" si="503"/>
        <v>2.1132831430983037E-3</v>
      </c>
      <c r="ADU45" s="7">
        <f t="shared" si="504"/>
        <v>0</v>
      </c>
      <c r="ADV45" s="7">
        <f t="shared" si="505"/>
        <v>9.4553787124085071E-4</v>
      </c>
      <c r="ADW45" s="7">
        <f t="shared" si="506"/>
        <v>0</v>
      </c>
      <c r="ADX45" s="7">
        <f t="shared" si="507"/>
        <v>3.4496905079971988E-4</v>
      </c>
      <c r="ADY45" s="7">
        <f t="shared" si="508"/>
        <v>1.0134115180669787E-2</v>
      </c>
      <c r="ADZ45" s="7">
        <f t="shared" si="509"/>
        <v>4.2383992615923332E-3</v>
      </c>
      <c r="AEA45" s="7">
        <f t="shared" si="510"/>
        <v>1.0356447599515609E-3</v>
      </c>
      <c r="AEB45" s="7">
        <f t="shared" si="511"/>
        <v>2.0751838377433417E-3</v>
      </c>
      <c r="AEC45" s="7">
        <f t="shared" si="512"/>
        <v>8.4771110687577159E-4</v>
      </c>
      <c r="AED45" s="7">
        <f t="shared" si="513"/>
        <v>0</v>
      </c>
      <c r="AEE45" s="7">
        <f t="shared" si="514"/>
        <v>3.4411642647643576E-3</v>
      </c>
      <c r="AEF45" s="7">
        <f t="shared" si="515"/>
        <v>1.2173275015663228E-3</v>
      </c>
      <c r="AEG45" s="7">
        <f t="shared" si="516"/>
        <v>0</v>
      </c>
      <c r="AEH45" s="7">
        <f t="shared" si="517"/>
        <v>4.4435229211859479E-3</v>
      </c>
      <c r="AEI45" s="7">
        <f t="shared" si="518"/>
        <v>1.5162273348982708E-3</v>
      </c>
      <c r="AEJ45" s="7">
        <f t="shared" si="519"/>
        <v>0</v>
      </c>
      <c r="AEK45" s="7">
        <f t="shared" si="520"/>
        <v>3.9145645424423468E-3</v>
      </c>
      <c r="AEL45" s="7">
        <f t="shared" si="521"/>
        <v>1.9739753302778469E-3</v>
      </c>
      <c r="AEM45" s="7">
        <f t="shared" si="522"/>
        <v>0</v>
      </c>
      <c r="AEN45" s="7">
        <f t="shared" si="523"/>
        <v>4.9411454807754178E-3</v>
      </c>
      <c r="AEO45" s="7">
        <f t="shared" si="524"/>
        <v>1.5529764433776507E-3</v>
      </c>
      <c r="AEP45" s="7">
        <f t="shared" si="525"/>
        <v>2.6475110402035507E-4</v>
      </c>
      <c r="AEQ45" s="7">
        <f t="shared" si="526"/>
        <v>4.469889265728561E-3</v>
      </c>
      <c r="AER45" s="7">
        <f t="shared" si="527"/>
        <v>1.3657303905625746E-3</v>
      </c>
      <c r="AES45" s="7">
        <f t="shared" si="528"/>
        <v>0</v>
      </c>
      <c r="AET45" s="7">
        <f t="shared" si="529"/>
        <v>1.2486133134287649E-3</v>
      </c>
      <c r="AEU45" s="7">
        <f t="shared" si="530"/>
        <v>4.5209717141880774E-4</v>
      </c>
      <c r="AEV45" s="7">
        <f t="shared" si="531"/>
        <v>0</v>
      </c>
      <c r="AEW45" s="7">
        <f t="shared" si="532"/>
        <v>1.4356218316083223E-3</v>
      </c>
      <c r="AEX45" s="7">
        <f t="shared" si="533"/>
        <v>5.673077205570039E-4</v>
      </c>
      <c r="AEY45" s="7">
        <f t="shared" si="534"/>
        <v>3.8136185732582148E-4</v>
      </c>
      <c r="AEZ45" s="7">
        <f t="shared" si="535"/>
        <v>7.3521657876739182E-3</v>
      </c>
      <c r="AFA45" s="7">
        <f t="shared" si="536"/>
        <v>1.0629924975935558E-3</v>
      </c>
      <c r="AFB45" s="7">
        <f t="shared" si="537"/>
        <v>0</v>
      </c>
      <c r="AFC45" s="7">
        <f t="shared" si="538"/>
        <v>2.9003729106250324E-3</v>
      </c>
      <c r="AFD45" s="7">
        <f t="shared" si="539"/>
        <v>5.2905214241551614E-4</v>
      </c>
      <c r="AFE45" s="7">
        <f t="shared" si="540"/>
        <v>1.8955889005565631E-4</v>
      </c>
      <c r="AFF45" s="7">
        <f t="shared" si="541"/>
        <v>2.3980934219970961E-3</v>
      </c>
      <c r="AFG45" s="7">
        <f t="shared" si="542"/>
        <v>3.6974828892237868E-3</v>
      </c>
      <c r="AFH45" s="7">
        <f t="shared" si="543"/>
        <v>0</v>
      </c>
      <c r="AFI45" s="7">
        <f t="shared" si="544"/>
        <v>4.1106681367976987E-3</v>
      </c>
      <c r="AFJ45" s="7">
        <f t="shared" si="545"/>
        <v>5.2837704397772523E-4</v>
      </c>
      <c r="AFK45" s="7">
        <f t="shared" si="546"/>
        <v>3.0286916210970027E-4</v>
      </c>
      <c r="AFL45" s="7">
        <f t="shared" si="547"/>
        <v>2.9544495456743803E-3</v>
      </c>
      <c r="AFM45" s="7">
        <f t="shared" si="548"/>
        <v>1.3839267938256254E-3</v>
      </c>
      <c r="AFN45" s="7">
        <f t="shared" si="549"/>
        <v>0</v>
      </c>
      <c r="AFO45" s="7">
        <f t="shared" si="550"/>
        <v>9.6684722841149323E-4</v>
      </c>
      <c r="AFP45" s="7">
        <f t="shared" si="551"/>
        <v>2.0034671305509742E-3</v>
      </c>
      <c r="AFQ45" s="7">
        <f t="shared" si="552"/>
        <v>7.5852935306129361E-4</v>
      </c>
      <c r="AFR45" s="7">
        <f t="shared" si="553"/>
        <v>4.4521116735333991E-3</v>
      </c>
      <c r="AFS45" s="7">
        <f t="shared" si="554"/>
        <v>2.5725876154316764E-3</v>
      </c>
      <c r="AFT45" s="7">
        <f t="shared" si="555"/>
        <v>0</v>
      </c>
      <c r="AFU45" s="7">
        <f t="shared" si="556"/>
        <v>1.0590544233731085E-3</v>
      </c>
      <c r="AFV45" s="7">
        <f t="shared" si="557"/>
        <v>3.3801553689047298E-3</v>
      </c>
      <c r="AFW45" s="7">
        <f t="shared" si="558"/>
        <v>0</v>
      </c>
      <c r="AFX45" s="7">
        <f t="shared" si="559"/>
        <v>1.5032191881478724E-3</v>
      </c>
      <c r="AFY45" s="7">
        <f t="shared" si="560"/>
        <v>2.1083011666638649E-3</v>
      </c>
      <c r="AFZ45" s="7">
        <f t="shared" si="561"/>
        <v>0</v>
      </c>
      <c r="AGA45" s="7">
        <f t="shared" si="562"/>
        <v>1.9607484016263129E-3</v>
      </c>
      <c r="AGB45" s="7">
        <f t="shared" si="563"/>
        <v>3.540434989676934E-3</v>
      </c>
      <c r="AGC45" s="7">
        <f t="shared" si="564"/>
        <v>0</v>
      </c>
      <c r="AGD45" s="7">
        <f t="shared" si="565"/>
        <v>2.1718916889568968E-3</v>
      </c>
      <c r="AGE45" s="7">
        <f t="shared" si="566"/>
        <v>3.4005270893562186E-3</v>
      </c>
      <c r="AGF45" s="7">
        <f t="shared" si="567"/>
        <v>0</v>
      </c>
      <c r="AGG45" s="7">
        <f t="shared" si="568"/>
        <v>6.3929946785365671E-4</v>
      </c>
      <c r="AGH45" s="7">
        <f t="shared" si="569"/>
        <v>1.3749254813217458E-3</v>
      </c>
      <c r="AGI45" s="7">
        <f t="shared" si="570"/>
        <v>0</v>
      </c>
      <c r="AGJ45" s="7">
        <f t="shared" si="571"/>
        <v>1.4857791451716063E-3</v>
      </c>
      <c r="AGK45" s="7">
        <f t="shared" si="572"/>
        <v>3.1380638189305991E-3</v>
      </c>
      <c r="AGL45" s="7">
        <f t="shared" si="573"/>
        <v>0</v>
      </c>
      <c r="AGM45" s="7">
        <f t="shared" si="574"/>
        <v>1.4695142735500128E-3</v>
      </c>
      <c r="AGN45" s="7">
        <f t="shared" si="575"/>
        <v>4.1391472894141395E-3</v>
      </c>
      <c r="AGO45" s="7">
        <f t="shared" si="576"/>
        <v>0</v>
      </c>
      <c r="AGP45" s="7">
        <f t="shared" si="577"/>
        <v>3.2948491801960893E-3</v>
      </c>
      <c r="AGQ45" s="7">
        <f t="shared" si="578"/>
        <v>1.9984789032050742E-3</v>
      </c>
      <c r="AGR45" s="7">
        <f t="shared" si="579"/>
        <v>3.7634862633407757E-4</v>
      </c>
      <c r="AGS45" s="7">
        <f t="shared" si="580"/>
        <v>2.2795573879616331E-3</v>
      </c>
      <c r="AGT45" s="7">
        <f t="shared" si="581"/>
        <v>0</v>
      </c>
      <c r="AGU45" s="7">
        <f t="shared" si="582"/>
        <v>2.6710269691199362E-3</v>
      </c>
      <c r="AGV45" s="7">
        <f t="shared" si="583"/>
        <v>2.4894317402656286E-3</v>
      </c>
      <c r="AGW45" s="7">
        <f t="shared" si="584"/>
        <v>0</v>
      </c>
      <c r="AGX45" s="7">
        <f t="shared" si="585"/>
        <v>1.8778550647416286E-3</v>
      </c>
      <c r="AGY45" s="7">
        <f t="shared" si="586"/>
        <v>1.2089887856773123E-3</v>
      </c>
      <c r="AGZ45" s="7">
        <f t="shared" si="587"/>
        <v>0</v>
      </c>
      <c r="AHA45" s="7">
        <f t="shared" si="588"/>
        <v>1.1336090443687824E-3</v>
      </c>
      <c r="AHB45" s="7">
        <f t="shared" si="589"/>
        <v>0</v>
      </c>
      <c r="AHC45" s="7">
        <f t="shared" si="590"/>
        <v>0</v>
      </c>
      <c r="AHD45" s="7">
        <f t="shared" si="591"/>
        <v>2.6706081580520472E-3</v>
      </c>
      <c r="AHE45" s="7">
        <f t="shared" si="592"/>
        <v>0</v>
      </c>
      <c r="AHF45" s="7">
        <f t="shared" si="593"/>
        <v>0</v>
      </c>
      <c r="AHG45" s="7">
        <f t="shared" si="594"/>
        <v>2.6293521424092664E-3</v>
      </c>
      <c r="AHH45" s="7">
        <f t="shared" si="595"/>
        <v>0</v>
      </c>
      <c r="AHI45" s="7">
        <f t="shared" si="596"/>
        <v>0</v>
      </c>
      <c r="AHJ45" s="7">
        <f t="shared" si="597"/>
        <v>1.8849998565415832E-3</v>
      </c>
      <c r="AHK45" s="7">
        <f t="shared" si="598"/>
        <v>0</v>
      </c>
      <c r="AHL45" s="7">
        <f t="shared" si="599"/>
        <v>0</v>
      </c>
      <c r="AHM45" s="7">
        <f t="shared" si="600"/>
        <v>0</v>
      </c>
      <c r="AHN45" s="7">
        <f t="shared" si="601"/>
        <v>1.2425249256657243E-3</v>
      </c>
      <c r="AHO45" s="7">
        <f t="shared" si="602"/>
        <v>0</v>
      </c>
      <c r="AHP45" s="7">
        <f t="shared" si="603"/>
        <v>3.2775404063605039E-4</v>
      </c>
      <c r="AHQ45" s="7">
        <f t="shared" si="604"/>
        <v>0</v>
      </c>
      <c r="AHR45" s="7">
        <f t="shared" si="605"/>
        <v>2.402381547259361E-3</v>
      </c>
      <c r="AHS45" s="7">
        <f t="shared" si="606"/>
        <v>2.6887483031119487E-3</v>
      </c>
      <c r="AHT45" s="7">
        <f t="shared" si="607"/>
        <v>0</v>
      </c>
      <c r="AHU45" s="7">
        <f t="shared" si="608"/>
        <v>0</v>
      </c>
      <c r="AHV45" s="7">
        <f t="shared" si="609"/>
        <v>0</v>
      </c>
      <c r="AHW45" s="2">
        <f t="shared" si="610"/>
        <v>0.99999999999999989</v>
      </c>
      <c r="AHY45" s="7">
        <f t="shared" si="611"/>
        <v>0.73335133179106704</v>
      </c>
      <c r="AHZ45" s="7">
        <f t="shared" si="612"/>
        <v>1.2499792375975829</v>
      </c>
      <c r="AIA45" s="7">
        <f t="shared" si="613"/>
        <v>0</v>
      </c>
      <c r="AIB45" s="7">
        <f t="shared" si="614"/>
        <v>8.0702597947563266</v>
      </c>
      <c r="AIC45" s="7">
        <f t="shared" si="615"/>
        <v>17.849975124497849</v>
      </c>
      <c r="AID45" s="7">
        <f t="shared" si="616"/>
        <v>0</v>
      </c>
      <c r="AIE45" s="7">
        <f t="shared" si="617"/>
        <v>19.056949191403984</v>
      </c>
      <c r="AIF45" s="7">
        <f t="shared" si="618"/>
        <v>68.773189940758257</v>
      </c>
      <c r="AIG45" s="7">
        <f t="shared" si="619"/>
        <v>3.5847073201361193</v>
      </c>
      <c r="AIH45" s="7">
        <f t="shared" si="620"/>
        <v>27.244907348052703</v>
      </c>
      <c r="AII45" s="7">
        <f t="shared" si="621"/>
        <v>179.69031544412084</v>
      </c>
      <c r="AIJ45" s="7">
        <f t="shared" si="622"/>
        <v>17.407474552383178</v>
      </c>
      <c r="AIK45" s="7">
        <f t="shared" si="623"/>
        <v>78.791697139339178</v>
      </c>
      <c r="AIL45" s="7">
        <f t="shared" si="624"/>
        <v>413.09182565182812</v>
      </c>
      <c r="AIM45" s="7">
        <f t="shared" si="625"/>
        <v>29.626035746337276</v>
      </c>
      <c r="AIN45" s="7">
        <f t="shared" si="626"/>
        <v>86.753312292348667</v>
      </c>
      <c r="AIO45" s="7">
        <f t="shared" si="627"/>
        <v>452.14844264479336</v>
      </c>
      <c r="AIP45" s="7">
        <f t="shared" si="628"/>
        <v>5.0446196936090768</v>
      </c>
      <c r="AIQ45" s="7">
        <f t="shared" si="629"/>
        <v>142.43482290261454</v>
      </c>
      <c r="AIR45" s="7">
        <f t="shared" si="630"/>
        <v>882.4242291329108</v>
      </c>
      <c r="AIS45" s="7">
        <f t="shared" si="631"/>
        <v>19.721831764594185</v>
      </c>
      <c r="AIT45" s="7">
        <f t="shared" si="632"/>
        <v>122.7610890262937</v>
      </c>
      <c r="AIU45" s="7">
        <f t="shared" si="633"/>
        <v>996.99283314248294</v>
      </c>
      <c r="AIV45" s="7">
        <f t="shared" si="634"/>
        <v>32.686759013048608</v>
      </c>
      <c r="AIW45" s="7">
        <f t="shared" si="635"/>
        <v>119.82259098154755</v>
      </c>
      <c r="AIX45" s="7">
        <f t="shared" si="636"/>
        <v>1117.2403831133634</v>
      </c>
      <c r="AIY45" s="7">
        <f t="shared" si="637"/>
        <v>60.208936540559357</v>
      </c>
      <c r="AIZ45" s="7">
        <f t="shared" si="638"/>
        <v>228.09489848738582</v>
      </c>
      <c r="AJA45" s="7">
        <f t="shared" si="639"/>
        <v>1857.3650292883342</v>
      </c>
      <c r="AJB45" s="7">
        <f t="shared" si="640"/>
        <v>84.142445745370296</v>
      </c>
      <c r="AJC45" s="7">
        <f t="shared" si="641"/>
        <v>112.24745650725202</v>
      </c>
      <c r="AJD45" s="7">
        <f t="shared" si="642"/>
        <v>991.70602643498012</v>
      </c>
      <c r="AJE45" s="7">
        <f t="shared" si="643"/>
        <v>18.848713628055897</v>
      </c>
      <c r="AJF45" s="7">
        <f t="shared" si="644"/>
        <v>68.753384927939834</v>
      </c>
      <c r="AJG45" s="7">
        <f t="shared" si="645"/>
        <v>1258.296777123815</v>
      </c>
      <c r="AJH45" s="7">
        <f t="shared" si="646"/>
        <v>29.388375592516098</v>
      </c>
      <c r="AJI45" s="7">
        <f t="shared" si="647"/>
        <v>209.70226601166289</v>
      </c>
      <c r="AJJ45" s="7">
        <f t="shared" si="648"/>
        <v>2188.9049048714428</v>
      </c>
      <c r="AJK45" s="7">
        <f t="shared" si="649"/>
        <v>134.35268010016716</v>
      </c>
      <c r="AJL45" s="7">
        <f t="shared" si="650"/>
        <v>165.52180927381482</v>
      </c>
      <c r="AJM45" s="7">
        <f t="shared" si="651"/>
        <v>1717.4363892935146</v>
      </c>
      <c r="AJN45" s="7">
        <f t="shared" si="652"/>
        <v>63.701974944221583</v>
      </c>
      <c r="AJO45" s="7">
        <f t="shared" si="653"/>
        <v>135.9342518380962</v>
      </c>
      <c r="AJP45" s="7">
        <f t="shared" si="654"/>
        <v>1334.8788006901264</v>
      </c>
      <c r="AJQ45" s="7">
        <f t="shared" si="655"/>
        <v>68.196015281478253</v>
      </c>
      <c r="AJR45" s="7">
        <f t="shared" si="656"/>
        <v>199.08847671351089</v>
      </c>
      <c r="AJS45" s="7">
        <f t="shared" si="657"/>
        <v>2520.187315287912</v>
      </c>
      <c r="AJT45" s="7">
        <f t="shared" si="658"/>
        <v>142.94692394834831</v>
      </c>
      <c r="AJU45" s="7">
        <f t="shared" si="659"/>
        <v>172.35906555624652</v>
      </c>
      <c r="AJV45" s="7">
        <f t="shared" si="660"/>
        <v>1740.3853064324946</v>
      </c>
      <c r="AJW45" s="7">
        <f t="shared" si="661"/>
        <v>144.04298994347121</v>
      </c>
      <c r="AJX45" s="7">
        <f t="shared" si="662"/>
        <v>130.30114033502517</v>
      </c>
      <c r="AJY45" s="7">
        <f t="shared" si="663"/>
        <v>1629.7001825078626</v>
      </c>
      <c r="AJZ45" s="7">
        <f t="shared" si="664"/>
        <v>151.45006473756462</v>
      </c>
      <c r="AKA45" s="7">
        <f t="shared" si="665"/>
        <v>148.99537486309728</v>
      </c>
      <c r="AKB45" s="7">
        <f t="shared" si="666"/>
        <v>2059.8226216110147</v>
      </c>
      <c r="AKC45" s="7">
        <f t="shared" si="667"/>
        <v>132.72980076407396</v>
      </c>
      <c r="AKD45" s="7">
        <f t="shared" si="668"/>
        <v>133.86547678483373</v>
      </c>
      <c r="AKE45" s="7">
        <f t="shared" si="669"/>
        <v>1752.6751656725955</v>
      </c>
      <c r="AKF45" s="7">
        <f t="shared" si="670"/>
        <v>128.08637404441541</v>
      </c>
      <c r="AKG45" s="7">
        <f t="shared" si="671"/>
        <v>137.468291545261</v>
      </c>
      <c r="AKH45" s="7">
        <f t="shared" si="672"/>
        <v>1992.4765243082018</v>
      </c>
      <c r="AKI45" s="7">
        <f t="shared" si="673"/>
        <v>134.72218505360817</v>
      </c>
      <c r="AKJ45" s="7">
        <f t="shared" si="674"/>
        <v>137.54807745404383</v>
      </c>
      <c r="AKK45" s="7">
        <f t="shared" si="675"/>
        <v>1841.5261117511707</v>
      </c>
      <c r="AKL45" s="7">
        <f t="shared" si="676"/>
        <v>149.95054233845482</v>
      </c>
      <c r="AKM45" s="7">
        <f t="shared" si="677"/>
        <v>165.33111529324879</v>
      </c>
      <c r="AKN45" s="7">
        <f t="shared" si="678"/>
        <v>2022.6587979859823</v>
      </c>
      <c r="AKO45" s="7">
        <f t="shared" si="679"/>
        <v>125.1665492974695</v>
      </c>
      <c r="AKP45" s="7">
        <f t="shared" si="680"/>
        <v>128.29630718029077</v>
      </c>
      <c r="AKQ45" s="7">
        <f t="shared" si="681"/>
        <v>1253.4309684030809</v>
      </c>
      <c r="AKR45" s="7">
        <f t="shared" si="682"/>
        <v>139.75039487945341</v>
      </c>
      <c r="AKS45" s="7">
        <f t="shared" si="683"/>
        <v>108.32380053916617</v>
      </c>
      <c r="AKT45" s="7">
        <f t="shared" si="684"/>
        <v>1096.6641065100309</v>
      </c>
      <c r="AKU45" s="7">
        <f t="shared" si="685"/>
        <v>95.775910274917024</v>
      </c>
      <c r="AKV45" s="7">
        <f t="shared" si="686"/>
        <v>230.60504239774474</v>
      </c>
      <c r="AKW45" s="7">
        <f t="shared" si="687"/>
        <v>2544.338679633725</v>
      </c>
      <c r="AKX45" s="7">
        <f t="shared" si="688"/>
        <v>304.80480585075327</v>
      </c>
      <c r="AKY45" s="7">
        <f t="shared" si="689"/>
        <v>131.36778173967497</v>
      </c>
      <c r="AKZ45" s="7">
        <f t="shared" si="690"/>
        <v>971.78840797223791</v>
      </c>
      <c r="ALA45" s="7">
        <f t="shared" si="691"/>
        <v>121.97567880366562</v>
      </c>
      <c r="ALB45" s="7">
        <f t="shared" si="692"/>
        <v>133.70194396470441</v>
      </c>
      <c r="ALC45" s="7">
        <f t="shared" si="693"/>
        <v>1435.2987035422109</v>
      </c>
      <c r="ALD45" s="7">
        <f t="shared" si="694"/>
        <v>188.50411200583193</v>
      </c>
      <c r="ALE45" s="7">
        <f t="shared" si="695"/>
        <v>145.11755335324838</v>
      </c>
      <c r="ALF45" s="7">
        <f t="shared" si="696"/>
        <v>924.71585350538976</v>
      </c>
      <c r="ALG45" s="7">
        <f t="shared" si="697"/>
        <v>113.47253801444928</v>
      </c>
      <c r="ALH45" s="7">
        <f t="shared" si="698"/>
        <v>88.285088569477082</v>
      </c>
      <c r="ALI45" s="7">
        <f t="shared" si="699"/>
        <v>1865.415484070272</v>
      </c>
      <c r="ALJ45" s="7">
        <f t="shared" si="700"/>
        <v>245.21831257020176</v>
      </c>
      <c r="ALK45" s="7">
        <f t="shared" si="701"/>
        <v>89.545253242238417</v>
      </c>
      <c r="ALL45" s="7">
        <f t="shared" si="702"/>
        <v>1356.1799407626131</v>
      </c>
      <c r="ALM45" s="7">
        <f t="shared" si="703"/>
        <v>85.417322713368193</v>
      </c>
      <c r="ALN45" s="7">
        <f t="shared" si="704"/>
        <v>98.231166006893432</v>
      </c>
      <c r="ALO45" s="7">
        <f t="shared" si="705"/>
        <v>1321.700545160742</v>
      </c>
      <c r="ALP45" s="7">
        <f t="shared" si="706"/>
        <v>281.61539927040621</v>
      </c>
      <c r="ALQ45" s="7">
        <f t="shared" si="707"/>
        <v>49.828846393664811</v>
      </c>
      <c r="ALR45" s="7">
        <f t="shared" si="708"/>
        <v>1644.0893731067172</v>
      </c>
      <c r="ALS45" s="7">
        <f t="shared" si="709"/>
        <v>123.85602330639841</v>
      </c>
      <c r="ALT45" s="7">
        <f t="shared" si="710"/>
        <v>59.335252546511967</v>
      </c>
      <c r="ALU45" s="7">
        <f t="shared" si="711"/>
        <v>1018.5316333687911</v>
      </c>
      <c r="ALV45" s="7">
        <f t="shared" si="712"/>
        <v>150.21027093513081</v>
      </c>
      <c r="ALW45" s="7">
        <f t="shared" si="713"/>
        <v>66.928494461098637</v>
      </c>
      <c r="ALX45" s="7">
        <f t="shared" si="714"/>
        <v>846.9907977707004</v>
      </c>
      <c r="ALY45" s="7">
        <f t="shared" si="715"/>
        <v>114.03047351841995</v>
      </c>
      <c r="ALZ45" s="7">
        <f t="shared" si="716"/>
        <v>90.070934868190506</v>
      </c>
      <c r="AMA45" s="7">
        <f t="shared" si="717"/>
        <v>860.05361836822874</v>
      </c>
      <c r="AMB45" s="7">
        <f t="shared" si="718"/>
        <v>102.10219722663314</v>
      </c>
      <c r="AMC45" s="7">
        <f t="shared" si="719"/>
        <v>61.126191562807279</v>
      </c>
      <c r="AMD45" s="7">
        <f t="shared" si="720"/>
        <v>881.74180497693851</v>
      </c>
      <c r="AME45" s="7">
        <f t="shared" si="721"/>
        <v>233.53165743479983</v>
      </c>
      <c r="AMF45" s="7">
        <f t="shared" si="722"/>
        <v>22.694281259886221</v>
      </c>
      <c r="AMG45" s="7">
        <f t="shared" si="723"/>
        <v>672.23645737844186</v>
      </c>
      <c r="AMH45" s="7">
        <f t="shared" si="724"/>
        <v>144.89913235473657</v>
      </c>
      <c r="AMI45" s="7">
        <f t="shared" si="725"/>
        <v>192.50642216768239</v>
      </c>
      <c r="AMJ45" s="7">
        <f t="shared" si="726"/>
        <v>1920.5577324743672</v>
      </c>
      <c r="AMK45" s="7">
        <f t="shared" si="727"/>
        <v>346.92271196793899</v>
      </c>
      <c r="AML45" s="7">
        <f t="shared" si="728"/>
        <v>85.998458375211868</v>
      </c>
      <c r="AMM45" s="7">
        <f t="shared" si="729"/>
        <v>614.18343794754605</v>
      </c>
      <c r="AMN45" s="7">
        <f t="shared" si="730"/>
        <v>163.71219695971928</v>
      </c>
      <c r="AMO45" s="7">
        <f t="shared" si="731"/>
        <v>33.126430297617787</v>
      </c>
      <c r="AMP45" s="7">
        <f t="shared" si="732"/>
        <v>973.8566171679912</v>
      </c>
      <c r="AMQ45" s="7">
        <f t="shared" si="733"/>
        <v>121.8908001773009</v>
      </c>
      <c r="AMR45" s="7">
        <f t="shared" si="734"/>
        <v>37.722890844021215</v>
      </c>
      <c r="AMS45" s="7">
        <f t="shared" si="735"/>
        <v>854.41598000508498</v>
      </c>
      <c r="AMT45" s="7">
        <f t="shared" si="736"/>
        <v>163.73879226264685</v>
      </c>
      <c r="AMU45" s="7">
        <f t="shared" si="737"/>
        <v>13.81427936961059</v>
      </c>
      <c r="AMV45" s="7">
        <f t="shared" si="738"/>
        <v>1061.7580543462998</v>
      </c>
      <c r="AMW45" s="7">
        <f t="shared" si="739"/>
        <v>146.25322937400816</v>
      </c>
      <c r="AMX45" s="7">
        <f t="shared" si="740"/>
        <v>100.04304175102536</v>
      </c>
      <c r="AMY45" s="7">
        <f t="shared" si="741"/>
        <v>856.25728033968983</v>
      </c>
      <c r="AMZ45" s="7">
        <f t="shared" si="742"/>
        <v>152.21057722979242</v>
      </c>
      <c r="ANA45" s="7">
        <f t="shared" si="743"/>
        <v>47.687641579237798</v>
      </c>
      <c r="ANB45" s="7">
        <f t="shared" si="744"/>
        <v>739.85303457060365</v>
      </c>
      <c r="ANC45" s="7">
        <f t="shared" si="745"/>
        <v>236.03331348252229</v>
      </c>
      <c r="AND45" s="7">
        <f t="shared" si="746"/>
        <v>17.208858566689763</v>
      </c>
      <c r="ANE45" s="7">
        <f t="shared" si="747"/>
        <v>490.06089575436243</v>
      </c>
      <c r="ANF45" s="7">
        <f t="shared" si="748"/>
        <v>237.30875630802927</v>
      </c>
      <c r="ANG45" s="7">
        <f t="shared" si="749"/>
        <v>31.461677505851334</v>
      </c>
      <c r="ANH45" s="7">
        <f t="shared" si="750"/>
        <v>483.95359565866721</v>
      </c>
      <c r="ANI45" s="7">
        <f t="shared" si="751"/>
        <v>49.647206133244339</v>
      </c>
      <c r="ANJ45" s="7">
        <f t="shared" si="752"/>
        <v>10.541359536987493</v>
      </c>
      <c r="ANK45" s="7">
        <f t="shared" si="753"/>
        <v>586.43548327390511</v>
      </c>
      <c r="ANL45" s="7">
        <f t="shared" si="754"/>
        <v>177.06020974183306</v>
      </c>
      <c r="ANM45" s="7">
        <f t="shared" si="755"/>
        <v>49.608727822625667</v>
      </c>
      <c r="ANN45" s="7">
        <f t="shared" si="756"/>
        <v>360.35164237385391</v>
      </c>
      <c r="ANO45" s="7">
        <f t="shared" si="757"/>
        <v>74.602653999486321</v>
      </c>
      <c r="ANP45" s="7">
        <f t="shared" si="758"/>
        <v>87.310116081301146</v>
      </c>
      <c r="ANQ45" s="7">
        <f t="shared" si="759"/>
        <v>1213.1888799285553</v>
      </c>
      <c r="ANR45" s="7">
        <f t="shared" si="760"/>
        <v>233.56787231538209</v>
      </c>
      <c r="ANS45" s="7">
        <f t="shared" si="761"/>
        <v>0</v>
      </c>
      <c r="ANT45" s="7">
        <f t="shared" si="762"/>
        <v>480.27382427700263</v>
      </c>
      <c r="ANU45" s="7">
        <f t="shared" si="763"/>
        <v>114.55841857440844</v>
      </c>
      <c r="ANV45" s="7">
        <f t="shared" si="764"/>
        <v>8.5636875426898236</v>
      </c>
      <c r="ANW45" s="7">
        <f t="shared" si="765"/>
        <v>517.42236974928926</v>
      </c>
      <c r="ANX45" s="7">
        <f t="shared" si="766"/>
        <v>78.479909651826148</v>
      </c>
      <c r="ANY45" s="7">
        <f t="shared" si="767"/>
        <v>24.105529887576743</v>
      </c>
      <c r="ANZ45" s="7">
        <f t="shared" si="768"/>
        <v>435.55580290551143</v>
      </c>
      <c r="AOA45" s="7">
        <f t="shared" si="769"/>
        <v>150.17462191205763</v>
      </c>
      <c r="AOB45" s="7">
        <f t="shared" si="770"/>
        <v>14.442947062218519</v>
      </c>
      <c r="AOC45" s="7">
        <f t="shared" si="771"/>
        <v>355.71444008679532</v>
      </c>
      <c r="AOD45" s="7">
        <f t="shared" si="772"/>
        <v>127.2749343763688</v>
      </c>
      <c r="AOE45" s="7">
        <f t="shared" si="773"/>
        <v>46.559887563605393</v>
      </c>
      <c r="AOF45" s="7">
        <f t="shared" si="774"/>
        <v>348.98809187614688</v>
      </c>
      <c r="AOG45" s="7">
        <f t="shared" si="775"/>
        <v>220.7353557240566</v>
      </c>
      <c r="AOH45" s="7">
        <f t="shared" si="776"/>
        <v>0</v>
      </c>
      <c r="AOI45" s="7">
        <f t="shared" si="777"/>
        <v>515.8945544747246</v>
      </c>
      <c r="AOJ45" s="7">
        <f t="shared" si="778"/>
        <v>173.13146105616534</v>
      </c>
      <c r="AOK45" s="7">
        <f t="shared" si="779"/>
        <v>38.017702606261295</v>
      </c>
      <c r="AOL45" s="7">
        <f t="shared" si="780"/>
        <v>226.39053566998246</v>
      </c>
      <c r="AOM45" s="7">
        <f t="shared" si="781"/>
        <v>86.316470295324976</v>
      </c>
      <c r="AON45" s="7">
        <f t="shared" si="782"/>
        <v>0</v>
      </c>
      <c r="AOO45" s="7">
        <f t="shared" si="783"/>
        <v>509.0318346043835</v>
      </c>
      <c r="AOP45" s="7">
        <f t="shared" si="784"/>
        <v>44.446409767124187</v>
      </c>
      <c r="AOQ45" s="7">
        <f t="shared" si="785"/>
        <v>0</v>
      </c>
      <c r="AOR45" s="7">
        <f t="shared" si="786"/>
        <v>870.24754139462993</v>
      </c>
      <c r="AOS45" s="7">
        <f t="shared" si="787"/>
        <v>227.20140948052</v>
      </c>
      <c r="AOT45" s="7">
        <f t="shared" si="788"/>
        <v>20.209600937436701</v>
      </c>
      <c r="AOU45" s="7">
        <f t="shared" si="789"/>
        <v>138.04772963457739</v>
      </c>
      <c r="AOV45" s="7">
        <f t="shared" si="790"/>
        <v>11.28942316401511</v>
      </c>
      <c r="AOW45" s="7">
        <f t="shared" si="791"/>
        <v>20.743204568516152</v>
      </c>
      <c r="AOX45" s="7">
        <f t="shared" si="792"/>
        <v>525.41510706529914</v>
      </c>
      <c r="AOY45" s="7">
        <f t="shared" si="793"/>
        <v>93.042252648464356</v>
      </c>
      <c r="AOZ45" s="7">
        <f t="shared" si="794"/>
        <v>19.352326811153162</v>
      </c>
      <c r="APA45" s="7">
        <f t="shared" si="795"/>
        <v>174.50592894576448</v>
      </c>
      <c r="APB45" s="7">
        <f t="shared" si="796"/>
        <v>38.589218690450323</v>
      </c>
      <c r="APC45" s="7">
        <f t="shared" si="797"/>
        <v>0</v>
      </c>
      <c r="APD45" s="7">
        <f t="shared" si="798"/>
        <v>370.10136725561313</v>
      </c>
      <c r="APE45" s="7">
        <f t="shared" si="799"/>
        <v>47.54221619939959</v>
      </c>
      <c r="APF45" s="7">
        <f t="shared" si="800"/>
        <v>0</v>
      </c>
      <c r="APG45" s="7">
        <f t="shared" si="801"/>
        <v>292.16354909750294</v>
      </c>
      <c r="APH45" s="7">
        <f t="shared" si="802"/>
        <v>191.30284324583084</v>
      </c>
      <c r="API45" s="7">
        <f t="shared" si="803"/>
        <v>0</v>
      </c>
      <c r="APJ45" s="7">
        <f t="shared" si="804"/>
        <v>85.59387025620677</v>
      </c>
      <c r="APK45" s="7">
        <f t="shared" si="805"/>
        <v>0</v>
      </c>
      <c r="APL45" s="7">
        <f t="shared" si="806"/>
        <v>31.227978354593844</v>
      </c>
      <c r="APM45" s="7">
        <f t="shared" si="807"/>
        <v>917.38064261495185</v>
      </c>
      <c r="APN45" s="7">
        <f t="shared" si="808"/>
        <v>383.67685475638439</v>
      </c>
      <c r="APO45" s="7">
        <f t="shared" si="809"/>
        <v>93.750706249855099</v>
      </c>
      <c r="APP45" s="7">
        <f t="shared" si="810"/>
        <v>187.85394172787827</v>
      </c>
      <c r="APQ45" s="7">
        <f t="shared" si="811"/>
        <v>76.738200238822344</v>
      </c>
      <c r="APR45" s="7">
        <f t="shared" si="812"/>
        <v>0</v>
      </c>
      <c r="APS45" s="7">
        <f t="shared" si="813"/>
        <v>311.50795390352869</v>
      </c>
      <c r="APT45" s="7">
        <f t="shared" si="814"/>
        <v>110.1973547517898</v>
      </c>
      <c r="APU45" s="7">
        <f t="shared" si="815"/>
        <v>0</v>
      </c>
      <c r="APV45" s="7">
        <f t="shared" si="816"/>
        <v>402.24546891743677</v>
      </c>
      <c r="APW45" s="7">
        <f t="shared" si="817"/>
        <v>137.25496326433105</v>
      </c>
      <c r="APX45" s="7">
        <f t="shared" si="818"/>
        <v>0</v>
      </c>
      <c r="APY45" s="7">
        <f t="shared" si="819"/>
        <v>354.36204064005102</v>
      </c>
      <c r="APZ45" s="7">
        <f t="shared" si="820"/>
        <v>178.69214279807181</v>
      </c>
      <c r="AQA45" s="7">
        <f t="shared" si="821"/>
        <v>0</v>
      </c>
      <c r="AQB45" s="7">
        <f t="shared" si="822"/>
        <v>447.2922535017139</v>
      </c>
      <c r="AQC45" s="7">
        <f t="shared" si="823"/>
        <v>140.58163956031845</v>
      </c>
      <c r="AQD45" s="7">
        <f t="shared" si="824"/>
        <v>23.966328940338624</v>
      </c>
      <c r="AQE45" s="7">
        <f t="shared" si="825"/>
        <v>404.63225589081225</v>
      </c>
      <c r="AQF45" s="7">
        <f t="shared" si="826"/>
        <v>123.6313778752865</v>
      </c>
      <c r="AQG45" s="7">
        <f t="shared" si="827"/>
        <v>0</v>
      </c>
      <c r="AQH45" s="7">
        <f t="shared" si="828"/>
        <v>113.02947158482552</v>
      </c>
      <c r="AQI45" s="7">
        <f t="shared" si="829"/>
        <v>40.925644345516154</v>
      </c>
      <c r="AQJ45" s="7">
        <f t="shared" si="830"/>
        <v>0</v>
      </c>
      <c r="AQK45" s="7">
        <f t="shared" si="831"/>
        <v>129.95823068451176</v>
      </c>
      <c r="AQL45" s="7">
        <f t="shared" si="832"/>
        <v>51.354964095702222</v>
      </c>
      <c r="AQM45" s="7">
        <f t="shared" si="833"/>
        <v>34.522400772562662</v>
      </c>
      <c r="AQN45" s="7">
        <f t="shared" si="834"/>
        <v>665.54745576339371</v>
      </c>
      <c r="AQO45" s="7">
        <f t="shared" si="835"/>
        <v>96.226332852159047</v>
      </c>
      <c r="AQP45" s="7">
        <f t="shared" si="836"/>
        <v>0</v>
      </c>
      <c r="AQQ45" s="7">
        <f t="shared" si="837"/>
        <v>262.55335736142041</v>
      </c>
      <c r="AQR45" s="7">
        <f t="shared" si="838"/>
        <v>47.891916140022182</v>
      </c>
      <c r="AQS45" s="7">
        <f t="shared" si="839"/>
        <v>17.15962896339823</v>
      </c>
      <c r="AQT45" s="7">
        <f t="shared" si="840"/>
        <v>217.08500893286512</v>
      </c>
      <c r="AQU45" s="7">
        <f t="shared" si="841"/>
        <v>334.71094106409407</v>
      </c>
      <c r="AQV45" s="7">
        <f t="shared" si="842"/>
        <v>0</v>
      </c>
      <c r="AQW45" s="7">
        <f t="shared" si="843"/>
        <v>372.11412241547487</v>
      </c>
      <c r="AQX45" s="7">
        <f t="shared" si="844"/>
        <v>47.830803529039599</v>
      </c>
      <c r="AQY45" s="7">
        <f t="shared" si="845"/>
        <v>27.416928030818507</v>
      </c>
      <c r="AQZ45" s="7">
        <f t="shared" si="846"/>
        <v>267.44859067262757</v>
      </c>
      <c r="ARA45" s="7">
        <f t="shared" si="847"/>
        <v>125.27858908427092</v>
      </c>
      <c r="ARB45" s="7">
        <f t="shared" si="848"/>
        <v>0</v>
      </c>
      <c r="ARC45" s="7">
        <f t="shared" si="849"/>
        <v>87.522878504722016</v>
      </c>
      <c r="ARD45" s="7">
        <f t="shared" si="850"/>
        <v>181.36185852599638</v>
      </c>
      <c r="ARE45" s="7">
        <f t="shared" si="851"/>
        <v>68.665111156520538</v>
      </c>
      <c r="ARF45" s="7">
        <f t="shared" si="852"/>
        <v>403.02295713493743</v>
      </c>
      <c r="ARG45" s="7">
        <f t="shared" si="853"/>
        <v>232.88092129933707</v>
      </c>
      <c r="ARH45" s="7">
        <f t="shared" si="854"/>
        <v>0</v>
      </c>
      <c r="ARI45" s="7">
        <f t="shared" si="855"/>
        <v>95.869842621427281</v>
      </c>
      <c r="ARJ45" s="7">
        <f t="shared" si="856"/>
        <v>305.98518461473174</v>
      </c>
      <c r="ARK45" s="7">
        <f t="shared" si="857"/>
        <v>0</v>
      </c>
      <c r="ARL45" s="7">
        <f t="shared" si="858"/>
        <v>136.077413787898</v>
      </c>
      <c r="ARM45" s="7">
        <f t="shared" si="859"/>
        <v>190.8518548110797</v>
      </c>
      <c r="ARN45" s="7">
        <f t="shared" si="860"/>
        <v>0</v>
      </c>
      <c r="ARO45" s="7">
        <f t="shared" si="861"/>
        <v>177.49478830882035</v>
      </c>
      <c r="ARP45" s="7">
        <f t="shared" si="862"/>
        <v>320.49433700551475</v>
      </c>
      <c r="ARQ45" s="7">
        <f t="shared" si="863"/>
        <v>0</v>
      </c>
      <c r="ARR45" s="7">
        <f t="shared" si="864"/>
        <v>196.60832325113412</v>
      </c>
      <c r="ARS45" s="7">
        <f t="shared" si="865"/>
        <v>307.82931423688234</v>
      </c>
      <c r="ART45" s="7">
        <f t="shared" si="866"/>
        <v>0</v>
      </c>
      <c r="ARU45" s="7">
        <f t="shared" si="867"/>
        <v>57.871945027984424</v>
      </c>
      <c r="ARV45" s="7">
        <f t="shared" si="868"/>
        <v>124.46375427116972</v>
      </c>
      <c r="ARW45" s="7">
        <f t="shared" si="869"/>
        <v>0</v>
      </c>
      <c r="ARX45" s="7">
        <f t="shared" si="870"/>
        <v>134.49867133751448</v>
      </c>
      <c r="ARY45" s="7">
        <f t="shared" si="871"/>
        <v>284.07008914487358</v>
      </c>
      <c r="ARZ45" s="7">
        <f t="shared" si="872"/>
        <v>0</v>
      </c>
      <c r="ASA45" s="7">
        <f t="shared" si="873"/>
        <v>133.02631009884135</v>
      </c>
      <c r="ASB45" s="7">
        <f t="shared" si="874"/>
        <v>374.69216922692556</v>
      </c>
      <c r="ASC45" s="7">
        <f t="shared" si="875"/>
        <v>0</v>
      </c>
      <c r="ASD45" s="7">
        <f t="shared" si="876"/>
        <v>298.26292718807076</v>
      </c>
      <c r="ASE45" s="7">
        <f t="shared" si="877"/>
        <v>180.91030423373613</v>
      </c>
      <c r="ASF45" s="7">
        <f t="shared" si="878"/>
        <v>34.068583050266035</v>
      </c>
      <c r="ASG45" s="7">
        <f t="shared" si="879"/>
        <v>206.35465298783888</v>
      </c>
      <c r="ASH45" s="7">
        <f t="shared" si="880"/>
        <v>0</v>
      </c>
      <c r="ASI45" s="7">
        <f t="shared" si="881"/>
        <v>241.79204535261312</v>
      </c>
      <c r="ASJ45" s="7">
        <f t="shared" si="882"/>
        <v>225.35331885580575</v>
      </c>
      <c r="ASK45" s="7">
        <f t="shared" si="883"/>
        <v>0</v>
      </c>
      <c r="ASL45" s="7">
        <f t="shared" si="884"/>
        <v>169.99095188067119</v>
      </c>
      <c r="ASM45" s="7">
        <f t="shared" si="885"/>
        <v>109.44250083465302</v>
      </c>
      <c r="ASN45" s="7">
        <f t="shared" si="886"/>
        <v>0</v>
      </c>
      <c r="ASO45" s="7">
        <f t="shared" si="887"/>
        <v>102.61882513243965</v>
      </c>
      <c r="ASP45" s="7">
        <f t="shared" si="888"/>
        <v>0</v>
      </c>
      <c r="ASQ45" s="7">
        <f t="shared" si="889"/>
        <v>0</v>
      </c>
      <c r="ASR45" s="7">
        <f t="shared" si="890"/>
        <v>241.75413289950353</v>
      </c>
      <c r="ASS45" s="7">
        <f t="shared" si="891"/>
        <v>0</v>
      </c>
      <c r="AST45" s="7">
        <f t="shared" si="892"/>
        <v>0</v>
      </c>
      <c r="ASU45" s="7">
        <f t="shared" si="893"/>
        <v>238.01947333945643</v>
      </c>
      <c r="ASV45" s="7">
        <f t="shared" si="894"/>
        <v>0</v>
      </c>
      <c r="ASW45" s="7">
        <f t="shared" si="895"/>
        <v>0</v>
      </c>
      <c r="ASX45" s="7">
        <f t="shared" si="896"/>
        <v>170.63772701357027</v>
      </c>
      <c r="ASY45" s="7">
        <f t="shared" si="897"/>
        <v>0</v>
      </c>
      <c r="ASZ45" s="7">
        <f t="shared" si="898"/>
        <v>0</v>
      </c>
      <c r="ATA45" s="7">
        <f t="shared" si="899"/>
        <v>0</v>
      </c>
      <c r="ATB45" s="7">
        <f t="shared" si="900"/>
        <v>112.47832637096403</v>
      </c>
      <c r="ATC45" s="7">
        <f t="shared" si="901"/>
        <v>0</v>
      </c>
      <c r="ATD45" s="7">
        <f t="shared" si="902"/>
        <v>29.669606774537826</v>
      </c>
      <c r="ATE45" s="7">
        <f t="shared" si="903"/>
        <v>0</v>
      </c>
      <c r="ATF45" s="7">
        <f t="shared" si="904"/>
        <v>217.47318718410639</v>
      </c>
      <c r="ATG45" s="7">
        <f t="shared" si="905"/>
        <v>243.39625139090603</v>
      </c>
      <c r="ATH45" s="7">
        <f t="shared" si="906"/>
        <v>0</v>
      </c>
      <c r="ATI45" s="7">
        <f t="shared" si="907"/>
        <v>0</v>
      </c>
      <c r="ATJ45" s="7">
        <f t="shared" si="908"/>
        <v>0</v>
      </c>
      <c r="ATK45" s="2">
        <f t="shared" si="909"/>
        <v>90524</v>
      </c>
      <c r="ATL45" s="27" t="str">
        <f t="shared" si="910"/>
        <v>N</v>
      </c>
    </row>
    <row r="46" spans="2:1208" x14ac:dyDescent="0.3">
      <c r="B46" s="2">
        <v>5280</v>
      </c>
      <c r="C46" s="7" t="s">
        <v>48</v>
      </c>
      <c r="D46" s="7">
        <v>43</v>
      </c>
      <c r="E46" s="7" t="str">
        <f t="shared" si="307"/>
        <v>S</v>
      </c>
      <c r="F46" s="7">
        <f>IFERROR('PNAD 2015 | renda (SCN65)'!F45/'PNAD 2015 | renda (SCN65)'!$KR45,"")</f>
        <v>0</v>
      </c>
      <c r="G46" s="7">
        <f>IFERROR('PNAD 2015 | renda (SCN65)'!G45/'PNAD 2015 | renda (SCN65)'!$KR45,"")</f>
        <v>0</v>
      </c>
      <c r="H46" s="7">
        <f>IFERROR('PNAD 2015 | renda (SCN65)'!H45/'PNAD 2015 | renda (SCN65)'!$KR45,"")</f>
        <v>0</v>
      </c>
      <c r="I46" s="7">
        <f>IFERROR('PNAD 2015 | renda (SCN65)'!I45/'PNAD 2015 | renda (SCN65)'!$KR45,"")</f>
        <v>0</v>
      </c>
      <c r="J46" s="7">
        <f>IFERROR('PNAD 2015 | renda (SCN65)'!J45/'PNAD 2015 | renda (SCN65)'!$KR45,"")</f>
        <v>5.0925887702332295E-4</v>
      </c>
      <c r="K46" s="7">
        <f>IFERROR('PNAD 2015 | renda (SCN65)'!K45/'PNAD 2015 | renda (SCN65)'!$KR45,"")</f>
        <v>0</v>
      </c>
      <c r="L46" s="7">
        <f>IFERROR('PNAD 2015 | renda (SCN65)'!L45/'PNAD 2015 | renda (SCN65)'!$KR45,"")</f>
        <v>0</v>
      </c>
      <c r="M46" s="7">
        <f>IFERROR('PNAD 2015 | renda (SCN65)'!M45/'PNAD 2015 | renda (SCN65)'!$KR45,"")</f>
        <v>2.8857564449848936E-4</v>
      </c>
      <c r="N46" s="7">
        <f>IFERROR('PNAD 2015 | renda (SCN65)'!N45/'PNAD 2015 | renda (SCN65)'!$KR45,"")</f>
        <v>0</v>
      </c>
      <c r="O46" s="7">
        <f>IFERROR('PNAD 2015 | renda (SCN65)'!O45/'PNAD 2015 | renda (SCN65)'!$KR45,"")</f>
        <v>5.336659359789686E-4</v>
      </c>
      <c r="P46" s="7">
        <f>IFERROR('PNAD 2015 | renda (SCN65)'!P45/'PNAD 2015 | renda (SCN65)'!$KR45,"")</f>
        <v>1.8689491586817702E-3</v>
      </c>
      <c r="Q46" s="7">
        <f>IFERROR('PNAD 2015 | renda (SCN65)'!Q45/'PNAD 2015 | renda (SCN65)'!$KR45,"")</f>
        <v>1.636457120004542E-4</v>
      </c>
      <c r="R46" s="7">
        <f>IFERROR('PNAD 2015 | renda (SCN65)'!R45/'PNAD 2015 | renda (SCN65)'!$KR45,"")</f>
        <v>6.7412165261051421E-4</v>
      </c>
      <c r="S46" s="7">
        <f>IFERROR('PNAD 2015 | renda (SCN65)'!S45/'PNAD 2015 | renda (SCN65)'!$KR45,"")</f>
        <v>2.0847641368596554E-3</v>
      </c>
      <c r="T46" s="7">
        <f>IFERROR('PNAD 2015 | renda (SCN65)'!T45/'PNAD 2015 | renda (SCN65)'!$KR45,"")</f>
        <v>0</v>
      </c>
      <c r="U46" s="7">
        <f>IFERROR('PNAD 2015 | renda (SCN65)'!U45/'PNAD 2015 | renda (SCN65)'!$KR45,"")</f>
        <v>7.0925202857362681E-4</v>
      </c>
      <c r="V46" s="7">
        <f>IFERROR('PNAD 2015 | renda (SCN65)'!V45/'PNAD 2015 | renda (SCN65)'!$KR45,"")</f>
        <v>2.7050718427701209E-3</v>
      </c>
      <c r="W46" s="7">
        <f>IFERROR('PNAD 2015 | renda (SCN65)'!W45/'PNAD 2015 | renda (SCN65)'!$KR45,"")</f>
        <v>0</v>
      </c>
      <c r="X46" s="7">
        <f>IFERROR('PNAD 2015 | renda (SCN65)'!X45/'PNAD 2015 | renda (SCN65)'!$KR45,"")</f>
        <v>1.3068631432719688E-3</v>
      </c>
      <c r="Y46" s="7">
        <f>IFERROR('PNAD 2015 | renda (SCN65)'!Y45/'PNAD 2015 | renda (SCN65)'!$KR45,"")</f>
        <v>5.3758356498384381E-3</v>
      </c>
      <c r="Z46" s="7">
        <f>IFERROR('PNAD 2015 | renda (SCN65)'!Z45/'PNAD 2015 | renda (SCN65)'!$KR45,"")</f>
        <v>8.4355664005058249E-4</v>
      </c>
      <c r="AA46" s="7">
        <f>IFERROR('PNAD 2015 | renda (SCN65)'!AA45/'PNAD 2015 | renda (SCN65)'!$KR45,"")</f>
        <v>1.7550385856852731E-3</v>
      </c>
      <c r="AB46" s="7">
        <f>IFERROR('PNAD 2015 | renda (SCN65)'!AB45/'PNAD 2015 | renda (SCN65)'!$KR45,"")</f>
        <v>4.6773398318827302E-3</v>
      </c>
      <c r="AC46" s="7">
        <f>IFERROR('PNAD 2015 | renda (SCN65)'!AC45/'PNAD 2015 | renda (SCN65)'!$KR45,"")</f>
        <v>1.9308549335530978E-3</v>
      </c>
      <c r="AD46" s="7">
        <f>IFERROR('PNAD 2015 | renda (SCN65)'!AD45/'PNAD 2015 | renda (SCN65)'!$KR45,"")</f>
        <v>1.7275724209575588E-4</v>
      </c>
      <c r="AE46" s="7">
        <f>IFERROR('PNAD 2015 | renda (SCN65)'!AE45/'PNAD 2015 | renda (SCN65)'!$KR45,"")</f>
        <v>8.1492275215180945E-3</v>
      </c>
      <c r="AF46" s="7">
        <f>IFERROR('PNAD 2015 | renda (SCN65)'!AF45/'PNAD 2015 | renda (SCN65)'!$KR45,"")</f>
        <v>4.9495015647654957E-4</v>
      </c>
      <c r="AG46" s="7">
        <f>IFERROR('PNAD 2015 | renda (SCN65)'!AG45/'PNAD 2015 | renda (SCN65)'!$KR45,"")</f>
        <v>1.7059613188903631E-3</v>
      </c>
      <c r="AH46" s="7">
        <f>IFERROR('PNAD 2015 | renda (SCN65)'!AH45/'PNAD 2015 | renda (SCN65)'!$KR45,"")</f>
        <v>1.2344939109157479E-2</v>
      </c>
      <c r="AI46" s="7">
        <f>IFERROR('PNAD 2015 | renda (SCN65)'!AI45/'PNAD 2015 | renda (SCN65)'!$KR45,"")</f>
        <v>9.5394759672867778E-4</v>
      </c>
      <c r="AJ46" s="7">
        <f>IFERROR('PNAD 2015 | renda (SCN65)'!AJ45/'PNAD 2015 | renda (SCN65)'!$KR45,"")</f>
        <v>2.0943361775012902E-4</v>
      </c>
      <c r="AK46" s="7">
        <f>IFERROR('PNAD 2015 | renda (SCN65)'!AK45/'PNAD 2015 | renda (SCN65)'!$KR45,"")</f>
        <v>4.7495742004360969E-3</v>
      </c>
      <c r="AL46" s="7">
        <f>IFERROR('PNAD 2015 | renda (SCN65)'!AL45/'PNAD 2015 | renda (SCN65)'!$KR45,"")</f>
        <v>1.1286784554515748E-3</v>
      </c>
      <c r="AM46" s="7">
        <f>IFERROR('PNAD 2015 | renda (SCN65)'!AM45/'PNAD 2015 | renda (SCN65)'!$KR45,"")</f>
        <v>1.9247038283985078E-3</v>
      </c>
      <c r="AN46" s="7">
        <f>IFERROR('PNAD 2015 | renda (SCN65)'!AN45/'PNAD 2015 | renda (SCN65)'!$KR45,"")</f>
        <v>9.3460615378269454E-3</v>
      </c>
      <c r="AO46" s="7">
        <f>IFERROR('PNAD 2015 | renda (SCN65)'!AO45/'PNAD 2015 | renda (SCN65)'!$KR45,"")</f>
        <v>1.0290108157809464E-3</v>
      </c>
      <c r="AP46" s="7">
        <f>IFERROR('PNAD 2015 | renda (SCN65)'!AP45/'PNAD 2015 | renda (SCN65)'!$KR45,"")</f>
        <v>7.1106117714850618E-4</v>
      </c>
      <c r="AQ46" s="7">
        <f>IFERROR('PNAD 2015 | renda (SCN65)'!AQ45/'PNAD 2015 | renda (SCN65)'!$KR45,"")</f>
        <v>1.7913235273752631E-2</v>
      </c>
      <c r="AR46" s="7">
        <f>IFERROR('PNAD 2015 | renda (SCN65)'!AR45/'PNAD 2015 | renda (SCN65)'!$KR45,"")</f>
        <v>1.6363584391731849E-3</v>
      </c>
      <c r="AS46" s="7">
        <f>IFERROR('PNAD 2015 | renda (SCN65)'!AS45/'PNAD 2015 | renda (SCN65)'!$KR45,"")</f>
        <v>1.3926825729421567E-3</v>
      </c>
      <c r="AT46" s="7">
        <f>IFERROR('PNAD 2015 | renda (SCN65)'!AT45/'PNAD 2015 | renda (SCN65)'!$KR45,"")</f>
        <v>1.1304053700003234E-2</v>
      </c>
      <c r="AU46" s="7">
        <f>IFERROR('PNAD 2015 | renda (SCN65)'!AU45/'PNAD 2015 | renda (SCN65)'!$KR45,"")</f>
        <v>2.8106274387117206E-3</v>
      </c>
      <c r="AV46" s="7">
        <f>IFERROR('PNAD 2015 | renda (SCN65)'!AV45/'PNAD 2015 | renda (SCN65)'!$KR45,"")</f>
        <v>1.000788098012828E-3</v>
      </c>
      <c r="AW46" s="7">
        <f>IFERROR('PNAD 2015 | renda (SCN65)'!AW45/'PNAD 2015 | renda (SCN65)'!$KR45,"")</f>
        <v>1.0616873284043135E-2</v>
      </c>
      <c r="AX46" s="7">
        <f>IFERROR('PNAD 2015 | renda (SCN65)'!AX45/'PNAD 2015 | renda (SCN65)'!$KR45,"")</f>
        <v>2.8662505339866486E-3</v>
      </c>
      <c r="AY46" s="7">
        <f>IFERROR('PNAD 2015 | renda (SCN65)'!AY45/'PNAD 2015 | renda (SCN65)'!$KR45,"")</f>
        <v>1.2967648048630967E-3</v>
      </c>
      <c r="AZ46" s="7">
        <f>IFERROR('PNAD 2015 | renda (SCN65)'!AZ45/'PNAD 2015 | renda (SCN65)'!$KR45,"")</f>
        <v>1.1920052342944441E-2</v>
      </c>
      <c r="BA46" s="7">
        <f>IFERROR('PNAD 2015 | renda (SCN65)'!BA45/'PNAD 2015 | renda (SCN65)'!$KR45,"")</f>
        <v>3.82555978921906E-3</v>
      </c>
      <c r="BB46" s="7">
        <f>IFERROR('PNAD 2015 | renda (SCN65)'!BB45/'PNAD 2015 | renda (SCN65)'!$KR45,"")</f>
        <v>1.4517266037041298E-3</v>
      </c>
      <c r="BC46" s="7">
        <f>IFERROR('PNAD 2015 | renda (SCN65)'!BC45/'PNAD 2015 | renda (SCN65)'!$KR45,"")</f>
        <v>1.1816799299734506E-2</v>
      </c>
      <c r="BD46" s="7">
        <f>IFERROR('PNAD 2015 | renda (SCN65)'!BD45/'PNAD 2015 | renda (SCN65)'!$KR45,"")</f>
        <v>1.9671036922715903E-3</v>
      </c>
      <c r="BE46" s="7">
        <f>IFERROR('PNAD 2015 | renda (SCN65)'!BE45/'PNAD 2015 | renda (SCN65)'!$KR45,"")</f>
        <v>1.2273592868086325E-3</v>
      </c>
      <c r="BF46" s="7">
        <f>IFERROR('PNAD 2015 | renda (SCN65)'!BF45/'PNAD 2015 | renda (SCN65)'!$KR45,"")</f>
        <v>9.8524915643513657E-3</v>
      </c>
      <c r="BG46" s="7">
        <f>IFERROR('PNAD 2015 | renda (SCN65)'!BG45/'PNAD 2015 | renda (SCN65)'!$KR45,"")</f>
        <v>4.2955436953622736E-3</v>
      </c>
      <c r="BH46" s="7">
        <f>IFERROR('PNAD 2015 | renda (SCN65)'!BH45/'PNAD 2015 | renda (SCN65)'!$KR45,"")</f>
        <v>2.8525338984280177E-4</v>
      </c>
      <c r="BI46" s="7">
        <f>IFERROR('PNAD 2015 | renda (SCN65)'!BI45/'PNAD 2015 | renda (SCN65)'!$KR45,"")</f>
        <v>1.4127805689285443E-2</v>
      </c>
      <c r="BJ46" s="7">
        <f>IFERROR('PNAD 2015 | renda (SCN65)'!BJ45/'PNAD 2015 | renda (SCN65)'!$KR45,"")</f>
        <v>4.2204804763100057E-3</v>
      </c>
      <c r="BK46" s="7">
        <f>IFERROR('PNAD 2015 | renda (SCN65)'!BK45/'PNAD 2015 | renda (SCN65)'!$KR45,"")</f>
        <v>1.6044845306448553E-3</v>
      </c>
      <c r="BL46" s="7">
        <f>IFERROR('PNAD 2015 | renda (SCN65)'!BL45/'PNAD 2015 | renda (SCN65)'!$KR45,"")</f>
        <v>6.6000371500436446E-3</v>
      </c>
      <c r="BM46" s="7">
        <f>IFERROR('PNAD 2015 | renda (SCN65)'!BM45/'PNAD 2015 | renda (SCN65)'!$KR45,"")</f>
        <v>2.9709180024460346E-3</v>
      </c>
      <c r="BN46" s="7">
        <f>IFERROR('PNAD 2015 | renda (SCN65)'!BN45/'PNAD 2015 | renda (SCN65)'!$KR45,"")</f>
        <v>1.5304410135166095E-3</v>
      </c>
      <c r="BO46" s="7">
        <f>IFERROR('PNAD 2015 | renda (SCN65)'!BO45/'PNAD 2015 | renda (SCN65)'!$KR45,"")</f>
        <v>1.340546200375178E-2</v>
      </c>
      <c r="BP46" s="7">
        <f>IFERROR('PNAD 2015 | renda (SCN65)'!BP45/'PNAD 2015 | renda (SCN65)'!$KR45,"")</f>
        <v>3.4154093604886753E-3</v>
      </c>
      <c r="BQ46" s="7">
        <f>IFERROR('PNAD 2015 | renda (SCN65)'!BQ45/'PNAD 2015 | renda (SCN65)'!$KR45,"")</f>
        <v>1.833391165782777E-3</v>
      </c>
      <c r="BR46" s="7">
        <f>IFERROR('PNAD 2015 | renda (SCN65)'!BR45/'PNAD 2015 | renda (SCN65)'!$KR45,"")</f>
        <v>9.6531562850101088E-3</v>
      </c>
      <c r="BS46" s="7">
        <f>IFERROR('PNAD 2015 | renda (SCN65)'!BS45/'PNAD 2015 | renda (SCN65)'!$KR45,"")</f>
        <v>2.3472551482694292E-3</v>
      </c>
      <c r="BT46" s="7">
        <f>IFERROR('PNAD 2015 | renda (SCN65)'!BT45/'PNAD 2015 | renda (SCN65)'!$KR45,"")</f>
        <v>1.4294905230383395E-3</v>
      </c>
      <c r="BU46" s="7">
        <f>IFERROR('PNAD 2015 | renda (SCN65)'!BU45/'PNAD 2015 | renda (SCN65)'!$KR45,"")</f>
        <v>9.3990531442656854E-3</v>
      </c>
      <c r="BV46" s="7">
        <f>IFERROR('PNAD 2015 | renda (SCN65)'!BV45/'PNAD 2015 | renda (SCN65)'!$KR45,"")</f>
        <v>2.0945335391640042E-3</v>
      </c>
      <c r="BW46" s="7">
        <f>IFERROR('PNAD 2015 | renda (SCN65)'!BW45/'PNAD 2015 | renda (SCN65)'!$KR45,"")</f>
        <v>0</v>
      </c>
      <c r="BX46" s="7">
        <f>IFERROR('PNAD 2015 | renda (SCN65)'!BX45/'PNAD 2015 | renda (SCN65)'!$KR45,"")</f>
        <v>7.9993642322971764E-3</v>
      </c>
      <c r="BY46" s="7">
        <f>IFERROR('PNAD 2015 | renda (SCN65)'!BY45/'PNAD 2015 | renda (SCN65)'!$KR45,"")</f>
        <v>4.1091356049287918E-3</v>
      </c>
      <c r="BZ46" s="7">
        <f>IFERROR('PNAD 2015 | renda (SCN65)'!BZ45/'PNAD 2015 | renda (SCN65)'!$KR45,"")</f>
        <v>4.9577249673785843E-4</v>
      </c>
      <c r="CA46" s="7">
        <f>IFERROR('PNAD 2015 | renda (SCN65)'!CA45/'PNAD 2015 | renda (SCN65)'!$KR45,"")</f>
        <v>8.2044229998571427E-3</v>
      </c>
      <c r="CB46" s="7">
        <f>IFERROR('PNAD 2015 | renda (SCN65)'!CB45/'PNAD 2015 | renda (SCN65)'!$KR45,"")</f>
        <v>8.6645059292541986E-4</v>
      </c>
      <c r="CC46" s="7">
        <f>IFERROR('PNAD 2015 | renda (SCN65)'!CC45/'PNAD 2015 | renda (SCN65)'!$KR45,"")</f>
        <v>8.2855715368430969E-4</v>
      </c>
      <c r="CD46" s="7">
        <f>IFERROR('PNAD 2015 | renda (SCN65)'!CD45/'PNAD 2015 | renda (SCN65)'!$KR45,"")</f>
        <v>1.5631273942231124E-2</v>
      </c>
      <c r="CE46" s="7">
        <f>IFERROR('PNAD 2015 | renda (SCN65)'!CE45/'PNAD 2015 | renda (SCN65)'!$KR45,"")</f>
        <v>1.1292212000240387E-2</v>
      </c>
      <c r="CF46" s="7">
        <f>IFERROR('PNAD 2015 | renda (SCN65)'!CF45/'PNAD 2015 | renda (SCN65)'!$KR45,"")</f>
        <v>0</v>
      </c>
      <c r="CG46" s="7">
        <f>IFERROR('PNAD 2015 | renda (SCN65)'!CG45/'PNAD 2015 | renda (SCN65)'!$KR45,"")</f>
        <v>5.9314745175995786E-3</v>
      </c>
      <c r="CH46" s="7">
        <f>IFERROR('PNAD 2015 | renda (SCN65)'!CH45/'PNAD 2015 | renda (SCN65)'!$KR45,"")</f>
        <v>3.2019298286529068E-3</v>
      </c>
      <c r="CI46" s="7">
        <f>IFERROR('PNAD 2015 | renda (SCN65)'!CI45/'PNAD 2015 | renda (SCN65)'!$KR45,"")</f>
        <v>5.8639439353408982E-4</v>
      </c>
      <c r="CJ46" s="7">
        <f>IFERROR('PNAD 2015 | renda (SCN65)'!CJ45/'PNAD 2015 | renda (SCN65)'!$KR45,"")</f>
        <v>8.864959591350835E-3</v>
      </c>
      <c r="CK46" s="7">
        <f>IFERROR('PNAD 2015 | renda (SCN65)'!CK45/'PNAD 2015 | renda (SCN65)'!$KR45,"")</f>
        <v>4.3175495207548979E-3</v>
      </c>
      <c r="CL46" s="7">
        <f>IFERROR('PNAD 2015 | renda (SCN65)'!CL45/'PNAD 2015 | renda (SCN65)'!$KR45,"")</f>
        <v>5.2383074645371522E-4</v>
      </c>
      <c r="CM46" s="7">
        <f>IFERROR('PNAD 2015 | renda (SCN65)'!CM45/'PNAD 2015 | renda (SCN65)'!$KR45,"")</f>
        <v>5.5687895687519381E-3</v>
      </c>
      <c r="CN46" s="7">
        <f>IFERROR('PNAD 2015 | renda (SCN65)'!CN45/'PNAD 2015 | renda (SCN65)'!$KR45,"")</f>
        <v>1.7370786743782886E-3</v>
      </c>
      <c r="CO46" s="7">
        <f>IFERROR('PNAD 2015 | renda (SCN65)'!CO45/'PNAD 2015 | renda (SCN65)'!$KR45,"")</f>
        <v>6.1418949436632783E-4</v>
      </c>
      <c r="CP46" s="7">
        <f>IFERROR('PNAD 2015 | renda (SCN65)'!CP45/'PNAD 2015 | renda (SCN65)'!$KR45,"")</f>
        <v>8.7507200822498146E-3</v>
      </c>
      <c r="CQ46" s="7">
        <f>IFERROR('PNAD 2015 | renda (SCN65)'!CQ45/'PNAD 2015 | renda (SCN65)'!$KR45,"")</f>
        <v>7.0028194100327026E-3</v>
      </c>
      <c r="CR46" s="7">
        <f>IFERROR('PNAD 2015 | renda (SCN65)'!CR45/'PNAD 2015 | renda (SCN65)'!$KR45,"")</f>
        <v>0</v>
      </c>
      <c r="CS46" s="7">
        <f>IFERROR('PNAD 2015 | renda (SCN65)'!CS45/'PNAD 2015 | renda (SCN65)'!$KR45,"")</f>
        <v>6.5991161289509787E-3</v>
      </c>
      <c r="CT46" s="7">
        <f>IFERROR('PNAD 2015 | renda (SCN65)'!CT45/'PNAD 2015 | renda (SCN65)'!$KR45,"")</f>
        <v>4.808519550366713E-3</v>
      </c>
      <c r="CU46" s="7">
        <f>IFERROR('PNAD 2015 | renda (SCN65)'!CU45/'PNAD 2015 | renda (SCN65)'!$KR45,"")</f>
        <v>6.0040707158679201E-4</v>
      </c>
      <c r="CV46" s="7">
        <f>IFERROR('PNAD 2015 | renda (SCN65)'!CV45/'PNAD 2015 | renda (SCN65)'!$KR45,"")</f>
        <v>1.0810978479322468E-2</v>
      </c>
      <c r="CW46" s="7">
        <f>IFERROR('PNAD 2015 | renda (SCN65)'!CW45/'PNAD 2015 | renda (SCN65)'!$KR45,"")</f>
        <v>1.5410985433031718E-3</v>
      </c>
      <c r="CX46" s="7">
        <f>IFERROR('PNAD 2015 | renda (SCN65)'!CX45/'PNAD 2015 | renda (SCN65)'!$KR45,"")</f>
        <v>0</v>
      </c>
      <c r="CY46" s="7">
        <f>IFERROR('PNAD 2015 | renda (SCN65)'!CY45/'PNAD 2015 | renda (SCN65)'!$KR45,"")</f>
        <v>1.2163103230576873E-2</v>
      </c>
      <c r="CZ46" s="7">
        <f>IFERROR('PNAD 2015 | renda (SCN65)'!CZ45/'PNAD 2015 | renda (SCN65)'!$KR45,"")</f>
        <v>8.2235999747508649E-3</v>
      </c>
      <c r="DA46" s="7">
        <f>IFERROR('PNAD 2015 | renda (SCN65)'!DA45/'PNAD 2015 | renda (SCN65)'!$KR45,"")</f>
        <v>0</v>
      </c>
      <c r="DB46" s="7">
        <f>IFERROR('PNAD 2015 | renda (SCN65)'!DB45/'PNAD 2015 | renda (SCN65)'!$KR45,"")</f>
        <v>7.0237397462803988E-3</v>
      </c>
      <c r="DC46" s="7">
        <f>IFERROR('PNAD 2015 | renda (SCN65)'!DC45/'PNAD 2015 | renda (SCN65)'!$KR45,"")</f>
        <v>5.4579709951379628E-3</v>
      </c>
      <c r="DD46" s="7">
        <f>IFERROR('PNAD 2015 | renda (SCN65)'!DD45/'PNAD 2015 | renda (SCN65)'!$KR45,"")</f>
        <v>0</v>
      </c>
      <c r="DE46" s="7">
        <f>IFERROR('PNAD 2015 | renda (SCN65)'!DE45/'PNAD 2015 | renda (SCN65)'!$KR45,"")</f>
        <v>5.8635163184050177E-3</v>
      </c>
      <c r="DF46" s="7">
        <f>IFERROR('PNAD 2015 | renda (SCN65)'!DF45/'PNAD 2015 | renda (SCN65)'!$KR45,"")</f>
        <v>3.0414747968663309E-3</v>
      </c>
      <c r="DG46" s="7">
        <f>IFERROR('PNAD 2015 | renda (SCN65)'!DG45/'PNAD 2015 | renda (SCN65)'!$KR45,"")</f>
        <v>0</v>
      </c>
      <c r="DH46" s="7">
        <f>IFERROR('PNAD 2015 | renda (SCN65)'!DH45/'PNAD 2015 | renda (SCN65)'!$KR45,"")</f>
        <v>6.1766634899114142E-3</v>
      </c>
      <c r="DI46" s="7">
        <f>IFERROR('PNAD 2015 | renda (SCN65)'!DI45/'PNAD 2015 | renda (SCN65)'!$KR45,"")</f>
        <v>2.807502545718747E-3</v>
      </c>
      <c r="DJ46" s="7">
        <f>IFERROR('PNAD 2015 | renda (SCN65)'!DJ45/'PNAD 2015 | renda (SCN65)'!$KR45,"")</f>
        <v>0</v>
      </c>
      <c r="DK46" s="7">
        <f>IFERROR('PNAD 2015 | renda (SCN65)'!DK45/'PNAD 2015 | renda (SCN65)'!$KR45,"")</f>
        <v>7.2359035336980728E-3</v>
      </c>
      <c r="DL46" s="7">
        <f>IFERROR('PNAD 2015 | renda (SCN65)'!DL45/'PNAD 2015 | renda (SCN65)'!$KR45,"")</f>
        <v>0</v>
      </c>
      <c r="DM46" s="7">
        <f>IFERROR('PNAD 2015 | renda (SCN65)'!DM45/'PNAD 2015 | renda (SCN65)'!$KR45,"")</f>
        <v>3.3064657226704834E-4</v>
      </c>
      <c r="DN46" s="7">
        <f>IFERROR('PNAD 2015 | renda (SCN65)'!DN45/'PNAD 2015 | renda (SCN65)'!$KR45,"")</f>
        <v>2.4701456769194185E-3</v>
      </c>
      <c r="DO46" s="7">
        <f>IFERROR('PNAD 2015 | renda (SCN65)'!DO45/'PNAD 2015 | renda (SCN65)'!$KR45,"")</f>
        <v>2.3789974823559498E-3</v>
      </c>
      <c r="DP46" s="7">
        <f>IFERROR('PNAD 2015 | renda (SCN65)'!DP45/'PNAD 2015 | renda (SCN65)'!$KR45,"")</f>
        <v>6.2744561937862588E-4</v>
      </c>
      <c r="DQ46" s="7">
        <f>IFERROR('PNAD 2015 | renda (SCN65)'!DQ45/'PNAD 2015 | renda (SCN65)'!$KR45,"")</f>
        <v>1.2779101873518082E-2</v>
      </c>
      <c r="DR46" s="7">
        <f>IFERROR('PNAD 2015 | renda (SCN65)'!DR45/'PNAD 2015 | renda (SCN65)'!$KR45,"")</f>
        <v>5.9242379233000603E-3</v>
      </c>
      <c r="DS46" s="7">
        <f>IFERROR('PNAD 2015 | renda (SCN65)'!DS45/'PNAD 2015 | renda (SCN65)'!$KR45,"")</f>
        <v>0</v>
      </c>
      <c r="DT46" s="7">
        <f>IFERROR('PNAD 2015 | renda (SCN65)'!DT45/'PNAD 2015 | renda (SCN65)'!$KR45,"")</f>
        <v>4.006474646706999E-3</v>
      </c>
      <c r="DU46" s="7">
        <f>IFERROR('PNAD 2015 | renda (SCN65)'!DU45/'PNAD 2015 | renda (SCN65)'!$KR45,"")</f>
        <v>4.1269639417939666E-3</v>
      </c>
      <c r="DV46" s="7">
        <f>IFERROR('PNAD 2015 | renda (SCN65)'!DV45/'PNAD 2015 | renda (SCN65)'!$KR45,"")</f>
        <v>4.4251774141549954E-4</v>
      </c>
      <c r="DW46" s="7">
        <f>IFERROR('PNAD 2015 | renda (SCN65)'!DW45/'PNAD 2015 | renda (SCN65)'!$KR45,"")</f>
        <v>1.0322278108831866E-2</v>
      </c>
      <c r="DX46" s="7">
        <f>IFERROR('PNAD 2015 | renda (SCN65)'!DX45/'PNAD 2015 | renda (SCN65)'!$KR45,"")</f>
        <v>2.0785801380946134E-3</v>
      </c>
      <c r="DY46" s="7">
        <f>IFERROR('PNAD 2015 | renda (SCN65)'!DY45/'PNAD 2015 | renda (SCN65)'!$KR45,"")</f>
        <v>0</v>
      </c>
      <c r="DZ46" s="7">
        <f>IFERROR('PNAD 2015 | renda (SCN65)'!DZ45/'PNAD 2015 | renda (SCN65)'!$KR45,"")</f>
        <v>4.3659689153407611E-3</v>
      </c>
      <c r="EA46" s="7">
        <f>IFERROR('PNAD 2015 | renda (SCN65)'!EA45/'PNAD 2015 | renda (SCN65)'!$KR45,"")</f>
        <v>3.1728518770130273E-3</v>
      </c>
      <c r="EB46" s="7">
        <f>IFERROR('PNAD 2015 | renda (SCN65)'!EB45/'PNAD 2015 | renda (SCN65)'!$KR45,"")</f>
        <v>0</v>
      </c>
      <c r="EC46" s="7">
        <f>IFERROR('PNAD 2015 | renda (SCN65)'!EC45/'PNAD 2015 | renda (SCN65)'!$KR45,"")</f>
        <v>5.2352483587650833E-3</v>
      </c>
      <c r="ED46" s="7">
        <f>IFERROR('PNAD 2015 | renda (SCN65)'!ED45/'PNAD 2015 | renda (SCN65)'!$KR45,"")</f>
        <v>9.1130103077720261E-3</v>
      </c>
      <c r="EE46" s="7">
        <f>IFERROR('PNAD 2015 | renda (SCN65)'!EE45/'PNAD 2015 | renda (SCN65)'!$KR45,"")</f>
        <v>9.287839847326281E-4</v>
      </c>
      <c r="EF46" s="7">
        <f>IFERROR('PNAD 2015 | renda (SCN65)'!EF45/'PNAD 2015 | renda (SCN65)'!$KR45,"")</f>
        <v>1.2142182894329178E-2</v>
      </c>
      <c r="EG46" s="7">
        <f>IFERROR('PNAD 2015 | renda (SCN65)'!EG45/'PNAD 2015 | renda (SCN65)'!$KR45,"")</f>
        <v>4.7996711691550295E-3</v>
      </c>
      <c r="EH46" s="7">
        <f>IFERROR('PNAD 2015 | renda (SCN65)'!EH45/'PNAD 2015 | renda (SCN65)'!$KR45,"")</f>
        <v>0</v>
      </c>
      <c r="EI46" s="7">
        <f>IFERROR('PNAD 2015 | renda (SCN65)'!EI45/'PNAD 2015 | renda (SCN65)'!$KR45,"")</f>
        <v>6.3751435353809104E-3</v>
      </c>
      <c r="EJ46" s="7">
        <f>IFERROR('PNAD 2015 | renda (SCN65)'!EJ45/'PNAD 2015 | renda (SCN65)'!$KR45,"")</f>
        <v>5.3289622549438356E-3</v>
      </c>
      <c r="EK46" s="7">
        <f>IFERROR('PNAD 2015 | renda (SCN65)'!EK45/'PNAD 2015 | renda (SCN65)'!$KR45,"")</f>
        <v>0</v>
      </c>
      <c r="EL46" s="7">
        <f>IFERROR('PNAD 2015 | renda (SCN65)'!EL45/'PNAD 2015 | renda (SCN65)'!$KR45,"")</f>
        <v>3.3037355530029385E-3</v>
      </c>
      <c r="EM46" s="7">
        <f>IFERROR('PNAD 2015 | renda (SCN65)'!EM45/'PNAD 2015 | renda (SCN65)'!$KR45,"")</f>
        <v>4.7194436532617418E-3</v>
      </c>
      <c r="EN46" s="7">
        <f>IFERROR('PNAD 2015 | renda (SCN65)'!EN45/'PNAD 2015 | renda (SCN65)'!$KR45,"")</f>
        <v>0</v>
      </c>
      <c r="EO46" s="7">
        <f>IFERROR('PNAD 2015 | renda (SCN65)'!EO45/'PNAD 2015 | renda (SCN65)'!$KR45,"")</f>
        <v>1.0376256523584176E-2</v>
      </c>
      <c r="EP46" s="7">
        <f>IFERROR('PNAD 2015 | renda (SCN65)'!EP45/'PNAD 2015 | renda (SCN65)'!$KR45,"")</f>
        <v>3.814178600002546E-3</v>
      </c>
      <c r="EQ46" s="7">
        <f>IFERROR('PNAD 2015 | renda (SCN65)'!EQ45/'PNAD 2015 | renda (SCN65)'!$KR45,"")</f>
        <v>0</v>
      </c>
      <c r="ER46" s="7">
        <f>IFERROR('PNAD 2015 | renda (SCN65)'!ER45/'PNAD 2015 | renda (SCN65)'!$KR45,"")</f>
        <v>4.1555813828875136E-3</v>
      </c>
      <c r="ES46" s="7">
        <f>IFERROR('PNAD 2015 | renda (SCN65)'!ES45/'PNAD 2015 | renda (SCN65)'!$KR45,"")</f>
        <v>3.8321714049199826E-3</v>
      </c>
      <c r="ET46" s="7">
        <f>IFERROR('PNAD 2015 | renda (SCN65)'!ET45/'PNAD 2015 | renda (SCN65)'!$KR45,"")</f>
        <v>0</v>
      </c>
      <c r="EU46" s="7">
        <f>IFERROR('PNAD 2015 | renda (SCN65)'!EU45/'PNAD 2015 | renda (SCN65)'!$KR45,"")</f>
        <v>1.929111572199123E-3</v>
      </c>
      <c r="EV46" s="7">
        <f>IFERROR('PNAD 2015 | renda (SCN65)'!EV45/'PNAD 2015 | renda (SCN65)'!$KR45,"")</f>
        <v>0</v>
      </c>
      <c r="EW46" s="7">
        <f>IFERROR('PNAD 2015 | renda (SCN65)'!EW45/'PNAD 2015 | renda (SCN65)'!$KR45,"")</f>
        <v>2.431561471858809E-3</v>
      </c>
      <c r="EX46" s="7">
        <f>IFERROR('PNAD 2015 | renda (SCN65)'!EX45/'PNAD 2015 | renda (SCN65)'!$KR45,"")</f>
        <v>5.8140772218951316E-3</v>
      </c>
      <c r="EY46" s="7">
        <f>IFERROR('PNAD 2015 | renda (SCN65)'!EY45/'PNAD 2015 | renda (SCN65)'!$KR45,"")</f>
        <v>1.0501975902733067E-2</v>
      </c>
      <c r="EZ46" s="7">
        <f>IFERROR('PNAD 2015 | renda (SCN65)'!EZ45/'PNAD 2015 | renda (SCN65)'!$KR45,"")</f>
        <v>0</v>
      </c>
      <c r="FA46" s="7">
        <f>IFERROR('PNAD 2015 | renda (SCN65)'!FA45/'PNAD 2015 | renda (SCN65)'!$KR45,"")</f>
        <v>3.6024095359103001E-3</v>
      </c>
      <c r="FB46" s="7">
        <f>IFERROR('PNAD 2015 | renda (SCN65)'!FB45/'PNAD 2015 | renda (SCN65)'!$KR45,"")</f>
        <v>1.6424766507173224E-3</v>
      </c>
      <c r="FC46" s="7">
        <f>IFERROR('PNAD 2015 | renda (SCN65)'!FC45/'PNAD 2015 | renda (SCN65)'!$KR45,"")</f>
        <v>0</v>
      </c>
      <c r="FD46" s="7">
        <f>IFERROR('PNAD 2015 | renda (SCN65)'!FD45/'PNAD 2015 | renda (SCN65)'!$KR45,"")</f>
        <v>1.2581148125815824E-3</v>
      </c>
      <c r="FE46" s="7">
        <f>IFERROR('PNAD 2015 | renda (SCN65)'!FE45/'PNAD 2015 | renda (SCN65)'!$KR45,"")</f>
        <v>9.2091912247347051E-3</v>
      </c>
      <c r="FF46" s="7">
        <f>IFERROR('PNAD 2015 | renda (SCN65)'!FF45/'PNAD 2015 | renda (SCN65)'!$KR45,"")</f>
        <v>0</v>
      </c>
      <c r="FG46" s="7">
        <f>IFERROR('PNAD 2015 | renda (SCN65)'!FG45/'PNAD 2015 | renda (SCN65)'!$KR45,"")</f>
        <v>5.182289645936795E-3</v>
      </c>
      <c r="FH46" s="7">
        <f>IFERROR('PNAD 2015 | renda (SCN65)'!FH45/'PNAD 2015 | renda (SCN65)'!$KR45,"")</f>
        <v>3.5930677505418319E-3</v>
      </c>
      <c r="FI46" s="7">
        <f>IFERROR('PNAD 2015 | renda (SCN65)'!FI45/'PNAD 2015 | renda (SCN65)'!$KR45,"")</f>
        <v>0</v>
      </c>
      <c r="FJ46" s="7">
        <f>IFERROR('PNAD 2015 | renda (SCN65)'!FJ45/'PNAD 2015 | renda (SCN65)'!$KR45,"")</f>
        <v>2.1548933143440713E-3</v>
      </c>
      <c r="FK46" s="7">
        <f>IFERROR('PNAD 2015 | renda (SCN65)'!FK45/'PNAD 2015 | renda (SCN65)'!$KR45,"")</f>
        <v>6.3375461386338712E-3</v>
      </c>
      <c r="FL46" s="7">
        <f>IFERROR('PNAD 2015 | renda (SCN65)'!FL45/'PNAD 2015 | renda (SCN65)'!$KR45,"")</f>
        <v>0</v>
      </c>
      <c r="FM46" s="7">
        <f>IFERROR('PNAD 2015 | renda (SCN65)'!FM45/'PNAD 2015 | renda (SCN65)'!$KR45,"")</f>
        <v>7.568194786487739E-3</v>
      </c>
      <c r="FN46" s="7">
        <f>IFERROR('PNAD 2015 | renda (SCN65)'!FN45/'PNAD 2015 | renda (SCN65)'!$KR45,"")</f>
        <v>3.48020977307981E-3</v>
      </c>
      <c r="FO46" s="7">
        <f>IFERROR('PNAD 2015 | renda (SCN65)'!FO45/'PNAD 2015 | renda (SCN65)'!$KR45,"")</f>
        <v>6.0662396396228666E-4</v>
      </c>
      <c r="FP46" s="7">
        <f>IFERROR('PNAD 2015 | renda (SCN65)'!FP45/'PNAD 2015 | renda (SCN65)'!$KR45,"")</f>
        <v>1.2790680424397309E-3</v>
      </c>
      <c r="FQ46" s="7">
        <f>IFERROR('PNAD 2015 | renda (SCN65)'!FQ45/'PNAD 2015 | renda (SCN65)'!$KR45,"")</f>
        <v>1.0105114492625434E-2</v>
      </c>
      <c r="FR46" s="7">
        <f>IFERROR('PNAD 2015 | renda (SCN65)'!FR45/'PNAD 2015 | renda (SCN65)'!$KR45,"")</f>
        <v>0</v>
      </c>
      <c r="FS46" s="7">
        <f>IFERROR('PNAD 2015 | renda (SCN65)'!FS45/'PNAD 2015 | renda (SCN65)'!$KR45,"")</f>
        <v>5.3527114416904338E-3</v>
      </c>
      <c r="FT46" s="7">
        <f>IFERROR('PNAD 2015 | renda (SCN65)'!FT45/'PNAD 2015 | renda (SCN65)'!$KR45,"")</f>
        <v>2.9535501761271924E-3</v>
      </c>
      <c r="FU46" s="7">
        <f>IFERROR('PNAD 2015 | renda (SCN65)'!FU45/'PNAD 2015 | renda (SCN65)'!$KR45,"")</f>
        <v>0</v>
      </c>
      <c r="FV46" s="7">
        <f>IFERROR('PNAD 2015 | renda (SCN65)'!FV45/'PNAD 2015 | renda (SCN65)'!$KR45,"")</f>
        <v>7.9582801128421886E-3</v>
      </c>
      <c r="FW46" s="7">
        <f>IFERROR('PNAD 2015 | renda (SCN65)'!FW45/'PNAD 2015 | renda (SCN65)'!$KR45,"")</f>
        <v>4.1215364960693283E-3</v>
      </c>
      <c r="FX46" s="7">
        <f>IFERROR('PNAD 2015 | renda (SCN65)'!FX45/'PNAD 2015 | renda (SCN65)'!$KR45,"")</f>
        <v>0</v>
      </c>
      <c r="FY46" s="7">
        <f>IFERROR('PNAD 2015 | renda (SCN65)'!FY45/'PNAD 2015 | renda (SCN65)'!$KR45,"")</f>
        <v>4.9875923656693202E-3</v>
      </c>
      <c r="FZ46" s="7">
        <f>IFERROR('PNAD 2015 | renda (SCN65)'!FZ45/'PNAD 2015 | renda (SCN65)'!$KR45,"")</f>
        <v>1.3693281095209864E-2</v>
      </c>
      <c r="GA46" s="7">
        <f>IFERROR('PNAD 2015 | renda (SCN65)'!GA45/'PNAD 2015 | renda (SCN65)'!$KR45,"")</f>
        <v>0</v>
      </c>
      <c r="GB46" s="7">
        <f>IFERROR('PNAD 2015 | renda (SCN65)'!GB45/'PNAD 2015 | renda (SCN65)'!$KR45,"")</f>
        <v>7.1919247765232777E-3</v>
      </c>
      <c r="GC46" s="7">
        <f>IFERROR('PNAD 2015 | renda (SCN65)'!GC45/'PNAD 2015 | renda (SCN65)'!$KR45,"")</f>
        <v>4.2088032445994203E-3</v>
      </c>
      <c r="GD46" s="7">
        <f>IFERROR('PNAD 2015 | renda (SCN65)'!GD45/'PNAD 2015 | renda (SCN65)'!$KR45,"")</f>
        <v>0</v>
      </c>
      <c r="GE46" s="7">
        <f>IFERROR('PNAD 2015 | renda (SCN65)'!GE45/'PNAD 2015 | renda (SCN65)'!$KR45,"")</f>
        <v>2.0870337959808679E-3</v>
      </c>
      <c r="GF46" s="7">
        <f>IFERROR('PNAD 2015 | renda (SCN65)'!GF45/'PNAD 2015 | renda (SCN65)'!$KR45,"")</f>
        <v>1.0246096507024217E-2</v>
      </c>
      <c r="GG46" s="7">
        <f>IFERROR('PNAD 2015 | renda (SCN65)'!GG45/'PNAD 2015 | renda (SCN65)'!$KR45,"")</f>
        <v>0</v>
      </c>
      <c r="GH46" s="7">
        <f>IFERROR('PNAD 2015 | renda (SCN65)'!GH45/'PNAD 2015 | renda (SCN65)'!$KR45,"")</f>
        <v>3.5779695833442018E-3</v>
      </c>
      <c r="GI46" s="7">
        <f>IFERROR('PNAD 2015 | renda (SCN65)'!GI45/'PNAD 2015 | renda (SCN65)'!$KR45,"")</f>
        <v>0</v>
      </c>
      <c r="GJ46" s="7">
        <f>IFERROR('PNAD 2015 | renda (SCN65)'!GJ45/'PNAD 2015 | renda (SCN65)'!$KR45,"")</f>
        <v>0</v>
      </c>
      <c r="GK46" s="7">
        <f>IFERROR('PNAD 2015 | renda (SCN65)'!GK45/'PNAD 2015 | renda (SCN65)'!$KR45,"")</f>
        <v>6.693191854844707E-4</v>
      </c>
      <c r="GL46" s="7">
        <f>IFERROR('PNAD 2015 | renda (SCN65)'!GL45/'PNAD 2015 | renda (SCN65)'!$KR45,"")</f>
        <v>5.9908474844660746E-3</v>
      </c>
      <c r="GM46" s="7">
        <f>IFERROR('PNAD 2015 | renda (SCN65)'!GM45/'PNAD 2015 | renda (SCN65)'!$KR45,"")</f>
        <v>0</v>
      </c>
      <c r="GN46" s="7">
        <f>IFERROR('PNAD 2015 | renda (SCN65)'!GN45/'PNAD 2015 | renda (SCN65)'!$KR45,"")</f>
        <v>5.5464548072547909E-3</v>
      </c>
      <c r="GO46" s="7">
        <f>IFERROR('PNAD 2015 | renda (SCN65)'!GO45/'PNAD 2015 | renda (SCN65)'!$KR45,"")</f>
        <v>3.7489176768650784E-3</v>
      </c>
      <c r="GP46" s="7">
        <f>IFERROR('PNAD 2015 | renda (SCN65)'!GP45/'PNAD 2015 | renda (SCN65)'!$KR45,"")</f>
        <v>0</v>
      </c>
      <c r="GQ46" s="7">
        <f>IFERROR('PNAD 2015 | renda (SCN65)'!GQ45/'PNAD 2015 | renda (SCN65)'!$KR45,"")</f>
        <v>0</v>
      </c>
      <c r="GR46" s="7">
        <f>IFERROR('PNAD 2015 | renda (SCN65)'!GR45/'PNAD 2015 | renda (SCN65)'!$KR45,"")</f>
        <v>4.9797965799921124E-3</v>
      </c>
      <c r="GS46" s="7">
        <f>IFERROR('PNAD 2015 | renda (SCN65)'!GS45/'PNAD 2015 | renda (SCN65)'!$KR45,"")</f>
        <v>0</v>
      </c>
      <c r="GT46" s="7">
        <f>IFERROR('PNAD 2015 | renda (SCN65)'!GT45/'PNAD 2015 | renda (SCN65)'!$KR45,"")</f>
        <v>4.2057112452168989E-3</v>
      </c>
      <c r="GU46" s="7">
        <f>IFERROR('PNAD 2015 | renda (SCN65)'!GU45/'PNAD 2015 | renda (SCN65)'!$KR45,"")</f>
        <v>4.8205257181818213E-3</v>
      </c>
      <c r="GV46" s="7">
        <f>IFERROR('PNAD 2015 | renda (SCN65)'!GV45/'PNAD 2015 | renda (SCN65)'!$KR45,"")</f>
        <v>0</v>
      </c>
      <c r="GW46" s="7">
        <f>IFERROR('PNAD 2015 | renda (SCN65)'!GW45/'PNAD 2015 | renda (SCN65)'!$KR45,"")</f>
        <v>8.1720556871720286E-3</v>
      </c>
      <c r="GX46" s="7">
        <f>IFERROR('PNAD 2015 | renda (SCN65)'!GX45/'PNAD 2015 | renda (SCN65)'!$KR45,"")</f>
        <v>8.4948735801514165E-3</v>
      </c>
      <c r="GY46" s="7">
        <f>IFERROR('PNAD 2015 | renda (SCN65)'!GY45/'PNAD 2015 | renda (SCN65)'!$KR45,"")</f>
        <v>0</v>
      </c>
      <c r="GZ46" s="7">
        <f>IFERROR('PNAD 2015 | renda (SCN65)'!GZ45/'PNAD 2015 | renda (SCN65)'!$KR45,"")</f>
        <v>4.0591044234307636E-3</v>
      </c>
      <c r="HA46" s="7">
        <f>IFERROR('PNAD 2015 | renda (SCN65)'!HA45/'PNAD 2015 | renda (SCN65)'!$KR45,"")</f>
        <v>8.9052213705445148E-3</v>
      </c>
      <c r="HB46" s="7">
        <f>IFERROR('PNAD 2015 | renda (SCN65)'!HB45/'PNAD 2015 | renda (SCN65)'!$KR45,"")</f>
        <v>0</v>
      </c>
      <c r="HC46" s="7">
        <f>IFERROR('PNAD 2015 | renda (SCN65)'!HC45/'PNAD 2015 | renda (SCN65)'!$KR45,"")</f>
        <v>0</v>
      </c>
      <c r="HD46" s="7">
        <f>IFERROR('PNAD 2015 | renda (SCN65)'!HD45/'PNAD 2015 | renda (SCN65)'!$KR45,"")</f>
        <v>2.7459586005623953E-4</v>
      </c>
      <c r="HE46" s="7">
        <f>IFERROR('PNAD 2015 | renda (SCN65)'!HE45/'PNAD 2015 | renda (SCN65)'!$KR45,"")</f>
        <v>0</v>
      </c>
      <c r="HF46" s="7">
        <f>IFERROR('PNAD 2015 | renda (SCN65)'!HF45/'PNAD 2015 | renda (SCN65)'!$KR45,"")</f>
        <v>2.5245846022180619E-4</v>
      </c>
      <c r="HG46" s="7">
        <f>IFERROR('PNAD 2015 | renda (SCN65)'!HG45/'PNAD 2015 | renda (SCN65)'!$KR45,"")</f>
        <v>1.7918465357814556E-3</v>
      </c>
      <c r="HH46" s="7">
        <f>IFERROR('PNAD 2015 | renda (SCN65)'!HH45/'PNAD 2015 | renda (SCN65)'!$KR45,"")</f>
        <v>0</v>
      </c>
      <c r="HI46" s="7">
        <f>IFERROR('PNAD 2015 | renda (SCN65)'!HI45/'PNAD 2015 | renda (SCN65)'!$KR45,"")</f>
        <v>1.9801953492316268E-3</v>
      </c>
      <c r="HJ46" s="7">
        <f>IFERROR('PNAD 2015 | renda (SCN65)'!HJ45/'PNAD 2015 | renda (SCN65)'!$KR45,"")</f>
        <v>8.7630222925589949E-3</v>
      </c>
      <c r="HK46" s="7">
        <f>IFERROR('PNAD 2015 | renda (SCN65)'!HK45/'PNAD 2015 | renda (SCN65)'!$KR45,"")</f>
        <v>0</v>
      </c>
      <c r="HL46" s="7">
        <f>IFERROR('PNAD 2015 | renda (SCN65)'!HL45/'PNAD 2015 | renda (SCN65)'!$KR45,"")</f>
        <v>4.9912764500399838E-4</v>
      </c>
      <c r="HM46" s="7">
        <f>IFERROR('PNAD 2015 | renda (SCN65)'!HM45/'PNAD 2015 | renda (SCN65)'!$KR45,"")</f>
        <v>3.6256324248896609E-3</v>
      </c>
      <c r="HN46" s="7">
        <f>IFERROR('PNAD 2015 | renda (SCN65)'!HN45/'PNAD 2015 | renda (SCN65)'!$KR45,"")</f>
        <v>0</v>
      </c>
      <c r="HO46" s="7">
        <f>IFERROR('PNAD 2015 | renda (SCN65)'!HO45/'PNAD 2015 | renda (SCN65)'!$KR45,"")</f>
        <v>5.9783150188837285E-3</v>
      </c>
      <c r="HP46" s="7">
        <f>IFERROR('PNAD 2015 | renda (SCN65)'!HP45/'PNAD 2015 | renda (SCN65)'!$KR45,"")</f>
        <v>7.3296832170977304E-4</v>
      </c>
      <c r="HQ46" s="7">
        <f>IFERROR('PNAD 2015 | renda (SCN65)'!HQ45/'PNAD 2015 | renda (SCN65)'!$KR45,"")</f>
        <v>0</v>
      </c>
      <c r="HR46" s="7">
        <f>IFERROR('PNAD 2015 | renda (SCN65)'!HR45/'PNAD 2015 | renda (SCN65)'!$KR45,"")</f>
        <v>1.6294178873677385E-3</v>
      </c>
      <c r="HS46" s="7">
        <f>IFERROR('PNAD 2015 | renda (SCN65)'!HS45/'PNAD 2015 | renda (SCN65)'!$KR45,"")</f>
        <v>0</v>
      </c>
      <c r="HT46" s="7">
        <f>IFERROR('PNAD 2015 | renda (SCN65)'!HT45/'PNAD 2015 | renda (SCN65)'!$KR45,"")</f>
        <v>0</v>
      </c>
      <c r="HU46" s="7">
        <f>IFERROR('PNAD 2015 | renda (SCN65)'!HU45/'PNAD 2015 | renda (SCN65)'!$KR45,"")</f>
        <v>5.9489081311393252E-3</v>
      </c>
      <c r="HV46" s="7">
        <f>IFERROR('PNAD 2015 | renda (SCN65)'!HV45/'PNAD 2015 | renda (SCN65)'!$KR45,"")</f>
        <v>1.2105967029221138E-2</v>
      </c>
      <c r="HW46" s="7">
        <f>IFERROR('PNAD 2015 | renda (SCN65)'!HW45/'PNAD 2015 | renda (SCN65)'!$KR45,"")</f>
        <v>0</v>
      </c>
      <c r="HX46" s="7">
        <f>IFERROR('PNAD 2015 | renda (SCN65)'!HX45/'PNAD 2015 | renda (SCN65)'!$KR45,"")</f>
        <v>0</v>
      </c>
      <c r="HY46" s="7">
        <f>IFERROR('PNAD 2015 | renda (SCN65)'!HY45/'PNAD 2015 | renda (SCN65)'!$KR45,"")</f>
        <v>1.3814000645569998E-3</v>
      </c>
      <c r="HZ46" s="7">
        <f>IFERROR('PNAD 2015 | renda (SCN65)'!HZ45/'PNAD 2015 | renda (SCN65)'!$KR45,"")</f>
        <v>0</v>
      </c>
      <c r="IA46" s="7">
        <f>IFERROR('PNAD 2015 | renda (SCN65)'!IA45/'PNAD 2015 | renda (SCN65)'!$KR45,"")</f>
        <v>1.9881556029610961E-3</v>
      </c>
      <c r="IB46" s="7">
        <f>IFERROR('PNAD 2015 | renda (SCN65)'!IB45/'PNAD 2015 | renda (SCN65)'!$KR45,"")</f>
        <v>4.0014748179182415E-3</v>
      </c>
      <c r="IC46" s="7">
        <f>IFERROR('PNAD 2015 | renda (SCN65)'!IC45/'PNAD 2015 | renda (SCN65)'!$KR45,"")</f>
        <v>0</v>
      </c>
      <c r="ID46" s="7">
        <f>IFERROR('PNAD 2015 | renda (SCN65)'!ID45/'PNAD 2015 | renda (SCN65)'!$KR45,"")</f>
        <v>3.1931472346621291E-3</v>
      </c>
      <c r="IE46" s="7">
        <f>IFERROR('PNAD 2015 | renda (SCN65)'!IE45/'PNAD 2015 | renda (SCN65)'!$KR45,"")</f>
        <v>1.4168922702350883E-3</v>
      </c>
      <c r="IF46" s="7">
        <f>IFERROR('PNAD 2015 | renda (SCN65)'!IF45/'PNAD 2015 | renda (SCN65)'!$KR45,"")</f>
        <v>0</v>
      </c>
      <c r="IG46" s="7">
        <f>IFERROR('PNAD 2015 | renda (SCN65)'!IG45/'PNAD 2015 | renda (SCN65)'!$KR45,"")</f>
        <v>1.1932486127695431E-3</v>
      </c>
      <c r="IH46" s="7">
        <f>IFERROR('PNAD 2015 | renda (SCN65)'!IH45/'PNAD 2015 | renda (SCN65)'!$KR45,"")</f>
        <v>7.1563338900138317E-3</v>
      </c>
      <c r="II46" s="7">
        <f>IFERROR('PNAD 2015 | renda (SCN65)'!II45/'PNAD 2015 | renda (SCN65)'!$KR45,"")</f>
        <v>0</v>
      </c>
      <c r="IJ46" s="7">
        <f>IFERROR('PNAD 2015 | renda (SCN65)'!IJ45/'PNAD 2015 | renda (SCN65)'!$KR45,"")</f>
        <v>1.9957211333651369E-3</v>
      </c>
      <c r="IK46" s="7">
        <f>IFERROR('PNAD 2015 | renda (SCN65)'!IK45/'PNAD 2015 | renda (SCN65)'!$KR45,"")</f>
        <v>6.0645949591002491E-4</v>
      </c>
      <c r="IL46" s="7">
        <f>IFERROR('PNAD 2015 | renda (SCN65)'!IL45/'PNAD 2015 | renda (SCN65)'!$KR45,"")</f>
        <v>0</v>
      </c>
      <c r="IM46" s="7">
        <f>IFERROR('PNAD 2015 | renda (SCN65)'!IM45/'PNAD 2015 | renda (SCN65)'!$KR45,"")</f>
        <v>5.9721968073395909E-3</v>
      </c>
      <c r="IN46" s="7">
        <f>IFERROR('PNAD 2015 | renda (SCN65)'!IN45/'PNAD 2015 | renda (SCN65)'!$KR45,"")</f>
        <v>1.1946498805748131E-2</v>
      </c>
      <c r="IO46" s="7">
        <f>IFERROR('PNAD 2015 | renda (SCN65)'!IO45/'PNAD 2015 | renda (SCN65)'!$KR45,"")</f>
        <v>0</v>
      </c>
      <c r="IP46" s="7">
        <f>IFERROR('PNAD 2015 | renda (SCN65)'!IP45/'PNAD 2015 | renda (SCN65)'!$KR45,"")</f>
        <v>3.5766209453156556E-3</v>
      </c>
      <c r="IQ46" s="7">
        <f>IFERROR('PNAD 2015 | renda (SCN65)'!IQ45/'PNAD 2015 | renda (SCN65)'!$KR45,"")</f>
        <v>3.6120144701623871E-3</v>
      </c>
      <c r="IR46" s="7">
        <f>IFERROR('PNAD 2015 | renda (SCN65)'!IR45/'PNAD 2015 | renda (SCN65)'!$KR45,"")</f>
        <v>0</v>
      </c>
      <c r="IS46" s="7">
        <f>IFERROR('PNAD 2015 | renda (SCN65)'!IS45/'PNAD 2015 | renda (SCN65)'!$KR45,"")</f>
        <v>0</v>
      </c>
      <c r="IT46" s="7">
        <f>IFERROR('PNAD 2015 | renda (SCN65)'!IT45/'PNAD 2015 | renda (SCN65)'!$KR45,"")</f>
        <v>3.4040939584930661E-3</v>
      </c>
      <c r="IU46" s="7">
        <f>IFERROR('PNAD 2015 | renda (SCN65)'!IU45/'PNAD 2015 | renda (SCN65)'!$KR45,"")</f>
        <v>0</v>
      </c>
      <c r="IV46" s="7">
        <f>IFERROR('PNAD 2015 | renda (SCN65)'!IV45/'PNAD 2015 | renda (SCN65)'!$KR45,"")</f>
        <v>0</v>
      </c>
      <c r="IW46" s="7">
        <f>IFERROR('PNAD 2015 | renda (SCN65)'!IW45/'PNAD 2015 | renda (SCN65)'!$KR45,"")</f>
        <v>4.985388493769013E-3</v>
      </c>
      <c r="IX46" s="7">
        <f>IFERROR('PNAD 2015 | renda (SCN65)'!IX45/'PNAD 2015 | renda (SCN65)'!$KR45,"")</f>
        <v>0</v>
      </c>
      <c r="IY46" s="7">
        <f>IFERROR('PNAD 2015 | renda (SCN65)'!IY45/'PNAD 2015 | renda (SCN65)'!$KR45,"")</f>
        <v>1.0704074245352323E-2</v>
      </c>
      <c r="IZ46" s="7">
        <f>IFERROR('PNAD 2015 | renda (SCN65)'!IZ45/'PNAD 2015 | renda (SCN65)'!$KR45,"")</f>
        <v>1.9871293223149827E-2</v>
      </c>
      <c r="JA46" s="7">
        <f>IFERROR('PNAD 2015 | renda (SCN65)'!JA45/'PNAD 2015 | renda (SCN65)'!$KR45,"")</f>
        <v>0</v>
      </c>
      <c r="JB46" s="7">
        <f>IFERROR('PNAD 2015 | renda (SCN65)'!JB45/'PNAD 2015 | renda (SCN65)'!$KR45,"")</f>
        <v>0</v>
      </c>
      <c r="JC46" s="7">
        <f>IFERROR('PNAD 2015 | renda (SCN65)'!JC45/'PNAD 2015 | renda (SCN65)'!$KR45,"")</f>
        <v>5.9793347208077514E-3</v>
      </c>
      <c r="JD46" s="7">
        <f>IFERROR('PNAD 2015 | renda (SCN65)'!JD45/'PNAD 2015 | renda (SCN65)'!$KR45,"")</f>
        <v>0</v>
      </c>
      <c r="JE46" s="7">
        <f>IFERROR('PNAD 2015 | renda (SCN65)'!JE45/'PNAD 2015 | renda (SCN65)'!$KR45,"")</f>
        <v>0</v>
      </c>
      <c r="JF46" s="7">
        <f>IFERROR('PNAD 2015 | renda (SCN65)'!JF45/'PNAD 2015 | renda (SCN65)'!$KR45,"")</f>
        <v>1.9645906204330307E-2</v>
      </c>
      <c r="JG46" s="7">
        <f>IFERROR('PNAD 2015 | renda (SCN65)'!JG45/'PNAD 2015 | renda (SCN65)'!$KR45,"")</f>
        <v>0</v>
      </c>
      <c r="JH46" s="7">
        <f>IFERROR('PNAD 2015 | renda (SCN65)'!JH45/'PNAD 2015 | renda (SCN65)'!$KR45,"")</f>
        <v>0</v>
      </c>
      <c r="JI46" s="7">
        <f>IFERROR('PNAD 2015 | renda (SCN65)'!JI45/'PNAD 2015 | renda (SCN65)'!$KR45,"")</f>
        <v>5.1960062814954263E-3</v>
      </c>
      <c r="JJ46" s="7">
        <f>IFERROR('PNAD 2015 | renda (SCN65)'!JJ45/'PNAD 2015 | renda (SCN65)'!$KR45,"")</f>
        <v>0</v>
      </c>
      <c r="JK46" s="7">
        <f>IFERROR('PNAD 2015 | renda (SCN65)'!JK45/'PNAD 2015 | renda (SCN65)'!$KR45,"")</f>
        <v>0</v>
      </c>
      <c r="JL46" s="7">
        <f>IFERROR('PNAD 2015 | renda (SCN65)'!JL45/'PNAD 2015 | renda (SCN65)'!$KR45,"")</f>
        <v>2.9958184655584654E-3</v>
      </c>
      <c r="JM46" s="7">
        <f>IFERROR('PNAD 2015 | renda (SCN65)'!JM45/'PNAD 2015 | renda (SCN65)'!$KR45,"")</f>
        <v>0</v>
      </c>
      <c r="JN46" s="7">
        <f>IFERROR('PNAD 2015 | renda (SCN65)'!JN45/'PNAD 2015 | renda (SCN65)'!$KR45,"")</f>
        <v>0</v>
      </c>
      <c r="JO46" s="7">
        <f>IFERROR('PNAD 2015 | renda (SCN65)'!JO45/'PNAD 2015 | renda (SCN65)'!$KR45,"")</f>
        <v>0</v>
      </c>
      <c r="JP46" s="7">
        <f>IFERROR('PNAD 2015 | renda (SCN65)'!JP45/'PNAD 2015 | renda (SCN65)'!$KR45,"")</f>
        <v>4.7450019885832201E-3</v>
      </c>
      <c r="JQ46" s="7">
        <f>IFERROR('PNAD 2015 | renda (SCN65)'!JQ45/'PNAD 2015 | renda (SCN65)'!$KR45,"")</f>
        <v>3.5724763503986591E-3</v>
      </c>
      <c r="JR46" s="7">
        <f>IFERROR('PNAD 2015 | renda (SCN65)'!JR45/'PNAD 2015 | renda (SCN65)'!$KR45,"")</f>
        <v>0</v>
      </c>
      <c r="JS46" s="7">
        <f>IFERROR('PNAD 2015 | renda (SCN65)'!JS45/'PNAD 2015 | renda (SCN65)'!$KR45,"")</f>
        <v>0</v>
      </c>
      <c r="JT46" s="7">
        <f>IFERROR('PNAD 2015 | renda (SCN65)'!JT45/'PNAD 2015 | renda (SCN65)'!$KR45,"")</f>
        <v>1.0481910800357132E-2</v>
      </c>
      <c r="JU46" s="7">
        <f>IFERROR('PNAD 2015 | renda (SCN65)'!JU45/'PNAD 2015 | renda (SCN65)'!$KR45,"")</f>
        <v>0</v>
      </c>
      <c r="JV46" s="7">
        <f>IFERROR('PNAD 2015 | renda (SCN65)'!JV45/'PNAD 2015 | renda (SCN65)'!$KR45,"")</f>
        <v>9.0971555875339928E-3</v>
      </c>
      <c r="JW46" s="7">
        <f>IFERROR('PNAD 2015 | renda (SCN65)'!JW45/'PNAD 2015 | renda (SCN65)'!$KR45,"")</f>
        <v>0</v>
      </c>
      <c r="JX46" s="7">
        <f>IFERROR('PNAD 2015 | renda (SCN65)'!JX45/'PNAD 2015 | renda (SCN65)'!$KR45,"")</f>
        <v>0</v>
      </c>
      <c r="JY46" s="7">
        <f>IFERROR('PNAD 2015 | renda (SCN65)'!JY45/'PNAD 2015 | renda (SCN65)'!$KR45,"")</f>
        <v>5.9417702176711648E-3</v>
      </c>
      <c r="JZ46" s="7">
        <f>IFERROR('PNAD 2015 | renda (SCN65)'!JZ45/'PNAD 2015 | renda (SCN65)'!$KR45,"")</f>
        <v>0</v>
      </c>
      <c r="KA46" s="7">
        <f>IFERROR('PNAD 2015 | renda (SCN65)'!KA45/'PNAD 2015 | renda (SCN65)'!$KR45,"")</f>
        <v>0</v>
      </c>
      <c r="KB46" s="7">
        <f>IFERROR('PNAD 2015 | renda (SCN65)'!KB45/'PNAD 2015 | renda (SCN65)'!$KR45,"")</f>
        <v>1.9767119158847227E-2</v>
      </c>
      <c r="KC46" s="7">
        <f>IFERROR('PNAD 2015 | renda (SCN65)'!KC45/'PNAD 2015 | renda (SCN65)'!$KR45,"")</f>
        <v>0</v>
      </c>
      <c r="KD46" s="7">
        <f>IFERROR('PNAD 2015 | renda (SCN65)'!KD45/'PNAD 2015 | renda (SCN65)'!$KR45,"")</f>
        <v>0</v>
      </c>
      <c r="KE46" s="7">
        <f>IFERROR('PNAD 2015 | renda (SCN65)'!KE45/'PNAD 2015 | renda (SCN65)'!$KR45,"")</f>
        <v>1.2789364679979215E-3</v>
      </c>
      <c r="KF46" s="7">
        <f>IFERROR('PNAD 2015 | renda (SCN65)'!KF45/'PNAD 2015 | renda (SCN65)'!$KR45,"")</f>
        <v>0</v>
      </c>
      <c r="KG46" s="7">
        <f>IFERROR('PNAD 2015 | renda (SCN65)'!KG45/'PNAD 2015 | renda (SCN65)'!$KR45,"")</f>
        <v>0</v>
      </c>
      <c r="KH46" s="7">
        <f>IFERROR('PNAD 2015 | renda (SCN65)'!KH45/'PNAD 2015 | renda (SCN65)'!$KR45,"")</f>
        <v>1.571890252047619E-2</v>
      </c>
      <c r="KI46" s="7">
        <f>IFERROR('PNAD 2015 | renda (SCN65)'!KI45/'PNAD 2015 | renda (SCN65)'!$KR45,"")</f>
        <v>0</v>
      </c>
      <c r="KJ46" s="7">
        <f>IFERROR('PNAD 2015 | renda (SCN65)'!KJ45/'PNAD 2015 | renda (SCN65)'!$KR45,"")</f>
        <v>0</v>
      </c>
      <c r="KK46" s="7">
        <f>IFERROR('PNAD 2015 | renda (SCN65)'!KK45/'PNAD 2015 | renda (SCN65)'!$KR45,"")</f>
        <v>7.9051569319616398E-3</v>
      </c>
      <c r="KL46" s="7">
        <f>IFERROR('PNAD 2015 | renda (SCN65)'!KL45/'PNAD 2015 | renda (SCN65)'!$KR45,"")</f>
        <v>0</v>
      </c>
      <c r="KM46" s="7">
        <f>IFERROR('PNAD 2015 | renda (SCN65)'!KM45/'PNAD 2015 | renda (SCN65)'!$KR45,"")</f>
        <v>0</v>
      </c>
      <c r="KN46" s="7">
        <f>IFERROR('PNAD 2015 | renda (SCN65)'!KN45/'PNAD 2015 | renda (SCN65)'!$KR45,"")</f>
        <v>7.9298600334113557E-3</v>
      </c>
      <c r="KO46" s="7">
        <f>IFERROR('PNAD 2015 | renda (SCN65)'!KO45/'PNAD 2015 | renda (SCN65)'!$KR45,"")</f>
        <v>0</v>
      </c>
      <c r="KP46" s="7">
        <f>IFERROR('PNAD 2015 | renda (SCN65)'!KP45/'PNAD 2015 | renda (SCN65)'!$KR45,"")</f>
        <v>0</v>
      </c>
      <c r="KQ46" s="7">
        <f>IFERROR('PNAD 2015 | renda (SCN65)'!KQ45/'PNAD 2015 | renda (SCN65)'!$KR45,"")</f>
        <v>0</v>
      </c>
      <c r="KR46" s="2">
        <f t="shared" si="308"/>
        <v>1.0000000000000002</v>
      </c>
      <c r="KT46" s="19">
        <v>40882</v>
      </c>
      <c r="KV46" s="7">
        <f t="shared" si="309"/>
        <v>0</v>
      </c>
      <c r="KW46" s="7">
        <f t="shared" si="0"/>
        <v>0</v>
      </c>
      <c r="KX46" s="7">
        <f t="shared" si="1"/>
        <v>0</v>
      </c>
      <c r="KY46" s="7">
        <f t="shared" si="2"/>
        <v>0</v>
      </c>
      <c r="KZ46" s="7">
        <f t="shared" si="3"/>
        <v>20.819521410467487</v>
      </c>
      <c r="LA46" s="7">
        <f t="shared" si="4"/>
        <v>0</v>
      </c>
      <c r="LB46" s="7">
        <f t="shared" si="5"/>
        <v>0</v>
      </c>
      <c r="LC46" s="7">
        <f t="shared" si="6"/>
        <v>11.797549498387243</v>
      </c>
      <c r="LD46" s="7">
        <f t="shared" si="7"/>
        <v>0</v>
      </c>
      <c r="LE46" s="7">
        <f t="shared" si="8"/>
        <v>21.817330794692193</v>
      </c>
      <c r="LF46" s="7">
        <f t="shared" si="9"/>
        <v>76.406379505228131</v>
      </c>
      <c r="LG46" s="7">
        <f t="shared" si="10"/>
        <v>6.6901639980025687</v>
      </c>
      <c r="LH46" s="7">
        <f t="shared" si="11"/>
        <v>27.55944140202304</v>
      </c>
      <c r="LI46" s="7">
        <f t="shared" si="12"/>
        <v>85.229327443096423</v>
      </c>
      <c r="LJ46" s="7">
        <f t="shared" si="13"/>
        <v>0</v>
      </c>
      <c r="LK46" s="7">
        <f t="shared" si="14"/>
        <v>28.995641432147011</v>
      </c>
      <c r="LL46" s="7">
        <f t="shared" si="15"/>
        <v>110.58874707612809</v>
      </c>
      <c r="LM46" s="7">
        <f t="shared" si="16"/>
        <v>0</v>
      </c>
      <c r="LN46" s="7">
        <f t="shared" si="17"/>
        <v>53.427179023244634</v>
      </c>
      <c r="LO46" s="7">
        <f t="shared" si="18"/>
        <v>219.77491303669504</v>
      </c>
      <c r="LP46" s="7">
        <f t="shared" si="19"/>
        <v>34.486282558547913</v>
      </c>
      <c r="LQ46" s="7">
        <f t="shared" si="20"/>
        <v>71.749487459985332</v>
      </c>
      <c r="LR46" s="7">
        <f t="shared" si="21"/>
        <v>191.21900700702977</v>
      </c>
      <c r="LS46" s="7">
        <f t="shared" si="22"/>
        <v>78.937211393517742</v>
      </c>
      <c r="LT46" s="7">
        <f t="shared" si="23"/>
        <v>7.0626615713586913</v>
      </c>
      <c r="LU46" s="7">
        <f t="shared" si="24"/>
        <v>333.15671953470275</v>
      </c>
      <c r="LV46" s="7">
        <f t="shared" si="25"/>
        <v>20.234552297074298</v>
      </c>
      <c r="LW46" s="7">
        <f t="shared" si="26"/>
        <v>69.74311063887582</v>
      </c>
      <c r="LX46" s="7">
        <f t="shared" si="27"/>
        <v>504.68580066057604</v>
      </c>
      <c r="LY46" s="7">
        <f t="shared" si="28"/>
        <v>38.999285649461804</v>
      </c>
      <c r="LZ46" s="7">
        <f t="shared" si="29"/>
        <v>8.5620651608607741</v>
      </c>
      <c r="MA46" s="7">
        <f t="shared" si="30"/>
        <v>194.17209246222851</v>
      </c>
      <c r="MB46" s="7">
        <f t="shared" si="31"/>
        <v>46.142632615771284</v>
      </c>
      <c r="MC46" s="7">
        <f t="shared" si="32"/>
        <v>78.685741912587801</v>
      </c>
      <c r="MD46" s="7">
        <f t="shared" si="33"/>
        <v>382.08568778944118</v>
      </c>
      <c r="ME46" s="7">
        <f t="shared" si="34"/>
        <v>42.068020170756654</v>
      </c>
      <c r="MF46" s="7">
        <f t="shared" si="35"/>
        <v>29.069603044185229</v>
      </c>
      <c r="MG46" s="7">
        <f t="shared" si="36"/>
        <v>732.32888446155505</v>
      </c>
      <c r="MH46" s="7">
        <f t="shared" si="37"/>
        <v>66.897605710278143</v>
      </c>
      <c r="MI46" s="7">
        <f t="shared" si="38"/>
        <v>56.935648947021249</v>
      </c>
      <c r="MJ46" s="7">
        <f t="shared" si="39"/>
        <v>462.13232336353218</v>
      </c>
      <c r="MK46" s="7">
        <f t="shared" si="40"/>
        <v>114.90407094941256</v>
      </c>
      <c r="ML46" s="7">
        <f t="shared" si="41"/>
        <v>40.914219022960431</v>
      </c>
      <c r="MM46" s="7">
        <f t="shared" si="42"/>
        <v>434.03901359825147</v>
      </c>
      <c r="MN46" s="7">
        <f t="shared" si="43"/>
        <v>117.17805433044217</v>
      </c>
      <c r="MO46" s="7">
        <f t="shared" si="44"/>
        <v>53.014338752413117</v>
      </c>
      <c r="MP46" s="7">
        <f t="shared" si="45"/>
        <v>487.31557988425465</v>
      </c>
      <c r="MQ46" s="7">
        <f t="shared" si="46"/>
        <v>156.39653530285361</v>
      </c>
      <c r="MR46" s="7">
        <f t="shared" si="47"/>
        <v>59.349487012632238</v>
      </c>
      <c r="MS46" s="7">
        <f t="shared" si="48"/>
        <v>483.09438897174607</v>
      </c>
      <c r="MT46" s="7">
        <f t="shared" si="49"/>
        <v>80.419133147447155</v>
      </c>
      <c r="MU46" s="7">
        <f t="shared" si="50"/>
        <v>50.176902363310518</v>
      </c>
      <c r="MV46" s="7">
        <f t="shared" si="51"/>
        <v>402.78956013381253</v>
      </c>
      <c r="MW46" s="7">
        <f t="shared" si="52"/>
        <v>175.61041735380047</v>
      </c>
      <c r="MX46" s="7">
        <f t="shared" si="53"/>
        <v>11.661729083553421</v>
      </c>
      <c r="MY46" s="7">
        <f t="shared" si="54"/>
        <v>577.57295218936747</v>
      </c>
      <c r="MZ46" s="7">
        <f t="shared" si="55"/>
        <v>172.54168283250564</v>
      </c>
      <c r="NA46" s="7">
        <f t="shared" si="56"/>
        <v>65.594536581822979</v>
      </c>
      <c r="NB46" s="7">
        <f t="shared" si="57"/>
        <v>269.82271876808426</v>
      </c>
      <c r="NC46" s="7">
        <f t="shared" si="58"/>
        <v>121.45706977599879</v>
      </c>
      <c r="ND46" s="7">
        <f t="shared" si="59"/>
        <v>62.567489514586029</v>
      </c>
      <c r="NE46" s="7">
        <f t="shared" si="60"/>
        <v>548.04209763738027</v>
      </c>
      <c r="NF46" s="7">
        <f t="shared" si="61"/>
        <v>139.62876547549803</v>
      </c>
      <c r="NG46" s="7">
        <f t="shared" si="62"/>
        <v>74.952697639531493</v>
      </c>
      <c r="NH46" s="7">
        <f t="shared" si="63"/>
        <v>394.64033524378328</v>
      </c>
      <c r="NI46" s="7">
        <f t="shared" si="64"/>
        <v>95.960484971550798</v>
      </c>
      <c r="NJ46" s="7">
        <f t="shared" si="65"/>
        <v>58.440431562853398</v>
      </c>
      <c r="NK46" s="7">
        <f t="shared" si="66"/>
        <v>384.25209064386974</v>
      </c>
      <c r="NL46" s="7">
        <f t="shared" si="67"/>
        <v>85.628720148102815</v>
      </c>
      <c r="NM46" s="7">
        <f t="shared" si="68"/>
        <v>0</v>
      </c>
      <c r="NN46" s="7">
        <f t="shared" si="69"/>
        <v>327.03000854477318</v>
      </c>
      <c r="NO46" s="7">
        <f t="shared" si="70"/>
        <v>167.98968180069886</v>
      </c>
      <c r="NP46" s="7">
        <f t="shared" si="71"/>
        <v>20.268171211637128</v>
      </c>
      <c r="NQ46" s="7">
        <f t="shared" si="72"/>
        <v>335.4132210801597</v>
      </c>
      <c r="NR46" s="7">
        <f t="shared" si="73"/>
        <v>35.422233139977017</v>
      </c>
      <c r="NS46" s="7">
        <f t="shared" si="74"/>
        <v>33.873073556921952</v>
      </c>
      <c r="NT46" s="7">
        <f t="shared" si="75"/>
        <v>639.03774130629279</v>
      </c>
      <c r="NU46" s="7">
        <f t="shared" si="76"/>
        <v>461.64821099382749</v>
      </c>
      <c r="NV46" s="7">
        <f t="shared" si="77"/>
        <v>0</v>
      </c>
      <c r="NW46" s="7">
        <f t="shared" si="78"/>
        <v>242.49054122850598</v>
      </c>
      <c r="NX46" s="7">
        <f t="shared" si="79"/>
        <v>130.90129525498813</v>
      </c>
      <c r="NY46" s="7">
        <f t="shared" si="80"/>
        <v>23.97297559646066</v>
      </c>
      <c r="NZ46" s="7">
        <f t="shared" si="81"/>
        <v>362.41727801360486</v>
      </c>
      <c r="OA46" s="7">
        <f t="shared" si="82"/>
        <v>176.51005950750175</v>
      </c>
      <c r="OB46" s="7">
        <f t="shared" si="83"/>
        <v>21.415248576520785</v>
      </c>
      <c r="OC46" s="7">
        <f t="shared" si="84"/>
        <v>227.66325514971675</v>
      </c>
      <c r="OD46" s="7">
        <f t="shared" si="85"/>
        <v>71.015250365933198</v>
      </c>
      <c r="OE46" s="7">
        <f t="shared" si="86"/>
        <v>25.109294908684216</v>
      </c>
      <c r="OF46" s="7">
        <f t="shared" si="87"/>
        <v>357.7469384025369</v>
      </c>
      <c r="OG46" s="7">
        <f t="shared" si="88"/>
        <v>286.28926312095695</v>
      </c>
      <c r="OH46" s="7">
        <f t="shared" si="89"/>
        <v>0</v>
      </c>
      <c r="OI46" s="7">
        <f t="shared" si="90"/>
        <v>269.78506558377393</v>
      </c>
      <c r="OJ46" s="7">
        <f t="shared" si="91"/>
        <v>196.58189625809197</v>
      </c>
      <c r="OK46" s="7">
        <f t="shared" si="92"/>
        <v>24.545841900611229</v>
      </c>
      <c r="OL46" s="7">
        <f t="shared" si="93"/>
        <v>441.97442219166112</v>
      </c>
      <c r="OM46" s="7">
        <f t="shared" si="94"/>
        <v>63.003190647320274</v>
      </c>
      <c r="ON46" s="7">
        <f t="shared" si="95"/>
        <v>0</v>
      </c>
      <c r="OO46" s="7">
        <f t="shared" si="96"/>
        <v>497.25198627244373</v>
      </c>
      <c r="OP46" s="7">
        <f t="shared" si="97"/>
        <v>336.19721416776486</v>
      </c>
      <c r="OQ46" s="7">
        <f t="shared" si="98"/>
        <v>0</v>
      </c>
      <c r="OR46" s="7">
        <f t="shared" si="99"/>
        <v>287.14452830743528</v>
      </c>
      <c r="OS46" s="7">
        <f t="shared" si="100"/>
        <v>223.13277022323021</v>
      </c>
      <c r="OT46" s="7">
        <f t="shared" si="101"/>
        <v>0</v>
      </c>
      <c r="OU46" s="7">
        <f t="shared" si="102"/>
        <v>239.71227412903394</v>
      </c>
      <c r="OV46" s="7">
        <f t="shared" si="103"/>
        <v>124.34157264548934</v>
      </c>
      <c r="OW46" s="7">
        <f t="shared" si="104"/>
        <v>0</v>
      </c>
      <c r="OX46" s="7">
        <f t="shared" si="105"/>
        <v>252.51435679455844</v>
      </c>
      <c r="OY46" s="7">
        <f t="shared" si="106"/>
        <v>114.77631907407381</v>
      </c>
      <c r="OZ46" s="7">
        <f t="shared" si="107"/>
        <v>0</v>
      </c>
      <c r="PA46" s="7">
        <f t="shared" si="108"/>
        <v>295.81820826464462</v>
      </c>
      <c r="PB46" s="7">
        <f t="shared" si="109"/>
        <v>0</v>
      </c>
      <c r="PC46" s="7">
        <f t="shared" si="110"/>
        <v>13.51749316742147</v>
      </c>
      <c r="PD46" s="7">
        <f t="shared" si="111"/>
        <v>100.98449556381966</v>
      </c>
      <c r="PE46" s="7">
        <f t="shared" si="112"/>
        <v>97.258175073675943</v>
      </c>
      <c r="PF46" s="7">
        <f t="shared" si="113"/>
        <v>25.651231811436983</v>
      </c>
      <c r="PG46" s="7">
        <f t="shared" si="114"/>
        <v>522.43524279316625</v>
      </c>
      <c r="PH46" s="7">
        <f t="shared" si="115"/>
        <v>242.19469478035307</v>
      </c>
      <c r="PI46" s="7">
        <f t="shared" si="116"/>
        <v>0</v>
      </c>
      <c r="PJ46" s="7">
        <f t="shared" si="117"/>
        <v>163.79269650667553</v>
      </c>
      <c r="PK46" s="7">
        <f t="shared" si="118"/>
        <v>168.71853986842095</v>
      </c>
      <c r="PL46" s="7">
        <f t="shared" si="119"/>
        <v>18.091010304548451</v>
      </c>
      <c r="PM46" s="7">
        <f t="shared" si="120"/>
        <v>421.99537364526435</v>
      </c>
      <c r="PN46" s="7">
        <f t="shared" si="121"/>
        <v>84.976513205583984</v>
      </c>
      <c r="PO46" s="7">
        <f t="shared" si="122"/>
        <v>0</v>
      </c>
      <c r="PP46" s="7">
        <f t="shared" si="123"/>
        <v>178.489541196961</v>
      </c>
      <c r="PQ46" s="7">
        <f t="shared" si="124"/>
        <v>129.71253043604659</v>
      </c>
      <c r="PR46" s="7">
        <f t="shared" si="125"/>
        <v>0</v>
      </c>
      <c r="PS46" s="7">
        <f t="shared" si="126"/>
        <v>214.02742340303413</v>
      </c>
      <c r="PT46" s="7">
        <f t="shared" si="127"/>
        <v>372.55808740233596</v>
      </c>
      <c r="PU46" s="7">
        <f t="shared" si="128"/>
        <v>37.970546863839303</v>
      </c>
      <c r="PV46" s="7">
        <f t="shared" si="129"/>
        <v>496.39672108596545</v>
      </c>
      <c r="PW46" s="7">
        <f t="shared" si="130"/>
        <v>196.22015673739591</v>
      </c>
      <c r="PX46" s="7">
        <f t="shared" si="131"/>
        <v>0</v>
      </c>
      <c r="PY46" s="7">
        <f t="shared" si="132"/>
        <v>260.62861801344241</v>
      </c>
      <c r="PZ46" s="7">
        <f t="shared" si="133"/>
        <v>217.8586349066139</v>
      </c>
      <c r="QA46" s="7">
        <f t="shared" si="134"/>
        <v>0</v>
      </c>
      <c r="QB46" s="7">
        <f t="shared" si="135"/>
        <v>135.06331687786613</v>
      </c>
      <c r="QC46" s="7">
        <f t="shared" si="136"/>
        <v>192.94029543264654</v>
      </c>
      <c r="QD46" s="7">
        <f t="shared" si="137"/>
        <v>0</v>
      </c>
      <c r="QE46" s="7">
        <f t="shared" si="138"/>
        <v>424.20211919716832</v>
      </c>
      <c r="QF46" s="7">
        <f t="shared" si="139"/>
        <v>155.93124952530408</v>
      </c>
      <c r="QG46" s="7">
        <f t="shared" si="140"/>
        <v>0</v>
      </c>
      <c r="QH46" s="7">
        <f t="shared" si="141"/>
        <v>169.88847809520732</v>
      </c>
      <c r="QI46" s="7">
        <f t="shared" si="142"/>
        <v>156.66683137593873</v>
      </c>
      <c r="QJ46" s="7">
        <f t="shared" si="143"/>
        <v>0</v>
      </c>
      <c r="QK46" s="7">
        <f t="shared" si="144"/>
        <v>78.865939294644548</v>
      </c>
      <c r="QL46" s="7">
        <f t="shared" si="145"/>
        <v>0</v>
      </c>
      <c r="QM46" s="7">
        <f t="shared" si="146"/>
        <v>99.40709609253183</v>
      </c>
      <c r="QN46" s="7">
        <f t="shared" si="147"/>
        <v>237.69110498551677</v>
      </c>
      <c r="QO46" s="7">
        <f t="shared" si="148"/>
        <v>429.34177885553328</v>
      </c>
      <c r="QP46" s="7">
        <f t="shared" si="149"/>
        <v>0</v>
      </c>
      <c r="QQ46" s="7">
        <f t="shared" si="150"/>
        <v>147.27370664708488</v>
      </c>
      <c r="QR46" s="7">
        <f t="shared" si="151"/>
        <v>67.147730434625572</v>
      </c>
      <c r="QS46" s="7">
        <f t="shared" si="152"/>
        <v>0</v>
      </c>
      <c r="QT46" s="7">
        <f t="shared" si="153"/>
        <v>51.434249767960253</v>
      </c>
      <c r="QU46" s="7">
        <f t="shared" si="154"/>
        <v>376.49015564960422</v>
      </c>
      <c r="QV46" s="7">
        <f t="shared" si="155"/>
        <v>0</v>
      </c>
      <c r="QW46" s="7">
        <f t="shared" si="156"/>
        <v>211.86236530518806</v>
      </c>
      <c r="QX46" s="7">
        <f t="shared" si="157"/>
        <v>146.89179577765117</v>
      </c>
      <c r="QY46" s="7">
        <f t="shared" si="158"/>
        <v>0</v>
      </c>
      <c r="QZ46" s="7">
        <f t="shared" si="159"/>
        <v>88.096348477014331</v>
      </c>
      <c r="RA46" s="7">
        <f t="shared" si="160"/>
        <v>259.09156123962993</v>
      </c>
      <c r="RB46" s="7">
        <f t="shared" si="161"/>
        <v>0</v>
      </c>
      <c r="RC46" s="7">
        <f t="shared" si="162"/>
        <v>309.40293926119176</v>
      </c>
      <c r="RD46" s="7">
        <f t="shared" si="163"/>
        <v>142.27793594304879</v>
      </c>
      <c r="RE46" s="7">
        <f t="shared" si="164"/>
        <v>24.800000894706201</v>
      </c>
      <c r="RF46" s="7">
        <f t="shared" si="165"/>
        <v>52.290859711021078</v>
      </c>
      <c r="RG46" s="7">
        <f t="shared" si="166"/>
        <v>413.11729068751299</v>
      </c>
      <c r="RH46" s="7">
        <f t="shared" si="167"/>
        <v>0</v>
      </c>
      <c r="RI46" s="7">
        <f t="shared" si="168"/>
        <v>218.8295491591883</v>
      </c>
      <c r="RJ46" s="7">
        <f t="shared" si="169"/>
        <v>120.74703830043188</v>
      </c>
      <c r="RK46" s="7">
        <f t="shared" si="170"/>
        <v>0</v>
      </c>
      <c r="RL46" s="7">
        <f t="shared" si="171"/>
        <v>325.35040757321434</v>
      </c>
      <c r="RM46" s="7">
        <f t="shared" si="172"/>
        <v>168.49665503230628</v>
      </c>
      <c r="RN46" s="7">
        <f t="shared" si="173"/>
        <v>0</v>
      </c>
      <c r="RO46" s="7">
        <f t="shared" si="174"/>
        <v>203.90275109329315</v>
      </c>
      <c r="RP46" s="7">
        <f t="shared" si="175"/>
        <v>559.80871773436968</v>
      </c>
      <c r="RQ46" s="7">
        <f t="shared" si="176"/>
        <v>0</v>
      </c>
      <c r="RR46" s="7">
        <f t="shared" si="177"/>
        <v>294.02026871382463</v>
      </c>
      <c r="RS46" s="7">
        <f t="shared" si="178"/>
        <v>172.06429424571351</v>
      </c>
      <c r="RT46" s="7">
        <f t="shared" si="179"/>
        <v>0</v>
      </c>
      <c r="RU46" s="7">
        <f t="shared" si="180"/>
        <v>85.322115647289834</v>
      </c>
      <c r="RV46" s="7">
        <f t="shared" si="181"/>
        <v>418.88091740016404</v>
      </c>
      <c r="RW46" s="7">
        <f t="shared" si="182"/>
        <v>0</v>
      </c>
      <c r="RX46" s="7">
        <f t="shared" si="183"/>
        <v>146.27455250627764</v>
      </c>
      <c r="RY46" s="7">
        <f t="shared" si="184"/>
        <v>0</v>
      </c>
      <c r="RZ46" s="7">
        <f t="shared" si="185"/>
        <v>0</v>
      </c>
      <c r="SA46" s="7">
        <f t="shared" si="186"/>
        <v>27.363106940976131</v>
      </c>
      <c r="SB46" s="7">
        <f t="shared" si="187"/>
        <v>244.91782685994207</v>
      </c>
      <c r="SC46" s="7">
        <f t="shared" si="188"/>
        <v>0</v>
      </c>
      <c r="SD46" s="7">
        <f t="shared" si="189"/>
        <v>226.75016543019035</v>
      </c>
      <c r="SE46" s="7">
        <f t="shared" si="190"/>
        <v>153.26325246559813</v>
      </c>
      <c r="SF46" s="7">
        <f t="shared" si="191"/>
        <v>0</v>
      </c>
      <c r="SG46" s="7">
        <f t="shared" si="192"/>
        <v>0</v>
      </c>
      <c r="SH46" s="7">
        <f t="shared" si="193"/>
        <v>203.58404378323755</v>
      </c>
      <c r="SI46" s="7">
        <f t="shared" si="194"/>
        <v>0</v>
      </c>
      <c r="SJ46" s="7">
        <f t="shared" si="195"/>
        <v>171.93788712695726</v>
      </c>
      <c r="SK46" s="7">
        <f t="shared" si="196"/>
        <v>197.07273241070922</v>
      </c>
      <c r="SL46" s="7">
        <f t="shared" si="197"/>
        <v>0</v>
      </c>
      <c r="SM46" s="7">
        <f t="shared" si="198"/>
        <v>334.08998060296688</v>
      </c>
      <c r="SN46" s="7">
        <f t="shared" si="199"/>
        <v>347.28742170375023</v>
      </c>
      <c r="SO46" s="7">
        <f t="shared" si="200"/>
        <v>0</v>
      </c>
      <c r="SP46" s="7">
        <f t="shared" si="201"/>
        <v>165.94430703869648</v>
      </c>
      <c r="SQ46" s="7">
        <f t="shared" si="202"/>
        <v>364.06326007060085</v>
      </c>
      <c r="SR46" s="7">
        <f t="shared" si="203"/>
        <v>0</v>
      </c>
      <c r="SS46" s="7">
        <f t="shared" si="204"/>
        <v>0</v>
      </c>
      <c r="ST46" s="7">
        <f t="shared" si="205"/>
        <v>11.226027950819185</v>
      </c>
      <c r="SU46" s="7">
        <f t="shared" si="206"/>
        <v>0</v>
      </c>
      <c r="SV46" s="7">
        <f t="shared" si="207"/>
        <v>10.32100677078788</v>
      </c>
      <c r="SW46" s="7">
        <f t="shared" si="208"/>
        <v>73.254270075817473</v>
      </c>
      <c r="SX46" s="7">
        <f t="shared" si="209"/>
        <v>0</v>
      </c>
      <c r="SY46" s="7">
        <f t="shared" si="210"/>
        <v>80.954346267287363</v>
      </c>
      <c r="SZ46" s="7">
        <f t="shared" si="211"/>
        <v>358.24987736439681</v>
      </c>
      <c r="TA46" s="7">
        <f t="shared" si="212"/>
        <v>0</v>
      </c>
      <c r="TB46" s="7">
        <f t="shared" si="213"/>
        <v>20.405336383053463</v>
      </c>
      <c r="TC46" s="7">
        <f t="shared" si="214"/>
        <v>148.22310479433912</v>
      </c>
      <c r="TD46" s="7">
        <f t="shared" si="215"/>
        <v>0</v>
      </c>
      <c r="TE46" s="7">
        <f t="shared" si="216"/>
        <v>244.40547460200457</v>
      </c>
      <c r="TF46" s="7">
        <f t="shared" si="217"/>
        <v>29.965210928138941</v>
      </c>
      <c r="TG46" s="7">
        <f t="shared" si="218"/>
        <v>0</v>
      </c>
      <c r="TH46" s="7">
        <f t="shared" si="219"/>
        <v>66.61386207136789</v>
      </c>
      <c r="TI46" s="7">
        <f t="shared" si="220"/>
        <v>0</v>
      </c>
      <c r="TJ46" s="7">
        <f t="shared" si="221"/>
        <v>0</v>
      </c>
      <c r="TK46" s="7">
        <f t="shared" si="222"/>
        <v>243.20326221723789</v>
      </c>
      <c r="TL46" s="7">
        <f t="shared" si="223"/>
        <v>494.91614408861858</v>
      </c>
      <c r="TM46" s="7">
        <f t="shared" si="224"/>
        <v>0</v>
      </c>
      <c r="TN46" s="7">
        <f t="shared" si="225"/>
        <v>0</v>
      </c>
      <c r="TO46" s="7">
        <f t="shared" si="226"/>
        <v>56.474397439219267</v>
      </c>
      <c r="TP46" s="7">
        <f t="shared" si="227"/>
        <v>0</v>
      </c>
      <c r="TQ46" s="7">
        <f t="shared" si="228"/>
        <v>81.279777360255537</v>
      </c>
      <c r="TR46" s="7">
        <f t="shared" si="229"/>
        <v>163.58829350613354</v>
      </c>
      <c r="TS46" s="7">
        <f t="shared" si="230"/>
        <v>0</v>
      </c>
      <c r="TT46" s="7">
        <f t="shared" si="231"/>
        <v>130.54224524745715</v>
      </c>
      <c r="TU46" s="7">
        <f t="shared" si="232"/>
        <v>57.925389791750881</v>
      </c>
      <c r="TV46" s="7">
        <f t="shared" si="233"/>
        <v>0</v>
      </c>
      <c r="TW46" s="7">
        <f t="shared" si="234"/>
        <v>48.782389787244462</v>
      </c>
      <c r="TX46" s="7">
        <f t="shared" si="235"/>
        <v>292.56524209154549</v>
      </c>
      <c r="TY46" s="7">
        <f t="shared" si="236"/>
        <v>0</v>
      </c>
      <c r="TZ46" s="7">
        <f t="shared" si="237"/>
        <v>81.589071374233527</v>
      </c>
      <c r="UA46" s="7">
        <f t="shared" si="238"/>
        <v>24.793277111793639</v>
      </c>
      <c r="UB46" s="7">
        <f t="shared" si="239"/>
        <v>0</v>
      </c>
      <c r="UC46" s="7">
        <f t="shared" si="240"/>
        <v>244.15534987765716</v>
      </c>
      <c r="UD46" s="7">
        <f t="shared" si="241"/>
        <v>488.39676417659513</v>
      </c>
      <c r="UE46" s="7">
        <f t="shared" si="242"/>
        <v>0</v>
      </c>
      <c r="UF46" s="7">
        <f t="shared" si="243"/>
        <v>146.21941748639463</v>
      </c>
      <c r="UG46" s="7">
        <f t="shared" si="244"/>
        <v>147.66637556917871</v>
      </c>
      <c r="UH46" s="7">
        <f t="shared" si="245"/>
        <v>0</v>
      </c>
      <c r="UI46" s="7">
        <f t="shared" si="246"/>
        <v>0</v>
      </c>
      <c r="UJ46" s="7">
        <f t="shared" si="247"/>
        <v>139.16616921111353</v>
      </c>
      <c r="UK46" s="7">
        <f t="shared" si="248"/>
        <v>0</v>
      </c>
      <c r="UL46" s="7">
        <f t="shared" si="249"/>
        <v>0</v>
      </c>
      <c r="UM46" s="7">
        <f t="shared" si="250"/>
        <v>203.81265240226477</v>
      </c>
      <c r="UN46" s="7">
        <f t="shared" si="251"/>
        <v>0</v>
      </c>
      <c r="UO46" s="7">
        <f t="shared" si="252"/>
        <v>437.60396329849368</v>
      </c>
      <c r="UP46" s="7">
        <f t="shared" si="253"/>
        <v>812.37820954881124</v>
      </c>
      <c r="UQ46" s="7">
        <f t="shared" si="254"/>
        <v>0</v>
      </c>
      <c r="UR46" s="7">
        <f t="shared" si="255"/>
        <v>0</v>
      </c>
      <c r="US46" s="7">
        <f t="shared" si="256"/>
        <v>244.4471620560625</v>
      </c>
      <c r="UT46" s="7">
        <f t="shared" si="257"/>
        <v>0</v>
      </c>
      <c r="UU46" s="7">
        <f t="shared" si="258"/>
        <v>0</v>
      </c>
      <c r="UV46" s="7">
        <f t="shared" si="259"/>
        <v>803.16393744543166</v>
      </c>
      <c r="UW46" s="7">
        <f t="shared" si="260"/>
        <v>0</v>
      </c>
      <c r="UX46" s="7">
        <f t="shared" si="261"/>
        <v>0</v>
      </c>
      <c r="UY46" s="7">
        <f t="shared" si="262"/>
        <v>212.42312880009601</v>
      </c>
      <c r="UZ46" s="7">
        <f t="shared" si="263"/>
        <v>0</v>
      </c>
      <c r="VA46" s="7">
        <f t="shared" si="264"/>
        <v>0</v>
      </c>
      <c r="VB46" s="7">
        <f t="shared" si="265"/>
        <v>122.47505050896119</v>
      </c>
      <c r="VC46" s="7">
        <f t="shared" si="266"/>
        <v>0</v>
      </c>
      <c r="VD46" s="7">
        <f t="shared" si="267"/>
        <v>0</v>
      </c>
      <c r="VE46" s="7">
        <f t="shared" si="268"/>
        <v>0</v>
      </c>
      <c r="VF46" s="7">
        <f t="shared" si="269"/>
        <v>193.9851712972592</v>
      </c>
      <c r="VG46" s="7">
        <f t="shared" si="270"/>
        <v>146.04997815699798</v>
      </c>
      <c r="VH46" s="7">
        <f t="shared" si="271"/>
        <v>0</v>
      </c>
      <c r="VI46" s="7">
        <f t="shared" si="272"/>
        <v>0</v>
      </c>
      <c r="VJ46" s="7">
        <f t="shared" si="273"/>
        <v>428.52147734020025</v>
      </c>
      <c r="VK46" s="7">
        <f t="shared" si="274"/>
        <v>0</v>
      </c>
      <c r="VL46" s="7">
        <f t="shared" si="275"/>
        <v>371.90991472956472</v>
      </c>
      <c r="VM46" s="7">
        <f t="shared" si="276"/>
        <v>0</v>
      </c>
      <c r="VN46" s="7">
        <f t="shared" si="277"/>
        <v>0</v>
      </c>
      <c r="VO46" s="7">
        <f t="shared" si="278"/>
        <v>242.91145003883256</v>
      </c>
      <c r="VP46" s="7">
        <f t="shared" si="279"/>
        <v>0</v>
      </c>
      <c r="VQ46" s="7">
        <f t="shared" si="280"/>
        <v>0</v>
      </c>
      <c r="VR46" s="7">
        <f t="shared" si="281"/>
        <v>808.11936545199228</v>
      </c>
      <c r="VS46" s="7">
        <f t="shared" si="282"/>
        <v>0</v>
      </c>
      <c r="VT46" s="7">
        <f t="shared" si="283"/>
        <v>0</v>
      </c>
      <c r="VU46" s="7">
        <f t="shared" si="284"/>
        <v>52.285480684691024</v>
      </c>
      <c r="VV46" s="7">
        <f t="shared" si="285"/>
        <v>0</v>
      </c>
      <c r="VW46" s="7">
        <f t="shared" si="286"/>
        <v>0</v>
      </c>
      <c r="VX46" s="7">
        <f t="shared" si="287"/>
        <v>642.62017284210754</v>
      </c>
      <c r="VY46" s="7">
        <f t="shared" si="288"/>
        <v>0</v>
      </c>
      <c r="VZ46" s="7">
        <f t="shared" si="289"/>
        <v>0</v>
      </c>
      <c r="WA46" s="7">
        <f t="shared" si="290"/>
        <v>323.17862569245574</v>
      </c>
      <c r="WB46" s="7">
        <f t="shared" si="291"/>
        <v>0</v>
      </c>
      <c r="WC46" s="7">
        <f t="shared" si="292"/>
        <v>0</v>
      </c>
      <c r="WD46" s="7">
        <f t="shared" si="293"/>
        <v>324.18853788592304</v>
      </c>
      <c r="WE46" s="7">
        <f t="shared" si="294"/>
        <v>0</v>
      </c>
      <c r="WF46" s="7">
        <f t="shared" si="295"/>
        <v>0</v>
      </c>
      <c r="WG46" s="7">
        <f t="shared" si="296"/>
        <v>0</v>
      </c>
      <c r="WH46" s="2">
        <f t="shared" si="310"/>
        <v>40881.999999999978</v>
      </c>
      <c r="WI46" s="27" t="str">
        <f t="shared" si="311"/>
        <v>N</v>
      </c>
      <c r="WK46" s="7">
        <f t="shared" si="312"/>
        <v>0</v>
      </c>
      <c r="WL46" s="7">
        <f t="shared" si="313"/>
        <v>0</v>
      </c>
      <c r="WM46" s="7">
        <f t="shared" si="314"/>
        <v>0</v>
      </c>
      <c r="WN46" s="7">
        <f t="shared" si="315"/>
        <v>0</v>
      </c>
      <c r="WO46" s="7">
        <f t="shared" si="316"/>
        <v>5.0925887702332317E-4</v>
      </c>
      <c r="WP46" s="7">
        <f t="shared" si="317"/>
        <v>0</v>
      </c>
      <c r="WQ46" s="7">
        <f t="shared" si="318"/>
        <v>0</v>
      </c>
      <c r="WR46" s="7">
        <f t="shared" si="319"/>
        <v>2.8857564449848952E-4</v>
      </c>
      <c r="WS46" s="7">
        <f t="shared" si="320"/>
        <v>0</v>
      </c>
      <c r="WT46" s="7">
        <f t="shared" si="321"/>
        <v>5.3366593597896882E-4</v>
      </c>
      <c r="WU46" s="7">
        <f t="shared" si="322"/>
        <v>1.8689491586817712E-3</v>
      </c>
      <c r="WV46" s="7">
        <f t="shared" si="323"/>
        <v>1.6364571200045428E-4</v>
      </c>
      <c r="WW46" s="7">
        <f t="shared" si="324"/>
        <v>6.7412165261051453E-4</v>
      </c>
      <c r="WX46" s="7">
        <f t="shared" si="325"/>
        <v>2.0847641368596562E-3</v>
      </c>
      <c r="WY46" s="7">
        <f t="shared" si="326"/>
        <v>0</v>
      </c>
      <c r="WZ46" s="7">
        <f t="shared" si="327"/>
        <v>7.0925202857362714E-4</v>
      </c>
      <c r="XA46" s="7">
        <f t="shared" si="328"/>
        <v>2.7050718427701227E-3</v>
      </c>
      <c r="XB46" s="7">
        <f t="shared" si="329"/>
        <v>0</v>
      </c>
      <c r="XC46" s="7">
        <f t="shared" si="330"/>
        <v>1.3068631432719697E-3</v>
      </c>
      <c r="XD46" s="7">
        <f t="shared" si="331"/>
        <v>5.3758356498384416E-3</v>
      </c>
      <c r="XE46" s="7">
        <f t="shared" si="332"/>
        <v>8.4355664005058293E-4</v>
      </c>
      <c r="XF46" s="7">
        <f t="shared" si="333"/>
        <v>1.7550385856852739E-3</v>
      </c>
      <c r="XG46" s="7">
        <f t="shared" si="334"/>
        <v>4.6773398318827328E-3</v>
      </c>
      <c r="XH46" s="7">
        <f t="shared" si="335"/>
        <v>1.9308549335530988E-3</v>
      </c>
      <c r="XI46" s="7">
        <f t="shared" si="336"/>
        <v>1.7275724209575596E-4</v>
      </c>
      <c r="XJ46" s="7">
        <f t="shared" si="337"/>
        <v>8.1492275215180997E-3</v>
      </c>
      <c r="XK46" s="7">
        <f t="shared" si="338"/>
        <v>4.9495015647654979E-4</v>
      </c>
      <c r="XL46" s="7">
        <f t="shared" si="339"/>
        <v>1.705961318890364E-3</v>
      </c>
      <c r="XM46" s="7">
        <f t="shared" si="340"/>
        <v>1.2344939109157484E-2</v>
      </c>
      <c r="XN46" s="7">
        <f t="shared" si="341"/>
        <v>9.5394759672867821E-4</v>
      </c>
      <c r="XO46" s="7">
        <f t="shared" si="342"/>
        <v>2.0943361775012913E-4</v>
      </c>
      <c r="XP46" s="7">
        <f t="shared" si="343"/>
        <v>4.7495742004360995E-3</v>
      </c>
      <c r="XQ46" s="7">
        <f t="shared" si="344"/>
        <v>1.1286784554515755E-3</v>
      </c>
      <c r="XR46" s="7">
        <f t="shared" si="345"/>
        <v>1.9247038283985089E-3</v>
      </c>
      <c r="XS46" s="7">
        <f t="shared" si="346"/>
        <v>9.3460615378269506E-3</v>
      </c>
      <c r="XT46" s="7">
        <f t="shared" si="347"/>
        <v>1.029010815780947E-3</v>
      </c>
      <c r="XU46" s="7">
        <f t="shared" si="348"/>
        <v>7.110611771485065E-4</v>
      </c>
      <c r="XV46" s="7">
        <f t="shared" si="349"/>
        <v>1.7913235273752642E-2</v>
      </c>
      <c r="XW46" s="7">
        <f t="shared" si="350"/>
        <v>1.6363584391731857E-3</v>
      </c>
      <c r="XX46" s="7">
        <f t="shared" si="351"/>
        <v>1.3926825729421574E-3</v>
      </c>
      <c r="XY46" s="7">
        <f t="shared" si="352"/>
        <v>1.1304053700003239E-2</v>
      </c>
      <c r="XZ46" s="7">
        <f t="shared" si="353"/>
        <v>2.8106274387117219E-3</v>
      </c>
      <c r="YA46" s="7">
        <f t="shared" si="354"/>
        <v>1.0007880980128284E-3</v>
      </c>
      <c r="YB46" s="7">
        <f t="shared" si="355"/>
        <v>1.0616873284043142E-2</v>
      </c>
      <c r="YC46" s="7">
        <f t="shared" si="356"/>
        <v>2.8662505339866499E-3</v>
      </c>
      <c r="YD46" s="7">
        <f t="shared" si="357"/>
        <v>1.2967648048630973E-3</v>
      </c>
      <c r="YE46" s="7">
        <f t="shared" si="358"/>
        <v>1.1920052342944448E-2</v>
      </c>
      <c r="YF46" s="7">
        <f t="shared" si="359"/>
        <v>3.8255597892190621E-3</v>
      </c>
      <c r="YG46" s="7">
        <f t="shared" si="360"/>
        <v>1.4517266037041307E-3</v>
      </c>
      <c r="YH46" s="7">
        <f t="shared" si="361"/>
        <v>1.1816799299734513E-2</v>
      </c>
      <c r="YI46" s="7">
        <f t="shared" si="362"/>
        <v>1.9671036922715912E-3</v>
      </c>
      <c r="YJ46" s="7">
        <f t="shared" si="363"/>
        <v>1.2273592868086332E-3</v>
      </c>
      <c r="YK46" s="7">
        <f t="shared" si="364"/>
        <v>9.8524915643513709E-3</v>
      </c>
      <c r="YL46" s="7">
        <f t="shared" si="365"/>
        <v>4.2955436953622762E-3</v>
      </c>
      <c r="YM46" s="7">
        <f t="shared" si="366"/>
        <v>2.8525338984280188E-4</v>
      </c>
      <c r="YN46" s="7">
        <f t="shared" si="367"/>
        <v>1.412780568928545E-2</v>
      </c>
      <c r="YO46" s="7">
        <f t="shared" si="368"/>
        <v>4.2204804763100075E-3</v>
      </c>
      <c r="YP46" s="7">
        <f t="shared" si="369"/>
        <v>1.6044845306448562E-3</v>
      </c>
      <c r="YQ46" s="7">
        <f t="shared" si="370"/>
        <v>6.6000371500436472E-3</v>
      </c>
      <c r="YR46" s="7">
        <f t="shared" si="371"/>
        <v>2.9709180024460363E-3</v>
      </c>
      <c r="YS46" s="7">
        <f t="shared" si="372"/>
        <v>1.5304410135166104E-3</v>
      </c>
      <c r="YT46" s="7">
        <f t="shared" si="373"/>
        <v>1.3405462003751787E-2</v>
      </c>
      <c r="YU46" s="7">
        <f t="shared" si="374"/>
        <v>3.4154093604886774E-3</v>
      </c>
      <c r="YV46" s="7">
        <f t="shared" si="375"/>
        <v>1.8333911657827781E-3</v>
      </c>
      <c r="YW46" s="7">
        <f t="shared" si="376"/>
        <v>9.653156285010114E-3</v>
      </c>
      <c r="YX46" s="7">
        <f t="shared" si="377"/>
        <v>2.3472551482694305E-3</v>
      </c>
      <c r="YY46" s="7">
        <f t="shared" si="378"/>
        <v>1.4294905230383403E-3</v>
      </c>
      <c r="YZ46" s="7">
        <f t="shared" si="379"/>
        <v>9.3990531442656906E-3</v>
      </c>
      <c r="ZA46" s="7">
        <f t="shared" si="380"/>
        <v>2.0945335391640051E-3</v>
      </c>
      <c r="ZB46" s="7">
        <f t="shared" si="381"/>
        <v>0</v>
      </c>
      <c r="ZC46" s="7">
        <f t="shared" si="382"/>
        <v>7.9993642322971816E-3</v>
      </c>
      <c r="ZD46" s="7">
        <f t="shared" si="383"/>
        <v>4.1091356049287936E-3</v>
      </c>
      <c r="ZE46" s="7">
        <f t="shared" si="384"/>
        <v>4.9577249673785865E-4</v>
      </c>
      <c r="ZF46" s="7">
        <f t="shared" si="385"/>
        <v>8.2044229998571461E-3</v>
      </c>
      <c r="ZG46" s="7">
        <f t="shared" si="386"/>
        <v>8.664505929254204E-4</v>
      </c>
      <c r="ZH46" s="7">
        <f t="shared" si="387"/>
        <v>8.2855715368431023E-4</v>
      </c>
      <c r="ZI46" s="7">
        <f t="shared" si="388"/>
        <v>1.5631273942231131E-2</v>
      </c>
      <c r="ZJ46" s="7">
        <f t="shared" si="389"/>
        <v>1.1292212000240392E-2</v>
      </c>
      <c r="ZK46" s="7">
        <f t="shared" si="390"/>
        <v>0</v>
      </c>
      <c r="ZL46" s="7">
        <f t="shared" si="391"/>
        <v>5.9314745175995821E-3</v>
      </c>
      <c r="ZM46" s="7">
        <f t="shared" si="392"/>
        <v>3.2019298286529085E-3</v>
      </c>
      <c r="ZN46" s="7">
        <f t="shared" si="393"/>
        <v>5.8639439353409015E-4</v>
      </c>
      <c r="ZO46" s="7">
        <f t="shared" si="394"/>
        <v>8.8649595913508402E-3</v>
      </c>
      <c r="ZP46" s="7">
        <f t="shared" si="395"/>
        <v>4.3175495207549005E-3</v>
      </c>
      <c r="ZQ46" s="7">
        <f t="shared" si="396"/>
        <v>5.2383074645371544E-4</v>
      </c>
      <c r="ZR46" s="7">
        <f t="shared" si="397"/>
        <v>5.5687895687519416E-3</v>
      </c>
      <c r="ZS46" s="7">
        <f t="shared" si="398"/>
        <v>1.7370786743782897E-3</v>
      </c>
      <c r="ZT46" s="7">
        <f t="shared" si="399"/>
        <v>6.1418949436632816E-4</v>
      </c>
      <c r="ZU46" s="7">
        <f t="shared" si="400"/>
        <v>8.7507200822498181E-3</v>
      </c>
      <c r="ZV46" s="7">
        <f t="shared" si="401"/>
        <v>7.0028194100327061E-3</v>
      </c>
      <c r="ZW46" s="7">
        <f t="shared" si="402"/>
        <v>0</v>
      </c>
      <c r="ZX46" s="7">
        <f t="shared" si="403"/>
        <v>6.5991161289509831E-3</v>
      </c>
      <c r="ZY46" s="7">
        <f t="shared" si="404"/>
        <v>4.8085195503667156E-3</v>
      </c>
      <c r="ZZ46" s="7">
        <f t="shared" si="405"/>
        <v>6.0040707158679233E-4</v>
      </c>
      <c r="AAA46" s="7">
        <f t="shared" si="406"/>
        <v>1.0810978479322473E-2</v>
      </c>
      <c r="AAB46" s="7">
        <f t="shared" si="407"/>
        <v>1.5410985433031727E-3</v>
      </c>
      <c r="AAC46" s="7">
        <f t="shared" si="408"/>
        <v>0</v>
      </c>
      <c r="AAD46" s="7">
        <f t="shared" si="409"/>
        <v>1.216310323057688E-2</v>
      </c>
      <c r="AAE46" s="7">
        <f t="shared" si="410"/>
        <v>8.2235999747508684E-3</v>
      </c>
      <c r="AAF46" s="7">
        <f t="shared" si="411"/>
        <v>0</v>
      </c>
      <c r="AAG46" s="7">
        <f t="shared" si="412"/>
        <v>7.0237397462804031E-3</v>
      </c>
      <c r="AAH46" s="7">
        <f t="shared" si="413"/>
        <v>5.4579709951379663E-3</v>
      </c>
      <c r="AAI46" s="7">
        <f t="shared" si="414"/>
        <v>0</v>
      </c>
      <c r="AAJ46" s="7">
        <f t="shared" si="415"/>
        <v>5.8635163184050211E-3</v>
      </c>
      <c r="AAK46" s="7">
        <f t="shared" si="416"/>
        <v>3.0414747968663326E-3</v>
      </c>
      <c r="AAL46" s="7">
        <f t="shared" si="417"/>
        <v>0</v>
      </c>
      <c r="AAM46" s="7">
        <f t="shared" si="418"/>
        <v>6.1766634899114176E-3</v>
      </c>
      <c r="AAN46" s="7">
        <f t="shared" si="419"/>
        <v>2.8075025457187483E-3</v>
      </c>
      <c r="AAO46" s="7">
        <f t="shared" si="420"/>
        <v>0</v>
      </c>
      <c r="AAP46" s="7">
        <f t="shared" si="421"/>
        <v>7.2359035336980772E-3</v>
      </c>
      <c r="AAQ46" s="7">
        <f t="shared" si="422"/>
        <v>0</v>
      </c>
      <c r="AAR46" s="7">
        <f t="shared" si="423"/>
        <v>3.3064657226704851E-4</v>
      </c>
      <c r="AAS46" s="7">
        <f t="shared" si="424"/>
        <v>2.4701456769194198E-3</v>
      </c>
      <c r="AAT46" s="7">
        <f t="shared" si="425"/>
        <v>2.3789974823559511E-3</v>
      </c>
      <c r="AAU46" s="7">
        <f t="shared" si="426"/>
        <v>6.2744561937862621E-4</v>
      </c>
      <c r="AAV46" s="7">
        <f t="shared" si="427"/>
        <v>1.2779101873518089E-2</v>
      </c>
      <c r="AAW46" s="7">
        <f t="shared" si="428"/>
        <v>5.9242379233000637E-3</v>
      </c>
      <c r="AAX46" s="7">
        <f t="shared" si="429"/>
        <v>0</v>
      </c>
      <c r="AAY46" s="7">
        <f t="shared" si="430"/>
        <v>4.0064746467070008E-3</v>
      </c>
      <c r="AAZ46" s="7">
        <f t="shared" si="431"/>
        <v>4.1269639417939692E-3</v>
      </c>
      <c r="ABA46" s="7">
        <f t="shared" si="432"/>
        <v>4.4251774141549976E-4</v>
      </c>
      <c r="ABB46" s="7">
        <f t="shared" si="433"/>
        <v>1.0322278108831871E-2</v>
      </c>
      <c r="ABC46" s="7">
        <f t="shared" si="434"/>
        <v>2.0785801380946143E-3</v>
      </c>
      <c r="ABD46" s="7">
        <f t="shared" si="435"/>
        <v>0</v>
      </c>
      <c r="ABE46" s="7">
        <f t="shared" si="436"/>
        <v>4.3659689153407637E-3</v>
      </c>
      <c r="ABF46" s="7">
        <f t="shared" si="437"/>
        <v>3.1728518770130294E-3</v>
      </c>
      <c r="ABG46" s="7">
        <f t="shared" si="438"/>
        <v>0</v>
      </c>
      <c r="ABH46" s="7">
        <f t="shared" si="439"/>
        <v>5.2352483587650859E-3</v>
      </c>
      <c r="ABI46" s="7">
        <f t="shared" si="440"/>
        <v>9.1130103077720313E-3</v>
      </c>
      <c r="ABJ46" s="7">
        <f t="shared" si="441"/>
        <v>9.2878398473262864E-4</v>
      </c>
      <c r="ABK46" s="7">
        <f t="shared" si="442"/>
        <v>1.2142182894329185E-2</v>
      </c>
      <c r="ABL46" s="7">
        <f t="shared" si="443"/>
        <v>4.7996711691550321E-3</v>
      </c>
      <c r="ABM46" s="7">
        <f t="shared" si="444"/>
        <v>0</v>
      </c>
      <c r="ABN46" s="7">
        <f t="shared" si="445"/>
        <v>6.3751435353809147E-3</v>
      </c>
      <c r="ABO46" s="7">
        <f t="shared" si="446"/>
        <v>5.3289622549438391E-3</v>
      </c>
      <c r="ABP46" s="7">
        <f t="shared" si="447"/>
        <v>0</v>
      </c>
      <c r="ABQ46" s="7">
        <f t="shared" si="448"/>
        <v>3.3037355530029402E-3</v>
      </c>
      <c r="ABR46" s="7">
        <f t="shared" si="449"/>
        <v>4.7194436532617444E-3</v>
      </c>
      <c r="ABS46" s="7">
        <f t="shared" si="450"/>
        <v>0</v>
      </c>
      <c r="ABT46" s="7">
        <f t="shared" si="451"/>
        <v>1.0376256523584182E-2</v>
      </c>
      <c r="ABU46" s="7">
        <f t="shared" si="452"/>
        <v>3.8141786000025477E-3</v>
      </c>
      <c r="ABV46" s="7">
        <f t="shared" si="453"/>
        <v>0</v>
      </c>
      <c r="ABW46" s="7">
        <f t="shared" si="454"/>
        <v>4.1555813828875153E-3</v>
      </c>
      <c r="ABX46" s="7">
        <f t="shared" si="455"/>
        <v>3.8321714049199848E-3</v>
      </c>
      <c r="ABY46" s="7">
        <f t="shared" si="456"/>
        <v>0</v>
      </c>
      <c r="ABZ46" s="7">
        <f t="shared" si="457"/>
        <v>1.9291115721991241E-3</v>
      </c>
      <c r="ACA46" s="7">
        <f t="shared" si="458"/>
        <v>0</v>
      </c>
      <c r="ACB46" s="7">
        <f t="shared" si="459"/>
        <v>2.4315614718588103E-3</v>
      </c>
      <c r="ACC46" s="7">
        <f t="shared" si="460"/>
        <v>5.814077221895135E-3</v>
      </c>
      <c r="ACD46" s="7">
        <f t="shared" si="461"/>
        <v>1.0501975902733074E-2</v>
      </c>
      <c r="ACE46" s="7">
        <f t="shared" si="462"/>
        <v>0</v>
      </c>
      <c r="ACF46" s="7">
        <f t="shared" si="463"/>
        <v>3.6024095359103018E-3</v>
      </c>
      <c r="ACG46" s="7">
        <f t="shared" si="464"/>
        <v>1.6424766507173233E-3</v>
      </c>
      <c r="ACH46" s="7">
        <f t="shared" si="465"/>
        <v>0</v>
      </c>
      <c r="ACI46" s="7">
        <f t="shared" si="466"/>
        <v>1.258114812581583E-3</v>
      </c>
      <c r="ACJ46" s="7">
        <f t="shared" si="467"/>
        <v>9.2091912247347103E-3</v>
      </c>
      <c r="ACK46" s="7">
        <f t="shared" si="468"/>
        <v>0</v>
      </c>
      <c r="ACL46" s="7">
        <f t="shared" si="469"/>
        <v>5.1822896459367976E-3</v>
      </c>
      <c r="ACM46" s="7">
        <f t="shared" si="470"/>
        <v>3.5930677505418337E-3</v>
      </c>
      <c r="ACN46" s="7">
        <f t="shared" si="471"/>
        <v>0</v>
      </c>
      <c r="ACO46" s="7">
        <f t="shared" si="472"/>
        <v>2.1548933143440726E-3</v>
      </c>
      <c r="ACP46" s="7">
        <f t="shared" si="473"/>
        <v>6.3375461386338747E-3</v>
      </c>
      <c r="ACQ46" s="7">
        <f t="shared" si="474"/>
        <v>0</v>
      </c>
      <c r="ACR46" s="7">
        <f t="shared" si="475"/>
        <v>7.5681947864877433E-3</v>
      </c>
      <c r="ACS46" s="7">
        <f t="shared" si="476"/>
        <v>3.4802097730798117E-3</v>
      </c>
      <c r="ACT46" s="7">
        <f t="shared" si="477"/>
        <v>6.0662396396228698E-4</v>
      </c>
      <c r="ACU46" s="7">
        <f t="shared" si="478"/>
        <v>1.2790680424397316E-3</v>
      </c>
      <c r="ACV46" s="7">
        <f t="shared" si="479"/>
        <v>1.0105114492625439E-2</v>
      </c>
      <c r="ACW46" s="7">
        <f t="shared" si="480"/>
        <v>0</v>
      </c>
      <c r="ACX46" s="7">
        <f t="shared" si="481"/>
        <v>5.3527114416904364E-3</v>
      </c>
      <c r="ACY46" s="7">
        <f t="shared" si="482"/>
        <v>2.9535501761271941E-3</v>
      </c>
      <c r="ACZ46" s="7">
        <f t="shared" si="483"/>
        <v>0</v>
      </c>
      <c r="ADA46" s="7">
        <f t="shared" si="484"/>
        <v>7.9582801128421921E-3</v>
      </c>
      <c r="ADB46" s="7">
        <f t="shared" si="485"/>
        <v>4.1215364960693309E-3</v>
      </c>
      <c r="ADC46" s="7">
        <f t="shared" si="486"/>
        <v>0</v>
      </c>
      <c r="ADD46" s="7">
        <f t="shared" si="487"/>
        <v>4.9875923656693228E-3</v>
      </c>
      <c r="ADE46" s="7">
        <f t="shared" si="488"/>
        <v>1.3693281095209871E-2</v>
      </c>
      <c r="ADF46" s="7">
        <f t="shared" si="489"/>
        <v>0</v>
      </c>
      <c r="ADG46" s="7">
        <f t="shared" si="490"/>
        <v>7.1919247765232812E-3</v>
      </c>
      <c r="ADH46" s="7">
        <f t="shared" si="491"/>
        <v>4.2088032445994229E-3</v>
      </c>
      <c r="ADI46" s="7">
        <f t="shared" si="492"/>
        <v>0</v>
      </c>
      <c r="ADJ46" s="7">
        <f t="shared" si="493"/>
        <v>2.0870337959808687E-3</v>
      </c>
      <c r="ADK46" s="7">
        <f t="shared" si="494"/>
        <v>1.0246096507024223E-2</v>
      </c>
      <c r="ADL46" s="7">
        <f t="shared" si="495"/>
        <v>0</v>
      </c>
      <c r="ADM46" s="7">
        <f t="shared" si="496"/>
        <v>3.5779695833442035E-3</v>
      </c>
      <c r="ADN46" s="7">
        <f t="shared" si="497"/>
        <v>0</v>
      </c>
      <c r="ADO46" s="7">
        <f t="shared" si="498"/>
        <v>0</v>
      </c>
      <c r="ADP46" s="7">
        <f t="shared" si="499"/>
        <v>6.6931918548447102E-4</v>
      </c>
      <c r="ADQ46" s="7">
        <f t="shared" si="500"/>
        <v>5.990847484466078E-3</v>
      </c>
      <c r="ADR46" s="7">
        <f t="shared" si="501"/>
        <v>0</v>
      </c>
      <c r="ADS46" s="7">
        <f t="shared" si="502"/>
        <v>5.5464548072547935E-3</v>
      </c>
      <c r="ADT46" s="7">
        <f t="shared" si="503"/>
        <v>3.7489176768650801E-3</v>
      </c>
      <c r="ADU46" s="7">
        <f t="shared" si="504"/>
        <v>0</v>
      </c>
      <c r="ADV46" s="7">
        <f t="shared" si="505"/>
        <v>0</v>
      </c>
      <c r="ADW46" s="7">
        <f t="shared" si="506"/>
        <v>4.979796579992115E-3</v>
      </c>
      <c r="ADX46" s="7">
        <f t="shared" si="507"/>
        <v>0</v>
      </c>
      <c r="ADY46" s="7">
        <f t="shared" si="508"/>
        <v>4.2057112452169015E-3</v>
      </c>
      <c r="ADZ46" s="7">
        <f t="shared" si="509"/>
        <v>4.8205257181818239E-3</v>
      </c>
      <c r="AEA46" s="7">
        <f t="shared" si="510"/>
        <v>0</v>
      </c>
      <c r="AEB46" s="7">
        <f t="shared" si="511"/>
        <v>8.1720556871720338E-3</v>
      </c>
      <c r="AEC46" s="7">
        <f t="shared" si="512"/>
        <v>8.4948735801514217E-3</v>
      </c>
      <c r="AED46" s="7">
        <f t="shared" si="513"/>
        <v>0</v>
      </c>
      <c r="AEE46" s="7">
        <f t="shared" si="514"/>
        <v>4.0591044234307662E-3</v>
      </c>
      <c r="AEF46" s="7">
        <f t="shared" si="515"/>
        <v>8.90522137054452E-3</v>
      </c>
      <c r="AEG46" s="7">
        <f t="shared" si="516"/>
        <v>0</v>
      </c>
      <c r="AEH46" s="7">
        <f t="shared" si="517"/>
        <v>0</v>
      </c>
      <c r="AEI46" s="7">
        <f t="shared" si="518"/>
        <v>2.745958600562397E-4</v>
      </c>
      <c r="AEJ46" s="7">
        <f t="shared" si="519"/>
        <v>0</v>
      </c>
      <c r="AEK46" s="7">
        <f t="shared" si="520"/>
        <v>2.524584602218063E-4</v>
      </c>
      <c r="AEL46" s="7">
        <f t="shared" si="521"/>
        <v>1.7918465357814567E-3</v>
      </c>
      <c r="AEM46" s="7">
        <f t="shared" si="522"/>
        <v>0</v>
      </c>
      <c r="AEN46" s="7">
        <f t="shared" si="523"/>
        <v>1.9801953492316277E-3</v>
      </c>
      <c r="AEO46" s="7">
        <f t="shared" si="524"/>
        <v>8.7630222925589984E-3</v>
      </c>
      <c r="AEP46" s="7">
        <f t="shared" si="525"/>
        <v>0</v>
      </c>
      <c r="AEQ46" s="7">
        <f t="shared" si="526"/>
        <v>4.9912764500399871E-4</v>
      </c>
      <c r="AER46" s="7">
        <f t="shared" si="527"/>
        <v>3.6256324248896631E-3</v>
      </c>
      <c r="AES46" s="7">
        <f t="shared" si="528"/>
        <v>0</v>
      </c>
      <c r="AET46" s="7">
        <f t="shared" si="529"/>
        <v>5.9783150188837311E-3</v>
      </c>
      <c r="AEU46" s="7">
        <f t="shared" si="530"/>
        <v>7.3296832170977337E-4</v>
      </c>
      <c r="AEV46" s="7">
        <f t="shared" si="531"/>
        <v>0</v>
      </c>
      <c r="AEW46" s="7">
        <f t="shared" si="532"/>
        <v>1.6294178873677396E-3</v>
      </c>
      <c r="AEX46" s="7">
        <f t="shared" si="533"/>
        <v>0</v>
      </c>
      <c r="AEY46" s="7">
        <f t="shared" si="534"/>
        <v>0</v>
      </c>
      <c r="AEZ46" s="7">
        <f t="shared" si="535"/>
        <v>5.9489081311393287E-3</v>
      </c>
      <c r="AFA46" s="7">
        <f t="shared" si="536"/>
        <v>1.2105967029221145E-2</v>
      </c>
      <c r="AFB46" s="7">
        <f t="shared" si="537"/>
        <v>0</v>
      </c>
      <c r="AFC46" s="7">
        <f t="shared" si="538"/>
        <v>0</v>
      </c>
      <c r="AFD46" s="7">
        <f t="shared" si="539"/>
        <v>1.3814000645570007E-3</v>
      </c>
      <c r="AFE46" s="7">
        <f t="shared" si="540"/>
        <v>0</v>
      </c>
      <c r="AFF46" s="7">
        <f t="shared" si="541"/>
        <v>1.9881556029610974E-3</v>
      </c>
      <c r="AFG46" s="7">
        <f t="shared" si="542"/>
        <v>4.0014748179182432E-3</v>
      </c>
      <c r="AFH46" s="7">
        <f t="shared" si="543"/>
        <v>0</v>
      </c>
      <c r="AFI46" s="7">
        <f t="shared" si="544"/>
        <v>3.1931472346621304E-3</v>
      </c>
      <c r="AFJ46" s="7">
        <f t="shared" si="545"/>
        <v>1.4168922702350892E-3</v>
      </c>
      <c r="AFK46" s="7">
        <f t="shared" si="546"/>
        <v>0</v>
      </c>
      <c r="AFL46" s="7">
        <f t="shared" si="547"/>
        <v>1.1932486127695437E-3</v>
      </c>
      <c r="AFM46" s="7">
        <f t="shared" si="548"/>
        <v>7.156333890013836E-3</v>
      </c>
      <c r="AFN46" s="7">
        <f t="shared" si="549"/>
        <v>0</v>
      </c>
      <c r="AFO46" s="7">
        <f t="shared" si="550"/>
        <v>1.9957211333651382E-3</v>
      </c>
      <c r="AFP46" s="7">
        <f t="shared" si="551"/>
        <v>6.0645949591002523E-4</v>
      </c>
      <c r="AFQ46" s="7">
        <f t="shared" si="552"/>
        <v>0</v>
      </c>
      <c r="AFR46" s="7">
        <f t="shared" si="553"/>
        <v>5.9721968073395944E-3</v>
      </c>
      <c r="AFS46" s="7">
        <f t="shared" si="554"/>
        <v>1.1946498805748138E-2</v>
      </c>
      <c r="AFT46" s="7">
        <f t="shared" si="555"/>
        <v>0</v>
      </c>
      <c r="AFU46" s="7">
        <f t="shared" si="556"/>
        <v>3.5766209453156573E-3</v>
      </c>
      <c r="AFV46" s="7">
        <f t="shared" si="557"/>
        <v>3.6120144701623893E-3</v>
      </c>
      <c r="AFW46" s="7">
        <f t="shared" si="558"/>
        <v>0</v>
      </c>
      <c r="AFX46" s="7">
        <f t="shared" si="559"/>
        <v>0</v>
      </c>
      <c r="AFY46" s="7">
        <f t="shared" si="560"/>
        <v>3.4040939584930679E-3</v>
      </c>
      <c r="AFZ46" s="7">
        <f t="shared" si="561"/>
        <v>0</v>
      </c>
      <c r="AGA46" s="7">
        <f t="shared" si="562"/>
        <v>0</v>
      </c>
      <c r="AGB46" s="7">
        <f t="shared" si="563"/>
        <v>4.9853884937690156E-3</v>
      </c>
      <c r="AGC46" s="7">
        <f t="shared" si="564"/>
        <v>0</v>
      </c>
      <c r="AGD46" s="7">
        <f t="shared" si="565"/>
        <v>1.070407424535233E-2</v>
      </c>
      <c r="AGE46" s="7">
        <f t="shared" si="566"/>
        <v>1.9871293223149837E-2</v>
      </c>
      <c r="AGF46" s="7">
        <f t="shared" si="567"/>
        <v>0</v>
      </c>
      <c r="AGG46" s="7">
        <f t="shared" si="568"/>
        <v>0</v>
      </c>
      <c r="AGH46" s="7">
        <f t="shared" si="569"/>
        <v>5.9793347208077548E-3</v>
      </c>
      <c r="AGI46" s="7">
        <f t="shared" si="570"/>
        <v>0</v>
      </c>
      <c r="AGJ46" s="7">
        <f t="shared" si="571"/>
        <v>0</v>
      </c>
      <c r="AGK46" s="7">
        <f t="shared" si="572"/>
        <v>1.9645906204330318E-2</v>
      </c>
      <c r="AGL46" s="7">
        <f t="shared" si="573"/>
        <v>0</v>
      </c>
      <c r="AGM46" s="7">
        <f t="shared" si="574"/>
        <v>0</v>
      </c>
      <c r="AGN46" s="7">
        <f t="shared" si="575"/>
        <v>5.1960062814954289E-3</v>
      </c>
      <c r="AGO46" s="7">
        <f t="shared" si="576"/>
        <v>0</v>
      </c>
      <c r="AGP46" s="7">
        <f t="shared" si="577"/>
        <v>0</v>
      </c>
      <c r="AGQ46" s="7">
        <f t="shared" si="578"/>
        <v>2.9958184655584671E-3</v>
      </c>
      <c r="AGR46" s="7">
        <f t="shared" si="579"/>
        <v>0</v>
      </c>
      <c r="AGS46" s="7">
        <f t="shared" si="580"/>
        <v>0</v>
      </c>
      <c r="AGT46" s="7">
        <f t="shared" si="581"/>
        <v>0</v>
      </c>
      <c r="AGU46" s="7">
        <f t="shared" si="582"/>
        <v>4.7450019885832227E-3</v>
      </c>
      <c r="AGV46" s="7">
        <f t="shared" si="583"/>
        <v>3.5724763503986608E-3</v>
      </c>
      <c r="AGW46" s="7">
        <f t="shared" si="584"/>
        <v>0</v>
      </c>
      <c r="AGX46" s="7">
        <f t="shared" si="585"/>
        <v>0</v>
      </c>
      <c r="AGY46" s="7">
        <f t="shared" si="586"/>
        <v>1.0481910800357137E-2</v>
      </c>
      <c r="AGZ46" s="7">
        <f t="shared" si="587"/>
        <v>0</v>
      </c>
      <c r="AHA46" s="7">
        <f t="shared" si="588"/>
        <v>9.097155587533998E-3</v>
      </c>
      <c r="AHB46" s="7">
        <f t="shared" si="589"/>
        <v>0</v>
      </c>
      <c r="AHC46" s="7">
        <f t="shared" si="590"/>
        <v>0</v>
      </c>
      <c r="AHD46" s="7">
        <f t="shared" si="591"/>
        <v>5.9417702176711683E-3</v>
      </c>
      <c r="AHE46" s="7">
        <f t="shared" si="592"/>
        <v>0</v>
      </c>
      <c r="AHF46" s="7">
        <f t="shared" si="593"/>
        <v>0</v>
      </c>
      <c r="AHG46" s="7">
        <f t="shared" si="594"/>
        <v>1.9767119158847237E-2</v>
      </c>
      <c r="AHH46" s="7">
        <f t="shared" si="595"/>
        <v>0</v>
      </c>
      <c r="AHI46" s="7">
        <f t="shared" si="596"/>
        <v>0</v>
      </c>
      <c r="AHJ46" s="7">
        <f t="shared" si="597"/>
        <v>1.2789364679979221E-3</v>
      </c>
      <c r="AHK46" s="7">
        <f t="shared" si="598"/>
        <v>0</v>
      </c>
      <c r="AHL46" s="7">
        <f t="shared" si="599"/>
        <v>0</v>
      </c>
      <c r="AHM46" s="7">
        <f t="shared" si="600"/>
        <v>1.5718902520476197E-2</v>
      </c>
      <c r="AHN46" s="7">
        <f t="shared" si="601"/>
        <v>0</v>
      </c>
      <c r="AHO46" s="7">
        <f t="shared" si="602"/>
        <v>0</v>
      </c>
      <c r="AHP46" s="7">
        <f t="shared" si="603"/>
        <v>7.9051569319616433E-3</v>
      </c>
      <c r="AHQ46" s="7">
        <f t="shared" si="604"/>
        <v>0</v>
      </c>
      <c r="AHR46" s="7">
        <f t="shared" si="605"/>
        <v>0</v>
      </c>
      <c r="AHS46" s="7">
        <f t="shared" si="606"/>
        <v>7.9298600334113591E-3</v>
      </c>
      <c r="AHT46" s="7">
        <f t="shared" si="607"/>
        <v>0</v>
      </c>
      <c r="AHU46" s="7">
        <f t="shared" si="608"/>
        <v>0</v>
      </c>
      <c r="AHV46" s="7">
        <f t="shared" si="609"/>
        <v>0</v>
      </c>
      <c r="AHW46" s="2">
        <f t="shared" si="610"/>
        <v>1.0000000000000004</v>
      </c>
      <c r="AHY46" s="7">
        <f t="shared" si="611"/>
        <v>0</v>
      </c>
      <c r="AHZ46" s="7">
        <f t="shared" si="612"/>
        <v>0</v>
      </c>
      <c r="AIA46" s="7">
        <f t="shared" si="613"/>
        <v>0</v>
      </c>
      <c r="AIB46" s="7">
        <f t="shared" si="614"/>
        <v>0</v>
      </c>
      <c r="AIC46" s="7">
        <f t="shared" si="615"/>
        <v>20.819521410467498</v>
      </c>
      <c r="AID46" s="7">
        <f t="shared" si="616"/>
        <v>0</v>
      </c>
      <c r="AIE46" s="7">
        <f t="shared" si="617"/>
        <v>0</v>
      </c>
      <c r="AIF46" s="7">
        <f t="shared" si="618"/>
        <v>11.797549498387248</v>
      </c>
      <c r="AIG46" s="7">
        <f t="shared" si="619"/>
        <v>0</v>
      </c>
      <c r="AIH46" s="7">
        <f t="shared" si="620"/>
        <v>21.817330794692204</v>
      </c>
      <c r="AII46" s="7">
        <f t="shared" si="621"/>
        <v>76.406379505228173</v>
      </c>
      <c r="AIJ46" s="7">
        <f t="shared" si="622"/>
        <v>6.6901639980025722</v>
      </c>
      <c r="AIK46" s="7">
        <f t="shared" si="623"/>
        <v>27.559441402023054</v>
      </c>
      <c r="AIL46" s="7">
        <f t="shared" si="624"/>
        <v>85.229327443096466</v>
      </c>
      <c r="AIM46" s="7">
        <f t="shared" si="625"/>
        <v>0</v>
      </c>
      <c r="AIN46" s="7">
        <f t="shared" si="626"/>
        <v>28.995641432147025</v>
      </c>
      <c r="AIO46" s="7">
        <f t="shared" si="627"/>
        <v>110.58874707612816</v>
      </c>
      <c r="AIP46" s="7">
        <f t="shared" si="628"/>
        <v>0</v>
      </c>
      <c r="AIQ46" s="7">
        <f t="shared" si="629"/>
        <v>53.427179023244669</v>
      </c>
      <c r="AIR46" s="7">
        <f t="shared" si="630"/>
        <v>219.77491303669518</v>
      </c>
      <c r="AIS46" s="7">
        <f t="shared" si="631"/>
        <v>34.486282558547934</v>
      </c>
      <c r="AIT46" s="7">
        <f t="shared" si="632"/>
        <v>71.749487459985374</v>
      </c>
      <c r="AIU46" s="7">
        <f t="shared" si="633"/>
        <v>191.21900700702989</v>
      </c>
      <c r="AIV46" s="7">
        <f t="shared" si="634"/>
        <v>78.937211393517785</v>
      </c>
      <c r="AIW46" s="7">
        <f t="shared" si="635"/>
        <v>7.0626615713586949</v>
      </c>
      <c r="AIX46" s="7">
        <f t="shared" si="636"/>
        <v>333.15671953470297</v>
      </c>
      <c r="AIY46" s="7">
        <f t="shared" si="637"/>
        <v>20.234552297074309</v>
      </c>
      <c r="AIZ46" s="7">
        <f t="shared" si="638"/>
        <v>69.743110638875862</v>
      </c>
      <c r="AJA46" s="7">
        <f t="shared" si="639"/>
        <v>504.68580066057626</v>
      </c>
      <c r="AJB46" s="7">
        <f t="shared" si="640"/>
        <v>38.999285649461825</v>
      </c>
      <c r="AJC46" s="7">
        <f t="shared" si="641"/>
        <v>8.5620651608607794</v>
      </c>
      <c r="AJD46" s="7">
        <f t="shared" si="642"/>
        <v>194.17209246222862</v>
      </c>
      <c r="AJE46" s="7">
        <f t="shared" si="643"/>
        <v>46.142632615771305</v>
      </c>
      <c r="AJF46" s="7">
        <f t="shared" si="644"/>
        <v>78.685741912587844</v>
      </c>
      <c r="AJG46" s="7">
        <f t="shared" si="645"/>
        <v>382.08568778944141</v>
      </c>
      <c r="AJH46" s="7">
        <f t="shared" si="646"/>
        <v>42.068020170756675</v>
      </c>
      <c r="AJI46" s="7">
        <f t="shared" si="647"/>
        <v>29.069603044185243</v>
      </c>
      <c r="AJJ46" s="7">
        <f t="shared" si="648"/>
        <v>732.3288844615555</v>
      </c>
      <c r="AJK46" s="7">
        <f t="shared" si="649"/>
        <v>66.897605710278185</v>
      </c>
      <c r="AJL46" s="7">
        <f t="shared" si="650"/>
        <v>56.935648947021278</v>
      </c>
      <c r="AJM46" s="7">
        <f t="shared" si="651"/>
        <v>462.13232336353241</v>
      </c>
      <c r="AJN46" s="7">
        <f t="shared" si="652"/>
        <v>114.90407094941261</v>
      </c>
      <c r="AJO46" s="7">
        <f t="shared" si="653"/>
        <v>40.914219022960452</v>
      </c>
      <c r="AJP46" s="7">
        <f t="shared" si="654"/>
        <v>434.03901359825176</v>
      </c>
      <c r="AJQ46" s="7">
        <f t="shared" si="655"/>
        <v>117.17805433044222</v>
      </c>
      <c r="AJR46" s="7">
        <f t="shared" si="656"/>
        <v>53.014338752413146</v>
      </c>
      <c r="AJS46" s="7">
        <f t="shared" si="657"/>
        <v>487.31557988425493</v>
      </c>
      <c r="AJT46" s="7">
        <f t="shared" si="658"/>
        <v>156.39653530285369</v>
      </c>
      <c r="AJU46" s="7">
        <f t="shared" si="659"/>
        <v>59.349487012632274</v>
      </c>
      <c r="AJV46" s="7">
        <f t="shared" si="660"/>
        <v>483.09438897174635</v>
      </c>
      <c r="AJW46" s="7">
        <f t="shared" si="661"/>
        <v>80.419133147447184</v>
      </c>
      <c r="AJX46" s="7">
        <f t="shared" si="662"/>
        <v>50.176902363310539</v>
      </c>
      <c r="AJY46" s="7">
        <f t="shared" si="663"/>
        <v>402.78956013381276</v>
      </c>
      <c r="AJZ46" s="7">
        <f t="shared" si="664"/>
        <v>175.61041735380059</v>
      </c>
      <c r="AKA46" s="7">
        <f t="shared" si="665"/>
        <v>11.661729083553427</v>
      </c>
      <c r="AKB46" s="7">
        <f t="shared" si="666"/>
        <v>577.57295218936781</v>
      </c>
      <c r="AKC46" s="7">
        <f t="shared" si="667"/>
        <v>172.54168283250573</v>
      </c>
      <c r="AKD46" s="7">
        <f t="shared" si="668"/>
        <v>65.594536581823007</v>
      </c>
      <c r="AKE46" s="7">
        <f t="shared" si="669"/>
        <v>269.82271876808437</v>
      </c>
      <c r="AKF46" s="7">
        <f t="shared" si="670"/>
        <v>121.45706977599886</v>
      </c>
      <c r="AKG46" s="7">
        <f t="shared" si="671"/>
        <v>62.567489514586065</v>
      </c>
      <c r="AKH46" s="7">
        <f t="shared" si="672"/>
        <v>548.04209763738061</v>
      </c>
      <c r="AKI46" s="7">
        <f t="shared" si="673"/>
        <v>139.62876547549811</v>
      </c>
      <c r="AKJ46" s="7">
        <f t="shared" si="674"/>
        <v>74.952697639531536</v>
      </c>
      <c r="AKK46" s="7">
        <f t="shared" si="675"/>
        <v>394.64033524378345</v>
      </c>
      <c r="AKL46" s="7">
        <f t="shared" si="676"/>
        <v>95.960484971550855</v>
      </c>
      <c r="AKM46" s="7">
        <f t="shared" si="677"/>
        <v>58.440431562853433</v>
      </c>
      <c r="AKN46" s="7">
        <f t="shared" si="678"/>
        <v>384.25209064386996</v>
      </c>
      <c r="AKO46" s="7">
        <f t="shared" si="679"/>
        <v>85.628720148102857</v>
      </c>
      <c r="AKP46" s="7">
        <f t="shared" si="680"/>
        <v>0</v>
      </c>
      <c r="AKQ46" s="7">
        <f t="shared" si="681"/>
        <v>327.03000854477335</v>
      </c>
      <c r="AKR46" s="7">
        <f t="shared" si="682"/>
        <v>167.98968180069895</v>
      </c>
      <c r="AKS46" s="7">
        <f t="shared" si="683"/>
        <v>20.268171211637139</v>
      </c>
      <c r="AKT46" s="7">
        <f t="shared" si="684"/>
        <v>335.41322108015987</v>
      </c>
      <c r="AKU46" s="7">
        <f t="shared" si="685"/>
        <v>35.422233139977038</v>
      </c>
      <c r="AKV46" s="7">
        <f t="shared" si="686"/>
        <v>33.873073556921973</v>
      </c>
      <c r="AKW46" s="7">
        <f t="shared" si="687"/>
        <v>639.03774130629313</v>
      </c>
      <c r="AKX46" s="7">
        <f t="shared" si="688"/>
        <v>461.64821099382772</v>
      </c>
      <c r="AKY46" s="7">
        <f t="shared" si="689"/>
        <v>0</v>
      </c>
      <c r="AKZ46" s="7">
        <f t="shared" si="690"/>
        <v>242.49054122850612</v>
      </c>
      <c r="ALA46" s="7">
        <f t="shared" si="691"/>
        <v>130.90129525498821</v>
      </c>
      <c r="ALB46" s="7">
        <f t="shared" si="692"/>
        <v>23.972975596460675</v>
      </c>
      <c r="ALC46" s="7">
        <f t="shared" si="693"/>
        <v>362.41727801360503</v>
      </c>
      <c r="ALD46" s="7">
        <f t="shared" si="694"/>
        <v>176.51005950750184</v>
      </c>
      <c r="ALE46" s="7">
        <f t="shared" si="695"/>
        <v>21.415248576520796</v>
      </c>
      <c r="ALF46" s="7">
        <f t="shared" si="696"/>
        <v>227.66325514971689</v>
      </c>
      <c r="ALG46" s="7">
        <f t="shared" si="697"/>
        <v>71.015250365933241</v>
      </c>
      <c r="ALH46" s="7">
        <f t="shared" si="698"/>
        <v>25.109294908684227</v>
      </c>
      <c r="ALI46" s="7">
        <f t="shared" si="699"/>
        <v>357.74693840253707</v>
      </c>
      <c r="ALJ46" s="7">
        <f t="shared" si="700"/>
        <v>286.28926312095712</v>
      </c>
      <c r="ALK46" s="7">
        <f t="shared" si="701"/>
        <v>0</v>
      </c>
      <c r="ALL46" s="7">
        <f t="shared" si="702"/>
        <v>269.7850655837741</v>
      </c>
      <c r="ALM46" s="7">
        <f t="shared" si="703"/>
        <v>196.58189625809206</v>
      </c>
      <c r="ALN46" s="7">
        <f t="shared" si="704"/>
        <v>24.545841900611244</v>
      </c>
      <c r="ALO46" s="7">
        <f t="shared" si="705"/>
        <v>441.97442219166135</v>
      </c>
      <c r="ALP46" s="7">
        <f t="shared" si="706"/>
        <v>63.003190647320309</v>
      </c>
      <c r="ALQ46" s="7">
        <f t="shared" si="707"/>
        <v>0</v>
      </c>
      <c r="ALR46" s="7">
        <f t="shared" si="708"/>
        <v>497.25198627244401</v>
      </c>
      <c r="ALS46" s="7">
        <f t="shared" si="709"/>
        <v>336.19721416776503</v>
      </c>
      <c r="ALT46" s="7">
        <f t="shared" si="710"/>
        <v>0</v>
      </c>
      <c r="ALU46" s="7">
        <f t="shared" si="711"/>
        <v>287.14452830743545</v>
      </c>
      <c r="ALV46" s="7">
        <f t="shared" si="712"/>
        <v>223.13277022323035</v>
      </c>
      <c r="ALW46" s="7">
        <f t="shared" si="713"/>
        <v>0</v>
      </c>
      <c r="ALX46" s="7">
        <f t="shared" si="714"/>
        <v>239.71227412903409</v>
      </c>
      <c r="ALY46" s="7">
        <f t="shared" si="715"/>
        <v>124.34157264548941</v>
      </c>
      <c r="ALZ46" s="7">
        <f t="shared" si="716"/>
        <v>0</v>
      </c>
      <c r="AMA46" s="7">
        <f t="shared" si="717"/>
        <v>252.51435679455858</v>
      </c>
      <c r="AMB46" s="7">
        <f t="shared" si="718"/>
        <v>114.77631907407387</v>
      </c>
      <c r="AMC46" s="7">
        <f t="shared" si="719"/>
        <v>0</v>
      </c>
      <c r="AMD46" s="7">
        <f t="shared" si="720"/>
        <v>295.8182082646448</v>
      </c>
      <c r="AME46" s="7">
        <f t="shared" si="721"/>
        <v>0</v>
      </c>
      <c r="AMF46" s="7">
        <f t="shared" si="722"/>
        <v>13.517493167421478</v>
      </c>
      <c r="AMG46" s="7">
        <f t="shared" si="723"/>
        <v>100.98449556381972</v>
      </c>
      <c r="AMH46" s="7">
        <f t="shared" si="724"/>
        <v>97.258175073675986</v>
      </c>
      <c r="AMI46" s="7">
        <f t="shared" si="725"/>
        <v>25.651231811436997</v>
      </c>
      <c r="AMJ46" s="7">
        <f t="shared" si="726"/>
        <v>522.43524279316648</v>
      </c>
      <c r="AMK46" s="7">
        <f t="shared" si="727"/>
        <v>242.19469478035322</v>
      </c>
      <c r="AML46" s="7">
        <f t="shared" si="728"/>
        <v>0</v>
      </c>
      <c r="AMM46" s="7">
        <f t="shared" si="729"/>
        <v>163.79269650667561</v>
      </c>
      <c r="AMN46" s="7">
        <f t="shared" si="730"/>
        <v>168.71853986842106</v>
      </c>
      <c r="AMO46" s="7">
        <f t="shared" si="731"/>
        <v>18.091010304548462</v>
      </c>
      <c r="AMP46" s="7">
        <f t="shared" si="732"/>
        <v>421.99537364526458</v>
      </c>
      <c r="AMQ46" s="7">
        <f t="shared" si="733"/>
        <v>84.976513205584027</v>
      </c>
      <c r="AMR46" s="7">
        <f t="shared" si="734"/>
        <v>0</v>
      </c>
      <c r="AMS46" s="7">
        <f t="shared" si="735"/>
        <v>178.48954119696111</v>
      </c>
      <c r="AMT46" s="7">
        <f t="shared" si="736"/>
        <v>129.71253043604668</v>
      </c>
      <c r="AMU46" s="7">
        <f t="shared" si="737"/>
        <v>0</v>
      </c>
      <c r="AMV46" s="7">
        <f t="shared" si="738"/>
        <v>214.02742340303425</v>
      </c>
      <c r="AMW46" s="7">
        <f t="shared" si="739"/>
        <v>372.55808740233618</v>
      </c>
      <c r="AMX46" s="7">
        <f t="shared" si="740"/>
        <v>37.970546863839324</v>
      </c>
      <c r="AMY46" s="7">
        <f t="shared" si="741"/>
        <v>496.39672108596574</v>
      </c>
      <c r="AMZ46" s="7">
        <f t="shared" si="742"/>
        <v>196.22015673739602</v>
      </c>
      <c r="ANA46" s="7">
        <f t="shared" si="743"/>
        <v>0</v>
      </c>
      <c r="ANB46" s="7">
        <f t="shared" si="744"/>
        <v>260.62861801344258</v>
      </c>
      <c r="ANC46" s="7">
        <f t="shared" si="745"/>
        <v>217.85863490661404</v>
      </c>
      <c r="AND46" s="7">
        <f t="shared" si="746"/>
        <v>0</v>
      </c>
      <c r="ANE46" s="7">
        <f t="shared" si="747"/>
        <v>135.06331687786621</v>
      </c>
      <c r="ANF46" s="7">
        <f t="shared" si="748"/>
        <v>192.94029543264662</v>
      </c>
      <c r="ANG46" s="7">
        <f t="shared" si="749"/>
        <v>0</v>
      </c>
      <c r="ANH46" s="7">
        <f t="shared" si="750"/>
        <v>424.20211919716849</v>
      </c>
      <c r="ANI46" s="7">
        <f t="shared" si="751"/>
        <v>155.93124952530417</v>
      </c>
      <c r="ANJ46" s="7">
        <f t="shared" si="752"/>
        <v>0</v>
      </c>
      <c r="ANK46" s="7">
        <f t="shared" si="753"/>
        <v>169.8884780952074</v>
      </c>
      <c r="ANL46" s="7">
        <f t="shared" si="754"/>
        <v>156.66683137593881</v>
      </c>
      <c r="ANM46" s="7">
        <f t="shared" si="755"/>
        <v>0</v>
      </c>
      <c r="ANN46" s="7">
        <f t="shared" si="756"/>
        <v>78.865939294644591</v>
      </c>
      <c r="ANO46" s="7">
        <f t="shared" si="757"/>
        <v>0</v>
      </c>
      <c r="ANP46" s="7">
        <f t="shared" si="758"/>
        <v>99.407096092531887</v>
      </c>
      <c r="ANQ46" s="7">
        <f t="shared" si="759"/>
        <v>237.69110498551692</v>
      </c>
      <c r="ANR46" s="7">
        <f t="shared" si="760"/>
        <v>429.34177885553356</v>
      </c>
      <c r="ANS46" s="7">
        <f t="shared" si="761"/>
        <v>0</v>
      </c>
      <c r="ANT46" s="7">
        <f t="shared" si="762"/>
        <v>147.27370664708496</v>
      </c>
      <c r="ANU46" s="7">
        <f t="shared" si="763"/>
        <v>67.147730434625615</v>
      </c>
      <c r="ANV46" s="7">
        <f t="shared" si="764"/>
        <v>0</v>
      </c>
      <c r="ANW46" s="7">
        <f t="shared" si="765"/>
        <v>51.434249767960274</v>
      </c>
      <c r="ANX46" s="7">
        <f t="shared" si="766"/>
        <v>376.49015564960445</v>
      </c>
      <c r="ANY46" s="7">
        <f t="shared" si="767"/>
        <v>0</v>
      </c>
      <c r="ANZ46" s="7">
        <f t="shared" si="768"/>
        <v>211.86236530518815</v>
      </c>
      <c r="AOA46" s="7">
        <f t="shared" si="769"/>
        <v>146.89179577765125</v>
      </c>
      <c r="AOB46" s="7">
        <f t="shared" si="770"/>
        <v>0</v>
      </c>
      <c r="AOC46" s="7">
        <f t="shared" si="771"/>
        <v>88.096348477014374</v>
      </c>
      <c r="AOD46" s="7">
        <f t="shared" si="772"/>
        <v>259.09156123963004</v>
      </c>
      <c r="AOE46" s="7">
        <f t="shared" si="773"/>
        <v>0</v>
      </c>
      <c r="AOF46" s="7">
        <f t="shared" si="774"/>
        <v>309.40293926119193</v>
      </c>
      <c r="AOG46" s="7">
        <f t="shared" si="775"/>
        <v>142.27793594304887</v>
      </c>
      <c r="AOH46" s="7">
        <f t="shared" si="776"/>
        <v>24.800000894706216</v>
      </c>
      <c r="AOI46" s="7">
        <f t="shared" si="777"/>
        <v>52.290859711021106</v>
      </c>
      <c r="AOJ46" s="7">
        <f t="shared" si="778"/>
        <v>413.11729068751316</v>
      </c>
      <c r="AOK46" s="7">
        <f t="shared" si="779"/>
        <v>0</v>
      </c>
      <c r="AOL46" s="7">
        <f t="shared" si="780"/>
        <v>218.82954915918842</v>
      </c>
      <c r="AOM46" s="7">
        <f t="shared" si="781"/>
        <v>120.74703830043195</v>
      </c>
      <c r="AON46" s="7">
        <f t="shared" si="782"/>
        <v>0</v>
      </c>
      <c r="AOO46" s="7">
        <f t="shared" si="783"/>
        <v>325.35040757321451</v>
      </c>
      <c r="AOP46" s="7">
        <f t="shared" si="784"/>
        <v>168.49665503230639</v>
      </c>
      <c r="AOQ46" s="7">
        <f t="shared" si="785"/>
        <v>0</v>
      </c>
      <c r="AOR46" s="7">
        <f t="shared" si="786"/>
        <v>203.90275109329326</v>
      </c>
      <c r="AOS46" s="7">
        <f t="shared" si="787"/>
        <v>559.80871773436991</v>
      </c>
      <c r="AOT46" s="7">
        <f t="shared" si="788"/>
        <v>0</v>
      </c>
      <c r="AOU46" s="7">
        <f t="shared" si="789"/>
        <v>294.02026871382481</v>
      </c>
      <c r="AOV46" s="7">
        <f t="shared" si="790"/>
        <v>172.0642942457136</v>
      </c>
      <c r="AOW46" s="7">
        <f t="shared" si="791"/>
        <v>0</v>
      </c>
      <c r="AOX46" s="7">
        <f t="shared" si="792"/>
        <v>85.322115647289877</v>
      </c>
      <c r="AOY46" s="7">
        <f t="shared" si="793"/>
        <v>418.88091740016426</v>
      </c>
      <c r="AOZ46" s="7">
        <f t="shared" si="794"/>
        <v>0</v>
      </c>
      <c r="APA46" s="7">
        <f t="shared" si="795"/>
        <v>146.27455250627773</v>
      </c>
      <c r="APB46" s="7">
        <f t="shared" si="796"/>
        <v>0</v>
      </c>
      <c r="APC46" s="7">
        <f t="shared" si="797"/>
        <v>0</v>
      </c>
      <c r="APD46" s="7">
        <f t="shared" si="798"/>
        <v>27.363106940976145</v>
      </c>
      <c r="APE46" s="7">
        <f t="shared" si="799"/>
        <v>244.91782685994221</v>
      </c>
      <c r="APF46" s="7">
        <f t="shared" si="800"/>
        <v>0</v>
      </c>
      <c r="APG46" s="7">
        <f t="shared" si="801"/>
        <v>226.75016543019046</v>
      </c>
      <c r="APH46" s="7">
        <f t="shared" si="802"/>
        <v>153.26325246559821</v>
      </c>
      <c r="API46" s="7">
        <f t="shared" si="803"/>
        <v>0</v>
      </c>
      <c r="APJ46" s="7">
        <f t="shared" si="804"/>
        <v>0</v>
      </c>
      <c r="APK46" s="7">
        <f t="shared" si="805"/>
        <v>203.58404378323763</v>
      </c>
      <c r="APL46" s="7">
        <f t="shared" si="806"/>
        <v>0</v>
      </c>
      <c r="APM46" s="7">
        <f t="shared" si="807"/>
        <v>171.93788712695738</v>
      </c>
      <c r="APN46" s="7">
        <f t="shared" si="808"/>
        <v>197.07273241070934</v>
      </c>
      <c r="APO46" s="7">
        <f t="shared" si="809"/>
        <v>0</v>
      </c>
      <c r="APP46" s="7">
        <f t="shared" si="810"/>
        <v>334.0899806029671</v>
      </c>
      <c r="APQ46" s="7">
        <f t="shared" si="811"/>
        <v>347.2874217037504</v>
      </c>
      <c r="APR46" s="7">
        <f t="shared" si="812"/>
        <v>0</v>
      </c>
      <c r="APS46" s="7">
        <f t="shared" si="813"/>
        <v>165.94430703869659</v>
      </c>
      <c r="APT46" s="7">
        <f t="shared" si="814"/>
        <v>364.06326007060107</v>
      </c>
      <c r="APU46" s="7">
        <f t="shared" si="815"/>
        <v>0</v>
      </c>
      <c r="APV46" s="7">
        <f t="shared" si="816"/>
        <v>0</v>
      </c>
      <c r="APW46" s="7">
        <f t="shared" si="817"/>
        <v>11.226027950819191</v>
      </c>
      <c r="APX46" s="7">
        <f t="shared" si="818"/>
        <v>0</v>
      </c>
      <c r="APY46" s="7">
        <f t="shared" si="819"/>
        <v>10.321006770787886</v>
      </c>
      <c r="APZ46" s="7">
        <f t="shared" si="820"/>
        <v>73.254270075817516</v>
      </c>
      <c r="AQA46" s="7">
        <f t="shared" si="821"/>
        <v>0</v>
      </c>
      <c r="AQB46" s="7">
        <f t="shared" si="822"/>
        <v>80.954346267287406</v>
      </c>
      <c r="AQC46" s="7">
        <f t="shared" si="823"/>
        <v>358.24987736439698</v>
      </c>
      <c r="AQD46" s="7">
        <f t="shared" si="824"/>
        <v>0</v>
      </c>
      <c r="AQE46" s="7">
        <f t="shared" si="825"/>
        <v>20.405336383053474</v>
      </c>
      <c r="AQF46" s="7">
        <f t="shared" si="826"/>
        <v>148.22310479433921</v>
      </c>
      <c r="AQG46" s="7">
        <f t="shared" si="827"/>
        <v>0</v>
      </c>
      <c r="AQH46" s="7">
        <f t="shared" si="828"/>
        <v>244.40547460200469</v>
      </c>
      <c r="AQI46" s="7">
        <f t="shared" si="829"/>
        <v>29.965210928138955</v>
      </c>
      <c r="AQJ46" s="7">
        <f t="shared" si="830"/>
        <v>0</v>
      </c>
      <c r="AQK46" s="7">
        <f t="shared" si="831"/>
        <v>66.613862071367933</v>
      </c>
      <c r="AQL46" s="7">
        <f t="shared" si="832"/>
        <v>0</v>
      </c>
      <c r="AQM46" s="7">
        <f t="shared" si="833"/>
        <v>0</v>
      </c>
      <c r="AQN46" s="7">
        <f t="shared" si="834"/>
        <v>243.20326221723803</v>
      </c>
      <c r="AQO46" s="7">
        <f t="shared" si="835"/>
        <v>494.91614408861886</v>
      </c>
      <c r="AQP46" s="7">
        <f t="shared" si="836"/>
        <v>0</v>
      </c>
      <c r="AQQ46" s="7">
        <f t="shared" si="837"/>
        <v>0</v>
      </c>
      <c r="AQR46" s="7">
        <f t="shared" si="838"/>
        <v>56.474397439219302</v>
      </c>
      <c r="AQS46" s="7">
        <f t="shared" si="839"/>
        <v>0</v>
      </c>
      <c r="AQT46" s="7">
        <f t="shared" si="840"/>
        <v>81.279777360255579</v>
      </c>
      <c r="AQU46" s="7">
        <f t="shared" si="841"/>
        <v>163.58829350613362</v>
      </c>
      <c r="AQV46" s="7">
        <f t="shared" si="842"/>
        <v>0</v>
      </c>
      <c r="AQW46" s="7">
        <f t="shared" si="843"/>
        <v>130.5422452474572</v>
      </c>
      <c r="AQX46" s="7">
        <f t="shared" si="844"/>
        <v>57.925389791750916</v>
      </c>
      <c r="AQY46" s="7">
        <f t="shared" si="845"/>
        <v>0</v>
      </c>
      <c r="AQZ46" s="7">
        <f t="shared" si="846"/>
        <v>48.782389787244483</v>
      </c>
      <c r="ARA46" s="7">
        <f t="shared" si="847"/>
        <v>292.56524209154566</v>
      </c>
      <c r="ARB46" s="7">
        <f t="shared" si="848"/>
        <v>0</v>
      </c>
      <c r="ARC46" s="7">
        <f t="shared" si="849"/>
        <v>81.589071374233583</v>
      </c>
      <c r="ARD46" s="7">
        <f t="shared" si="850"/>
        <v>24.793277111793653</v>
      </c>
      <c r="ARE46" s="7">
        <f t="shared" si="851"/>
        <v>0</v>
      </c>
      <c r="ARF46" s="7">
        <f t="shared" si="852"/>
        <v>244.1553498776573</v>
      </c>
      <c r="ARG46" s="7">
        <f t="shared" si="853"/>
        <v>488.39676417659541</v>
      </c>
      <c r="ARH46" s="7">
        <f t="shared" si="854"/>
        <v>0</v>
      </c>
      <c r="ARI46" s="7">
        <f t="shared" si="855"/>
        <v>146.21941748639469</v>
      </c>
      <c r="ARJ46" s="7">
        <f t="shared" si="856"/>
        <v>147.6663755691788</v>
      </c>
      <c r="ARK46" s="7">
        <f t="shared" si="857"/>
        <v>0</v>
      </c>
      <c r="ARL46" s="7">
        <f t="shared" si="858"/>
        <v>0</v>
      </c>
      <c r="ARM46" s="7">
        <f t="shared" si="859"/>
        <v>139.16616921111361</v>
      </c>
      <c r="ARN46" s="7">
        <f t="shared" si="860"/>
        <v>0</v>
      </c>
      <c r="ARO46" s="7">
        <f t="shared" si="861"/>
        <v>0</v>
      </c>
      <c r="ARP46" s="7">
        <f t="shared" si="862"/>
        <v>203.81265240226489</v>
      </c>
      <c r="ARQ46" s="7">
        <f t="shared" si="863"/>
        <v>0</v>
      </c>
      <c r="ARR46" s="7">
        <f t="shared" si="864"/>
        <v>437.60396329849397</v>
      </c>
      <c r="ARS46" s="7">
        <f t="shared" si="865"/>
        <v>812.3782095488117</v>
      </c>
      <c r="ART46" s="7">
        <f t="shared" si="866"/>
        <v>0</v>
      </c>
      <c r="ARU46" s="7">
        <f t="shared" si="867"/>
        <v>0</v>
      </c>
      <c r="ARV46" s="7">
        <f t="shared" si="868"/>
        <v>244.44716205606264</v>
      </c>
      <c r="ARW46" s="7">
        <f t="shared" si="869"/>
        <v>0</v>
      </c>
      <c r="ARX46" s="7">
        <f t="shared" si="870"/>
        <v>0</v>
      </c>
      <c r="ARY46" s="7">
        <f t="shared" si="871"/>
        <v>803.163937445432</v>
      </c>
      <c r="ARZ46" s="7">
        <f t="shared" si="872"/>
        <v>0</v>
      </c>
      <c r="ASA46" s="7">
        <f t="shared" si="873"/>
        <v>0</v>
      </c>
      <c r="ASB46" s="7">
        <f t="shared" si="874"/>
        <v>212.42312880009612</v>
      </c>
      <c r="ASC46" s="7">
        <f t="shared" si="875"/>
        <v>0</v>
      </c>
      <c r="ASD46" s="7">
        <f t="shared" si="876"/>
        <v>0</v>
      </c>
      <c r="ASE46" s="7">
        <f t="shared" si="877"/>
        <v>122.47505050896126</v>
      </c>
      <c r="ASF46" s="7">
        <f t="shared" si="878"/>
        <v>0</v>
      </c>
      <c r="ASG46" s="7">
        <f t="shared" si="879"/>
        <v>0</v>
      </c>
      <c r="ASH46" s="7">
        <f t="shared" si="880"/>
        <v>0</v>
      </c>
      <c r="ASI46" s="7">
        <f t="shared" si="881"/>
        <v>193.98517129725931</v>
      </c>
      <c r="ASJ46" s="7">
        <f t="shared" si="882"/>
        <v>146.04997815699807</v>
      </c>
      <c r="ASK46" s="7">
        <f t="shared" si="883"/>
        <v>0</v>
      </c>
      <c r="ASL46" s="7">
        <f t="shared" si="884"/>
        <v>0</v>
      </c>
      <c r="ASM46" s="7">
        <f t="shared" si="885"/>
        <v>428.52147734020048</v>
      </c>
      <c r="ASN46" s="7">
        <f t="shared" si="886"/>
        <v>0</v>
      </c>
      <c r="ASO46" s="7">
        <f t="shared" si="887"/>
        <v>371.90991472956489</v>
      </c>
      <c r="ASP46" s="7">
        <f t="shared" si="888"/>
        <v>0</v>
      </c>
      <c r="ASQ46" s="7">
        <f t="shared" si="889"/>
        <v>0</v>
      </c>
      <c r="ASR46" s="7">
        <f t="shared" si="890"/>
        <v>242.9114500388327</v>
      </c>
      <c r="ASS46" s="7">
        <f t="shared" si="891"/>
        <v>0</v>
      </c>
      <c r="AST46" s="7">
        <f t="shared" si="892"/>
        <v>0</v>
      </c>
      <c r="ASU46" s="7">
        <f t="shared" si="893"/>
        <v>808.11936545199273</v>
      </c>
      <c r="ASV46" s="7">
        <f t="shared" si="894"/>
        <v>0</v>
      </c>
      <c r="ASW46" s="7">
        <f t="shared" si="895"/>
        <v>0</v>
      </c>
      <c r="ASX46" s="7">
        <f t="shared" si="896"/>
        <v>52.285480684691052</v>
      </c>
      <c r="ASY46" s="7">
        <f t="shared" si="897"/>
        <v>0</v>
      </c>
      <c r="ASZ46" s="7">
        <f t="shared" si="898"/>
        <v>0</v>
      </c>
      <c r="ATA46" s="7">
        <f t="shared" si="899"/>
        <v>642.62017284210788</v>
      </c>
      <c r="ATB46" s="7">
        <f t="shared" si="900"/>
        <v>0</v>
      </c>
      <c r="ATC46" s="7">
        <f t="shared" si="901"/>
        <v>0</v>
      </c>
      <c r="ATD46" s="7">
        <f t="shared" si="902"/>
        <v>323.17862569245591</v>
      </c>
      <c r="ATE46" s="7">
        <f t="shared" si="903"/>
        <v>0</v>
      </c>
      <c r="ATF46" s="7">
        <f t="shared" si="904"/>
        <v>0</v>
      </c>
      <c r="ATG46" s="7">
        <f t="shared" si="905"/>
        <v>324.18853788592321</v>
      </c>
      <c r="ATH46" s="7">
        <f t="shared" si="906"/>
        <v>0</v>
      </c>
      <c r="ATI46" s="7">
        <f t="shared" si="907"/>
        <v>0</v>
      </c>
      <c r="ATJ46" s="7">
        <f t="shared" si="908"/>
        <v>0</v>
      </c>
      <c r="ATK46" s="2">
        <f t="shared" si="909"/>
        <v>40882.000000000015</v>
      </c>
      <c r="ATL46" s="27" t="str">
        <f t="shared" si="910"/>
        <v>N</v>
      </c>
    </row>
    <row r="47" spans="2:1208" x14ac:dyDescent="0.3">
      <c r="B47" s="2">
        <v>5500</v>
      </c>
      <c r="C47" s="7" t="s">
        <v>49</v>
      </c>
      <c r="D47" s="7">
        <v>44</v>
      </c>
      <c r="E47" s="7" t="str">
        <f t="shared" si="307"/>
        <v>S</v>
      </c>
      <c r="F47" s="7">
        <f>IFERROR('PNAD 2015 | renda (SCN65)'!F46/'PNAD 2015 | renda (SCN65)'!$KR46,"")</f>
        <v>0</v>
      </c>
      <c r="G47" s="7">
        <f>IFERROR('PNAD 2015 | renda (SCN65)'!G46/'PNAD 2015 | renda (SCN65)'!$KR46,"")</f>
        <v>0</v>
      </c>
      <c r="H47" s="7">
        <f>IFERROR('PNAD 2015 | renda (SCN65)'!H46/'PNAD 2015 | renda (SCN65)'!$KR46,"")</f>
        <v>0</v>
      </c>
      <c r="I47" s="7">
        <f>IFERROR('PNAD 2015 | renda (SCN65)'!I46/'PNAD 2015 | renda (SCN65)'!$KR46,"")</f>
        <v>1.1114038407653102E-4</v>
      </c>
      <c r="J47" s="7">
        <f>IFERROR('PNAD 2015 | renda (SCN65)'!J46/'PNAD 2015 | renda (SCN65)'!$KR46,"")</f>
        <v>0</v>
      </c>
      <c r="K47" s="7">
        <f>IFERROR('PNAD 2015 | renda (SCN65)'!K46/'PNAD 2015 | renda (SCN65)'!$KR46,"")</f>
        <v>0</v>
      </c>
      <c r="L47" s="7">
        <f>IFERROR('PNAD 2015 | renda (SCN65)'!L46/'PNAD 2015 | renda (SCN65)'!$KR46,"")</f>
        <v>0</v>
      </c>
      <c r="M47" s="7">
        <f>IFERROR('PNAD 2015 | renda (SCN65)'!M46/'PNAD 2015 | renda (SCN65)'!$KR46,"")</f>
        <v>0</v>
      </c>
      <c r="N47" s="7">
        <f>IFERROR('PNAD 2015 | renda (SCN65)'!N46/'PNAD 2015 | renda (SCN65)'!$KR46,"")</f>
        <v>0</v>
      </c>
      <c r="O47" s="7">
        <f>IFERROR('PNAD 2015 | renda (SCN65)'!O46/'PNAD 2015 | renda (SCN65)'!$KR46,"")</f>
        <v>5.2276118388176545E-4</v>
      </c>
      <c r="P47" s="7">
        <f>IFERROR('PNAD 2015 | renda (SCN65)'!P46/'PNAD 2015 | renda (SCN65)'!$KR46,"")</f>
        <v>2.7578870399862479E-3</v>
      </c>
      <c r="Q47" s="7">
        <f>IFERROR('PNAD 2015 | renda (SCN65)'!Q46/'PNAD 2015 | renda (SCN65)'!$KR46,"")</f>
        <v>0</v>
      </c>
      <c r="R47" s="7">
        <f>IFERROR('PNAD 2015 | renda (SCN65)'!R46/'PNAD 2015 | renda (SCN65)'!$KR46,"")</f>
        <v>0</v>
      </c>
      <c r="S47" s="7">
        <f>IFERROR('PNAD 2015 | renda (SCN65)'!S46/'PNAD 2015 | renda (SCN65)'!$KR46,"")</f>
        <v>3.0234198256037133E-3</v>
      </c>
      <c r="T47" s="7">
        <f>IFERROR('PNAD 2015 | renda (SCN65)'!T46/'PNAD 2015 | renda (SCN65)'!$KR46,"")</f>
        <v>0</v>
      </c>
      <c r="U47" s="7">
        <f>IFERROR('PNAD 2015 | renda (SCN65)'!U46/'PNAD 2015 | renda (SCN65)'!$KR46,"")</f>
        <v>6.7763800801830124E-4</v>
      </c>
      <c r="V47" s="7">
        <f>IFERROR('PNAD 2015 | renda (SCN65)'!V46/'PNAD 2015 | renda (SCN65)'!$KR46,"")</f>
        <v>8.5886742135554868E-3</v>
      </c>
      <c r="W47" s="7">
        <f>IFERROR('PNAD 2015 | renda (SCN65)'!W46/'PNAD 2015 | renda (SCN65)'!$KR46,"")</f>
        <v>6.8234382751842832E-4</v>
      </c>
      <c r="X47" s="7">
        <f>IFERROR('PNAD 2015 | renda (SCN65)'!X46/'PNAD 2015 | renda (SCN65)'!$KR46,"")</f>
        <v>2.0659239637837363E-3</v>
      </c>
      <c r="Y47" s="7">
        <f>IFERROR('PNAD 2015 | renda (SCN65)'!Y46/'PNAD 2015 | renda (SCN65)'!$KR46,"")</f>
        <v>1.3649990695626004E-2</v>
      </c>
      <c r="Z47" s="7">
        <f>IFERROR('PNAD 2015 | renda (SCN65)'!Z46/'PNAD 2015 | renda (SCN65)'!$KR46,"")</f>
        <v>6.9002538582010637E-4</v>
      </c>
      <c r="AA47" s="7">
        <f>IFERROR('PNAD 2015 | renda (SCN65)'!AA46/'PNAD 2015 | renda (SCN65)'!$KR46,"")</f>
        <v>0</v>
      </c>
      <c r="AB47" s="7">
        <f>IFERROR('PNAD 2015 | renda (SCN65)'!AB46/'PNAD 2015 | renda (SCN65)'!$KR46,"")</f>
        <v>1.1962331575778954E-2</v>
      </c>
      <c r="AC47" s="7">
        <f>IFERROR('PNAD 2015 | renda (SCN65)'!AC46/'PNAD 2015 | renda (SCN65)'!$KR46,"")</f>
        <v>3.1605114201588866E-4</v>
      </c>
      <c r="AD47" s="7">
        <f>IFERROR('PNAD 2015 | renda (SCN65)'!AD46/'PNAD 2015 | renda (SCN65)'!$KR46,"")</f>
        <v>6.0580505741342E-4</v>
      </c>
      <c r="AE47" s="7">
        <f>IFERROR('PNAD 2015 | renda (SCN65)'!AE46/'PNAD 2015 | renda (SCN65)'!$KR46,"")</f>
        <v>1.4122441132793175E-2</v>
      </c>
      <c r="AF47" s="7">
        <f>IFERROR('PNAD 2015 | renda (SCN65)'!AF46/'PNAD 2015 | renda (SCN65)'!$KR46,"")</f>
        <v>0</v>
      </c>
      <c r="AG47" s="7">
        <f>IFERROR('PNAD 2015 | renda (SCN65)'!AG46/'PNAD 2015 | renda (SCN65)'!$KR46,"")</f>
        <v>2.7672294757585592E-3</v>
      </c>
      <c r="AH47" s="7">
        <f>IFERROR('PNAD 2015 | renda (SCN65)'!AH46/'PNAD 2015 | renda (SCN65)'!$KR46,"")</f>
        <v>1.5609687704517164E-2</v>
      </c>
      <c r="AI47" s="7">
        <f>IFERROR('PNAD 2015 | renda (SCN65)'!AI46/'PNAD 2015 | renda (SCN65)'!$KR46,"")</f>
        <v>1.340812541396506E-3</v>
      </c>
      <c r="AJ47" s="7">
        <f>IFERROR('PNAD 2015 | renda (SCN65)'!AJ46/'PNAD 2015 | renda (SCN65)'!$KR46,"")</f>
        <v>0</v>
      </c>
      <c r="AK47" s="7">
        <f>IFERROR('PNAD 2015 | renda (SCN65)'!AK46/'PNAD 2015 | renda (SCN65)'!$KR46,"")</f>
        <v>1.1344139140563729E-2</v>
      </c>
      <c r="AL47" s="7">
        <f>IFERROR('PNAD 2015 | renda (SCN65)'!AL46/'PNAD 2015 | renda (SCN65)'!$KR46,"")</f>
        <v>0</v>
      </c>
      <c r="AM47" s="7">
        <f>IFERROR('PNAD 2015 | renda (SCN65)'!AM46/'PNAD 2015 | renda (SCN65)'!$KR46,"")</f>
        <v>1.5071771013715873E-3</v>
      </c>
      <c r="AN47" s="7">
        <f>IFERROR('PNAD 2015 | renda (SCN65)'!AN46/'PNAD 2015 | renda (SCN65)'!$KR46,"")</f>
        <v>1.5543944637971272E-2</v>
      </c>
      <c r="AO47" s="7">
        <f>IFERROR('PNAD 2015 | renda (SCN65)'!AO46/'PNAD 2015 | renda (SCN65)'!$KR46,"")</f>
        <v>1.3799123651843266E-3</v>
      </c>
      <c r="AP47" s="7">
        <f>IFERROR('PNAD 2015 | renda (SCN65)'!AP46/'PNAD 2015 | renda (SCN65)'!$KR46,"")</f>
        <v>2.5935985768494579E-3</v>
      </c>
      <c r="AQ47" s="7">
        <f>IFERROR('PNAD 2015 | renda (SCN65)'!AQ46/'PNAD 2015 | renda (SCN65)'!$KR46,"")</f>
        <v>2.4733095260388565E-2</v>
      </c>
      <c r="AR47" s="7">
        <f>IFERROR('PNAD 2015 | renda (SCN65)'!AR46/'PNAD 2015 | renda (SCN65)'!$KR46,"")</f>
        <v>7.6642574946922859E-4</v>
      </c>
      <c r="AS47" s="7">
        <f>IFERROR('PNAD 2015 | renda (SCN65)'!AS46/'PNAD 2015 | renda (SCN65)'!$KR46,"")</f>
        <v>2.4318706331465608E-3</v>
      </c>
      <c r="AT47" s="7">
        <f>IFERROR('PNAD 2015 | renda (SCN65)'!AT46/'PNAD 2015 | renda (SCN65)'!$KR46,"")</f>
        <v>2.5172743367510731E-2</v>
      </c>
      <c r="AU47" s="7">
        <f>IFERROR('PNAD 2015 | renda (SCN65)'!AU46/'PNAD 2015 | renda (SCN65)'!$KR46,"")</f>
        <v>2.0498688149009499E-3</v>
      </c>
      <c r="AV47" s="7">
        <f>IFERROR('PNAD 2015 | renda (SCN65)'!AV46/'PNAD 2015 | renda (SCN65)'!$KR46,"")</f>
        <v>1.2777684007403915E-3</v>
      </c>
      <c r="AW47" s="7">
        <f>IFERROR('PNAD 2015 | renda (SCN65)'!AW46/'PNAD 2015 | renda (SCN65)'!$KR46,"")</f>
        <v>1.1340402166254804E-2</v>
      </c>
      <c r="AX47" s="7">
        <f>IFERROR('PNAD 2015 | renda (SCN65)'!AX46/'PNAD 2015 | renda (SCN65)'!$KR46,"")</f>
        <v>8.00612144073093E-4</v>
      </c>
      <c r="AY47" s="7">
        <f>IFERROR('PNAD 2015 | renda (SCN65)'!AY46/'PNAD 2015 | renda (SCN65)'!$KR46,"")</f>
        <v>2.5643948146574927E-3</v>
      </c>
      <c r="AZ47" s="7">
        <f>IFERROR('PNAD 2015 | renda (SCN65)'!AZ46/'PNAD 2015 | renda (SCN65)'!$KR46,"")</f>
        <v>1.378126921903396E-2</v>
      </c>
      <c r="BA47" s="7">
        <f>IFERROR('PNAD 2015 | renda (SCN65)'!BA46/'PNAD 2015 | renda (SCN65)'!$KR46,"")</f>
        <v>1.6886279650382525E-3</v>
      </c>
      <c r="BB47" s="7">
        <f>IFERROR('PNAD 2015 | renda (SCN65)'!BB46/'PNAD 2015 | renda (SCN65)'!$KR46,"")</f>
        <v>2.336162568901329E-3</v>
      </c>
      <c r="BC47" s="7">
        <f>IFERROR('PNAD 2015 | renda (SCN65)'!BC46/'PNAD 2015 | renda (SCN65)'!$KR46,"")</f>
        <v>1.8628194100936923E-2</v>
      </c>
      <c r="BD47" s="7">
        <f>IFERROR('PNAD 2015 | renda (SCN65)'!BD46/'PNAD 2015 | renda (SCN65)'!$KR46,"")</f>
        <v>0</v>
      </c>
      <c r="BE47" s="7">
        <f>IFERROR('PNAD 2015 | renda (SCN65)'!BE46/'PNAD 2015 | renda (SCN65)'!$KR46,"")</f>
        <v>1.9412889502583115E-3</v>
      </c>
      <c r="BF47" s="7">
        <f>IFERROR('PNAD 2015 | renda (SCN65)'!BF46/'PNAD 2015 | renda (SCN65)'!$KR46,"")</f>
        <v>1.9937311563935512E-2</v>
      </c>
      <c r="BG47" s="7">
        <f>IFERROR('PNAD 2015 | renda (SCN65)'!BG46/'PNAD 2015 | renda (SCN65)'!$KR46,"")</f>
        <v>3.7288083280271759E-3</v>
      </c>
      <c r="BH47" s="7">
        <f>IFERROR('PNAD 2015 | renda (SCN65)'!BH46/'PNAD 2015 | renda (SCN65)'!$KR46,"")</f>
        <v>0</v>
      </c>
      <c r="BI47" s="7">
        <f>IFERROR('PNAD 2015 | renda (SCN65)'!BI46/'PNAD 2015 | renda (SCN65)'!$KR46,"")</f>
        <v>1.7016796938283108E-2</v>
      </c>
      <c r="BJ47" s="7">
        <f>IFERROR('PNAD 2015 | renda (SCN65)'!BJ46/'PNAD 2015 | renda (SCN65)'!$KR46,"")</f>
        <v>4.4668607540397556E-3</v>
      </c>
      <c r="BK47" s="7">
        <f>IFERROR('PNAD 2015 | renda (SCN65)'!BK46/'PNAD 2015 | renda (SCN65)'!$KR46,"")</f>
        <v>2.933178816365982E-3</v>
      </c>
      <c r="BL47" s="7">
        <f>IFERROR('PNAD 2015 | renda (SCN65)'!BL46/'PNAD 2015 | renda (SCN65)'!$KR46,"")</f>
        <v>1.7695196181808783E-2</v>
      </c>
      <c r="BM47" s="7">
        <f>IFERROR('PNAD 2015 | renda (SCN65)'!BM46/'PNAD 2015 | renda (SCN65)'!$KR46,"")</f>
        <v>8.313383772798052E-4</v>
      </c>
      <c r="BN47" s="7">
        <f>IFERROR('PNAD 2015 | renda (SCN65)'!BN46/'PNAD 2015 | renda (SCN65)'!$KR46,"")</f>
        <v>7.0393523463665845E-4</v>
      </c>
      <c r="BO47" s="7">
        <f>IFERROR('PNAD 2015 | renda (SCN65)'!BO46/'PNAD 2015 | renda (SCN65)'!$KR46,"")</f>
        <v>1.5825394166015638E-2</v>
      </c>
      <c r="BP47" s="7">
        <f>IFERROR('PNAD 2015 | renda (SCN65)'!BP46/'PNAD 2015 | renda (SCN65)'!$KR46,"")</f>
        <v>2.0578271861143999E-3</v>
      </c>
      <c r="BQ47" s="7">
        <f>IFERROR('PNAD 2015 | renda (SCN65)'!BQ46/'PNAD 2015 | renda (SCN65)'!$KR46,"")</f>
        <v>0</v>
      </c>
      <c r="BR47" s="7">
        <f>IFERROR('PNAD 2015 | renda (SCN65)'!BR46/'PNAD 2015 | renda (SCN65)'!$KR46,"")</f>
        <v>1.3465910109297503E-2</v>
      </c>
      <c r="BS47" s="7">
        <f>IFERROR('PNAD 2015 | renda (SCN65)'!BS46/'PNAD 2015 | renda (SCN65)'!$KR46,"")</f>
        <v>0</v>
      </c>
      <c r="BT47" s="7">
        <f>IFERROR('PNAD 2015 | renda (SCN65)'!BT46/'PNAD 2015 | renda (SCN65)'!$KR46,"")</f>
        <v>1.4409496122300928E-3</v>
      </c>
      <c r="BU47" s="7">
        <f>IFERROR('PNAD 2015 | renda (SCN65)'!BU46/'PNAD 2015 | renda (SCN65)'!$KR46,"")</f>
        <v>1.4550255487937081E-2</v>
      </c>
      <c r="BV47" s="7">
        <f>IFERROR('PNAD 2015 | renda (SCN65)'!BV46/'PNAD 2015 | renda (SCN65)'!$KR46,"")</f>
        <v>4.9158512969342347E-3</v>
      </c>
      <c r="BW47" s="7">
        <f>IFERROR('PNAD 2015 | renda (SCN65)'!BW46/'PNAD 2015 | renda (SCN65)'!$KR46,"")</f>
        <v>1.4989419172463649E-4</v>
      </c>
      <c r="BX47" s="7">
        <f>IFERROR('PNAD 2015 | renda (SCN65)'!BX46/'PNAD 2015 | renda (SCN65)'!$KR46,"")</f>
        <v>1.6193901354812353E-2</v>
      </c>
      <c r="BY47" s="7">
        <f>IFERROR('PNAD 2015 | renda (SCN65)'!BY46/'PNAD 2015 | renda (SCN65)'!$KR46,"")</f>
        <v>5.6946644242052685E-3</v>
      </c>
      <c r="BZ47" s="7">
        <f>IFERROR('PNAD 2015 | renda (SCN65)'!BZ46/'PNAD 2015 | renda (SCN65)'!$KR46,"")</f>
        <v>7.2608026757843308E-4</v>
      </c>
      <c r="CA47" s="7">
        <f>IFERROR('PNAD 2015 | renda (SCN65)'!CA46/'PNAD 2015 | renda (SCN65)'!$KR46,"")</f>
        <v>1.0944559702420583E-2</v>
      </c>
      <c r="CB47" s="7">
        <f>IFERROR('PNAD 2015 | renda (SCN65)'!CB46/'PNAD 2015 | renda (SCN65)'!$KR46,"")</f>
        <v>1.9403201050671088E-3</v>
      </c>
      <c r="CC47" s="7">
        <f>IFERROR('PNAD 2015 | renda (SCN65)'!CC46/'PNAD 2015 | renda (SCN65)'!$KR46,"")</f>
        <v>2.5983043963495852E-3</v>
      </c>
      <c r="CD47" s="7">
        <f>IFERROR('PNAD 2015 | renda (SCN65)'!CD46/'PNAD 2015 | renda (SCN65)'!$KR46,"")</f>
        <v>2.6296326976394016E-2</v>
      </c>
      <c r="CE47" s="7">
        <f>IFERROR('PNAD 2015 | renda (SCN65)'!CE46/'PNAD 2015 | renda (SCN65)'!$KR46,"")</f>
        <v>1.9064105233750166E-3</v>
      </c>
      <c r="CF47" s="7">
        <f>IFERROR('PNAD 2015 | renda (SCN65)'!CF46/'PNAD 2015 | renda (SCN65)'!$KR46,"")</f>
        <v>0</v>
      </c>
      <c r="CG47" s="7">
        <f>IFERROR('PNAD 2015 | renda (SCN65)'!CG46/'PNAD 2015 | renda (SCN65)'!$KR46,"")</f>
        <v>5.0741882824679226E-3</v>
      </c>
      <c r="CH47" s="7">
        <f>IFERROR('PNAD 2015 | renda (SCN65)'!CH46/'PNAD 2015 | renda (SCN65)'!$KR46,"")</f>
        <v>3.1262558223270789E-3</v>
      </c>
      <c r="CI47" s="7">
        <f>IFERROR('PNAD 2015 | renda (SCN65)'!CI46/'PNAD 2015 | renda (SCN65)'!$KR46,"")</f>
        <v>2.0207342559369276E-3</v>
      </c>
      <c r="CJ47" s="7">
        <f>IFERROR('PNAD 2015 | renda (SCN65)'!CJ46/'PNAD 2015 | renda (SCN65)'!$KR46,"")</f>
        <v>1.615770806659814E-2</v>
      </c>
      <c r="CK47" s="7">
        <f>IFERROR('PNAD 2015 | renda (SCN65)'!CK46/'PNAD 2015 | renda (SCN65)'!$KR46,"")</f>
        <v>1.6673133708317944E-3</v>
      </c>
      <c r="CL47" s="7">
        <f>IFERROR('PNAD 2015 | renda (SCN65)'!CL46/'PNAD 2015 | renda (SCN65)'!$KR46,"")</f>
        <v>0</v>
      </c>
      <c r="CM47" s="7">
        <f>IFERROR('PNAD 2015 | renda (SCN65)'!CM46/'PNAD 2015 | renda (SCN65)'!$KR46,"")</f>
        <v>5.8507869064447788E-3</v>
      </c>
      <c r="CN47" s="7">
        <f>IFERROR('PNAD 2015 | renda (SCN65)'!CN46/'PNAD 2015 | renda (SCN65)'!$KR46,"")</f>
        <v>2.2960246966943626E-3</v>
      </c>
      <c r="CO47" s="7">
        <f>IFERROR('PNAD 2015 | renda (SCN65)'!CO46/'PNAD 2015 | renda (SCN65)'!$KR46,"")</f>
        <v>1.9172754301620745E-3</v>
      </c>
      <c r="CP47" s="7">
        <f>IFERROR('PNAD 2015 | renda (SCN65)'!CP46/'PNAD 2015 | renda (SCN65)'!$KR46,"")</f>
        <v>1.3562863831645709E-2</v>
      </c>
      <c r="CQ47" s="7">
        <f>IFERROR('PNAD 2015 | renda (SCN65)'!CQ46/'PNAD 2015 | renda (SCN65)'!$KR46,"")</f>
        <v>6.8573478568763758E-4</v>
      </c>
      <c r="CR47" s="7">
        <f>IFERROR('PNAD 2015 | renda (SCN65)'!CR46/'PNAD 2015 | renda (SCN65)'!$KR46,"")</f>
        <v>0</v>
      </c>
      <c r="CS47" s="7">
        <f>IFERROR('PNAD 2015 | renda (SCN65)'!CS46/'PNAD 2015 | renda (SCN65)'!$KR46,"")</f>
        <v>8.2746991683778897E-3</v>
      </c>
      <c r="CT47" s="7">
        <f>IFERROR('PNAD 2015 | renda (SCN65)'!CT46/'PNAD 2015 | renda (SCN65)'!$KR46,"")</f>
        <v>2.3949853126529175E-3</v>
      </c>
      <c r="CU47" s="7">
        <f>IFERROR('PNAD 2015 | renda (SCN65)'!CU46/'PNAD 2015 | renda (SCN65)'!$KR46,"")</f>
        <v>0</v>
      </c>
      <c r="CV47" s="7">
        <f>IFERROR('PNAD 2015 | renda (SCN65)'!CV46/'PNAD 2015 | renda (SCN65)'!$KR46,"")</f>
        <v>5.7764626396339478E-3</v>
      </c>
      <c r="CW47" s="7">
        <f>IFERROR('PNAD 2015 | renda (SCN65)'!CW46/'PNAD 2015 | renda (SCN65)'!$KR46,"")</f>
        <v>1.6799083583174286E-3</v>
      </c>
      <c r="CX47" s="7">
        <f>IFERROR('PNAD 2015 | renda (SCN65)'!CX46/'PNAD 2015 | renda (SCN65)'!$KR46,"")</f>
        <v>0</v>
      </c>
      <c r="CY47" s="7">
        <f>IFERROR('PNAD 2015 | renda (SCN65)'!CY46/'PNAD 2015 | renda (SCN65)'!$KR46,"")</f>
        <v>9.1756559929683981E-3</v>
      </c>
      <c r="CZ47" s="7">
        <f>IFERROR('PNAD 2015 | renda (SCN65)'!CZ46/'PNAD 2015 | renda (SCN65)'!$KR46,"")</f>
        <v>4.9791722505021212E-3</v>
      </c>
      <c r="DA47" s="7">
        <f>IFERROR('PNAD 2015 | renda (SCN65)'!DA46/'PNAD 2015 | renda (SCN65)'!$KR46,"")</f>
        <v>0</v>
      </c>
      <c r="DB47" s="7">
        <f>IFERROR('PNAD 2015 | renda (SCN65)'!DB46/'PNAD 2015 | renda (SCN65)'!$KR46,"")</f>
        <v>1.7064131946196151E-3</v>
      </c>
      <c r="DC47" s="7">
        <f>IFERROR('PNAD 2015 | renda (SCN65)'!DC46/'PNAD 2015 | renda (SCN65)'!$KR46,"")</f>
        <v>1.735340143899808E-3</v>
      </c>
      <c r="DD47" s="7">
        <f>IFERROR('PNAD 2015 | renda (SCN65)'!DD46/'PNAD 2015 | renda (SCN65)'!$KR46,"")</f>
        <v>0</v>
      </c>
      <c r="DE47" s="7">
        <f>IFERROR('PNAD 2015 | renda (SCN65)'!DE46/'PNAD 2015 | renda (SCN65)'!$KR46,"")</f>
        <v>3.878079690700325E-3</v>
      </c>
      <c r="DF47" s="7">
        <f>IFERROR('PNAD 2015 | renda (SCN65)'!DF46/'PNAD 2015 | renda (SCN65)'!$KR46,"")</f>
        <v>5.0871292860932725E-3</v>
      </c>
      <c r="DG47" s="7">
        <f>IFERROR('PNAD 2015 | renda (SCN65)'!DG46/'PNAD 2015 | renda (SCN65)'!$KR46,"")</f>
        <v>0</v>
      </c>
      <c r="DH47" s="7">
        <f>IFERROR('PNAD 2015 | renda (SCN65)'!DH46/'PNAD 2015 | renda (SCN65)'!$KR46,"")</f>
        <v>3.869152474295672E-3</v>
      </c>
      <c r="DI47" s="7">
        <f>IFERROR('PNAD 2015 | renda (SCN65)'!DI46/'PNAD 2015 | renda (SCN65)'!$KR46,"")</f>
        <v>0</v>
      </c>
      <c r="DJ47" s="7">
        <f>IFERROR('PNAD 2015 | renda (SCN65)'!DJ46/'PNAD 2015 | renda (SCN65)'!$KR46,"")</f>
        <v>0</v>
      </c>
      <c r="DK47" s="7">
        <f>IFERROR('PNAD 2015 | renda (SCN65)'!DK46/'PNAD 2015 | renda (SCN65)'!$KR46,"")</f>
        <v>1.9808039934137902E-3</v>
      </c>
      <c r="DL47" s="7">
        <f>IFERROR('PNAD 2015 | renda (SCN65)'!DL46/'PNAD 2015 | renda (SCN65)'!$KR46,"")</f>
        <v>1.4081472821850891E-3</v>
      </c>
      <c r="DM47" s="7">
        <f>IFERROR('PNAD 2015 | renda (SCN65)'!DM46/'PNAD 2015 | renda (SCN65)'!$KR46,"")</f>
        <v>0</v>
      </c>
      <c r="DN47" s="7">
        <f>IFERROR('PNAD 2015 | renda (SCN65)'!DN46/'PNAD 2015 | renda (SCN65)'!$KR46,"")</f>
        <v>4.5108740070115326E-3</v>
      </c>
      <c r="DO47" s="7">
        <f>IFERROR('PNAD 2015 | renda (SCN65)'!DO46/'PNAD 2015 | renda (SCN65)'!$KR46,"")</f>
        <v>1.0321661447705232E-3</v>
      </c>
      <c r="DP47" s="7">
        <f>IFERROR('PNAD 2015 | renda (SCN65)'!DP46/'PNAD 2015 | renda (SCN65)'!$KR46,"")</f>
        <v>1.24205953512178E-3</v>
      </c>
      <c r="DQ47" s="7">
        <f>IFERROR('PNAD 2015 | renda (SCN65)'!DQ46/'PNAD 2015 | renda (SCN65)'!$KR46,"")</f>
        <v>1.2887509530149529E-2</v>
      </c>
      <c r="DR47" s="7">
        <f>IFERROR('PNAD 2015 | renda (SCN65)'!DR46/'PNAD 2015 | renda (SCN65)'!$KR46,"")</f>
        <v>9.6134356129361047E-3</v>
      </c>
      <c r="DS47" s="7">
        <f>IFERROR('PNAD 2015 | renda (SCN65)'!DS46/'PNAD 2015 | renda (SCN65)'!$KR46,"")</f>
        <v>6.7687677251092771E-4</v>
      </c>
      <c r="DT47" s="7">
        <f>IFERROR('PNAD 2015 | renda (SCN65)'!DT46/'PNAD 2015 | renda (SCN65)'!$KR46,"")</f>
        <v>1.792986432776365E-3</v>
      </c>
      <c r="DU47" s="7">
        <f>IFERROR('PNAD 2015 | renda (SCN65)'!DU46/'PNAD 2015 | renda (SCN65)'!$KR46,"")</f>
        <v>1.3752065456841996E-3</v>
      </c>
      <c r="DV47" s="7">
        <f>IFERROR('PNAD 2015 | renda (SCN65)'!DV46/'PNAD 2015 | renda (SCN65)'!$KR46,"")</f>
        <v>0</v>
      </c>
      <c r="DW47" s="7">
        <f>IFERROR('PNAD 2015 | renda (SCN65)'!DW46/'PNAD 2015 | renda (SCN65)'!$KR46,"")</f>
        <v>2.5362983041126164E-3</v>
      </c>
      <c r="DX47" s="7">
        <f>IFERROR('PNAD 2015 | renda (SCN65)'!DX46/'PNAD 2015 | renda (SCN65)'!$KR46,"")</f>
        <v>7.3383102910805408E-4</v>
      </c>
      <c r="DY47" s="7">
        <f>IFERROR('PNAD 2015 | renda (SCN65)'!DY46/'PNAD 2015 | renda (SCN65)'!$KR46,"")</f>
        <v>0</v>
      </c>
      <c r="DZ47" s="7">
        <f>IFERROR('PNAD 2015 | renda (SCN65)'!DZ46/'PNAD 2015 | renda (SCN65)'!$KR46,"")</f>
        <v>1.6277291244483725E-3</v>
      </c>
      <c r="EA47" s="7">
        <f>IFERROR('PNAD 2015 | renda (SCN65)'!EA46/'PNAD 2015 | renda (SCN65)'!$KR46,"")</f>
        <v>1.3400513058891325E-3</v>
      </c>
      <c r="EB47" s="7">
        <f>IFERROR('PNAD 2015 | renda (SCN65)'!EB46/'PNAD 2015 | renda (SCN65)'!$KR46,"")</f>
        <v>9.836546819824482E-4</v>
      </c>
      <c r="EC47" s="7">
        <f>IFERROR('PNAD 2015 | renda (SCN65)'!EC46/'PNAD 2015 | renda (SCN65)'!$KR46,"")</f>
        <v>4.1957917101868468E-3</v>
      </c>
      <c r="ED47" s="7">
        <f>IFERROR('PNAD 2015 | renda (SCN65)'!ED46/'PNAD 2015 | renda (SCN65)'!$KR46,"")</f>
        <v>9.4676936148880501E-4</v>
      </c>
      <c r="EE47" s="7">
        <f>IFERROR('PNAD 2015 | renda (SCN65)'!EE46/'PNAD 2015 | renda (SCN65)'!$KR46,"")</f>
        <v>0</v>
      </c>
      <c r="EF47" s="7">
        <f>IFERROR('PNAD 2015 | renda (SCN65)'!EF46/'PNAD 2015 | renda (SCN65)'!$KR46,"")</f>
        <v>2.1519435761169418E-3</v>
      </c>
      <c r="EG47" s="7">
        <f>IFERROR('PNAD 2015 | renda (SCN65)'!EG46/'PNAD 2015 | renda (SCN65)'!$KR46,"")</f>
        <v>3.8052086916762979E-3</v>
      </c>
      <c r="EH47" s="7">
        <f>IFERROR('PNAD 2015 | renda (SCN65)'!EH46/'PNAD 2015 | renda (SCN65)'!$KR46,"")</f>
        <v>0</v>
      </c>
      <c r="EI47" s="7">
        <f>IFERROR('PNAD 2015 | renda (SCN65)'!EI46/'PNAD 2015 | renda (SCN65)'!$KR46,"")</f>
        <v>1.0358546768198874E-2</v>
      </c>
      <c r="EJ47" s="7">
        <f>IFERROR('PNAD 2015 | renda (SCN65)'!EJ46/'PNAD 2015 | renda (SCN65)'!$KR46,"")</f>
        <v>0</v>
      </c>
      <c r="EK47" s="7">
        <f>IFERROR('PNAD 2015 | renda (SCN65)'!EK46/'PNAD 2015 | renda (SCN65)'!$KR46,"")</f>
        <v>0</v>
      </c>
      <c r="EL47" s="7">
        <f>IFERROR('PNAD 2015 | renda (SCN65)'!EL46/'PNAD 2015 | renda (SCN65)'!$KR46,"")</f>
        <v>1.8698712190210885E-3</v>
      </c>
      <c r="EM47" s="7">
        <f>IFERROR('PNAD 2015 | renda (SCN65)'!EM46/'PNAD 2015 | renda (SCN65)'!$KR46,"")</f>
        <v>1.5429551702181418E-3</v>
      </c>
      <c r="EN47" s="7">
        <f>IFERROR('PNAD 2015 | renda (SCN65)'!EN46/'PNAD 2015 | renda (SCN65)'!$KR46,"")</f>
        <v>0</v>
      </c>
      <c r="EO47" s="7">
        <f>IFERROR('PNAD 2015 | renda (SCN65)'!EO46/'PNAD 2015 | renda (SCN65)'!$KR46,"")</f>
        <v>3.3187792024646314E-3</v>
      </c>
      <c r="EP47" s="7">
        <f>IFERROR('PNAD 2015 | renda (SCN65)'!EP46/'PNAD 2015 | renda (SCN65)'!$KR46,"")</f>
        <v>2.0985878873728539E-3</v>
      </c>
      <c r="EQ47" s="7">
        <f>IFERROR('PNAD 2015 | renda (SCN65)'!EQ46/'PNAD 2015 | renda (SCN65)'!$KR46,"")</f>
        <v>0</v>
      </c>
      <c r="ER47" s="7">
        <f>IFERROR('PNAD 2015 | renda (SCN65)'!ER46/'PNAD 2015 | renda (SCN65)'!$KR46,"")</f>
        <v>1.7064131946196151E-3</v>
      </c>
      <c r="ES47" s="7">
        <f>IFERROR('PNAD 2015 | renda (SCN65)'!ES46/'PNAD 2015 | renda (SCN65)'!$KR46,"")</f>
        <v>3.7157289179459404E-3</v>
      </c>
      <c r="ET47" s="7">
        <f>IFERROR('PNAD 2015 | renda (SCN65)'!ET46/'PNAD 2015 | renda (SCN65)'!$KR46,"")</f>
        <v>0</v>
      </c>
      <c r="EU47" s="7">
        <f>IFERROR('PNAD 2015 | renda (SCN65)'!EU46/'PNAD 2015 | renda (SCN65)'!$KR46,"")</f>
        <v>1.4860009136210153E-3</v>
      </c>
      <c r="EV47" s="7">
        <f>IFERROR('PNAD 2015 | renda (SCN65)'!EV46/'PNAD 2015 | renda (SCN65)'!$KR46,"")</f>
        <v>0</v>
      </c>
      <c r="EW47" s="7">
        <f>IFERROR('PNAD 2015 | renda (SCN65)'!EW46/'PNAD 2015 | renda (SCN65)'!$KR46,"")</f>
        <v>0</v>
      </c>
      <c r="EX47" s="7">
        <f>IFERROR('PNAD 2015 | renda (SCN65)'!EX46/'PNAD 2015 | renda (SCN65)'!$KR46,"")</f>
        <v>8.5656987418783956E-3</v>
      </c>
      <c r="EY47" s="7">
        <f>IFERROR('PNAD 2015 | renda (SCN65)'!EY46/'PNAD 2015 | renda (SCN65)'!$KR46,"")</f>
        <v>5.9736226360436843E-3</v>
      </c>
      <c r="EZ47" s="7">
        <f>IFERROR('PNAD 2015 | renda (SCN65)'!EZ46/'PNAD 2015 | renda (SCN65)'!$KR46,"")</f>
        <v>1.1291890703466728E-3</v>
      </c>
      <c r="FA47" s="7">
        <f>IFERROR('PNAD 2015 | renda (SCN65)'!FA46/'PNAD 2015 | renda (SCN65)'!$KR46,"")</f>
        <v>0</v>
      </c>
      <c r="FB47" s="7">
        <f>IFERROR('PNAD 2015 | renda (SCN65)'!FB46/'PNAD 2015 | renda (SCN65)'!$KR46,"")</f>
        <v>9.2559317373823316E-4</v>
      </c>
      <c r="FC47" s="7">
        <f>IFERROR('PNAD 2015 | renda (SCN65)'!FC46/'PNAD 2015 | renda (SCN65)'!$KR46,"")</f>
        <v>0</v>
      </c>
      <c r="FD47" s="7">
        <f>IFERROR('PNAD 2015 | renda (SCN65)'!FD46/'PNAD 2015 | renda (SCN65)'!$KR46,"")</f>
        <v>2.3443285497986082E-3</v>
      </c>
      <c r="FE47" s="7">
        <f>IFERROR('PNAD 2015 | renda (SCN65)'!FE46/'PNAD 2015 | renda (SCN65)'!$KR46,"")</f>
        <v>2.0155440138411992E-3</v>
      </c>
      <c r="FF47" s="7">
        <f>IFERROR('PNAD 2015 | renda (SCN65)'!FF46/'PNAD 2015 | renda (SCN65)'!$KR46,"")</f>
        <v>0</v>
      </c>
      <c r="FG47" s="7">
        <f>IFERROR('PNAD 2015 | renda (SCN65)'!FG46/'PNAD 2015 | renda (SCN65)'!$KR46,"")</f>
        <v>6.6356207145468575E-3</v>
      </c>
      <c r="FH47" s="7">
        <f>IFERROR('PNAD 2015 | renda (SCN65)'!FH46/'PNAD 2015 | renda (SCN65)'!$KR46,"")</f>
        <v>1.8684871544622275E-5</v>
      </c>
      <c r="FI47" s="7">
        <f>IFERROR('PNAD 2015 | renda (SCN65)'!FI46/'PNAD 2015 | renda (SCN65)'!$KR46,"")</f>
        <v>0</v>
      </c>
      <c r="FJ47" s="7">
        <f>IFERROR('PNAD 2015 | renda (SCN65)'!FJ46/'PNAD 2015 | renda (SCN65)'!$KR46,"")</f>
        <v>4.3060324523001179E-3</v>
      </c>
      <c r="FK47" s="7">
        <f>IFERROR('PNAD 2015 | renda (SCN65)'!FK46/'PNAD 2015 | renda (SCN65)'!$KR46,"")</f>
        <v>0</v>
      </c>
      <c r="FL47" s="7">
        <f>IFERROR('PNAD 2015 | renda (SCN65)'!FL46/'PNAD 2015 | renda (SCN65)'!$KR46,"")</f>
        <v>0</v>
      </c>
      <c r="FM47" s="7">
        <f>IFERROR('PNAD 2015 | renda (SCN65)'!FM46/'PNAD 2015 | renda (SCN65)'!$KR46,"")</f>
        <v>1.6572789027800528E-3</v>
      </c>
      <c r="FN47" s="7">
        <f>IFERROR('PNAD 2015 | renda (SCN65)'!FN46/'PNAD 2015 | renda (SCN65)'!$KR46,"")</f>
        <v>0</v>
      </c>
      <c r="FO47" s="7">
        <f>IFERROR('PNAD 2015 | renda (SCN65)'!FO46/'PNAD 2015 | renda (SCN65)'!$KR46,"")</f>
        <v>0</v>
      </c>
      <c r="FP47" s="7">
        <f>IFERROR('PNAD 2015 | renda (SCN65)'!FP46/'PNAD 2015 | renda (SCN65)'!$KR46,"")</f>
        <v>2.9859808792865256E-3</v>
      </c>
      <c r="FQ47" s="7">
        <f>IFERROR('PNAD 2015 | renda (SCN65)'!FQ46/'PNAD 2015 | renda (SCN65)'!$KR46,"")</f>
        <v>4.962425069339904E-3</v>
      </c>
      <c r="FR47" s="7">
        <f>IFERROR('PNAD 2015 | renda (SCN65)'!FR46/'PNAD 2015 | renda (SCN65)'!$KR46,"")</f>
        <v>0</v>
      </c>
      <c r="FS47" s="7">
        <f>IFERROR('PNAD 2015 | renda (SCN65)'!FS46/'PNAD 2015 | renda (SCN65)'!$KR46,"")</f>
        <v>0</v>
      </c>
      <c r="FT47" s="7">
        <f>IFERROR('PNAD 2015 | renda (SCN65)'!FT46/'PNAD 2015 | renda (SCN65)'!$KR46,"")</f>
        <v>0</v>
      </c>
      <c r="FU47" s="7">
        <f>IFERROR('PNAD 2015 | renda (SCN65)'!FU46/'PNAD 2015 | renda (SCN65)'!$KR46,"")</f>
        <v>0</v>
      </c>
      <c r="FV47" s="7">
        <f>IFERROR('PNAD 2015 | renda (SCN65)'!FV46/'PNAD 2015 | renda (SCN65)'!$KR46,"")</f>
        <v>4.3036795425500547E-3</v>
      </c>
      <c r="FW47" s="7">
        <f>IFERROR('PNAD 2015 | renda (SCN65)'!FW46/'PNAD 2015 | renda (SCN65)'!$KR46,"")</f>
        <v>0</v>
      </c>
      <c r="FX47" s="7">
        <f>IFERROR('PNAD 2015 | renda (SCN65)'!FX46/'PNAD 2015 | renda (SCN65)'!$KR46,"")</f>
        <v>0</v>
      </c>
      <c r="FY47" s="7">
        <f>IFERROR('PNAD 2015 | renda (SCN65)'!FY46/'PNAD 2015 | renda (SCN65)'!$KR46,"")</f>
        <v>8.9148290268510604E-3</v>
      </c>
      <c r="FZ47" s="7">
        <f>IFERROR('PNAD 2015 | renda (SCN65)'!FZ46/'PNAD 2015 | renda (SCN65)'!$KR46,"")</f>
        <v>3.7790498715138269E-3</v>
      </c>
      <c r="GA47" s="7">
        <f>IFERROR('PNAD 2015 | renda (SCN65)'!GA46/'PNAD 2015 | renda (SCN65)'!$KR46,"")</f>
        <v>0</v>
      </c>
      <c r="GB47" s="7">
        <f>IFERROR('PNAD 2015 | renda (SCN65)'!GB46/'PNAD 2015 | renda (SCN65)'!$KR46,"")</f>
        <v>0</v>
      </c>
      <c r="GC47" s="7">
        <f>IFERROR('PNAD 2015 | renda (SCN65)'!GC46/'PNAD 2015 | renda (SCN65)'!$KR46,"")</f>
        <v>2.176649128492609E-3</v>
      </c>
      <c r="GD47" s="7">
        <f>IFERROR('PNAD 2015 | renda (SCN65)'!GD46/'PNAD 2015 | renda (SCN65)'!$KR46,"")</f>
        <v>0</v>
      </c>
      <c r="GE47" s="7">
        <f>IFERROR('PNAD 2015 | renda (SCN65)'!GE46/'PNAD 2015 | renda (SCN65)'!$KR46,"")</f>
        <v>2.2542259470167631E-3</v>
      </c>
      <c r="GF47" s="7">
        <f>IFERROR('PNAD 2015 | renda (SCN65)'!GF46/'PNAD 2015 | renda (SCN65)'!$KR46,"")</f>
        <v>0</v>
      </c>
      <c r="GG47" s="7">
        <f>IFERROR('PNAD 2015 | renda (SCN65)'!GG46/'PNAD 2015 | renda (SCN65)'!$KR46,"")</f>
        <v>0</v>
      </c>
      <c r="GH47" s="7">
        <f>IFERROR('PNAD 2015 | renda (SCN65)'!GH46/'PNAD 2015 | renda (SCN65)'!$KR46,"")</f>
        <v>3.1349062258199594E-5</v>
      </c>
      <c r="GI47" s="7">
        <f>IFERROR('PNAD 2015 | renda (SCN65)'!GI46/'PNAD 2015 | renda (SCN65)'!$KR46,"")</f>
        <v>2.5657096759884109E-3</v>
      </c>
      <c r="GJ47" s="7">
        <f>IFERROR('PNAD 2015 | renda (SCN65)'!GJ46/'PNAD 2015 | renda (SCN65)'!$KR46,"")</f>
        <v>0</v>
      </c>
      <c r="GK47" s="7">
        <f>IFERROR('PNAD 2015 | renda (SCN65)'!GK46/'PNAD 2015 | renda (SCN65)'!$KR46,"")</f>
        <v>7.0797670314853237E-3</v>
      </c>
      <c r="GL47" s="7">
        <f>IFERROR('PNAD 2015 | renda (SCN65)'!GL46/'PNAD 2015 | renda (SCN65)'!$KR46,"")</f>
        <v>9.5901833283472404E-4</v>
      </c>
      <c r="GM47" s="7">
        <f>IFERROR('PNAD 2015 | renda (SCN65)'!GM46/'PNAD 2015 | renda (SCN65)'!$KR46,"")</f>
        <v>0</v>
      </c>
      <c r="GN47" s="7">
        <f>IFERROR('PNAD 2015 | renda (SCN65)'!GN46/'PNAD 2015 | renda (SCN65)'!$KR46,"")</f>
        <v>3.4299195865411625E-3</v>
      </c>
      <c r="GO47" s="7">
        <f>IFERROR('PNAD 2015 | renda (SCN65)'!GO46/'PNAD 2015 | renda (SCN65)'!$KR46,"")</f>
        <v>2.5225960649798932E-3</v>
      </c>
      <c r="GP47" s="7">
        <f>IFERROR('PNAD 2015 | renda (SCN65)'!GP46/'PNAD 2015 | renda (SCN65)'!$KR46,"")</f>
        <v>0</v>
      </c>
      <c r="GQ47" s="7">
        <f>IFERROR('PNAD 2015 | renda (SCN65)'!GQ46/'PNAD 2015 | renda (SCN65)'!$KR46,"")</f>
        <v>0</v>
      </c>
      <c r="GR47" s="7">
        <f>IFERROR('PNAD 2015 | renda (SCN65)'!GR46/'PNAD 2015 | renda (SCN65)'!$KR46,"")</f>
        <v>4.8604887145797986E-3</v>
      </c>
      <c r="GS47" s="7">
        <f>IFERROR('PNAD 2015 | renda (SCN65)'!GS46/'PNAD 2015 | renda (SCN65)'!$KR46,"")</f>
        <v>0</v>
      </c>
      <c r="GT47" s="7">
        <f>IFERROR('PNAD 2015 | renda (SCN65)'!GT46/'PNAD 2015 | renda (SCN65)'!$KR46,"")</f>
        <v>0</v>
      </c>
      <c r="GU47" s="7">
        <f>IFERROR('PNAD 2015 | renda (SCN65)'!GU46/'PNAD 2015 | renda (SCN65)'!$KR46,"")</f>
        <v>5.892516452894435E-3</v>
      </c>
      <c r="GV47" s="7">
        <f>IFERROR('PNAD 2015 | renda (SCN65)'!GV46/'PNAD 2015 | renda (SCN65)'!$KR46,"")</f>
        <v>0</v>
      </c>
      <c r="GW47" s="7">
        <f>IFERROR('PNAD 2015 | renda (SCN65)'!GW46/'PNAD 2015 | renda (SCN65)'!$KR46,"")</f>
        <v>0</v>
      </c>
      <c r="GX47" s="7">
        <f>IFERROR('PNAD 2015 | renda (SCN65)'!GX46/'PNAD 2015 | renda (SCN65)'!$KR46,"")</f>
        <v>2.1256463494985847E-3</v>
      </c>
      <c r="GY47" s="7">
        <f>IFERROR('PNAD 2015 | renda (SCN65)'!GY46/'PNAD 2015 | renda (SCN65)'!$KR46,"")</f>
        <v>0</v>
      </c>
      <c r="GZ47" s="7">
        <f>IFERROR('PNAD 2015 | renda (SCN65)'!GZ46/'PNAD 2015 | renda (SCN65)'!$KR46,"")</f>
        <v>3.3961484113049561E-3</v>
      </c>
      <c r="HA47" s="7">
        <f>IFERROR('PNAD 2015 | renda (SCN65)'!HA46/'PNAD 2015 | renda (SCN65)'!$KR46,"")</f>
        <v>2.5198971390901145E-3</v>
      </c>
      <c r="HB47" s="7">
        <f>IFERROR('PNAD 2015 | renda (SCN65)'!HB46/'PNAD 2015 | renda (SCN65)'!$KR46,"")</f>
        <v>4.1708785481273502E-3</v>
      </c>
      <c r="HC47" s="7">
        <f>IFERROR('PNAD 2015 | renda (SCN65)'!HC46/'PNAD 2015 | renda (SCN65)'!$KR46,"")</f>
        <v>0</v>
      </c>
      <c r="HD47" s="7">
        <f>IFERROR('PNAD 2015 | renda (SCN65)'!HD46/'PNAD 2015 | renda (SCN65)'!$KR46,"")</f>
        <v>8.3234182408497941E-3</v>
      </c>
      <c r="HE47" s="7">
        <f>IFERROR('PNAD 2015 | renda (SCN65)'!HE46/'PNAD 2015 | renda (SCN65)'!$KR46,"")</f>
        <v>0</v>
      </c>
      <c r="HF47" s="7">
        <f>IFERROR('PNAD 2015 | renda (SCN65)'!HF46/'PNAD 2015 | renda (SCN65)'!$KR46,"")</f>
        <v>0</v>
      </c>
      <c r="HG47" s="7">
        <f>IFERROR('PNAD 2015 | renda (SCN65)'!HG46/'PNAD 2015 | renda (SCN65)'!$KR46,"")</f>
        <v>0</v>
      </c>
      <c r="HH47" s="7">
        <f>IFERROR('PNAD 2015 | renda (SCN65)'!HH46/'PNAD 2015 | renda (SCN65)'!$KR46,"")</f>
        <v>0</v>
      </c>
      <c r="HI47" s="7">
        <f>IFERROR('PNAD 2015 | renda (SCN65)'!HI46/'PNAD 2015 | renda (SCN65)'!$KR46,"")</f>
        <v>0</v>
      </c>
      <c r="HJ47" s="7">
        <f>IFERROR('PNAD 2015 | renda (SCN65)'!HJ46/'PNAD 2015 | renda (SCN65)'!$KR46,"")</f>
        <v>0</v>
      </c>
      <c r="HK47" s="7">
        <f>IFERROR('PNAD 2015 | renda (SCN65)'!HK46/'PNAD 2015 | renda (SCN65)'!$KR46,"")</f>
        <v>0</v>
      </c>
      <c r="HL47" s="7">
        <f>IFERROR('PNAD 2015 | renda (SCN65)'!HL46/'PNAD 2015 | renda (SCN65)'!$KR46,"")</f>
        <v>4.2456872375337823E-3</v>
      </c>
      <c r="HM47" s="7">
        <f>IFERROR('PNAD 2015 | renda (SCN65)'!HM46/'PNAD 2015 | renda (SCN65)'!$KR46,"")</f>
        <v>3.0034200927281734E-3</v>
      </c>
      <c r="HN47" s="7">
        <f>IFERROR('PNAD 2015 | renda (SCN65)'!HN46/'PNAD 2015 | renda (SCN65)'!$KR46,"")</f>
        <v>0</v>
      </c>
      <c r="HO47" s="7">
        <f>IFERROR('PNAD 2015 | renda (SCN65)'!HO46/'PNAD 2015 | renda (SCN65)'!$KR46,"")</f>
        <v>0</v>
      </c>
      <c r="HP47" s="7">
        <f>IFERROR('PNAD 2015 | renda (SCN65)'!HP46/'PNAD 2015 | renda (SCN65)'!$KR46,"")</f>
        <v>1.5122981402393727E-3</v>
      </c>
      <c r="HQ47" s="7">
        <f>IFERROR('PNAD 2015 | renda (SCN65)'!HQ46/'PNAD 2015 | renda (SCN65)'!$KR46,"")</f>
        <v>0</v>
      </c>
      <c r="HR47" s="7">
        <f>IFERROR('PNAD 2015 | renda (SCN65)'!HR46/'PNAD 2015 | renda (SCN65)'!$KR46,"")</f>
        <v>0</v>
      </c>
      <c r="HS47" s="7">
        <f>IFERROR('PNAD 2015 | renda (SCN65)'!HS46/'PNAD 2015 | renda (SCN65)'!$KR46,"")</f>
        <v>0</v>
      </c>
      <c r="HT47" s="7">
        <f>IFERROR('PNAD 2015 | renda (SCN65)'!HT46/'PNAD 2015 | renda (SCN65)'!$KR46,"")</f>
        <v>0</v>
      </c>
      <c r="HU47" s="7">
        <f>IFERROR('PNAD 2015 | renda (SCN65)'!HU46/'PNAD 2015 | renda (SCN65)'!$KR46,"")</f>
        <v>6.6833709418275588E-3</v>
      </c>
      <c r="HV47" s="7">
        <f>IFERROR('PNAD 2015 | renda (SCN65)'!HV46/'PNAD 2015 | renda (SCN65)'!$KR46,"")</f>
        <v>5.8784681976219973E-3</v>
      </c>
      <c r="HW47" s="7">
        <f>IFERROR('PNAD 2015 | renda (SCN65)'!HW46/'PNAD 2015 | renda (SCN65)'!$KR46,"")</f>
        <v>0</v>
      </c>
      <c r="HX47" s="7">
        <f>IFERROR('PNAD 2015 | renda (SCN65)'!HX46/'PNAD 2015 | renda (SCN65)'!$KR46,"")</f>
        <v>0</v>
      </c>
      <c r="HY47" s="7">
        <f>IFERROR('PNAD 2015 | renda (SCN65)'!HY46/'PNAD 2015 | renda (SCN65)'!$KR46,"")</f>
        <v>0</v>
      </c>
      <c r="HZ47" s="7">
        <f>IFERROR('PNAD 2015 | renda (SCN65)'!HZ46/'PNAD 2015 | renda (SCN65)'!$KR46,"")</f>
        <v>0</v>
      </c>
      <c r="IA47" s="7">
        <f>IFERROR('PNAD 2015 | renda (SCN65)'!IA46/'PNAD 2015 | renda (SCN65)'!$KR46,"")</f>
        <v>0</v>
      </c>
      <c r="IB47" s="7">
        <f>IFERROR('PNAD 2015 | renda (SCN65)'!IB46/'PNAD 2015 | renda (SCN65)'!$KR46,"")</f>
        <v>0</v>
      </c>
      <c r="IC47" s="7">
        <f>IFERROR('PNAD 2015 | renda (SCN65)'!IC46/'PNAD 2015 | renda (SCN65)'!$KR46,"")</f>
        <v>0</v>
      </c>
      <c r="ID47" s="7">
        <f>IFERROR('PNAD 2015 | renda (SCN65)'!ID46/'PNAD 2015 | renda (SCN65)'!$KR46,"")</f>
        <v>0</v>
      </c>
      <c r="IE47" s="7">
        <f>IFERROR('PNAD 2015 | renda (SCN65)'!IE46/'PNAD 2015 | renda (SCN65)'!$KR46,"")</f>
        <v>3.3788476043191949E-3</v>
      </c>
      <c r="IF47" s="7">
        <f>IFERROR('PNAD 2015 | renda (SCN65)'!IF46/'PNAD 2015 | renda (SCN65)'!$KR46,"")</f>
        <v>0</v>
      </c>
      <c r="IG47" s="7">
        <f>IFERROR('PNAD 2015 | renda (SCN65)'!IG46/'PNAD 2015 | renda (SCN65)'!$KR46,"")</f>
        <v>0</v>
      </c>
      <c r="IH47" s="7">
        <f>IFERROR('PNAD 2015 | renda (SCN65)'!IH46/'PNAD 2015 | renda (SCN65)'!$KR46,"")</f>
        <v>0</v>
      </c>
      <c r="II47" s="7">
        <f>IFERROR('PNAD 2015 | renda (SCN65)'!II46/'PNAD 2015 | renda (SCN65)'!$KR46,"")</f>
        <v>0</v>
      </c>
      <c r="IJ47" s="7">
        <f>IFERROR('PNAD 2015 | renda (SCN65)'!IJ46/'PNAD 2015 | renda (SCN65)'!$KR46,"")</f>
        <v>0</v>
      </c>
      <c r="IK47" s="7">
        <f>IFERROR('PNAD 2015 | renda (SCN65)'!IK46/'PNAD 2015 | renda (SCN65)'!$KR46,"")</f>
        <v>0</v>
      </c>
      <c r="IL47" s="7">
        <f>IFERROR('PNAD 2015 | renda (SCN65)'!IL46/'PNAD 2015 | renda (SCN65)'!$KR46,"")</f>
        <v>0</v>
      </c>
      <c r="IM47" s="7">
        <f>IFERROR('PNAD 2015 | renda (SCN65)'!IM46/'PNAD 2015 | renda (SCN65)'!$KR46,"")</f>
        <v>8.3971196786091374E-4</v>
      </c>
      <c r="IN47" s="7">
        <f>IFERROR('PNAD 2015 | renda (SCN65)'!IN46/'PNAD 2015 | renda (SCN65)'!$KR46,"")</f>
        <v>1.8232351637102701E-2</v>
      </c>
      <c r="IO47" s="7">
        <f>IFERROR('PNAD 2015 | renda (SCN65)'!IO46/'PNAD 2015 | renda (SCN65)'!$KR46,"")</f>
        <v>0</v>
      </c>
      <c r="IP47" s="7">
        <f>IFERROR('PNAD 2015 | renda (SCN65)'!IP46/'PNAD 2015 | renda (SCN65)'!$KR46,"")</f>
        <v>0</v>
      </c>
      <c r="IQ47" s="7">
        <f>IFERROR('PNAD 2015 | renda (SCN65)'!IQ46/'PNAD 2015 | renda (SCN65)'!$KR46,"")</f>
        <v>0</v>
      </c>
      <c r="IR47" s="7">
        <f>IFERROR('PNAD 2015 | renda (SCN65)'!IR46/'PNAD 2015 | renda (SCN65)'!$KR46,"")</f>
        <v>0</v>
      </c>
      <c r="IS47" s="7">
        <f>IFERROR('PNAD 2015 | renda (SCN65)'!IS46/'PNAD 2015 | renda (SCN65)'!$KR46,"")</f>
        <v>0</v>
      </c>
      <c r="IT47" s="7">
        <f>IFERROR('PNAD 2015 | renda (SCN65)'!IT46/'PNAD 2015 | renda (SCN65)'!$KR46,"")</f>
        <v>0</v>
      </c>
      <c r="IU47" s="7">
        <f>IFERROR('PNAD 2015 | renda (SCN65)'!IU46/'PNAD 2015 | renda (SCN65)'!$KR46,"")</f>
        <v>0</v>
      </c>
      <c r="IV47" s="7">
        <f>IFERROR('PNAD 2015 | renda (SCN65)'!IV46/'PNAD 2015 | renda (SCN65)'!$KR46,"")</f>
        <v>0</v>
      </c>
      <c r="IW47" s="7">
        <f>IFERROR('PNAD 2015 | renda (SCN65)'!IW46/'PNAD 2015 | renda (SCN65)'!$KR46,"")</f>
        <v>2.0951969292036444E-2</v>
      </c>
      <c r="IX47" s="7">
        <f>IFERROR('PNAD 2015 | renda (SCN65)'!IX46/'PNAD 2015 | renda (SCN65)'!$KR46,"")</f>
        <v>0</v>
      </c>
      <c r="IY47" s="7">
        <f>IFERROR('PNAD 2015 | renda (SCN65)'!IY46/'PNAD 2015 | renda (SCN65)'!$KR46,"")</f>
        <v>2.0773078947803673E-2</v>
      </c>
      <c r="IZ47" s="7">
        <f>IFERROR('PNAD 2015 | renda (SCN65)'!IZ46/'PNAD 2015 | renda (SCN65)'!$KR46,"")</f>
        <v>0</v>
      </c>
      <c r="JA47" s="7">
        <f>IFERROR('PNAD 2015 | renda (SCN65)'!JA46/'PNAD 2015 | renda (SCN65)'!$KR46,"")</f>
        <v>0</v>
      </c>
      <c r="JB47" s="7">
        <f>IFERROR('PNAD 2015 | renda (SCN65)'!JB46/'PNAD 2015 | renda (SCN65)'!$KR46,"")</f>
        <v>4.1977294005692521E-3</v>
      </c>
      <c r="JC47" s="7">
        <f>IFERROR('PNAD 2015 | renda (SCN65)'!JC46/'PNAD 2015 | renda (SCN65)'!$KR46,"")</f>
        <v>2.4991984536123498E-2</v>
      </c>
      <c r="JD47" s="7">
        <f>IFERROR('PNAD 2015 | renda (SCN65)'!JD46/'PNAD 2015 | renda (SCN65)'!$KR46,"")</f>
        <v>0</v>
      </c>
      <c r="JE47" s="7">
        <f>IFERROR('PNAD 2015 | renda (SCN65)'!JE46/'PNAD 2015 | renda (SCN65)'!$KR46,"")</f>
        <v>1.1239503859913843E-2</v>
      </c>
      <c r="JF47" s="7">
        <f>IFERROR('PNAD 2015 | renda (SCN65)'!JF46/'PNAD 2015 | renda (SCN65)'!$KR46,"")</f>
        <v>1.6652787959302688E-2</v>
      </c>
      <c r="JG47" s="7">
        <f>IFERROR('PNAD 2015 | renda (SCN65)'!JG46/'PNAD 2015 | renda (SCN65)'!$KR46,"")</f>
        <v>0</v>
      </c>
      <c r="JH47" s="7">
        <f>IFERROR('PNAD 2015 | renda (SCN65)'!JH46/'PNAD 2015 | renda (SCN65)'!$KR46,"")</f>
        <v>4.2266563498494451E-3</v>
      </c>
      <c r="JI47" s="7">
        <f>IFERROR('PNAD 2015 | renda (SCN65)'!JI46/'PNAD 2015 | renda (SCN65)'!$KR46,"")</f>
        <v>4.2266563498494451E-3</v>
      </c>
      <c r="JJ47" s="7">
        <f>IFERROR('PNAD 2015 | renda (SCN65)'!JJ46/'PNAD 2015 | renda (SCN65)'!$KR46,"")</f>
        <v>0</v>
      </c>
      <c r="JK47" s="7">
        <f>IFERROR('PNAD 2015 | renda (SCN65)'!JK46/'PNAD 2015 | renda (SCN65)'!$KR46,"")</f>
        <v>0</v>
      </c>
      <c r="JL47" s="7">
        <f>IFERROR('PNAD 2015 | renda (SCN65)'!JL46/'PNAD 2015 | renda (SCN65)'!$KR46,"")</f>
        <v>0</v>
      </c>
      <c r="JM47" s="7">
        <f>IFERROR('PNAD 2015 | renda (SCN65)'!JM46/'PNAD 2015 | renda (SCN65)'!$KR46,"")</f>
        <v>0</v>
      </c>
      <c r="JN47" s="7">
        <f>IFERROR('PNAD 2015 | renda (SCN65)'!JN46/'PNAD 2015 | renda (SCN65)'!$KR46,"")</f>
        <v>1.0366297529728495E-2</v>
      </c>
      <c r="JO47" s="7">
        <f>IFERROR('PNAD 2015 | renda (SCN65)'!JO46/'PNAD 2015 | renda (SCN65)'!$KR46,"")</f>
        <v>0</v>
      </c>
      <c r="JP47" s="7">
        <f>IFERROR('PNAD 2015 | renda (SCN65)'!JP46/'PNAD 2015 | renda (SCN65)'!$KR46,"")</f>
        <v>0</v>
      </c>
      <c r="JQ47" s="7">
        <f>IFERROR('PNAD 2015 | renda (SCN65)'!JQ46/'PNAD 2015 | renda (SCN65)'!$KR46,"")</f>
        <v>0</v>
      </c>
      <c r="JR47" s="7">
        <f>IFERROR('PNAD 2015 | renda (SCN65)'!JR46/'PNAD 2015 | renda (SCN65)'!$KR46,"")</f>
        <v>0</v>
      </c>
      <c r="JS47" s="7">
        <f>IFERROR('PNAD 2015 | renda (SCN65)'!JS46/'PNAD 2015 | renda (SCN65)'!$KR46,"")</f>
        <v>2.8138516904237888E-2</v>
      </c>
      <c r="JT47" s="7">
        <f>IFERROR('PNAD 2015 | renda (SCN65)'!JT46/'PNAD 2015 | renda (SCN65)'!$KR46,"")</f>
        <v>0</v>
      </c>
      <c r="JU47" s="7">
        <f>IFERROR('PNAD 2015 | renda (SCN65)'!JU46/'PNAD 2015 | renda (SCN65)'!$KR46,"")</f>
        <v>0</v>
      </c>
      <c r="JV47" s="7">
        <f>IFERROR('PNAD 2015 | renda (SCN65)'!JV46/'PNAD 2015 | renda (SCN65)'!$KR46,"")</f>
        <v>8.3288852958572947E-3</v>
      </c>
      <c r="JW47" s="7">
        <f>IFERROR('PNAD 2015 | renda (SCN65)'!JW46/'PNAD 2015 | renda (SCN65)'!$KR46,"")</f>
        <v>0</v>
      </c>
      <c r="JX47" s="7">
        <f>IFERROR('PNAD 2015 | renda (SCN65)'!JX46/'PNAD 2015 | renda (SCN65)'!$KR46,"")</f>
        <v>0</v>
      </c>
      <c r="JY47" s="7">
        <f>IFERROR('PNAD 2015 | renda (SCN65)'!JY46/'PNAD 2015 | renda (SCN65)'!$KR46,"")</f>
        <v>2.4957106109240203E-2</v>
      </c>
      <c r="JZ47" s="7">
        <f>IFERROR('PNAD 2015 | renda (SCN65)'!JZ46/'PNAD 2015 | renda (SCN65)'!$KR46,"")</f>
        <v>0</v>
      </c>
      <c r="KA47" s="7">
        <f>IFERROR('PNAD 2015 | renda (SCN65)'!KA46/'PNAD 2015 | renda (SCN65)'!$KR46,"")</f>
        <v>3.8485299123686444E-3</v>
      </c>
      <c r="KB47" s="7">
        <f>IFERROR('PNAD 2015 | renda (SCN65)'!KB46/'PNAD 2015 | renda (SCN65)'!$KR46,"")</f>
        <v>0</v>
      </c>
      <c r="KC47" s="7">
        <f>IFERROR('PNAD 2015 | renda (SCN65)'!KC46/'PNAD 2015 | renda (SCN65)'!$KR46,"")</f>
        <v>0</v>
      </c>
      <c r="KD47" s="7">
        <f>IFERROR('PNAD 2015 | renda (SCN65)'!KD46/'PNAD 2015 | renda (SCN65)'!$KR46,"")</f>
        <v>0</v>
      </c>
      <c r="KE47" s="7">
        <f>IFERROR('PNAD 2015 | renda (SCN65)'!KE46/'PNAD 2015 | renda (SCN65)'!$KR46,"")</f>
        <v>0</v>
      </c>
      <c r="KF47" s="7">
        <f>IFERROR('PNAD 2015 | renda (SCN65)'!KF46/'PNAD 2015 | renda (SCN65)'!$KR46,"")</f>
        <v>0</v>
      </c>
      <c r="KG47" s="7">
        <f>IFERROR('PNAD 2015 | renda (SCN65)'!KG46/'PNAD 2015 | renda (SCN65)'!$KR46,"")</f>
        <v>0</v>
      </c>
      <c r="KH47" s="7">
        <f>IFERROR('PNAD 2015 | renda (SCN65)'!KH46/'PNAD 2015 | renda (SCN65)'!$KR46,"")</f>
        <v>0</v>
      </c>
      <c r="KI47" s="7">
        <f>IFERROR('PNAD 2015 | renda (SCN65)'!KI46/'PNAD 2015 | renda (SCN65)'!$KR46,"")</f>
        <v>0</v>
      </c>
      <c r="KJ47" s="7">
        <f>IFERROR('PNAD 2015 | renda (SCN65)'!KJ46/'PNAD 2015 | renda (SCN65)'!$KR46,"")</f>
        <v>0</v>
      </c>
      <c r="KK47" s="7">
        <f>IFERROR('PNAD 2015 | renda (SCN65)'!KK46/'PNAD 2015 | renda (SCN65)'!$KR46,"")</f>
        <v>0</v>
      </c>
      <c r="KL47" s="7">
        <f>IFERROR('PNAD 2015 | renda (SCN65)'!KL46/'PNAD 2015 | renda (SCN65)'!$KR46,"")</f>
        <v>0</v>
      </c>
      <c r="KM47" s="7">
        <f>IFERROR('PNAD 2015 | renda (SCN65)'!KM46/'PNAD 2015 | renda (SCN65)'!$KR46,"")</f>
        <v>1.5001460534125738E-2</v>
      </c>
      <c r="KN47" s="7">
        <f>IFERROR('PNAD 2015 | renda (SCN65)'!KN46/'PNAD 2015 | renda (SCN65)'!$KR46,"")</f>
        <v>1.6683168176369684E-2</v>
      </c>
      <c r="KO47" s="7">
        <f>IFERROR('PNAD 2015 | renda (SCN65)'!KO46/'PNAD 2015 | renda (SCN65)'!$KR46,"")</f>
        <v>0</v>
      </c>
      <c r="KP47" s="7">
        <f>IFERROR('PNAD 2015 | renda (SCN65)'!KP46/'PNAD 2015 | renda (SCN65)'!$KR46,"")</f>
        <v>4.1565880815571117E-2</v>
      </c>
      <c r="KQ47" s="7">
        <f>IFERROR('PNAD 2015 | renda (SCN65)'!KQ46/'PNAD 2015 | renda (SCN65)'!$KR46,"")</f>
        <v>0</v>
      </c>
      <c r="KR47" s="2">
        <f t="shared" si="308"/>
        <v>0.99999999999999956</v>
      </c>
      <c r="KT47" s="19">
        <v>9604</v>
      </c>
      <c r="KV47" s="7">
        <f t="shared" si="309"/>
        <v>0</v>
      </c>
      <c r="KW47" s="7">
        <f t="shared" si="0"/>
        <v>0</v>
      </c>
      <c r="KX47" s="7">
        <f t="shared" si="1"/>
        <v>0</v>
      </c>
      <c r="KY47" s="7">
        <f t="shared" si="2"/>
        <v>1.0673922486710039</v>
      </c>
      <c r="KZ47" s="7">
        <f t="shared" si="3"/>
        <v>0</v>
      </c>
      <c r="LA47" s="7">
        <f t="shared" si="4"/>
        <v>0</v>
      </c>
      <c r="LB47" s="7">
        <f t="shared" si="5"/>
        <v>0</v>
      </c>
      <c r="LC47" s="7">
        <f t="shared" si="6"/>
        <v>0</v>
      </c>
      <c r="LD47" s="7">
        <f t="shared" si="7"/>
        <v>0</v>
      </c>
      <c r="LE47" s="7">
        <f t="shared" si="8"/>
        <v>5.020598410000475</v>
      </c>
      <c r="LF47" s="7">
        <f t="shared" si="9"/>
        <v>26.486747132027926</v>
      </c>
      <c r="LG47" s="7">
        <f t="shared" si="10"/>
        <v>0</v>
      </c>
      <c r="LH47" s="7">
        <f t="shared" si="11"/>
        <v>0</v>
      </c>
      <c r="LI47" s="7">
        <f t="shared" si="12"/>
        <v>29.036924005098061</v>
      </c>
      <c r="LJ47" s="7">
        <f t="shared" si="13"/>
        <v>0</v>
      </c>
      <c r="LK47" s="7">
        <f t="shared" si="14"/>
        <v>6.5080354290077649</v>
      </c>
      <c r="LL47" s="7">
        <f t="shared" si="15"/>
        <v>82.4856271469869</v>
      </c>
      <c r="LM47" s="7">
        <f t="shared" si="16"/>
        <v>6.5532301194869857</v>
      </c>
      <c r="LN47" s="7">
        <f t="shared" si="17"/>
        <v>19.841133748179004</v>
      </c>
      <c r="LO47" s="7">
        <f t="shared" si="18"/>
        <v>131.09451064079215</v>
      </c>
      <c r="LP47" s="7">
        <f t="shared" si="19"/>
        <v>6.6270038054163019</v>
      </c>
      <c r="LQ47" s="7">
        <f t="shared" si="20"/>
        <v>0</v>
      </c>
      <c r="LR47" s="7">
        <f t="shared" si="21"/>
        <v>114.88623245378108</v>
      </c>
      <c r="LS47" s="7">
        <f t="shared" si="22"/>
        <v>3.0353551679205948</v>
      </c>
      <c r="LT47" s="7">
        <f t="shared" si="23"/>
        <v>5.8181517713984858</v>
      </c>
      <c r="LU47" s="7">
        <f t="shared" si="24"/>
        <v>135.63192463934564</v>
      </c>
      <c r="LV47" s="7">
        <f t="shared" si="25"/>
        <v>0</v>
      </c>
      <c r="LW47" s="7">
        <f t="shared" si="26"/>
        <v>26.576471885185203</v>
      </c>
      <c r="LX47" s="7">
        <f t="shared" si="27"/>
        <v>149.91544071418284</v>
      </c>
      <c r="LY47" s="7">
        <f t="shared" si="28"/>
        <v>12.877163647572043</v>
      </c>
      <c r="LZ47" s="7">
        <f t="shared" si="29"/>
        <v>0</v>
      </c>
      <c r="MA47" s="7">
        <f t="shared" si="30"/>
        <v>108.94911230597405</v>
      </c>
      <c r="MB47" s="7">
        <f t="shared" si="31"/>
        <v>0</v>
      </c>
      <c r="MC47" s="7">
        <f t="shared" si="32"/>
        <v>14.474928881572724</v>
      </c>
      <c r="MD47" s="7">
        <f t="shared" si="33"/>
        <v>149.28404430307609</v>
      </c>
      <c r="ME47" s="7">
        <f t="shared" si="34"/>
        <v>13.252678355230273</v>
      </c>
      <c r="MF47" s="7">
        <f t="shared" si="35"/>
        <v>24.908920732062192</v>
      </c>
      <c r="MG47" s="7">
        <f t="shared" si="36"/>
        <v>237.53664688077177</v>
      </c>
      <c r="MH47" s="7">
        <f t="shared" si="37"/>
        <v>7.3607528979024712</v>
      </c>
      <c r="MI47" s="7">
        <f t="shared" si="38"/>
        <v>23.35568556073957</v>
      </c>
      <c r="MJ47" s="7">
        <f t="shared" si="39"/>
        <v>241.75902730157307</v>
      </c>
      <c r="MK47" s="7">
        <f t="shared" si="40"/>
        <v>19.686940098308725</v>
      </c>
      <c r="ML47" s="7">
        <f t="shared" si="41"/>
        <v>12.27168772071072</v>
      </c>
      <c r="MM47" s="7">
        <f t="shared" si="42"/>
        <v>108.91322240471115</v>
      </c>
      <c r="MN47" s="7">
        <f t="shared" si="43"/>
        <v>7.6890790316779851</v>
      </c>
      <c r="MO47" s="7">
        <f t="shared" si="44"/>
        <v>24.628447799970559</v>
      </c>
      <c r="MP47" s="7">
        <f t="shared" si="45"/>
        <v>132.35530957960216</v>
      </c>
      <c r="MQ47" s="7">
        <f t="shared" si="46"/>
        <v>16.217582976227376</v>
      </c>
      <c r="MR47" s="7">
        <f t="shared" si="47"/>
        <v>22.436505311728364</v>
      </c>
      <c r="MS47" s="7">
        <f t="shared" si="48"/>
        <v>178.9051761453982</v>
      </c>
      <c r="MT47" s="7">
        <f t="shared" si="49"/>
        <v>0</v>
      </c>
      <c r="MU47" s="7">
        <f t="shared" si="50"/>
        <v>18.644139078280823</v>
      </c>
      <c r="MV47" s="7">
        <f t="shared" si="51"/>
        <v>191.47794026003666</v>
      </c>
      <c r="MW47" s="7">
        <f t="shared" si="52"/>
        <v>35.811475182372995</v>
      </c>
      <c r="MX47" s="7">
        <f t="shared" si="53"/>
        <v>0</v>
      </c>
      <c r="MY47" s="7">
        <f t="shared" si="54"/>
        <v>163.42931779527098</v>
      </c>
      <c r="MZ47" s="7">
        <f t="shared" si="55"/>
        <v>42.899730681797813</v>
      </c>
      <c r="NA47" s="7">
        <f t="shared" si="56"/>
        <v>28.170249352378892</v>
      </c>
      <c r="NB47" s="7">
        <f t="shared" si="57"/>
        <v>169.94466413009155</v>
      </c>
      <c r="NC47" s="7">
        <f t="shared" si="58"/>
        <v>7.9841737753952495</v>
      </c>
      <c r="ND47" s="7">
        <f t="shared" si="59"/>
        <v>6.7605939934504677</v>
      </c>
      <c r="NE47" s="7">
        <f t="shared" si="60"/>
        <v>151.98708557041419</v>
      </c>
      <c r="NF47" s="7">
        <f t="shared" si="61"/>
        <v>19.763372295442696</v>
      </c>
      <c r="NG47" s="7">
        <f t="shared" si="62"/>
        <v>0</v>
      </c>
      <c r="NH47" s="7">
        <f t="shared" si="63"/>
        <v>129.32660068969321</v>
      </c>
      <c r="NI47" s="7">
        <f t="shared" si="64"/>
        <v>0</v>
      </c>
      <c r="NJ47" s="7">
        <f t="shared" si="65"/>
        <v>13.83888007585781</v>
      </c>
      <c r="NK47" s="7">
        <f t="shared" si="66"/>
        <v>139.74065370614773</v>
      </c>
      <c r="NL47" s="7">
        <f t="shared" si="67"/>
        <v>47.211835855756391</v>
      </c>
      <c r="NM47" s="7">
        <f t="shared" si="68"/>
        <v>1.4395838173234088</v>
      </c>
      <c r="NN47" s="7">
        <f t="shared" si="69"/>
        <v>155.52622861161785</v>
      </c>
      <c r="NO47" s="7">
        <f t="shared" si="70"/>
        <v>54.691557130067402</v>
      </c>
      <c r="NP47" s="7">
        <f t="shared" si="71"/>
        <v>6.973274889823271</v>
      </c>
      <c r="NQ47" s="7">
        <f t="shared" si="72"/>
        <v>105.11155138204728</v>
      </c>
      <c r="NR47" s="7">
        <f t="shared" si="73"/>
        <v>18.634834289064514</v>
      </c>
      <c r="NS47" s="7">
        <f t="shared" si="74"/>
        <v>24.954115422541417</v>
      </c>
      <c r="NT47" s="7">
        <f t="shared" si="75"/>
        <v>252.54992428128813</v>
      </c>
      <c r="NU47" s="7">
        <f t="shared" si="76"/>
        <v>18.30916666649366</v>
      </c>
      <c r="NV47" s="7">
        <f t="shared" si="77"/>
        <v>0</v>
      </c>
      <c r="NW47" s="7">
        <f t="shared" si="78"/>
        <v>48.732504264821927</v>
      </c>
      <c r="NX47" s="7">
        <f t="shared" si="79"/>
        <v>30.024560917629266</v>
      </c>
      <c r="NY47" s="7">
        <f t="shared" si="80"/>
        <v>19.407131794018252</v>
      </c>
      <c r="NZ47" s="7">
        <f t="shared" si="81"/>
        <v>155.17862827160855</v>
      </c>
      <c r="OA47" s="7">
        <f t="shared" si="82"/>
        <v>16.012877613468554</v>
      </c>
      <c r="OB47" s="7">
        <f t="shared" si="83"/>
        <v>0</v>
      </c>
      <c r="OC47" s="7">
        <f t="shared" si="84"/>
        <v>56.190957449495656</v>
      </c>
      <c r="OD47" s="7">
        <f t="shared" si="85"/>
        <v>22.051021187052658</v>
      </c>
      <c r="OE47" s="7">
        <f t="shared" si="86"/>
        <v>18.413513231276564</v>
      </c>
      <c r="OF47" s="7">
        <f t="shared" si="87"/>
        <v>130.25774423912537</v>
      </c>
      <c r="OG47" s="7">
        <f t="shared" si="88"/>
        <v>6.5857968817440717</v>
      </c>
      <c r="OH47" s="7">
        <f t="shared" si="89"/>
        <v>0</v>
      </c>
      <c r="OI47" s="7">
        <f t="shared" si="90"/>
        <v>79.470210813101247</v>
      </c>
      <c r="OJ47" s="7">
        <f t="shared" si="91"/>
        <v>23.001438942718622</v>
      </c>
      <c r="OK47" s="7">
        <f t="shared" si="92"/>
        <v>0</v>
      </c>
      <c r="OL47" s="7">
        <f t="shared" si="93"/>
        <v>55.477147191044438</v>
      </c>
      <c r="OM47" s="7">
        <f t="shared" si="94"/>
        <v>16.133839873280586</v>
      </c>
      <c r="ON47" s="7">
        <f t="shared" si="95"/>
        <v>0</v>
      </c>
      <c r="OO47" s="7">
        <f t="shared" si="96"/>
        <v>88.123000156468493</v>
      </c>
      <c r="OP47" s="7">
        <f t="shared" si="97"/>
        <v>47.819970293822372</v>
      </c>
      <c r="OQ47" s="7">
        <f t="shared" si="98"/>
        <v>0</v>
      </c>
      <c r="OR47" s="7">
        <f t="shared" si="99"/>
        <v>16.388392321126783</v>
      </c>
      <c r="OS47" s="7">
        <f t="shared" si="100"/>
        <v>16.666206742013756</v>
      </c>
      <c r="OT47" s="7">
        <f t="shared" si="101"/>
        <v>0</v>
      </c>
      <c r="OU47" s="7">
        <f t="shared" si="102"/>
        <v>37.245077349485925</v>
      </c>
      <c r="OV47" s="7">
        <f t="shared" si="103"/>
        <v>48.856789663639788</v>
      </c>
      <c r="OW47" s="7">
        <f t="shared" si="104"/>
        <v>0</v>
      </c>
      <c r="OX47" s="7">
        <f t="shared" si="105"/>
        <v>37.159340363135634</v>
      </c>
      <c r="OY47" s="7">
        <f t="shared" si="106"/>
        <v>0</v>
      </c>
      <c r="OZ47" s="7">
        <f t="shared" si="107"/>
        <v>0</v>
      </c>
      <c r="PA47" s="7">
        <f t="shared" si="108"/>
        <v>19.023641552746042</v>
      </c>
      <c r="PB47" s="7">
        <f t="shared" si="109"/>
        <v>13.523846498105597</v>
      </c>
      <c r="PC47" s="7">
        <f t="shared" si="110"/>
        <v>0</v>
      </c>
      <c r="PD47" s="7">
        <f t="shared" si="111"/>
        <v>43.32243396333876</v>
      </c>
      <c r="PE47" s="7">
        <f t="shared" si="112"/>
        <v>9.9129236543761046</v>
      </c>
      <c r="PF47" s="7">
        <f t="shared" si="113"/>
        <v>11.928739775309575</v>
      </c>
      <c r="PG47" s="7">
        <f t="shared" si="114"/>
        <v>123.77164152755607</v>
      </c>
      <c r="PH47" s="7">
        <f t="shared" si="115"/>
        <v>92.327435626638348</v>
      </c>
      <c r="PI47" s="7">
        <f t="shared" si="116"/>
        <v>6.5007245231949495</v>
      </c>
      <c r="PJ47" s="7">
        <f t="shared" si="117"/>
        <v>17.219841700384208</v>
      </c>
      <c r="PK47" s="7">
        <f t="shared" si="118"/>
        <v>13.207483664751052</v>
      </c>
      <c r="PL47" s="7">
        <f t="shared" si="119"/>
        <v>0</v>
      </c>
      <c r="PM47" s="7">
        <f t="shared" si="120"/>
        <v>24.358608912697569</v>
      </c>
      <c r="PN47" s="7">
        <f t="shared" si="121"/>
        <v>7.0477132035537515</v>
      </c>
      <c r="PO47" s="7">
        <f t="shared" si="122"/>
        <v>0</v>
      </c>
      <c r="PP47" s="7">
        <f t="shared" si="123"/>
        <v>15.63271051120217</v>
      </c>
      <c r="PQ47" s="7">
        <f t="shared" si="124"/>
        <v>12.869852741759228</v>
      </c>
      <c r="PR47" s="7">
        <f t="shared" si="125"/>
        <v>9.4470195657594331</v>
      </c>
      <c r="PS47" s="7">
        <f t="shared" si="126"/>
        <v>40.296383584634476</v>
      </c>
      <c r="PT47" s="7">
        <f t="shared" si="127"/>
        <v>9.0927729477384833</v>
      </c>
      <c r="PU47" s="7">
        <f t="shared" si="128"/>
        <v>0</v>
      </c>
      <c r="PV47" s="7">
        <f t="shared" si="129"/>
        <v>20.66726610502711</v>
      </c>
      <c r="PW47" s="7">
        <f t="shared" si="130"/>
        <v>36.545224274859166</v>
      </c>
      <c r="PX47" s="7">
        <f t="shared" si="131"/>
        <v>0</v>
      </c>
      <c r="PY47" s="7">
        <f t="shared" si="132"/>
        <v>99.48348316178199</v>
      </c>
      <c r="PZ47" s="7">
        <f t="shared" si="133"/>
        <v>0</v>
      </c>
      <c r="QA47" s="7">
        <f t="shared" si="134"/>
        <v>0</v>
      </c>
      <c r="QB47" s="7">
        <f t="shared" si="135"/>
        <v>17.958243187478534</v>
      </c>
      <c r="QC47" s="7">
        <f t="shared" si="136"/>
        <v>14.818541454775033</v>
      </c>
      <c r="QD47" s="7">
        <f t="shared" si="137"/>
        <v>0</v>
      </c>
      <c r="QE47" s="7">
        <f t="shared" si="138"/>
        <v>31.873555460470321</v>
      </c>
      <c r="QF47" s="7">
        <f t="shared" si="139"/>
        <v>20.154838070328889</v>
      </c>
      <c r="QG47" s="7">
        <f t="shared" si="140"/>
        <v>0</v>
      </c>
      <c r="QH47" s="7">
        <f t="shared" si="141"/>
        <v>16.388392321126783</v>
      </c>
      <c r="QI47" s="7">
        <f t="shared" si="142"/>
        <v>35.685860527952812</v>
      </c>
      <c r="QJ47" s="7">
        <f t="shared" si="143"/>
        <v>0</v>
      </c>
      <c r="QK47" s="7">
        <f t="shared" si="144"/>
        <v>14.27155277441623</v>
      </c>
      <c r="QL47" s="7">
        <f t="shared" si="145"/>
        <v>0</v>
      </c>
      <c r="QM47" s="7">
        <f t="shared" si="146"/>
        <v>0</v>
      </c>
      <c r="QN47" s="7">
        <f t="shared" si="147"/>
        <v>82.264970717000111</v>
      </c>
      <c r="QO47" s="7">
        <f t="shared" si="148"/>
        <v>57.370671796563542</v>
      </c>
      <c r="QP47" s="7">
        <f t="shared" si="149"/>
        <v>10.844731831609446</v>
      </c>
      <c r="QQ47" s="7">
        <f t="shared" si="150"/>
        <v>0</v>
      </c>
      <c r="QR47" s="7">
        <f t="shared" si="151"/>
        <v>8.8893968405819912</v>
      </c>
      <c r="QS47" s="7">
        <f t="shared" si="152"/>
        <v>0</v>
      </c>
      <c r="QT47" s="7">
        <f t="shared" si="153"/>
        <v>22.514931392265833</v>
      </c>
      <c r="QU47" s="7">
        <f t="shared" si="154"/>
        <v>19.357284708930877</v>
      </c>
      <c r="QV47" s="7">
        <f t="shared" si="155"/>
        <v>0</v>
      </c>
      <c r="QW47" s="7">
        <f t="shared" si="156"/>
        <v>63.728501342508018</v>
      </c>
      <c r="QX47" s="7">
        <f t="shared" si="157"/>
        <v>0.17944950631455234</v>
      </c>
      <c r="QY47" s="7">
        <f t="shared" si="158"/>
        <v>0</v>
      </c>
      <c r="QZ47" s="7">
        <f t="shared" si="159"/>
        <v>41.355135671890331</v>
      </c>
      <c r="RA47" s="7">
        <f t="shared" si="160"/>
        <v>0</v>
      </c>
      <c r="RB47" s="7">
        <f t="shared" si="161"/>
        <v>0</v>
      </c>
      <c r="RC47" s="7">
        <f t="shared" si="162"/>
        <v>15.916506582299627</v>
      </c>
      <c r="RD47" s="7">
        <f t="shared" si="163"/>
        <v>0</v>
      </c>
      <c r="RE47" s="7">
        <f t="shared" si="164"/>
        <v>0</v>
      </c>
      <c r="RF47" s="7">
        <f t="shared" si="165"/>
        <v>28.677360364667791</v>
      </c>
      <c r="RG47" s="7">
        <f t="shared" si="166"/>
        <v>47.659130365940435</v>
      </c>
      <c r="RH47" s="7">
        <f t="shared" si="167"/>
        <v>0</v>
      </c>
      <c r="RI47" s="7">
        <f t="shared" si="168"/>
        <v>0</v>
      </c>
      <c r="RJ47" s="7">
        <f t="shared" si="169"/>
        <v>0</v>
      </c>
      <c r="RK47" s="7">
        <f t="shared" si="170"/>
        <v>0</v>
      </c>
      <c r="RL47" s="7">
        <f t="shared" si="171"/>
        <v>41.332538326650727</v>
      </c>
      <c r="RM47" s="7">
        <f t="shared" si="172"/>
        <v>0</v>
      </c>
      <c r="RN47" s="7">
        <f t="shared" si="173"/>
        <v>0</v>
      </c>
      <c r="RO47" s="7">
        <f t="shared" si="174"/>
        <v>85.618017973877585</v>
      </c>
      <c r="RP47" s="7">
        <f t="shared" si="175"/>
        <v>36.293994966018793</v>
      </c>
      <c r="RQ47" s="7">
        <f t="shared" si="176"/>
        <v>0</v>
      </c>
      <c r="RR47" s="7">
        <f t="shared" si="177"/>
        <v>0</v>
      </c>
      <c r="RS47" s="7">
        <f t="shared" si="178"/>
        <v>20.904538230043016</v>
      </c>
      <c r="RT47" s="7">
        <f t="shared" si="179"/>
        <v>0</v>
      </c>
      <c r="RU47" s="7">
        <f t="shared" si="180"/>
        <v>21.649585995148993</v>
      </c>
      <c r="RV47" s="7">
        <f t="shared" si="181"/>
        <v>0</v>
      </c>
      <c r="RW47" s="7">
        <f t="shared" si="182"/>
        <v>0</v>
      </c>
      <c r="RX47" s="7">
        <f t="shared" si="183"/>
        <v>0.30107639392774888</v>
      </c>
      <c r="RY47" s="7">
        <f t="shared" si="184"/>
        <v>24.641075728192696</v>
      </c>
      <c r="RZ47" s="7">
        <f t="shared" si="185"/>
        <v>0</v>
      </c>
      <c r="SA47" s="7">
        <f t="shared" si="186"/>
        <v>67.994082570385046</v>
      </c>
      <c r="SB47" s="7">
        <f t="shared" si="187"/>
        <v>9.2104120685446897</v>
      </c>
      <c r="SC47" s="7">
        <f t="shared" si="188"/>
        <v>0</v>
      </c>
      <c r="SD47" s="7">
        <f t="shared" si="189"/>
        <v>32.940947709141327</v>
      </c>
      <c r="SE47" s="7">
        <f t="shared" si="190"/>
        <v>24.227012608066893</v>
      </c>
      <c r="SF47" s="7">
        <f t="shared" si="191"/>
        <v>0</v>
      </c>
      <c r="SG47" s="7">
        <f t="shared" si="192"/>
        <v>0</v>
      </c>
      <c r="SH47" s="7">
        <f t="shared" si="193"/>
        <v>46.680133614824385</v>
      </c>
      <c r="SI47" s="7">
        <f t="shared" si="194"/>
        <v>0</v>
      </c>
      <c r="SJ47" s="7">
        <f t="shared" si="195"/>
        <v>0</v>
      </c>
      <c r="SK47" s="7">
        <f t="shared" si="196"/>
        <v>56.591728013598157</v>
      </c>
      <c r="SL47" s="7">
        <f t="shared" si="197"/>
        <v>0</v>
      </c>
      <c r="SM47" s="7">
        <f t="shared" si="198"/>
        <v>0</v>
      </c>
      <c r="SN47" s="7">
        <f t="shared" si="199"/>
        <v>20.414707540584409</v>
      </c>
      <c r="SO47" s="7">
        <f t="shared" si="200"/>
        <v>0</v>
      </c>
      <c r="SP47" s="7">
        <f t="shared" si="201"/>
        <v>32.616609342172801</v>
      </c>
      <c r="SQ47" s="7">
        <f t="shared" si="202"/>
        <v>24.201092123821461</v>
      </c>
      <c r="SR47" s="7">
        <f t="shared" si="203"/>
        <v>40.05711757621507</v>
      </c>
      <c r="SS47" s="7">
        <f t="shared" si="204"/>
        <v>0</v>
      </c>
      <c r="ST47" s="7">
        <f t="shared" si="205"/>
        <v>79.938108785121429</v>
      </c>
      <c r="SU47" s="7">
        <f t="shared" si="206"/>
        <v>0</v>
      </c>
      <c r="SV47" s="7">
        <f t="shared" si="207"/>
        <v>0</v>
      </c>
      <c r="SW47" s="7">
        <f t="shared" si="208"/>
        <v>0</v>
      </c>
      <c r="SX47" s="7">
        <f t="shared" si="209"/>
        <v>0</v>
      </c>
      <c r="SY47" s="7">
        <f t="shared" si="210"/>
        <v>0</v>
      </c>
      <c r="SZ47" s="7">
        <f t="shared" si="211"/>
        <v>0</v>
      </c>
      <c r="TA47" s="7">
        <f t="shared" si="212"/>
        <v>0</v>
      </c>
      <c r="TB47" s="7">
        <f t="shared" si="213"/>
        <v>40.775580229274446</v>
      </c>
      <c r="TC47" s="7">
        <f t="shared" si="214"/>
        <v>28.844846570561376</v>
      </c>
      <c r="TD47" s="7">
        <f t="shared" si="215"/>
        <v>0</v>
      </c>
      <c r="TE47" s="7">
        <f t="shared" si="216"/>
        <v>0</v>
      </c>
      <c r="TF47" s="7">
        <f t="shared" si="217"/>
        <v>14.524111338858935</v>
      </c>
      <c r="TG47" s="7">
        <f t="shared" si="218"/>
        <v>0</v>
      </c>
      <c r="TH47" s="7">
        <f t="shared" si="219"/>
        <v>0</v>
      </c>
      <c r="TI47" s="7">
        <f t="shared" si="220"/>
        <v>0</v>
      </c>
      <c r="TJ47" s="7">
        <f t="shared" si="221"/>
        <v>0</v>
      </c>
      <c r="TK47" s="7">
        <f t="shared" si="222"/>
        <v>64.187094525311878</v>
      </c>
      <c r="TL47" s="7">
        <f t="shared" si="223"/>
        <v>56.456808569961659</v>
      </c>
      <c r="TM47" s="7">
        <f t="shared" si="224"/>
        <v>0</v>
      </c>
      <c r="TN47" s="7">
        <f t="shared" si="225"/>
        <v>0</v>
      </c>
      <c r="TO47" s="7">
        <f t="shared" si="226"/>
        <v>0</v>
      </c>
      <c r="TP47" s="7">
        <f t="shared" si="227"/>
        <v>0</v>
      </c>
      <c r="TQ47" s="7">
        <f t="shared" si="228"/>
        <v>0</v>
      </c>
      <c r="TR47" s="7">
        <f t="shared" si="229"/>
        <v>0</v>
      </c>
      <c r="TS47" s="7">
        <f t="shared" si="230"/>
        <v>0</v>
      </c>
      <c r="TT47" s="7">
        <f t="shared" si="231"/>
        <v>0</v>
      </c>
      <c r="TU47" s="7">
        <f t="shared" si="232"/>
        <v>32.450452391881548</v>
      </c>
      <c r="TV47" s="7">
        <f t="shared" si="233"/>
        <v>0</v>
      </c>
      <c r="TW47" s="7">
        <f t="shared" si="234"/>
        <v>0</v>
      </c>
      <c r="TX47" s="7">
        <f t="shared" si="235"/>
        <v>0</v>
      </c>
      <c r="TY47" s="7">
        <f t="shared" si="236"/>
        <v>0</v>
      </c>
      <c r="TZ47" s="7">
        <f t="shared" si="237"/>
        <v>0</v>
      </c>
      <c r="UA47" s="7">
        <f t="shared" si="238"/>
        <v>0</v>
      </c>
      <c r="UB47" s="7">
        <f t="shared" si="239"/>
        <v>0</v>
      </c>
      <c r="UC47" s="7">
        <f t="shared" si="240"/>
        <v>8.0645937393362157</v>
      </c>
      <c r="UD47" s="7">
        <f t="shared" si="241"/>
        <v>175.10350512273433</v>
      </c>
      <c r="UE47" s="7">
        <f t="shared" si="242"/>
        <v>0</v>
      </c>
      <c r="UF47" s="7">
        <f t="shared" si="243"/>
        <v>0</v>
      </c>
      <c r="UG47" s="7">
        <f t="shared" si="244"/>
        <v>0</v>
      </c>
      <c r="UH47" s="7">
        <f t="shared" si="245"/>
        <v>0</v>
      </c>
      <c r="UI47" s="7">
        <f t="shared" si="246"/>
        <v>0</v>
      </c>
      <c r="UJ47" s="7">
        <f t="shared" si="247"/>
        <v>0</v>
      </c>
      <c r="UK47" s="7">
        <f t="shared" si="248"/>
        <v>0</v>
      </c>
      <c r="UL47" s="7">
        <f t="shared" si="249"/>
        <v>0</v>
      </c>
      <c r="UM47" s="7">
        <f t="shared" si="250"/>
        <v>201.22271308071802</v>
      </c>
      <c r="UN47" s="7">
        <f t="shared" si="251"/>
        <v>0</v>
      </c>
      <c r="UO47" s="7">
        <f t="shared" si="252"/>
        <v>199.50465021470649</v>
      </c>
      <c r="UP47" s="7">
        <f t="shared" si="253"/>
        <v>0</v>
      </c>
      <c r="UQ47" s="7">
        <f t="shared" si="254"/>
        <v>0</v>
      </c>
      <c r="UR47" s="7">
        <f t="shared" si="255"/>
        <v>40.314993163067101</v>
      </c>
      <c r="US47" s="7">
        <f t="shared" si="256"/>
        <v>240.02301948493007</v>
      </c>
      <c r="UT47" s="7">
        <f t="shared" si="257"/>
        <v>0</v>
      </c>
      <c r="UU47" s="7">
        <f t="shared" si="258"/>
        <v>107.94419507061255</v>
      </c>
      <c r="UV47" s="7">
        <f t="shared" si="259"/>
        <v>159.93337556114301</v>
      </c>
      <c r="UW47" s="7">
        <f t="shared" si="260"/>
        <v>0</v>
      </c>
      <c r="UX47" s="7">
        <f t="shared" si="261"/>
        <v>40.59280758395407</v>
      </c>
      <c r="UY47" s="7">
        <f t="shared" si="262"/>
        <v>40.59280758395407</v>
      </c>
      <c r="UZ47" s="7">
        <f t="shared" si="263"/>
        <v>0</v>
      </c>
      <c r="VA47" s="7">
        <f t="shared" si="264"/>
        <v>0</v>
      </c>
      <c r="VB47" s="7">
        <f t="shared" si="265"/>
        <v>0</v>
      </c>
      <c r="VC47" s="7">
        <f t="shared" si="266"/>
        <v>0</v>
      </c>
      <c r="VD47" s="7">
        <f t="shared" si="267"/>
        <v>99.557921475512472</v>
      </c>
      <c r="VE47" s="7">
        <f t="shared" si="268"/>
        <v>0</v>
      </c>
      <c r="VF47" s="7">
        <f t="shared" si="269"/>
        <v>0</v>
      </c>
      <c r="VG47" s="7">
        <f t="shared" si="270"/>
        <v>0</v>
      </c>
      <c r="VH47" s="7">
        <f t="shared" si="271"/>
        <v>0</v>
      </c>
      <c r="VI47" s="7">
        <f t="shared" si="272"/>
        <v>270.24231634830068</v>
      </c>
      <c r="VJ47" s="7">
        <f t="shared" si="273"/>
        <v>0</v>
      </c>
      <c r="VK47" s="7">
        <f t="shared" si="274"/>
        <v>0</v>
      </c>
      <c r="VL47" s="7">
        <f t="shared" si="275"/>
        <v>79.990614381413465</v>
      </c>
      <c r="VM47" s="7">
        <f t="shared" si="276"/>
        <v>0</v>
      </c>
      <c r="VN47" s="7">
        <f t="shared" si="277"/>
        <v>0</v>
      </c>
      <c r="VO47" s="7">
        <f t="shared" si="278"/>
        <v>239.68804707314291</v>
      </c>
      <c r="VP47" s="7">
        <f t="shared" si="279"/>
        <v>0</v>
      </c>
      <c r="VQ47" s="7">
        <f t="shared" si="280"/>
        <v>36.961281278388462</v>
      </c>
      <c r="VR47" s="7">
        <f t="shared" si="281"/>
        <v>0</v>
      </c>
      <c r="VS47" s="7">
        <f t="shared" si="282"/>
        <v>0</v>
      </c>
      <c r="VT47" s="7">
        <f t="shared" si="283"/>
        <v>0</v>
      </c>
      <c r="VU47" s="7">
        <f t="shared" si="284"/>
        <v>0</v>
      </c>
      <c r="VV47" s="7">
        <f t="shared" si="285"/>
        <v>0</v>
      </c>
      <c r="VW47" s="7">
        <f t="shared" si="286"/>
        <v>0</v>
      </c>
      <c r="VX47" s="7">
        <f t="shared" si="287"/>
        <v>0</v>
      </c>
      <c r="VY47" s="7">
        <f t="shared" si="288"/>
        <v>0</v>
      </c>
      <c r="VZ47" s="7">
        <f t="shared" si="289"/>
        <v>0</v>
      </c>
      <c r="WA47" s="7">
        <f t="shared" si="290"/>
        <v>0</v>
      </c>
      <c r="WB47" s="7">
        <f t="shared" si="291"/>
        <v>0</v>
      </c>
      <c r="WC47" s="7">
        <f t="shared" si="292"/>
        <v>144.07402696974358</v>
      </c>
      <c r="WD47" s="7">
        <f t="shared" si="293"/>
        <v>160.22514716585445</v>
      </c>
      <c r="WE47" s="7">
        <f t="shared" si="294"/>
        <v>0</v>
      </c>
      <c r="WF47" s="7">
        <f t="shared" si="295"/>
        <v>399.198719352745</v>
      </c>
      <c r="WG47" s="7">
        <f t="shared" si="296"/>
        <v>0</v>
      </c>
      <c r="WH47" s="2">
        <f t="shared" si="310"/>
        <v>9604.0000000000018</v>
      </c>
      <c r="WI47" s="27" t="str">
        <f t="shared" si="311"/>
        <v>N</v>
      </c>
      <c r="WK47" s="7">
        <f t="shared" si="312"/>
        <v>0</v>
      </c>
      <c r="WL47" s="7">
        <f t="shared" si="313"/>
        <v>0</v>
      </c>
      <c r="WM47" s="7">
        <f t="shared" si="314"/>
        <v>0</v>
      </c>
      <c r="WN47" s="7">
        <f t="shared" si="315"/>
        <v>1.1114038407653099E-4</v>
      </c>
      <c r="WO47" s="7">
        <f t="shared" si="316"/>
        <v>0</v>
      </c>
      <c r="WP47" s="7">
        <f t="shared" si="317"/>
        <v>0</v>
      </c>
      <c r="WQ47" s="7">
        <f t="shared" si="318"/>
        <v>0</v>
      </c>
      <c r="WR47" s="7">
        <f t="shared" si="319"/>
        <v>0</v>
      </c>
      <c r="WS47" s="7">
        <f t="shared" si="320"/>
        <v>0</v>
      </c>
      <c r="WT47" s="7">
        <f t="shared" si="321"/>
        <v>5.2276118388176534E-4</v>
      </c>
      <c r="WU47" s="7">
        <f t="shared" si="322"/>
        <v>2.7578870399862475E-3</v>
      </c>
      <c r="WV47" s="7">
        <f t="shared" si="323"/>
        <v>0</v>
      </c>
      <c r="WW47" s="7">
        <f t="shared" si="324"/>
        <v>0</v>
      </c>
      <c r="WX47" s="7">
        <f t="shared" si="325"/>
        <v>3.0234198256037124E-3</v>
      </c>
      <c r="WY47" s="7">
        <f t="shared" si="326"/>
        <v>0</v>
      </c>
      <c r="WZ47" s="7">
        <f t="shared" si="327"/>
        <v>6.7763800801830113E-4</v>
      </c>
      <c r="XA47" s="7">
        <f t="shared" si="328"/>
        <v>8.5886742135554851E-3</v>
      </c>
      <c r="XB47" s="7">
        <f t="shared" si="329"/>
        <v>6.8234382751842821E-4</v>
      </c>
      <c r="XC47" s="7">
        <f t="shared" si="330"/>
        <v>2.0659239637837359E-3</v>
      </c>
      <c r="XD47" s="7">
        <f t="shared" si="331"/>
        <v>1.3649990695626002E-2</v>
      </c>
      <c r="XE47" s="7">
        <f t="shared" si="332"/>
        <v>6.9002538582010626E-4</v>
      </c>
      <c r="XF47" s="7">
        <f t="shared" si="333"/>
        <v>0</v>
      </c>
      <c r="XG47" s="7">
        <f t="shared" si="334"/>
        <v>1.1962331575778952E-2</v>
      </c>
      <c r="XH47" s="7">
        <f t="shared" si="335"/>
        <v>3.1605114201588861E-4</v>
      </c>
      <c r="XI47" s="7">
        <f t="shared" si="336"/>
        <v>6.0580505741341989E-4</v>
      </c>
      <c r="XJ47" s="7">
        <f t="shared" si="337"/>
        <v>1.4122441132793172E-2</v>
      </c>
      <c r="XK47" s="7">
        <f t="shared" si="338"/>
        <v>0</v>
      </c>
      <c r="XL47" s="7">
        <f t="shared" si="339"/>
        <v>2.7672294757585588E-3</v>
      </c>
      <c r="XM47" s="7">
        <f t="shared" si="340"/>
        <v>1.560968770451716E-2</v>
      </c>
      <c r="XN47" s="7">
        <f t="shared" si="341"/>
        <v>1.3408125413965058E-3</v>
      </c>
      <c r="XO47" s="7">
        <f t="shared" si="342"/>
        <v>0</v>
      </c>
      <c r="XP47" s="7">
        <f t="shared" si="343"/>
        <v>1.1344139140563727E-2</v>
      </c>
      <c r="XQ47" s="7">
        <f t="shared" si="344"/>
        <v>0</v>
      </c>
      <c r="XR47" s="7">
        <f t="shared" si="345"/>
        <v>1.5071771013715871E-3</v>
      </c>
      <c r="XS47" s="7">
        <f t="shared" si="346"/>
        <v>1.5543944637971268E-2</v>
      </c>
      <c r="XT47" s="7">
        <f t="shared" si="347"/>
        <v>1.3799123651843264E-3</v>
      </c>
      <c r="XU47" s="7">
        <f t="shared" si="348"/>
        <v>2.5935985768494574E-3</v>
      </c>
      <c r="XV47" s="7">
        <f t="shared" si="349"/>
        <v>2.4733095260388558E-2</v>
      </c>
      <c r="XW47" s="7">
        <f t="shared" si="350"/>
        <v>7.6642574946922848E-4</v>
      </c>
      <c r="XX47" s="7">
        <f t="shared" si="351"/>
        <v>2.4318706331465604E-3</v>
      </c>
      <c r="XY47" s="7">
        <f t="shared" si="352"/>
        <v>2.5172743367510728E-2</v>
      </c>
      <c r="XZ47" s="7">
        <f t="shared" si="353"/>
        <v>2.0498688149009495E-3</v>
      </c>
      <c r="YA47" s="7">
        <f t="shared" si="354"/>
        <v>1.2777684007403913E-3</v>
      </c>
      <c r="YB47" s="7">
        <f t="shared" si="355"/>
        <v>1.1340402166254803E-2</v>
      </c>
      <c r="YC47" s="7">
        <f t="shared" si="356"/>
        <v>8.0061214407309289E-4</v>
      </c>
      <c r="YD47" s="7">
        <f t="shared" si="357"/>
        <v>2.5643948146574923E-3</v>
      </c>
      <c r="YE47" s="7">
        <f t="shared" si="358"/>
        <v>1.3781269219033958E-2</v>
      </c>
      <c r="YF47" s="7">
        <f t="shared" si="359"/>
        <v>1.6886279650382521E-3</v>
      </c>
      <c r="YG47" s="7">
        <f t="shared" si="360"/>
        <v>2.3361625689013285E-3</v>
      </c>
      <c r="YH47" s="7">
        <f t="shared" si="361"/>
        <v>1.8628194100936919E-2</v>
      </c>
      <c r="YI47" s="7">
        <f t="shared" si="362"/>
        <v>0</v>
      </c>
      <c r="YJ47" s="7">
        <f t="shared" si="363"/>
        <v>1.9412889502583111E-3</v>
      </c>
      <c r="YK47" s="7">
        <f t="shared" si="364"/>
        <v>1.9937311563935509E-2</v>
      </c>
      <c r="YL47" s="7">
        <f t="shared" si="365"/>
        <v>3.728808328027175E-3</v>
      </c>
      <c r="YM47" s="7">
        <f t="shared" si="366"/>
        <v>0</v>
      </c>
      <c r="YN47" s="7">
        <f t="shared" si="367"/>
        <v>1.7016796938283105E-2</v>
      </c>
      <c r="YO47" s="7">
        <f t="shared" si="368"/>
        <v>4.4668607540397547E-3</v>
      </c>
      <c r="YP47" s="7">
        <f t="shared" si="369"/>
        <v>2.9331788163659816E-3</v>
      </c>
      <c r="YQ47" s="7">
        <f t="shared" si="370"/>
        <v>1.769519618180878E-2</v>
      </c>
      <c r="YR47" s="7">
        <f t="shared" si="371"/>
        <v>8.313383772798051E-4</v>
      </c>
      <c r="YS47" s="7">
        <f t="shared" si="372"/>
        <v>7.0393523463665834E-4</v>
      </c>
      <c r="YT47" s="7">
        <f t="shared" si="373"/>
        <v>1.5825394166015635E-2</v>
      </c>
      <c r="YU47" s="7">
        <f t="shared" si="374"/>
        <v>2.0578271861143994E-3</v>
      </c>
      <c r="YV47" s="7">
        <f t="shared" si="375"/>
        <v>0</v>
      </c>
      <c r="YW47" s="7">
        <f t="shared" si="376"/>
        <v>1.3465910109297499E-2</v>
      </c>
      <c r="YX47" s="7">
        <f t="shared" si="377"/>
        <v>0</v>
      </c>
      <c r="YY47" s="7">
        <f t="shared" si="378"/>
        <v>1.4409496122300923E-3</v>
      </c>
      <c r="YZ47" s="7">
        <f t="shared" si="379"/>
        <v>1.4550255487937078E-2</v>
      </c>
      <c r="ZA47" s="7">
        <f t="shared" si="380"/>
        <v>4.9158512969342339E-3</v>
      </c>
      <c r="ZB47" s="7">
        <f t="shared" si="381"/>
        <v>1.4989419172463646E-4</v>
      </c>
      <c r="ZC47" s="7">
        <f t="shared" si="382"/>
        <v>1.619390135481235E-2</v>
      </c>
      <c r="ZD47" s="7">
        <f t="shared" si="383"/>
        <v>5.6946644242052676E-3</v>
      </c>
      <c r="ZE47" s="7">
        <f t="shared" si="384"/>
        <v>7.2608026757843287E-4</v>
      </c>
      <c r="ZF47" s="7">
        <f t="shared" si="385"/>
        <v>1.0944559702420581E-2</v>
      </c>
      <c r="ZG47" s="7">
        <f t="shared" si="386"/>
        <v>1.9403201050671086E-3</v>
      </c>
      <c r="ZH47" s="7">
        <f t="shared" si="387"/>
        <v>2.5983043963495847E-3</v>
      </c>
      <c r="ZI47" s="7">
        <f t="shared" si="388"/>
        <v>2.6296326976394009E-2</v>
      </c>
      <c r="ZJ47" s="7">
        <f t="shared" si="389"/>
        <v>1.9064105233750162E-3</v>
      </c>
      <c r="ZK47" s="7">
        <f t="shared" si="390"/>
        <v>0</v>
      </c>
      <c r="ZL47" s="7">
        <f t="shared" si="391"/>
        <v>5.0741882824679218E-3</v>
      </c>
      <c r="ZM47" s="7">
        <f t="shared" si="392"/>
        <v>3.1262558223270785E-3</v>
      </c>
      <c r="ZN47" s="7">
        <f t="shared" si="393"/>
        <v>2.0207342559369272E-3</v>
      </c>
      <c r="ZO47" s="7">
        <f t="shared" si="394"/>
        <v>1.6157708066598137E-2</v>
      </c>
      <c r="ZP47" s="7">
        <f t="shared" si="395"/>
        <v>1.6673133708317942E-3</v>
      </c>
      <c r="ZQ47" s="7">
        <f t="shared" si="396"/>
        <v>0</v>
      </c>
      <c r="ZR47" s="7">
        <f t="shared" si="397"/>
        <v>5.8507869064447779E-3</v>
      </c>
      <c r="ZS47" s="7">
        <f t="shared" si="398"/>
        <v>2.2960246966943622E-3</v>
      </c>
      <c r="ZT47" s="7">
        <f t="shared" si="399"/>
        <v>1.9172754301620741E-3</v>
      </c>
      <c r="ZU47" s="7">
        <f t="shared" si="400"/>
        <v>1.3562863831645705E-2</v>
      </c>
      <c r="ZV47" s="7">
        <f t="shared" si="401"/>
        <v>6.8573478568763747E-4</v>
      </c>
      <c r="ZW47" s="7">
        <f t="shared" si="402"/>
        <v>0</v>
      </c>
      <c r="ZX47" s="7">
        <f t="shared" si="403"/>
        <v>8.274699168377888E-3</v>
      </c>
      <c r="ZY47" s="7">
        <f t="shared" si="404"/>
        <v>2.3949853126529171E-3</v>
      </c>
      <c r="ZZ47" s="7">
        <f t="shared" si="405"/>
        <v>0</v>
      </c>
      <c r="AAA47" s="7">
        <f t="shared" si="406"/>
        <v>5.7764626396339469E-3</v>
      </c>
      <c r="AAB47" s="7">
        <f t="shared" si="407"/>
        <v>1.6799083583174284E-3</v>
      </c>
      <c r="AAC47" s="7">
        <f t="shared" si="408"/>
        <v>0</v>
      </c>
      <c r="AAD47" s="7">
        <f t="shared" si="409"/>
        <v>9.1756559929683963E-3</v>
      </c>
      <c r="AAE47" s="7">
        <f t="shared" si="410"/>
        <v>4.9791722505021204E-3</v>
      </c>
      <c r="AAF47" s="7">
        <f t="shared" si="411"/>
        <v>0</v>
      </c>
      <c r="AAG47" s="7">
        <f t="shared" si="412"/>
        <v>1.7064131946196149E-3</v>
      </c>
      <c r="AAH47" s="7">
        <f t="shared" si="413"/>
        <v>1.7353401438998076E-3</v>
      </c>
      <c r="AAI47" s="7">
        <f t="shared" si="414"/>
        <v>0</v>
      </c>
      <c r="AAJ47" s="7">
        <f t="shared" si="415"/>
        <v>3.8780796907003246E-3</v>
      </c>
      <c r="AAK47" s="7">
        <f t="shared" si="416"/>
        <v>5.0871292860932716E-3</v>
      </c>
      <c r="AAL47" s="7">
        <f t="shared" si="417"/>
        <v>0</v>
      </c>
      <c r="AAM47" s="7">
        <f t="shared" si="418"/>
        <v>3.8691524742956711E-3</v>
      </c>
      <c r="AAN47" s="7">
        <f t="shared" si="419"/>
        <v>0</v>
      </c>
      <c r="AAO47" s="7">
        <f t="shared" si="420"/>
        <v>0</v>
      </c>
      <c r="AAP47" s="7">
        <f t="shared" si="421"/>
        <v>1.9808039934137898E-3</v>
      </c>
      <c r="AAQ47" s="7">
        <f t="shared" si="422"/>
        <v>1.4081472821850889E-3</v>
      </c>
      <c r="AAR47" s="7">
        <f t="shared" si="423"/>
        <v>0</v>
      </c>
      <c r="AAS47" s="7">
        <f t="shared" si="424"/>
        <v>4.5108740070115318E-3</v>
      </c>
      <c r="AAT47" s="7">
        <f t="shared" si="425"/>
        <v>1.032166144770523E-3</v>
      </c>
      <c r="AAU47" s="7">
        <f t="shared" si="426"/>
        <v>1.2420595351217798E-3</v>
      </c>
      <c r="AAV47" s="7">
        <f t="shared" si="427"/>
        <v>1.2887509530149525E-2</v>
      </c>
      <c r="AAW47" s="7">
        <f t="shared" si="428"/>
        <v>9.613435612936103E-3</v>
      </c>
      <c r="AAX47" s="7">
        <f t="shared" si="429"/>
        <v>6.768767725109276E-4</v>
      </c>
      <c r="AAY47" s="7">
        <f t="shared" si="430"/>
        <v>1.7929864327763645E-3</v>
      </c>
      <c r="AAZ47" s="7">
        <f t="shared" si="431"/>
        <v>1.3752065456841993E-3</v>
      </c>
      <c r="ABA47" s="7">
        <f t="shared" si="432"/>
        <v>0</v>
      </c>
      <c r="ABB47" s="7">
        <f t="shared" si="433"/>
        <v>2.5362983041126159E-3</v>
      </c>
      <c r="ABC47" s="7">
        <f t="shared" si="434"/>
        <v>7.3383102910805397E-4</v>
      </c>
      <c r="ABD47" s="7">
        <f t="shared" si="435"/>
        <v>0</v>
      </c>
      <c r="ABE47" s="7">
        <f t="shared" si="436"/>
        <v>1.6277291244483722E-3</v>
      </c>
      <c r="ABF47" s="7">
        <f t="shared" si="437"/>
        <v>1.3400513058891323E-3</v>
      </c>
      <c r="ABG47" s="7">
        <f t="shared" si="438"/>
        <v>9.8365468198244798E-4</v>
      </c>
      <c r="ABH47" s="7">
        <f t="shared" si="439"/>
        <v>4.1957917101868459E-3</v>
      </c>
      <c r="ABI47" s="7">
        <f t="shared" si="440"/>
        <v>9.4676936148880479E-4</v>
      </c>
      <c r="ABJ47" s="7">
        <f t="shared" si="441"/>
        <v>0</v>
      </c>
      <c r="ABK47" s="7">
        <f t="shared" si="442"/>
        <v>2.1519435761169414E-3</v>
      </c>
      <c r="ABL47" s="7">
        <f t="shared" si="443"/>
        <v>3.8052086916762974E-3</v>
      </c>
      <c r="ABM47" s="7">
        <f t="shared" si="444"/>
        <v>0</v>
      </c>
      <c r="ABN47" s="7">
        <f t="shared" si="445"/>
        <v>1.0358546768198872E-2</v>
      </c>
      <c r="ABO47" s="7">
        <f t="shared" si="446"/>
        <v>0</v>
      </c>
      <c r="ABP47" s="7">
        <f t="shared" si="447"/>
        <v>0</v>
      </c>
      <c r="ABQ47" s="7">
        <f t="shared" si="448"/>
        <v>1.8698712190210881E-3</v>
      </c>
      <c r="ABR47" s="7">
        <f t="shared" si="449"/>
        <v>1.5429551702181414E-3</v>
      </c>
      <c r="ABS47" s="7">
        <f t="shared" si="450"/>
        <v>0</v>
      </c>
      <c r="ABT47" s="7">
        <f t="shared" si="451"/>
        <v>3.318779202464631E-3</v>
      </c>
      <c r="ABU47" s="7">
        <f t="shared" si="452"/>
        <v>2.0985878873728534E-3</v>
      </c>
      <c r="ABV47" s="7">
        <f t="shared" si="453"/>
        <v>0</v>
      </c>
      <c r="ABW47" s="7">
        <f t="shared" si="454"/>
        <v>1.7064131946196149E-3</v>
      </c>
      <c r="ABX47" s="7">
        <f t="shared" si="455"/>
        <v>3.7157289179459399E-3</v>
      </c>
      <c r="ABY47" s="7">
        <f t="shared" si="456"/>
        <v>0</v>
      </c>
      <c r="ABZ47" s="7">
        <f t="shared" si="457"/>
        <v>1.4860009136210149E-3</v>
      </c>
      <c r="ACA47" s="7">
        <f t="shared" si="458"/>
        <v>0</v>
      </c>
      <c r="ACB47" s="7">
        <f t="shared" si="459"/>
        <v>0</v>
      </c>
      <c r="ACC47" s="7">
        <f t="shared" si="460"/>
        <v>8.5656987418783938E-3</v>
      </c>
      <c r="ACD47" s="7">
        <f t="shared" si="461"/>
        <v>5.9736226360436826E-3</v>
      </c>
      <c r="ACE47" s="7">
        <f t="shared" si="462"/>
        <v>1.1291890703466726E-3</v>
      </c>
      <c r="ACF47" s="7">
        <f t="shared" si="463"/>
        <v>0</v>
      </c>
      <c r="ACG47" s="7">
        <f t="shared" si="464"/>
        <v>9.2559317373823295E-4</v>
      </c>
      <c r="ACH47" s="7">
        <f t="shared" si="465"/>
        <v>0</v>
      </c>
      <c r="ACI47" s="7">
        <f t="shared" si="466"/>
        <v>2.3443285497986078E-3</v>
      </c>
      <c r="ACJ47" s="7">
        <f t="shared" si="467"/>
        <v>2.0155440138411988E-3</v>
      </c>
      <c r="ACK47" s="7">
        <f t="shared" si="468"/>
        <v>0</v>
      </c>
      <c r="ACL47" s="7">
        <f t="shared" si="469"/>
        <v>6.6356207145468558E-3</v>
      </c>
      <c r="ACM47" s="7">
        <f t="shared" si="470"/>
        <v>1.8684871544622272E-5</v>
      </c>
      <c r="ACN47" s="7">
        <f t="shared" si="471"/>
        <v>0</v>
      </c>
      <c r="ACO47" s="7">
        <f t="shared" si="472"/>
        <v>4.3060324523001171E-3</v>
      </c>
      <c r="ACP47" s="7">
        <f t="shared" si="473"/>
        <v>0</v>
      </c>
      <c r="ACQ47" s="7">
        <f t="shared" si="474"/>
        <v>0</v>
      </c>
      <c r="ACR47" s="7">
        <f t="shared" si="475"/>
        <v>1.6572789027800524E-3</v>
      </c>
      <c r="ACS47" s="7">
        <f t="shared" si="476"/>
        <v>0</v>
      </c>
      <c r="ACT47" s="7">
        <f t="shared" si="477"/>
        <v>0</v>
      </c>
      <c r="ACU47" s="7">
        <f t="shared" si="478"/>
        <v>2.9859808792865252E-3</v>
      </c>
      <c r="ACV47" s="7">
        <f t="shared" si="479"/>
        <v>4.9624250693399031E-3</v>
      </c>
      <c r="ACW47" s="7">
        <f t="shared" si="480"/>
        <v>0</v>
      </c>
      <c r="ACX47" s="7">
        <f t="shared" si="481"/>
        <v>0</v>
      </c>
      <c r="ACY47" s="7">
        <f t="shared" si="482"/>
        <v>0</v>
      </c>
      <c r="ACZ47" s="7">
        <f t="shared" si="483"/>
        <v>0</v>
      </c>
      <c r="ADA47" s="7">
        <f t="shared" si="484"/>
        <v>4.3036795425500539E-3</v>
      </c>
      <c r="ADB47" s="7">
        <f t="shared" si="485"/>
        <v>0</v>
      </c>
      <c r="ADC47" s="7">
        <f t="shared" si="486"/>
        <v>0</v>
      </c>
      <c r="ADD47" s="7">
        <f t="shared" si="487"/>
        <v>8.9148290268510587E-3</v>
      </c>
      <c r="ADE47" s="7">
        <f t="shared" si="488"/>
        <v>3.779049871513826E-3</v>
      </c>
      <c r="ADF47" s="7">
        <f t="shared" si="489"/>
        <v>0</v>
      </c>
      <c r="ADG47" s="7">
        <f t="shared" si="490"/>
        <v>0</v>
      </c>
      <c r="ADH47" s="7">
        <f t="shared" si="491"/>
        <v>2.1766491284926086E-3</v>
      </c>
      <c r="ADI47" s="7">
        <f t="shared" si="492"/>
        <v>0</v>
      </c>
      <c r="ADJ47" s="7">
        <f t="shared" si="493"/>
        <v>2.2542259470167626E-3</v>
      </c>
      <c r="ADK47" s="7">
        <f t="shared" si="494"/>
        <v>0</v>
      </c>
      <c r="ADL47" s="7">
        <f t="shared" si="495"/>
        <v>0</v>
      </c>
      <c r="ADM47" s="7">
        <f t="shared" si="496"/>
        <v>3.1349062258199587E-5</v>
      </c>
      <c r="ADN47" s="7">
        <f t="shared" si="497"/>
        <v>2.56570967598841E-3</v>
      </c>
      <c r="ADO47" s="7">
        <f t="shared" si="498"/>
        <v>0</v>
      </c>
      <c r="ADP47" s="7">
        <f t="shared" si="499"/>
        <v>7.079767031485322E-3</v>
      </c>
      <c r="ADQ47" s="7">
        <f t="shared" si="500"/>
        <v>9.5901833283472382E-4</v>
      </c>
      <c r="ADR47" s="7">
        <f t="shared" si="501"/>
        <v>0</v>
      </c>
      <c r="ADS47" s="7">
        <f t="shared" si="502"/>
        <v>3.429919586541162E-3</v>
      </c>
      <c r="ADT47" s="7">
        <f t="shared" si="503"/>
        <v>2.5225960649798928E-3</v>
      </c>
      <c r="ADU47" s="7">
        <f t="shared" si="504"/>
        <v>0</v>
      </c>
      <c r="ADV47" s="7">
        <f t="shared" si="505"/>
        <v>0</v>
      </c>
      <c r="ADW47" s="7">
        <f t="shared" si="506"/>
        <v>4.8604887145797977E-3</v>
      </c>
      <c r="ADX47" s="7">
        <f t="shared" si="507"/>
        <v>0</v>
      </c>
      <c r="ADY47" s="7">
        <f t="shared" si="508"/>
        <v>0</v>
      </c>
      <c r="ADZ47" s="7">
        <f t="shared" si="509"/>
        <v>5.8925164528944342E-3</v>
      </c>
      <c r="AEA47" s="7">
        <f t="shared" si="510"/>
        <v>0</v>
      </c>
      <c r="AEB47" s="7">
        <f t="shared" si="511"/>
        <v>0</v>
      </c>
      <c r="AEC47" s="7">
        <f t="shared" si="512"/>
        <v>2.1256463494985843E-3</v>
      </c>
      <c r="AED47" s="7">
        <f t="shared" si="513"/>
        <v>0</v>
      </c>
      <c r="AEE47" s="7">
        <f t="shared" si="514"/>
        <v>3.3961484113049557E-3</v>
      </c>
      <c r="AEF47" s="7">
        <f t="shared" si="515"/>
        <v>2.5198971390901141E-3</v>
      </c>
      <c r="AEG47" s="7">
        <f t="shared" si="516"/>
        <v>4.1708785481273493E-3</v>
      </c>
      <c r="AEH47" s="7">
        <f t="shared" si="517"/>
        <v>0</v>
      </c>
      <c r="AEI47" s="7">
        <f t="shared" si="518"/>
        <v>8.3234182408497923E-3</v>
      </c>
      <c r="AEJ47" s="7">
        <f t="shared" si="519"/>
        <v>0</v>
      </c>
      <c r="AEK47" s="7">
        <f t="shared" si="520"/>
        <v>0</v>
      </c>
      <c r="AEL47" s="7">
        <f t="shared" si="521"/>
        <v>0</v>
      </c>
      <c r="AEM47" s="7">
        <f t="shared" si="522"/>
        <v>0</v>
      </c>
      <c r="AEN47" s="7">
        <f t="shared" si="523"/>
        <v>0</v>
      </c>
      <c r="AEO47" s="7">
        <f t="shared" si="524"/>
        <v>0</v>
      </c>
      <c r="AEP47" s="7">
        <f t="shared" si="525"/>
        <v>0</v>
      </c>
      <c r="AEQ47" s="7">
        <f t="shared" si="526"/>
        <v>4.2456872375337814E-3</v>
      </c>
      <c r="AER47" s="7">
        <f t="shared" si="527"/>
        <v>3.0034200927281729E-3</v>
      </c>
      <c r="AES47" s="7">
        <f t="shared" si="528"/>
        <v>0</v>
      </c>
      <c r="AET47" s="7">
        <f t="shared" si="529"/>
        <v>0</v>
      </c>
      <c r="AEU47" s="7">
        <f t="shared" si="530"/>
        <v>1.5122981402393724E-3</v>
      </c>
      <c r="AEV47" s="7">
        <f t="shared" si="531"/>
        <v>0</v>
      </c>
      <c r="AEW47" s="7">
        <f t="shared" si="532"/>
        <v>0</v>
      </c>
      <c r="AEX47" s="7">
        <f t="shared" si="533"/>
        <v>0</v>
      </c>
      <c r="AEY47" s="7">
        <f t="shared" si="534"/>
        <v>0</v>
      </c>
      <c r="AEZ47" s="7">
        <f t="shared" si="535"/>
        <v>6.6833709418275579E-3</v>
      </c>
      <c r="AFA47" s="7">
        <f t="shared" si="536"/>
        <v>5.8784681976219956E-3</v>
      </c>
      <c r="AFB47" s="7">
        <f t="shared" si="537"/>
        <v>0</v>
      </c>
      <c r="AFC47" s="7">
        <f t="shared" si="538"/>
        <v>0</v>
      </c>
      <c r="AFD47" s="7">
        <f t="shared" si="539"/>
        <v>0</v>
      </c>
      <c r="AFE47" s="7">
        <f t="shared" si="540"/>
        <v>0</v>
      </c>
      <c r="AFF47" s="7">
        <f t="shared" si="541"/>
        <v>0</v>
      </c>
      <c r="AFG47" s="7">
        <f t="shared" si="542"/>
        <v>0</v>
      </c>
      <c r="AFH47" s="7">
        <f t="shared" si="543"/>
        <v>0</v>
      </c>
      <c r="AFI47" s="7">
        <f t="shared" si="544"/>
        <v>0</v>
      </c>
      <c r="AFJ47" s="7">
        <f t="shared" si="545"/>
        <v>3.3788476043191944E-3</v>
      </c>
      <c r="AFK47" s="7">
        <f t="shared" si="546"/>
        <v>0</v>
      </c>
      <c r="AFL47" s="7">
        <f t="shared" si="547"/>
        <v>0</v>
      </c>
      <c r="AFM47" s="7">
        <f t="shared" si="548"/>
        <v>0</v>
      </c>
      <c r="AFN47" s="7">
        <f t="shared" si="549"/>
        <v>0</v>
      </c>
      <c r="AFO47" s="7">
        <f t="shared" si="550"/>
        <v>0</v>
      </c>
      <c r="AFP47" s="7">
        <f t="shared" si="551"/>
        <v>0</v>
      </c>
      <c r="AFQ47" s="7">
        <f t="shared" si="552"/>
        <v>0</v>
      </c>
      <c r="AFR47" s="7">
        <f t="shared" si="553"/>
        <v>8.3971196786091363E-4</v>
      </c>
      <c r="AFS47" s="7">
        <f t="shared" si="554"/>
        <v>1.8232351637102698E-2</v>
      </c>
      <c r="AFT47" s="7">
        <f t="shared" si="555"/>
        <v>0</v>
      </c>
      <c r="AFU47" s="7">
        <f t="shared" si="556"/>
        <v>0</v>
      </c>
      <c r="AFV47" s="7">
        <f t="shared" si="557"/>
        <v>0</v>
      </c>
      <c r="AFW47" s="7">
        <f t="shared" si="558"/>
        <v>0</v>
      </c>
      <c r="AFX47" s="7">
        <f t="shared" si="559"/>
        <v>0</v>
      </c>
      <c r="AFY47" s="7">
        <f t="shared" si="560"/>
        <v>0</v>
      </c>
      <c r="AFZ47" s="7">
        <f t="shared" si="561"/>
        <v>0</v>
      </c>
      <c r="AGA47" s="7">
        <f t="shared" si="562"/>
        <v>0</v>
      </c>
      <c r="AGB47" s="7">
        <f t="shared" si="563"/>
        <v>2.0951969292036441E-2</v>
      </c>
      <c r="AGC47" s="7">
        <f t="shared" si="564"/>
        <v>0</v>
      </c>
      <c r="AGD47" s="7">
        <f t="shared" si="565"/>
        <v>2.0773078947803669E-2</v>
      </c>
      <c r="AGE47" s="7">
        <f t="shared" si="566"/>
        <v>0</v>
      </c>
      <c r="AGF47" s="7">
        <f t="shared" si="567"/>
        <v>0</v>
      </c>
      <c r="AGG47" s="7">
        <f t="shared" si="568"/>
        <v>4.1977294005692512E-3</v>
      </c>
      <c r="AGH47" s="7">
        <f t="shared" si="569"/>
        <v>2.4991984536123495E-2</v>
      </c>
      <c r="AGI47" s="7">
        <f t="shared" si="570"/>
        <v>0</v>
      </c>
      <c r="AGJ47" s="7">
        <f t="shared" si="571"/>
        <v>1.1239503859913841E-2</v>
      </c>
      <c r="AGK47" s="7">
        <f t="shared" si="572"/>
        <v>1.6652787959302685E-2</v>
      </c>
      <c r="AGL47" s="7">
        <f t="shared" si="573"/>
        <v>0</v>
      </c>
      <c r="AGM47" s="7">
        <f t="shared" si="574"/>
        <v>4.2266563498494442E-3</v>
      </c>
      <c r="AGN47" s="7">
        <f t="shared" si="575"/>
        <v>4.2266563498494442E-3</v>
      </c>
      <c r="AGO47" s="7">
        <f t="shared" si="576"/>
        <v>0</v>
      </c>
      <c r="AGP47" s="7">
        <f t="shared" si="577"/>
        <v>0</v>
      </c>
      <c r="AGQ47" s="7">
        <f t="shared" si="578"/>
        <v>0</v>
      </c>
      <c r="AGR47" s="7">
        <f t="shared" si="579"/>
        <v>0</v>
      </c>
      <c r="AGS47" s="7">
        <f t="shared" si="580"/>
        <v>1.0366297529728494E-2</v>
      </c>
      <c r="AGT47" s="7">
        <f t="shared" si="581"/>
        <v>0</v>
      </c>
      <c r="AGU47" s="7">
        <f t="shared" si="582"/>
        <v>0</v>
      </c>
      <c r="AGV47" s="7">
        <f t="shared" si="583"/>
        <v>0</v>
      </c>
      <c r="AGW47" s="7">
        <f t="shared" si="584"/>
        <v>0</v>
      </c>
      <c r="AGX47" s="7">
        <f t="shared" si="585"/>
        <v>2.8138516904237881E-2</v>
      </c>
      <c r="AGY47" s="7">
        <f t="shared" si="586"/>
        <v>0</v>
      </c>
      <c r="AGZ47" s="7">
        <f t="shared" si="587"/>
        <v>0</v>
      </c>
      <c r="AHA47" s="7">
        <f t="shared" si="588"/>
        <v>8.3288852958572947E-3</v>
      </c>
      <c r="AHB47" s="7">
        <f t="shared" si="589"/>
        <v>0</v>
      </c>
      <c r="AHC47" s="7">
        <f t="shared" si="590"/>
        <v>0</v>
      </c>
      <c r="AHD47" s="7">
        <f t="shared" si="591"/>
        <v>2.49571061092402E-2</v>
      </c>
      <c r="AHE47" s="7">
        <f t="shared" si="592"/>
        <v>0</v>
      </c>
      <c r="AHF47" s="7">
        <f t="shared" si="593"/>
        <v>3.848529912368644E-3</v>
      </c>
      <c r="AHG47" s="7">
        <f t="shared" si="594"/>
        <v>0</v>
      </c>
      <c r="AHH47" s="7">
        <f t="shared" si="595"/>
        <v>0</v>
      </c>
      <c r="AHI47" s="7">
        <f t="shared" si="596"/>
        <v>0</v>
      </c>
      <c r="AHJ47" s="7">
        <f t="shared" si="597"/>
        <v>0</v>
      </c>
      <c r="AHK47" s="7">
        <f t="shared" si="598"/>
        <v>0</v>
      </c>
      <c r="AHL47" s="7">
        <f t="shared" si="599"/>
        <v>0</v>
      </c>
      <c r="AHM47" s="7">
        <f t="shared" si="600"/>
        <v>0</v>
      </c>
      <c r="AHN47" s="7">
        <f t="shared" si="601"/>
        <v>0</v>
      </c>
      <c r="AHO47" s="7">
        <f t="shared" si="602"/>
        <v>0</v>
      </c>
      <c r="AHP47" s="7">
        <f t="shared" si="603"/>
        <v>0</v>
      </c>
      <c r="AHQ47" s="7">
        <f t="shared" si="604"/>
        <v>0</v>
      </c>
      <c r="AHR47" s="7">
        <f t="shared" si="605"/>
        <v>1.5001460534125734E-2</v>
      </c>
      <c r="AHS47" s="7">
        <f t="shared" si="606"/>
        <v>1.6683168176369681E-2</v>
      </c>
      <c r="AHT47" s="7">
        <f t="shared" si="607"/>
        <v>0</v>
      </c>
      <c r="AHU47" s="7">
        <f t="shared" si="608"/>
        <v>4.156588081557111E-2</v>
      </c>
      <c r="AHV47" s="7">
        <f t="shared" si="609"/>
        <v>0</v>
      </c>
      <c r="AHW47" s="2">
        <f t="shared" si="610"/>
        <v>0.99999999999999944</v>
      </c>
      <c r="AHY47" s="7">
        <f t="shared" si="611"/>
        <v>0</v>
      </c>
      <c r="AHZ47" s="7">
        <f t="shared" si="612"/>
        <v>0</v>
      </c>
      <c r="AIA47" s="7">
        <f t="shared" si="613"/>
        <v>0</v>
      </c>
      <c r="AIB47" s="7">
        <f t="shared" si="614"/>
        <v>1.0673922486710037</v>
      </c>
      <c r="AIC47" s="7">
        <f t="shared" si="615"/>
        <v>0</v>
      </c>
      <c r="AID47" s="7">
        <f t="shared" si="616"/>
        <v>0</v>
      </c>
      <c r="AIE47" s="7">
        <f t="shared" si="617"/>
        <v>0</v>
      </c>
      <c r="AIF47" s="7">
        <f t="shared" si="618"/>
        <v>0</v>
      </c>
      <c r="AIG47" s="7">
        <f t="shared" si="619"/>
        <v>0</v>
      </c>
      <c r="AIH47" s="7">
        <f t="shared" si="620"/>
        <v>5.0205984100004741</v>
      </c>
      <c r="AII47" s="7">
        <f t="shared" si="621"/>
        <v>26.486747132027922</v>
      </c>
      <c r="AIJ47" s="7">
        <f t="shared" si="622"/>
        <v>0</v>
      </c>
      <c r="AIK47" s="7">
        <f t="shared" si="623"/>
        <v>0</v>
      </c>
      <c r="AIL47" s="7">
        <f t="shared" si="624"/>
        <v>29.036924005098054</v>
      </c>
      <c r="AIM47" s="7">
        <f t="shared" si="625"/>
        <v>0</v>
      </c>
      <c r="AIN47" s="7">
        <f t="shared" si="626"/>
        <v>6.508035429007764</v>
      </c>
      <c r="AIO47" s="7">
        <f t="shared" si="627"/>
        <v>82.485627146986872</v>
      </c>
      <c r="AIP47" s="7">
        <f t="shared" si="628"/>
        <v>6.5532301194869849</v>
      </c>
      <c r="AIQ47" s="7">
        <f t="shared" si="629"/>
        <v>19.841133748179001</v>
      </c>
      <c r="AIR47" s="7">
        <f t="shared" si="630"/>
        <v>131.09451064079212</v>
      </c>
      <c r="AIS47" s="7">
        <f t="shared" si="631"/>
        <v>6.6270038054163001</v>
      </c>
      <c r="AIT47" s="7">
        <f t="shared" si="632"/>
        <v>0</v>
      </c>
      <c r="AIU47" s="7">
        <f t="shared" si="633"/>
        <v>114.88623245378105</v>
      </c>
      <c r="AIV47" s="7">
        <f t="shared" si="634"/>
        <v>3.0353551679205943</v>
      </c>
      <c r="AIW47" s="7">
        <f t="shared" si="635"/>
        <v>5.8181517713984849</v>
      </c>
      <c r="AIX47" s="7">
        <f t="shared" si="636"/>
        <v>135.63192463934561</v>
      </c>
      <c r="AIY47" s="7">
        <f t="shared" si="637"/>
        <v>0</v>
      </c>
      <c r="AIZ47" s="7">
        <f t="shared" si="638"/>
        <v>26.5764718851852</v>
      </c>
      <c r="AJA47" s="7">
        <f t="shared" si="639"/>
        <v>149.91544071418281</v>
      </c>
      <c r="AJB47" s="7">
        <f t="shared" si="640"/>
        <v>12.877163647572042</v>
      </c>
      <c r="AJC47" s="7">
        <f t="shared" si="641"/>
        <v>0</v>
      </c>
      <c r="AJD47" s="7">
        <f t="shared" si="642"/>
        <v>108.94911230597404</v>
      </c>
      <c r="AJE47" s="7">
        <f t="shared" si="643"/>
        <v>0</v>
      </c>
      <c r="AJF47" s="7">
        <f t="shared" si="644"/>
        <v>14.474928881572723</v>
      </c>
      <c r="AJG47" s="7">
        <f t="shared" si="645"/>
        <v>149.28404430307606</v>
      </c>
      <c r="AJH47" s="7">
        <f t="shared" si="646"/>
        <v>13.252678355230271</v>
      </c>
      <c r="AJI47" s="7">
        <f t="shared" si="647"/>
        <v>24.908920732062189</v>
      </c>
      <c r="AJJ47" s="7">
        <f t="shared" si="648"/>
        <v>237.53664688077171</v>
      </c>
      <c r="AJK47" s="7">
        <f t="shared" si="649"/>
        <v>7.3607528979024703</v>
      </c>
      <c r="AJL47" s="7">
        <f t="shared" si="650"/>
        <v>23.355685560739566</v>
      </c>
      <c r="AJM47" s="7">
        <f t="shared" si="651"/>
        <v>241.75902730157304</v>
      </c>
      <c r="AJN47" s="7">
        <f t="shared" si="652"/>
        <v>19.686940098308717</v>
      </c>
      <c r="AJO47" s="7">
        <f t="shared" si="653"/>
        <v>12.271687720710718</v>
      </c>
      <c r="AJP47" s="7">
        <f t="shared" si="654"/>
        <v>108.91322240471112</v>
      </c>
      <c r="AJQ47" s="7">
        <f t="shared" si="655"/>
        <v>7.6890790316779842</v>
      </c>
      <c r="AJR47" s="7">
        <f t="shared" si="656"/>
        <v>24.628447799970555</v>
      </c>
      <c r="AJS47" s="7">
        <f t="shared" si="657"/>
        <v>132.35530957960214</v>
      </c>
      <c r="AJT47" s="7">
        <f t="shared" si="658"/>
        <v>16.217582976227373</v>
      </c>
      <c r="AJU47" s="7">
        <f t="shared" si="659"/>
        <v>22.436505311728361</v>
      </c>
      <c r="AJV47" s="7">
        <f t="shared" si="660"/>
        <v>178.90517614539817</v>
      </c>
      <c r="AJW47" s="7">
        <f t="shared" si="661"/>
        <v>0</v>
      </c>
      <c r="AJX47" s="7">
        <f t="shared" si="662"/>
        <v>18.644139078280819</v>
      </c>
      <c r="AJY47" s="7">
        <f t="shared" si="663"/>
        <v>191.47794026003663</v>
      </c>
      <c r="AJZ47" s="7">
        <f t="shared" si="664"/>
        <v>35.811475182372988</v>
      </c>
      <c r="AKA47" s="7">
        <f t="shared" si="665"/>
        <v>0</v>
      </c>
      <c r="AKB47" s="7">
        <f t="shared" si="666"/>
        <v>163.42931779527095</v>
      </c>
      <c r="AKC47" s="7">
        <f t="shared" si="667"/>
        <v>42.899730681797806</v>
      </c>
      <c r="AKD47" s="7">
        <f t="shared" si="668"/>
        <v>28.170249352378889</v>
      </c>
      <c r="AKE47" s="7">
        <f t="shared" si="669"/>
        <v>169.94466413009152</v>
      </c>
      <c r="AKF47" s="7">
        <f t="shared" si="670"/>
        <v>7.9841737753952478</v>
      </c>
      <c r="AKG47" s="7">
        <f t="shared" si="671"/>
        <v>6.7605939934504669</v>
      </c>
      <c r="AKH47" s="7">
        <f t="shared" si="672"/>
        <v>151.98708557041417</v>
      </c>
      <c r="AKI47" s="7">
        <f t="shared" si="673"/>
        <v>19.763372295442693</v>
      </c>
      <c r="AKJ47" s="7">
        <f t="shared" si="674"/>
        <v>0</v>
      </c>
      <c r="AKK47" s="7">
        <f t="shared" si="675"/>
        <v>129.32660068969318</v>
      </c>
      <c r="AKL47" s="7">
        <f t="shared" si="676"/>
        <v>0</v>
      </c>
      <c r="AKM47" s="7">
        <f t="shared" si="677"/>
        <v>13.838880075857807</v>
      </c>
      <c r="AKN47" s="7">
        <f t="shared" si="678"/>
        <v>139.7406537061477</v>
      </c>
      <c r="AKO47" s="7">
        <f t="shared" si="679"/>
        <v>47.211835855756384</v>
      </c>
      <c r="AKP47" s="7">
        <f t="shared" si="680"/>
        <v>1.4395838173234086</v>
      </c>
      <c r="AKQ47" s="7">
        <f t="shared" si="681"/>
        <v>155.5262286116178</v>
      </c>
      <c r="AKR47" s="7">
        <f t="shared" si="682"/>
        <v>54.691557130067388</v>
      </c>
      <c r="AKS47" s="7">
        <f t="shared" si="683"/>
        <v>6.9732748898232693</v>
      </c>
      <c r="AKT47" s="7">
        <f t="shared" si="684"/>
        <v>105.11155138204727</v>
      </c>
      <c r="AKU47" s="7">
        <f t="shared" si="685"/>
        <v>18.634834289064511</v>
      </c>
      <c r="AKV47" s="7">
        <f t="shared" si="686"/>
        <v>24.954115422541413</v>
      </c>
      <c r="AKW47" s="7">
        <f t="shared" si="687"/>
        <v>252.54992428128807</v>
      </c>
      <c r="AKX47" s="7">
        <f t="shared" si="688"/>
        <v>18.309166666493656</v>
      </c>
      <c r="AKY47" s="7">
        <f t="shared" si="689"/>
        <v>0</v>
      </c>
      <c r="AKZ47" s="7">
        <f t="shared" si="690"/>
        <v>48.73250426482192</v>
      </c>
      <c r="ALA47" s="7">
        <f t="shared" si="691"/>
        <v>30.024560917629262</v>
      </c>
      <c r="ALB47" s="7">
        <f t="shared" si="692"/>
        <v>19.407131794018248</v>
      </c>
      <c r="ALC47" s="7">
        <f t="shared" si="693"/>
        <v>155.17862827160852</v>
      </c>
      <c r="ALD47" s="7">
        <f t="shared" si="694"/>
        <v>16.01287761346855</v>
      </c>
      <c r="ALE47" s="7">
        <f t="shared" si="695"/>
        <v>0</v>
      </c>
      <c r="ALF47" s="7">
        <f t="shared" si="696"/>
        <v>56.190957449495649</v>
      </c>
      <c r="ALG47" s="7">
        <f t="shared" si="697"/>
        <v>22.051021187052655</v>
      </c>
      <c r="ALH47" s="7">
        <f t="shared" si="698"/>
        <v>18.413513231276561</v>
      </c>
      <c r="ALI47" s="7">
        <f t="shared" si="699"/>
        <v>130.25774423912534</v>
      </c>
      <c r="ALJ47" s="7">
        <f t="shared" si="700"/>
        <v>6.58579688174407</v>
      </c>
      <c r="ALK47" s="7">
        <f t="shared" si="701"/>
        <v>0</v>
      </c>
      <c r="ALL47" s="7">
        <f t="shared" si="702"/>
        <v>79.470210813101232</v>
      </c>
      <c r="ALM47" s="7">
        <f t="shared" si="703"/>
        <v>23.001438942718615</v>
      </c>
      <c r="ALN47" s="7">
        <f t="shared" si="704"/>
        <v>0</v>
      </c>
      <c r="ALO47" s="7">
        <f t="shared" si="705"/>
        <v>55.477147191044423</v>
      </c>
      <c r="ALP47" s="7">
        <f t="shared" si="706"/>
        <v>16.133839873280582</v>
      </c>
      <c r="ALQ47" s="7">
        <f t="shared" si="707"/>
        <v>0</v>
      </c>
      <c r="ALR47" s="7">
        <f t="shared" si="708"/>
        <v>88.123000156468478</v>
      </c>
      <c r="ALS47" s="7">
        <f t="shared" si="709"/>
        <v>47.819970293822365</v>
      </c>
      <c r="ALT47" s="7">
        <f t="shared" si="710"/>
        <v>0</v>
      </c>
      <c r="ALU47" s="7">
        <f t="shared" si="711"/>
        <v>16.38839232112678</v>
      </c>
      <c r="ALV47" s="7">
        <f t="shared" si="712"/>
        <v>16.666206742013753</v>
      </c>
      <c r="ALW47" s="7">
        <f t="shared" si="713"/>
        <v>0</v>
      </c>
      <c r="ALX47" s="7">
        <f t="shared" si="714"/>
        <v>37.245077349485918</v>
      </c>
      <c r="ALY47" s="7">
        <f t="shared" si="715"/>
        <v>48.85678966363978</v>
      </c>
      <c r="ALZ47" s="7">
        <f t="shared" si="716"/>
        <v>0</v>
      </c>
      <c r="AMA47" s="7">
        <f t="shared" si="717"/>
        <v>37.159340363135627</v>
      </c>
      <c r="AMB47" s="7">
        <f t="shared" si="718"/>
        <v>0</v>
      </c>
      <c r="AMC47" s="7">
        <f t="shared" si="719"/>
        <v>0</v>
      </c>
      <c r="AMD47" s="7">
        <f t="shared" si="720"/>
        <v>19.023641552746035</v>
      </c>
      <c r="AME47" s="7">
        <f t="shared" si="721"/>
        <v>13.523846498105593</v>
      </c>
      <c r="AMF47" s="7">
        <f t="shared" si="722"/>
        <v>0</v>
      </c>
      <c r="AMG47" s="7">
        <f t="shared" si="723"/>
        <v>43.322433963338753</v>
      </c>
      <c r="AMH47" s="7">
        <f t="shared" si="724"/>
        <v>9.9129236543761028</v>
      </c>
      <c r="AMI47" s="7">
        <f t="shared" si="725"/>
        <v>11.928739775309573</v>
      </c>
      <c r="AMJ47" s="7">
        <f t="shared" si="726"/>
        <v>123.77164152755604</v>
      </c>
      <c r="AMK47" s="7">
        <f t="shared" si="727"/>
        <v>92.327435626638334</v>
      </c>
      <c r="AML47" s="7">
        <f t="shared" si="728"/>
        <v>6.5007245231949486</v>
      </c>
      <c r="AMM47" s="7">
        <f t="shared" si="729"/>
        <v>17.219841700384205</v>
      </c>
      <c r="AMN47" s="7">
        <f t="shared" si="730"/>
        <v>13.207483664751051</v>
      </c>
      <c r="AMO47" s="7">
        <f t="shared" si="731"/>
        <v>0</v>
      </c>
      <c r="AMP47" s="7">
        <f t="shared" si="732"/>
        <v>24.358608912697562</v>
      </c>
      <c r="AMQ47" s="7">
        <f t="shared" si="733"/>
        <v>7.0477132035537506</v>
      </c>
      <c r="AMR47" s="7">
        <f t="shared" si="734"/>
        <v>0</v>
      </c>
      <c r="AMS47" s="7">
        <f t="shared" si="735"/>
        <v>15.632710511202166</v>
      </c>
      <c r="AMT47" s="7">
        <f t="shared" si="736"/>
        <v>12.869852741759226</v>
      </c>
      <c r="AMU47" s="7">
        <f t="shared" si="737"/>
        <v>9.4470195657594296</v>
      </c>
      <c r="AMV47" s="7">
        <f t="shared" si="738"/>
        <v>40.296383584634469</v>
      </c>
      <c r="AMW47" s="7">
        <f t="shared" si="739"/>
        <v>9.0927729477384815</v>
      </c>
      <c r="AMX47" s="7">
        <f t="shared" si="740"/>
        <v>0</v>
      </c>
      <c r="AMY47" s="7">
        <f t="shared" si="741"/>
        <v>20.667266105027107</v>
      </c>
      <c r="AMZ47" s="7">
        <f t="shared" si="742"/>
        <v>36.545224274859159</v>
      </c>
      <c r="ANA47" s="7">
        <f t="shared" si="743"/>
        <v>0</v>
      </c>
      <c r="ANB47" s="7">
        <f t="shared" si="744"/>
        <v>99.483483161781976</v>
      </c>
      <c r="ANC47" s="7">
        <f t="shared" si="745"/>
        <v>0</v>
      </c>
      <c r="AND47" s="7">
        <f t="shared" si="746"/>
        <v>0</v>
      </c>
      <c r="ANE47" s="7">
        <f t="shared" si="747"/>
        <v>17.95824318747853</v>
      </c>
      <c r="ANF47" s="7">
        <f t="shared" si="748"/>
        <v>14.81854145477503</v>
      </c>
      <c r="ANG47" s="7">
        <f t="shared" si="749"/>
        <v>0</v>
      </c>
      <c r="ANH47" s="7">
        <f t="shared" si="750"/>
        <v>31.873555460470318</v>
      </c>
      <c r="ANI47" s="7">
        <f t="shared" si="751"/>
        <v>20.154838070328886</v>
      </c>
      <c r="ANJ47" s="7">
        <f t="shared" si="752"/>
        <v>0</v>
      </c>
      <c r="ANK47" s="7">
        <f t="shared" si="753"/>
        <v>16.38839232112678</v>
      </c>
      <c r="ANL47" s="7">
        <f t="shared" si="754"/>
        <v>35.685860527952805</v>
      </c>
      <c r="ANM47" s="7">
        <f t="shared" si="755"/>
        <v>0</v>
      </c>
      <c r="ANN47" s="7">
        <f t="shared" si="756"/>
        <v>14.271552774416227</v>
      </c>
      <c r="ANO47" s="7">
        <f t="shared" si="757"/>
        <v>0</v>
      </c>
      <c r="ANP47" s="7">
        <f t="shared" si="758"/>
        <v>0</v>
      </c>
      <c r="ANQ47" s="7">
        <f t="shared" si="759"/>
        <v>82.264970717000097</v>
      </c>
      <c r="ANR47" s="7">
        <f t="shared" si="760"/>
        <v>57.370671796563528</v>
      </c>
      <c r="ANS47" s="7">
        <f t="shared" si="761"/>
        <v>10.844731831609444</v>
      </c>
      <c r="ANT47" s="7">
        <f t="shared" si="762"/>
        <v>0</v>
      </c>
      <c r="ANU47" s="7">
        <f t="shared" si="763"/>
        <v>8.8893968405819894</v>
      </c>
      <c r="ANV47" s="7">
        <f t="shared" si="764"/>
        <v>0</v>
      </c>
      <c r="ANW47" s="7">
        <f t="shared" si="765"/>
        <v>22.514931392265829</v>
      </c>
      <c r="ANX47" s="7">
        <f t="shared" si="766"/>
        <v>19.357284708930873</v>
      </c>
      <c r="ANY47" s="7">
        <f t="shared" si="767"/>
        <v>0</v>
      </c>
      <c r="ANZ47" s="7">
        <f t="shared" si="768"/>
        <v>63.728501342508004</v>
      </c>
      <c r="AOA47" s="7">
        <f t="shared" si="769"/>
        <v>0.17944950631455231</v>
      </c>
      <c r="AOB47" s="7">
        <f t="shared" si="770"/>
        <v>0</v>
      </c>
      <c r="AOC47" s="7">
        <f t="shared" si="771"/>
        <v>41.355135671890324</v>
      </c>
      <c r="AOD47" s="7">
        <f t="shared" si="772"/>
        <v>0</v>
      </c>
      <c r="AOE47" s="7">
        <f t="shared" si="773"/>
        <v>0</v>
      </c>
      <c r="AOF47" s="7">
        <f t="shared" si="774"/>
        <v>15.916506582299624</v>
      </c>
      <c r="AOG47" s="7">
        <f t="shared" si="775"/>
        <v>0</v>
      </c>
      <c r="AOH47" s="7">
        <f t="shared" si="776"/>
        <v>0</v>
      </c>
      <c r="AOI47" s="7">
        <f t="shared" si="777"/>
        <v>28.677360364667788</v>
      </c>
      <c r="AOJ47" s="7">
        <f t="shared" si="778"/>
        <v>47.659130365940428</v>
      </c>
      <c r="AOK47" s="7">
        <f t="shared" si="779"/>
        <v>0</v>
      </c>
      <c r="AOL47" s="7">
        <f t="shared" si="780"/>
        <v>0</v>
      </c>
      <c r="AOM47" s="7">
        <f t="shared" si="781"/>
        <v>0</v>
      </c>
      <c r="AON47" s="7">
        <f t="shared" si="782"/>
        <v>0</v>
      </c>
      <c r="AOO47" s="7">
        <f t="shared" si="783"/>
        <v>41.33253832665072</v>
      </c>
      <c r="AOP47" s="7">
        <f t="shared" si="784"/>
        <v>0</v>
      </c>
      <c r="AOQ47" s="7">
        <f t="shared" si="785"/>
        <v>0</v>
      </c>
      <c r="AOR47" s="7">
        <f t="shared" si="786"/>
        <v>85.618017973877571</v>
      </c>
      <c r="AOS47" s="7">
        <f t="shared" si="787"/>
        <v>36.293994966018786</v>
      </c>
      <c r="AOT47" s="7">
        <f t="shared" si="788"/>
        <v>0</v>
      </c>
      <c r="AOU47" s="7">
        <f t="shared" si="789"/>
        <v>0</v>
      </c>
      <c r="AOV47" s="7">
        <f t="shared" si="790"/>
        <v>20.904538230043013</v>
      </c>
      <c r="AOW47" s="7">
        <f t="shared" si="791"/>
        <v>0</v>
      </c>
      <c r="AOX47" s="7">
        <f t="shared" si="792"/>
        <v>21.649585995148989</v>
      </c>
      <c r="AOY47" s="7">
        <f t="shared" si="793"/>
        <v>0</v>
      </c>
      <c r="AOZ47" s="7">
        <f t="shared" si="794"/>
        <v>0</v>
      </c>
      <c r="APA47" s="7">
        <f t="shared" si="795"/>
        <v>0.30107639392774882</v>
      </c>
      <c r="APB47" s="7">
        <f t="shared" si="796"/>
        <v>24.641075728192689</v>
      </c>
      <c r="APC47" s="7">
        <f t="shared" si="797"/>
        <v>0</v>
      </c>
      <c r="APD47" s="7">
        <f t="shared" si="798"/>
        <v>67.994082570385032</v>
      </c>
      <c r="APE47" s="7">
        <f t="shared" si="799"/>
        <v>9.210412068544688</v>
      </c>
      <c r="APF47" s="7">
        <f t="shared" si="800"/>
        <v>0</v>
      </c>
      <c r="APG47" s="7">
        <f t="shared" si="801"/>
        <v>32.940947709141319</v>
      </c>
      <c r="APH47" s="7">
        <f t="shared" si="802"/>
        <v>24.227012608066889</v>
      </c>
      <c r="API47" s="7">
        <f t="shared" si="803"/>
        <v>0</v>
      </c>
      <c r="APJ47" s="7">
        <f t="shared" si="804"/>
        <v>0</v>
      </c>
      <c r="APK47" s="7">
        <f t="shared" si="805"/>
        <v>46.680133614824378</v>
      </c>
      <c r="APL47" s="7">
        <f t="shared" si="806"/>
        <v>0</v>
      </c>
      <c r="APM47" s="7">
        <f t="shared" si="807"/>
        <v>0</v>
      </c>
      <c r="APN47" s="7">
        <f t="shared" si="808"/>
        <v>56.591728013598143</v>
      </c>
      <c r="APO47" s="7">
        <f t="shared" si="809"/>
        <v>0</v>
      </c>
      <c r="APP47" s="7">
        <f t="shared" si="810"/>
        <v>0</v>
      </c>
      <c r="APQ47" s="7">
        <f t="shared" si="811"/>
        <v>20.414707540584402</v>
      </c>
      <c r="APR47" s="7">
        <f t="shared" si="812"/>
        <v>0</v>
      </c>
      <c r="APS47" s="7">
        <f t="shared" si="813"/>
        <v>32.616609342172794</v>
      </c>
      <c r="APT47" s="7">
        <f t="shared" si="814"/>
        <v>24.201092123821457</v>
      </c>
      <c r="APU47" s="7">
        <f t="shared" si="815"/>
        <v>40.057117576215063</v>
      </c>
      <c r="APV47" s="7">
        <f t="shared" si="816"/>
        <v>0</v>
      </c>
      <c r="APW47" s="7">
        <f t="shared" si="817"/>
        <v>79.938108785121401</v>
      </c>
      <c r="APX47" s="7">
        <f t="shared" si="818"/>
        <v>0</v>
      </c>
      <c r="APY47" s="7">
        <f t="shared" si="819"/>
        <v>0</v>
      </c>
      <c r="APZ47" s="7">
        <f t="shared" si="820"/>
        <v>0</v>
      </c>
      <c r="AQA47" s="7">
        <f t="shared" si="821"/>
        <v>0</v>
      </c>
      <c r="AQB47" s="7">
        <f t="shared" si="822"/>
        <v>0</v>
      </c>
      <c r="AQC47" s="7">
        <f t="shared" si="823"/>
        <v>0</v>
      </c>
      <c r="AQD47" s="7">
        <f t="shared" si="824"/>
        <v>0</v>
      </c>
      <c r="AQE47" s="7">
        <f t="shared" si="825"/>
        <v>40.775580229274439</v>
      </c>
      <c r="AQF47" s="7">
        <f t="shared" si="826"/>
        <v>28.844846570561373</v>
      </c>
      <c r="AQG47" s="7">
        <f t="shared" si="827"/>
        <v>0</v>
      </c>
      <c r="AQH47" s="7">
        <f t="shared" si="828"/>
        <v>0</v>
      </c>
      <c r="AQI47" s="7">
        <f t="shared" si="829"/>
        <v>14.524111338858933</v>
      </c>
      <c r="AQJ47" s="7">
        <f t="shared" si="830"/>
        <v>0</v>
      </c>
      <c r="AQK47" s="7">
        <f t="shared" si="831"/>
        <v>0</v>
      </c>
      <c r="AQL47" s="7">
        <f t="shared" si="832"/>
        <v>0</v>
      </c>
      <c r="AQM47" s="7">
        <f t="shared" si="833"/>
        <v>0</v>
      </c>
      <c r="AQN47" s="7">
        <f t="shared" si="834"/>
        <v>64.187094525311863</v>
      </c>
      <c r="AQO47" s="7">
        <f t="shared" si="835"/>
        <v>56.456808569961645</v>
      </c>
      <c r="AQP47" s="7">
        <f t="shared" si="836"/>
        <v>0</v>
      </c>
      <c r="AQQ47" s="7">
        <f t="shared" si="837"/>
        <v>0</v>
      </c>
      <c r="AQR47" s="7">
        <f t="shared" si="838"/>
        <v>0</v>
      </c>
      <c r="AQS47" s="7">
        <f t="shared" si="839"/>
        <v>0</v>
      </c>
      <c r="AQT47" s="7">
        <f t="shared" si="840"/>
        <v>0</v>
      </c>
      <c r="AQU47" s="7">
        <f t="shared" si="841"/>
        <v>0</v>
      </c>
      <c r="AQV47" s="7">
        <f t="shared" si="842"/>
        <v>0</v>
      </c>
      <c r="AQW47" s="7">
        <f t="shared" si="843"/>
        <v>0</v>
      </c>
      <c r="AQX47" s="7">
        <f t="shared" si="844"/>
        <v>32.450452391881541</v>
      </c>
      <c r="AQY47" s="7">
        <f t="shared" si="845"/>
        <v>0</v>
      </c>
      <c r="AQZ47" s="7">
        <f t="shared" si="846"/>
        <v>0</v>
      </c>
      <c r="ARA47" s="7">
        <f t="shared" si="847"/>
        <v>0</v>
      </c>
      <c r="ARB47" s="7">
        <f t="shared" si="848"/>
        <v>0</v>
      </c>
      <c r="ARC47" s="7">
        <f t="shared" si="849"/>
        <v>0</v>
      </c>
      <c r="ARD47" s="7">
        <f t="shared" si="850"/>
        <v>0</v>
      </c>
      <c r="ARE47" s="7">
        <f t="shared" si="851"/>
        <v>0</v>
      </c>
      <c r="ARF47" s="7">
        <f t="shared" si="852"/>
        <v>8.0645937393362139</v>
      </c>
      <c r="ARG47" s="7">
        <f t="shared" si="853"/>
        <v>175.1035051227343</v>
      </c>
      <c r="ARH47" s="7">
        <f t="shared" si="854"/>
        <v>0</v>
      </c>
      <c r="ARI47" s="7">
        <f t="shared" si="855"/>
        <v>0</v>
      </c>
      <c r="ARJ47" s="7">
        <f t="shared" si="856"/>
        <v>0</v>
      </c>
      <c r="ARK47" s="7">
        <f t="shared" si="857"/>
        <v>0</v>
      </c>
      <c r="ARL47" s="7">
        <f t="shared" si="858"/>
        <v>0</v>
      </c>
      <c r="ARM47" s="7">
        <f t="shared" si="859"/>
        <v>0</v>
      </c>
      <c r="ARN47" s="7">
        <f t="shared" si="860"/>
        <v>0</v>
      </c>
      <c r="ARO47" s="7">
        <f t="shared" si="861"/>
        <v>0</v>
      </c>
      <c r="ARP47" s="7">
        <f t="shared" si="862"/>
        <v>201.22271308071797</v>
      </c>
      <c r="ARQ47" s="7">
        <f t="shared" si="863"/>
        <v>0</v>
      </c>
      <c r="ARR47" s="7">
        <f t="shared" si="864"/>
        <v>199.50465021470643</v>
      </c>
      <c r="ARS47" s="7">
        <f t="shared" si="865"/>
        <v>0</v>
      </c>
      <c r="ART47" s="7">
        <f t="shared" si="866"/>
        <v>0</v>
      </c>
      <c r="ARU47" s="7">
        <f t="shared" si="867"/>
        <v>40.314993163067086</v>
      </c>
      <c r="ARV47" s="7">
        <f t="shared" si="868"/>
        <v>240.02301948493005</v>
      </c>
      <c r="ARW47" s="7">
        <f t="shared" si="869"/>
        <v>0</v>
      </c>
      <c r="ARX47" s="7">
        <f t="shared" si="870"/>
        <v>107.94419507061254</v>
      </c>
      <c r="ARY47" s="7">
        <f t="shared" si="871"/>
        <v>159.93337556114298</v>
      </c>
      <c r="ARZ47" s="7">
        <f t="shared" si="872"/>
        <v>0</v>
      </c>
      <c r="ASA47" s="7">
        <f t="shared" si="873"/>
        <v>40.592807583954063</v>
      </c>
      <c r="ASB47" s="7">
        <f t="shared" si="874"/>
        <v>40.592807583954063</v>
      </c>
      <c r="ASC47" s="7">
        <f t="shared" si="875"/>
        <v>0</v>
      </c>
      <c r="ASD47" s="7">
        <f t="shared" si="876"/>
        <v>0</v>
      </c>
      <c r="ASE47" s="7">
        <f t="shared" si="877"/>
        <v>0</v>
      </c>
      <c r="ASF47" s="7">
        <f t="shared" si="878"/>
        <v>0</v>
      </c>
      <c r="ASG47" s="7">
        <f t="shared" si="879"/>
        <v>99.557921475512458</v>
      </c>
      <c r="ASH47" s="7">
        <f t="shared" si="880"/>
        <v>0</v>
      </c>
      <c r="ASI47" s="7">
        <f t="shared" si="881"/>
        <v>0</v>
      </c>
      <c r="ASJ47" s="7">
        <f t="shared" si="882"/>
        <v>0</v>
      </c>
      <c r="ASK47" s="7">
        <f t="shared" si="883"/>
        <v>0</v>
      </c>
      <c r="ASL47" s="7">
        <f t="shared" si="884"/>
        <v>270.24231634830062</v>
      </c>
      <c r="ASM47" s="7">
        <f t="shared" si="885"/>
        <v>0</v>
      </c>
      <c r="ASN47" s="7">
        <f t="shared" si="886"/>
        <v>0</v>
      </c>
      <c r="ASO47" s="7">
        <f t="shared" si="887"/>
        <v>79.990614381413465</v>
      </c>
      <c r="ASP47" s="7">
        <f t="shared" si="888"/>
        <v>0</v>
      </c>
      <c r="ASQ47" s="7">
        <f t="shared" si="889"/>
        <v>0</v>
      </c>
      <c r="ASR47" s="7">
        <f t="shared" si="890"/>
        <v>239.68804707314288</v>
      </c>
      <c r="ASS47" s="7">
        <f t="shared" si="891"/>
        <v>0</v>
      </c>
      <c r="AST47" s="7">
        <f t="shared" si="892"/>
        <v>36.961281278388455</v>
      </c>
      <c r="ASU47" s="7">
        <f t="shared" si="893"/>
        <v>0</v>
      </c>
      <c r="ASV47" s="7">
        <f t="shared" si="894"/>
        <v>0</v>
      </c>
      <c r="ASW47" s="7">
        <f t="shared" si="895"/>
        <v>0</v>
      </c>
      <c r="ASX47" s="7">
        <f t="shared" si="896"/>
        <v>0</v>
      </c>
      <c r="ASY47" s="7">
        <f t="shared" si="897"/>
        <v>0</v>
      </c>
      <c r="ASZ47" s="7">
        <f t="shared" si="898"/>
        <v>0</v>
      </c>
      <c r="ATA47" s="7">
        <f t="shared" si="899"/>
        <v>0</v>
      </c>
      <c r="ATB47" s="7">
        <f t="shared" si="900"/>
        <v>0</v>
      </c>
      <c r="ATC47" s="7">
        <f t="shared" si="901"/>
        <v>0</v>
      </c>
      <c r="ATD47" s="7">
        <f t="shared" si="902"/>
        <v>0</v>
      </c>
      <c r="ATE47" s="7">
        <f t="shared" si="903"/>
        <v>0</v>
      </c>
      <c r="ATF47" s="7">
        <f t="shared" si="904"/>
        <v>144.07402696974356</v>
      </c>
      <c r="ATG47" s="7">
        <f t="shared" si="905"/>
        <v>160.22514716585442</v>
      </c>
      <c r="ATH47" s="7">
        <f t="shared" si="906"/>
        <v>0</v>
      </c>
      <c r="ATI47" s="7">
        <f t="shared" si="907"/>
        <v>399.19871935274494</v>
      </c>
      <c r="ATJ47" s="7">
        <f t="shared" si="908"/>
        <v>0</v>
      </c>
      <c r="ATK47" s="2">
        <f t="shared" si="909"/>
        <v>9604</v>
      </c>
      <c r="ATL47" s="27" t="str">
        <f t="shared" si="910"/>
        <v>N</v>
      </c>
    </row>
    <row r="48" spans="2:1208" x14ac:dyDescent="0.3">
      <c r="B48" s="2">
        <v>5600</v>
      </c>
      <c r="C48" s="7" t="s">
        <v>50</v>
      </c>
      <c r="D48" s="7">
        <v>45</v>
      </c>
      <c r="E48" s="7" t="str">
        <f t="shared" si="307"/>
        <v>S</v>
      </c>
      <c r="F48" s="7">
        <f>IFERROR('PNAD 2015 | renda (SCN65)'!F47/'PNAD 2015 | renda (SCN65)'!$KR47,"")</f>
        <v>5.6441050358892468E-5</v>
      </c>
      <c r="G48" s="7">
        <f>IFERROR('PNAD 2015 | renda (SCN65)'!G47/'PNAD 2015 | renda (SCN65)'!$KR47,"")</f>
        <v>9.6867685045019591E-5</v>
      </c>
      <c r="H48" s="7">
        <f>IFERROR('PNAD 2015 | renda (SCN65)'!H47/'PNAD 2015 | renda (SCN65)'!$KR47,"")</f>
        <v>1.7061921797702315E-5</v>
      </c>
      <c r="I48" s="7">
        <f>IFERROR('PNAD 2015 | renda (SCN65)'!I47/'PNAD 2015 | renda (SCN65)'!$KR47,"")</f>
        <v>2.4925319471169908E-4</v>
      </c>
      <c r="J48" s="7">
        <f>IFERROR('PNAD 2015 | renda (SCN65)'!J47/'PNAD 2015 | renda (SCN65)'!$KR47,"")</f>
        <v>5.0273192260534734E-4</v>
      </c>
      <c r="K48" s="7">
        <f>IFERROR('PNAD 2015 | renda (SCN65)'!K47/'PNAD 2015 | renda (SCN65)'!$KR47,"")</f>
        <v>0</v>
      </c>
      <c r="L48" s="7">
        <f>IFERROR('PNAD 2015 | renda (SCN65)'!L47/'PNAD 2015 | renda (SCN65)'!$KR47,"")</f>
        <v>4.0658328837490308E-4</v>
      </c>
      <c r="M48" s="7">
        <f>IFERROR('PNAD 2015 | renda (SCN65)'!M47/'PNAD 2015 | renda (SCN65)'!$KR47,"")</f>
        <v>1.5581476065026554E-3</v>
      </c>
      <c r="N48" s="7">
        <f>IFERROR('PNAD 2015 | renda (SCN65)'!N47/'PNAD 2015 | renda (SCN65)'!$KR47,"")</f>
        <v>5.2579481169506148E-5</v>
      </c>
      <c r="O48" s="7">
        <f>IFERROR('PNAD 2015 | renda (SCN65)'!O47/'PNAD 2015 | renda (SCN65)'!$KR47,"")</f>
        <v>5.8195179259634385E-4</v>
      </c>
      <c r="P48" s="7">
        <f>IFERROR('PNAD 2015 | renda (SCN65)'!P47/'PNAD 2015 | renda (SCN65)'!$KR47,"")</f>
        <v>3.2792268012857622E-3</v>
      </c>
      <c r="Q48" s="7">
        <f>IFERROR('PNAD 2015 | renda (SCN65)'!Q47/'PNAD 2015 | renda (SCN65)'!$KR47,"")</f>
        <v>1.7603429201271431E-5</v>
      </c>
      <c r="R48" s="7">
        <f>IFERROR('PNAD 2015 | renda (SCN65)'!R47/'PNAD 2015 | renda (SCN65)'!$KR47,"")</f>
        <v>1.1484217997529413E-3</v>
      </c>
      <c r="S48" s="7">
        <f>IFERROR('PNAD 2015 | renda (SCN65)'!S47/'PNAD 2015 | renda (SCN65)'!$KR47,"")</f>
        <v>7.4637829639746843E-3</v>
      </c>
      <c r="T48" s="7">
        <f>IFERROR('PNAD 2015 | renda (SCN65)'!T47/'PNAD 2015 | renda (SCN65)'!$KR47,"")</f>
        <v>3.3022186730110741E-4</v>
      </c>
      <c r="U48" s="7">
        <f>IFERROR('PNAD 2015 | renda (SCN65)'!U47/'PNAD 2015 | renda (SCN65)'!$KR47,"")</f>
        <v>1.6137542028298183E-3</v>
      </c>
      <c r="V48" s="7">
        <f>IFERROR('PNAD 2015 | renda (SCN65)'!V47/'PNAD 2015 | renda (SCN65)'!$KR47,"")</f>
        <v>7.4508134178006766E-3</v>
      </c>
      <c r="W48" s="7">
        <f>IFERROR('PNAD 2015 | renda (SCN65)'!W47/'PNAD 2015 | renda (SCN65)'!$KR47,"")</f>
        <v>3.4222380188513106E-4</v>
      </c>
      <c r="X48" s="7">
        <f>IFERROR('PNAD 2015 | renda (SCN65)'!X47/'PNAD 2015 | renda (SCN65)'!$KR47,"")</f>
        <v>1.6237498968694711E-3</v>
      </c>
      <c r="Y48" s="7">
        <f>IFERROR('PNAD 2015 | renda (SCN65)'!Y47/'PNAD 2015 | renda (SCN65)'!$KR47,"")</f>
        <v>1.519078291193671E-2</v>
      </c>
      <c r="Z48" s="7">
        <f>IFERROR('PNAD 2015 | renda (SCN65)'!Z47/'PNAD 2015 | renda (SCN65)'!$KR47,"")</f>
        <v>8.8684709231740726E-4</v>
      </c>
      <c r="AA48" s="7">
        <f>IFERROR('PNAD 2015 | renda (SCN65)'!AA47/'PNAD 2015 | renda (SCN65)'!$KR47,"")</f>
        <v>1.8036191265599208E-3</v>
      </c>
      <c r="AB48" s="7">
        <f>IFERROR('PNAD 2015 | renda (SCN65)'!AB47/'PNAD 2015 | renda (SCN65)'!$KR47,"")</f>
        <v>1.5461740788643926E-2</v>
      </c>
      <c r="AC48" s="7">
        <f>IFERROR('PNAD 2015 | renda (SCN65)'!AC47/'PNAD 2015 | renda (SCN65)'!$KR47,"")</f>
        <v>8.2350848044092124E-4</v>
      </c>
      <c r="AD48" s="7">
        <f>IFERROR('PNAD 2015 | renda (SCN65)'!AD47/'PNAD 2015 | renda (SCN65)'!$KR47,"")</f>
        <v>2.7193969177007993E-3</v>
      </c>
      <c r="AE48" s="7">
        <f>IFERROR('PNAD 2015 | renda (SCN65)'!AE47/'PNAD 2015 | renda (SCN65)'!$KR47,"")</f>
        <v>1.3503365947880392E-2</v>
      </c>
      <c r="AF48" s="7">
        <f>IFERROR('PNAD 2015 | renda (SCN65)'!AF47/'PNAD 2015 | renda (SCN65)'!$KR47,"")</f>
        <v>6.1730068572769174E-4</v>
      </c>
      <c r="AG48" s="7">
        <f>IFERROR('PNAD 2015 | renda (SCN65)'!AG47/'PNAD 2015 | renda (SCN65)'!$KR47,"")</f>
        <v>2.7374708369412373E-3</v>
      </c>
      <c r="AH48" s="7">
        <f>IFERROR('PNAD 2015 | renda (SCN65)'!AH47/'PNAD 2015 | renda (SCN65)'!$KR47,"")</f>
        <v>2.1552314240190634E-2</v>
      </c>
      <c r="AI48" s="7">
        <f>IFERROR('PNAD 2015 | renda (SCN65)'!AI47/'PNAD 2015 | renda (SCN65)'!$KR47,"")</f>
        <v>1.5965324919622102E-3</v>
      </c>
      <c r="AJ48" s="7">
        <f>IFERROR('PNAD 2015 | renda (SCN65)'!AJ47/'PNAD 2015 | renda (SCN65)'!$KR47,"")</f>
        <v>1.7728419762619843E-3</v>
      </c>
      <c r="AK48" s="7">
        <f>IFERROR('PNAD 2015 | renda (SCN65)'!AK47/'PNAD 2015 | renda (SCN65)'!$KR47,"")</f>
        <v>1.3681726058577289E-2</v>
      </c>
      <c r="AL48" s="7">
        <f>IFERROR('PNAD 2015 | renda (SCN65)'!AL47/'PNAD 2015 | renda (SCN65)'!$KR47,"")</f>
        <v>1.0596856029320087E-3</v>
      </c>
      <c r="AM48" s="7">
        <f>IFERROR('PNAD 2015 | renda (SCN65)'!AM47/'PNAD 2015 | renda (SCN65)'!$KR47,"")</f>
        <v>2.5235754125314367E-3</v>
      </c>
      <c r="AN48" s="7">
        <f>IFERROR('PNAD 2015 | renda (SCN65)'!AN47/'PNAD 2015 | renda (SCN65)'!$KR47,"")</f>
        <v>1.589323341758301E-2</v>
      </c>
      <c r="AO48" s="7">
        <f>IFERROR('PNAD 2015 | renda (SCN65)'!AO47/'PNAD 2015 | renda (SCN65)'!$KR47,"")</f>
        <v>1.7377150123943942E-3</v>
      </c>
      <c r="AP48" s="7">
        <f>IFERROR('PNAD 2015 | renda (SCN65)'!AP47/'PNAD 2015 | renda (SCN65)'!$KR47,"")</f>
        <v>3.3724370920640528E-3</v>
      </c>
      <c r="AQ48" s="7">
        <f>IFERROR('PNAD 2015 | renda (SCN65)'!AQ47/'PNAD 2015 | renda (SCN65)'!$KR47,"")</f>
        <v>2.6737913417156194E-2</v>
      </c>
      <c r="AR48" s="7">
        <f>IFERROR('PNAD 2015 | renda (SCN65)'!AR47/'PNAD 2015 | renda (SCN65)'!$KR47,"")</f>
        <v>1.9895425865656844E-3</v>
      </c>
      <c r="AS48" s="7">
        <f>IFERROR('PNAD 2015 | renda (SCN65)'!AS47/'PNAD 2015 | renda (SCN65)'!$KR47,"")</f>
        <v>3.822305464042284E-3</v>
      </c>
      <c r="AT48" s="7">
        <f>IFERROR('PNAD 2015 | renda (SCN65)'!AT47/'PNAD 2015 | renda (SCN65)'!$KR47,"")</f>
        <v>2.0670065522218287E-2</v>
      </c>
      <c r="AU48" s="7">
        <f>IFERROR('PNAD 2015 | renda (SCN65)'!AU47/'PNAD 2015 | renda (SCN65)'!$KR47,"")</f>
        <v>7.6040067499874347E-4</v>
      </c>
      <c r="AV48" s="7">
        <f>IFERROR('PNAD 2015 | renda (SCN65)'!AV47/'PNAD 2015 | renda (SCN65)'!$KR47,"")</f>
        <v>1.4122779400199059E-3</v>
      </c>
      <c r="AW48" s="7">
        <f>IFERROR('PNAD 2015 | renda (SCN65)'!AW47/'PNAD 2015 | renda (SCN65)'!$KR47,"")</f>
        <v>1.889002416064E-2</v>
      </c>
      <c r="AX48" s="7">
        <f>IFERROR('PNAD 2015 | renda (SCN65)'!AX47/'PNAD 2015 | renda (SCN65)'!$KR47,"")</f>
        <v>9.501058096589404E-4</v>
      </c>
      <c r="AY48" s="7">
        <f>IFERROR('PNAD 2015 | renda (SCN65)'!AY47/'PNAD 2015 | renda (SCN65)'!$KR47,"")</f>
        <v>2.6148504801297586E-3</v>
      </c>
      <c r="AZ48" s="7">
        <f>IFERROR('PNAD 2015 | renda (SCN65)'!AZ47/'PNAD 2015 | renda (SCN65)'!$KR47,"")</f>
        <v>2.7578830029046278E-2</v>
      </c>
      <c r="BA48" s="7">
        <f>IFERROR('PNAD 2015 | renda (SCN65)'!BA47/'PNAD 2015 | renda (SCN65)'!$KR47,"")</f>
        <v>1.478909982170558E-3</v>
      </c>
      <c r="BB48" s="7">
        <f>IFERROR('PNAD 2015 | renda (SCN65)'!BB47/'PNAD 2015 | renda (SCN65)'!$KR47,"")</f>
        <v>2.9663242937283162E-3</v>
      </c>
      <c r="BC48" s="7">
        <f>IFERROR('PNAD 2015 | renda (SCN65)'!BC47/'PNAD 2015 | renda (SCN65)'!$KR47,"")</f>
        <v>2.3194422125758153E-2</v>
      </c>
      <c r="BD48" s="7">
        <f>IFERROR('PNAD 2015 | renda (SCN65)'!BD47/'PNAD 2015 | renda (SCN65)'!$KR47,"")</f>
        <v>1.7599612017934797E-3</v>
      </c>
      <c r="BE48" s="7">
        <f>IFERROR('PNAD 2015 | renda (SCN65)'!BE47/'PNAD 2015 | renda (SCN65)'!$KR47,"")</f>
        <v>2.7863574151618131E-3</v>
      </c>
      <c r="BF48" s="7">
        <f>IFERROR('PNAD 2015 | renda (SCN65)'!BF47/'PNAD 2015 | renda (SCN65)'!$KR47,"")</f>
        <v>2.1709715351218239E-2</v>
      </c>
      <c r="BG48" s="7">
        <f>IFERROR('PNAD 2015 | renda (SCN65)'!BG47/'PNAD 2015 | renda (SCN65)'!$KR47,"")</f>
        <v>1.6547756079428164E-3</v>
      </c>
      <c r="BH48" s="7">
        <f>IFERROR('PNAD 2015 | renda (SCN65)'!BH47/'PNAD 2015 | renda (SCN65)'!$KR47,"")</f>
        <v>2.7741956915078836E-3</v>
      </c>
      <c r="BI48" s="7">
        <f>IFERROR('PNAD 2015 | renda (SCN65)'!BI47/'PNAD 2015 | renda (SCN65)'!$KR47,"")</f>
        <v>2.140942730301279E-2</v>
      </c>
      <c r="BJ48" s="7">
        <f>IFERROR('PNAD 2015 | renda (SCN65)'!BJ47/'PNAD 2015 | renda (SCN65)'!$KR47,"")</f>
        <v>2.0679812655482531E-3</v>
      </c>
      <c r="BK48" s="7">
        <f>IFERROR('PNAD 2015 | renda (SCN65)'!BK47/'PNAD 2015 | renda (SCN65)'!$KR47,"")</f>
        <v>2.8682936993412057E-3</v>
      </c>
      <c r="BL48" s="7">
        <f>IFERROR('PNAD 2015 | renda (SCN65)'!BL47/'PNAD 2015 | renda (SCN65)'!$KR47,"")</f>
        <v>2.1973331807880345E-2</v>
      </c>
      <c r="BM48" s="7">
        <f>IFERROR('PNAD 2015 | renda (SCN65)'!BM47/'PNAD 2015 | renda (SCN65)'!$KR47,"")</f>
        <v>1.3980212041161024E-3</v>
      </c>
      <c r="BN48" s="7">
        <f>IFERROR('PNAD 2015 | renda (SCN65)'!BN47/'PNAD 2015 | renda (SCN65)'!$KR47,"")</f>
        <v>2.8572327448355152E-3</v>
      </c>
      <c r="BO48" s="7">
        <f>IFERROR('PNAD 2015 | renda (SCN65)'!BO47/'PNAD 2015 | renda (SCN65)'!$KR47,"")</f>
        <v>1.9561679761647261E-2</v>
      </c>
      <c r="BP48" s="7">
        <f>IFERROR('PNAD 2015 | renda (SCN65)'!BP47/'PNAD 2015 | renda (SCN65)'!$KR47,"")</f>
        <v>1.7648436455961519E-3</v>
      </c>
      <c r="BQ48" s="7">
        <f>IFERROR('PNAD 2015 | renda (SCN65)'!BQ47/'PNAD 2015 | renda (SCN65)'!$KR47,"")</f>
        <v>2.335663466322403E-3</v>
      </c>
      <c r="BR48" s="7">
        <f>IFERROR('PNAD 2015 | renda (SCN65)'!BR47/'PNAD 2015 | renda (SCN65)'!$KR47,"")</f>
        <v>1.9112415037266451E-2</v>
      </c>
      <c r="BS48" s="7">
        <f>IFERROR('PNAD 2015 | renda (SCN65)'!BS47/'PNAD 2015 | renda (SCN65)'!$KR47,"")</f>
        <v>2.2854630668603807E-3</v>
      </c>
      <c r="BT48" s="7">
        <f>IFERROR('PNAD 2015 | renda (SCN65)'!BT47/'PNAD 2015 | renda (SCN65)'!$KR47,"")</f>
        <v>1.5981126283201661E-3</v>
      </c>
      <c r="BU48" s="7">
        <f>IFERROR('PNAD 2015 | renda (SCN65)'!BU47/'PNAD 2015 | renda (SCN65)'!$KR47,"")</f>
        <v>1.9735947496720464E-2</v>
      </c>
      <c r="BV48" s="7">
        <f>IFERROR('PNAD 2015 | renda (SCN65)'!BV47/'PNAD 2015 | renda (SCN65)'!$KR47,"")</f>
        <v>2.5974956117038959E-3</v>
      </c>
      <c r="BW48" s="7">
        <f>IFERROR('PNAD 2015 | renda (SCN65)'!BW47/'PNAD 2015 | renda (SCN65)'!$KR47,"")</f>
        <v>1.3222101676164263E-3</v>
      </c>
      <c r="BX48" s="7">
        <f>IFERROR('PNAD 2015 | renda (SCN65)'!BX47/'PNAD 2015 | renda (SCN65)'!$KR47,"")</f>
        <v>1.1967642074187828E-2</v>
      </c>
      <c r="BY48" s="7">
        <f>IFERROR('PNAD 2015 | renda (SCN65)'!BY47/'PNAD 2015 | renda (SCN65)'!$KR47,"")</f>
        <v>7.2103930077865386E-4</v>
      </c>
      <c r="BZ48" s="7">
        <f>IFERROR('PNAD 2015 | renda (SCN65)'!BZ47/'PNAD 2015 | renda (SCN65)'!$KR47,"")</f>
        <v>1.2595817293839654E-3</v>
      </c>
      <c r="CA48" s="7">
        <f>IFERROR('PNAD 2015 | renda (SCN65)'!CA47/'PNAD 2015 | renda (SCN65)'!$KR47,"")</f>
        <v>1.1592483969561035E-2</v>
      </c>
      <c r="CB48" s="7">
        <f>IFERROR('PNAD 2015 | renda (SCN65)'!CB47/'PNAD 2015 | renda (SCN65)'!$KR47,"")</f>
        <v>1.562364262514054E-3</v>
      </c>
      <c r="CC48" s="7">
        <f>IFERROR('PNAD 2015 | renda (SCN65)'!CC47/'PNAD 2015 | renda (SCN65)'!$KR47,"")</f>
        <v>2.6625031316438409E-3</v>
      </c>
      <c r="CD48" s="7">
        <f>IFERROR('PNAD 2015 | renda (SCN65)'!CD47/'PNAD 2015 | renda (SCN65)'!$KR47,"")</f>
        <v>2.5829548063424829E-2</v>
      </c>
      <c r="CE48" s="7">
        <f>IFERROR('PNAD 2015 | renda (SCN65)'!CE47/'PNAD 2015 | renda (SCN65)'!$KR47,"")</f>
        <v>4.3151127099723807E-3</v>
      </c>
      <c r="CF48" s="7">
        <f>IFERROR('PNAD 2015 | renda (SCN65)'!CF47/'PNAD 2015 | renda (SCN65)'!$KR47,"")</f>
        <v>2.0294987312126449E-3</v>
      </c>
      <c r="CG48" s="7">
        <f>IFERROR('PNAD 2015 | renda (SCN65)'!CG47/'PNAD 2015 | renda (SCN65)'!$KR47,"")</f>
        <v>9.7984965730482029E-3</v>
      </c>
      <c r="CH48" s="7">
        <f>IFERROR('PNAD 2015 | renda (SCN65)'!CH47/'PNAD 2015 | renda (SCN65)'!$KR47,"")</f>
        <v>1.0625440518492095E-3</v>
      </c>
      <c r="CI48" s="7">
        <f>IFERROR('PNAD 2015 | renda (SCN65)'!CI47/'PNAD 2015 | renda (SCN65)'!$KR47,"")</f>
        <v>1.5050088635884793E-3</v>
      </c>
      <c r="CJ48" s="7">
        <f>IFERROR('PNAD 2015 | renda (SCN65)'!CJ47/'PNAD 2015 | renda (SCN65)'!$KR47,"")</f>
        <v>1.8487275809942832E-2</v>
      </c>
      <c r="CK48" s="7">
        <f>IFERROR('PNAD 2015 | renda (SCN65)'!CK47/'PNAD 2015 | renda (SCN65)'!$KR47,"")</f>
        <v>2.5127008786073025E-3</v>
      </c>
      <c r="CL48" s="7">
        <f>IFERROR('PNAD 2015 | renda (SCN65)'!CL47/'PNAD 2015 | renda (SCN65)'!$KR47,"")</f>
        <v>4.0231336934020237E-4</v>
      </c>
      <c r="CM48" s="7">
        <f>IFERROR('PNAD 2015 | renda (SCN65)'!CM47/'PNAD 2015 | renda (SCN65)'!$KR47,"")</f>
        <v>7.3971331674829313E-3</v>
      </c>
      <c r="CN48" s="7">
        <f>IFERROR('PNAD 2015 | renda (SCN65)'!CN47/'PNAD 2015 | renda (SCN65)'!$KR47,"")</f>
        <v>1.285378787003176E-3</v>
      </c>
      <c r="CO48" s="7">
        <f>IFERROR('PNAD 2015 | renda (SCN65)'!CO47/'PNAD 2015 | renda (SCN65)'!$KR47,"")</f>
        <v>1.1159668642209955E-3</v>
      </c>
      <c r="CP48" s="7">
        <f>IFERROR('PNAD 2015 | renda (SCN65)'!CP47/'PNAD 2015 | renda (SCN65)'!$KR47,"")</f>
        <v>1.1154315708368116E-2</v>
      </c>
      <c r="CQ48" s="7">
        <f>IFERROR('PNAD 2015 | renda (SCN65)'!CQ47/'PNAD 2015 | renda (SCN65)'!$KR47,"")</f>
        <v>2.8994259364611545E-3</v>
      </c>
      <c r="CR48" s="7">
        <f>IFERROR('PNAD 2015 | renda (SCN65)'!CR47/'PNAD 2015 | renda (SCN65)'!$KR47,"")</f>
        <v>2.2496525608604165E-4</v>
      </c>
      <c r="CS48" s="7">
        <f>IFERROR('PNAD 2015 | renda (SCN65)'!CS47/'PNAD 2015 | renda (SCN65)'!$KR47,"")</f>
        <v>1.5071988615632416E-2</v>
      </c>
      <c r="CT48" s="7">
        <f>IFERROR('PNAD 2015 | renda (SCN65)'!CT47/'PNAD 2015 | renda (SCN65)'!$KR47,"")</f>
        <v>1.9068961287422666E-3</v>
      </c>
      <c r="CU48" s="7">
        <f>IFERROR('PNAD 2015 | renda (SCN65)'!CU47/'PNAD 2015 | renda (SCN65)'!$KR47,"")</f>
        <v>8.6445886818951683E-4</v>
      </c>
      <c r="CV48" s="7">
        <f>IFERROR('PNAD 2015 | renda (SCN65)'!CV47/'PNAD 2015 | renda (SCN65)'!$KR47,"")</f>
        <v>1.268126893755697E-2</v>
      </c>
      <c r="CW48" s="7">
        <f>IFERROR('PNAD 2015 | renda (SCN65)'!CW47/'PNAD 2015 | renda (SCN65)'!$KR47,"")</f>
        <v>1.6977411134063332E-3</v>
      </c>
      <c r="CX48" s="7">
        <f>IFERROR('PNAD 2015 | renda (SCN65)'!CX47/'PNAD 2015 | renda (SCN65)'!$KR47,"")</f>
        <v>2.1129796430677918E-3</v>
      </c>
      <c r="CY48" s="7">
        <f>IFERROR('PNAD 2015 | renda (SCN65)'!CY47/'PNAD 2015 | renda (SCN65)'!$KR47,"")</f>
        <v>1.2635897718874318E-2</v>
      </c>
      <c r="CZ48" s="7">
        <f>IFERROR('PNAD 2015 | renda (SCN65)'!CZ47/'PNAD 2015 | renda (SCN65)'!$KR47,"")</f>
        <v>1.9145216182449858E-3</v>
      </c>
      <c r="DA48" s="7">
        <f>IFERROR('PNAD 2015 | renda (SCN65)'!DA47/'PNAD 2015 | renda (SCN65)'!$KR47,"")</f>
        <v>1.6336834507152719E-3</v>
      </c>
      <c r="DB48" s="7">
        <f>IFERROR('PNAD 2015 | renda (SCN65)'!DB47/'PNAD 2015 | renda (SCN65)'!$KR47,"")</f>
        <v>5.6203408503260575E-3</v>
      </c>
      <c r="DC48" s="7">
        <f>IFERROR('PNAD 2015 | renda (SCN65)'!DC47/'PNAD 2015 | renda (SCN65)'!$KR47,"")</f>
        <v>1.1266105917108213E-3</v>
      </c>
      <c r="DD48" s="7">
        <f>IFERROR('PNAD 2015 | renda (SCN65)'!DD47/'PNAD 2015 | renda (SCN65)'!$KR47,"")</f>
        <v>4.6667285582997433E-4</v>
      </c>
      <c r="DE48" s="7">
        <f>IFERROR('PNAD 2015 | renda (SCN65)'!DE47/'PNAD 2015 | renda (SCN65)'!$KR47,"")</f>
        <v>7.5685246992978315E-3</v>
      </c>
      <c r="DF48" s="7">
        <f>IFERROR('PNAD 2015 | renda (SCN65)'!DF47/'PNAD 2015 | renda (SCN65)'!$KR47,"")</f>
        <v>1.7711730681985254E-3</v>
      </c>
      <c r="DG48" s="7">
        <f>IFERROR('PNAD 2015 | renda (SCN65)'!DG47/'PNAD 2015 | renda (SCN65)'!$KR47,"")</f>
        <v>1.2334295849427421E-3</v>
      </c>
      <c r="DH48" s="7">
        <f>IFERROR('PNAD 2015 | renda (SCN65)'!DH47/'PNAD 2015 | renda (SCN65)'!$KR47,"")</f>
        <v>7.025410527859109E-3</v>
      </c>
      <c r="DI48" s="7">
        <f>IFERROR('PNAD 2015 | renda (SCN65)'!DI47/'PNAD 2015 | renda (SCN65)'!$KR47,"")</f>
        <v>2.1012351464297272E-3</v>
      </c>
      <c r="DJ48" s="7">
        <f>IFERROR('PNAD 2015 | renda (SCN65)'!DJ47/'PNAD 2015 | renda (SCN65)'!$KR47,"")</f>
        <v>5.1040179796081804E-4</v>
      </c>
      <c r="DK48" s="7">
        <f>IFERROR('PNAD 2015 | renda (SCN65)'!DK47/'PNAD 2015 | renda (SCN65)'!$KR47,"")</f>
        <v>7.6028527178158938E-3</v>
      </c>
      <c r="DL48" s="7">
        <f>IFERROR('PNAD 2015 | renda (SCN65)'!DL47/'PNAD 2015 | renda (SCN65)'!$KR47,"")</f>
        <v>1.0508883269166481E-3</v>
      </c>
      <c r="DM48" s="7">
        <f>IFERROR('PNAD 2015 | renda (SCN65)'!DM47/'PNAD 2015 | renda (SCN65)'!$KR47,"")</f>
        <v>2.7758024593774904E-4</v>
      </c>
      <c r="DN48" s="7">
        <f>IFERROR('PNAD 2015 | renda (SCN65)'!DN47/'PNAD 2015 | renda (SCN65)'!$KR47,"")</f>
        <v>4.0893218770251599E-3</v>
      </c>
      <c r="DO48" s="7">
        <f>IFERROR('PNAD 2015 | renda (SCN65)'!DO47/'PNAD 2015 | renda (SCN65)'!$KR47,"")</f>
        <v>6.9383965021249368E-4</v>
      </c>
      <c r="DP48" s="7">
        <f>IFERROR('PNAD 2015 | renda (SCN65)'!DP47/'PNAD 2015 | renda (SCN65)'!$KR47,"")</f>
        <v>1.8534022990060782E-3</v>
      </c>
      <c r="DQ48" s="7">
        <f>IFERROR('PNAD 2015 | renda (SCN65)'!DQ47/'PNAD 2015 | renda (SCN65)'!$KR47,"")</f>
        <v>1.7364801979708456E-2</v>
      </c>
      <c r="DR48" s="7">
        <f>IFERROR('PNAD 2015 | renda (SCN65)'!DR47/'PNAD 2015 | renda (SCN65)'!$KR47,"")</f>
        <v>3.0864590427857074E-3</v>
      </c>
      <c r="DS48" s="7">
        <f>IFERROR('PNAD 2015 | renda (SCN65)'!DS47/'PNAD 2015 | renda (SCN65)'!$KR47,"")</f>
        <v>4.9492001252107157E-4</v>
      </c>
      <c r="DT48" s="7">
        <f>IFERROR('PNAD 2015 | renda (SCN65)'!DT47/'PNAD 2015 | renda (SCN65)'!$KR47,"")</f>
        <v>5.9492400192151683E-3</v>
      </c>
      <c r="DU48" s="7">
        <f>IFERROR('PNAD 2015 | renda (SCN65)'!DU47/'PNAD 2015 | renda (SCN65)'!$KR47,"")</f>
        <v>9.5630207470305908E-4</v>
      </c>
      <c r="DV48" s="7">
        <f>IFERROR('PNAD 2015 | renda (SCN65)'!DV47/'PNAD 2015 | renda (SCN65)'!$KR47,"")</f>
        <v>1.7711730681985253E-4</v>
      </c>
      <c r="DW48" s="7">
        <f>IFERROR('PNAD 2015 | renda (SCN65)'!DW47/'PNAD 2015 | renda (SCN65)'!$KR47,"")</f>
        <v>6.6471187820280548E-3</v>
      </c>
      <c r="DX48" s="7">
        <f>IFERROR('PNAD 2015 | renda (SCN65)'!DX47/'PNAD 2015 | renda (SCN65)'!$KR47,"")</f>
        <v>9.1165878400553311E-4</v>
      </c>
      <c r="DY48" s="7">
        <f>IFERROR('PNAD 2015 | renda (SCN65)'!DY47/'PNAD 2015 | renda (SCN65)'!$KR47,"")</f>
        <v>1.1018344087048966E-4</v>
      </c>
      <c r="DZ48" s="7">
        <f>IFERROR('PNAD 2015 | renda (SCN65)'!DZ47/'PNAD 2015 | renda (SCN65)'!$KR47,"")</f>
        <v>5.9155067711239772E-3</v>
      </c>
      <c r="EA48" s="7">
        <f>IFERROR('PNAD 2015 | renda (SCN65)'!EA47/'PNAD 2015 | renda (SCN65)'!$KR47,"")</f>
        <v>1.6881804007236457E-3</v>
      </c>
      <c r="EB48" s="7">
        <f>IFERROR('PNAD 2015 | renda (SCN65)'!EB47/'PNAD 2015 | renda (SCN65)'!$KR47,"")</f>
        <v>1.1229709517851928E-3</v>
      </c>
      <c r="EC48" s="7">
        <f>IFERROR('PNAD 2015 | renda (SCN65)'!EC47/'PNAD 2015 | renda (SCN65)'!$KR47,"")</f>
        <v>9.0429517103404813E-3</v>
      </c>
      <c r="ED48" s="7">
        <f>IFERROR('PNAD 2015 | renda (SCN65)'!ED47/'PNAD 2015 | renda (SCN65)'!$KR47,"")</f>
        <v>2.0571244859652199E-3</v>
      </c>
      <c r="EE48" s="7">
        <f>IFERROR('PNAD 2015 | renda (SCN65)'!EE47/'PNAD 2015 | renda (SCN65)'!$KR47,"")</f>
        <v>6.5668869145943224E-4</v>
      </c>
      <c r="EF48" s="7">
        <f>IFERROR('PNAD 2015 | renda (SCN65)'!EF47/'PNAD 2015 | renda (SCN65)'!$KR47,"")</f>
        <v>8.5689374344653981E-3</v>
      </c>
      <c r="EG48" s="7">
        <f>IFERROR('PNAD 2015 | renda (SCN65)'!EG47/'PNAD 2015 | renda (SCN65)'!$KR47,"")</f>
        <v>1.4675294495250563E-3</v>
      </c>
      <c r="EH48" s="7">
        <f>IFERROR('PNAD 2015 | renda (SCN65)'!EH47/'PNAD 2015 | renda (SCN65)'!$KR47,"")</f>
        <v>2.8555194509193049E-4</v>
      </c>
      <c r="EI48" s="7">
        <f>IFERROR('PNAD 2015 | renda (SCN65)'!EI47/'PNAD 2015 | renda (SCN65)'!$KR47,"")</f>
        <v>5.6237141751351765E-3</v>
      </c>
      <c r="EJ48" s="7">
        <f>IFERROR('PNAD 2015 | renda (SCN65)'!EJ47/'PNAD 2015 | renda (SCN65)'!$KR47,"")</f>
        <v>9.9766968946751939E-4</v>
      </c>
      <c r="EK48" s="7">
        <f>IFERROR('PNAD 2015 | renda (SCN65)'!EK47/'PNAD 2015 | renda (SCN65)'!$KR47,"")</f>
        <v>0</v>
      </c>
      <c r="EL48" s="7">
        <f>IFERROR('PNAD 2015 | renda (SCN65)'!EL47/'PNAD 2015 | renda (SCN65)'!$KR47,"")</f>
        <v>3.3077580274344697E-3</v>
      </c>
      <c r="EM48" s="7">
        <f>IFERROR('PNAD 2015 | renda (SCN65)'!EM47/'PNAD 2015 | renda (SCN65)'!$KR47,"")</f>
        <v>2.4274001467893412E-3</v>
      </c>
      <c r="EN48" s="7">
        <f>IFERROR('PNAD 2015 | renda (SCN65)'!EN47/'PNAD 2015 | renda (SCN65)'!$KR47,"")</f>
        <v>2.4255980811676276E-4</v>
      </c>
      <c r="EO48" s="7">
        <f>IFERROR('PNAD 2015 | renda (SCN65)'!EO47/'PNAD 2015 | renda (SCN65)'!$KR47,"")</f>
        <v>5.256492260980363E-3</v>
      </c>
      <c r="EP48" s="7">
        <f>IFERROR('PNAD 2015 | renda (SCN65)'!EP47/'PNAD 2015 | renda (SCN65)'!$KR47,"")</f>
        <v>1.2909358957676723E-3</v>
      </c>
      <c r="EQ48" s="7">
        <f>IFERROR('PNAD 2015 | renda (SCN65)'!EQ47/'PNAD 2015 | renda (SCN65)'!$KR47,"")</f>
        <v>5.3958993473024843E-4</v>
      </c>
      <c r="ER48" s="7">
        <f>IFERROR('PNAD 2015 | renda (SCN65)'!ER47/'PNAD 2015 | renda (SCN65)'!$KR47,"")</f>
        <v>5.9840385277723966E-3</v>
      </c>
      <c r="ES48" s="7">
        <f>IFERROR('PNAD 2015 | renda (SCN65)'!ES47/'PNAD 2015 | renda (SCN65)'!$KR47,"")</f>
        <v>2.224086309675514E-4</v>
      </c>
      <c r="ET48" s="7">
        <f>IFERROR('PNAD 2015 | renda (SCN65)'!ET47/'PNAD 2015 | renda (SCN65)'!$KR47,"")</f>
        <v>3.7935700629709195E-4</v>
      </c>
      <c r="EU48" s="7">
        <f>IFERROR('PNAD 2015 | renda (SCN65)'!EU47/'PNAD 2015 | renda (SCN65)'!$KR47,"")</f>
        <v>3.091297100735628E-3</v>
      </c>
      <c r="EV48" s="7">
        <f>IFERROR('PNAD 2015 | renda (SCN65)'!EV47/'PNAD 2015 | renda (SCN65)'!$KR47,"")</f>
        <v>1.892967848148825E-4</v>
      </c>
      <c r="EW48" s="7">
        <f>IFERROR('PNAD 2015 | renda (SCN65)'!EW47/'PNAD 2015 | renda (SCN65)'!$KR47,"")</f>
        <v>9.7686160169758486E-4</v>
      </c>
      <c r="EX48" s="7">
        <f>IFERROR('PNAD 2015 | renda (SCN65)'!EX47/'PNAD 2015 | renda (SCN65)'!$KR47,"")</f>
        <v>1.2653430130711187E-2</v>
      </c>
      <c r="EY48" s="7">
        <f>IFERROR('PNAD 2015 | renda (SCN65)'!EY47/'PNAD 2015 | renda (SCN65)'!$KR47,"")</f>
        <v>3.3033194421593129E-3</v>
      </c>
      <c r="EZ48" s="7">
        <f>IFERROR('PNAD 2015 | renda (SCN65)'!EZ47/'PNAD 2015 | renda (SCN65)'!$KR47,"")</f>
        <v>3.1425183748109361E-6</v>
      </c>
      <c r="FA48" s="7">
        <f>IFERROR('PNAD 2015 | renda (SCN65)'!FA47/'PNAD 2015 | renda (SCN65)'!$KR47,"")</f>
        <v>5.0352199078432516E-3</v>
      </c>
      <c r="FB48" s="7">
        <f>IFERROR('PNAD 2015 | renda (SCN65)'!FB47/'PNAD 2015 | renda (SCN65)'!$KR47,"")</f>
        <v>5.7741555844513374E-4</v>
      </c>
      <c r="FC48" s="7">
        <f>IFERROR('PNAD 2015 | renda (SCN65)'!FC47/'PNAD 2015 | renda (SCN65)'!$KR47,"")</f>
        <v>0</v>
      </c>
      <c r="FD48" s="7">
        <f>IFERROR('PNAD 2015 | renda (SCN65)'!FD47/'PNAD 2015 | renda (SCN65)'!$KR47,"")</f>
        <v>3.3104744416228653E-3</v>
      </c>
      <c r="FE48" s="7">
        <f>IFERROR('PNAD 2015 | renda (SCN65)'!FE47/'PNAD 2015 | renda (SCN65)'!$KR47,"")</f>
        <v>1.4623806906058745E-3</v>
      </c>
      <c r="FF48" s="7">
        <f>IFERROR('PNAD 2015 | renda (SCN65)'!FF47/'PNAD 2015 | renda (SCN65)'!$KR47,"")</f>
        <v>3.5451868309731511E-4</v>
      </c>
      <c r="FG48" s="7">
        <f>IFERROR('PNAD 2015 | renda (SCN65)'!FG47/'PNAD 2015 | renda (SCN65)'!$KR47,"")</f>
        <v>3.6836085513641875E-3</v>
      </c>
      <c r="FH48" s="7">
        <f>IFERROR('PNAD 2015 | renda (SCN65)'!FH47/'PNAD 2015 | renda (SCN65)'!$KR47,"")</f>
        <v>1.7621893716016084E-3</v>
      </c>
      <c r="FI48" s="7">
        <f>IFERROR('PNAD 2015 | renda (SCN65)'!FI47/'PNAD 2015 | renda (SCN65)'!$KR47,"")</f>
        <v>2.3723350578657476E-4</v>
      </c>
      <c r="FJ48" s="7">
        <f>IFERROR('PNAD 2015 | renda (SCN65)'!FJ47/'PNAD 2015 | renda (SCN65)'!$KR47,"")</f>
        <v>2.0407461062998916E-3</v>
      </c>
      <c r="FK48" s="7">
        <f>IFERROR('PNAD 2015 | renda (SCN65)'!FK47/'PNAD 2015 | renda (SCN65)'!$KR47,"")</f>
        <v>1.081905160819443E-3</v>
      </c>
      <c r="FL48" s="7">
        <f>IFERROR('PNAD 2015 | renda (SCN65)'!FL47/'PNAD 2015 | renda (SCN65)'!$KR47,"")</f>
        <v>1.6629603591902052E-4</v>
      </c>
      <c r="FM48" s="7">
        <f>IFERROR('PNAD 2015 | renda (SCN65)'!FM47/'PNAD 2015 | renda (SCN65)'!$KR47,"")</f>
        <v>3.4530861865136498E-3</v>
      </c>
      <c r="FN48" s="7">
        <f>IFERROR('PNAD 2015 | renda (SCN65)'!FN47/'PNAD 2015 | renda (SCN65)'!$KR47,"")</f>
        <v>2.268818372078543E-3</v>
      </c>
      <c r="FO48" s="7">
        <f>IFERROR('PNAD 2015 | renda (SCN65)'!FO47/'PNAD 2015 | renda (SCN65)'!$KR47,"")</f>
        <v>3.7508708726239124E-4</v>
      </c>
      <c r="FP48" s="7">
        <f>IFERROR('PNAD 2015 | renda (SCN65)'!FP47/'PNAD 2015 | renda (SCN65)'!$KR47,"")</f>
        <v>5.876509360896451E-3</v>
      </c>
      <c r="FQ48" s="7">
        <f>IFERROR('PNAD 2015 | renda (SCN65)'!FQ47/'PNAD 2015 | renda (SCN65)'!$KR47,"")</f>
        <v>3.3922065508796007E-3</v>
      </c>
      <c r="FR48" s="7">
        <f>IFERROR('PNAD 2015 | renda (SCN65)'!FR47/'PNAD 2015 | renda (SCN65)'!$KR47,"")</f>
        <v>5.9228481911690867E-5</v>
      </c>
      <c r="FS48" s="7">
        <f>IFERROR('PNAD 2015 | renda (SCN65)'!FS47/'PNAD 2015 | renda (SCN65)'!$KR47,"")</f>
        <v>5.5848499224659051E-3</v>
      </c>
      <c r="FT48" s="7">
        <f>IFERROR('PNAD 2015 | renda (SCN65)'!FT47/'PNAD 2015 | renda (SCN65)'!$KR47,"")</f>
        <v>3.0507994486850985E-3</v>
      </c>
      <c r="FU48" s="7">
        <f>IFERROR('PNAD 2015 | renda (SCN65)'!FU47/'PNAD 2015 | renda (SCN65)'!$KR47,"")</f>
        <v>2.4856077540877462E-4</v>
      </c>
      <c r="FV48" s="7">
        <f>IFERROR('PNAD 2015 | renda (SCN65)'!FV47/'PNAD 2015 | renda (SCN65)'!$KR47,"")</f>
        <v>4.3820110672395428E-3</v>
      </c>
      <c r="FW48" s="7">
        <f>IFERROR('PNAD 2015 | renda (SCN65)'!FW47/'PNAD 2015 | renda (SCN65)'!$KR47,"")</f>
        <v>1.609750598911627E-3</v>
      </c>
      <c r="FX48" s="7">
        <f>IFERROR('PNAD 2015 | renda (SCN65)'!FX47/'PNAD 2015 | renda (SCN65)'!$KR47,"")</f>
        <v>2.6871195255798598E-4</v>
      </c>
      <c r="FY48" s="7">
        <f>IFERROR('PNAD 2015 | renda (SCN65)'!FY47/'PNAD 2015 | renda (SCN65)'!$KR47,"")</f>
        <v>6.3734001052796916E-3</v>
      </c>
      <c r="FZ48" s="7">
        <f>IFERROR('PNAD 2015 | renda (SCN65)'!FZ47/'PNAD 2015 | renda (SCN65)'!$KR47,"")</f>
        <v>6.0208965398972983E-3</v>
      </c>
      <c r="GA48" s="7">
        <f>IFERROR('PNAD 2015 | renda (SCN65)'!GA47/'PNAD 2015 | renda (SCN65)'!$KR47,"")</f>
        <v>0</v>
      </c>
      <c r="GB48" s="7">
        <f>IFERROR('PNAD 2015 | renda (SCN65)'!GB47/'PNAD 2015 | renda (SCN65)'!$KR47,"")</f>
        <v>1.1473210306047023E-3</v>
      </c>
      <c r="GC48" s="7">
        <f>IFERROR('PNAD 2015 | renda (SCN65)'!GC47/'PNAD 2015 | renda (SCN65)'!$KR47,"")</f>
        <v>4.080036356629532E-4</v>
      </c>
      <c r="GD48" s="7">
        <f>IFERROR('PNAD 2015 | renda (SCN65)'!GD47/'PNAD 2015 | renda (SCN65)'!$KR47,"")</f>
        <v>0</v>
      </c>
      <c r="GE48" s="7">
        <f>IFERROR('PNAD 2015 | renda (SCN65)'!GE47/'PNAD 2015 | renda (SCN65)'!$KR47,"")</f>
        <v>3.9829644966618552E-3</v>
      </c>
      <c r="GF48" s="7">
        <f>IFERROR('PNAD 2015 | renda (SCN65)'!GF47/'PNAD 2015 | renda (SCN65)'!$KR47,"")</f>
        <v>1.4194329394834585E-3</v>
      </c>
      <c r="GG48" s="7">
        <f>IFERROR('PNAD 2015 | renda (SCN65)'!GG47/'PNAD 2015 | renda (SCN65)'!$KR47,"")</f>
        <v>4.1937529113790468E-4</v>
      </c>
      <c r="GH48" s="7">
        <f>IFERROR('PNAD 2015 | renda (SCN65)'!GH47/'PNAD 2015 | renda (SCN65)'!$KR47,"")</f>
        <v>2.2357864204608272E-3</v>
      </c>
      <c r="GI48" s="7">
        <f>IFERROR('PNAD 2015 | renda (SCN65)'!GI47/'PNAD 2015 | renda (SCN65)'!$KR47,"")</f>
        <v>9.2300380796883359E-4</v>
      </c>
      <c r="GJ48" s="7">
        <f>IFERROR('PNAD 2015 | renda (SCN65)'!GJ47/'PNAD 2015 | renda (SCN65)'!$KR47,"")</f>
        <v>0</v>
      </c>
      <c r="GK48" s="7">
        <f>IFERROR('PNAD 2015 | renda (SCN65)'!GK47/'PNAD 2015 | renda (SCN65)'!$KR47,"")</f>
        <v>4.5441614645115669E-3</v>
      </c>
      <c r="GL48" s="7">
        <f>IFERROR('PNAD 2015 | renda (SCN65)'!GL47/'PNAD 2015 | renda (SCN65)'!$KR47,"")</f>
        <v>1.2569008238777707E-3</v>
      </c>
      <c r="GM48" s="7">
        <f>IFERROR('PNAD 2015 | renda (SCN65)'!GM47/'PNAD 2015 | renda (SCN65)'!$KR47,"")</f>
        <v>5.428212248105625E-4</v>
      </c>
      <c r="GN48" s="7">
        <f>IFERROR('PNAD 2015 | renda (SCN65)'!GN47/'PNAD 2015 | renda (SCN65)'!$KR47,"")</f>
        <v>3.479486891730282E-3</v>
      </c>
      <c r="GO48" s="7">
        <f>IFERROR('PNAD 2015 | renda (SCN65)'!GO47/'PNAD 2015 | renda (SCN65)'!$KR47,"")</f>
        <v>1.5664300066260976E-3</v>
      </c>
      <c r="GP48" s="7">
        <f>IFERROR('PNAD 2015 | renda (SCN65)'!GP47/'PNAD 2015 | renda (SCN65)'!$KR47,"")</f>
        <v>2.1706457429626275E-4</v>
      </c>
      <c r="GQ48" s="7">
        <f>IFERROR('PNAD 2015 | renda (SCN65)'!GQ47/'PNAD 2015 | renda (SCN65)'!$KR47,"")</f>
        <v>2.257286927533686E-3</v>
      </c>
      <c r="GR48" s="7">
        <f>IFERROR('PNAD 2015 | renda (SCN65)'!GR47/'PNAD 2015 | renda (SCN65)'!$KR47,"")</f>
        <v>1.7248519922669903E-3</v>
      </c>
      <c r="GS48" s="7">
        <f>IFERROR('PNAD 2015 | renda (SCN65)'!GS47/'PNAD 2015 | renda (SCN65)'!$KR47,"")</f>
        <v>3.2245434306958317E-4</v>
      </c>
      <c r="GT48" s="7">
        <f>IFERROR('PNAD 2015 | renda (SCN65)'!GT47/'PNAD 2015 | renda (SCN65)'!$KR47,"")</f>
        <v>5.748607087607536E-3</v>
      </c>
      <c r="GU48" s="7">
        <f>IFERROR('PNAD 2015 | renda (SCN65)'!GU47/'PNAD 2015 | renda (SCN65)'!$KR47,"")</f>
        <v>2.4709515455091789E-3</v>
      </c>
      <c r="GV48" s="7">
        <f>IFERROR('PNAD 2015 | renda (SCN65)'!GV47/'PNAD 2015 | renda (SCN65)'!$KR47,"")</f>
        <v>0</v>
      </c>
      <c r="GW48" s="7">
        <f>IFERROR('PNAD 2015 | renda (SCN65)'!GW47/'PNAD 2015 | renda (SCN65)'!$KR47,"")</f>
        <v>8.8345601316718752E-4</v>
      </c>
      <c r="GX48" s="7">
        <f>IFERROR('PNAD 2015 | renda (SCN65)'!GX47/'PNAD 2015 | renda (SCN65)'!$KR47,"")</f>
        <v>5.3776123759688389E-4</v>
      </c>
      <c r="GY48" s="7">
        <f>IFERROR('PNAD 2015 | renda (SCN65)'!GY47/'PNAD 2015 | renda (SCN65)'!$KR47,"")</f>
        <v>0</v>
      </c>
      <c r="GZ48" s="7">
        <f>IFERROR('PNAD 2015 | renda (SCN65)'!GZ47/'PNAD 2015 | renda (SCN65)'!$KR47,"")</f>
        <v>2.8287103958573581E-3</v>
      </c>
      <c r="HA48" s="7">
        <f>IFERROR('PNAD 2015 | renda (SCN65)'!HA47/'PNAD 2015 | renda (SCN65)'!$KR47,"")</f>
        <v>2.1245110876126488E-3</v>
      </c>
      <c r="HB48" s="7">
        <f>IFERROR('PNAD 2015 | renda (SCN65)'!HB47/'PNAD 2015 | renda (SCN65)'!$KR47,"")</f>
        <v>8.9055774960743818E-5</v>
      </c>
      <c r="HC48" s="7">
        <f>IFERROR('PNAD 2015 | renda (SCN65)'!HC47/'PNAD 2015 | renda (SCN65)'!$KR47,"")</f>
        <v>5.7858823267483012E-3</v>
      </c>
      <c r="HD48" s="7">
        <f>IFERROR('PNAD 2015 | renda (SCN65)'!HD47/'PNAD 2015 | renda (SCN65)'!$KR47,"")</f>
        <v>2.0318334270673774E-3</v>
      </c>
      <c r="HE48" s="7">
        <f>IFERROR('PNAD 2015 | renda (SCN65)'!HE47/'PNAD 2015 | renda (SCN65)'!$KR47,"")</f>
        <v>0</v>
      </c>
      <c r="HF48" s="7">
        <f>IFERROR('PNAD 2015 | renda (SCN65)'!HF47/'PNAD 2015 | renda (SCN65)'!$KR47,"")</f>
        <v>2.8106986168107725E-3</v>
      </c>
      <c r="HG48" s="7">
        <f>IFERROR('PNAD 2015 | renda (SCN65)'!HG47/'PNAD 2015 | renda (SCN65)'!$KR47,"")</f>
        <v>1.4007464954750488E-3</v>
      </c>
      <c r="HH48" s="7">
        <f>IFERROR('PNAD 2015 | renda (SCN65)'!HH47/'PNAD 2015 | renda (SCN65)'!$KR47,"")</f>
        <v>0</v>
      </c>
      <c r="HI48" s="7">
        <f>IFERROR('PNAD 2015 | renda (SCN65)'!HI47/'PNAD 2015 | renda (SCN65)'!$KR47,"")</f>
        <v>3.9663553105622187E-3</v>
      </c>
      <c r="HJ48" s="7">
        <f>IFERROR('PNAD 2015 | renda (SCN65)'!HJ47/'PNAD 2015 | renda (SCN65)'!$KR47,"")</f>
        <v>4.081412318064831E-3</v>
      </c>
      <c r="HK48" s="7">
        <f>IFERROR('PNAD 2015 | renda (SCN65)'!HK47/'PNAD 2015 | renda (SCN65)'!$KR47,"")</f>
        <v>0</v>
      </c>
      <c r="HL48" s="7">
        <f>IFERROR('PNAD 2015 | renda (SCN65)'!HL47/'PNAD 2015 | renda (SCN65)'!$KR47,"")</f>
        <v>1.8234684799104215E-3</v>
      </c>
      <c r="HM48" s="7">
        <f>IFERROR('PNAD 2015 | renda (SCN65)'!HM47/'PNAD 2015 | renda (SCN65)'!$KR47,"")</f>
        <v>9.5525456857812208E-4</v>
      </c>
      <c r="HN48" s="7">
        <f>IFERROR('PNAD 2015 | renda (SCN65)'!HN47/'PNAD 2015 | renda (SCN65)'!$KR47,"")</f>
        <v>0</v>
      </c>
      <c r="HO48" s="7">
        <f>IFERROR('PNAD 2015 | renda (SCN65)'!HO47/'PNAD 2015 | renda (SCN65)'!$KR47,"")</f>
        <v>2.2537715679957619E-3</v>
      </c>
      <c r="HP48" s="7">
        <f>IFERROR('PNAD 2015 | renda (SCN65)'!HP47/'PNAD 2015 | renda (SCN65)'!$KR47,"")</f>
        <v>1.6744474178823109E-3</v>
      </c>
      <c r="HQ48" s="7">
        <f>IFERROR('PNAD 2015 | renda (SCN65)'!HQ47/'PNAD 2015 | renda (SCN65)'!$KR47,"")</f>
        <v>0</v>
      </c>
      <c r="HR48" s="7">
        <f>IFERROR('PNAD 2015 | renda (SCN65)'!HR47/'PNAD 2015 | renda (SCN65)'!$KR47,"")</f>
        <v>2.4617370424779533E-3</v>
      </c>
      <c r="HS48" s="7">
        <f>IFERROR('PNAD 2015 | renda (SCN65)'!HS47/'PNAD 2015 | renda (SCN65)'!$KR47,"")</f>
        <v>4.9890586209816218E-4</v>
      </c>
      <c r="HT48" s="7">
        <f>IFERROR('PNAD 2015 | renda (SCN65)'!HT47/'PNAD 2015 | renda (SCN65)'!$KR47,"")</f>
        <v>4.2269535292372188E-4</v>
      </c>
      <c r="HU48" s="7">
        <f>IFERROR('PNAD 2015 | renda (SCN65)'!HU47/'PNAD 2015 | renda (SCN65)'!$KR47,"")</f>
        <v>3.4556960746554418E-3</v>
      </c>
      <c r="HV48" s="7">
        <f>IFERROR('PNAD 2015 | renda (SCN65)'!HV47/'PNAD 2015 | renda (SCN65)'!$KR47,"")</f>
        <v>4.5990845187063555E-3</v>
      </c>
      <c r="HW48" s="7">
        <f>IFERROR('PNAD 2015 | renda (SCN65)'!HW47/'PNAD 2015 | renda (SCN65)'!$KR47,"")</f>
        <v>0</v>
      </c>
      <c r="HX48" s="7">
        <f>IFERROR('PNAD 2015 | renda (SCN65)'!HX47/'PNAD 2015 | renda (SCN65)'!$KR47,"")</f>
        <v>1.4202230076624362E-3</v>
      </c>
      <c r="HY48" s="7">
        <f>IFERROR('PNAD 2015 | renda (SCN65)'!HY47/'PNAD 2015 | renda (SCN65)'!$KR47,"")</f>
        <v>4.5727193221719247E-4</v>
      </c>
      <c r="HZ48" s="7">
        <f>IFERROR('PNAD 2015 | renda (SCN65)'!HZ47/'PNAD 2015 | renda (SCN65)'!$KR47,"")</f>
        <v>0</v>
      </c>
      <c r="IA48" s="7">
        <f>IFERROR('PNAD 2015 | renda (SCN65)'!IA47/'PNAD 2015 | renda (SCN65)'!$KR47,"")</f>
        <v>2.0816165995135344E-3</v>
      </c>
      <c r="IB48" s="7">
        <f>IFERROR('PNAD 2015 | renda (SCN65)'!IB47/'PNAD 2015 | renda (SCN65)'!$KR47,"")</f>
        <v>1.5606776001094945E-3</v>
      </c>
      <c r="IC48" s="7">
        <f>IFERROR('PNAD 2015 | renda (SCN65)'!IC47/'PNAD 2015 | renda (SCN65)'!$KR47,"")</f>
        <v>0</v>
      </c>
      <c r="ID48" s="7">
        <f>IFERROR('PNAD 2015 | renda (SCN65)'!ID47/'PNAD 2015 | renda (SCN65)'!$KR47,"")</f>
        <v>2.2269270042516143E-3</v>
      </c>
      <c r="IE48" s="7">
        <f>IFERROR('PNAD 2015 | renda (SCN65)'!IE47/'PNAD 2015 | renda (SCN65)'!$KR47,"")</f>
        <v>1.298605771123143E-3</v>
      </c>
      <c r="IF48" s="7">
        <f>IFERROR('PNAD 2015 | renda (SCN65)'!IF47/'PNAD 2015 | renda (SCN65)'!$KR47,"")</f>
        <v>3.2138908260354558E-4</v>
      </c>
      <c r="IG48" s="7">
        <f>IFERROR('PNAD 2015 | renda (SCN65)'!IG47/'PNAD 2015 | renda (SCN65)'!$KR47,"")</f>
        <v>4.1461712772293668E-3</v>
      </c>
      <c r="IH48" s="7">
        <f>IFERROR('PNAD 2015 | renda (SCN65)'!IH47/'PNAD 2015 | renda (SCN65)'!$KR47,"")</f>
        <v>1.4987770898621593E-3</v>
      </c>
      <c r="II48" s="7">
        <f>IFERROR('PNAD 2015 | renda (SCN65)'!II47/'PNAD 2015 | renda (SCN65)'!$KR47,"")</f>
        <v>0</v>
      </c>
      <c r="IJ48" s="7">
        <f>IFERROR('PNAD 2015 | renda (SCN65)'!IJ47/'PNAD 2015 | renda (SCN65)'!$KR47,"")</f>
        <v>1.4970016557520967E-3</v>
      </c>
      <c r="IK48" s="7">
        <f>IFERROR('PNAD 2015 | renda (SCN65)'!IK47/'PNAD 2015 | renda (SCN65)'!$KR47,"")</f>
        <v>1.4230548250679864E-3</v>
      </c>
      <c r="IL48" s="7">
        <f>IFERROR('PNAD 2015 | renda (SCN65)'!IL47/'PNAD 2015 | renda (SCN65)'!$KR47,"")</f>
        <v>0</v>
      </c>
      <c r="IM48" s="7">
        <f>IFERROR('PNAD 2015 | renda (SCN65)'!IM47/'PNAD 2015 | renda (SCN65)'!$KR47,"")</f>
        <v>7.8548134495454378E-3</v>
      </c>
      <c r="IN48" s="7">
        <f>IFERROR('PNAD 2015 | renda (SCN65)'!IN47/'PNAD 2015 | renda (SCN65)'!$KR47,"")</f>
        <v>4.1371609491207984E-3</v>
      </c>
      <c r="IO48" s="7">
        <f>IFERROR('PNAD 2015 | renda (SCN65)'!IO47/'PNAD 2015 | renda (SCN65)'!$KR47,"")</f>
        <v>0</v>
      </c>
      <c r="IP48" s="7">
        <f>IFERROR('PNAD 2015 | renda (SCN65)'!IP47/'PNAD 2015 | renda (SCN65)'!$KR47,"")</f>
        <v>1.1339697660970311E-4</v>
      </c>
      <c r="IQ48" s="7">
        <f>IFERROR('PNAD 2015 | renda (SCN65)'!IQ47/'PNAD 2015 | renda (SCN65)'!$KR47,"")</f>
        <v>8.3275849215434783E-4</v>
      </c>
      <c r="IR48" s="7">
        <f>IFERROR('PNAD 2015 | renda (SCN65)'!IR47/'PNAD 2015 | renda (SCN65)'!$KR47,"")</f>
        <v>0</v>
      </c>
      <c r="IS48" s="7">
        <f>IFERROR('PNAD 2015 | renda (SCN65)'!IS47/'PNAD 2015 | renda (SCN65)'!$KR47,"")</f>
        <v>1.1670993665908007E-3</v>
      </c>
      <c r="IT48" s="7">
        <f>IFERROR('PNAD 2015 | renda (SCN65)'!IT47/'PNAD 2015 | renda (SCN65)'!$KR47,"")</f>
        <v>1.071225924647416E-3</v>
      </c>
      <c r="IU48" s="7">
        <f>IFERROR('PNAD 2015 | renda (SCN65)'!IU47/'PNAD 2015 | renda (SCN65)'!$KR47,"")</f>
        <v>0</v>
      </c>
      <c r="IV48" s="7">
        <f>IFERROR('PNAD 2015 | renda (SCN65)'!IV47/'PNAD 2015 | renda (SCN65)'!$KR47,"")</f>
        <v>7.5543833666111824E-4</v>
      </c>
      <c r="IW48" s="7">
        <f>IFERROR('PNAD 2015 | renda (SCN65)'!IW47/'PNAD 2015 | renda (SCN65)'!$KR47,"")</f>
        <v>2.7115228674226715E-3</v>
      </c>
      <c r="IX48" s="7">
        <f>IFERROR('PNAD 2015 | renda (SCN65)'!IX47/'PNAD 2015 | renda (SCN65)'!$KR47,"")</f>
        <v>3.6573942667291121E-6</v>
      </c>
      <c r="IY48" s="7">
        <f>IFERROR('PNAD 2015 | renda (SCN65)'!IY47/'PNAD 2015 | renda (SCN65)'!$KR47,"")</f>
        <v>5.7311900789878203E-3</v>
      </c>
      <c r="IZ48" s="7">
        <f>IFERROR('PNAD 2015 | renda (SCN65)'!IZ47/'PNAD 2015 | renda (SCN65)'!$KR47,"")</f>
        <v>2.88229299729905E-3</v>
      </c>
      <c r="JA48" s="7">
        <f>IFERROR('PNAD 2015 | renda (SCN65)'!JA47/'PNAD 2015 | renda (SCN65)'!$KR47,"")</f>
        <v>0</v>
      </c>
      <c r="JB48" s="7">
        <f>IFERROR('PNAD 2015 | renda (SCN65)'!JB47/'PNAD 2015 | renda (SCN65)'!$KR47,"")</f>
        <v>1.6863073177375294E-4</v>
      </c>
      <c r="JC48" s="7">
        <f>IFERROR('PNAD 2015 | renda (SCN65)'!JC47/'PNAD 2015 | renda (SCN65)'!$KR47,"")</f>
        <v>3.1853862313983997E-3</v>
      </c>
      <c r="JD48" s="7">
        <f>IFERROR('PNAD 2015 | renda (SCN65)'!JD47/'PNAD 2015 | renda (SCN65)'!$KR47,"")</f>
        <v>0</v>
      </c>
      <c r="JE48" s="7">
        <f>IFERROR('PNAD 2015 | renda (SCN65)'!JE47/'PNAD 2015 | renda (SCN65)'!$KR47,"")</f>
        <v>1.9481572174601233E-3</v>
      </c>
      <c r="JF48" s="7">
        <f>IFERROR('PNAD 2015 | renda (SCN65)'!JF47/'PNAD 2015 | renda (SCN65)'!$KR47,"")</f>
        <v>3.0795614812681137E-3</v>
      </c>
      <c r="JG48" s="7">
        <f>IFERROR('PNAD 2015 | renda (SCN65)'!JG47/'PNAD 2015 | renda (SCN65)'!$KR47,"")</f>
        <v>0</v>
      </c>
      <c r="JH48" s="7">
        <f>IFERROR('PNAD 2015 | renda (SCN65)'!JH47/'PNAD 2015 | renda (SCN65)'!$KR47,"")</f>
        <v>2.8142494850308978E-3</v>
      </c>
      <c r="JI48" s="7">
        <f>IFERROR('PNAD 2015 | renda (SCN65)'!JI47/'PNAD 2015 | renda (SCN65)'!$KR47,"")</f>
        <v>1.068136669295907E-3</v>
      </c>
      <c r="JJ48" s="7">
        <f>IFERROR('PNAD 2015 | renda (SCN65)'!JJ47/'PNAD 2015 | renda (SCN65)'!$KR47,"")</f>
        <v>0</v>
      </c>
      <c r="JK48" s="7">
        <f>IFERROR('PNAD 2015 | renda (SCN65)'!JK47/'PNAD 2015 | renda (SCN65)'!$KR47,"")</f>
        <v>8.0491080813801467E-4</v>
      </c>
      <c r="JL48" s="7">
        <f>IFERROR('PNAD 2015 | renda (SCN65)'!JL47/'PNAD 2015 | renda (SCN65)'!$KR47,"")</f>
        <v>1.6133991160078057E-3</v>
      </c>
      <c r="JM48" s="7">
        <f>IFERROR('PNAD 2015 | renda (SCN65)'!JM47/'PNAD 2015 | renda (SCN65)'!$KR47,"")</f>
        <v>5.9320005540064594E-3</v>
      </c>
      <c r="JN48" s="7">
        <f>IFERROR('PNAD 2015 | renda (SCN65)'!JN47/'PNAD 2015 | renda (SCN65)'!$KR47,"")</f>
        <v>3.3074473264652084E-3</v>
      </c>
      <c r="JO48" s="7">
        <f>IFERROR('PNAD 2015 | renda (SCN65)'!JO47/'PNAD 2015 | renda (SCN65)'!$KR47,"")</f>
        <v>0</v>
      </c>
      <c r="JP48" s="7">
        <f>IFERROR('PNAD 2015 | renda (SCN65)'!JP47/'PNAD 2015 | renda (SCN65)'!$KR47,"")</f>
        <v>1.7152113850493499E-3</v>
      </c>
      <c r="JQ48" s="7">
        <f>IFERROR('PNAD 2015 | renda (SCN65)'!JQ47/'PNAD 2015 | renda (SCN65)'!$KR47,"")</f>
        <v>4.8225229014577434E-4</v>
      </c>
      <c r="JR48" s="7">
        <f>IFERROR('PNAD 2015 | renda (SCN65)'!JR47/'PNAD 2015 | renda (SCN65)'!$KR47,"")</f>
        <v>0</v>
      </c>
      <c r="JS48" s="7">
        <f>IFERROR('PNAD 2015 | renda (SCN65)'!JS47/'PNAD 2015 | renda (SCN65)'!$KR47,"")</f>
        <v>0</v>
      </c>
      <c r="JT48" s="7">
        <f>IFERROR('PNAD 2015 | renda (SCN65)'!JT47/'PNAD 2015 | renda (SCN65)'!$KR47,"")</f>
        <v>6.4777601222691756E-3</v>
      </c>
      <c r="JU48" s="7">
        <f>IFERROR('PNAD 2015 | renda (SCN65)'!JU47/'PNAD 2015 | renda (SCN65)'!$KR47,"")</f>
        <v>0</v>
      </c>
      <c r="JV48" s="7">
        <f>IFERROR('PNAD 2015 | renda (SCN65)'!JV47/'PNAD 2015 | renda (SCN65)'!$KR47,"")</f>
        <v>8.9370914515279941E-4</v>
      </c>
      <c r="JW48" s="7">
        <f>IFERROR('PNAD 2015 | renda (SCN65)'!JW47/'PNAD 2015 | renda (SCN65)'!$KR47,"")</f>
        <v>0</v>
      </c>
      <c r="JX48" s="7">
        <f>IFERROR('PNAD 2015 | renda (SCN65)'!JX47/'PNAD 2015 | renda (SCN65)'!$KR47,"")</f>
        <v>1.069521507901756E-3</v>
      </c>
      <c r="JY48" s="7">
        <f>IFERROR('PNAD 2015 | renda (SCN65)'!JY47/'PNAD 2015 | renda (SCN65)'!$KR47,"")</f>
        <v>2.1418038158446595E-3</v>
      </c>
      <c r="JZ48" s="7">
        <f>IFERROR('PNAD 2015 | renda (SCN65)'!JZ47/'PNAD 2015 | renda (SCN65)'!$KR47,"")</f>
        <v>0</v>
      </c>
      <c r="KA48" s="7">
        <f>IFERROR('PNAD 2015 | renda (SCN65)'!KA47/'PNAD 2015 | renda (SCN65)'!$KR47,"")</f>
        <v>0</v>
      </c>
      <c r="KB48" s="7">
        <f>IFERROR('PNAD 2015 | renda (SCN65)'!KB47/'PNAD 2015 | renda (SCN65)'!$KR47,"")</f>
        <v>0</v>
      </c>
      <c r="KC48" s="7">
        <f>IFERROR('PNAD 2015 | renda (SCN65)'!KC47/'PNAD 2015 | renda (SCN65)'!$KR47,"")</f>
        <v>0</v>
      </c>
      <c r="KD48" s="7">
        <f>IFERROR('PNAD 2015 | renda (SCN65)'!KD47/'PNAD 2015 | renda (SCN65)'!$KR47,"")</f>
        <v>2.1400638904167978E-3</v>
      </c>
      <c r="KE48" s="7">
        <f>IFERROR('PNAD 2015 | renda (SCN65)'!KE47/'PNAD 2015 | renda (SCN65)'!$KR47,"")</f>
        <v>1.708384840896159E-3</v>
      </c>
      <c r="KF48" s="7">
        <f>IFERROR('PNAD 2015 | renda (SCN65)'!KF47/'PNAD 2015 | renda (SCN65)'!$KR47,"")</f>
        <v>0</v>
      </c>
      <c r="KG48" s="7">
        <f>IFERROR('PNAD 2015 | renda (SCN65)'!KG47/'PNAD 2015 | renda (SCN65)'!$KR47,"")</f>
        <v>0</v>
      </c>
      <c r="KH48" s="7">
        <f>IFERROR('PNAD 2015 | renda (SCN65)'!KH47/'PNAD 2015 | renda (SCN65)'!$KR47,"")</f>
        <v>5.3319393334874763E-3</v>
      </c>
      <c r="KI48" s="7">
        <f>IFERROR('PNAD 2015 | renda (SCN65)'!KI47/'PNAD 2015 | renda (SCN65)'!$KR47,"")</f>
        <v>0</v>
      </c>
      <c r="KJ48" s="7">
        <f>IFERROR('PNAD 2015 | renda (SCN65)'!KJ47/'PNAD 2015 | renda (SCN65)'!$KR47,"")</f>
        <v>1.7062454427935333E-3</v>
      </c>
      <c r="KK48" s="7">
        <f>IFERROR('PNAD 2015 | renda (SCN65)'!KK47/'PNAD 2015 | renda (SCN65)'!$KR47,"")</f>
        <v>0</v>
      </c>
      <c r="KL48" s="7">
        <f>IFERROR('PNAD 2015 | renda (SCN65)'!KL47/'PNAD 2015 | renda (SCN65)'!$KR47,"")</f>
        <v>0</v>
      </c>
      <c r="KM48" s="7">
        <f>IFERROR('PNAD 2015 | renda (SCN65)'!KM47/'PNAD 2015 | renda (SCN65)'!$KR47,"")</f>
        <v>0</v>
      </c>
      <c r="KN48" s="7">
        <f>IFERROR('PNAD 2015 | renda (SCN65)'!KN47/'PNAD 2015 | renda (SCN65)'!$KR47,"")</f>
        <v>3.7410527219952656E-3</v>
      </c>
      <c r="KO48" s="7">
        <f>IFERROR('PNAD 2015 | renda (SCN65)'!KO47/'PNAD 2015 | renda (SCN65)'!$KR47,"")</f>
        <v>0</v>
      </c>
      <c r="KP48" s="7">
        <f>IFERROR('PNAD 2015 | renda (SCN65)'!KP47/'PNAD 2015 | renda (SCN65)'!$KR47,"")</f>
        <v>4.7960689332178091E-3</v>
      </c>
      <c r="KQ48" s="7">
        <f>IFERROR('PNAD 2015 | renda (SCN65)'!KQ47/'PNAD 2015 | renda (SCN65)'!$KR47,"")</f>
        <v>0</v>
      </c>
      <c r="KR48" s="2">
        <f t="shared" si="308"/>
        <v>1.0000000000000004</v>
      </c>
      <c r="KT48" s="19">
        <v>47868</v>
      </c>
      <c r="KV48" s="7">
        <f t="shared" si="309"/>
        <v>2.7017201985794648</v>
      </c>
      <c r="KW48" s="7">
        <f t="shared" si="0"/>
        <v>4.6368623477349979</v>
      </c>
      <c r="KX48" s="7">
        <f t="shared" si="1"/>
        <v>0.81672007261241442</v>
      </c>
      <c r="KY48" s="7">
        <f t="shared" si="2"/>
        <v>11.931251924459612</v>
      </c>
      <c r="KZ48" s="7">
        <f t="shared" si="3"/>
        <v>24.064771671272766</v>
      </c>
      <c r="LA48" s="7">
        <f t="shared" si="4"/>
        <v>0</v>
      </c>
      <c r="LB48" s="7">
        <f t="shared" si="5"/>
        <v>19.462328847929861</v>
      </c>
      <c r="LC48" s="7">
        <f t="shared" si="6"/>
        <v>74.585409628069101</v>
      </c>
      <c r="LD48" s="7">
        <f t="shared" si="7"/>
        <v>2.5168746046219201</v>
      </c>
      <c r="LE48" s="7">
        <f t="shared" si="8"/>
        <v>27.856868408001787</v>
      </c>
      <c r="LF48" s="7">
        <f t="shared" si="9"/>
        <v>156.97002852394687</v>
      </c>
      <c r="LG48" s="7">
        <f t="shared" si="10"/>
        <v>0.84264094900646092</v>
      </c>
      <c r="LH48" s="7">
        <f t="shared" si="11"/>
        <v>54.972654710573799</v>
      </c>
      <c r="LI48" s="7">
        <f t="shared" si="12"/>
        <v>357.27636291954019</v>
      </c>
      <c r="LJ48" s="7">
        <f t="shared" si="13"/>
        <v>15.807060343969409</v>
      </c>
      <c r="LK48" s="7">
        <f t="shared" si="14"/>
        <v>77.247186181057742</v>
      </c>
      <c r="LL48" s="7">
        <f t="shared" si="15"/>
        <v>356.65553668328278</v>
      </c>
      <c r="LM48" s="7">
        <f t="shared" si="16"/>
        <v>16.381568948637454</v>
      </c>
      <c r="LN48" s="7">
        <f t="shared" si="17"/>
        <v>77.725660063347846</v>
      </c>
      <c r="LO48" s="7">
        <f t="shared" si="18"/>
        <v>727.15239642858648</v>
      </c>
      <c r="LP48" s="7">
        <f t="shared" si="19"/>
        <v>42.451596615049652</v>
      </c>
      <c r="LQ48" s="7">
        <f t="shared" si="20"/>
        <v>86.33564035017028</v>
      </c>
      <c r="LR48" s="7">
        <f t="shared" si="21"/>
        <v>740.12260807080747</v>
      </c>
      <c r="LS48" s="7">
        <f t="shared" si="22"/>
        <v>39.419703941746015</v>
      </c>
      <c r="LT48" s="7">
        <f t="shared" si="23"/>
        <v>130.17209165650186</v>
      </c>
      <c r="LU48" s="7">
        <f t="shared" si="24"/>
        <v>646.37912119313864</v>
      </c>
      <c r="LV48" s="7">
        <f t="shared" si="25"/>
        <v>29.54894922441315</v>
      </c>
      <c r="LW48" s="7">
        <f t="shared" si="26"/>
        <v>131.03725402270314</v>
      </c>
      <c r="LX48" s="7">
        <f t="shared" si="27"/>
        <v>1031.6661780494453</v>
      </c>
      <c r="LY48" s="7">
        <f t="shared" si="28"/>
        <v>76.422817325247081</v>
      </c>
      <c r="LZ48" s="7">
        <f t="shared" si="29"/>
        <v>84.862399719708662</v>
      </c>
      <c r="MA48" s="7">
        <f t="shared" si="30"/>
        <v>654.91686297197771</v>
      </c>
      <c r="MB48" s="7">
        <f t="shared" si="31"/>
        <v>50.725030441149393</v>
      </c>
      <c r="MC48" s="7">
        <f t="shared" si="32"/>
        <v>120.79850784705481</v>
      </c>
      <c r="MD48" s="7">
        <f t="shared" si="33"/>
        <v>760.77729723286348</v>
      </c>
      <c r="ME48" s="7">
        <f t="shared" si="34"/>
        <v>83.18094221329487</v>
      </c>
      <c r="MF48" s="7">
        <f t="shared" si="35"/>
        <v>161.43181872292209</v>
      </c>
      <c r="MG48" s="7">
        <f t="shared" si="36"/>
        <v>1279.8904394524327</v>
      </c>
      <c r="MH48" s="7">
        <f t="shared" si="37"/>
        <v>95.235424533726189</v>
      </c>
      <c r="MI48" s="7">
        <f t="shared" si="38"/>
        <v>182.96611795277605</v>
      </c>
      <c r="MJ48" s="7">
        <f t="shared" si="39"/>
        <v>989.43469641754496</v>
      </c>
      <c r="MK48" s="7">
        <f t="shared" si="40"/>
        <v>36.398859510839856</v>
      </c>
      <c r="ML48" s="7">
        <f t="shared" si="41"/>
        <v>67.60292043287285</v>
      </c>
      <c r="MM48" s="7">
        <f t="shared" si="42"/>
        <v>904.22767652151549</v>
      </c>
      <c r="MN48" s="7">
        <f t="shared" si="43"/>
        <v>45.479664896754159</v>
      </c>
      <c r="MO48" s="7">
        <f t="shared" si="44"/>
        <v>125.16766278285128</v>
      </c>
      <c r="MP48" s="7">
        <f t="shared" si="45"/>
        <v>1320.1434358303873</v>
      </c>
      <c r="MQ48" s="7">
        <f t="shared" si="46"/>
        <v>70.792463026540275</v>
      </c>
      <c r="MR48" s="7">
        <f t="shared" si="47"/>
        <v>141.99201129218704</v>
      </c>
      <c r="MS48" s="7">
        <f t="shared" si="48"/>
        <v>1110.2705983157912</v>
      </c>
      <c r="MT48" s="7">
        <f t="shared" si="49"/>
        <v>84.245822807450281</v>
      </c>
      <c r="MU48" s="7">
        <f t="shared" si="50"/>
        <v>133.37735674896567</v>
      </c>
      <c r="MV48" s="7">
        <f t="shared" si="51"/>
        <v>1039.2006544321148</v>
      </c>
      <c r="MW48" s="7">
        <f t="shared" si="52"/>
        <v>79.210798801006732</v>
      </c>
      <c r="MX48" s="7">
        <f t="shared" si="53"/>
        <v>132.79519936109938</v>
      </c>
      <c r="MY48" s="7">
        <f t="shared" si="54"/>
        <v>1024.8264661406163</v>
      </c>
      <c r="MZ48" s="7">
        <f t="shared" si="55"/>
        <v>98.990127219263783</v>
      </c>
      <c r="NA48" s="7">
        <f t="shared" si="56"/>
        <v>137.29948280006482</v>
      </c>
      <c r="NB48" s="7">
        <f t="shared" si="57"/>
        <v>1051.8194469796163</v>
      </c>
      <c r="NC48" s="7">
        <f t="shared" si="58"/>
        <v>66.920478998629591</v>
      </c>
      <c r="ND48" s="7">
        <f t="shared" si="59"/>
        <v>136.77001702978643</v>
      </c>
      <c r="NE48" s="7">
        <f t="shared" si="60"/>
        <v>936.37848683053107</v>
      </c>
      <c r="NF48" s="7">
        <f t="shared" si="61"/>
        <v>84.479535627396601</v>
      </c>
      <c r="NG48" s="7">
        <f t="shared" si="62"/>
        <v>111.80353880592078</v>
      </c>
      <c r="NH48" s="7">
        <f t="shared" si="63"/>
        <v>914.87308300387042</v>
      </c>
      <c r="NI48" s="7">
        <f t="shared" si="64"/>
        <v>109.40054608447271</v>
      </c>
      <c r="NJ48" s="7">
        <f t="shared" si="65"/>
        <v>76.498455292429711</v>
      </c>
      <c r="NK48" s="7">
        <f t="shared" si="66"/>
        <v>944.72033477301511</v>
      </c>
      <c r="NL48" s="7">
        <f t="shared" si="67"/>
        <v>124.33691994104208</v>
      </c>
      <c r="NM48" s="7">
        <f t="shared" si="68"/>
        <v>63.291556303463089</v>
      </c>
      <c r="NN48" s="7">
        <f t="shared" si="69"/>
        <v>572.86709080722301</v>
      </c>
      <c r="NO48" s="7">
        <f t="shared" si="70"/>
        <v>34.514709249672606</v>
      </c>
      <c r="NP48" s="7">
        <f t="shared" si="71"/>
        <v>60.293658222151656</v>
      </c>
      <c r="NQ48" s="7">
        <f t="shared" si="72"/>
        <v>554.90902265494765</v>
      </c>
      <c r="NR48" s="7">
        <f t="shared" si="73"/>
        <v>74.78725251802274</v>
      </c>
      <c r="NS48" s="7">
        <f t="shared" si="74"/>
        <v>127.44869990552738</v>
      </c>
      <c r="NT48" s="7">
        <f t="shared" si="75"/>
        <v>1236.4088067000198</v>
      </c>
      <c r="NU48" s="7">
        <f t="shared" si="76"/>
        <v>206.55581520095791</v>
      </c>
      <c r="NV48" s="7">
        <f t="shared" si="77"/>
        <v>97.148045265686889</v>
      </c>
      <c r="NW48" s="7">
        <f t="shared" si="78"/>
        <v>469.0344339586714</v>
      </c>
      <c r="NX48" s="7">
        <f t="shared" si="79"/>
        <v>50.861858673917958</v>
      </c>
      <c r="NY48" s="7">
        <f t="shared" si="80"/>
        <v>72.041764282253325</v>
      </c>
      <c r="NZ48" s="7">
        <f t="shared" si="81"/>
        <v>884.94891847034353</v>
      </c>
      <c r="OA48" s="7">
        <f t="shared" si="82"/>
        <v>120.27796565717435</v>
      </c>
      <c r="OB48" s="7">
        <f t="shared" si="83"/>
        <v>19.257936363576807</v>
      </c>
      <c r="OC48" s="7">
        <f t="shared" si="84"/>
        <v>354.08597046107298</v>
      </c>
      <c r="OD48" s="7">
        <f t="shared" si="85"/>
        <v>61.528511776268026</v>
      </c>
      <c r="OE48" s="7">
        <f t="shared" si="86"/>
        <v>53.419101856530609</v>
      </c>
      <c r="OF48" s="7">
        <f t="shared" si="87"/>
        <v>533.93478432816494</v>
      </c>
      <c r="OG48" s="7">
        <f t="shared" si="88"/>
        <v>138.78972072652255</v>
      </c>
      <c r="OH48" s="7">
        <f t="shared" si="89"/>
        <v>10.768636878326642</v>
      </c>
      <c r="OI48" s="7">
        <f t="shared" si="90"/>
        <v>721.46595105309245</v>
      </c>
      <c r="OJ48" s="7">
        <f t="shared" si="91"/>
        <v>91.279303890634822</v>
      </c>
      <c r="OK48" s="7">
        <f t="shared" si="92"/>
        <v>41.379917102495789</v>
      </c>
      <c r="OL48" s="7">
        <f t="shared" si="93"/>
        <v>607.02698150297704</v>
      </c>
      <c r="OM48" s="7">
        <f t="shared" si="94"/>
        <v>81.267471616534351</v>
      </c>
      <c r="ON48" s="7">
        <f t="shared" si="95"/>
        <v>101.14410955436905</v>
      </c>
      <c r="OO48" s="7">
        <f t="shared" si="96"/>
        <v>604.85515200707584</v>
      </c>
      <c r="OP48" s="7">
        <f t="shared" si="97"/>
        <v>91.644320822150974</v>
      </c>
      <c r="OQ48" s="7">
        <f t="shared" si="98"/>
        <v>78.201159418838628</v>
      </c>
      <c r="OR48" s="7">
        <f t="shared" si="99"/>
        <v>269.03447582340772</v>
      </c>
      <c r="OS48" s="7">
        <f t="shared" si="100"/>
        <v>53.928595804013597</v>
      </c>
      <c r="OT48" s="7">
        <f t="shared" si="101"/>
        <v>22.33869626286921</v>
      </c>
      <c r="OU48" s="7">
        <f t="shared" si="102"/>
        <v>362.29014030598859</v>
      </c>
      <c r="OV48" s="7">
        <f t="shared" si="103"/>
        <v>84.782512428527014</v>
      </c>
      <c r="OW48" s="7">
        <f t="shared" si="104"/>
        <v>59.04180737203918</v>
      </c>
      <c r="OX48" s="7">
        <f t="shared" si="105"/>
        <v>336.29235114755983</v>
      </c>
      <c r="OY48" s="7">
        <f t="shared" si="106"/>
        <v>100.58192398929818</v>
      </c>
      <c r="OZ48" s="7">
        <f t="shared" si="107"/>
        <v>24.431913264788438</v>
      </c>
      <c r="PA48" s="7">
        <f t="shared" si="108"/>
        <v>363.93335389641118</v>
      </c>
      <c r="PB48" s="7">
        <f t="shared" si="109"/>
        <v>50.303922432846107</v>
      </c>
      <c r="PC48" s="7">
        <f t="shared" si="110"/>
        <v>13.287211212548172</v>
      </c>
      <c r="PD48" s="7">
        <f t="shared" si="111"/>
        <v>195.74765960944035</v>
      </c>
      <c r="PE48" s="7">
        <f t="shared" si="112"/>
        <v>33.212716376371645</v>
      </c>
      <c r="PF48" s="7">
        <f t="shared" si="113"/>
        <v>88.718661248822954</v>
      </c>
      <c r="PG48" s="7">
        <f t="shared" si="114"/>
        <v>831.21834116468438</v>
      </c>
      <c r="PH48" s="7">
        <f t="shared" si="115"/>
        <v>147.74262146006623</v>
      </c>
      <c r="PI48" s="7">
        <f t="shared" si="116"/>
        <v>23.690831159358655</v>
      </c>
      <c r="PJ48" s="7">
        <f t="shared" si="117"/>
        <v>284.77822123979166</v>
      </c>
      <c r="PK48" s="7">
        <f t="shared" si="118"/>
        <v>45.776267711886035</v>
      </c>
      <c r="PL48" s="7">
        <f t="shared" si="119"/>
        <v>8.4782512428527017</v>
      </c>
      <c r="PM48" s="7">
        <f t="shared" si="120"/>
        <v>318.18428185811894</v>
      </c>
      <c r="PN48" s="7">
        <f t="shared" si="121"/>
        <v>43.639282672776858</v>
      </c>
      <c r="PO48" s="7">
        <f t="shared" si="122"/>
        <v>5.2742609475885995</v>
      </c>
      <c r="PP48" s="7">
        <f t="shared" si="123"/>
        <v>283.16347812016255</v>
      </c>
      <c r="PQ48" s="7">
        <f t="shared" si="124"/>
        <v>80.809819421839478</v>
      </c>
      <c r="PR48" s="7">
        <f t="shared" si="125"/>
        <v>53.754373520053612</v>
      </c>
      <c r="PS48" s="7">
        <f t="shared" si="126"/>
        <v>432.86801247057815</v>
      </c>
      <c r="PT48" s="7">
        <f t="shared" si="127"/>
        <v>98.470434894183143</v>
      </c>
      <c r="PU48" s="7">
        <f t="shared" si="128"/>
        <v>31.434374282780102</v>
      </c>
      <c r="PV48" s="7">
        <f t="shared" si="129"/>
        <v>410.17789711298968</v>
      </c>
      <c r="PW48" s="7">
        <f t="shared" si="130"/>
        <v>70.247699689865399</v>
      </c>
      <c r="PX48" s="7">
        <f t="shared" si="131"/>
        <v>13.668800507660528</v>
      </c>
      <c r="PY48" s="7">
        <f t="shared" si="132"/>
        <v>269.19595013537065</v>
      </c>
      <c r="PZ48" s="7">
        <f t="shared" si="133"/>
        <v>47.756452695431221</v>
      </c>
      <c r="QA48" s="7">
        <f t="shared" si="134"/>
        <v>0</v>
      </c>
      <c r="QB48" s="7">
        <f t="shared" si="135"/>
        <v>158.3357612572332</v>
      </c>
      <c r="QC48" s="7">
        <f t="shared" si="136"/>
        <v>116.19479022651218</v>
      </c>
      <c r="QD48" s="7">
        <f t="shared" si="137"/>
        <v>11.610852894933201</v>
      </c>
      <c r="QE48" s="7">
        <f t="shared" si="138"/>
        <v>251.617771548608</v>
      </c>
      <c r="QF48" s="7">
        <f t="shared" si="139"/>
        <v>61.794519458606935</v>
      </c>
      <c r="QG48" s="7">
        <f t="shared" si="140"/>
        <v>25.829090995667531</v>
      </c>
      <c r="QH48" s="7">
        <f t="shared" si="141"/>
        <v>286.44395624740906</v>
      </c>
      <c r="QI48" s="7">
        <f t="shared" si="142"/>
        <v>10.64625634715475</v>
      </c>
      <c r="QJ48" s="7">
        <f t="shared" si="143"/>
        <v>18.159061177429198</v>
      </c>
      <c r="QK48" s="7">
        <f t="shared" si="144"/>
        <v>147.97420961801305</v>
      </c>
      <c r="QL48" s="7">
        <f t="shared" si="145"/>
        <v>9.0612584955187963</v>
      </c>
      <c r="QM48" s="7">
        <f t="shared" si="146"/>
        <v>46.760411150059994</v>
      </c>
      <c r="QN48" s="7">
        <f t="shared" si="147"/>
        <v>605.69439349688309</v>
      </c>
      <c r="QO48" s="7">
        <f t="shared" si="148"/>
        <v>158.12329505728198</v>
      </c>
      <c r="QP48" s="7">
        <f t="shared" si="149"/>
        <v>0.1504260695654499</v>
      </c>
      <c r="QQ48" s="7">
        <f t="shared" si="150"/>
        <v>241.02590654864076</v>
      </c>
      <c r="QR48" s="7">
        <f t="shared" si="151"/>
        <v>27.639727951651661</v>
      </c>
      <c r="QS48" s="7">
        <f t="shared" si="152"/>
        <v>0</v>
      </c>
      <c r="QT48" s="7">
        <f t="shared" si="153"/>
        <v>158.46579057160332</v>
      </c>
      <c r="QU48" s="7">
        <f t="shared" si="154"/>
        <v>70.001238897921993</v>
      </c>
      <c r="QV48" s="7">
        <f t="shared" si="155"/>
        <v>16.97010032250228</v>
      </c>
      <c r="QW48" s="7">
        <f t="shared" si="156"/>
        <v>176.32697413670093</v>
      </c>
      <c r="QX48" s="7">
        <f t="shared" si="157"/>
        <v>84.352480839825787</v>
      </c>
      <c r="QY48" s="7">
        <f t="shared" si="158"/>
        <v>11.35589345499176</v>
      </c>
      <c r="QZ48" s="7">
        <f t="shared" si="159"/>
        <v>97.686434616363215</v>
      </c>
      <c r="RA48" s="7">
        <f t="shared" si="160"/>
        <v>51.788636238105099</v>
      </c>
      <c r="RB48" s="7">
        <f t="shared" si="161"/>
        <v>7.9602586473716741</v>
      </c>
      <c r="RC48" s="7">
        <f t="shared" si="162"/>
        <v>165.2923295760354</v>
      </c>
      <c r="RD48" s="7">
        <f t="shared" si="163"/>
        <v>108.60379783465569</v>
      </c>
      <c r="RE48" s="7">
        <f t="shared" si="164"/>
        <v>17.954668693076144</v>
      </c>
      <c r="RF48" s="7">
        <f t="shared" si="165"/>
        <v>281.29675008739133</v>
      </c>
      <c r="RG48" s="7">
        <f t="shared" si="166"/>
        <v>162.37814317750471</v>
      </c>
      <c r="RH48" s="7">
        <f t="shared" si="167"/>
        <v>2.8351489721488186</v>
      </c>
      <c r="RI48" s="7">
        <f t="shared" si="168"/>
        <v>267.33559608859792</v>
      </c>
      <c r="RJ48" s="7">
        <f t="shared" si="169"/>
        <v>146.03566800965828</v>
      </c>
      <c r="RK48" s="7">
        <f t="shared" si="170"/>
        <v>11.898107197267223</v>
      </c>
      <c r="RL48" s="7">
        <f t="shared" si="171"/>
        <v>209.75810576662244</v>
      </c>
      <c r="RM48" s="7">
        <f t="shared" si="172"/>
        <v>77.055541668701764</v>
      </c>
      <c r="RN48" s="7">
        <f t="shared" si="173"/>
        <v>12.862703745045673</v>
      </c>
      <c r="RO48" s="7">
        <f t="shared" si="174"/>
        <v>305.08191623952825</v>
      </c>
      <c r="RP48" s="7">
        <f t="shared" si="175"/>
        <v>288.20827557180388</v>
      </c>
      <c r="RQ48" s="7">
        <f t="shared" si="176"/>
        <v>0</v>
      </c>
      <c r="RR48" s="7">
        <f t="shared" si="177"/>
        <v>54.919963092985888</v>
      </c>
      <c r="RS48" s="7">
        <f t="shared" si="178"/>
        <v>19.530318031914245</v>
      </c>
      <c r="RT48" s="7">
        <f t="shared" si="179"/>
        <v>0</v>
      </c>
      <c r="RU48" s="7">
        <f t="shared" si="180"/>
        <v>190.65654452620967</v>
      </c>
      <c r="RV48" s="7">
        <f t="shared" si="181"/>
        <v>67.945415947194192</v>
      </c>
      <c r="RW48" s="7">
        <f t="shared" si="182"/>
        <v>20.074656436189223</v>
      </c>
      <c r="RX48" s="7">
        <f t="shared" si="183"/>
        <v>107.02262437461887</v>
      </c>
      <c r="RY48" s="7">
        <f t="shared" si="184"/>
        <v>44.182346279852126</v>
      </c>
      <c r="RZ48" s="7">
        <f t="shared" si="185"/>
        <v>0</v>
      </c>
      <c r="SA48" s="7">
        <f t="shared" si="186"/>
        <v>217.51992098323967</v>
      </c>
      <c r="SB48" s="7">
        <f t="shared" si="187"/>
        <v>60.16532863738113</v>
      </c>
      <c r="SC48" s="7">
        <f t="shared" si="188"/>
        <v>25.983766389232006</v>
      </c>
      <c r="SD48" s="7">
        <f t="shared" si="189"/>
        <v>166.55607853334513</v>
      </c>
      <c r="SE48" s="7">
        <f t="shared" si="190"/>
        <v>74.981871557178039</v>
      </c>
      <c r="SF48" s="7">
        <f t="shared" si="191"/>
        <v>10.390447042413506</v>
      </c>
      <c r="SG48" s="7">
        <f t="shared" si="192"/>
        <v>108.05181064718248</v>
      </c>
      <c r="SH48" s="7">
        <f t="shared" si="193"/>
        <v>82.565215165836292</v>
      </c>
      <c r="SI48" s="7">
        <f t="shared" si="194"/>
        <v>15.435244494054807</v>
      </c>
      <c r="SJ48" s="7">
        <f t="shared" si="195"/>
        <v>275.17432406959756</v>
      </c>
      <c r="SK48" s="7">
        <f t="shared" si="196"/>
        <v>118.27950858043337</v>
      </c>
      <c r="SL48" s="7">
        <f t="shared" si="197"/>
        <v>0</v>
      </c>
      <c r="SM48" s="7">
        <f t="shared" si="198"/>
        <v>42.289272438286929</v>
      </c>
      <c r="SN48" s="7">
        <f t="shared" si="199"/>
        <v>25.741554921287637</v>
      </c>
      <c r="SO48" s="7">
        <f t="shared" si="200"/>
        <v>0</v>
      </c>
      <c r="SP48" s="7">
        <f t="shared" si="201"/>
        <v>135.4047092289</v>
      </c>
      <c r="SQ48" s="7">
        <f t="shared" si="202"/>
        <v>101.69609674184227</v>
      </c>
      <c r="SR48" s="7">
        <f t="shared" si="203"/>
        <v>4.2629218358208849</v>
      </c>
      <c r="SS48" s="7">
        <f t="shared" si="204"/>
        <v>276.95861521678768</v>
      </c>
      <c r="ST48" s="7">
        <f t="shared" si="205"/>
        <v>97.259802486861219</v>
      </c>
      <c r="SU48" s="7">
        <f t="shared" si="206"/>
        <v>0</v>
      </c>
      <c r="SV48" s="7">
        <f t="shared" si="207"/>
        <v>134.54252138949806</v>
      </c>
      <c r="SW48" s="7">
        <f t="shared" si="208"/>
        <v>67.050933245399634</v>
      </c>
      <c r="SX48" s="7">
        <f t="shared" si="209"/>
        <v>0</v>
      </c>
      <c r="SY48" s="7">
        <f t="shared" si="210"/>
        <v>189.86149600599228</v>
      </c>
      <c r="SZ48" s="7">
        <f t="shared" si="211"/>
        <v>195.36904484112733</v>
      </c>
      <c r="TA48" s="7">
        <f t="shared" si="212"/>
        <v>0</v>
      </c>
      <c r="TB48" s="7">
        <f t="shared" si="213"/>
        <v>87.285789196352056</v>
      </c>
      <c r="TC48" s="7">
        <f t="shared" si="214"/>
        <v>45.72612568869755</v>
      </c>
      <c r="TD48" s="7">
        <f t="shared" si="215"/>
        <v>0</v>
      </c>
      <c r="TE48" s="7">
        <f t="shared" si="216"/>
        <v>107.88353741682113</v>
      </c>
      <c r="TF48" s="7">
        <f t="shared" si="217"/>
        <v>80.152448999190455</v>
      </c>
      <c r="TG48" s="7">
        <f t="shared" si="218"/>
        <v>0</v>
      </c>
      <c r="TH48" s="7">
        <f t="shared" si="219"/>
        <v>117.83842874933467</v>
      </c>
      <c r="TI48" s="7">
        <f t="shared" si="220"/>
        <v>23.881625806914826</v>
      </c>
      <c r="TJ48" s="7">
        <f t="shared" si="221"/>
        <v>20.23358115375272</v>
      </c>
      <c r="TK48" s="7">
        <f t="shared" si="222"/>
        <v>165.4172597016067</v>
      </c>
      <c r="TL48" s="7">
        <f t="shared" si="223"/>
        <v>220.14897774143583</v>
      </c>
      <c r="TM48" s="7">
        <f t="shared" si="224"/>
        <v>0</v>
      </c>
      <c r="TN48" s="7">
        <f t="shared" si="225"/>
        <v>67.9832349307855</v>
      </c>
      <c r="TO48" s="7">
        <f t="shared" si="226"/>
        <v>21.888692851372568</v>
      </c>
      <c r="TP48" s="7">
        <f t="shared" si="227"/>
        <v>0</v>
      </c>
      <c r="TQ48" s="7">
        <f t="shared" si="228"/>
        <v>99.642823385513864</v>
      </c>
      <c r="TR48" s="7">
        <f t="shared" si="229"/>
        <v>74.706515362041287</v>
      </c>
      <c r="TS48" s="7">
        <f t="shared" si="230"/>
        <v>0</v>
      </c>
      <c r="TT48" s="7">
        <f t="shared" si="231"/>
        <v>106.59854183951627</v>
      </c>
      <c r="TU48" s="7">
        <f t="shared" si="232"/>
        <v>62.161661052122611</v>
      </c>
      <c r="TV48" s="7">
        <f t="shared" si="233"/>
        <v>15.38425260606652</v>
      </c>
      <c r="TW48" s="7">
        <f t="shared" si="234"/>
        <v>198.46892669841532</v>
      </c>
      <c r="TX48" s="7">
        <f t="shared" si="235"/>
        <v>71.743461737521841</v>
      </c>
      <c r="TY48" s="7">
        <f t="shared" si="236"/>
        <v>0</v>
      </c>
      <c r="TZ48" s="7">
        <f t="shared" si="237"/>
        <v>71.658475257541369</v>
      </c>
      <c r="UA48" s="7">
        <f t="shared" si="238"/>
        <v>68.118788366354366</v>
      </c>
      <c r="UB48" s="7">
        <f t="shared" si="239"/>
        <v>0</v>
      </c>
      <c r="UC48" s="7">
        <f t="shared" si="240"/>
        <v>375.99421020284103</v>
      </c>
      <c r="UD48" s="7">
        <f t="shared" si="241"/>
        <v>198.03762031251438</v>
      </c>
      <c r="UE48" s="7">
        <f t="shared" si="242"/>
        <v>0</v>
      </c>
      <c r="UF48" s="7">
        <f t="shared" si="243"/>
        <v>5.4280864763532684</v>
      </c>
      <c r="UG48" s="7">
        <f t="shared" si="244"/>
        <v>39.86248350244432</v>
      </c>
      <c r="UH48" s="7">
        <f t="shared" si="245"/>
        <v>0</v>
      </c>
      <c r="UI48" s="7">
        <f t="shared" si="246"/>
        <v>55.866712479968449</v>
      </c>
      <c r="UJ48" s="7">
        <f t="shared" si="247"/>
        <v>51.277442561022511</v>
      </c>
      <c r="UK48" s="7">
        <f t="shared" si="248"/>
        <v>0</v>
      </c>
      <c r="UL48" s="7">
        <f t="shared" si="249"/>
        <v>36.161322299294405</v>
      </c>
      <c r="UM48" s="7">
        <f t="shared" si="250"/>
        <v>129.79517661778843</v>
      </c>
      <c r="UN48" s="7">
        <f t="shared" si="251"/>
        <v>0.17507214875978913</v>
      </c>
      <c r="UO48" s="7">
        <f t="shared" si="252"/>
        <v>274.34060670098899</v>
      </c>
      <c r="UP48" s="7">
        <f t="shared" si="253"/>
        <v>137.96960119471092</v>
      </c>
      <c r="UQ48" s="7">
        <f t="shared" si="254"/>
        <v>0</v>
      </c>
      <c r="UR48" s="7">
        <f t="shared" si="255"/>
        <v>8.0720158685460053</v>
      </c>
      <c r="US48" s="7">
        <f t="shared" si="256"/>
        <v>152.47806812457858</v>
      </c>
      <c r="UT48" s="7">
        <f t="shared" si="257"/>
        <v>0</v>
      </c>
      <c r="UU48" s="7">
        <f t="shared" si="258"/>
        <v>93.254389685381184</v>
      </c>
      <c r="UV48" s="7">
        <f t="shared" si="259"/>
        <v>147.41244898534205</v>
      </c>
      <c r="UW48" s="7">
        <f t="shared" si="260"/>
        <v>0</v>
      </c>
      <c r="UX48" s="7">
        <f t="shared" si="261"/>
        <v>134.71249434945901</v>
      </c>
      <c r="UY48" s="7">
        <f t="shared" si="262"/>
        <v>51.129566085856474</v>
      </c>
      <c r="UZ48" s="7">
        <f t="shared" si="263"/>
        <v>0</v>
      </c>
      <c r="VA48" s="7">
        <f t="shared" si="264"/>
        <v>38.529470563950483</v>
      </c>
      <c r="VB48" s="7">
        <f t="shared" si="265"/>
        <v>77.230188885061651</v>
      </c>
      <c r="VC48" s="7">
        <f t="shared" si="266"/>
        <v>283.95300251918121</v>
      </c>
      <c r="VD48" s="7">
        <f t="shared" si="267"/>
        <v>158.32088862323658</v>
      </c>
      <c r="VE48" s="7">
        <f t="shared" si="268"/>
        <v>0</v>
      </c>
      <c r="VF48" s="7">
        <f t="shared" si="269"/>
        <v>82.103738579542281</v>
      </c>
      <c r="VG48" s="7">
        <f t="shared" si="270"/>
        <v>23.084452624697928</v>
      </c>
      <c r="VH48" s="7">
        <f t="shared" si="271"/>
        <v>0</v>
      </c>
      <c r="VI48" s="7">
        <f t="shared" si="272"/>
        <v>0</v>
      </c>
      <c r="VJ48" s="7">
        <f t="shared" si="273"/>
        <v>310.07742153278087</v>
      </c>
      <c r="VK48" s="7">
        <f t="shared" si="274"/>
        <v>0</v>
      </c>
      <c r="VL48" s="7">
        <f t="shared" si="275"/>
        <v>42.780069360174203</v>
      </c>
      <c r="VM48" s="7">
        <f t="shared" si="276"/>
        <v>0</v>
      </c>
      <c r="VN48" s="7">
        <f t="shared" si="277"/>
        <v>51.195855540241254</v>
      </c>
      <c r="VO48" s="7">
        <f t="shared" si="278"/>
        <v>102.52386505685216</v>
      </c>
      <c r="VP48" s="7">
        <f t="shared" si="279"/>
        <v>0</v>
      </c>
      <c r="VQ48" s="7">
        <f t="shared" si="280"/>
        <v>0</v>
      </c>
      <c r="VR48" s="7">
        <f t="shared" si="281"/>
        <v>0</v>
      </c>
      <c r="VS48" s="7">
        <f t="shared" si="282"/>
        <v>0</v>
      </c>
      <c r="VT48" s="7">
        <f t="shared" si="283"/>
        <v>102.44057830647128</v>
      </c>
      <c r="VU48" s="7">
        <f t="shared" si="284"/>
        <v>81.776965564017345</v>
      </c>
      <c r="VV48" s="7">
        <f t="shared" si="285"/>
        <v>0</v>
      </c>
      <c r="VW48" s="7">
        <f t="shared" si="286"/>
        <v>0</v>
      </c>
      <c r="VX48" s="7">
        <f t="shared" si="287"/>
        <v>255.22927201537851</v>
      </c>
      <c r="VY48" s="7">
        <f t="shared" si="288"/>
        <v>0</v>
      </c>
      <c r="VZ48" s="7">
        <f t="shared" si="289"/>
        <v>81.674556855640859</v>
      </c>
      <c r="WA48" s="7">
        <f t="shared" si="290"/>
        <v>0</v>
      </c>
      <c r="WB48" s="7">
        <f t="shared" si="291"/>
        <v>0</v>
      </c>
      <c r="WC48" s="7">
        <f t="shared" si="292"/>
        <v>0</v>
      </c>
      <c r="WD48" s="7">
        <f t="shared" si="293"/>
        <v>179.07671169646937</v>
      </c>
      <c r="WE48" s="7">
        <f t="shared" si="294"/>
        <v>0</v>
      </c>
      <c r="WF48" s="7">
        <f t="shared" si="295"/>
        <v>229.5782276952701</v>
      </c>
      <c r="WG48" s="7">
        <f t="shared" si="296"/>
        <v>0</v>
      </c>
      <c r="WH48" s="2">
        <f t="shared" si="310"/>
        <v>47867.999999999978</v>
      </c>
      <c r="WI48" s="27" t="str">
        <f t="shared" si="311"/>
        <v>N</v>
      </c>
      <c r="WK48" s="7">
        <f t="shared" si="312"/>
        <v>5.6441050358892495E-5</v>
      </c>
      <c r="WL48" s="7">
        <f t="shared" si="313"/>
        <v>9.6867685045019645E-5</v>
      </c>
      <c r="WM48" s="7">
        <f t="shared" si="314"/>
        <v>1.7061921797702322E-5</v>
      </c>
      <c r="WN48" s="7">
        <f t="shared" si="315"/>
        <v>2.4925319471169919E-4</v>
      </c>
      <c r="WO48" s="7">
        <f t="shared" si="316"/>
        <v>5.0273192260534756E-4</v>
      </c>
      <c r="WP48" s="7">
        <f t="shared" si="317"/>
        <v>0</v>
      </c>
      <c r="WQ48" s="7">
        <f t="shared" si="318"/>
        <v>4.065832883749033E-4</v>
      </c>
      <c r="WR48" s="7">
        <f t="shared" si="319"/>
        <v>1.558147606502656E-3</v>
      </c>
      <c r="WS48" s="7">
        <f t="shared" si="320"/>
        <v>5.2579481169506168E-5</v>
      </c>
      <c r="WT48" s="7">
        <f t="shared" si="321"/>
        <v>5.8195179259634407E-4</v>
      </c>
      <c r="WU48" s="7">
        <f t="shared" si="322"/>
        <v>3.2792268012857635E-3</v>
      </c>
      <c r="WV48" s="7">
        <f t="shared" si="323"/>
        <v>1.7603429201271441E-5</v>
      </c>
      <c r="WW48" s="7">
        <f t="shared" si="324"/>
        <v>1.148421799752942E-3</v>
      </c>
      <c r="WX48" s="7">
        <f t="shared" si="325"/>
        <v>7.4637829639746878E-3</v>
      </c>
      <c r="WY48" s="7">
        <f t="shared" si="326"/>
        <v>3.3022186730110757E-4</v>
      </c>
      <c r="WZ48" s="7">
        <f t="shared" si="327"/>
        <v>1.6137542028298189E-3</v>
      </c>
      <c r="XA48" s="7">
        <f t="shared" si="328"/>
        <v>7.45081341780068E-3</v>
      </c>
      <c r="XB48" s="7">
        <f t="shared" si="329"/>
        <v>3.4222380188513122E-4</v>
      </c>
      <c r="XC48" s="7">
        <f t="shared" si="330"/>
        <v>1.623749896869472E-3</v>
      </c>
      <c r="XD48" s="7">
        <f t="shared" si="331"/>
        <v>1.5190782911936719E-2</v>
      </c>
      <c r="XE48" s="7">
        <f t="shared" si="332"/>
        <v>8.8684709231740769E-4</v>
      </c>
      <c r="XF48" s="7">
        <f t="shared" si="333"/>
        <v>1.8036191265599214E-3</v>
      </c>
      <c r="XG48" s="7">
        <f t="shared" si="334"/>
        <v>1.5461740788643933E-2</v>
      </c>
      <c r="XH48" s="7">
        <f t="shared" si="335"/>
        <v>8.2350848044092156E-4</v>
      </c>
      <c r="XI48" s="7">
        <f t="shared" si="336"/>
        <v>2.7193969177008006E-3</v>
      </c>
      <c r="XJ48" s="7">
        <f t="shared" si="337"/>
        <v>1.3503365947880399E-2</v>
      </c>
      <c r="XK48" s="7">
        <f t="shared" si="338"/>
        <v>6.1730068572769207E-4</v>
      </c>
      <c r="XL48" s="7">
        <f t="shared" si="339"/>
        <v>2.7374708369412382E-3</v>
      </c>
      <c r="XM48" s="7">
        <f t="shared" si="340"/>
        <v>2.1552314240190645E-2</v>
      </c>
      <c r="XN48" s="7">
        <f t="shared" si="341"/>
        <v>1.5965324919622111E-3</v>
      </c>
      <c r="XO48" s="7">
        <f t="shared" si="342"/>
        <v>1.7728419762619851E-3</v>
      </c>
      <c r="XP48" s="7">
        <f t="shared" si="343"/>
        <v>1.3681726058577296E-2</v>
      </c>
      <c r="XQ48" s="7">
        <f t="shared" si="344"/>
        <v>1.0596856029320091E-3</v>
      </c>
      <c r="XR48" s="7">
        <f t="shared" si="345"/>
        <v>2.523575412531438E-3</v>
      </c>
      <c r="XS48" s="7">
        <f t="shared" si="346"/>
        <v>1.5893233417583016E-2</v>
      </c>
      <c r="XT48" s="7">
        <f t="shared" si="347"/>
        <v>1.7377150123943951E-3</v>
      </c>
      <c r="XU48" s="7">
        <f t="shared" si="348"/>
        <v>3.3724370920640546E-3</v>
      </c>
      <c r="XV48" s="7">
        <f t="shared" si="349"/>
        <v>2.6737913417156207E-2</v>
      </c>
      <c r="XW48" s="7">
        <f t="shared" si="350"/>
        <v>1.9895425865656853E-3</v>
      </c>
      <c r="XX48" s="7">
        <f t="shared" si="351"/>
        <v>3.8223054640422857E-3</v>
      </c>
      <c r="XY48" s="7">
        <f t="shared" si="352"/>
        <v>2.0670065522218298E-2</v>
      </c>
      <c r="XZ48" s="7">
        <f t="shared" si="353"/>
        <v>7.6040067499874391E-4</v>
      </c>
      <c r="YA48" s="7">
        <f t="shared" si="354"/>
        <v>1.4122779400199065E-3</v>
      </c>
      <c r="YB48" s="7">
        <f t="shared" si="355"/>
        <v>1.8890024160640007E-2</v>
      </c>
      <c r="YC48" s="7">
        <f t="shared" si="356"/>
        <v>9.5010580965894083E-4</v>
      </c>
      <c r="YD48" s="7">
        <f t="shared" si="357"/>
        <v>2.6148504801297599E-3</v>
      </c>
      <c r="YE48" s="7">
        <f t="shared" si="358"/>
        <v>2.7578830029046292E-2</v>
      </c>
      <c r="YF48" s="7">
        <f t="shared" si="359"/>
        <v>1.4789099821705587E-3</v>
      </c>
      <c r="YG48" s="7">
        <f t="shared" si="360"/>
        <v>2.9663242937283175E-3</v>
      </c>
      <c r="YH48" s="7">
        <f t="shared" si="361"/>
        <v>2.319442212575816E-2</v>
      </c>
      <c r="YI48" s="7">
        <f t="shared" si="362"/>
        <v>1.7599612017934804E-3</v>
      </c>
      <c r="YJ48" s="7">
        <f t="shared" si="363"/>
        <v>2.7863574151618144E-3</v>
      </c>
      <c r="YK48" s="7">
        <f t="shared" si="364"/>
        <v>2.170971535121825E-2</v>
      </c>
      <c r="YL48" s="7">
        <f t="shared" si="365"/>
        <v>1.654775607942817E-3</v>
      </c>
      <c r="YM48" s="7">
        <f t="shared" si="366"/>
        <v>2.7741956915078849E-3</v>
      </c>
      <c r="YN48" s="7">
        <f t="shared" si="367"/>
        <v>2.1409427303012801E-2</v>
      </c>
      <c r="YO48" s="7">
        <f t="shared" si="368"/>
        <v>2.0679812655482539E-3</v>
      </c>
      <c r="YP48" s="7">
        <f t="shared" si="369"/>
        <v>2.868293699341207E-3</v>
      </c>
      <c r="YQ48" s="7">
        <f t="shared" si="370"/>
        <v>2.1973331807880352E-2</v>
      </c>
      <c r="YR48" s="7">
        <f t="shared" si="371"/>
        <v>1.3980212041161031E-3</v>
      </c>
      <c r="YS48" s="7">
        <f t="shared" si="372"/>
        <v>2.8572327448355161E-3</v>
      </c>
      <c r="YT48" s="7">
        <f t="shared" si="373"/>
        <v>1.9561679761647268E-2</v>
      </c>
      <c r="YU48" s="7">
        <f t="shared" si="374"/>
        <v>1.7648436455961528E-3</v>
      </c>
      <c r="YV48" s="7">
        <f t="shared" si="375"/>
        <v>2.3356634663224038E-3</v>
      </c>
      <c r="YW48" s="7">
        <f t="shared" si="376"/>
        <v>1.9112415037266458E-2</v>
      </c>
      <c r="YX48" s="7">
        <f t="shared" si="377"/>
        <v>2.285463066860382E-3</v>
      </c>
      <c r="YY48" s="7">
        <f t="shared" si="378"/>
        <v>1.5981126283201668E-3</v>
      </c>
      <c r="YZ48" s="7">
        <f t="shared" si="379"/>
        <v>1.9735947496720471E-2</v>
      </c>
      <c r="ZA48" s="7">
        <f t="shared" si="380"/>
        <v>2.5974956117038972E-3</v>
      </c>
      <c r="ZB48" s="7">
        <f t="shared" si="381"/>
        <v>1.3222101676164267E-3</v>
      </c>
      <c r="ZC48" s="7">
        <f t="shared" si="382"/>
        <v>1.1967642074187835E-2</v>
      </c>
      <c r="ZD48" s="7">
        <f t="shared" si="383"/>
        <v>7.2103930077865429E-4</v>
      </c>
      <c r="ZE48" s="7">
        <f t="shared" si="384"/>
        <v>1.2595817293839661E-3</v>
      </c>
      <c r="ZF48" s="7">
        <f t="shared" si="385"/>
        <v>1.1592483969561041E-2</v>
      </c>
      <c r="ZG48" s="7">
        <f t="shared" si="386"/>
        <v>1.5623642625140549E-3</v>
      </c>
      <c r="ZH48" s="7">
        <f t="shared" si="387"/>
        <v>2.6625031316438422E-3</v>
      </c>
      <c r="ZI48" s="7">
        <f t="shared" si="388"/>
        <v>2.5829548063424843E-2</v>
      </c>
      <c r="ZJ48" s="7">
        <f t="shared" si="389"/>
        <v>4.3151127099723824E-3</v>
      </c>
      <c r="ZK48" s="7">
        <f t="shared" si="390"/>
        <v>2.0294987312126458E-3</v>
      </c>
      <c r="ZL48" s="7">
        <f t="shared" si="391"/>
        <v>9.7984965730482081E-3</v>
      </c>
      <c r="ZM48" s="7">
        <f t="shared" si="392"/>
        <v>1.0625440518492099E-3</v>
      </c>
      <c r="ZN48" s="7">
        <f t="shared" si="393"/>
        <v>1.50500886358848E-3</v>
      </c>
      <c r="ZO48" s="7">
        <f t="shared" si="394"/>
        <v>1.8487275809942843E-2</v>
      </c>
      <c r="ZP48" s="7">
        <f t="shared" si="395"/>
        <v>2.5127008786073033E-3</v>
      </c>
      <c r="ZQ48" s="7">
        <f t="shared" si="396"/>
        <v>4.0231336934020253E-4</v>
      </c>
      <c r="ZR48" s="7">
        <f t="shared" si="397"/>
        <v>7.3971331674829348E-3</v>
      </c>
      <c r="ZS48" s="7">
        <f t="shared" si="398"/>
        <v>1.2853787870031766E-3</v>
      </c>
      <c r="ZT48" s="7">
        <f t="shared" si="399"/>
        <v>1.1159668642209959E-3</v>
      </c>
      <c r="ZU48" s="7">
        <f t="shared" si="400"/>
        <v>1.1154315708368121E-2</v>
      </c>
      <c r="ZV48" s="7">
        <f t="shared" si="401"/>
        <v>2.8994259364611558E-3</v>
      </c>
      <c r="ZW48" s="7">
        <f t="shared" si="402"/>
        <v>2.2496525608604176E-4</v>
      </c>
      <c r="ZX48" s="7">
        <f t="shared" si="403"/>
        <v>1.5071988615632421E-2</v>
      </c>
      <c r="ZY48" s="7">
        <f t="shared" si="404"/>
        <v>1.9068961287422677E-3</v>
      </c>
      <c r="ZZ48" s="7">
        <f t="shared" si="405"/>
        <v>8.6445886818951715E-4</v>
      </c>
      <c r="AAA48" s="7">
        <f t="shared" si="406"/>
        <v>1.2681268937556976E-2</v>
      </c>
      <c r="AAB48" s="7">
        <f t="shared" si="407"/>
        <v>1.6977411134063338E-3</v>
      </c>
      <c r="AAC48" s="7">
        <f t="shared" si="408"/>
        <v>2.1129796430677927E-3</v>
      </c>
      <c r="AAD48" s="7">
        <f t="shared" si="409"/>
        <v>1.2635897718874323E-2</v>
      </c>
      <c r="AAE48" s="7">
        <f t="shared" si="410"/>
        <v>1.9145216182449864E-3</v>
      </c>
      <c r="AAF48" s="7">
        <f t="shared" si="411"/>
        <v>1.6336834507152725E-3</v>
      </c>
      <c r="AAG48" s="7">
        <f t="shared" si="412"/>
        <v>5.6203408503260601E-3</v>
      </c>
      <c r="AAH48" s="7">
        <f t="shared" si="413"/>
        <v>1.1266105917108219E-3</v>
      </c>
      <c r="AAI48" s="7">
        <f t="shared" si="414"/>
        <v>4.666728558299745E-4</v>
      </c>
      <c r="AAJ48" s="7">
        <f t="shared" si="415"/>
        <v>7.568524699297835E-3</v>
      </c>
      <c r="AAK48" s="7">
        <f t="shared" si="416"/>
        <v>1.7711730681985263E-3</v>
      </c>
      <c r="AAL48" s="7">
        <f t="shared" si="417"/>
        <v>1.2334295849427428E-3</v>
      </c>
      <c r="AAM48" s="7">
        <f t="shared" si="418"/>
        <v>7.0254105278591125E-3</v>
      </c>
      <c r="AAN48" s="7">
        <f t="shared" si="419"/>
        <v>2.1012351464297281E-3</v>
      </c>
      <c r="AAO48" s="7">
        <f t="shared" si="420"/>
        <v>5.1040179796081825E-4</v>
      </c>
      <c r="AAP48" s="7">
        <f t="shared" si="421"/>
        <v>7.6028527178158964E-3</v>
      </c>
      <c r="AAQ48" s="7">
        <f t="shared" si="422"/>
        <v>1.0508883269166485E-3</v>
      </c>
      <c r="AAR48" s="7">
        <f t="shared" si="423"/>
        <v>2.7758024593774921E-4</v>
      </c>
      <c r="AAS48" s="7">
        <f t="shared" si="424"/>
        <v>4.0893218770251616E-3</v>
      </c>
      <c r="AAT48" s="7">
        <f t="shared" si="425"/>
        <v>6.93839650212494E-4</v>
      </c>
      <c r="AAU48" s="7">
        <f t="shared" si="426"/>
        <v>1.8534022990060791E-3</v>
      </c>
      <c r="AAV48" s="7">
        <f t="shared" si="427"/>
        <v>1.7364801979708463E-2</v>
      </c>
      <c r="AAW48" s="7">
        <f t="shared" si="428"/>
        <v>3.0864590427857087E-3</v>
      </c>
      <c r="AAX48" s="7">
        <f t="shared" si="429"/>
        <v>4.9492001252107178E-4</v>
      </c>
      <c r="AAY48" s="7">
        <f t="shared" si="430"/>
        <v>5.9492400192151709E-3</v>
      </c>
      <c r="AAZ48" s="7">
        <f t="shared" si="431"/>
        <v>9.5630207470305962E-4</v>
      </c>
      <c r="ABA48" s="7">
        <f t="shared" si="432"/>
        <v>1.7711730681985264E-4</v>
      </c>
      <c r="ABB48" s="7">
        <f t="shared" si="433"/>
        <v>6.6471187820280582E-3</v>
      </c>
      <c r="ABC48" s="7">
        <f t="shared" si="434"/>
        <v>9.1165878400553354E-4</v>
      </c>
      <c r="ABD48" s="7">
        <f t="shared" si="435"/>
        <v>1.1018344087048972E-4</v>
      </c>
      <c r="ABE48" s="7">
        <f t="shared" si="436"/>
        <v>5.9155067711239798E-3</v>
      </c>
      <c r="ABF48" s="7">
        <f t="shared" si="437"/>
        <v>1.6881804007236466E-3</v>
      </c>
      <c r="ABG48" s="7">
        <f t="shared" si="438"/>
        <v>1.1229709517851935E-3</v>
      </c>
      <c r="ABH48" s="7">
        <f t="shared" si="439"/>
        <v>9.0429517103404848E-3</v>
      </c>
      <c r="ABI48" s="7">
        <f t="shared" si="440"/>
        <v>2.0571244859652208E-3</v>
      </c>
      <c r="ABJ48" s="7">
        <f t="shared" si="441"/>
        <v>6.5668869145943257E-4</v>
      </c>
      <c r="ABK48" s="7">
        <f t="shared" si="442"/>
        <v>8.5689374344654016E-3</v>
      </c>
      <c r="ABL48" s="7">
        <f t="shared" si="443"/>
        <v>1.4675294495250571E-3</v>
      </c>
      <c r="ABM48" s="7">
        <f t="shared" si="444"/>
        <v>2.855519450919306E-4</v>
      </c>
      <c r="ABN48" s="7">
        <f t="shared" si="445"/>
        <v>5.6237141751351799E-3</v>
      </c>
      <c r="ABO48" s="7">
        <f t="shared" si="446"/>
        <v>9.9766968946751983E-4</v>
      </c>
      <c r="ABP48" s="7">
        <f t="shared" si="447"/>
        <v>0</v>
      </c>
      <c r="ABQ48" s="7">
        <f t="shared" si="448"/>
        <v>3.3077580274344714E-3</v>
      </c>
      <c r="ABR48" s="7">
        <f t="shared" si="449"/>
        <v>2.4274001467893421E-3</v>
      </c>
      <c r="ABS48" s="7">
        <f t="shared" si="450"/>
        <v>2.425598081167629E-4</v>
      </c>
      <c r="ABT48" s="7">
        <f t="shared" si="451"/>
        <v>5.2564922609803656E-3</v>
      </c>
      <c r="ABU48" s="7">
        <f t="shared" si="452"/>
        <v>1.2909358957676729E-3</v>
      </c>
      <c r="ABV48" s="7">
        <f t="shared" si="453"/>
        <v>5.3958993473024865E-4</v>
      </c>
      <c r="ABW48" s="7">
        <f t="shared" si="454"/>
        <v>5.9840385277723993E-3</v>
      </c>
      <c r="ABX48" s="7">
        <f t="shared" si="455"/>
        <v>2.2240863096755151E-4</v>
      </c>
      <c r="ABY48" s="7">
        <f t="shared" si="456"/>
        <v>3.7935700629709211E-4</v>
      </c>
      <c r="ABZ48" s="7">
        <f t="shared" si="457"/>
        <v>3.0912971007356297E-3</v>
      </c>
      <c r="ACA48" s="7">
        <f t="shared" si="458"/>
        <v>1.8929678481488261E-4</v>
      </c>
      <c r="ACB48" s="7">
        <f t="shared" si="459"/>
        <v>9.7686160169758529E-4</v>
      </c>
      <c r="ACC48" s="7">
        <f t="shared" si="460"/>
        <v>1.2653430130711192E-2</v>
      </c>
      <c r="ACD48" s="7">
        <f t="shared" si="461"/>
        <v>3.3033194421593142E-3</v>
      </c>
      <c r="ACE48" s="7">
        <f t="shared" si="462"/>
        <v>3.1425183748109378E-6</v>
      </c>
      <c r="ACF48" s="7">
        <f t="shared" si="463"/>
        <v>5.0352199078432542E-3</v>
      </c>
      <c r="ACG48" s="7">
        <f t="shared" si="464"/>
        <v>5.7741555844513395E-4</v>
      </c>
      <c r="ACH48" s="7">
        <f t="shared" si="465"/>
        <v>0</v>
      </c>
      <c r="ACI48" s="7">
        <f t="shared" si="466"/>
        <v>3.3104744416228671E-3</v>
      </c>
      <c r="ACJ48" s="7">
        <f t="shared" si="467"/>
        <v>1.4623806906058751E-3</v>
      </c>
      <c r="ACK48" s="7">
        <f t="shared" si="468"/>
        <v>3.5451868309731527E-4</v>
      </c>
      <c r="ACL48" s="7">
        <f t="shared" si="469"/>
        <v>3.6836085513641892E-3</v>
      </c>
      <c r="ACM48" s="7">
        <f t="shared" si="470"/>
        <v>1.7621893716016092E-3</v>
      </c>
      <c r="ACN48" s="7">
        <f t="shared" si="471"/>
        <v>2.3723350578657486E-4</v>
      </c>
      <c r="ACO48" s="7">
        <f t="shared" si="472"/>
        <v>2.0407461062998925E-3</v>
      </c>
      <c r="ACP48" s="7">
        <f t="shared" si="473"/>
        <v>1.0819051608194435E-3</v>
      </c>
      <c r="ACQ48" s="7">
        <f t="shared" si="474"/>
        <v>1.662960359190206E-4</v>
      </c>
      <c r="ACR48" s="7">
        <f t="shared" si="475"/>
        <v>3.4530861865136515E-3</v>
      </c>
      <c r="ACS48" s="7">
        <f t="shared" si="476"/>
        <v>2.2688183720785439E-3</v>
      </c>
      <c r="ACT48" s="7">
        <f t="shared" si="477"/>
        <v>3.750870872623914E-4</v>
      </c>
      <c r="ACU48" s="7">
        <f t="shared" si="478"/>
        <v>5.8765093608964536E-3</v>
      </c>
      <c r="ACV48" s="7">
        <f t="shared" si="479"/>
        <v>3.392206550879602E-3</v>
      </c>
      <c r="ACW48" s="7">
        <f t="shared" si="480"/>
        <v>5.9228481911690894E-5</v>
      </c>
      <c r="ACX48" s="7">
        <f t="shared" si="481"/>
        <v>5.5848499224659068E-3</v>
      </c>
      <c r="ACY48" s="7">
        <f t="shared" si="482"/>
        <v>3.0507994486850998E-3</v>
      </c>
      <c r="ACZ48" s="7">
        <f t="shared" si="483"/>
        <v>2.4856077540877472E-4</v>
      </c>
      <c r="ADA48" s="7">
        <f t="shared" si="484"/>
        <v>4.3820110672395446E-3</v>
      </c>
      <c r="ADB48" s="7">
        <f t="shared" si="485"/>
        <v>1.6097505989116278E-3</v>
      </c>
      <c r="ADC48" s="7">
        <f t="shared" si="486"/>
        <v>2.6871195255798608E-4</v>
      </c>
      <c r="ADD48" s="7">
        <f t="shared" si="487"/>
        <v>6.3734001052796942E-3</v>
      </c>
      <c r="ADE48" s="7">
        <f t="shared" si="488"/>
        <v>6.0208965398973009E-3</v>
      </c>
      <c r="ADF48" s="7">
        <f t="shared" si="489"/>
        <v>0</v>
      </c>
      <c r="ADG48" s="7">
        <f t="shared" si="490"/>
        <v>1.1473210306047028E-3</v>
      </c>
      <c r="ADH48" s="7">
        <f t="shared" si="491"/>
        <v>4.0800363566295342E-4</v>
      </c>
      <c r="ADI48" s="7">
        <f t="shared" si="492"/>
        <v>0</v>
      </c>
      <c r="ADJ48" s="7">
        <f t="shared" si="493"/>
        <v>3.9829644966618569E-3</v>
      </c>
      <c r="ADK48" s="7">
        <f t="shared" si="494"/>
        <v>1.4194329394834591E-3</v>
      </c>
      <c r="ADL48" s="7">
        <f t="shared" si="495"/>
        <v>4.193752911379049E-4</v>
      </c>
      <c r="ADM48" s="7">
        <f t="shared" si="496"/>
        <v>2.2357864204608281E-3</v>
      </c>
      <c r="ADN48" s="7">
        <f t="shared" si="497"/>
        <v>9.2300380796883402E-4</v>
      </c>
      <c r="ADO48" s="7">
        <f t="shared" si="498"/>
        <v>0</v>
      </c>
      <c r="ADP48" s="7">
        <f t="shared" si="499"/>
        <v>4.5441614645115687E-3</v>
      </c>
      <c r="ADQ48" s="7">
        <f t="shared" si="500"/>
        <v>1.2569008238777714E-3</v>
      </c>
      <c r="ADR48" s="7">
        <f t="shared" si="501"/>
        <v>5.4282122481056272E-4</v>
      </c>
      <c r="ADS48" s="7">
        <f t="shared" si="502"/>
        <v>3.4794868917302833E-3</v>
      </c>
      <c r="ADT48" s="7">
        <f t="shared" si="503"/>
        <v>1.5664300066260983E-3</v>
      </c>
      <c r="ADU48" s="7">
        <f t="shared" si="504"/>
        <v>2.1706457429626286E-4</v>
      </c>
      <c r="ADV48" s="7">
        <f t="shared" si="505"/>
        <v>2.2572869275336869E-3</v>
      </c>
      <c r="ADW48" s="7">
        <f t="shared" si="506"/>
        <v>1.7248519922669911E-3</v>
      </c>
      <c r="ADX48" s="7">
        <f t="shared" si="507"/>
        <v>3.2245434306958333E-4</v>
      </c>
      <c r="ADY48" s="7">
        <f t="shared" si="508"/>
        <v>5.7486070876075395E-3</v>
      </c>
      <c r="ADZ48" s="7">
        <f t="shared" si="509"/>
        <v>2.4709515455091798E-3</v>
      </c>
      <c r="AEA48" s="7">
        <f t="shared" si="510"/>
        <v>0</v>
      </c>
      <c r="AEB48" s="7">
        <f t="shared" si="511"/>
        <v>8.8345601316718785E-4</v>
      </c>
      <c r="AEC48" s="7">
        <f t="shared" si="512"/>
        <v>5.3776123759688411E-4</v>
      </c>
      <c r="AED48" s="7">
        <f t="shared" si="513"/>
        <v>0</v>
      </c>
      <c r="AEE48" s="7">
        <f t="shared" si="514"/>
        <v>2.828710395857359E-3</v>
      </c>
      <c r="AEF48" s="7">
        <f t="shared" si="515"/>
        <v>2.1245110876126497E-3</v>
      </c>
      <c r="AEG48" s="7">
        <f t="shared" si="516"/>
        <v>8.9055774960743859E-5</v>
      </c>
      <c r="AEH48" s="7">
        <f t="shared" si="517"/>
        <v>5.7858823267483038E-3</v>
      </c>
      <c r="AEI48" s="7">
        <f t="shared" si="518"/>
        <v>2.0318334270673782E-3</v>
      </c>
      <c r="AEJ48" s="7">
        <f t="shared" si="519"/>
        <v>0</v>
      </c>
      <c r="AEK48" s="7">
        <f t="shared" si="520"/>
        <v>2.8106986168107738E-3</v>
      </c>
      <c r="AEL48" s="7">
        <f t="shared" si="521"/>
        <v>1.4007464954750495E-3</v>
      </c>
      <c r="AEM48" s="7">
        <f t="shared" si="522"/>
        <v>0</v>
      </c>
      <c r="AEN48" s="7">
        <f t="shared" si="523"/>
        <v>3.9663553105622204E-3</v>
      </c>
      <c r="AEO48" s="7">
        <f t="shared" si="524"/>
        <v>4.0814123180648327E-3</v>
      </c>
      <c r="AEP48" s="7">
        <f t="shared" si="525"/>
        <v>0</v>
      </c>
      <c r="AEQ48" s="7">
        <f t="shared" si="526"/>
        <v>1.8234684799104223E-3</v>
      </c>
      <c r="AER48" s="7">
        <f t="shared" si="527"/>
        <v>9.5525456857812252E-4</v>
      </c>
      <c r="AES48" s="7">
        <f t="shared" si="528"/>
        <v>0</v>
      </c>
      <c r="AET48" s="7">
        <f t="shared" si="529"/>
        <v>2.2537715679957627E-3</v>
      </c>
      <c r="AEU48" s="7">
        <f t="shared" si="530"/>
        <v>1.6744474178823116E-3</v>
      </c>
      <c r="AEV48" s="7">
        <f t="shared" si="531"/>
        <v>0</v>
      </c>
      <c r="AEW48" s="7">
        <f t="shared" si="532"/>
        <v>2.4617370424779546E-3</v>
      </c>
      <c r="AEX48" s="7">
        <f t="shared" si="533"/>
        <v>4.989058620981624E-4</v>
      </c>
      <c r="AEY48" s="7">
        <f t="shared" si="534"/>
        <v>4.226953529237221E-4</v>
      </c>
      <c r="AEZ48" s="7">
        <f t="shared" si="535"/>
        <v>3.4556960746554436E-3</v>
      </c>
      <c r="AFA48" s="7">
        <f t="shared" si="536"/>
        <v>4.5990845187063581E-3</v>
      </c>
      <c r="AFB48" s="7">
        <f t="shared" si="537"/>
        <v>0</v>
      </c>
      <c r="AFC48" s="7">
        <f t="shared" si="538"/>
        <v>1.4202230076624368E-3</v>
      </c>
      <c r="AFD48" s="7">
        <f t="shared" si="539"/>
        <v>4.5727193221719263E-4</v>
      </c>
      <c r="AFE48" s="7">
        <f t="shared" si="540"/>
        <v>0</v>
      </c>
      <c r="AFF48" s="7">
        <f t="shared" si="541"/>
        <v>2.0816165995135353E-3</v>
      </c>
      <c r="AFG48" s="7">
        <f t="shared" si="542"/>
        <v>1.5606776001094952E-3</v>
      </c>
      <c r="AFH48" s="7">
        <f t="shared" si="543"/>
        <v>0</v>
      </c>
      <c r="AFI48" s="7">
        <f t="shared" si="544"/>
        <v>2.2269270042516152E-3</v>
      </c>
      <c r="AFJ48" s="7">
        <f t="shared" si="545"/>
        <v>1.2986057711231436E-3</v>
      </c>
      <c r="AFK48" s="7">
        <f t="shared" si="546"/>
        <v>3.2138908260354574E-4</v>
      </c>
      <c r="AFL48" s="7">
        <f t="shared" si="547"/>
        <v>4.1461712772293685E-3</v>
      </c>
      <c r="AFM48" s="7">
        <f t="shared" si="548"/>
        <v>1.49877708986216E-3</v>
      </c>
      <c r="AFN48" s="7">
        <f t="shared" si="549"/>
        <v>0</v>
      </c>
      <c r="AFO48" s="7">
        <f t="shared" si="550"/>
        <v>1.4970016557520976E-3</v>
      </c>
      <c r="AFP48" s="7">
        <f t="shared" si="551"/>
        <v>1.423054825067987E-3</v>
      </c>
      <c r="AFQ48" s="7">
        <f t="shared" si="552"/>
        <v>0</v>
      </c>
      <c r="AFR48" s="7">
        <f t="shared" si="553"/>
        <v>7.8548134495454412E-3</v>
      </c>
      <c r="AFS48" s="7">
        <f t="shared" si="554"/>
        <v>4.1371609491208002E-3</v>
      </c>
      <c r="AFT48" s="7">
        <f t="shared" si="555"/>
        <v>0</v>
      </c>
      <c r="AFU48" s="7">
        <f t="shared" si="556"/>
        <v>1.1339697660970316E-4</v>
      </c>
      <c r="AFV48" s="7">
        <f t="shared" si="557"/>
        <v>8.3275849215434816E-4</v>
      </c>
      <c r="AFW48" s="7">
        <f t="shared" si="558"/>
        <v>0</v>
      </c>
      <c r="AFX48" s="7">
        <f t="shared" si="559"/>
        <v>1.1670993665908013E-3</v>
      </c>
      <c r="AFY48" s="7">
        <f t="shared" si="560"/>
        <v>1.0712259246474164E-3</v>
      </c>
      <c r="AFZ48" s="7">
        <f t="shared" si="561"/>
        <v>0</v>
      </c>
      <c r="AGA48" s="7">
        <f t="shared" si="562"/>
        <v>7.5543833666111857E-4</v>
      </c>
      <c r="AGB48" s="7">
        <f t="shared" si="563"/>
        <v>2.7115228674226724E-3</v>
      </c>
      <c r="AGC48" s="7">
        <f t="shared" si="564"/>
        <v>3.6573942667291138E-6</v>
      </c>
      <c r="AGD48" s="7">
        <f t="shared" si="565"/>
        <v>5.7311900789878229E-3</v>
      </c>
      <c r="AGE48" s="7">
        <f t="shared" si="566"/>
        <v>2.8822929972990513E-3</v>
      </c>
      <c r="AGF48" s="7">
        <f t="shared" si="567"/>
        <v>0</v>
      </c>
      <c r="AGG48" s="7">
        <f t="shared" si="568"/>
        <v>1.6863073177375302E-4</v>
      </c>
      <c r="AGH48" s="7">
        <f t="shared" si="569"/>
        <v>3.185386231398401E-3</v>
      </c>
      <c r="AGI48" s="7">
        <f t="shared" si="570"/>
        <v>0</v>
      </c>
      <c r="AGJ48" s="7">
        <f t="shared" si="571"/>
        <v>1.9481572174601242E-3</v>
      </c>
      <c r="AGK48" s="7">
        <f t="shared" si="572"/>
        <v>3.079561481268115E-3</v>
      </c>
      <c r="AGL48" s="7">
        <f t="shared" si="573"/>
        <v>0</v>
      </c>
      <c r="AGM48" s="7">
        <f t="shared" si="574"/>
        <v>2.8142494850308987E-3</v>
      </c>
      <c r="AGN48" s="7">
        <f t="shared" si="575"/>
        <v>1.0681366692959075E-3</v>
      </c>
      <c r="AGO48" s="7">
        <f t="shared" si="576"/>
        <v>0</v>
      </c>
      <c r="AGP48" s="7">
        <f t="shared" si="577"/>
        <v>8.0491080813801499E-4</v>
      </c>
      <c r="AGQ48" s="7">
        <f t="shared" si="578"/>
        <v>1.6133991160078066E-3</v>
      </c>
      <c r="AGR48" s="7">
        <f t="shared" si="579"/>
        <v>5.932000554006462E-3</v>
      </c>
      <c r="AGS48" s="7">
        <f t="shared" si="580"/>
        <v>3.3074473264652097E-3</v>
      </c>
      <c r="AGT48" s="7">
        <f t="shared" si="581"/>
        <v>0</v>
      </c>
      <c r="AGU48" s="7">
        <f t="shared" si="582"/>
        <v>1.7152113850493506E-3</v>
      </c>
      <c r="AGV48" s="7">
        <f t="shared" si="583"/>
        <v>4.8225229014577461E-4</v>
      </c>
      <c r="AGW48" s="7">
        <f t="shared" si="584"/>
        <v>0</v>
      </c>
      <c r="AGX48" s="7">
        <f t="shared" si="585"/>
        <v>0</v>
      </c>
      <c r="AGY48" s="7">
        <f t="shared" si="586"/>
        <v>6.4777601222691782E-3</v>
      </c>
      <c r="AGZ48" s="7">
        <f t="shared" si="587"/>
        <v>0</v>
      </c>
      <c r="AHA48" s="7">
        <f t="shared" si="588"/>
        <v>8.9370914515279985E-4</v>
      </c>
      <c r="AHB48" s="7">
        <f t="shared" si="589"/>
        <v>0</v>
      </c>
      <c r="AHC48" s="7">
        <f t="shared" si="590"/>
        <v>1.0695215079017564E-3</v>
      </c>
      <c r="AHD48" s="7">
        <f t="shared" si="591"/>
        <v>2.1418038158446603E-3</v>
      </c>
      <c r="AHE48" s="7">
        <f t="shared" si="592"/>
        <v>0</v>
      </c>
      <c r="AHF48" s="7">
        <f t="shared" si="593"/>
        <v>0</v>
      </c>
      <c r="AHG48" s="7">
        <f t="shared" si="594"/>
        <v>0</v>
      </c>
      <c r="AHH48" s="7">
        <f t="shared" si="595"/>
        <v>0</v>
      </c>
      <c r="AHI48" s="7">
        <f t="shared" si="596"/>
        <v>2.1400638904167987E-3</v>
      </c>
      <c r="AHJ48" s="7">
        <f t="shared" si="597"/>
        <v>1.7083848408961599E-3</v>
      </c>
      <c r="AHK48" s="7">
        <f t="shared" si="598"/>
        <v>0</v>
      </c>
      <c r="AHL48" s="7">
        <f t="shared" si="599"/>
        <v>0</v>
      </c>
      <c r="AHM48" s="7">
        <f t="shared" si="600"/>
        <v>5.3319393334874789E-3</v>
      </c>
      <c r="AHN48" s="7">
        <f t="shared" si="601"/>
        <v>0</v>
      </c>
      <c r="AHO48" s="7">
        <f t="shared" si="602"/>
        <v>1.7062454427935342E-3</v>
      </c>
      <c r="AHP48" s="7">
        <f t="shared" si="603"/>
        <v>0</v>
      </c>
      <c r="AHQ48" s="7">
        <f t="shared" si="604"/>
        <v>0</v>
      </c>
      <c r="AHR48" s="7">
        <f t="shared" si="605"/>
        <v>0</v>
      </c>
      <c r="AHS48" s="7">
        <f t="shared" si="606"/>
        <v>3.7410527219952673E-3</v>
      </c>
      <c r="AHT48" s="7">
        <f t="shared" si="607"/>
        <v>0</v>
      </c>
      <c r="AHU48" s="7">
        <f t="shared" si="608"/>
        <v>4.7960689332178117E-3</v>
      </c>
      <c r="AHV48" s="7">
        <f t="shared" si="609"/>
        <v>0</v>
      </c>
      <c r="AHW48" s="2">
        <f t="shared" si="610"/>
        <v>1.0000000000000009</v>
      </c>
      <c r="AHY48" s="7">
        <f t="shared" si="611"/>
        <v>2.7017201985794661</v>
      </c>
      <c r="AHZ48" s="7">
        <f t="shared" si="612"/>
        <v>4.6368623477350006</v>
      </c>
      <c r="AIA48" s="7">
        <f t="shared" si="613"/>
        <v>0.81672007261241475</v>
      </c>
      <c r="AIB48" s="7">
        <f t="shared" si="614"/>
        <v>11.931251924459616</v>
      </c>
      <c r="AIC48" s="7">
        <f t="shared" si="615"/>
        <v>24.064771671272776</v>
      </c>
      <c r="AID48" s="7">
        <f t="shared" si="616"/>
        <v>0</v>
      </c>
      <c r="AIE48" s="7">
        <f t="shared" si="617"/>
        <v>19.462328847929872</v>
      </c>
      <c r="AIF48" s="7">
        <f t="shared" si="618"/>
        <v>74.585409628069144</v>
      </c>
      <c r="AIG48" s="7">
        <f t="shared" si="619"/>
        <v>2.5168746046219215</v>
      </c>
      <c r="AIH48" s="7">
        <f t="shared" si="620"/>
        <v>27.856868408001798</v>
      </c>
      <c r="AII48" s="7">
        <f t="shared" si="621"/>
        <v>156.97002852394692</v>
      </c>
      <c r="AIJ48" s="7">
        <f t="shared" si="622"/>
        <v>0.84264094900646136</v>
      </c>
      <c r="AIK48" s="7">
        <f t="shared" si="623"/>
        <v>54.972654710573828</v>
      </c>
      <c r="AIL48" s="7">
        <f t="shared" si="624"/>
        <v>357.27636291954036</v>
      </c>
      <c r="AIM48" s="7">
        <f t="shared" si="625"/>
        <v>15.807060343969416</v>
      </c>
      <c r="AIN48" s="7">
        <f t="shared" si="626"/>
        <v>77.247186181057771</v>
      </c>
      <c r="AIO48" s="7">
        <f t="shared" si="627"/>
        <v>356.65553668328295</v>
      </c>
      <c r="AIP48" s="7">
        <f t="shared" si="628"/>
        <v>16.381568948637462</v>
      </c>
      <c r="AIQ48" s="7">
        <f t="shared" si="629"/>
        <v>77.725660063347888</v>
      </c>
      <c r="AIR48" s="7">
        <f t="shared" si="630"/>
        <v>727.15239642858683</v>
      </c>
      <c r="AIS48" s="7">
        <f t="shared" si="631"/>
        <v>42.451596615049674</v>
      </c>
      <c r="AIT48" s="7">
        <f t="shared" si="632"/>
        <v>86.335640350170323</v>
      </c>
      <c r="AIU48" s="7">
        <f t="shared" si="633"/>
        <v>740.12260807080781</v>
      </c>
      <c r="AIV48" s="7">
        <f t="shared" si="634"/>
        <v>39.419703941746036</v>
      </c>
      <c r="AIW48" s="7">
        <f t="shared" si="635"/>
        <v>130.17209165650192</v>
      </c>
      <c r="AIX48" s="7">
        <f t="shared" si="636"/>
        <v>646.37912119313899</v>
      </c>
      <c r="AIY48" s="7">
        <f t="shared" si="637"/>
        <v>29.548949224413164</v>
      </c>
      <c r="AIZ48" s="7">
        <f t="shared" si="638"/>
        <v>131.03725402270319</v>
      </c>
      <c r="AJA48" s="7">
        <f t="shared" si="639"/>
        <v>1031.6661780494458</v>
      </c>
      <c r="AJB48" s="7">
        <f t="shared" si="640"/>
        <v>76.422817325247124</v>
      </c>
      <c r="AJC48" s="7">
        <f t="shared" si="641"/>
        <v>84.862399719708705</v>
      </c>
      <c r="AJD48" s="7">
        <f t="shared" si="642"/>
        <v>654.91686297197805</v>
      </c>
      <c r="AJE48" s="7">
        <f t="shared" si="643"/>
        <v>50.725030441149414</v>
      </c>
      <c r="AJF48" s="7">
        <f t="shared" si="644"/>
        <v>120.79850784705488</v>
      </c>
      <c r="AJG48" s="7">
        <f t="shared" si="645"/>
        <v>760.77729723286382</v>
      </c>
      <c r="AJH48" s="7">
        <f t="shared" si="646"/>
        <v>83.180942213294898</v>
      </c>
      <c r="AJI48" s="7">
        <f t="shared" si="647"/>
        <v>161.43181872292217</v>
      </c>
      <c r="AJJ48" s="7">
        <f t="shared" si="648"/>
        <v>1279.8904394524334</v>
      </c>
      <c r="AJK48" s="7">
        <f t="shared" si="649"/>
        <v>95.235424533726231</v>
      </c>
      <c r="AJL48" s="7">
        <f t="shared" si="650"/>
        <v>182.96611795277613</v>
      </c>
      <c r="AJM48" s="7">
        <f t="shared" si="651"/>
        <v>989.43469641754552</v>
      </c>
      <c r="AJN48" s="7">
        <f t="shared" si="652"/>
        <v>36.398859510839877</v>
      </c>
      <c r="AJO48" s="7">
        <f t="shared" si="653"/>
        <v>67.602920432872878</v>
      </c>
      <c r="AJP48" s="7">
        <f t="shared" si="654"/>
        <v>904.22767652151583</v>
      </c>
      <c r="AJQ48" s="7">
        <f t="shared" si="655"/>
        <v>45.47966489675418</v>
      </c>
      <c r="AJR48" s="7">
        <f t="shared" si="656"/>
        <v>125.16766278285135</v>
      </c>
      <c r="AJS48" s="7">
        <f t="shared" si="657"/>
        <v>1320.1434358303879</v>
      </c>
      <c r="AJT48" s="7">
        <f t="shared" si="658"/>
        <v>70.792463026540304</v>
      </c>
      <c r="AJU48" s="7">
        <f t="shared" si="659"/>
        <v>141.9920112921871</v>
      </c>
      <c r="AJV48" s="7">
        <f t="shared" si="660"/>
        <v>1110.2705983157916</v>
      </c>
      <c r="AJW48" s="7">
        <f t="shared" si="661"/>
        <v>84.245822807450324</v>
      </c>
      <c r="AJX48" s="7">
        <f t="shared" si="662"/>
        <v>133.37735674896572</v>
      </c>
      <c r="AJY48" s="7">
        <f t="shared" si="663"/>
        <v>1039.2006544321152</v>
      </c>
      <c r="AJZ48" s="7">
        <f t="shared" si="664"/>
        <v>79.21079880100676</v>
      </c>
      <c r="AKA48" s="7">
        <f t="shared" si="665"/>
        <v>132.79519936109944</v>
      </c>
      <c r="AKB48" s="7">
        <f t="shared" si="666"/>
        <v>1024.8264661406167</v>
      </c>
      <c r="AKC48" s="7">
        <f t="shared" si="667"/>
        <v>98.990127219263826</v>
      </c>
      <c r="AKD48" s="7">
        <f t="shared" si="668"/>
        <v>137.29948280006491</v>
      </c>
      <c r="AKE48" s="7">
        <f t="shared" si="669"/>
        <v>1051.8194469796167</v>
      </c>
      <c r="AKF48" s="7">
        <f t="shared" si="670"/>
        <v>66.920478998629619</v>
      </c>
      <c r="AKG48" s="7">
        <f t="shared" si="671"/>
        <v>136.77001702978649</v>
      </c>
      <c r="AKH48" s="7">
        <f t="shared" si="672"/>
        <v>936.37848683053141</v>
      </c>
      <c r="AKI48" s="7">
        <f t="shared" si="673"/>
        <v>84.479535627396643</v>
      </c>
      <c r="AKJ48" s="7">
        <f t="shared" si="674"/>
        <v>111.80353880592082</v>
      </c>
      <c r="AKK48" s="7">
        <f t="shared" si="675"/>
        <v>914.87308300387076</v>
      </c>
      <c r="AKL48" s="7">
        <f t="shared" si="676"/>
        <v>109.40054608447277</v>
      </c>
      <c r="AKM48" s="7">
        <f t="shared" si="677"/>
        <v>76.498455292429739</v>
      </c>
      <c r="AKN48" s="7">
        <f t="shared" si="678"/>
        <v>944.72033477301545</v>
      </c>
      <c r="AKO48" s="7">
        <f t="shared" si="679"/>
        <v>124.33691994104215</v>
      </c>
      <c r="AKP48" s="7">
        <f t="shared" si="680"/>
        <v>63.291556303463111</v>
      </c>
      <c r="AKQ48" s="7">
        <f t="shared" si="681"/>
        <v>572.86709080722335</v>
      </c>
      <c r="AKR48" s="7">
        <f t="shared" si="682"/>
        <v>34.514709249672627</v>
      </c>
      <c r="AKS48" s="7">
        <f t="shared" si="683"/>
        <v>60.293658222151684</v>
      </c>
      <c r="AKT48" s="7">
        <f t="shared" si="684"/>
        <v>554.90902265494799</v>
      </c>
      <c r="AKU48" s="7">
        <f t="shared" si="685"/>
        <v>74.787252518022783</v>
      </c>
      <c r="AKV48" s="7">
        <f t="shared" si="686"/>
        <v>127.44869990552743</v>
      </c>
      <c r="AKW48" s="7">
        <f t="shared" si="687"/>
        <v>1236.4088067000202</v>
      </c>
      <c r="AKX48" s="7">
        <f t="shared" si="688"/>
        <v>206.55581520095799</v>
      </c>
      <c r="AKY48" s="7">
        <f t="shared" si="689"/>
        <v>97.148045265686932</v>
      </c>
      <c r="AKZ48" s="7">
        <f t="shared" si="690"/>
        <v>469.03443395867163</v>
      </c>
      <c r="ALA48" s="7">
        <f t="shared" si="691"/>
        <v>50.861858673917979</v>
      </c>
      <c r="ALB48" s="7">
        <f t="shared" si="692"/>
        <v>72.041764282253354</v>
      </c>
      <c r="ALC48" s="7">
        <f t="shared" si="693"/>
        <v>884.94891847034398</v>
      </c>
      <c r="ALD48" s="7">
        <f t="shared" si="694"/>
        <v>120.27796565717439</v>
      </c>
      <c r="ALE48" s="7">
        <f t="shared" si="695"/>
        <v>19.257936363576814</v>
      </c>
      <c r="ALF48" s="7">
        <f t="shared" si="696"/>
        <v>354.08597046107315</v>
      </c>
      <c r="ALG48" s="7">
        <f t="shared" si="697"/>
        <v>61.528511776268054</v>
      </c>
      <c r="ALH48" s="7">
        <f t="shared" si="698"/>
        <v>53.419101856530631</v>
      </c>
      <c r="ALI48" s="7">
        <f t="shared" si="699"/>
        <v>533.93478432816516</v>
      </c>
      <c r="ALJ48" s="7">
        <f t="shared" si="700"/>
        <v>138.7897207265226</v>
      </c>
      <c r="ALK48" s="7">
        <f t="shared" si="701"/>
        <v>10.768636878326648</v>
      </c>
      <c r="ALL48" s="7">
        <f t="shared" si="702"/>
        <v>721.46595105309279</v>
      </c>
      <c r="ALM48" s="7">
        <f t="shared" si="703"/>
        <v>91.279303890634864</v>
      </c>
      <c r="ALN48" s="7">
        <f t="shared" si="704"/>
        <v>41.37991710249581</v>
      </c>
      <c r="ALO48" s="7">
        <f t="shared" si="705"/>
        <v>607.02698150297726</v>
      </c>
      <c r="ALP48" s="7">
        <f t="shared" si="706"/>
        <v>81.267471616534394</v>
      </c>
      <c r="ALQ48" s="7">
        <f t="shared" si="707"/>
        <v>101.14410955436909</v>
      </c>
      <c r="ALR48" s="7">
        <f t="shared" si="708"/>
        <v>604.85515200707607</v>
      </c>
      <c r="ALS48" s="7">
        <f t="shared" si="709"/>
        <v>91.644320822151016</v>
      </c>
      <c r="ALT48" s="7">
        <f t="shared" si="710"/>
        <v>78.201159418838671</v>
      </c>
      <c r="ALU48" s="7">
        <f t="shared" si="711"/>
        <v>269.03447582340783</v>
      </c>
      <c r="ALV48" s="7">
        <f t="shared" si="712"/>
        <v>53.928595804013625</v>
      </c>
      <c r="ALW48" s="7">
        <f t="shared" si="713"/>
        <v>22.33869626286922</v>
      </c>
      <c r="ALX48" s="7">
        <f t="shared" si="714"/>
        <v>362.29014030598876</v>
      </c>
      <c r="ALY48" s="7">
        <f t="shared" si="715"/>
        <v>84.782512428527056</v>
      </c>
      <c r="ALZ48" s="7">
        <f t="shared" si="716"/>
        <v>59.041807372039209</v>
      </c>
      <c r="AMA48" s="7">
        <f t="shared" si="717"/>
        <v>336.29235114756</v>
      </c>
      <c r="AMB48" s="7">
        <f t="shared" si="718"/>
        <v>100.58192398929822</v>
      </c>
      <c r="AMC48" s="7">
        <f t="shared" si="719"/>
        <v>24.431913264788449</v>
      </c>
      <c r="AMD48" s="7">
        <f t="shared" si="720"/>
        <v>363.93335389641135</v>
      </c>
      <c r="AME48" s="7">
        <f t="shared" si="721"/>
        <v>50.303922432846129</v>
      </c>
      <c r="AMF48" s="7">
        <f t="shared" si="722"/>
        <v>13.287211212548179</v>
      </c>
      <c r="AMG48" s="7">
        <f t="shared" si="723"/>
        <v>195.74765960944043</v>
      </c>
      <c r="AMH48" s="7">
        <f t="shared" si="724"/>
        <v>33.21271637637166</v>
      </c>
      <c r="AMI48" s="7">
        <f t="shared" si="725"/>
        <v>88.718661248822997</v>
      </c>
      <c r="AMJ48" s="7">
        <f t="shared" si="726"/>
        <v>831.21834116468472</v>
      </c>
      <c r="AMK48" s="7">
        <f t="shared" si="727"/>
        <v>147.74262146006632</v>
      </c>
      <c r="AML48" s="7">
        <f t="shared" si="728"/>
        <v>23.690831159358662</v>
      </c>
      <c r="AMM48" s="7">
        <f t="shared" si="729"/>
        <v>284.77822123979178</v>
      </c>
      <c r="AMN48" s="7">
        <f t="shared" si="730"/>
        <v>45.776267711886057</v>
      </c>
      <c r="AMO48" s="7">
        <f t="shared" si="731"/>
        <v>8.4782512428527053</v>
      </c>
      <c r="AMP48" s="7">
        <f t="shared" si="732"/>
        <v>318.18428185811911</v>
      </c>
      <c r="AMQ48" s="7">
        <f t="shared" si="733"/>
        <v>43.639282672776879</v>
      </c>
      <c r="AMR48" s="7">
        <f t="shared" si="734"/>
        <v>5.2742609475886022</v>
      </c>
      <c r="AMS48" s="7">
        <f t="shared" si="735"/>
        <v>283.16347812016267</v>
      </c>
      <c r="AMT48" s="7">
        <f t="shared" si="736"/>
        <v>80.809819421839521</v>
      </c>
      <c r="AMU48" s="7">
        <f t="shared" si="737"/>
        <v>53.75437352005364</v>
      </c>
      <c r="AMV48" s="7">
        <f t="shared" si="738"/>
        <v>432.86801247057832</v>
      </c>
      <c r="AMW48" s="7">
        <f t="shared" si="739"/>
        <v>98.470434894183185</v>
      </c>
      <c r="AMX48" s="7">
        <f t="shared" si="740"/>
        <v>31.434374282780119</v>
      </c>
      <c r="AMY48" s="7">
        <f t="shared" si="741"/>
        <v>410.17789711298985</v>
      </c>
      <c r="AMZ48" s="7">
        <f t="shared" si="742"/>
        <v>70.247699689865428</v>
      </c>
      <c r="ANA48" s="7">
        <f t="shared" si="743"/>
        <v>13.668800507660533</v>
      </c>
      <c r="ANB48" s="7">
        <f t="shared" si="744"/>
        <v>269.19595013537077</v>
      </c>
      <c r="ANC48" s="7">
        <f t="shared" si="745"/>
        <v>47.756452695431236</v>
      </c>
      <c r="AND48" s="7">
        <f t="shared" si="746"/>
        <v>0</v>
      </c>
      <c r="ANE48" s="7">
        <f t="shared" si="747"/>
        <v>158.33576125723329</v>
      </c>
      <c r="ANF48" s="7">
        <f t="shared" si="748"/>
        <v>116.19479022651223</v>
      </c>
      <c r="ANG48" s="7">
        <f t="shared" si="749"/>
        <v>11.610852894933206</v>
      </c>
      <c r="ANH48" s="7">
        <f t="shared" si="750"/>
        <v>251.61777154860815</v>
      </c>
      <c r="ANI48" s="7">
        <f t="shared" si="751"/>
        <v>61.79451945860697</v>
      </c>
      <c r="ANJ48" s="7">
        <f t="shared" si="752"/>
        <v>25.829090995667542</v>
      </c>
      <c r="ANK48" s="7">
        <f t="shared" si="753"/>
        <v>286.44395624740923</v>
      </c>
      <c r="ANL48" s="7">
        <f t="shared" si="754"/>
        <v>10.646256347154756</v>
      </c>
      <c r="ANM48" s="7">
        <f t="shared" si="755"/>
        <v>18.159061177429205</v>
      </c>
      <c r="ANN48" s="7">
        <f t="shared" si="756"/>
        <v>147.97420961801313</v>
      </c>
      <c r="ANO48" s="7">
        <f t="shared" si="757"/>
        <v>9.0612584955188016</v>
      </c>
      <c r="ANP48" s="7">
        <f t="shared" si="758"/>
        <v>46.760411150060015</v>
      </c>
      <c r="ANQ48" s="7">
        <f t="shared" si="759"/>
        <v>605.69439349688332</v>
      </c>
      <c r="ANR48" s="7">
        <f t="shared" si="760"/>
        <v>158.12329505728206</v>
      </c>
      <c r="ANS48" s="7">
        <f t="shared" si="761"/>
        <v>0.15042606956544996</v>
      </c>
      <c r="ANT48" s="7">
        <f t="shared" si="762"/>
        <v>241.0259065486409</v>
      </c>
      <c r="ANU48" s="7">
        <f t="shared" si="763"/>
        <v>27.639727951651672</v>
      </c>
      <c r="ANV48" s="7">
        <f t="shared" si="764"/>
        <v>0</v>
      </c>
      <c r="ANW48" s="7">
        <f t="shared" si="765"/>
        <v>158.46579057160341</v>
      </c>
      <c r="ANX48" s="7">
        <f t="shared" si="766"/>
        <v>70.001238897922036</v>
      </c>
      <c r="ANY48" s="7">
        <f t="shared" si="767"/>
        <v>16.970100322502287</v>
      </c>
      <c r="ANZ48" s="7">
        <f t="shared" si="768"/>
        <v>176.32697413670101</v>
      </c>
      <c r="AOA48" s="7">
        <f t="shared" si="769"/>
        <v>84.35248083982583</v>
      </c>
      <c r="AOB48" s="7">
        <f t="shared" si="770"/>
        <v>11.355893454991765</v>
      </c>
      <c r="AOC48" s="7">
        <f t="shared" si="771"/>
        <v>97.686434616363258</v>
      </c>
      <c r="AOD48" s="7">
        <f t="shared" si="772"/>
        <v>51.78863623810512</v>
      </c>
      <c r="AOE48" s="7">
        <f t="shared" si="773"/>
        <v>7.9602586473716785</v>
      </c>
      <c r="AOF48" s="7">
        <f t="shared" si="774"/>
        <v>165.29232957603546</v>
      </c>
      <c r="AOG48" s="7">
        <f t="shared" si="775"/>
        <v>108.60379783465574</v>
      </c>
      <c r="AOH48" s="7">
        <f t="shared" si="776"/>
        <v>17.954668693076151</v>
      </c>
      <c r="AOI48" s="7">
        <f t="shared" si="777"/>
        <v>281.29675008739144</v>
      </c>
      <c r="AOJ48" s="7">
        <f t="shared" si="778"/>
        <v>162.3781431775048</v>
      </c>
      <c r="AOK48" s="7">
        <f t="shared" si="779"/>
        <v>2.8351489721488199</v>
      </c>
      <c r="AOL48" s="7">
        <f t="shared" si="780"/>
        <v>267.33559608859804</v>
      </c>
      <c r="AOM48" s="7">
        <f t="shared" si="781"/>
        <v>146.03566800965837</v>
      </c>
      <c r="AON48" s="7">
        <f t="shared" si="782"/>
        <v>11.898107197267228</v>
      </c>
      <c r="AOO48" s="7">
        <f t="shared" si="783"/>
        <v>209.75810576662252</v>
      </c>
      <c r="AOP48" s="7">
        <f t="shared" si="784"/>
        <v>77.055541668701807</v>
      </c>
      <c r="AOQ48" s="7">
        <f t="shared" si="785"/>
        <v>12.862703745045678</v>
      </c>
      <c r="AOR48" s="7">
        <f t="shared" si="786"/>
        <v>305.08191623952843</v>
      </c>
      <c r="AOS48" s="7">
        <f t="shared" si="787"/>
        <v>288.20827557180399</v>
      </c>
      <c r="AOT48" s="7">
        <f t="shared" si="788"/>
        <v>0</v>
      </c>
      <c r="AOU48" s="7">
        <f t="shared" si="789"/>
        <v>54.91996309298591</v>
      </c>
      <c r="AOV48" s="7">
        <f t="shared" si="790"/>
        <v>19.530318031914256</v>
      </c>
      <c r="AOW48" s="7">
        <f t="shared" si="791"/>
        <v>0</v>
      </c>
      <c r="AOX48" s="7">
        <f t="shared" si="792"/>
        <v>190.65654452620976</v>
      </c>
      <c r="AOY48" s="7">
        <f t="shared" si="793"/>
        <v>67.945415947194221</v>
      </c>
      <c r="AOZ48" s="7">
        <f t="shared" si="794"/>
        <v>20.074656436189233</v>
      </c>
      <c r="APA48" s="7">
        <f t="shared" si="795"/>
        <v>107.02262437461891</v>
      </c>
      <c r="APB48" s="7">
        <f t="shared" si="796"/>
        <v>44.182346279852148</v>
      </c>
      <c r="APC48" s="7">
        <f t="shared" si="797"/>
        <v>0</v>
      </c>
      <c r="APD48" s="7">
        <f t="shared" si="798"/>
        <v>217.51992098323976</v>
      </c>
      <c r="APE48" s="7">
        <f t="shared" si="799"/>
        <v>60.165328637381158</v>
      </c>
      <c r="APF48" s="7">
        <f t="shared" si="800"/>
        <v>25.983766389232017</v>
      </c>
      <c r="APG48" s="7">
        <f t="shared" si="801"/>
        <v>166.55607853334521</v>
      </c>
      <c r="APH48" s="7">
        <f t="shared" si="802"/>
        <v>74.981871557178067</v>
      </c>
      <c r="API48" s="7">
        <f t="shared" si="803"/>
        <v>10.390447042413511</v>
      </c>
      <c r="APJ48" s="7">
        <f t="shared" si="804"/>
        <v>108.05181064718252</v>
      </c>
      <c r="APK48" s="7">
        <f t="shared" si="805"/>
        <v>82.565215165836335</v>
      </c>
      <c r="APL48" s="7">
        <f t="shared" si="806"/>
        <v>15.435244494054816</v>
      </c>
      <c r="APM48" s="7">
        <f t="shared" si="807"/>
        <v>275.17432406959767</v>
      </c>
      <c r="APN48" s="7">
        <f t="shared" si="808"/>
        <v>118.27950858043341</v>
      </c>
      <c r="APO48" s="7">
        <f t="shared" si="809"/>
        <v>0</v>
      </c>
      <c r="APP48" s="7">
        <f t="shared" si="810"/>
        <v>42.28927243828695</v>
      </c>
      <c r="APQ48" s="7">
        <f t="shared" si="811"/>
        <v>25.741554921287648</v>
      </c>
      <c r="APR48" s="7">
        <f t="shared" si="812"/>
        <v>0</v>
      </c>
      <c r="APS48" s="7">
        <f t="shared" si="813"/>
        <v>135.40470922890006</v>
      </c>
      <c r="APT48" s="7">
        <f t="shared" si="814"/>
        <v>101.69609674184231</v>
      </c>
      <c r="APU48" s="7">
        <f t="shared" si="815"/>
        <v>4.2629218358208867</v>
      </c>
      <c r="APV48" s="7">
        <f t="shared" si="816"/>
        <v>276.95861521678779</v>
      </c>
      <c r="APW48" s="7">
        <f t="shared" si="817"/>
        <v>97.259802486861261</v>
      </c>
      <c r="APX48" s="7">
        <f t="shared" si="818"/>
        <v>0</v>
      </c>
      <c r="APY48" s="7">
        <f t="shared" si="819"/>
        <v>134.54252138949812</v>
      </c>
      <c r="APZ48" s="7">
        <f t="shared" si="820"/>
        <v>67.050933245399662</v>
      </c>
      <c r="AQA48" s="7">
        <f t="shared" si="821"/>
        <v>0</v>
      </c>
      <c r="AQB48" s="7">
        <f t="shared" si="822"/>
        <v>189.86149600599236</v>
      </c>
      <c r="AQC48" s="7">
        <f t="shared" si="823"/>
        <v>195.36904484112742</v>
      </c>
      <c r="AQD48" s="7">
        <f t="shared" si="824"/>
        <v>0</v>
      </c>
      <c r="AQE48" s="7">
        <f t="shared" si="825"/>
        <v>87.285789196352098</v>
      </c>
      <c r="AQF48" s="7">
        <f t="shared" si="826"/>
        <v>45.726125688697572</v>
      </c>
      <c r="AQG48" s="7">
        <f t="shared" si="827"/>
        <v>0</v>
      </c>
      <c r="AQH48" s="7">
        <f t="shared" si="828"/>
        <v>107.88353741682117</v>
      </c>
      <c r="AQI48" s="7">
        <f t="shared" si="829"/>
        <v>80.152448999190497</v>
      </c>
      <c r="AQJ48" s="7">
        <f t="shared" si="830"/>
        <v>0</v>
      </c>
      <c r="AQK48" s="7">
        <f t="shared" si="831"/>
        <v>117.83842874933472</v>
      </c>
      <c r="AQL48" s="7">
        <f t="shared" si="832"/>
        <v>23.881625806914837</v>
      </c>
      <c r="AQM48" s="7">
        <f t="shared" si="833"/>
        <v>20.233581153752731</v>
      </c>
      <c r="AQN48" s="7">
        <f t="shared" si="834"/>
        <v>165.41725970160678</v>
      </c>
      <c r="AQO48" s="7">
        <f t="shared" si="835"/>
        <v>220.14897774143594</v>
      </c>
      <c r="AQP48" s="7">
        <f t="shared" si="836"/>
        <v>0</v>
      </c>
      <c r="AQQ48" s="7">
        <f t="shared" si="837"/>
        <v>67.983234930785528</v>
      </c>
      <c r="AQR48" s="7">
        <f t="shared" si="838"/>
        <v>21.888692851372578</v>
      </c>
      <c r="AQS48" s="7">
        <f t="shared" si="839"/>
        <v>0</v>
      </c>
      <c r="AQT48" s="7">
        <f t="shared" si="840"/>
        <v>99.642823385513907</v>
      </c>
      <c r="AQU48" s="7">
        <f t="shared" si="841"/>
        <v>74.706515362041316</v>
      </c>
      <c r="AQV48" s="7">
        <f t="shared" si="842"/>
        <v>0</v>
      </c>
      <c r="AQW48" s="7">
        <f t="shared" si="843"/>
        <v>106.59854183951632</v>
      </c>
      <c r="AQX48" s="7">
        <f t="shared" si="844"/>
        <v>62.161661052122639</v>
      </c>
      <c r="AQY48" s="7">
        <f t="shared" si="845"/>
        <v>15.384252606066527</v>
      </c>
      <c r="AQZ48" s="7">
        <f t="shared" si="846"/>
        <v>198.4689266984154</v>
      </c>
      <c r="ARA48" s="7">
        <f t="shared" si="847"/>
        <v>71.743461737521869</v>
      </c>
      <c r="ARB48" s="7">
        <f t="shared" si="848"/>
        <v>0</v>
      </c>
      <c r="ARC48" s="7">
        <f t="shared" si="849"/>
        <v>71.658475257541411</v>
      </c>
      <c r="ARD48" s="7">
        <f t="shared" si="850"/>
        <v>68.118788366354408</v>
      </c>
      <c r="ARE48" s="7">
        <f t="shared" si="851"/>
        <v>0</v>
      </c>
      <c r="ARF48" s="7">
        <f t="shared" si="852"/>
        <v>375.9942102028412</v>
      </c>
      <c r="ARG48" s="7">
        <f t="shared" si="853"/>
        <v>198.03762031251446</v>
      </c>
      <c r="ARH48" s="7">
        <f t="shared" si="854"/>
        <v>0</v>
      </c>
      <c r="ARI48" s="7">
        <f t="shared" si="855"/>
        <v>5.428086476353271</v>
      </c>
      <c r="ARJ48" s="7">
        <f t="shared" si="856"/>
        <v>39.862483502444334</v>
      </c>
      <c r="ARK48" s="7">
        <f t="shared" si="857"/>
        <v>0</v>
      </c>
      <c r="ARL48" s="7">
        <f t="shared" si="858"/>
        <v>55.866712479968477</v>
      </c>
      <c r="ARM48" s="7">
        <f t="shared" si="859"/>
        <v>51.277442561022532</v>
      </c>
      <c r="ARN48" s="7">
        <f t="shared" si="860"/>
        <v>0</v>
      </c>
      <c r="ARO48" s="7">
        <f t="shared" si="861"/>
        <v>36.161322299294426</v>
      </c>
      <c r="ARP48" s="7">
        <f t="shared" si="862"/>
        <v>129.79517661778848</v>
      </c>
      <c r="ARQ48" s="7">
        <f t="shared" si="863"/>
        <v>0.17507214875978921</v>
      </c>
      <c r="ARR48" s="7">
        <f t="shared" si="864"/>
        <v>274.3406067009891</v>
      </c>
      <c r="ARS48" s="7">
        <f t="shared" si="865"/>
        <v>137.969601194711</v>
      </c>
      <c r="ART48" s="7">
        <f t="shared" si="866"/>
        <v>0</v>
      </c>
      <c r="ARU48" s="7">
        <f t="shared" si="867"/>
        <v>8.0720158685460088</v>
      </c>
      <c r="ARV48" s="7">
        <f t="shared" si="868"/>
        <v>152.47806812457867</v>
      </c>
      <c r="ARW48" s="7">
        <f t="shared" si="869"/>
        <v>0</v>
      </c>
      <c r="ARX48" s="7">
        <f t="shared" si="870"/>
        <v>93.254389685381227</v>
      </c>
      <c r="ARY48" s="7">
        <f t="shared" si="871"/>
        <v>147.41244898534214</v>
      </c>
      <c r="ARZ48" s="7">
        <f t="shared" si="872"/>
        <v>0</v>
      </c>
      <c r="ASA48" s="7">
        <f t="shared" si="873"/>
        <v>134.71249434945906</v>
      </c>
      <c r="ASB48" s="7">
        <f t="shared" si="874"/>
        <v>51.129566085856496</v>
      </c>
      <c r="ASC48" s="7">
        <f t="shared" si="875"/>
        <v>0</v>
      </c>
      <c r="ASD48" s="7">
        <f t="shared" si="876"/>
        <v>38.529470563950504</v>
      </c>
      <c r="ASE48" s="7">
        <f t="shared" si="877"/>
        <v>77.230188885061693</v>
      </c>
      <c r="ASF48" s="7">
        <f t="shared" si="878"/>
        <v>283.95300251918133</v>
      </c>
      <c r="ASG48" s="7">
        <f t="shared" si="879"/>
        <v>158.32088862323667</v>
      </c>
      <c r="ASH48" s="7">
        <f t="shared" si="880"/>
        <v>0</v>
      </c>
      <c r="ASI48" s="7">
        <f t="shared" si="881"/>
        <v>82.103738579542309</v>
      </c>
      <c r="ASJ48" s="7">
        <f t="shared" si="882"/>
        <v>23.084452624697938</v>
      </c>
      <c r="ASK48" s="7">
        <f t="shared" si="883"/>
        <v>0</v>
      </c>
      <c r="ASL48" s="7">
        <f t="shared" si="884"/>
        <v>0</v>
      </c>
      <c r="ASM48" s="7">
        <f t="shared" si="885"/>
        <v>310.07742153278105</v>
      </c>
      <c r="ASN48" s="7">
        <f t="shared" si="886"/>
        <v>0</v>
      </c>
      <c r="ASO48" s="7">
        <f t="shared" si="887"/>
        <v>42.780069360174224</v>
      </c>
      <c r="ASP48" s="7">
        <f t="shared" si="888"/>
        <v>0</v>
      </c>
      <c r="ASQ48" s="7">
        <f t="shared" si="889"/>
        <v>51.195855540241276</v>
      </c>
      <c r="ASR48" s="7">
        <f t="shared" si="890"/>
        <v>102.5238650568522</v>
      </c>
      <c r="ASS48" s="7">
        <f t="shared" si="891"/>
        <v>0</v>
      </c>
      <c r="AST48" s="7">
        <f t="shared" si="892"/>
        <v>0</v>
      </c>
      <c r="ASU48" s="7">
        <f t="shared" si="893"/>
        <v>0</v>
      </c>
      <c r="ASV48" s="7">
        <f t="shared" si="894"/>
        <v>0</v>
      </c>
      <c r="ASW48" s="7">
        <f t="shared" si="895"/>
        <v>102.44057830647132</v>
      </c>
      <c r="ASX48" s="7">
        <f t="shared" si="896"/>
        <v>81.776965564017374</v>
      </c>
      <c r="ASY48" s="7">
        <f t="shared" si="897"/>
        <v>0</v>
      </c>
      <c r="ASZ48" s="7">
        <f t="shared" si="898"/>
        <v>0</v>
      </c>
      <c r="ATA48" s="7">
        <f t="shared" si="899"/>
        <v>255.22927201537863</v>
      </c>
      <c r="ATB48" s="7">
        <f t="shared" si="900"/>
        <v>0</v>
      </c>
      <c r="ATC48" s="7">
        <f t="shared" si="901"/>
        <v>81.674556855640887</v>
      </c>
      <c r="ATD48" s="7">
        <f t="shared" si="902"/>
        <v>0</v>
      </c>
      <c r="ATE48" s="7">
        <f t="shared" si="903"/>
        <v>0</v>
      </c>
      <c r="ATF48" s="7">
        <f t="shared" si="904"/>
        <v>0</v>
      </c>
      <c r="ATG48" s="7">
        <f t="shared" si="905"/>
        <v>179.07671169646946</v>
      </c>
      <c r="ATH48" s="7">
        <f t="shared" si="906"/>
        <v>0</v>
      </c>
      <c r="ATI48" s="7">
        <f t="shared" si="907"/>
        <v>229.57822769527021</v>
      </c>
      <c r="ATJ48" s="7">
        <f t="shared" si="908"/>
        <v>0</v>
      </c>
      <c r="ATK48" s="2">
        <f t="shared" si="909"/>
        <v>47867.999999999993</v>
      </c>
      <c r="ATL48" s="27" t="str">
        <f t="shared" si="910"/>
        <v>N</v>
      </c>
    </row>
    <row r="49" spans="2:1208" x14ac:dyDescent="0.3">
      <c r="B49" s="2">
        <v>5800</v>
      </c>
      <c r="C49" s="7" t="s">
        <v>51</v>
      </c>
      <c r="D49" s="7">
        <v>46</v>
      </c>
      <c r="E49" s="7" t="str">
        <f t="shared" si="307"/>
        <v>S</v>
      </c>
      <c r="F49" s="7">
        <f>IFERROR('PNAD 2015 | renda (SCN65)'!F48/'PNAD 2015 | renda (SCN65)'!$KR48,"")</f>
        <v>0</v>
      </c>
      <c r="G49" s="7">
        <f>IFERROR('PNAD 2015 | renda (SCN65)'!G48/'PNAD 2015 | renda (SCN65)'!$KR48,"")</f>
        <v>0</v>
      </c>
      <c r="H49" s="7">
        <f>IFERROR('PNAD 2015 | renda (SCN65)'!H48/'PNAD 2015 | renda (SCN65)'!$KR48,"")</f>
        <v>0</v>
      </c>
      <c r="I49" s="7">
        <f>IFERROR('PNAD 2015 | renda (SCN65)'!I48/'PNAD 2015 | renda (SCN65)'!$KR48,"")</f>
        <v>0</v>
      </c>
      <c r="J49" s="7">
        <f>IFERROR('PNAD 2015 | renda (SCN65)'!J48/'PNAD 2015 | renda (SCN65)'!$KR48,"")</f>
        <v>2.9960389970084118E-4</v>
      </c>
      <c r="K49" s="7">
        <f>IFERROR('PNAD 2015 | renda (SCN65)'!K48/'PNAD 2015 | renda (SCN65)'!$KR48,"")</f>
        <v>0</v>
      </c>
      <c r="L49" s="7">
        <f>IFERROR('PNAD 2015 | renda (SCN65)'!L48/'PNAD 2015 | renda (SCN65)'!$KR48,"")</f>
        <v>0</v>
      </c>
      <c r="M49" s="7">
        <f>IFERROR('PNAD 2015 | renda (SCN65)'!M48/'PNAD 2015 | renda (SCN65)'!$KR48,"")</f>
        <v>1.4826709380687121E-3</v>
      </c>
      <c r="N49" s="7">
        <f>IFERROR('PNAD 2015 | renda (SCN65)'!N48/'PNAD 2015 | renda (SCN65)'!$KR48,"")</f>
        <v>0</v>
      </c>
      <c r="O49" s="7">
        <f>IFERROR('PNAD 2015 | renda (SCN65)'!O48/'PNAD 2015 | renda (SCN65)'!$KR48,"")</f>
        <v>0</v>
      </c>
      <c r="P49" s="7">
        <f>IFERROR('PNAD 2015 | renda (SCN65)'!P48/'PNAD 2015 | renda (SCN65)'!$KR48,"")</f>
        <v>8.3711048615183804E-4</v>
      </c>
      <c r="Q49" s="7">
        <f>IFERROR('PNAD 2015 | renda (SCN65)'!Q48/'PNAD 2015 | renda (SCN65)'!$KR48,"")</f>
        <v>0</v>
      </c>
      <c r="R49" s="7">
        <f>IFERROR('PNAD 2015 | renda (SCN65)'!R48/'PNAD 2015 | renda (SCN65)'!$KR48,"")</f>
        <v>4.226993543935024E-4</v>
      </c>
      <c r="S49" s="7">
        <f>IFERROR('PNAD 2015 | renda (SCN65)'!S48/'PNAD 2015 | renda (SCN65)'!$KR48,"")</f>
        <v>7.1462897387659669E-4</v>
      </c>
      <c r="T49" s="7">
        <f>IFERROR('PNAD 2015 | renda (SCN65)'!T48/'PNAD 2015 | renda (SCN65)'!$KR48,"")</f>
        <v>1.4825174524643573E-3</v>
      </c>
      <c r="U49" s="7">
        <f>IFERROR('PNAD 2015 | renda (SCN65)'!U48/'PNAD 2015 | renda (SCN65)'!$KR48,"")</f>
        <v>0</v>
      </c>
      <c r="V49" s="7">
        <f>IFERROR('PNAD 2015 | renda (SCN65)'!V48/'PNAD 2015 | renda (SCN65)'!$KR48,"")</f>
        <v>3.3076147738489384E-3</v>
      </c>
      <c r="W49" s="7">
        <f>IFERROR('PNAD 2015 | renda (SCN65)'!W48/'PNAD 2015 | renda (SCN65)'!$KR48,"")</f>
        <v>0</v>
      </c>
      <c r="X49" s="7">
        <f>IFERROR('PNAD 2015 | renda (SCN65)'!X48/'PNAD 2015 | renda (SCN65)'!$KR48,"")</f>
        <v>0</v>
      </c>
      <c r="Y49" s="7">
        <f>IFERROR('PNAD 2015 | renda (SCN65)'!Y48/'PNAD 2015 | renda (SCN65)'!$KR48,"")</f>
        <v>1.1038684665207223E-2</v>
      </c>
      <c r="Z49" s="7">
        <f>IFERROR('PNAD 2015 | renda (SCN65)'!Z48/'PNAD 2015 | renda (SCN65)'!$KR48,"")</f>
        <v>2.511945400872934E-3</v>
      </c>
      <c r="AA49" s="7">
        <f>IFERROR('PNAD 2015 | renda (SCN65)'!AA48/'PNAD 2015 | renda (SCN65)'!$KR48,"")</f>
        <v>0</v>
      </c>
      <c r="AB49" s="7">
        <f>IFERROR('PNAD 2015 | renda (SCN65)'!AB48/'PNAD 2015 | renda (SCN65)'!$KR48,"")</f>
        <v>1.5122936597092155E-3</v>
      </c>
      <c r="AC49" s="7">
        <f>IFERROR('PNAD 2015 | renda (SCN65)'!AC48/'PNAD 2015 | renda (SCN65)'!$KR48,"")</f>
        <v>0</v>
      </c>
      <c r="AD49" s="7">
        <f>IFERROR('PNAD 2015 | renda (SCN65)'!AD48/'PNAD 2015 | renda (SCN65)'!$KR48,"")</f>
        <v>0</v>
      </c>
      <c r="AE49" s="7">
        <f>IFERROR('PNAD 2015 | renda (SCN65)'!AE48/'PNAD 2015 | renda (SCN65)'!$KR48,"")</f>
        <v>1.0192825499607153E-2</v>
      </c>
      <c r="AF49" s="7">
        <f>IFERROR('PNAD 2015 | renda (SCN65)'!AF48/'PNAD 2015 | renda (SCN65)'!$KR48,"")</f>
        <v>1.4825174524643573E-3</v>
      </c>
      <c r="AG49" s="7">
        <f>IFERROR('PNAD 2015 | renda (SCN65)'!AG48/'PNAD 2015 | renda (SCN65)'!$KR48,"")</f>
        <v>0</v>
      </c>
      <c r="AH49" s="7">
        <f>IFERROR('PNAD 2015 | renda (SCN65)'!AH48/'PNAD 2015 | renda (SCN65)'!$KR48,"")</f>
        <v>1.2493114252074626E-2</v>
      </c>
      <c r="AI49" s="7">
        <f>IFERROR('PNAD 2015 | renda (SCN65)'!AI48/'PNAD 2015 | renda (SCN65)'!$KR48,"")</f>
        <v>3.3432234340592844E-3</v>
      </c>
      <c r="AJ49" s="7">
        <f>IFERROR('PNAD 2015 | renda (SCN65)'!AJ48/'PNAD 2015 | renda (SCN65)'!$KR48,"")</f>
        <v>0</v>
      </c>
      <c r="AK49" s="7">
        <f>IFERROR('PNAD 2015 | renda (SCN65)'!AK48/'PNAD 2015 | renda (SCN65)'!$KR48,"")</f>
        <v>8.1462484511383958E-3</v>
      </c>
      <c r="AL49" s="7">
        <f>IFERROR('PNAD 2015 | renda (SCN65)'!AL48/'PNAD 2015 | renda (SCN65)'!$KR48,"")</f>
        <v>0</v>
      </c>
      <c r="AM49" s="7">
        <f>IFERROR('PNAD 2015 | renda (SCN65)'!AM48/'PNAD 2015 | renda (SCN65)'!$KR48,"")</f>
        <v>0</v>
      </c>
      <c r="AN49" s="7">
        <f>IFERROR('PNAD 2015 | renda (SCN65)'!AN48/'PNAD 2015 | renda (SCN65)'!$KR48,"")</f>
        <v>1.4515594060659659E-2</v>
      </c>
      <c r="AO49" s="7">
        <f>IFERROR('PNAD 2015 | renda (SCN65)'!AO48/'PNAD 2015 | renda (SCN65)'!$KR48,"")</f>
        <v>0</v>
      </c>
      <c r="AP49" s="7">
        <f>IFERROR('PNAD 2015 | renda (SCN65)'!AP48/'PNAD 2015 | renda (SCN65)'!$KR48,"")</f>
        <v>0</v>
      </c>
      <c r="AQ49" s="7">
        <f>IFERROR('PNAD 2015 | renda (SCN65)'!AQ48/'PNAD 2015 | renda (SCN65)'!$KR48,"")</f>
        <v>5.3463640564955948E-3</v>
      </c>
      <c r="AR49" s="7">
        <f>IFERROR('PNAD 2015 | renda (SCN65)'!AR48/'PNAD 2015 | renda (SCN65)'!$KR48,"")</f>
        <v>0</v>
      </c>
      <c r="AS49" s="7">
        <f>IFERROR('PNAD 2015 | renda (SCN65)'!AS48/'PNAD 2015 | renda (SCN65)'!$KR48,"")</f>
        <v>7.4762837881290852E-4</v>
      </c>
      <c r="AT49" s="7">
        <f>IFERROR('PNAD 2015 | renda (SCN65)'!AT48/'PNAD 2015 | renda (SCN65)'!$KR48,"")</f>
        <v>4.9652593008822814E-3</v>
      </c>
      <c r="AU49" s="7">
        <f>IFERROR('PNAD 2015 | renda (SCN65)'!AU48/'PNAD 2015 | renda (SCN65)'!$KR48,"")</f>
        <v>3.5756006390526623E-3</v>
      </c>
      <c r="AV49" s="7">
        <f>IFERROR('PNAD 2015 | renda (SCN65)'!AV48/'PNAD 2015 | renda (SCN65)'!$KR48,"")</f>
        <v>0</v>
      </c>
      <c r="AW49" s="7">
        <f>IFERROR('PNAD 2015 | renda (SCN65)'!AW48/'PNAD 2015 | renda (SCN65)'!$KR48,"")</f>
        <v>7.444358782423258E-3</v>
      </c>
      <c r="AX49" s="7">
        <f>IFERROR('PNAD 2015 | renda (SCN65)'!AX48/'PNAD 2015 | renda (SCN65)'!$KR48,"")</f>
        <v>0</v>
      </c>
      <c r="AY49" s="7">
        <f>IFERROR('PNAD 2015 | renda (SCN65)'!AY48/'PNAD 2015 | renda (SCN65)'!$KR48,"")</f>
        <v>0</v>
      </c>
      <c r="AZ49" s="7">
        <f>IFERROR('PNAD 2015 | renda (SCN65)'!AZ48/'PNAD 2015 | renda (SCN65)'!$KR48,"")</f>
        <v>9.5141121571496127E-3</v>
      </c>
      <c r="BA49" s="7">
        <f>IFERROR('PNAD 2015 | renda (SCN65)'!BA48/'PNAD 2015 | renda (SCN65)'!$KR48,"")</f>
        <v>0</v>
      </c>
      <c r="BB49" s="7">
        <f>IFERROR('PNAD 2015 | renda (SCN65)'!BB48/'PNAD 2015 | renda (SCN65)'!$KR48,"")</f>
        <v>2.2382805683080777E-3</v>
      </c>
      <c r="BC49" s="7">
        <f>IFERROR('PNAD 2015 | renda (SCN65)'!BC48/'PNAD 2015 | renda (SCN65)'!$KR48,"")</f>
        <v>1.6585654406594725E-2</v>
      </c>
      <c r="BD49" s="7">
        <f>IFERROR('PNAD 2015 | renda (SCN65)'!BD48/'PNAD 2015 | renda (SCN65)'!$KR48,"")</f>
        <v>4.843238245420105E-3</v>
      </c>
      <c r="BE49" s="7">
        <f>IFERROR('PNAD 2015 | renda (SCN65)'!BE48/'PNAD 2015 | renda (SCN65)'!$KR48,"")</f>
        <v>4.0980656362768752E-4</v>
      </c>
      <c r="BF49" s="7">
        <f>IFERROR('PNAD 2015 | renda (SCN65)'!BF48/'PNAD 2015 | renda (SCN65)'!$KR48,"")</f>
        <v>1.5381866811638936E-2</v>
      </c>
      <c r="BG49" s="7">
        <f>IFERROR('PNAD 2015 | renda (SCN65)'!BG48/'PNAD 2015 | renda (SCN65)'!$KR48,"")</f>
        <v>2.8602042371542909E-3</v>
      </c>
      <c r="BH49" s="7">
        <f>IFERROR('PNAD 2015 | renda (SCN65)'!BH48/'PNAD 2015 | renda (SCN65)'!$KR48,"")</f>
        <v>0</v>
      </c>
      <c r="BI49" s="7">
        <f>IFERROR('PNAD 2015 | renda (SCN65)'!BI48/'PNAD 2015 | renda (SCN65)'!$KR48,"")</f>
        <v>2.1165204383733042E-2</v>
      </c>
      <c r="BJ49" s="7">
        <f>IFERROR('PNAD 2015 | renda (SCN65)'!BJ48/'PNAD 2015 | renda (SCN65)'!$KR48,"")</f>
        <v>5.245677500038755E-3</v>
      </c>
      <c r="BK49" s="7">
        <f>IFERROR('PNAD 2015 | renda (SCN65)'!BK48/'PNAD 2015 | renda (SCN65)'!$KR48,"")</f>
        <v>1.5121401741048604E-3</v>
      </c>
      <c r="BL49" s="7">
        <f>IFERROR('PNAD 2015 | renda (SCN65)'!BL48/'PNAD 2015 | renda (SCN65)'!$KR48,"")</f>
        <v>2.6436207008490364E-2</v>
      </c>
      <c r="BM49" s="7">
        <f>IFERROR('PNAD 2015 | renda (SCN65)'!BM48/'PNAD 2015 | renda (SCN65)'!$KR48,"")</f>
        <v>8.1494716488298494E-3</v>
      </c>
      <c r="BN49" s="7">
        <f>IFERROR('PNAD 2015 | renda (SCN65)'!BN48/'PNAD 2015 | renda (SCN65)'!$KR48,"")</f>
        <v>1.5646322507942496E-3</v>
      </c>
      <c r="BO49" s="7">
        <f>IFERROR('PNAD 2015 | renda (SCN65)'!BO48/'PNAD 2015 | renda (SCN65)'!$KR48,"")</f>
        <v>1.3913930491588298E-2</v>
      </c>
      <c r="BP49" s="7">
        <f>IFERROR('PNAD 2015 | renda (SCN65)'!BP48/'PNAD 2015 | renda (SCN65)'!$KR48,"")</f>
        <v>1.5022403526239668E-2</v>
      </c>
      <c r="BQ49" s="7">
        <f>IFERROR('PNAD 2015 | renda (SCN65)'!BQ48/'PNAD 2015 | renda (SCN65)'!$KR48,"")</f>
        <v>0</v>
      </c>
      <c r="BR49" s="7">
        <f>IFERROR('PNAD 2015 | renda (SCN65)'!BR48/'PNAD 2015 | renda (SCN65)'!$KR48,"")</f>
        <v>1.4030579550898052E-2</v>
      </c>
      <c r="BS49" s="7">
        <f>IFERROR('PNAD 2015 | renda (SCN65)'!BS48/'PNAD 2015 | renda (SCN65)'!$KR48,"")</f>
        <v>0</v>
      </c>
      <c r="BT49" s="7">
        <f>IFERROR('PNAD 2015 | renda (SCN65)'!BT48/'PNAD 2015 | renda (SCN65)'!$KR48,"")</f>
        <v>0</v>
      </c>
      <c r="BU49" s="7">
        <f>IFERROR('PNAD 2015 | renda (SCN65)'!BU48/'PNAD 2015 | renda (SCN65)'!$KR48,"")</f>
        <v>2.4007604290782161E-2</v>
      </c>
      <c r="BV49" s="7">
        <f>IFERROR('PNAD 2015 | renda (SCN65)'!BV48/'PNAD 2015 | renda (SCN65)'!$KR48,"")</f>
        <v>2.5096431168076098E-3</v>
      </c>
      <c r="BW49" s="7">
        <f>IFERROR('PNAD 2015 | renda (SCN65)'!BW48/'PNAD 2015 | renda (SCN65)'!$KR48,"")</f>
        <v>0</v>
      </c>
      <c r="BX49" s="7">
        <f>IFERROR('PNAD 2015 | renda (SCN65)'!BX48/'PNAD 2015 | renda (SCN65)'!$KR48,"")</f>
        <v>8.5181440704904122E-3</v>
      </c>
      <c r="BY49" s="7">
        <f>IFERROR('PNAD 2015 | renda (SCN65)'!BY48/'PNAD 2015 | renda (SCN65)'!$KR48,"")</f>
        <v>2.1291523036117157E-3</v>
      </c>
      <c r="BZ49" s="7">
        <f>IFERROR('PNAD 2015 | renda (SCN65)'!BZ48/'PNAD 2015 | renda (SCN65)'!$KR48,"")</f>
        <v>0</v>
      </c>
      <c r="CA49" s="7">
        <f>IFERROR('PNAD 2015 | renda (SCN65)'!CA48/'PNAD 2015 | renda (SCN65)'!$KR48,"")</f>
        <v>8.1774060288224478E-3</v>
      </c>
      <c r="CB49" s="7">
        <f>IFERROR('PNAD 2015 | renda (SCN65)'!CB48/'PNAD 2015 | renda (SCN65)'!$KR48,"")</f>
        <v>2.2490245606129233E-3</v>
      </c>
      <c r="CC49" s="7">
        <f>IFERROR('PNAD 2015 | renda (SCN65)'!CC48/'PNAD 2015 | renda (SCN65)'!$KR48,"")</f>
        <v>0</v>
      </c>
      <c r="CD49" s="7">
        <f>IFERROR('PNAD 2015 | renda (SCN65)'!CD48/'PNAD 2015 | renda (SCN65)'!$KR48,"")</f>
        <v>2.2275519245636671E-2</v>
      </c>
      <c r="CE49" s="7">
        <f>IFERROR('PNAD 2015 | renda (SCN65)'!CE48/'PNAD 2015 | renda (SCN65)'!$KR48,"")</f>
        <v>6.4714135364172991E-3</v>
      </c>
      <c r="CF49" s="7">
        <f>IFERROR('PNAD 2015 | renda (SCN65)'!CF48/'PNAD 2015 | renda (SCN65)'!$KR48,"")</f>
        <v>0</v>
      </c>
      <c r="CG49" s="7">
        <f>IFERROR('PNAD 2015 | renda (SCN65)'!CG48/'PNAD 2015 | renda (SCN65)'!$KR48,"")</f>
        <v>1.86498822995643E-2</v>
      </c>
      <c r="CH49" s="7">
        <f>IFERROR('PNAD 2015 | renda (SCN65)'!CH48/'PNAD 2015 | renda (SCN65)'!$KR48,"")</f>
        <v>0</v>
      </c>
      <c r="CI49" s="7">
        <f>IFERROR('PNAD 2015 | renda (SCN65)'!CI48/'PNAD 2015 | renda (SCN65)'!$KR48,"")</f>
        <v>3.182677491904018E-3</v>
      </c>
      <c r="CJ49" s="7">
        <f>IFERROR('PNAD 2015 | renda (SCN65)'!CJ48/'PNAD 2015 | renda (SCN65)'!$KR48,"")</f>
        <v>8.3790861129448384E-3</v>
      </c>
      <c r="CK49" s="7">
        <f>IFERROR('PNAD 2015 | renda (SCN65)'!CK48/'PNAD 2015 | renda (SCN65)'!$KR48,"")</f>
        <v>1.2733626194098817E-2</v>
      </c>
      <c r="CL49" s="7">
        <f>IFERROR('PNAD 2015 | renda (SCN65)'!CL48/'PNAD 2015 | renda (SCN65)'!$KR48,"")</f>
        <v>0</v>
      </c>
      <c r="CM49" s="7">
        <f>IFERROR('PNAD 2015 | renda (SCN65)'!CM48/'PNAD 2015 | renda (SCN65)'!$KR48,"")</f>
        <v>4.7021849750179152E-3</v>
      </c>
      <c r="CN49" s="7">
        <f>IFERROR('PNAD 2015 | renda (SCN65)'!CN48/'PNAD 2015 | renda (SCN65)'!$KR48,"")</f>
        <v>0</v>
      </c>
      <c r="CO49" s="7">
        <f>IFERROR('PNAD 2015 | renda (SCN65)'!CO48/'PNAD 2015 | renda (SCN65)'!$KR48,"")</f>
        <v>0</v>
      </c>
      <c r="CP49" s="7">
        <f>IFERROR('PNAD 2015 | renda (SCN65)'!CP48/'PNAD 2015 | renda (SCN65)'!$KR48,"")</f>
        <v>4.3526982539017194E-3</v>
      </c>
      <c r="CQ49" s="7">
        <f>IFERROR('PNAD 2015 | renda (SCN65)'!CQ48/'PNAD 2015 | renda (SCN65)'!$KR48,"")</f>
        <v>9.688164832488114E-3</v>
      </c>
      <c r="CR49" s="7">
        <f>IFERROR('PNAD 2015 | renda (SCN65)'!CR48/'PNAD 2015 | renda (SCN65)'!$KR48,"")</f>
        <v>0</v>
      </c>
      <c r="CS49" s="7">
        <f>IFERROR('PNAD 2015 | renda (SCN65)'!CS48/'PNAD 2015 | renda (SCN65)'!$KR48,"")</f>
        <v>4.2668998010673082E-3</v>
      </c>
      <c r="CT49" s="7">
        <f>IFERROR('PNAD 2015 | renda (SCN65)'!CT48/'PNAD 2015 | renda (SCN65)'!$KR48,"")</f>
        <v>3.7470440591171293E-3</v>
      </c>
      <c r="CU49" s="7">
        <f>IFERROR('PNAD 2015 | renda (SCN65)'!CU48/'PNAD 2015 | renda (SCN65)'!$KR48,"")</f>
        <v>0</v>
      </c>
      <c r="CV49" s="7">
        <f>IFERROR('PNAD 2015 | renda (SCN65)'!CV48/'PNAD 2015 | renda (SCN65)'!$KR48,"")</f>
        <v>0</v>
      </c>
      <c r="CW49" s="7">
        <f>IFERROR('PNAD 2015 | renda (SCN65)'!CW48/'PNAD 2015 | renda (SCN65)'!$KR48,"")</f>
        <v>4.5652758159333102E-3</v>
      </c>
      <c r="CX49" s="7">
        <f>IFERROR('PNAD 2015 | renda (SCN65)'!CX48/'PNAD 2015 | renda (SCN65)'!$KR48,"")</f>
        <v>0</v>
      </c>
      <c r="CY49" s="7">
        <f>IFERROR('PNAD 2015 | renda (SCN65)'!CY48/'PNAD 2015 | renda (SCN65)'!$KR48,"")</f>
        <v>0</v>
      </c>
      <c r="CZ49" s="7">
        <f>IFERROR('PNAD 2015 | renda (SCN65)'!CZ48/'PNAD 2015 | renda (SCN65)'!$KR48,"")</f>
        <v>1.1510192441785597E-2</v>
      </c>
      <c r="DA49" s="7">
        <f>IFERROR('PNAD 2015 | renda (SCN65)'!DA48/'PNAD 2015 | renda (SCN65)'!$KR48,"")</f>
        <v>0</v>
      </c>
      <c r="DB49" s="7">
        <f>IFERROR('PNAD 2015 | renda (SCN65)'!DB48/'PNAD 2015 | renda (SCN65)'!$KR48,"")</f>
        <v>1.4016151904088687E-2</v>
      </c>
      <c r="DC49" s="7">
        <f>IFERROR('PNAD 2015 | renda (SCN65)'!DC48/'PNAD 2015 | renda (SCN65)'!$KR48,"")</f>
        <v>0</v>
      </c>
      <c r="DD49" s="7">
        <f>IFERROR('PNAD 2015 | renda (SCN65)'!DD48/'PNAD 2015 | renda (SCN65)'!$KR48,"")</f>
        <v>0</v>
      </c>
      <c r="DE49" s="7">
        <f>IFERROR('PNAD 2015 | renda (SCN65)'!DE48/'PNAD 2015 | renda (SCN65)'!$KR48,"")</f>
        <v>2.6488545599575399E-3</v>
      </c>
      <c r="DF49" s="7">
        <f>IFERROR('PNAD 2015 | renda (SCN65)'!DF48/'PNAD 2015 | renda (SCN65)'!$KR48,"")</f>
        <v>0</v>
      </c>
      <c r="DG49" s="7">
        <f>IFERROR('PNAD 2015 | renda (SCN65)'!DG48/'PNAD 2015 | renda (SCN65)'!$KR48,"")</f>
        <v>0</v>
      </c>
      <c r="DH49" s="7">
        <f>IFERROR('PNAD 2015 | renda (SCN65)'!DH48/'PNAD 2015 | renda (SCN65)'!$KR48,"")</f>
        <v>1.7495824040419513E-3</v>
      </c>
      <c r="DI49" s="7">
        <f>IFERROR('PNAD 2015 | renda (SCN65)'!DI48/'PNAD 2015 | renda (SCN65)'!$KR48,"")</f>
        <v>5.6508794955357948E-3</v>
      </c>
      <c r="DJ49" s="7">
        <f>IFERROR('PNAD 2015 | renda (SCN65)'!DJ48/'PNAD 2015 | renda (SCN65)'!$KR48,"")</f>
        <v>0</v>
      </c>
      <c r="DK49" s="7">
        <f>IFERROR('PNAD 2015 | renda (SCN65)'!DK48/'PNAD 2015 | renda (SCN65)'!$KR48,"")</f>
        <v>2.0068242769408291E-3</v>
      </c>
      <c r="DL49" s="7">
        <f>IFERROR('PNAD 2015 | renda (SCN65)'!DL48/'PNAD 2015 | renda (SCN65)'!$KR48,"")</f>
        <v>0</v>
      </c>
      <c r="DM49" s="7">
        <f>IFERROR('PNAD 2015 | renda (SCN65)'!DM48/'PNAD 2015 | renda (SCN65)'!$KR48,"")</f>
        <v>0</v>
      </c>
      <c r="DN49" s="7">
        <f>IFERROR('PNAD 2015 | renda (SCN65)'!DN48/'PNAD 2015 | renda (SCN65)'!$KR48,"")</f>
        <v>2.183793178762074E-3</v>
      </c>
      <c r="DO49" s="7">
        <f>IFERROR('PNAD 2015 | renda (SCN65)'!DO48/'PNAD 2015 | renda (SCN65)'!$KR48,"")</f>
        <v>0</v>
      </c>
      <c r="DP49" s="7">
        <f>IFERROR('PNAD 2015 | renda (SCN65)'!DP48/'PNAD 2015 | renda (SCN65)'!$KR48,"")</f>
        <v>0</v>
      </c>
      <c r="DQ49" s="7">
        <f>IFERROR('PNAD 2015 | renda (SCN65)'!DQ48/'PNAD 2015 | renda (SCN65)'!$KR48,"")</f>
        <v>2.1346777853684936E-2</v>
      </c>
      <c r="DR49" s="7">
        <f>IFERROR('PNAD 2015 | renda (SCN65)'!DR48/'PNAD 2015 | renda (SCN65)'!$KR48,"")</f>
        <v>1.9088083699997652E-2</v>
      </c>
      <c r="DS49" s="7">
        <f>IFERROR('PNAD 2015 | renda (SCN65)'!DS48/'PNAD 2015 | renda (SCN65)'!$KR48,"")</f>
        <v>0</v>
      </c>
      <c r="DT49" s="7">
        <f>IFERROR('PNAD 2015 | renda (SCN65)'!DT48/'PNAD 2015 | renda (SCN65)'!$KR48,"")</f>
        <v>5.5260956991952286E-3</v>
      </c>
      <c r="DU49" s="7">
        <f>IFERROR('PNAD 2015 | renda (SCN65)'!DU48/'PNAD 2015 | renda (SCN65)'!$KR48,"")</f>
        <v>0</v>
      </c>
      <c r="DV49" s="7">
        <f>IFERROR('PNAD 2015 | renda (SCN65)'!DV48/'PNAD 2015 | renda (SCN65)'!$KR48,"")</f>
        <v>0</v>
      </c>
      <c r="DW49" s="7">
        <f>IFERROR('PNAD 2015 | renda (SCN65)'!DW48/'PNAD 2015 | renda (SCN65)'!$KR48,"")</f>
        <v>3.4182778945888496E-3</v>
      </c>
      <c r="DX49" s="7">
        <f>IFERROR('PNAD 2015 | renda (SCN65)'!DX48/'PNAD 2015 | renda (SCN65)'!$KR48,"")</f>
        <v>0</v>
      </c>
      <c r="DY49" s="7">
        <f>IFERROR('PNAD 2015 | renda (SCN65)'!DY48/'PNAD 2015 | renda (SCN65)'!$KR48,"")</f>
        <v>0</v>
      </c>
      <c r="DZ49" s="7">
        <f>IFERROR('PNAD 2015 | renda (SCN65)'!DZ48/'PNAD 2015 | renda (SCN65)'!$KR48,"")</f>
        <v>1.506967709238099E-2</v>
      </c>
      <c r="EA49" s="7">
        <f>IFERROR('PNAD 2015 | renda (SCN65)'!EA48/'PNAD 2015 | renda (SCN65)'!$KR48,"")</f>
        <v>3.4824348772092141E-3</v>
      </c>
      <c r="EB49" s="7">
        <f>IFERROR('PNAD 2015 | renda (SCN65)'!EB48/'PNAD 2015 | renda (SCN65)'!$KR48,"")</f>
        <v>0</v>
      </c>
      <c r="EC49" s="7">
        <f>IFERROR('PNAD 2015 | renda (SCN65)'!EC48/'PNAD 2015 | renda (SCN65)'!$KR48,"")</f>
        <v>1.7073738628443429E-3</v>
      </c>
      <c r="ED49" s="7">
        <f>IFERROR('PNAD 2015 | renda (SCN65)'!ED48/'PNAD 2015 | renda (SCN65)'!$KR48,"")</f>
        <v>0</v>
      </c>
      <c r="EE49" s="7">
        <f>IFERROR('PNAD 2015 | renda (SCN65)'!EE48/'PNAD 2015 | renda (SCN65)'!$KR48,"")</f>
        <v>0</v>
      </c>
      <c r="EF49" s="7">
        <f>IFERROR('PNAD 2015 | renda (SCN65)'!EF48/'PNAD 2015 | renda (SCN65)'!$KR48,"")</f>
        <v>2.8041819915647381E-3</v>
      </c>
      <c r="EG49" s="7">
        <f>IFERROR('PNAD 2015 | renda (SCN65)'!EG48/'PNAD 2015 | renda (SCN65)'!$KR48,"")</f>
        <v>0</v>
      </c>
      <c r="EH49" s="7">
        <f>IFERROR('PNAD 2015 | renda (SCN65)'!EH48/'PNAD 2015 | renda (SCN65)'!$KR48,"")</f>
        <v>0</v>
      </c>
      <c r="EI49" s="7">
        <f>IFERROR('PNAD 2015 | renda (SCN65)'!EI48/'PNAD 2015 | renda (SCN65)'!$KR48,"")</f>
        <v>1.2626493242259069E-2</v>
      </c>
      <c r="EJ49" s="7">
        <f>IFERROR('PNAD 2015 | renda (SCN65)'!EJ48/'PNAD 2015 | renda (SCN65)'!$KR48,"")</f>
        <v>0</v>
      </c>
      <c r="EK49" s="7">
        <f>IFERROR('PNAD 2015 | renda (SCN65)'!EK48/'PNAD 2015 | renda (SCN65)'!$KR48,"")</f>
        <v>0</v>
      </c>
      <c r="EL49" s="7">
        <f>IFERROR('PNAD 2015 | renda (SCN65)'!EL48/'PNAD 2015 | renda (SCN65)'!$KR48,"")</f>
        <v>0</v>
      </c>
      <c r="EM49" s="7">
        <f>IFERROR('PNAD 2015 | renda (SCN65)'!EM48/'PNAD 2015 | renda (SCN65)'!$KR48,"")</f>
        <v>0</v>
      </c>
      <c r="EN49" s="7">
        <f>IFERROR('PNAD 2015 | renda (SCN65)'!EN48/'PNAD 2015 | renda (SCN65)'!$KR48,"")</f>
        <v>0</v>
      </c>
      <c r="EO49" s="7">
        <f>IFERROR('PNAD 2015 | renda (SCN65)'!EO48/'PNAD 2015 | renda (SCN65)'!$KR48,"")</f>
        <v>4.6357257083322273E-3</v>
      </c>
      <c r="EP49" s="7">
        <f>IFERROR('PNAD 2015 | renda (SCN65)'!EP48/'PNAD 2015 | renda (SCN65)'!$KR48,"")</f>
        <v>0</v>
      </c>
      <c r="EQ49" s="7">
        <f>IFERROR('PNAD 2015 | renda (SCN65)'!EQ48/'PNAD 2015 | renda (SCN65)'!$KR48,"")</f>
        <v>0</v>
      </c>
      <c r="ER49" s="7">
        <f>IFERROR('PNAD 2015 | renda (SCN65)'!ER48/'PNAD 2015 | renda (SCN65)'!$KR48,"")</f>
        <v>1.0128208060173725E-2</v>
      </c>
      <c r="ES49" s="7">
        <f>IFERROR('PNAD 2015 | renda (SCN65)'!ES48/'PNAD 2015 | renda (SCN65)'!$KR48,"")</f>
        <v>0</v>
      </c>
      <c r="ET49" s="7">
        <f>IFERROR('PNAD 2015 | renda (SCN65)'!ET48/'PNAD 2015 | renda (SCN65)'!$KR48,"")</f>
        <v>0</v>
      </c>
      <c r="EU49" s="7">
        <f>IFERROR('PNAD 2015 | renda (SCN65)'!EU48/'PNAD 2015 | renda (SCN65)'!$KR48,"")</f>
        <v>8.92948549016165E-3</v>
      </c>
      <c r="EV49" s="7">
        <f>IFERROR('PNAD 2015 | renda (SCN65)'!EV48/'PNAD 2015 | renda (SCN65)'!$KR48,"")</f>
        <v>3.4072269310752939E-3</v>
      </c>
      <c r="EW49" s="7">
        <f>IFERROR('PNAD 2015 | renda (SCN65)'!EW48/'PNAD 2015 | renda (SCN65)'!$KR48,"")</f>
        <v>0</v>
      </c>
      <c r="EX49" s="7">
        <f>IFERROR('PNAD 2015 | renda (SCN65)'!EX48/'PNAD 2015 | renda (SCN65)'!$KR48,"")</f>
        <v>2.0069777625451842E-3</v>
      </c>
      <c r="EY49" s="7">
        <f>IFERROR('PNAD 2015 | renda (SCN65)'!EY48/'PNAD 2015 | renda (SCN65)'!$KR48,"")</f>
        <v>5.5753645781931645E-3</v>
      </c>
      <c r="EZ49" s="7">
        <f>IFERROR('PNAD 2015 | renda (SCN65)'!EZ48/'PNAD 2015 | renda (SCN65)'!$KR48,"")</f>
        <v>0</v>
      </c>
      <c r="FA49" s="7">
        <f>IFERROR('PNAD 2015 | renda (SCN65)'!FA48/'PNAD 2015 | renda (SCN65)'!$KR48,"")</f>
        <v>5.5887178257720445E-3</v>
      </c>
      <c r="FB49" s="7">
        <f>IFERROR('PNAD 2015 | renda (SCN65)'!FB48/'PNAD 2015 | renda (SCN65)'!$KR48,"")</f>
        <v>5.5887178257720445E-3</v>
      </c>
      <c r="FC49" s="7">
        <f>IFERROR('PNAD 2015 | renda (SCN65)'!FC48/'PNAD 2015 | renda (SCN65)'!$KR48,"")</f>
        <v>0</v>
      </c>
      <c r="FD49" s="7">
        <f>IFERROR('PNAD 2015 | renda (SCN65)'!FD48/'PNAD 2015 | renda (SCN65)'!$KR48,"")</f>
        <v>2.8124702141999048E-3</v>
      </c>
      <c r="FE49" s="7">
        <f>IFERROR('PNAD 2015 | renda (SCN65)'!FE48/'PNAD 2015 | renda (SCN65)'!$KR48,"")</f>
        <v>1.5231911376184161E-3</v>
      </c>
      <c r="FF49" s="7">
        <f>IFERROR('PNAD 2015 | renda (SCN65)'!FF48/'PNAD 2015 | renda (SCN65)'!$KR48,"")</f>
        <v>0</v>
      </c>
      <c r="FG49" s="7">
        <f>IFERROR('PNAD 2015 | renda (SCN65)'!FG48/'PNAD 2015 | renda (SCN65)'!$KR48,"")</f>
        <v>3.7335373259338948E-3</v>
      </c>
      <c r="FH49" s="7">
        <f>IFERROR('PNAD 2015 | renda (SCN65)'!FH48/'PNAD 2015 | renda (SCN65)'!$KR48,"")</f>
        <v>9.4272393050847166E-3</v>
      </c>
      <c r="FI49" s="7">
        <f>IFERROR('PNAD 2015 | renda (SCN65)'!FI48/'PNAD 2015 | renda (SCN65)'!$KR48,"")</f>
        <v>0</v>
      </c>
      <c r="FJ49" s="7">
        <f>IFERROR('PNAD 2015 | renda (SCN65)'!FJ48/'PNAD 2015 | renda (SCN65)'!$KR48,"")</f>
        <v>4.1063538589120423E-3</v>
      </c>
      <c r="FK49" s="7">
        <f>IFERROR('PNAD 2015 | renda (SCN65)'!FK48/'PNAD 2015 | renda (SCN65)'!$KR48,"")</f>
        <v>0</v>
      </c>
      <c r="FL49" s="7">
        <f>IFERROR('PNAD 2015 | renda (SCN65)'!FL48/'PNAD 2015 | renda (SCN65)'!$KR48,"")</f>
        <v>0</v>
      </c>
      <c r="FM49" s="7">
        <f>IFERROR('PNAD 2015 | renda (SCN65)'!FM48/'PNAD 2015 | renda (SCN65)'!$KR48,"")</f>
        <v>3.7470440591171293E-3</v>
      </c>
      <c r="FN49" s="7">
        <f>IFERROR('PNAD 2015 | renda (SCN65)'!FN48/'PNAD 2015 | renda (SCN65)'!$KR48,"")</f>
        <v>9.3604730671903186E-3</v>
      </c>
      <c r="FO49" s="7">
        <f>IFERROR('PNAD 2015 | renda (SCN65)'!FO48/'PNAD 2015 | renda (SCN65)'!$KR48,"")</f>
        <v>0</v>
      </c>
      <c r="FP49" s="7">
        <f>IFERROR('PNAD 2015 | renda (SCN65)'!FP48/'PNAD 2015 | renda (SCN65)'!$KR48,"")</f>
        <v>1.0295967825733672E-2</v>
      </c>
      <c r="FQ49" s="7">
        <f>IFERROR('PNAD 2015 | renda (SCN65)'!FQ48/'PNAD 2015 | renda (SCN65)'!$KR48,"")</f>
        <v>1.4028584238041437E-2</v>
      </c>
      <c r="FR49" s="7">
        <f>IFERROR('PNAD 2015 | renda (SCN65)'!FR48/'PNAD 2015 | renda (SCN65)'!$KR48,"")</f>
        <v>0</v>
      </c>
      <c r="FS49" s="7">
        <f>IFERROR('PNAD 2015 | renda (SCN65)'!FS48/'PNAD 2015 | renda (SCN65)'!$KR48,"")</f>
        <v>1.5029310378435641E-3</v>
      </c>
      <c r="FT49" s="7">
        <f>IFERROR('PNAD 2015 | renda (SCN65)'!FT48/'PNAD 2015 | renda (SCN65)'!$KR48,"")</f>
        <v>7.4188801721003384E-3</v>
      </c>
      <c r="FU49" s="7">
        <f>IFERROR('PNAD 2015 | renda (SCN65)'!FU48/'PNAD 2015 | renda (SCN65)'!$KR48,"")</f>
        <v>0</v>
      </c>
      <c r="FV49" s="7">
        <f>IFERROR('PNAD 2015 | renda (SCN65)'!FV48/'PNAD 2015 | renda (SCN65)'!$KR48,"")</f>
        <v>0</v>
      </c>
      <c r="FW49" s="7">
        <f>IFERROR('PNAD 2015 | renda (SCN65)'!FW48/'PNAD 2015 | renda (SCN65)'!$KR48,"")</f>
        <v>3.5416803204902209E-3</v>
      </c>
      <c r="FX49" s="7">
        <f>IFERROR('PNAD 2015 | renda (SCN65)'!FX48/'PNAD 2015 | renda (SCN65)'!$KR48,"")</f>
        <v>0</v>
      </c>
      <c r="FY49" s="7">
        <f>IFERROR('PNAD 2015 | renda (SCN65)'!FY48/'PNAD 2015 | renda (SCN65)'!$KR48,"")</f>
        <v>0</v>
      </c>
      <c r="FZ49" s="7">
        <f>IFERROR('PNAD 2015 | renda (SCN65)'!FZ48/'PNAD 2015 | renda (SCN65)'!$KR48,"")</f>
        <v>0</v>
      </c>
      <c r="GA49" s="7">
        <f>IFERROR('PNAD 2015 | renda (SCN65)'!GA48/'PNAD 2015 | renda (SCN65)'!$KR48,"")</f>
        <v>0</v>
      </c>
      <c r="GB49" s="7">
        <f>IFERROR('PNAD 2015 | renda (SCN65)'!GB48/'PNAD 2015 | renda (SCN65)'!$KR48,"")</f>
        <v>2.5252986484518136E-3</v>
      </c>
      <c r="GC49" s="7">
        <f>IFERROR('PNAD 2015 | renda (SCN65)'!GC48/'PNAD 2015 | renda (SCN65)'!$KR48,"")</f>
        <v>0</v>
      </c>
      <c r="GD49" s="7">
        <f>IFERROR('PNAD 2015 | renda (SCN65)'!GD48/'PNAD 2015 | renda (SCN65)'!$KR48,"")</f>
        <v>0</v>
      </c>
      <c r="GE49" s="7">
        <f>IFERROR('PNAD 2015 | renda (SCN65)'!GE48/'PNAD 2015 | renda (SCN65)'!$KR48,"")</f>
        <v>4.7807696044476445E-3</v>
      </c>
      <c r="GF49" s="7">
        <f>IFERROR('PNAD 2015 | renda (SCN65)'!GF48/'PNAD 2015 | renda (SCN65)'!$KR48,"")</f>
        <v>0</v>
      </c>
      <c r="GG49" s="7">
        <f>IFERROR('PNAD 2015 | renda (SCN65)'!GG48/'PNAD 2015 | renda (SCN65)'!$KR48,"")</f>
        <v>0</v>
      </c>
      <c r="GH49" s="7">
        <f>IFERROR('PNAD 2015 | renda (SCN65)'!GH48/'PNAD 2015 | renda (SCN65)'!$KR48,"")</f>
        <v>0</v>
      </c>
      <c r="GI49" s="7">
        <f>IFERROR('PNAD 2015 | renda (SCN65)'!GI48/'PNAD 2015 | renda (SCN65)'!$KR48,"")</f>
        <v>6.2772542469083014E-3</v>
      </c>
      <c r="GJ49" s="7">
        <f>IFERROR('PNAD 2015 | renda (SCN65)'!GJ48/'PNAD 2015 | renda (SCN65)'!$KR48,"")</f>
        <v>0</v>
      </c>
      <c r="GK49" s="7">
        <f>IFERROR('PNAD 2015 | renda (SCN65)'!GK48/'PNAD 2015 | renda (SCN65)'!$KR48,"")</f>
        <v>0</v>
      </c>
      <c r="GL49" s="7">
        <f>IFERROR('PNAD 2015 | renda (SCN65)'!GL48/'PNAD 2015 | renda (SCN65)'!$KR48,"")</f>
        <v>3.1120741139007459E-3</v>
      </c>
      <c r="GM49" s="7">
        <f>IFERROR('PNAD 2015 | renda (SCN65)'!GM48/'PNAD 2015 | renda (SCN65)'!$KR48,"")</f>
        <v>0</v>
      </c>
      <c r="GN49" s="7">
        <f>IFERROR('PNAD 2015 | renda (SCN65)'!GN48/'PNAD 2015 | renda (SCN65)'!$KR48,"")</f>
        <v>0</v>
      </c>
      <c r="GO49" s="7">
        <f>IFERROR('PNAD 2015 | renda (SCN65)'!GO48/'PNAD 2015 | renda (SCN65)'!$KR48,"")</f>
        <v>1.5809170734163085E-2</v>
      </c>
      <c r="GP49" s="7">
        <f>IFERROR('PNAD 2015 | renda (SCN65)'!GP48/'PNAD 2015 | renda (SCN65)'!$KR48,"")</f>
        <v>0</v>
      </c>
      <c r="GQ49" s="7">
        <f>IFERROR('PNAD 2015 | renda (SCN65)'!GQ48/'PNAD 2015 | renda (SCN65)'!$KR48,"")</f>
        <v>0</v>
      </c>
      <c r="GR49" s="7">
        <f>IFERROR('PNAD 2015 | renda (SCN65)'!GR48/'PNAD 2015 | renda (SCN65)'!$KR48,"")</f>
        <v>0</v>
      </c>
      <c r="GS49" s="7">
        <f>IFERROR('PNAD 2015 | renda (SCN65)'!GS48/'PNAD 2015 | renda (SCN65)'!$KR48,"")</f>
        <v>0</v>
      </c>
      <c r="GT49" s="7">
        <f>IFERROR('PNAD 2015 | renda (SCN65)'!GT48/'PNAD 2015 | renda (SCN65)'!$KR48,"")</f>
        <v>0</v>
      </c>
      <c r="GU49" s="7">
        <f>IFERROR('PNAD 2015 | renda (SCN65)'!GU48/'PNAD 2015 | renda (SCN65)'!$KR48,"")</f>
        <v>1.3994970890687707E-2</v>
      </c>
      <c r="GV49" s="7">
        <f>IFERROR('PNAD 2015 | renda (SCN65)'!GV48/'PNAD 2015 | renda (SCN65)'!$KR48,"")</f>
        <v>0</v>
      </c>
      <c r="GW49" s="7">
        <f>IFERROR('PNAD 2015 | renda (SCN65)'!GW48/'PNAD 2015 | renda (SCN65)'!$KR48,"")</f>
        <v>0</v>
      </c>
      <c r="GX49" s="7">
        <f>IFERROR('PNAD 2015 | renda (SCN65)'!GX48/'PNAD 2015 | renda (SCN65)'!$KR48,"")</f>
        <v>1.2039717776810137E-2</v>
      </c>
      <c r="GY49" s="7">
        <f>IFERROR('PNAD 2015 | renda (SCN65)'!GY48/'PNAD 2015 | renda (SCN65)'!$KR48,"")</f>
        <v>0</v>
      </c>
      <c r="GZ49" s="7">
        <f>IFERROR('PNAD 2015 | renda (SCN65)'!GZ48/'PNAD 2015 | renda (SCN65)'!$KR48,"")</f>
        <v>0</v>
      </c>
      <c r="HA49" s="7">
        <f>IFERROR('PNAD 2015 | renda (SCN65)'!HA48/'PNAD 2015 | renda (SCN65)'!$KR48,"")</f>
        <v>1.6073933401675358E-2</v>
      </c>
      <c r="HB49" s="7">
        <f>IFERROR('PNAD 2015 | renda (SCN65)'!HB48/'PNAD 2015 | renda (SCN65)'!$KR48,"")</f>
        <v>0</v>
      </c>
      <c r="HC49" s="7">
        <f>IFERROR('PNAD 2015 | renda (SCN65)'!HC48/'PNAD 2015 | renda (SCN65)'!$KR48,"")</f>
        <v>3.0450009047976378E-3</v>
      </c>
      <c r="HD49" s="7">
        <f>IFERROR('PNAD 2015 | renda (SCN65)'!HD48/'PNAD 2015 | renda (SCN65)'!$KR48,"")</f>
        <v>0</v>
      </c>
      <c r="HE49" s="7">
        <f>IFERROR('PNAD 2015 | renda (SCN65)'!HE48/'PNAD 2015 | renda (SCN65)'!$KR48,"")</f>
        <v>0</v>
      </c>
      <c r="HF49" s="7">
        <f>IFERROR('PNAD 2015 | renda (SCN65)'!HF48/'PNAD 2015 | renda (SCN65)'!$KR48,"")</f>
        <v>0</v>
      </c>
      <c r="HG49" s="7">
        <f>IFERROR('PNAD 2015 | renda (SCN65)'!HG48/'PNAD 2015 | renda (SCN65)'!$KR48,"")</f>
        <v>3.4340869118374084E-3</v>
      </c>
      <c r="HH49" s="7">
        <f>IFERROR('PNAD 2015 | renda (SCN65)'!HH48/'PNAD 2015 | renda (SCN65)'!$KR48,"")</f>
        <v>0</v>
      </c>
      <c r="HI49" s="7">
        <f>IFERROR('PNAD 2015 | renda (SCN65)'!HI48/'PNAD 2015 | renda (SCN65)'!$KR48,"")</f>
        <v>0</v>
      </c>
      <c r="HJ49" s="7">
        <f>IFERROR('PNAD 2015 | renda (SCN65)'!HJ48/'PNAD 2015 | renda (SCN65)'!$KR48,"")</f>
        <v>9.2479681191981484E-3</v>
      </c>
      <c r="HK49" s="7">
        <f>IFERROR('PNAD 2015 | renda (SCN65)'!HK48/'PNAD 2015 | renda (SCN65)'!$KR48,"")</f>
        <v>0</v>
      </c>
      <c r="HL49" s="7">
        <f>IFERROR('PNAD 2015 | renda (SCN65)'!HL48/'PNAD 2015 | renda (SCN65)'!$KR48,"")</f>
        <v>9.8626779646396791E-3</v>
      </c>
      <c r="HM49" s="7">
        <f>IFERROR('PNAD 2015 | renda (SCN65)'!HM48/'PNAD 2015 | renda (SCN65)'!$KR48,"")</f>
        <v>0</v>
      </c>
      <c r="HN49" s="7">
        <f>IFERROR('PNAD 2015 | renda (SCN65)'!HN48/'PNAD 2015 | renda (SCN65)'!$KR48,"")</f>
        <v>0</v>
      </c>
      <c r="HO49" s="7">
        <f>IFERROR('PNAD 2015 | renda (SCN65)'!HO48/'PNAD 2015 | renda (SCN65)'!$KR48,"")</f>
        <v>0</v>
      </c>
      <c r="HP49" s="7">
        <f>IFERROR('PNAD 2015 | renda (SCN65)'!HP48/'PNAD 2015 | renda (SCN65)'!$KR48,"")</f>
        <v>0</v>
      </c>
      <c r="HQ49" s="7">
        <f>IFERROR('PNAD 2015 | renda (SCN65)'!HQ48/'PNAD 2015 | renda (SCN65)'!$KR48,"")</f>
        <v>0</v>
      </c>
      <c r="HR49" s="7">
        <f>IFERROR('PNAD 2015 | renda (SCN65)'!HR48/'PNAD 2015 | renda (SCN65)'!$KR48,"")</f>
        <v>0</v>
      </c>
      <c r="HS49" s="7">
        <f>IFERROR('PNAD 2015 | renda (SCN65)'!HS48/'PNAD 2015 | renda (SCN65)'!$KR48,"")</f>
        <v>0</v>
      </c>
      <c r="HT49" s="7">
        <f>IFERROR('PNAD 2015 | renda (SCN65)'!HT48/'PNAD 2015 | renda (SCN65)'!$KR48,"")</f>
        <v>0</v>
      </c>
      <c r="HU49" s="7">
        <f>IFERROR('PNAD 2015 | renda (SCN65)'!HU48/'PNAD 2015 | renda (SCN65)'!$KR48,"")</f>
        <v>0</v>
      </c>
      <c r="HV49" s="7">
        <f>IFERROR('PNAD 2015 | renda (SCN65)'!HV48/'PNAD 2015 | renda (SCN65)'!$KR48,"")</f>
        <v>0</v>
      </c>
      <c r="HW49" s="7">
        <f>IFERROR('PNAD 2015 | renda (SCN65)'!HW48/'PNAD 2015 | renda (SCN65)'!$KR48,"")</f>
        <v>0</v>
      </c>
      <c r="HX49" s="7">
        <f>IFERROR('PNAD 2015 | renda (SCN65)'!HX48/'PNAD 2015 | renda (SCN65)'!$KR48,"")</f>
        <v>1.4029658637271923E-2</v>
      </c>
      <c r="HY49" s="7">
        <f>IFERROR('PNAD 2015 | renda (SCN65)'!HY48/'PNAD 2015 | renda (SCN65)'!$KR48,"")</f>
        <v>0</v>
      </c>
      <c r="HZ49" s="7">
        <f>IFERROR('PNAD 2015 | renda (SCN65)'!HZ48/'PNAD 2015 | renda (SCN65)'!$KR48,"")</f>
        <v>0</v>
      </c>
      <c r="IA49" s="7">
        <f>IFERROR('PNAD 2015 | renda (SCN65)'!IA48/'PNAD 2015 | renda (SCN65)'!$KR48,"")</f>
        <v>0</v>
      </c>
      <c r="IB49" s="7">
        <f>IFERROR('PNAD 2015 | renda (SCN65)'!IB48/'PNAD 2015 | renda (SCN65)'!$KR48,"")</f>
        <v>0</v>
      </c>
      <c r="IC49" s="7">
        <f>IFERROR('PNAD 2015 | renda (SCN65)'!IC48/'PNAD 2015 | renda (SCN65)'!$KR48,"")</f>
        <v>0</v>
      </c>
      <c r="ID49" s="7">
        <f>IFERROR('PNAD 2015 | renda (SCN65)'!ID48/'PNAD 2015 | renda (SCN65)'!$KR48,"")</f>
        <v>0</v>
      </c>
      <c r="IE49" s="7">
        <f>IFERROR('PNAD 2015 | renda (SCN65)'!IE48/'PNAD 2015 | renda (SCN65)'!$KR48,"")</f>
        <v>0</v>
      </c>
      <c r="IF49" s="7">
        <f>IFERROR('PNAD 2015 | renda (SCN65)'!IF48/'PNAD 2015 | renda (SCN65)'!$KR48,"")</f>
        <v>0</v>
      </c>
      <c r="IG49" s="7">
        <f>IFERROR('PNAD 2015 | renda (SCN65)'!IG48/'PNAD 2015 | renda (SCN65)'!$KR48,"")</f>
        <v>0</v>
      </c>
      <c r="IH49" s="7">
        <f>IFERROR('PNAD 2015 | renda (SCN65)'!IH48/'PNAD 2015 | renda (SCN65)'!$KR48,"")</f>
        <v>0</v>
      </c>
      <c r="II49" s="7">
        <f>IFERROR('PNAD 2015 | renda (SCN65)'!II48/'PNAD 2015 | renda (SCN65)'!$KR48,"")</f>
        <v>0</v>
      </c>
      <c r="IJ49" s="7">
        <f>IFERROR('PNAD 2015 | renda (SCN65)'!IJ48/'PNAD 2015 | renda (SCN65)'!$KR48,"")</f>
        <v>0</v>
      </c>
      <c r="IK49" s="7">
        <f>IFERROR('PNAD 2015 | renda (SCN65)'!IK48/'PNAD 2015 | renda (SCN65)'!$KR48,"")</f>
        <v>0</v>
      </c>
      <c r="IL49" s="7">
        <f>IFERROR('PNAD 2015 | renda (SCN65)'!IL48/'PNAD 2015 | renda (SCN65)'!$KR48,"")</f>
        <v>0</v>
      </c>
      <c r="IM49" s="7">
        <f>IFERROR('PNAD 2015 | renda (SCN65)'!IM48/'PNAD 2015 | renda (SCN65)'!$KR48,"")</f>
        <v>0</v>
      </c>
      <c r="IN49" s="7">
        <f>IFERROR('PNAD 2015 | renda (SCN65)'!IN48/'PNAD 2015 | renda (SCN65)'!$KR48,"")</f>
        <v>0</v>
      </c>
      <c r="IO49" s="7">
        <f>IFERROR('PNAD 2015 | renda (SCN65)'!IO48/'PNAD 2015 | renda (SCN65)'!$KR48,"")</f>
        <v>0</v>
      </c>
      <c r="IP49" s="7">
        <f>IFERROR('PNAD 2015 | renda (SCN65)'!IP48/'PNAD 2015 | renda (SCN65)'!$KR48,"")</f>
        <v>0</v>
      </c>
      <c r="IQ49" s="7">
        <f>IFERROR('PNAD 2015 | renda (SCN65)'!IQ48/'PNAD 2015 | renda (SCN65)'!$KR48,"")</f>
        <v>0</v>
      </c>
      <c r="IR49" s="7">
        <f>IFERROR('PNAD 2015 | renda (SCN65)'!IR48/'PNAD 2015 | renda (SCN65)'!$KR48,"")</f>
        <v>0</v>
      </c>
      <c r="IS49" s="7">
        <f>IFERROR('PNAD 2015 | renda (SCN65)'!IS48/'PNAD 2015 | renda (SCN65)'!$KR48,"")</f>
        <v>0</v>
      </c>
      <c r="IT49" s="7">
        <f>IFERROR('PNAD 2015 | renda (SCN65)'!IT48/'PNAD 2015 | renda (SCN65)'!$KR48,"")</f>
        <v>0</v>
      </c>
      <c r="IU49" s="7">
        <f>IFERROR('PNAD 2015 | renda (SCN65)'!IU48/'PNAD 2015 | renda (SCN65)'!$KR48,"")</f>
        <v>0</v>
      </c>
      <c r="IV49" s="7">
        <f>IFERROR('PNAD 2015 | renda (SCN65)'!IV48/'PNAD 2015 | renda (SCN65)'!$KR48,"")</f>
        <v>3.6955496388560473E-2</v>
      </c>
      <c r="IW49" s="7">
        <f>IFERROR('PNAD 2015 | renda (SCN65)'!IW48/'PNAD 2015 | renda (SCN65)'!$KR48,"")</f>
        <v>7.2346974468744116E-3</v>
      </c>
      <c r="IX49" s="7">
        <f>IFERROR('PNAD 2015 | renda (SCN65)'!IX48/'PNAD 2015 | renda (SCN65)'!$KR48,"")</f>
        <v>0</v>
      </c>
      <c r="IY49" s="7">
        <f>IFERROR('PNAD 2015 | renda (SCN65)'!IY48/'PNAD 2015 | renda (SCN65)'!$KR48,"")</f>
        <v>0</v>
      </c>
      <c r="IZ49" s="7">
        <f>IFERROR('PNAD 2015 | renda (SCN65)'!IZ48/'PNAD 2015 | renda (SCN65)'!$KR48,"")</f>
        <v>0</v>
      </c>
      <c r="JA49" s="7">
        <f>IFERROR('PNAD 2015 | renda (SCN65)'!JA48/'PNAD 2015 | renda (SCN65)'!$KR48,"")</f>
        <v>0</v>
      </c>
      <c r="JB49" s="7">
        <f>IFERROR('PNAD 2015 | renda (SCN65)'!JB48/'PNAD 2015 | renda (SCN65)'!$KR48,"")</f>
        <v>0</v>
      </c>
      <c r="JC49" s="7">
        <f>IFERROR('PNAD 2015 | renda (SCN65)'!JC48/'PNAD 2015 | renda (SCN65)'!$KR48,"")</f>
        <v>0</v>
      </c>
      <c r="JD49" s="7">
        <f>IFERROR('PNAD 2015 | renda (SCN65)'!JD48/'PNAD 2015 | renda (SCN65)'!$KR48,"")</f>
        <v>0</v>
      </c>
      <c r="JE49" s="7">
        <f>IFERROR('PNAD 2015 | renda (SCN65)'!JE48/'PNAD 2015 | renda (SCN65)'!$KR48,"")</f>
        <v>0</v>
      </c>
      <c r="JF49" s="7">
        <f>IFERROR('PNAD 2015 | renda (SCN65)'!JF48/'PNAD 2015 | renda (SCN65)'!$KR48,"")</f>
        <v>0</v>
      </c>
      <c r="JG49" s="7">
        <f>IFERROR('PNAD 2015 | renda (SCN65)'!JG48/'PNAD 2015 | renda (SCN65)'!$KR48,"")</f>
        <v>0</v>
      </c>
      <c r="JH49" s="7">
        <f>IFERROR('PNAD 2015 | renda (SCN65)'!JH48/'PNAD 2015 | renda (SCN65)'!$KR48,"")</f>
        <v>0</v>
      </c>
      <c r="JI49" s="7">
        <f>IFERROR('PNAD 2015 | renda (SCN65)'!JI48/'PNAD 2015 | renda (SCN65)'!$KR48,"")</f>
        <v>2.7889869167335993E-2</v>
      </c>
      <c r="JJ49" s="7">
        <f>IFERROR('PNAD 2015 | renda (SCN65)'!JJ48/'PNAD 2015 | renda (SCN65)'!$KR48,"")</f>
        <v>0</v>
      </c>
      <c r="JK49" s="7">
        <f>IFERROR('PNAD 2015 | renda (SCN65)'!JK48/'PNAD 2015 | renda (SCN65)'!$KR48,"")</f>
        <v>0</v>
      </c>
      <c r="JL49" s="7">
        <f>IFERROR('PNAD 2015 | renda (SCN65)'!JL48/'PNAD 2015 | renda (SCN65)'!$KR48,"")</f>
        <v>5.3467170733856116E-2</v>
      </c>
      <c r="JM49" s="7">
        <f>IFERROR('PNAD 2015 | renda (SCN65)'!JM48/'PNAD 2015 | renda (SCN65)'!$KR48,"")</f>
        <v>0</v>
      </c>
      <c r="JN49" s="7">
        <f>IFERROR('PNAD 2015 | renda (SCN65)'!JN48/'PNAD 2015 | renda (SCN65)'!$KR48,"")</f>
        <v>0</v>
      </c>
      <c r="JO49" s="7">
        <f>IFERROR('PNAD 2015 | renda (SCN65)'!JO48/'PNAD 2015 | renda (SCN65)'!$KR48,"")</f>
        <v>0</v>
      </c>
      <c r="JP49" s="7">
        <f>IFERROR('PNAD 2015 | renda (SCN65)'!JP48/'PNAD 2015 | renda (SCN65)'!$KR48,"")</f>
        <v>1.1100692849366619E-2</v>
      </c>
      <c r="JQ49" s="7">
        <f>IFERROR('PNAD 2015 | renda (SCN65)'!JQ48/'PNAD 2015 | renda (SCN65)'!$KR48,"")</f>
        <v>0</v>
      </c>
      <c r="JR49" s="7">
        <f>IFERROR('PNAD 2015 | renda (SCN65)'!JR48/'PNAD 2015 | renda (SCN65)'!$KR48,"")</f>
        <v>0</v>
      </c>
      <c r="JS49" s="7">
        <f>IFERROR('PNAD 2015 | renda (SCN65)'!JS48/'PNAD 2015 | renda (SCN65)'!$KR48,"")</f>
        <v>0</v>
      </c>
      <c r="JT49" s="7">
        <f>IFERROR('PNAD 2015 | renda (SCN65)'!JT48/'PNAD 2015 | renda (SCN65)'!$KR48,"")</f>
        <v>9.3741332859779078E-3</v>
      </c>
      <c r="JU49" s="7">
        <f>IFERROR('PNAD 2015 | renda (SCN65)'!JU48/'PNAD 2015 | renda (SCN65)'!$KR48,"")</f>
        <v>0</v>
      </c>
      <c r="JV49" s="7">
        <f>IFERROR('PNAD 2015 | renda (SCN65)'!JV48/'PNAD 2015 | renda (SCN65)'!$KR48,"")</f>
        <v>0</v>
      </c>
      <c r="JW49" s="7">
        <f>IFERROR('PNAD 2015 | renda (SCN65)'!JW48/'PNAD 2015 | renda (SCN65)'!$KR48,"")</f>
        <v>0</v>
      </c>
      <c r="JX49" s="7">
        <f>IFERROR('PNAD 2015 | renda (SCN65)'!JX48/'PNAD 2015 | renda (SCN65)'!$KR48,"")</f>
        <v>0</v>
      </c>
      <c r="JY49" s="7">
        <f>IFERROR('PNAD 2015 | renda (SCN65)'!JY48/'PNAD 2015 | renda (SCN65)'!$KR48,"")</f>
        <v>0</v>
      </c>
      <c r="JZ49" s="7">
        <f>IFERROR('PNAD 2015 | renda (SCN65)'!JZ48/'PNAD 2015 | renda (SCN65)'!$KR48,"")</f>
        <v>0</v>
      </c>
      <c r="KA49" s="7">
        <f>IFERROR('PNAD 2015 | renda (SCN65)'!KA48/'PNAD 2015 | renda (SCN65)'!$KR48,"")</f>
        <v>0</v>
      </c>
      <c r="KB49" s="7">
        <f>IFERROR('PNAD 2015 | renda (SCN65)'!KB48/'PNAD 2015 | renda (SCN65)'!$KR48,"")</f>
        <v>0</v>
      </c>
      <c r="KC49" s="7">
        <f>IFERROR('PNAD 2015 | renda (SCN65)'!KC48/'PNAD 2015 | renda (SCN65)'!$KR48,"")</f>
        <v>0</v>
      </c>
      <c r="KD49" s="7">
        <f>IFERROR('PNAD 2015 | renda (SCN65)'!KD48/'PNAD 2015 | renda (SCN65)'!$KR48,"")</f>
        <v>0</v>
      </c>
      <c r="KE49" s="7">
        <f>IFERROR('PNAD 2015 | renda (SCN65)'!KE48/'PNAD 2015 | renda (SCN65)'!$KR48,"")</f>
        <v>0</v>
      </c>
      <c r="KF49" s="7">
        <f>IFERROR('PNAD 2015 | renda (SCN65)'!KF48/'PNAD 2015 | renda (SCN65)'!$KR48,"")</f>
        <v>0</v>
      </c>
      <c r="KG49" s="7">
        <f>IFERROR('PNAD 2015 | renda (SCN65)'!KG48/'PNAD 2015 | renda (SCN65)'!$KR48,"")</f>
        <v>0</v>
      </c>
      <c r="KH49" s="7">
        <f>IFERROR('PNAD 2015 | renda (SCN65)'!KH48/'PNAD 2015 | renda (SCN65)'!$KR48,"")</f>
        <v>0</v>
      </c>
      <c r="KI49" s="7">
        <f>IFERROR('PNAD 2015 | renda (SCN65)'!KI48/'PNAD 2015 | renda (SCN65)'!$KR48,"")</f>
        <v>0</v>
      </c>
      <c r="KJ49" s="7">
        <f>IFERROR('PNAD 2015 | renda (SCN65)'!KJ48/'PNAD 2015 | renda (SCN65)'!$KR48,"")</f>
        <v>9.2209546528316783E-2</v>
      </c>
      <c r="KK49" s="7">
        <f>IFERROR('PNAD 2015 | renda (SCN65)'!KK48/'PNAD 2015 | renda (SCN65)'!$KR48,"")</f>
        <v>0</v>
      </c>
      <c r="KL49" s="7">
        <f>IFERROR('PNAD 2015 | renda (SCN65)'!KL48/'PNAD 2015 | renda (SCN65)'!$KR48,"")</f>
        <v>0</v>
      </c>
      <c r="KM49" s="7">
        <f>IFERROR('PNAD 2015 | renda (SCN65)'!KM48/'PNAD 2015 | renda (SCN65)'!$KR48,"")</f>
        <v>0</v>
      </c>
      <c r="KN49" s="7">
        <f>IFERROR('PNAD 2015 | renda (SCN65)'!KN48/'PNAD 2015 | renda (SCN65)'!$KR48,"")</f>
        <v>0</v>
      </c>
      <c r="KO49" s="7">
        <f>IFERROR('PNAD 2015 | renda (SCN65)'!KO48/'PNAD 2015 | renda (SCN65)'!$KR48,"")</f>
        <v>0</v>
      </c>
      <c r="KP49" s="7">
        <f>IFERROR('PNAD 2015 | renda (SCN65)'!KP48/'PNAD 2015 | renda (SCN65)'!$KR48,"")</f>
        <v>0</v>
      </c>
      <c r="KQ49" s="7">
        <f>IFERROR('PNAD 2015 | renda (SCN65)'!KQ48/'PNAD 2015 | renda (SCN65)'!$KR48,"")</f>
        <v>0</v>
      </c>
      <c r="KR49" s="2">
        <f t="shared" si="308"/>
        <v>1.0000000000000002</v>
      </c>
      <c r="KT49" s="19">
        <v>6996</v>
      </c>
      <c r="KV49" s="7">
        <f t="shared" si="309"/>
        <v>0</v>
      </c>
      <c r="KW49" s="7">
        <f t="shared" si="0"/>
        <v>0</v>
      </c>
      <c r="KX49" s="7">
        <f t="shared" si="1"/>
        <v>0</v>
      </c>
      <c r="KY49" s="7">
        <f t="shared" si="2"/>
        <v>0</v>
      </c>
      <c r="KZ49" s="7">
        <f t="shared" si="3"/>
        <v>2.0960288823070847</v>
      </c>
      <c r="LA49" s="7">
        <f t="shared" si="4"/>
        <v>0</v>
      </c>
      <c r="LB49" s="7">
        <f t="shared" si="5"/>
        <v>0</v>
      </c>
      <c r="LC49" s="7">
        <f t="shared" si="6"/>
        <v>10.372765882728709</v>
      </c>
      <c r="LD49" s="7">
        <f t="shared" si="7"/>
        <v>0</v>
      </c>
      <c r="LE49" s="7">
        <f t="shared" si="8"/>
        <v>0</v>
      </c>
      <c r="LF49" s="7">
        <f t="shared" si="9"/>
        <v>5.8564249611182593</v>
      </c>
      <c r="LG49" s="7">
        <f t="shared" si="10"/>
        <v>0</v>
      </c>
      <c r="LH49" s="7">
        <f t="shared" si="11"/>
        <v>2.957204683336943</v>
      </c>
      <c r="LI49" s="7">
        <f t="shared" si="12"/>
        <v>4.9995443012406708</v>
      </c>
      <c r="LJ49" s="7">
        <f t="shared" si="13"/>
        <v>10.371692097440643</v>
      </c>
      <c r="LK49" s="7">
        <f t="shared" si="14"/>
        <v>0</v>
      </c>
      <c r="LL49" s="7">
        <f t="shared" si="15"/>
        <v>23.140072957847174</v>
      </c>
      <c r="LM49" s="7">
        <f t="shared" si="16"/>
        <v>0</v>
      </c>
      <c r="LN49" s="7">
        <f t="shared" si="17"/>
        <v>0</v>
      </c>
      <c r="LO49" s="7">
        <f t="shared" si="18"/>
        <v>77.226637917789731</v>
      </c>
      <c r="LP49" s="7">
        <f t="shared" si="19"/>
        <v>17.573570024507045</v>
      </c>
      <c r="LQ49" s="7">
        <f t="shared" si="20"/>
        <v>0</v>
      </c>
      <c r="LR49" s="7">
        <f t="shared" si="21"/>
        <v>10.580006443325672</v>
      </c>
      <c r="LS49" s="7">
        <f t="shared" si="22"/>
        <v>0</v>
      </c>
      <c r="LT49" s="7">
        <f t="shared" si="23"/>
        <v>0</v>
      </c>
      <c r="LU49" s="7">
        <f t="shared" si="24"/>
        <v>71.309007195251638</v>
      </c>
      <c r="LV49" s="7">
        <f t="shared" si="25"/>
        <v>10.371692097440643</v>
      </c>
      <c r="LW49" s="7">
        <f t="shared" si="26"/>
        <v>0</v>
      </c>
      <c r="LX49" s="7">
        <f t="shared" si="27"/>
        <v>87.401827307514083</v>
      </c>
      <c r="LY49" s="7">
        <f t="shared" si="28"/>
        <v>23.389191144678755</v>
      </c>
      <c r="LZ49" s="7">
        <f t="shared" si="29"/>
        <v>0</v>
      </c>
      <c r="MA49" s="7">
        <f t="shared" si="30"/>
        <v>56.991154164164215</v>
      </c>
      <c r="MB49" s="7">
        <f t="shared" si="31"/>
        <v>0</v>
      </c>
      <c r="MC49" s="7">
        <f t="shared" si="32"/>
        <v>0</v>
      </c>
      <c r="MD49" s="7">
        <f t="shared" si="33"/>
        <v>101.55109604837497</v>
      </c>
      <c r="ME49" s="7">
        <f t="shared" si="34"/>
        <v>0</v>
      </c>
      <c r="MF49" s="7">
        <f t="shared" si="35"/>
        <v>0</v>
      </c>
      <c r="MG49" s="7">
        <f t="shared" si="36"/>
        <v>37.403162939243181</v>
      </c>
      <c r="MH49" s="7">
        <f t="shared" si="37"/>
        <v>0</v>
      </c>
      <c r="MI49" s="7">
        <f t="shared" si="38"/>
        <v>5.2304081381751084</v>
      </c>
      <c r="MJ49" s="7">
        <f t="shared" si="39"/>
        <v>34.736954068972437</v>
      </c>
      <c r="MK49" s="7">
        <f t="shared" si="40"/>
        <v>25.014902070812425</v>
      </c>
      <c r="ML49" s="7">
        <f t="shared" si="41"/>
        <v>0</v>
      </c>
      <c r="MM49" s="7">
        <f t="shared" si="42"/>
        <v>52.080734041833111</v>
      </c>
      <c r="MN49" s="7">
        <f t="shared" si="43"/>
        <v>0</v>
      </c>
      <c r="MO49" s="7">
        <f t="shared" si="44"/>
        <v>0</v>
      </c>
      <c r="MP49" s="7">
        <f t="shared" si="45"/>
        <v>66.560728651418685</v>
      </c>
      <c r="MQ49" s="7">
        <f t="shared" si="46"/>
        <v>0</v>
      </c>
      <c r="MR49" s="7">
        <f t="shared" si="47"/>
        <v>15.659010855883311</v>
      </c>
      <c r="MS49" s="7">
        <f t="shared" si="48"/>
        <v>116.03323822853669</v>
      </c>
      <c r="MT49" s="7">
        <f t="shared" si="49"/>
        <v>33.883294764959054</v>
      </c>
      <c r="MU49" s="7">
        <f t="shared" si="50"/>
        <v>2.8670067191393018</v>
      </c>
      <c r="MV49" s="7">
        <f t="shared" si="51"/>
        <v>107.611540214226</v>
      </c>
      <c r="MW49" s="7">
        <f t="shared" si="52"/>
        <v>20.009988843131421</v>
      </c>
      <c r="MX49" s="7">
        <f t="shared" si="53"/>
        <v>0</v>
      </c>
      <c r="MY49" s="7">
        <f t="shared" si="54"/>
        <v>148.07176986859636</v>
      </c>
      <c r="MZ49" s="7">
        <f t="shared" si="55"/>
        <v>36.698759790271133</v>
      </c>
      <c r="NA49" s="7">
        <f t="shared" si="56"/>
        <v>10.578932658037603</v>
      </c>
      <c r="NB49" s="7">
        <f t="shared" si="57"/>
        <v>184.9477042313986</v>
      </c>
      <c r="NC49" s="7">
        <f t="shared" si="58"/>
        <v>57.013703655213625</v>
      </c>
      <c r="ND49" s="7">
        <f t="shared" si="59"/>
        <v>10.94616722655657</v>
      </c>
      <c r="NE49" s="7">
        <f t="shared" si="60"/>
        <v>97.341857719151733</v>
      </c>
      <c r="NF49" s="7">
        <f t="shared" si="61"/>
        <v>105.09673506957272</v>
      </c>
      <c r="NG49" s="7">
        <f t="shared" si="62"/>
        <v>0</v>
      </c>
      <c r="NH49" s="7">
        <f t="shared" si="63"/>
        <v>98.15793453808277</v>
      </c>
      <c r="NI49" s="7">
        <f t="shared" si="64"/>
        <v>0</v>
      </c>
      <c r="NJ49" s="7">
        <f t="shared" si="65"/>
        <v>0</v>
      </c>
      <c r="NK49" s="7">
        <f t="shared" si="66"/>
        <v>167.95719961831199</v>
      </c>
      <c r="NL49" s="7">
        <f t="shared" si="67"/>
        <v>17.557463245186039</v>
      </c>
      <c r="NM49" s="7">
        <f t="shared" si="68"/>
        <v>0</v>
      </c>
      <c r="NN49" s="7">
        <f t="shared" si="69"/>
        <v>59.592935917150925</v>
      </c>
      <c r="NO49" s="7">
        <f t="shared" si="70"/>
        <v>14.895549516067563</v>
      </c>
      <c r="NP49" s="7">
        <f t="shared" si="71"/>
        <v>0</v>
      </c>
      <c r="NQ49" s="7">
        <f t="shared" si="72"/>
        <v>57.209132577641846</v>
      </c>
      <c r="NR49" s="7">
        <f t="shared" si="73"/>
        <v>15.734175826048011</v>
      </c>
      <c r="NS49" s="7">
        <f t="shared" si="74"/>
        <v>0</v>
      </c>
      <c r="NT49" s="7">
        <f t="shared" si="75"/>
        <v>155.83953264247415</v>
      </c>
      <c r="NU49" s="7">
        <f t="shared" si="76"/>
        <v>45.274009100775423</v>
      </c>
      <c r="NV49" s="7">
        <f t="shared" si="77"/>
        <v>0</v>
      </c>
      <c r="NW49" s="7">
        <f t="shared" si="78"/>
        <v>130.47457656775185</v>
      </c>
      <c r="NX49" s="7">
        <f t="shared" si="79"/>
        <v>0</v>
      </c>
      <c r="NY49" s="7">
        <f t="shared" si="80"/>
        <v>22.266011733360511</v>
      </c>
      <c r="NZ49" s="7">
        <f t="shared" si="81"/>
        <v>58.620086446162091</v>
      </c>
      <c r="OA49" s="7">
        <f t="shared" si="82"/>
        <v>89.084448853915319</v>
      </c>
      <c r="OB49" s="7">
        <f t="shared" si="83"/>
        <v>0</v>
      </c>
      <c r="OC49" s="7">
        <f t="shared" si="84"/>
        <v>32.896486085225334</v>
      </c>
      <c r="OD49" s="7">
        <f t="shared" si="85"/>
        <v>0</v>
      </c>
      <c r="OE49" s="7">
        <f t="shared" si="86"/>
        <v>0</v>
      </c>
      <c r="OF49" s="7">
        <f t="shared" si="87"/>
        <v>30.451476984296431</v>
      </c>
      <c r="OG49" s="7">
        <f t="shared" si="88"/>
        <v>67.778401168086845</v>
      </c>
      <c r="OH49" s="7">
        <f t="shared" si="89"/>
        <v>0</v>
      </c>
      <c r="OI49" s="7">
        <f t="shared" si="90"/>
        <v>29.85123100826689</v>
      </c>
      <c r="OJ49" s="7">
        <f t="shared" si="91"/>
        <v>26.214320237583436</v>
      </c>
      <c r="OK49" s="7">
        <f t="shared" si="92"/>
        <v>0</v>
      </c>
      <c r="OL49" s="7">
        <f t="shared" si="93"/>
        <v>0</v>
      </c>
      <c r="OM49" s="7">
        <f t="shared" si="94"/>
        <v>31.938669608269439</v>
      </c>
      <c r="ON49" s="7">
        <f t="shared" si="95"/>
        <v>0</v>
      </c>
      <c r="OO49" s="7">
        <f t="shared" si="96"/>
        <v>0</v>
      </c>
      <c r="OP49" s="7">
        <f t="shared" si="97"/>
        <v>80.525306322732035</v>
      </c>
      <c r="OQ49" s="7">
        <f t="shared" si="98"/>
        <v>0</v>
      </c>
      <c r="OR49" s="7">
        <f t="shared" si="99"/>
        <v>98.056998721004447</v>
      </c>
      <c r="OS49" s="7">
        <f t="shared" si="100"/>
        <v>0</v>
      </c>
      <c r="OT49" s="7">
        <f t="shared" si="101"/>
        <v>0</v>
      </c>
      <c r="OU49" s="7">
        <f t="shared" si="102"/>
        <v>18.531386501462951</v>
      </c>
      <c r="OV49" s="7">
        <f t="shared" si="103"/>
        <v>0</v>
      </c>
      <c r="OW49" s="7">
        <f t="shared" si="104"/>
        <v>0</v>
      </c>
      <c r="OX49" s="7">
        <f t="shared" si="105"/>
        <v>12.240078498677491</v>
      </c>
      <c r="OY49" s="7">
        <f t="shared" si="106"/>
        <v>39.533552950768417</v>
      </c>
      <c r="OZ49" s="7">
        <f t="shared" si="107"/>
        <v>0</v>
      </c>
      <c r="PA49" s="7">
        <f t="shared" si="108"/>
        <v>14.039742641478041</v>
      </c>
      <c r="PB49" s="7">
        <f t="shared" si="109"/>
        <v>0</v>
      </c>
      <c r="PC49" s="7">
        <f t="shared" si="110"/>
        <v>0</v>
      </c>
      <c r="PD49" s="7">
        <f t="shared" si="111"/>
        <v>15.277817078619469</v>
      </c>
      <c r="PE49" s="7">
        <f t="shared" si="112"/>
        <v>0</v>
      </c>
      <c r="PF49" s="7">
        <f t="shared" si="113"/>
        <v>0</v>
      </c>
      <c r="PG49" s="7">
        <f t="shared" si="114"/>
        <v>149.34205786437983</v>
      </c>
      <c r="PH49" s="7">
        <f t="shared" si="115"/>
        <v>133.54023356518357</v>
      </c>
      <c r="PI49" s="7">
        <f t="shared" si="116"/>
        <v>0</v>
      </c>
      <c r="PJ49" s="7">
        <f t="shared" si="117"/>
        <v>38.660565511569821</v>
      </c>
      <c r="PK49" s="7">
        <f t="shared" si="118"/>
        <v>0</v>
      </c>
      <c r="PL49" s="7">
        <f t="shared" si="119"/>
        <v>0</v>
      </c>
      <c r="PM49" s="7">
        <f t="shared" si="120"/>
        <v>23.914272150543592</v>
      </c>
      <c r="PN49" s="7">
        <f t="shared" si="121"/>
        <v>0</v>
      </c>
      <c r="PO49" s="7">
        <f t="shared" si="122"/>
        <v>0</v>
      </c>
      <c r="PP49" s="7">
        <f t="shared" si="123"/>
        <v>105.4274609382974</v>
      </c>
      <c r="PQ49" s="7">
        <f t="shared" si="124"/>
        <v>24.363114400955663</v>
      </c>
      <c r="PR49" s="7">
        <f t="shared" si="125"/>
        <v>0</v>
      </c>
      <c r="PS49" s="7">
        <f t="shared" si="126"/>
        <v>11.944787544459023</v>
      </c>
      <c r="PT49" s="7">
        <f t="shared" si="127"/>
        <v>0</v>
      </c>
      <c r="PU49" s="7">
        <f t="shared" si="128"/>
        <v>0</v>
      </c>
      <c r="PV49" s="7">
        <f t="shared" si="129"/>
        <v>19.618057212986908</v>
      </c>
      <c r="PW49" s="7">
        <f t="shared" si="130"/>
        <v>0</v>
      </c>
      <c r="PX49" s="7">
        <f t="shared" si="131"/>
        <v>0</v>
      </c>
      <c r="PY49" s="7">
        <f t="shared" si="132"/>
        <v>88.33494672284445</v>
      </c>
      <c r="PZ49" s="7">
        <f t="shared" si="133"/>
        <v>0</v>
      </c>
      <c r="QA49" s="7">
        <f t="shared" si="134"/>
        <v>0</v>
      </c>
      <c r="QB49" s="7">
        <f t="shared" si="135"/>
        <v>0</v>
      </c>
      <c r="QC49" s="7">
        <f t="shared" si="136"/>
        <v>0</v>
      </c>
      <c r="QD49" s="7">
        <f t="shared" si="137"/>
        <v>0</v>
      </c>
      <c r="QE49" s="7">
        <f t="shared" si="138"/>
        <v>32.431537055492264</v>
      </c>
      <c r="QF49" s="7">
        <f t="shared" si="139"/>
        <v>0</v>
      </c>
      <c r="QG49" s="7">
        <f t="shared" si="140"/>
        <v>0</v>
      </c>
      <c r="QH49" s="7">
        <f t="shared" si="141"/>
        <v>70.856943588975383</v>
      </c>
      <c r="QI49" s="7">
        <f t="shared" si="142"/>
        <v>0</v>
      </c>
      <c r="QJ49" s="7">
        <f t="shared" si="143"/>
        <v>0</v>
      </c>
      <c r="QK49" s="7">
        <f t="shared" si="144"/>
        <v>62.470680489170903</v>
      </c>
      <c r="QL49" s="7">
        <f t="shared" si="145"/>
        <v>23.836959609802754</v>
      </c>
      <c r="QM49" s="7">
        <f t="shared" si="146"/>
        <v>0</v>
      </c>
      <c r="QN49" s="7">
        <f t="shared" si="147"/>
        <v>14.040816426766108</v>
      </c>
      <c r="QO49" s="7">
        <f t="shared" si="148"/>
        <v>39.005250589039377</v>
      </c>
      <c r="QP49" s="7">
        <f t="shared" si="149"/>
        <v>0</v>
      </c>
      <c r="QQ49" s="7">
        <f t="shared" si="150"/>
        <v>39.098669909101226</v>
      </c>
      <c r="QR49" s="7">
        <f t="shared" si="151"/>
        <v>39.098669909101226</v>
      </c>
      <c r="QS49" s="7">
        <f t="shared" si="152"/>
        <v>0</v>
      </c>
      <c r="QT49" s="7">
        <f t="shared" si="153"/>
        <v>19.676041618542534</v>
      </c>
      <c r="QU49" s="7">
        <f t="shared" si="154"/>
        <v>10.656245198778439</v>
      </c>
      <c r="QV49" s="7">
        <f t="shared" si="155"/>
        <v>0</v>
      </c>
      <c r="QW49" s="7">
        <f t="shared" si="156"/>
        <v>26.119827132233528</v>
      </c>
      <c r="QX49" s="7">
        <f t="shared" si="157"/>
        <v>65.952966178372677</v>
      </c>
      <c r="QY49" s="7">
        <f t="shared" si="158"/>
        <v>0</v>
      </c>
      <c r="QZ49" s="7">
        <f t="shared" si="159"/>
        <v>28.728051596948649</v>
      </c>
      <c r="RA49" s="7">
        <f t="shared" si="160"/>
        <v>0</v>
      </c>
      <c r="RB49" s="7">
        <f t="shared" si="161"/>
        <v>0</v>
      </c>
      <c r="RC49" s="7">
        <f t="shared" si="162"/>
        <v>26.214320237583436</v>
      </c>
      <c r="RD49" s="7">
        <f t="shared" si="163"/>
        <v>65.485869578063472</v>
      </c>
      <c r="RE49" s="7">
        <f t="shared" si="164"/>
        <v>0</v>
      </c>
      <c r="RF49" s="7">
        <f t="shared" si="165"/>
        <v>72.030590908832764</v>
      </c>
      <c r="RG49" s="7">
        <f t="shared" si="166"/>
        <v>98.143975329337891</v>
      </c>
      <c r="RH49" s="7">
        <f t="shared" si="167"/>
        <v>0</v>
      </c>
      <c r="RI49" s="7">
        <f t="shared" si="168"/>
        <v>10.514505540753575</v>
      </c>
      <c r="RJ49" s="7">
        <f t="shared" si="169"/>
        <v>51.902485684013968</v>
      </c>
      <c r="RK49" s="7">
        <f t="shared" si="170"/>
        <v>0</v>
      </c>
      <c r="RL49" s="7">
        <f t="shared" si="171"/>
        <v>0</v>
      </c>
      <c r="RM49" s="7">
        <f t="shared" si="172"/>
        <v>24.777595522149586</v>
      </c>
      <c r="RN49" s="7">
        <f t="shared" si="173"/>
        <v>0</v>
      </c>
      <c r="RO49" s="7">
        <f t="shared" si="174"/>
        <v>0</v>
      </c>
      <c r="RP49" s="7">
        <f t="shared" si="175"/>
        <v>0</v>
      </c>
      <c r="RQ49" s="7">
        <f t="shared" si="176"/>
        <v>0</v>
      </c>
      <c r="RR49" s="7">
        <f t="shared" si="177"/>
        <v>17.666989344568886</v>
      </c>
      <c r="RS49" s="7">
        <f t="shared" si="178"/>
        <v>0</v>
      </c>
      <c r="RT49" s="7">
        <f t="shared" si="179"/>
        <v>0</v>
      </c>
      <c r="RU49" s="7">
        <f t="shared" si="180"/>
        <v>33.44626415271572</v>
      </c>
      <c r="RV49" s="7">
        <f t="shared" si="181"/>
        <v>0</v>
      </c>
      <c r="RW49" s="7">
        <f t="shared" si="182"/>
        <v>0</v>
      </c>
      <c r="RX49" s="7">
        <f t="shared" si="183"/>
        <v>0</v>
      </c>
      <c r="RY49" s="7">
        <f t="shared" si="184"/>
        <v>43.915670711370474</v>
      </c>
      <c r="RZ49" s="7">
        <f t="shared" si="185"/>
        <v>0</v>
      </c>
      <c r="SA49" s="7">
        <f t="shared" si="186"/>
        <v>0</v>
      </c>
      <c r="SB49" s="7">
        <f t="shared" si="187"/>
        <v>21.772070500849619</v>
      </c>
      <c r="SC49" s="7">
        <f t="shared" si="188"/>
        <v>0</v>
      </c>
      <c r="SD49" s="7">
        <f t="shared" si="189"/>
        <v>0</v>
      </c>
      <c r="SE49" s="7">
        <f t="shared" si="190"/>
        <v>110.60095845620495</v>
      </c>
      <c r="SF49" s="7">
        <f t="shared" si="191"/>
        <v>0</v>
      </c>
      <c r="SG49" s="7">
        <f t="shared" si="192"/>
        <v>0</v>
      </c>
      <c r="SH49" s="7">
        <f t="shared" si="193"/>
        <v>0</v>
      </c>
      <c r="SI49" s="7">
        <f t="shared" si="194"/>
        <v>0</v>
      </c>
      <c r="SJ49" s="7">
        <f t="shared" si="195"/>
        <v>0</v>
      </c>
      <c r="SK49" s="7">
        <f t="shared" si="196"/>
        <v>97.90881635125119</v>
      </c>
      <c r="SL49" s="7">
        <f t="shared" si="197"/>
        <v>0</v>
      </c>
      <c r="SM49" s="7">
        <f t="shared" si="198"/>
        <v>0</v>
      </c>
      <c r="SN49" s="7">
        <f t="shared" si="199"/>
        <v>84.229865566563717</v>
      </c>
      <c r="SO49" s="7">
        <f t="shared" si="200"/>
        <v>0</v>
      </c>
      <c r="SP49" s="7">
        <f t="shared" si="201"/>
        <v>0</v>
      </c>
      <c r="SQ49" s="7">
        <f t="shared" si="202"/>
        <v>112.4532380781208</v>
      </c>
      <c r="SR49" s="7">
        <f t="shared" si="203"/>
        <v>0</v>
      </c>
      <c r="SS49" s="7">
        <f t="shared" si="204"/>
        <v>21.302826329964276</v>
      </c>
      <c r="ST49" s="7">
        <f t="shared" si="205"/>
        <v>0</v>
      </c>
      <c r="SU49" s="7">
        <f t="shared" si="206"/>
        <v>0</v>
      </c>
      <c r="SV49" s="7">
        <f t="shared" si="207"/>
        <v>0</v>
      </c>
      <c r="SW49" s="7">
        <f t="shared" si="208"/>
        <v>24.024872035214507</v>
      </c>
      <c r="SX49" s="7">
        <f t="shared" si="209"/>
        <v>0</v>
      </c>
      <c r="SY49" s="7">
        <f t="shared" si="210"/>
        <v>0</v>
      </c>
      <c r="SZ49" s="7">
        <f t="shared" si="211"/>
        <v>64.698784961910249</v>
      </c>
      <c r="TA49" s="7">
        <f t="shared" si="212"/>
        <v>0</v>
      </c>
      <c r="TB49" s="7">
        <f t="shared" si="213"/>
        <v>68.999295040619202</v>
      </c>
      <c r="TC49" s="7">
        <f t="shared" si="214"/>
        <v>0</v>
      </c>
      <c r="TD49" s="7">
        <f t="shared" si="215"/>
        <v>0</v>
      </c>
      <c r="TE49" s="7">
        <f t="shared" si="216"/>
        <v>0</v>
      </c>
      <c r="TF49" s="7">
        <f t="shared" si="217"/>
        <v>0</v>
      </c>
      <c r="TG49" s="7">
        <f t="shared" si="218"/>
        <v>0</v>
      </c>
      <c r="TH49" s="7">
        <f t="shared" si="219"/>
        <v>0</v>
      </c>
      <c r="TI49" s="7">
        <f t="shared" si="220"/>
        <v>0</v>
      </c>
      <c r="TJ49" s="7">
        <f t="shared" si="221"/>
        <v>0</v>
      </c>
      <c r="TK49" s="7">
        <f t="shared" si="222"/>
        <v>0</v>
      </c>
      <c r="TL49" s="7">
        <f t="shared" si="223"/>
        <v>0</v>
      </c>
      <c r="TM49" s="7">
        <f t="shared" si="224"/>
        <v>0</v>
      </c>
      <c r="TN49" s="7">
        <f t="shared" si="225"/>
        <v>98.151491826354373</v>
      </c>
      <c r="TO49" s="7">
        <f t="shared" si="226"/>
        <v>0</v>
      </c>
      <c r="TP49" s="7">
        <f t="shared" si="227"/>
        <v>0</v>
      </c>
      <c r="TQ49" s="7">
        <f t="shared" si="228"/>
        <v>0</v>
      </c>
      <c r="TR49" s="7">
        <f t="shared" si="229"/>
        <v>0</v>
      </c>
      <c r="TS49" s="7">
        <f t="shared" si="230"/>
        <v>0</v>
      </c>
      <c r="TT49" s="7">
        <f t="shared" si="231"/>
        <v>0</v>
      </c>
      <c r="TU49" s="7">
        <f t="shared" si="232"/>
        <v>0</v>
      </c>
      <c r="TV49" s="7">
        <f t="shared" si="233"/>
        <v>0</v>
      </c>
      <c r="TW49" s="7">
        <f t="shared" si="234"/>
        <v>0</v>
      </c>
      <c r="TX49" s="7">
        <f t="shared" si="235"/>
        <v>0</v>
      </c>
      <c r="TY49" s="7">
        <f t="shared" si="236"/>
        <v>0</v>
      </c>
      <c r="TZ49" s="7">
        <f t="shared" si="237"/>
        <v>0</v>
      </c>
      <c r="UA49" s="7">
        <f t="shared" si="238"/>
        <v>0</v>
      </c>
      <c r="UB49" s="7">
        <f t="shared" si="239"/>
        <v>0</v>
      </c>
      <c r="UC49" s="7">
        <f t="shared" si="240"/>
        <v>0</v>
      </c>
      <c r="UD49" s="7">
        <f t="shared" si="241"/>
        <v>0</v>
      </c>
      <c r="UE49" s="7">
        <f t="shared" si="242"/>
        <v>0</v>
      </c>
      <c r="UF49" s="7">
        <f t="shared" si="243"/>
        <v>0</v>
      </c>
      <c r="UG49" s="7">
        <f t="shared" si="244"/>
        <v>0</v>
      </c>
      <c r="UH49" s="7">
        <f t="shared" si="245"/>
        <v>0</v>
      </c>
      <c r="UI49" s="7">
        <f t="shared" si="246"/>
        <v>0</v>
      </c>
      <c r="UJ49" s="7">
        <f t="shared" si="247"/>
        <v>0</v>
      </c>
      <c r="UK49" s="7">
        <f t="shared" si="248"/>
        <v>0</v>
      </c>
      <c r="UL49" s="7">
        <f t="shared" si="249"/>
        <v>258.54065273436908</v>
      </c>
      <c r="UM49" s="7">
        <f t="shared" si="250"/>
        <v>50.613943338333385</v>
      </c>
      <c r="UN49" s="7">
        <f t="shared" si="251"/>
        <v>0</v>
      </c>
      <c r="UO49" s="7">
        <f t="shared" si="252"/>
        <v>0</v>
      </c>
      <c r="UP49" s="7">
        <f t="shared" si="253"/>
        <v>0</v>
      </c>
      <c r="UQ49" s="7">
        <f t="shared" si="254"/>
        <v>0</v>
      </c>
      <c r="UR49" s="7">
        <f t="shared" si="255"/>
        <v>0</v>
      </c>
      <c r="US49" s="7">
        <f t="shared" si="256"/>
        <v>0</v>
      </c>
      <c r="UT49" s="7">
        <f t="shared" si="257"/>
        <v>0</v>
      </c>
      <c r="UU49" s="7">
        <f t="shared" si="258"/>
        <v>0</v>
      </c>
      <c r="UV49" s="7">
        <f t="shared" si="259"/>
        <v>0</v>
      </c>
      <c r="UW49" s="7">
        <f t="shared" si="260"/>
        <v>0</v>
      </c>
      <c r="UX49" s="7">
        <f t="shared" si="261"/>
        <v>0</v>
      </c>
      <c r="UY49" s="7">
        <f t="shared" si="262"/>
        <v>195.1175246946826</v>
      </c>
      <c r="UZ49" s="7">
        <f t="shared" si="263"/>
        <v>0</v>
      </c>
      <c r="VA49" s="7">
        <f t="shared" si="264"/>
        <v>0</v>
      </c>
      <c r="VB49" s="7">
        <f t="shared" si="265"/>
        <v>374.0563264540574</v>
      </c>
      <c r="VC49" s="7">
        <f t="shared" si="266"/>
        <v>0</v>
      </c>
      <c r="VD49" s="7">
        <f t="shared" si="267"/>
        <v>0</v>
      </c>
      <c r="VE49" s="7">
        <f t="shared" si="268"/>
        <v>0</v>
      </c>
      <c r="VF49" s="7">
        <f t="shared" si="269"/>
        <v>77.660447174168866</v>
      </c>
      <c r="VG49" s="7">
        <f t="shared" si="270"/>
        <v>0</v>
      </c>
      <c r="VH49" s="7">
        <f t="shared" si="271"/>
        <v>0</v>
      </c>
      <c r="VI49" s="7">
        <f t="shared" si="272"/>
        <v>0</v>
      </c>
      <c r="VJ49" s="7">
        <f t="shared" si="273"/>
        <v>65.58143646870144</v>
      </c>
      <c r="VK49" s="7">
        <f t="shared" si="274"/>
        <v>0</v>
      </c>
      <c r="VL49" s="7">
        <f t="shared" si="275"/>
        <v>0</v>
      </c>
      <c r="VM49" s="7">
        <f t="shared" si="276"/>
        <v>0</v>
      </c>
      <c r="VN49" s="7">
        <f t="shared" si="277"/>
        <v>0</v>
      </c>
      <c r="VO49" s="7">
        <f t="shared" si="278"/>
        <v>0</v>
      </c>
      <c r="VP49" s="7">
        <f t="shared" si="279"/>
        <v>0</v>
      </c>
      <c r="VQ49" s="7">
        <f t="shared" si="280"/>
        <v>0</v>
      </c>
      <c r="VR49" s="7">
        <f t="shared" si="281"/>
        <v>0</v>
      </c>
      <c r="VS49" s="7">
        <f t="shared" si="282"/>
        <v>0</v>
      </c>
      <c r="VT49" s="7">
        <f t="shared" si="283"/>
        <v>0</v>
      </c>
      <c r="VU49" s="7">
        <f t="shared" si="284"/>
        <v>0</v>
      </c>
      <c r="VV49" s="7">
        <f t="shared" si="285"/>
        <v>0</v>
      </c>
      <c r="VW49" s="7">
        <f t="shared" si="286"/>
        <v>0</v>
      </c>
      <c r="VX49" s="7">
        <f t="shared" si="287"/>
        <v>0</v>
      </c>
      <c r="VY49" s="7">
        <f t="shared" si="288"/>
        <v>0</v>
      </c>
      <c r="VZ49" s="7">
        <f t="shared" si="289"/>
        <v>645.09798751210417</v>
      </c>
      <c r="WA49" s="7">
        <f t="shared" si="290"/>
        <v>0</v>
      </c>
      <c r="WB49" s="7">
        <f t="shared" si="291"/>
        <v>0</v>
      </c>
      <c r="WC49" s="7">
        <f t="shared" si="292"/>
        <v>0</v>
      </c>
      <c r="WD49" s="7">
        <f t="shared" si="293"/>
        <v>0</v>
      </c>
      <c r="WE49" s="7">
        <f t="shared" si="294"/>
        <v>0</v>
      </c>
      <c r="WF49" s="7">
        <f t="shared" si="295"/>
        <v>0</v>
      </c>
      <c r="WG49" s="7">
        <f t="shared" si="296"/>
        <v>0</v>
      </c>
      <c r="WH49" s="2">
        <f t="shared" si="310"/>
        <v>6996.0000000000009</v>
      </c>
      <c r="WI49" s="27" t="str">
        <f t="shared" si="311"/>
        <v>N</v>
      </c>
      <c r="WK49" s="7">
        <f t="shared" si="312"/>
        <v>0</v>
      </c>
      <c r="WL49" s="7">
        <f t="shared" si="313"/>
        <v>0</v>
      </c>
      <c r="WM49" s="7">
        <f t="shared" si="314"/>
        <v>0</v>
      </c>
      <c r="WN49" s="7">
        <f t="shared" si="315"/>
        <v>0</v>
      </c>
      <c r="WO49" s="7">
        <f t="shared" si="316"/>
        <v>2.9960389970084113E-4</v>
      </c>
      <c r="WP49" s="7">
        <f t="shared" si="317"/>
        <v>0</v>
      </c>
      <c r="WQ49" s="7">
        <f t="shared" si="318"/>
        <v>0</v>
      </c>
      <c r="WR49" s="7">
        <f t="shared" si="319"/>
        <v>1.4826709380687119E-3</v>
      </c>
      <c r="WS49" s="7">
        <f t="shared" si="320"/>
        <v>0</v>
      </c>
      <c r="WT49" s="7">
        <f t="shared" si="321"/>
        <v>0</v>
      </c>
      <c r="WU49" s="7">
        <f t="shared" si="322"/>
        <v>8.3711048615183793E-4</v>
      </c>
      <c r="WV49" s="7">
        <f t="shared" si="323"/>
        <v>0</v>
      </c>
      <c r="WW49" s="7">
        <f t="shared" si="324"/>
        <v>4.2269935439350235E-4</v>
      </c>
      <c r="WX49" s="7">
        <f t="shared" si="325"/>
        <v>7.1462897387659669E-4</v>
      </c>
      <c r="WY49" s="7">
        <f t="shared" si="326"/>
        <v>1.482517452464357E-3</v>
      </c>
      <c r="WZ49" s="7">
        <f t="shared" si="327"/>
        <v>0</v>
      </c>
      <c r="XA49" s="7">
        <f t="shared" si="328"/>
        <v>3.307614773848938E-3</v>
      </c>
      <c r="XB49" s="7">
        <f t="shared" si="329"/>
        <v>0</v>
      </c>
      <c r="XC49" s="7">
        <f t="shared" si="330"/>
        <v>0</v>
      </c>
      <c r="XD49" s="7">
        <f t="shared" si="331"/>
        <v>1.1038684665207221E-2</v>
      </c>
      <c r="XE49" s="7">
        <f t="shared" si="332"/>
        <v>2.5119454008729336E-3</v>
      </c>
      <c r="XF49" s="7">
        <f t="shared" si="333"/>
        <v>0</v>
      </c>
      <c r="XG49" s="7">
        <f t="shared" si="334"/>
        <v>1.5122936597092155E-3</v>
      </c>
      <c r="XH49" s="7">
        <f t="shared" si="335"/>
        <v>0</v>
      </c>
      <c r="XI49" s="7">
        <f t="shared" si="336"/>
        <v>0</v>
      </c>
      <c r="XJ49" s="7">
        <f t="shared" si="337"/>
        <v>1.0192825499607152E-2</v>
      </c>
      <c r="XK49" s="7">
        <f t="shared" si="338"/>
        <v>1.482517452464357E-3</v>
      </c>
      <c r="XL49" s="7">
        <f t="shared" si="339"/>
        <v>0</v>
      </c>
      <c r="XM49" s="7">
        <f t="shared" si="340"/>
        <v>1.2493114252074625E-2</v>
      </c>
      <c r="XN49" s="7">
        <f t="shared" si="341"/>
        <v>3.3432234340592839E-3</v>
      </c>
      <c r="XO49" s="7">
        <f t="shared" si="342"/>
        <v>0</v>
      </c>
      <c r="XP49" s="7">
        <f t="shared" si="343"/>
        <v>8.146248451138394E-3</v>
      </c>
      <c r="XQ49" s="7">
        <f t="shared" si="344"/>
        <v>0</v>
      </c>
      <c r="XR49" s="7">
        <f t="shared" si="345"/>
        <v>0</v>
      </c>
      <c r="XS49" s="7">
        <f t="shared" si="346"/>
        <v>1.4515594060659658E-2</v>
      </c>
      <c r="XT49" s="7">
        <f t="shared" si="347"/>
        <v>0</v>
      </c>
      <c r="XU49" s="7">
        <f t="shared" si="348"/>
        <v>0</v>
      </c>
      <c r="XV49" s="7">
        <f t="shared" si="349"/>
        <v>5.3463640564955939E-3</v>
      </c>
      <c r="XW49" s="7">
        <f t="shared" si="350"/>
        <v>0</v>
      </c>
      <c r="XX49" s="7">
        <f t="shared" si="351"/>
        <v>7.4762837881290852E-4</v>
      </c>
      <c r="XY49" s="7">
        <f t="shared" si="352"/>
        <v>4.9652593008822805E-3</v>
      </c>
      <c r="XZ49" s="7">
        <f t="shared" si="353"/>
        <v>3.5756006390526619E-3</v>
      </c>
      <c r="YA49" s="7">
        <f t="shared" si="354"/>
        <v>0</v>
      </c>
      <c r="YB49" s="7">
        <f t="shared" si="355"/>
        <v>7.4443587824232571E-3</v>
      </c>
      <c r="YC49" s="7">
        <f t="shared" si="356"/>
        <v>0</v>
      </c>
      <c r="YD49" s="7">
        <f t="shared" si="357"/>
        <v>0</v>
      </c>
      <c r="YE49" s="7">
        <f t="shared" si="358"/>
        <v>9.5141121571496109E-3</v>
      </c>
      <c r="YF49" s="7">
        <f t="shared" si="359"/>
        <v>0</v>
      </c>
      <c r="YG49" s="7">
        <f t="shared" si="360"/>
        <v>2.2382805683080773E-3</v>
      </c>
      <c r="YH49" s="7">
        <f t="shared" si="361"/>
        <v>1.6585654406594721E-2</v>
      </c>
      <c r="YI49" s="7">
        <f t="shared" si="362"/>
        <v>4.8432382454201041E-3</v>
      </c>
      <c r="YJ49" s="7">
        <f t="shared" si="363"/>
        <v>4.0980656362768746E-4</v>
      </c>
      <c r="YK49" s="7">
        <f t="shared" si="364"/>
        <v>1.5381866811638934E-2</v>
      </c>
      <c r="YL49" s="7">
        <f t="shared" si="365"/>
        <v>2.8602042371542909E-3</v>
      </c>
      <c r="YM49" s="7">
        <f t="shared" si="366"/>
        <v>0</v>
      </c>
      <c r="YN49" s="7">
        <f t="shared" si="367"/>
        <v>2.1165204383733038E-2</v>
      </c>
      <c r="YO49" s="7">
        <f t="shared" si="368"/>
        <v>5.245677500038755E-3</v>
      </c>
      <c r="YP49" s="7">
        <f t="shared" si="369"/>
        <v>1.5121401741048602E-3</v>
      </c>
      <c r="YQ49" s="7">
        <f t="shared" si="370"/>
        <v>2.6436207008490364E-2</v>
      </c>
      <c r="YR49" s="7">
        <f t="shared" si="371"/>
        <v>8.1494716488298476E-3</v>
      </c>
      <c r="YS49" s="7">
        <f t="shared" si="372"/>
        <v>1.5646322507942493E-3</v>
      </c>
      <c r="YT49" s="7">
        <f t="shared" si="373"/>
        <v>1.3913930491588296E-2</v>
      </c>
      <c r="YU49" s="7">
        <f t="shared" si="374"/>
        <v>1.5022403526239667E-2</v>
      </c>
      <c r="YV49" s="7">
        <f t="shared" si="375"/>
        <v>0</v>
      </c>
      <c r="YW49" s="7">
        <f t="shared" si="376"/>
        <v>1.4030579550898051E-2</v>
      </c>
      <c r="YX49" s="7">
        <f t="shared" si="377"/>
        <v>0</v>
      </c>
      <c r="YY49" s="7">
        <f t="shared" si="378"/>
        <v>0</v>
      </c>
      <c r="YZ49" s="7">
        <f t="shared" si="379"/>
        <v>2.4007604290782157E-2</v>
      </c>
      <c r="ZA49" s="7">
        <f t="shared" si="380"/>
        <v>2.5096431168076094E-3</v>
      </c>
      <c r="ZB49" s="7">
        <f t="shared" si="381"/>
        <v>0</v>
      </c>
      <c r="ZC49" s="7">
        <f t="shared" si="382"/>
        <v>8.5181440704904104E-3</v>
      </c>
      <c r="ZD49" s="7">
        <f t="shared" si="383"/>
        <v>2.1291523036117152E-3</v>
      </c>
      <c r="ZE49" s="7">
        <f t="shared" si="384"/>
        <v>0</v>
      </c>
      <c r="ZF49" s="7">
        <f t="shared" si="385"/>
        <v>8.1774060288224461E-3</v>
      </c>
      <c r="ZG49" s="7">
        <f t="shared" si="386"/>
        <v>2.2490245606129229E-3</v>
      </c>
      <c r="ZH49" s="7">
        <f t="shared" si="387"/>
        <v>0</v>
      </c>
      <c r="ZI49" s="7">
        <f t="shared" si="388"/>
        <v>2.2275519245636668E-2</v>
      </c>
      <c r="ZJ49" s="7">
        <f t="shared" si="389"/>
        <v>6.4714135364172982E-3</v>
      </c>
      <c r="ZK49" s="7">
        <f t="shared" si="390"/>
        <v>0</v>
      </c>
      <c r="ZL49" s="7">
        <f t="shared" si="391"/>
        <v>1.86498822995643E-2</v>
      </c>
      <c r="ZM49" s="7">
        <f t="shared" si="392"/>
        <v>0</v>
      </c>
      <c r="ZN49" s="7">
        <f t="shared" si="393"/>
        <v>3.1826774919040176E-3</v>
      </c>
      <c r="ZO49" s="7">
        <f t="shared" si="394"/>
        <v>8.3790861129448384E-3</v>
      </c>
      <c r="ZP49" s="7">
        <f t="shared" si="395"/>
        <v>1.2733626194098815E-2</v>
      </c>
      <c r="ZQ49" s="7">
        <f t="shared" si="396"/>
        <v>0</v>
      </c>
      <c r="ZR49" s="7">
        <f t="shared" si="397"/>
        <v>4.7021849750179144E-3</v>
      </c>
      <c r="ZS49" s="7">
        <f t="shared" si="398"/>
        <v>0</v>
      </c>
      <c r="ZT49" s="7">
        <f t="shared" si="399"/>
        <v>0</v>
      </c>
      <c r="ZU49" s="7">
        <f t="shared" si="400"/>
        <v>4.3526982539017194E-3</v>
      </c>
      <c r="ZV49" s="7">
        <f t="shared" si="401"/>
        <v>9.6881648324881123E-3</v>
      </c>
      <c r="ZW49" s="7">
        <f t="shared" si="402"/>
        <v>0</v>
      </c>
      <c r="ZX49" s="7">
        <f t="shared" si="403"/>
        <v>4.2668998010673082E-3</v>
      </c>
      <c r="ZY49" s="7">
        <f t="shared" si="404"/>
        <v>3.7470440591171289E-3</v>
      </c>
      <c r="ZZ49" s="7">
        <f t="shared" si="405"/>
        <v>0</v>
      </c>
      <c r="AAA49" s="7">
        <f t="shared" si="406"/>
        <v>0</v>
      </c>
      <c r="AAB49" s="7">
        <f t="shared" si="407"/>
        <v>4.5652758159333093E-3</v>
      </c>
      <c r="AAC49" s="7">
        <f t="shared" si="408"/>
        <v>0</v>
      </c>
      <c r="AAD49" s="7">
        <f t="shared" si="409"/>
        <v>0</v>
      </c>
      <c r="AAE49" s="7">
        <f t="shared" si="410"/>
        <v>1.1510192441785595E-2</v>
      </c>
      <c r="AAF49" s="7">
        <f t="shared" si="411"/>
        <v>0</v>
      </c>
      <c r="AAG49" s="7">
        <f t="shared" si="412"/>
        <v>1.4016151904088683E-2</v>
      </c>
      <c r="AAH49" s="7">
        <f t="shared" si="413"/>
        <v>0</v>
      </c>
      <c r="AAI49" s="7">
        <f t="shared" si="414"/>
        <v>0</v>
      </c>
      <c r="AAJ49" s="7">
        <f t="shared" si="415"/>
        <v>2.6488545599575399E-3</v>
      </c>
      <c r="AAK49" s="7">
        <f t="shared" si="416"/>
        <v>0</v>
      </c>
      <c r="AAL49" s="7">
        <f t="shared" si="417"/>
        <v>0</v>
      </c>
      <c r="AAM49" s="7">
        <f t="shared" si="418"/>
        <v>1.7495824040419511E-3</v>
      </c>
      <c r="AAN49" s="7">
        <f t="shared" si="419"/>
        <v>5.650879495535794E-3</v>
      </c>
      <c r="AAO49" s="7">
        <f t="shared" si="420"/>
        <v>0</v>
      </c>
      <c r="AAP49" s="7">
        <f t="shared" si="421"/>
        <v>2.0068242769408287E-3</v>
      </c>
      <c r="AAQ49" s="7">
        <f t="shared" si="422"/>
        <v>0</v>
      </c>
      <c r="AAR49" s="7">
        <f t="shared" si="423"/>
        <v>0</v>
      </c>
      <c r="AAS49" s="7">
        <f t="shared" si="424"/>
        <v>2.1837931787620736E-3</v>
      </c>
      <c r="AAT49" s="7">
        <f t="shared" si="425"/>
        <v>0</v>
      </c>
      <c r="AAU49" s="7">
        <f t="shared" si="426"/>
        <v>0</v>
      </c>
      <c r="AAV49" s="7">
        <f t="shared" si="427"/>
        <v>2.1346777853684936E-2</v>
      </c>
      <c r="AAW49" s="7">
        <f t="shared" si="428"/>
        <v>1.9088083699997649E-2</v>
      </c>
      <c r="AAX49" s="7">
        <f t="shared" si="429"/>
        <v>0</v>
      </c>
      <c r="AAY49" s="7">
        <f t="shared" si="430"/>
        <v>5.5260956991952286E-3</v>
      </c>
      <c r="AAZ49" s="7">
        <f t="shared" si="431"/>
        <v>0</v>
      </c>
      <c r="ABA49" s="7">
        <f t="shared" si="432"/>
        <v>0</v>
      </c>
      <c r="ABB49" s="7">
        <f t="shared" si="433"/>
        <v>3.4182778945888491E-3</v>
      </c>
      <c r="ABC49" s="7">
        <f t="shared" si="434"/>
        <v>0</v>
      </c>
      <c r="ABD49" s="7">
        <f t="shared" si="435"/>
        <v>0</v>
      </c>
      <c r="ABE49" s="7">
        <f t="shared" si="436"/>
        <v>1.5069677092380987E-2</v>
      </c>
      <c r="ABF49" s="7">
        <f t="shared" si="437"/>
        <v>3.4824348772092137E-3</v>
      </c>
      <c r="ABG49" s="7">
        <f t="shared" si="438"/>
        <v>0</v>
      </c>
      <c r="ABH49" s="7">
        <f t="shared" si="439"/>
        <v>1.7073738628443427E-3</v>
      </c>
      <c r="ABI49" s="7">
        <f t="shared" si="440"/>
        <v>0</v>
      </c>
      <c r="ABJ49" s="7">
        <f t="shared" si="441"/>
        <v>0</v>
      </c>
      <c r="ABK49" s="7">
        <f t="shared" si="442"/>
        <v>2.8041819915647376E-3</v>
      </c>
      <c r="ABL49" s="7">
        <f t="shared" si="443"/>
        <v>0</v>
      </c>
      <c r="ABM49" s="7">
        <f t="shared" si="444"/>
        <v>0</v>
      </c>
      <c r="ABN49" s="7">
        <f t="shared" si="445"/>
        <v>1.2626493242259068E-2</v>
      </c>
      <c r="ABO49" s="7">
        <f t="shared" si="446"/>
        <v>0</v>
      </c>
      <c r="ABP49" s="7">
        <f t="shared" si="447"/>
        <v>0</v>
      </c>
      <c r="ABQ49" s="7">
        <f t="shared" si="448"/>
        <v>0</v>
      </c>
      <c r="ABR49" s="7">
        <f t="shared" si="449"/>
        <v>0</v>
      </c>
      <c r="ABS49" s="7">
        <f t="shared" si="450"/>
        <v>0</v>
      </c>
      <c r="ABT49" s="7">
        <f t="shared" si="451"/>
        <v>4.6357257083322273E-3</v>
      </c>
      <c r="ABU49" s="7">
        <f t="shared" si="452"/>
        <v>0</v>
      </c>
      <c r="ABV49" s="7">
        <f t="shared" si="453"/>
        <v>0</v>
      </c>
      <c r="ABW49" s="7">
        <f t="shared" si="454"/>
        <v>1.0128208060173723E-2</v>
      </c>
      <c r="ABX49" s="7">
        <f t="shared" si="455"/>
        <v>0</v>
      </c>
      <c r="ABY49" s="7">
        <f t="shared" si="456"/>
        <v>0</v>
      </c>
      <c r="ABZ49" s="7">
        <f t="shared" si="457"/>
        <v>8.9294854901616483E-3</v>
      </c>
      <c r="ACA49" s="7">
        <f t="shared" si="458"/>
        <v>3.407226931075293E-3</v>
      </c>
      <c r="ACB49" s="7">
        <f t="shared" si="459"/>
        <v>0</v>
      </c>
      <c r="ACC49" s="7">
        <f t="shared" si="460"/>
        <v>2.0069777625451837E-3</v>
      </c>
      <c r="ACD49" s="7">
        <f t="shared" si="461"/>
        <v>5.5753645781931637E-3</v>
      </c>
      <c r="ACE49" s="7">
        <f t="shared" si="462"/>
        <v>0</v>
      </c>
      <c r="ACF49" s="7">
        <f t="shared" si="463"/>
        <v>5.5887178257720445E-3</v>
      </c>
      <c r="ACG49" s="7">
        <f t="shared" si="464"/>
        <v>5.5887178257720445E-3</v>
      </c>
      <c r="ACH49" s="7">
        <f t="shared" si="465"/>
        <v>0</v>
      </c>
      <c r="ACI49" s="7">
        <f t="shared" si="466"/>
        <v>2.8124702141999044E-3</v>
      </c>
      <c r="ACJ49" s="7">
        <f t="shared" si="467"/>
        <v>1.5231911376184159E-3</v>
      </c>
      <c r="ACK49" s="7">
        <f t="shared" si="468"/>
        <v>0</v>
      </c>
      <c r="ACL49" s="7">
        <f t="shared" si="469"/>
        <v>3.7335373259338943E-3</v>
      </c>
      <c r="ACM49" s="7">
        <f t="shared" si="470"/>
        <v>9.4272393050847149E-3</v>
      </c>
      <c r="ACN49" s="7">
        <f t="shared" si="471"/>
        <v>0</v>
      </c>
      <c r="ACO49" s="7">
        <f t="shared" si="472"/>
        <v>4.1063538589120423E-3</v>
      </c>
      <c r="ACP49" s="7">
        <f t="shared" si="473"/>
        <v>0</v>
      </c>
      <c r="ACQ49" s="7">
        <f t="shared" si="474"/>
        <v>0</v>
      </c>
      <c r="ACR49" s="7">
        <f t="shared" si="475"/>
        <v>3.7470440591171289E-3</v>
      </c>
      <c r="ACS49" s="7">
        <f t="shared" si="476"/>
        <v>9.3604730671903186E-3</v>
      </c>
      <c r="ACT49" s="7">
        <f t="shared" si="477"/>
        <v>0</v>
      </c>
      <c r="ACU49" s="7">
        <f t="shared" si="478"/>
        <v>1.029596782573367E-2</v>
      </c>
      <c r="ACV49" s="7">
        <f t="shared" si="479"/>
        <v>1.4028584238041436E-2</v>
      </c>
      <c r="ACW49" s="7">
        <f t="shared" si="480"/>
        <v>0</v>
      </c>
      <c r="ACX49" s="7">
        <f t="shared" si="481"/>
        <v>1.5029310378435639E-3</v>
      </c>
      <c r="ACY49" s="7">
        <f t="shared" si="482"/>
        <v>7.4188801721003375E-3</v>
      </c>
      <c r="ACZ49" s="7">
        <f t="shared" si="483"/>
        <v>0</v>
      </c>
      <c r="ADA49" s="7">
        <f t="shared" si="484"/>
        <v>0</v>
      </c>
      <c r="ADB49" s="7">
        <f t="shared" si="485"/>
        <v>3.5416803204902205E-3</v>
      </c>
      <c r="ADC49" s="7">
        <f t="shared" si="486"/>
        <v>0</v>
      </c>
      <c r="ADD49" s="7">
        <f t="shared" si="487"/>
        <v>0</v>
      </c>
      <c r="ADE49" s="7">
        <f t="shared" si="488"/>
        <v>0</v>
      </c>
      <c r="ADF49" s="7">
        <f t="shared" si="489"/>
        <v>0</v>
      </c>
      <c r="ADG49" s="7">
        <f t="shared" si="490"/>
        <v>2.5252986484518131E-3</v>
      </c>
      <c r="ADH49" s="7">
        <f t="shared" si="491"/>
        <v>0</v>
      </c>
      <c r="ADI49" s="7">
        <f t="shared" si="492"/>
        <v>0</v>
      </c>
      <c r="ADJ49" s="7">
        <f t="shared" si="493"/>
        <v>4.7807696044476437E-3</v>
      </c>
      <c r="ADK49" s="7">
        <f t="shared" si="494"/>
        <v>0</v>
      </c>
      <c r="ADL49" s="7">
        <f t="shared" si="495"/>
        <v>0</v>
      </c>
      <c r="ADM49" s="7">
        <f t="shared" si="496"/>
        <v>0</v>
      </c>
      <c r="ADN49" s="7">
        <f t="shared" si="497"/>
        <v>6.2772542469083006E-3</v>
      </c>
      <c r="ADO49" s="7">
        <f t="shared" si="498"/>
        <v>0</v>
      </c>
      <c r="ADP49" s="7">
        <f t="shared" si="499"/>
        <v>0</v>
      </c>
      <c r="ADQ49" s="7">
        <f t="shared" si="500"/>
        <v>3.1120741139007454E-3</v>
      </c>
      <c r="ADR49" s="7">
        <f t="shared" si="501"/>
        <v>0</v>
      </c>
      <c r="ADS49" s="7">
        <f t="shared" si="502"/>
        <v>0</v>
      </c>
      <c r="ADT49" s="7">
        <f t="shared" si="503"/>
        <v>1.5809170734163085E-2</v>
      </c>
      <c r="ADU49" s="7">
        <f t="shared" si="504"/>
        <v>0</v>
      </c>
      <c r="ADV49" s="7">
        <f t="shared" si="505"/>
        <v>0</v>
      </c>
      <c r="ADW49" s="7">
        <f t="shared" si="506"/>
        <v>0</v>
      </c>
      <c r="ADX49" s="7">
        <f t="shared" si="507"/>
        <v>0</v>
      </c>
      <c r="ADY49" s="7">
        <f t="shared" si="508"/>
        <v>0</v>
      </c>
      <c r="ADZ49" s="7">
        <f t="shared" si="509"/>
        <v>1.3994970890687705E-2</v>
      </c>
      <c r="AEA49" s="7">
        <f t="shared" si="510"/>
        <v>0</v>
      </c>
      <c r="AEB49" s="7">
        <f t="shared" si="511"/>
        <v>0</v>
      </c>
      <c r="AEC49" s="7">
        <f t="shared" si="512"/>
        <v>1.2039717776810135E-2</v>
      </c>
      <c r="AED49" s="7">
        <f t="shared" si="513"/>
        <v>0</v>
      </c>
      <c r="AEE49" s="7">
        <f t="shared" si="514"/>
        <v>0</v>
      </c>
      <c r="AEF49" s="7">
        <f t="shared" si="515"/>
        <v>1.6073933401675355E-2</v>
      </c>
      <c r="AEG49" s="7">
        <f t="shared" si="516"/>
        <v>0</v>
      </c>
      <c r="AEH49" s="7">
        <f t="shared" si="517"/>
        <v>3.0450009047976378E-3</v>
      </c>
      <c r="AEI49" s="7">
        <f t="shared" si="518"/>
        <v>0</v>
      </c>
      <c r="AEJ49" s="7">
        <f t="shared" si="519"/>
        <v>0</v>
      </c>
      <c r="AEK49" s="7">
        <f t="shared" si="520"/>
        <v>0</v>
      </c>
      <c r="AEL49" s="7">
        <f t="shared" si="521"/>
        <v>3.4340869118374075E-3</v>
      </c>
      <c r="AEM49" s="7">
        <f t="shared" si="522"/>
        <v>0</v>
      </c>
      <c r="AEN49" s="7">
        <f t="shared" si="523"/>
        <v>0</v>
      </c>
      <c r="AEO49" s="7">
        <f t="shared" si="524"/>
        <v>9.2479681191981484E-3</v>
      </c>
      <c r="AEP49" s="7">
        <f t="shared" si="525"/>
        <v>0</v>
      </c>
      <c r="AEQ49" s="7">
        <f t="shared" si="526"/>
        <v>9.8626779646396791E-3</v>
      </c>
      <c r="AER49" s="7">
        <f t="shared" si="527"/>
        <v>0</v>
      </c>
      <c r="AES49" s="7">
        <f t="shared" si="528"/>
        <v>0</v>
      </c>
      <c r="AET49" s="7">
        <f t="shared" si="529"/>
        <v>0</v>
      </c>
      <c r="AEU49" s="7">
        <f t="shared" si="530"/>
        <v>0</v>
      </c>
      <c r="AEV49" s="7">
        <f t="shared" si="531"/>
        <v>0</v>
      </c>
      <c r="AEW49" s="7">
        <f t="shared" si="532"/>
        <v>0</v>
      </c>
      <c r="AEX49" s="7">
        <f t="shared" si="533"/>
        <v>0</v>
      </c>
      <c r="AEY49" s="7">
        <f t="shared" si="534"/>
        <v>0</v>
      </c>
      <c r="AEZ49" s="7">
        <f t="shared" si="535"/>
        <v>0</v>
      </c>
      <c r="AFA49" s="7">
        <f t="shared" si="536"/>
        <v>0</v>
      </c>
      <c r="AFB49" s="7">
        <f t="shared" si="537"/>
        <v>0</v>
      </c>
      <c r="AFC49" s="7">
        <f t="shared" si="538"/>
        <v>1.4029658637271921E-2</v>
      </c>
      <c r="AFD49" s="7">
        <f t="shared" si="539"/>
        <v>0</v>
      </c>
      <c r="AFE49" s="7">
        <f t="shared" si="540"/>
        <v>0</v>
      </c>
      <c r="AFF49" s="7">
        <f t="shared" si="541"/>
        <v>0</v>
      </c>
      <c r="AFG49" s="7">
        <f t="shared" si="542"/>
        <v>0</v>
      </c>
      <c r="AFH49" s="7">
        <f t="shared" si="543"/>
        <v>0</v>
      </c>
      <c r="AFI49" s="7">
        <f t="shared" si="544"/>
        <v>0</v>
      </c>
      <c r="AFJ49" s="7">
        <f t="shared" si="545"/>
        <v>0</v>
      </c>
      <c r="AFK49" s="7">
        <f t="shared" si="546"/>
        <v>0</v>
      </c>
      <c r="AFL49" s="7">
        <f t="shared" si="547"/>
        <v>0</v>
      </c>
      <c r="AFM49" s="7">
        <f t="shared" si="548"/>
        <v>0</v>
      </c>
      <c r="AFN49" s="7">
        <f t="shared" si="549"/>
        <v>0</v>
      </c>
      <c r="AFO49" s="7">
        <f t="shared" si="550"/>
        <v>0</v>
      </c>
      <c r="AFP49" s="7">
        <f t="shared" si="551"/>
        <v>0</v>
      </c>
      <c r="AFQ49" s="7">
        <f t="shared" si="552"/>
        <v>0</v>
      </c>
      <c r="AFR49" s="7">
        <f t="shared" si="553"/>
        <v>0</v>
      </c>
      <c r="AFS49" s="7">
        <f t="shared" si="554"/>
        <v>0</v>
      </c>
      <c r="AFT49" s="7">
        <f t="shared" si="555"/>
        <v>0</v>
      </c>
      <c r="AFU49" s="7">
        <f t="shared" si="556"/>
        <v>0</v>
      </c>
      <c r="AFV49" s="7">
        <f t="shared" si="557"/>
        <v>0</v>
      </c>
      <c r="AFW49" s="7">
        <f t="shared" si="558"/>
        <v>0</v>
      </c>
      <c r="AFX49" s="7">
        <f t="shared" si="559"/>
        <v>0</v>
      </c>
      <c r="AFY49" s="7">
        <f t="shared" si="560"/>
        <v>0</v>
      </c>
      <c r="AFZ49" s="7">
        <f t="shared" si="561"/>
        <v>0</v>
      </c>
      <c r="AGA49" s="7">
        <f t="shared" si="562"/>
        <v>3.6955496388560466E-2</v>
      </c>
      <c r="AGB49" s="7">
        <f t="shared" si="563"/>
        <v>7.2346974468744107E-3</v>
      </c>
      <c r="AGC49" s="7">
        <f t="shared" si="564"/>
        <v>0</v>
      </c>
      <c r="AGD49" s="7">
        <f t="shared" si="565"/>
        <v>0</v>
      </c>
      <c r="AGE49" s="7">
        <f t="shared" si="566"/>
        <v>0</v>
      </c>
      <c r="AGF49" s="7">
        <f t="shared" si="567"/>
        <v>0</v>
      </c>
      <c r="AGG49" s="7">
        <f t="shared" si="568"/>
        <v>0</v>
      </c>
      <c r="AGH49" s="7">
        <f t="shared" si="569"/>
        <v>0</v>
      </c>
      <c r="AGI49" s="7">
        <f t="shared" si="570"/>
        <v>0</v>
      </c>
      <c r="AGJ49" s="7">
        <f t="shared" si="571"/>
        <v>0</v>
      </c>
      <c r="AGK49" s="7">
        <f t="shared" si="572"/>
        <v>0</v>
      </c>
      <c r="AGL49" s="7">
        <f t="shared" si="573"/>
        <v>0</v>
      </c>
      <c r="AGM49" s="7">
        <f t="shared" si="574"/>
        <v>0</v>
      </c>
      <c r="AGN49" s="7">
        <f t="shared" si="575"/>
        <v>2.788986916733599E-2</v>
      </c>
      <c r="AGO49" s="7">
        <f t="shared" si="576"/>
        <v>0</v>
      </c>
      <c r="AGP49" s="7">
        <f t="shared" si="577"/>
        <v>0</v>
      </c>
      <c r="AGQ49" s="7">
        <f t="shared" si="578"/>
        <v>5.3467170733856109E-2</v>
      </c>
      <c r="AGR49" s="7">
        <f t="shared" si="579"/>
        <v>0</v>
      </c>
      <c r="AGS49" s="7">
        <f t="shared" si="580"/>
        <v>0</v>
      </c>
      <c r="AGT49" s="7">
        <f t="shared" si="581"/>
        <v>0</v>
      </c>
      <c r="AGU49" s="7">
        <f t="shared" si="582"/>
        <v>1.1100692849366618E-2</v>
      </c>
      <c r="AGV49" s="7">
        <f t="shared" si="583"/>
        <v>0</v>
      </c>
      <c r="AGW49" s="7">
        <f t="shared" si="584"/>
        <v>0</v>
      </c>
      <c r="AGX49" s="7">
        <f t="shared" si="585"/>
        <v>0</v>
      </c>
      <c r="AGY49" s="7">
        <f t="shared" si="586"/>
        <v>9.3741332859779061E-3</v>
      </c>
      <c r="AGZ49" s="7">
        <f t="shared" si="587"/>
        <v>0</v>
      </c>
      <c r="AHA49" s="7">
        <f t="shared" si="588"/>
        <v>0</v>
      </c>
      <c r="AHB49" s="7">
        <f t="shared" si="589"/>
        <v>0</v>
      </c>
      <c r="AHC49" s="7">
        <f t="shared" si="590"/>
        <v>0</v>
      </c>
      <c r="AHD49" s="7">
        <f t="shared" si="591"/>
        <v>0</v>
      </c>
      <c r="AHE49" s="7">
        <f t="shared" si="592"/>
        <v>0</v>
      </c>
      <c r="AHF49" s="7">
        <f t="shared" si="593"/>
        <v>0</v>
      </c>
      <c r="AHG49" s="7">
        <f t="shared" si="594"/>
        <v>0</v>
      </c>
      <c r="AHH49" s="7">
        <f t="shared" si="595"/>
        <v>0</v>
      </c>
      <c r="AHI49" s="7">
        <f t="shared" si="596"/>
        <v>0</v>
      </c>
      <c r="AHJ49" s="7">
        <f t="shared" si="597"/>
        <v>0</v>
      </c>
      <c r="AHK49" s="7">
        <f t="shared" si="598"/>
        <v>0</v>
      </c>
      <c r="AHL49" s="7">
        <f t="shared" si="599"/>
        <v>0</v>
      </c>
      <c r="AHM49" s="7">
        <f t="shared" si="600"/>
        <v>0</v>
      </c>
      <c r="AHN49" s="7">
        <f t="shared" si="601"/>
        <v>0</v>
      </c>
      <c r="AHO49" s="7">
        <f t="shared" si="602"/>
        <v>9.2209546528316769E-2</v>
      </c>
      <c r="AHP49" s="7">
        <f t="shared" si="603"/>
        <v>0</v>
      </c>
      <c r="AHQ49" s="7">
        <f t="shared" si="604"/>
        <v>0</v>
      </c>
      <c r="AHR49" s="7">
        <f t="shared" si="605"/>
        <v>0</v>
      </c>
      <c r="AHS49" s="7">
        <f t="shared" si="606"/>
        <v>0</v>
      </c>
      <c r="AHT49" s="7">
        <f t="shared" si="607"/>
        <v>0</v>
      </c>
      <c r="AHU49" s="7">
        <f t="shared" si="608"/>
        <v>0</v>
      </c>
      <c r="AHV49" s="7">
        <f t="shared" si="609"/>
        <v>0</v>
      </c>
      <c r="AHW49" s="2">
        <f t="shared" si="610"/>
        <v>1.0000000000000002</v>
      </c>
      <c r="AHY49" s="7">
        <f t="shared" si="611"/>
        <v>0</v>
      </c>
      <c r="AHZ49" s="7">
        <f t="shared" si="612"/>
        <v>0</v>
      </c>
      <c r="AIA49" s="7">
        <f t="shared" si="613"/>
        <v>0</v>
      </c>
      <c r="AIB49" s="7">
        <f t="shared" si="614"/>
        <v>0</v>
      </c>
      <c r="AIC49" s="7">
        <f t="shared" si="615"/>
        <v>2.0960288823070847</v>
      </c>
      <c r="AID49" s="7">
        <f t="shared" si="616"/>
        <v>0</v>
      </c>
      <c r="AIE49" s="7">
        <f t="shared" si="617"/>
        <v>0</v>
      </c>
      <c r="AIF49" s="7">
        <f t="shared" si="618"/>
        <v>10.372765882728707</v>
      </c>
      <c r="AIG49" s="7">
        <f t="shared" si="619"/>
        <v>0</v>
      </c>
      <c r="AIH49" s="7">
        <f t="shared" si="620"/>
        <v>0</v>
      </c>
      <c r="AII49" s="7">
        <f t="shared" si="621"/>
        <v>5.8564249611182584</v>
      </c>
      <c r="AIJ49" s="7">
        <f t="shared" si="622"/>
        <v>0</v>
      </c>
      <c r="AIK49" s="7">
        <f t="shared" si="623"/>
        <v>2.9572046833369425</v>
      </c>
      <c r="AIL49" s="7">
        <f t="shared" si="624"/>
        <v>4.9995443012406708</v>
      </c>
      <c r="AIM49" s="7">
        <f t="shared" si="625"/>
        <v>10.371692097440642</v>
      </c>
      <c r="AIN49" s="7">
        <f t="shared" si="626"/>
        <v>0</v>
      </c>
      <c r="AIO49" s="7">
        <f t="shared" si="627"/>
        <v>23.14007295784717</v>
      </c>
      <c r="AIP49" s="7">
        <f t="shared" si="628"/>
        <v>0</v>
      </c>
      <c r="AIQ49" s="7">
        <f t="shared" si="629"/>
        <v>0</v>
      </c>
      <c r="AIR49" s="7">
        <f t="shared" si="630"/>
        <v>77.226637917789716</v>
      </c>
      <c r="AIS49" s="7">
        <f t="shared" si="631"/>
        <v>17.573570024507042</v>
      </c>
      <c r="AIT49" s="7">
        <f t="shared" si="632"/>
        <v>0</v>
      </c>
      <c r="AIU49" s="7">
        <f t="shared" si="633"/>
        <v>10.580006443325672</v>
      </c>
      <c r="AIV49" s="7">
        <f t="shared" si="634"/>
        <v>0</v>
      </c>
      <c r="AIW49" s="7">
        <f t="shared" si="635"/>
        <v>0</v>
      </c>
      <c r="AIX49" s="7">
        <f t="shared" si="636"/>
        <v>71.309007195251638</v>
      </c>
      <c r="AIY49" s="7">
        <f t="shared" si="637"/>
        <v>10.371692097440642</v>
      </c>
      <c r="AIZ49" s="7">
        <f t="shared" si="638"/>
        <v>0</v>
      </c>
      <c r="AJA49" s="7">
        <f t="shared" si="639"/>
        <v>87.401827307514068</v>
      </c>
      <c r="AJB49" s="7">
        <f t="shared" si="640"/>
        <v>23.389191144678751</v>
      </c>
      <c r="AJC49" s="7">
        <f t="shared" si="641"/>
        <v>0</v>
      </c>
      <c r="AJD49" s="7">
        <f t="shared" si="642"/>
        <v>56.991154164164207</v>
      </c>
      <c r="AJE49" s="7">
        <f t="shared" si="643"/>
        <v>0</v>
      </c>
      <c r="AJF49" s="7">
        <f t="shared" si="644"/>
        <v>0</v>
      </c>
      <c r="AJG49" s="7">
        <f t="shared" si="645"/>
        <v>101.55109604837496</v>
      </c>
      <c r="AJH49" s="7">
        <f t="shared" si="646"/>
        <v>0</v>
      </c>
      <c r="AJI49" s="7">
        <f t="shared" si="647"/>
        <v>0</v>
      </c>
      <c r="AJJ49" s="7">
        <f t="shared" si="648"/>
        <v>37.403162939243174</v>
      </c>
      <c r="AJK49" s="7">
        <f t="shared" si="649"/>
        <v>0</v>
      </c>
      <c r="AJL49" s="7">
        <f t="shared" si="650"/>
        <v>5.2304081381751084</v>
      </c>
      <c r="AJM49" s="7">
        <f t="shared" si="651"/>
        <v>34.736954068972437</v>
      </c>
      <c r="AJN49" s="7">
        <f t="shared" si="652"/>
        <v>25.014902070812422</v>
      </c>
      <c r="AJO49" s="7">
        <f t="shared" si="653"/>
        <v>0</v>
      </c>
      <c r="AJP49" s="7">
        <f t="shared" si="654"/>
        <v>52.080734041833104</v>
      </c>
      <c r="AJQ49" s="7">
        <f t="shared" si="655"/>
        <v>0</v>
      </c>
      <c r="AJR49" s="7">
        <f t="shared" si="656"/>
        <v>0</v>
      </c>
      <c r="AJS49" s="7">
        <f t="shared" si="657"/>
        <v>66.560728651418671</v>
      </c>
      <c r="AJT49" s="7">
        <f t="shared" si="658"/>
        <v>0</v>
      </c>
      <c r="AJU49" s="7">
        <f t="shared" si="659"/>
        <v>15.659010855883309</v>
      </c>
      <c r="AJV49" s="7">
        <f t="shared" si="660"/>
        <v>116.03323822853667</v>
      </c>
      <c r="AJW49" s="7">
        <f t="shared" si="661"/>
        <v>33.883294764959047</v>
      </c>
      <c r="AJX49" s="7">
        <f t="shared" si="662"/>
        <v>2.8670067191393014</v>
      </c>
      <c r="AJY49" s="7">
        <f t="shared" si="663"/>
        <v>107.61154021422598</v>
      </c>
      <c r="AJZ49" s="7">
        <f t="shared" si="664"/>
        <v>20.009988843131421</v>
      </c>
      <c r="AKA49" s="7">
        <f t="shared" si="665"/>
        <v>0</v>
      </c>
      <c r="AKB49" s="7">
        <f t="shared" si="666"/>
        <v>148.07176986859633</v>
      </c>
      <c r="AKC49" s="7">
        <f t="shared" si="667"/>
        <v>36.698759790271133</v>
      </c>
      <c r="AKD49" s="7">
        <f t="shared" si="668"/>
        <v>10.578932658037601</v>
      </c>
      <c r="AKE49" s="7">
        <f t="shared" si="669"/>
        <v>184.9477042313986</v>
      </c>
      <c r="AKF49" s="7">
        <f t="shared" si="670"/>
        <v>57.013703655213611</v>
      </c>
      <c r="AKG49" s="7">
        <f t="shared" si="671"/>
        <v>10.946167226556568</v>
      </c>
      <c r="AKH49" s="7">
        <f t="shared" si="672"/>
        <v>97.341857719151719</v>
      </c>
      <c r="AKI49" s="7">
        <f t="shared" si="673"/>
        <v>105.0967350695727</v>
      </c>
      <c r="AKJ49" s="7">
        <f t="shared" si="674"/>
        <v>0</v>
      </c>
      <c r="AKK49" s="7">
        <f t="shared" si="675"/>
        <v>98.157934538082756</v>
      </c>
      <c r="AKL49" s="7">
        <f t="shared" si="676"/>
        <v>0</v>
      </c>
      <c r="AKM49" s="7">
        <f t="shared" si="677"/>
        <v>0</v>
      </c>
      <c r="AKN49" s="7">
        <f t="shared" si="678"/>
        <v>167.95719961831196</v>
      </c>
      <c r="AKO49" s="7">
        <f t="shared" si="679"/>
        <v>17.557463245186035</v>
      </c>
      <c r="AKP49" s="7">
        <f t="shared" si="680"/>
        <v>0</v>
      </c>
      <c r="AKQ49" s="7">
        <f t="shared" si="681"/>
        <v>59.592935917150911</v>
      </c>
      <c r="AKR49" s="7">
        <f t="shared" si="682"/>
        <v>14.895549516067559</v>
      </c>
      <c r="AKS49" s="7">
        <f t="shared" si="683"/>
        <v>0</v>
      </c>
      <c r="AKT49" s="7">
        <f t="shared" si="684"/>
        <v>57.209132577641832</v>
      </c>
      <c r="AKU49" s="7">
        <f t="shared" si="685"/>
        <v>15.734175826048009</v>
      </c>
      <c r="AKV49" s="7">
        <f t="shared" si="686"/>
        <v>0</v>
      </c>
      <c r="AKW49" s="7">
        <f t="shared" si="687"/>
        <v>155.83953264247413</v>
      </c>
      <c r="AKX49" s="7">
        <f t="shared" si="688"/>
        <v>45.274009100775416</v>
      </c>
      <c r="AKY49" s="7">
        <f t="shared" si="689"/>
        <v>0</v>
      </c>
      <c r="AKZ49" s="7">
        <f t="shared" si="690"/>
        <v>130.47457656775185</v>
      </c>
      <c r="ALA49" s="7">
        <f t="shared" si="691"/>
        <v>0</v>
      </c>
      <c r="ALB49" s="7">
        <f t="shared" si="692"/>
        <v>22.266011733360507</v>
      </c>
      <c r="ALC49" s="7">
        <f t="shared" si="693"/>
        <v>58.620086446162091</v>
      </c>
      <c r="ALD49" s="7">
        <f t="shared" si="694"/>
        <v>89.084448853915305</v>
      </c>
      <c r="ALE49" s="7">
        <f t="shared" si="695"/>
        <v>0</v>
      </c>
      <c r="ALF49" s="7">
        <f t="shared" si="696"/>
        <v>32.896486085225327</v>
      </c>
      <c r="ALG49" s="7">
        <f t="shared" si="697"/>
        <v>0</v>
      </c>
      <c r="ALH49" s="7">
        <f t="shared" si="698"/>
        <v>0</v>
      </c>
      <c r="ALI49" s="7">
        <f t="shared" si="699"/>
        <v>30.451476984296431</v>
      </c>
      <c r="ALJ49" s="7">
        <f t="shared" si="700"/>
        <v>67.77840116808683</v>
      </c>
      <c r="ALK49" s="7">
        <f t="shared" si="701"/>
        <v>0</v>
      </c>
      <c r="ALL49" s="7">
        <f t="shared" si="702"/>
        <v>29.85123100826689</v>
      </c>
      <c r="ALM49" s="7">
        <f t="shared" si="703"/>
        <v>26.214320237583433</v>
      </c>
      <c r="ALN49" s="7">
        <f t="shared" si="704"/>
        <v>0</v>
      </c>
      <c r="ALO49" s="7">
        <f t="shared" si="705"/>
        <v>0</v>
      </c>
      <c r="ALP49" s="7">
        <f t="shared" si="706"/>
        <v>31.938669608269432</v>
      </c>
      <c r="ALQ49" s="7">
        <f t="shared" si="707"/>
        <v>0</v>
      </c>
      <c r="ALR49" s="7">
        <f t="shared" si="708"/>
        <v>0</v>
      </c>
      <c r="ALS49" s="7">
        <f t="shared" si="709"/>
        <v>80.525306322732021</v>
      </c>
      <c r="ALT49" s="7">
        <f t="shared" si="710"/>
        <v>0</v>
      </c>
      <c r="ALU49" s="7">
        <f t="shared" si="711"/>
        <v>98.056998721004433</v>
      </c>
      <c r="ALV49" s="7">
        <f t="shared" si="712"/>
        <v>0</v>
      </c>
      <c r="ALW49" s="7">
        <f t="shared" si="713"/>
        <v>0</v>
      </c>
      <c r="ALX49" s="7">
        <f t="shared" si="714"/>
        <v>18.531386501462951</v>
      </c>
      <c r="ALY49" s="7">
        <f t="shared" si="715"/>
        <v>0</v>
      </c>
      <c r="ALZ49" s="7">
        <f t="shared" si="716"/>
        <v>0</v>
      </c>
      <c r="AMA49" s="7">
        <f t="shared" si="717"/>
        <v>12.240078498677491</v>
      </c>
      <c r="AMB49" s="7">
        <f t="shared" si="718"/>
        <v>39.533552950768417</v>
      </c>
      <c r="AMC49" s="7">
        <f t="shared" si="719"/>
        <v>0</v>
      </c>
      <c r="AMD49" s="7">
        <f t="shared" si="720"/>
        <v>14.039742641478037</v>
      </c>
      <c r="AME49" s="7">
        <f t="shared" si="721"/>
        <v>0</v>
      </c>
      <c r="AMF49" s="7">
        <f t="shared" si="722"/>
        <v>0</v>
      </c>
      <c r="AMG49" s="7">
        <f t="shared" si="723"/>
        <v>15.277817078619467</v>
      </c>
      <c r="AMH49" s="7">
        <f t="shared" si="724"/>
        <v>0</v>
      </c>
      <c r="AMI49" s="7">
        <f t="shared" si="725"/>
        <v>0</v>
      </c>
      <c r="AMJ49" s="7">
        <f t="shared" si="726"/>
        <v>149.34205786437983</v>
      </c>
      <c r="AMK49" s="7">
        <f t="shared" si="727"/>
        <v>133.54023356518354</v>
      </c>
      <c r="AML49" s="7">
        <f t="shared" si="728"/>
        <v>0</v>
      </c>
      <c r="AMM49" s="7">
        <f t="shared" si="729"/>
        <v>38.660565511569821</v>
      </c>
      <c r="AMN49" s="7">
        <f t="shared" si="730"/>
        <v>0</v>
      </c>
      <c r="AMO49" s="7">
        <f t="shared" si="731"/>
        <v>0</v>
      </c>
      <c r="AMP49" s="7">
        <f t="shared" si="732"/>
        <v>23.914272150543589</v>
      </c>
      <c r="AMQ49" s="7">
        <f t="shared" si="733"/>
        <v>0</v>
      </c>
      <c r="AMR49" s="7">
        <f t="shared" si="734"/>
        <v>0</v>
      </c>
      <c r="AMS49" s="7">
        <f t="shared" si="735"/>
        <v>105.42746093829739</v>
      </c>
      <c r="AMT49" s="7">
        <f t="shared" si="736"/>
        <v>24.363114400955659</v>
      </c>
      <c r="AMU49" s="7">
        <f t="shared" si="737"/>
        <v>0</v>
      </c>
      <c r="AMV49" s="7">
        <f t="shared" si="738"/>
        <v>11.944787544459022</v>
      </c>
      <c r="AMW49" s="7">
        <f t="shared" si="739"/>
        <v>0</v>
      </c>
      <c r="AMX49" s="7">
        <f t="shared" si="740"/>
        <v>0</v>
      </c>
      <c r="AMY49" s="7">
        <f t="shared" si="741"/>
        <v>19.618057212986905</v>
      </c>
      <c r="AMZ49" s="7">
        <f t="shared" si="742"/>
        <v>0</v>
      </c>
      <c r="ANA49" s="7">
        <f t="shared" si="743"/>
        <v>0</v>
      </c>
      <c r="ANB49" s="7">
        <f t="shared" si="744"/>
        <v>88.334946722844435</v>
      </c>
      <c r="ANC49" s="7">
        <f t="shared" si="745"/>
        <v>0</v>
      </c>
      <c r="AND49" s="7">
        <f t="shared" si="746"/>
        <v>0</v>
      </c>
      <c r="ANE49" s="7">
        <f t="shared" si="747"/>
        <v>0</v>
      </c>
      <c r="ANF49" s="7">
        <f t="shared" si="748"/>
        <v>0</v>
      </c>
      <c r="ANG49" s="7">
        <f t="shared" si="749"/>
        <v>0</v>
      </c>
      <c r="ANH49" s="7">
        <f t="shared" si="750"/>
        <v>32.431537055492264</v>
      </c>
      <c r="ANI49" s="7">
        <f t="shared" si="751"/>
        <v>0</v>
      </c>
      <c r="ANJ49" s="7">
        <f t="shared" si="752"/>
        <v>0</v>
      </c>
      <c r="ANK49" s="7">
        <f t="shared" si="753"/>
        <v>70.856943588975369</v>
      </c>
      <c r="ANL49" s="7">
        <f t="shared" si="754"/>
        <v>0</v>
      </c>
      <c r="ANM49" s="7">
        <f t="shared" si="755"/>
        <v>0</v>
      </c>
      <c r="ANN49" s="7">
        <f t="shared" si="756"/>
        <v>62.470680489170888</v>
      </c>
      <c r="ANO49" s="7">
        <f t="shared" si="757"/>
        <v>23.836959609802751</v>
      </c>
      <c r="ANP49" s="7">
        <f t="shared" si="758"/>
        <v>0</v>
      </c>
      <c r="ANQ49" s="7">
        <f t="shared" si="759"/>
        <v>14.040816426766105</v>
      </c>
      <c r="ANR49" s="7">
        <f t="shared" si="760"/>
        <v>39.00525058903937</v>
      </c>
      <c r="ANS49" s="7">
        <f t="shared" si="761"/>
        <v>0</v>
      </c>
      <c r="ANT49" s="7">
        <f t="shared" si="762"/>
        <v>39.098669909101226</v>
      </c>
      <c r="ANU49" s="7">
        <f t="shared" si="763"/>
        <v>39.098669909101226</v>
      </c>
      <c r="ANV49" s="7">
        <f t="shared" si="764"/>
        <v>0</v>
      </c>
      <c r="ANW49" s="7">
        <f t="shared" si="765"/>
        <v>19.676041618542531</v>
      </c>
      <c r="ANX49" s="7">
        <f t="shared" si="766"/>
        <v>10.656245198778437</v>
      </c>
      <c r="ANY49" s="7">
        <f t="shared" si="767"/>
        <v>0</v>
      </c>
      <c r="ANZ49" s="7">
        <f t="shared" si="768"/>
        <v>26.119827132233524</v>
      </c>
      <c r="AOA49" s="7">
        <f t="shared" si="769"/>
        <v>65.952966178372662</v>
      </c>
      <c r="AOB49" s="7">
        <f t="shared" si="770"/>
        <v>0</v>
      </c>
      <c r="AOC49" s="7">
        <f t="shared" si="771"/>
        <v>28.728051596948649</v>
      </c>
      <c r="AOD49" s="7">
        <f t="shared" si="772"/>
        <v>0</v>
      </c>
      <c r="AOE49" s="7">
        <f t="shared" si="773"/>
        <v>0</v>
      </c>
      <c r="AOF49" s="7">
        <f t="shared" si="774"/>
        <v>26.214320237583433</v>
      </c>
      <c r="AOG49" s="7">
        <f t="shared" si="775"/>
        <v>65.485869578063472</v>
      </c>
      <c r="AOH49" s="7">
        <f t="shared" si="776"/>
        <v>0</v>
      </c>
      <c r="AOI49" s="7">
        <f t="shared" si="777"/>
        <v>72.030590908832764</v>
      </c>
      <c r="AOJ49" s="7">
        <f t="shared" si="778"/>
        <v>98.143975329337877</v>
      </c>
      <c r="AOK49" s="7">
        <f t="shared" si="779"/>
        <v>0</v>
      </c>
      <c r="AOL49" s="7">
        <f t="shared" si="780"/>
        <v>10.514505540753573</v>
      </c>
      <c r="AOM49" s="7">
        <f t="shared" si="781"/>
        <v>51.902485684013961</v>
      </c>
      <c r="AON49" s="7">
        <f t="shared" si="782"/>
        <v>0</v>
      </c>
      <c r="AOO49" s="7">
        <f t="shared" si="783"/>
        <v>0</v>
      </c>
      <c r="AOP49" s="7">
        <f t="shared" si="784"/>
        <v>24.777595522149582</v>
      </c>
      <c r="AOQ49" s="7">
        <f t="shared" si="785"/>
        <v>0</v>
      </c>
      <c r="AOR49" s="7">
        <f t="shared" si="786"/>
        <v>0</v>
      </c>
      <c r="AOS49" s="7">
        <f t="shared" si="787"/>
        <v>0</v>
      </c>
      <c r="AOT49" s="7">
        <f t="shared" si="788"/>
        <v>0</v>
      </c>
      <c r="AOU49" s="7">
        <f t="shared" si="789"/>
        <v>17.666989344568883</v>
      </c>
      <c r="AOV49" s="7">
        <f t="shared" si="790"/>
        <v>0</v>
      </c>
      <c r="AOW49" s="7">
        <f t="shared" si="791"/>
        <v>0</v>
      </c>
      <c r="AOX49" s="7">
        <f t="shared" si="792"/>
        <v>33.446264152715713</v>
      </c>
      <c r="AOY49" s="7">
        <f t="shared" si="793"/>
        <v>0</v>
      </c>
      <c r="AOZ49" s="7">
        <f t="shared" si="794"/>
        <v>0</v>
      </c>
      <c r="APA49" s="7">
        <f t="shared" si="795"/>
        <v>0</v>
      </c>
      <c r="APB49" s="7">
        <f t="shared" si="796"/>
        <v>43.915670711370474</v>
      </c>
      <c r="APC49" s="7">
        <f t="shared" si="797"/>
        <v>0</v>
      </c>
      <c r="APD49" s="7">
        <f t="shared" si="798"/>
        <v>0</v>
      </c>
      <c r="APE49" s="7">
        <f t="shared" si="799"/>
        <v>21.772070500849615</v>
      </c>
      <c r="APF49" s="7">
        <f t="shared" si="800"/>
        <v>0</v>
      </c>
      <c r="APG49" s="7">
        <f t="shared" si="801"/>
        <v>0</v>
      </c>
      <c r="APH49" s="7">
        <f t="shared" si="802"/>
        <v>110.60095845620495</v>
      </c>
      <c r="API49" s="7">
        <f t="shared" si="803"/>
        <v>0</v>
      </c>
      <c r="APJ49" s="7">
        <f t="shared" si="804"/>
        <v>0</v>
      </c>
      <c r="APK49" s="7">
        <f t="shared" si="805"/>
        <v>0</v>
      </c>
      <c r="APL49" s="7">
        <f t="shared" si="806"/>
        <v>0</v>
      </c>
      <c r="APM49" s="7">
        <f t="shared" si="807"/>
        <v>0</v>
      </c>
      <c r="APN49" s="7">
        <f t="shared" si="808"/>
        <v>97.90881635125119</v>
      </c>
      <c r="APO49" s="7">
        <f t="shared" si="809"/>
        <v>0</v>
      </c>
      <c r="APP49" s="7">
        <f t="shared" si="810"/>
        <v>0</v>
      </c>
      <c r="APQ49" s="7">
        <f t="shared" si="811"/>
        <v>84.229865566563703</v>
      </c>
      <c r="APR49" s="7">
        <f t="shared" si="812"/>
        <v>0</v>
      </c>
      <c r="APS49" s="7">
        <f t="shared" si="813"/>
        <v>0</v>
      </c>
      <c r="APT49" s="7">
        <f t="shared" si="814"/>
        <v>112.45323807812078</v>
      </c>
      <c r="APU49" s="7">
        <f t="shared" si="815"/>
        <v>0</v>
      </c>
      <c r="APV49" s="7">
        <f t="shared" si="816"/>
        <v>21.302826329964276</v>
      </c>
      <c r="APW49" s="7">
        <f t="shared" si="817"/>
        <v>0</v>
      </c>
      <c r="APX49" s="7">
        <f t="shared" si="818"/>
        <v>0</v>
      </c>
      <c r="APY49" s="7">
        <f t="shared" si="819"/>
        <v>0</v>
      </c>
      <c r="APZ49" s="7">
        <f t="shared" si="820"/>
        <v>24.024872035214504</v>
      </c>
      <c r="AQA49" s="7">
        <f t="shared" si="821"/>
        <v>0</v>
      </c>
      <c r="AQB49" s="7">
        <f t="shared" si="822"/>
        <v>0</v>
      </c>
      <c r="AQC49" s="7">
        <f t="shared" si="823"/>
        <v>64.698784961910249</v>
      </c>
      <c r="AQD49" s="7">
        <f t="shared" si="824"/>
        <v>0</v>
      </c>
      <c r="AQE49" s="7">
        <f t="shared" si="825"/>
        <v>68.999295040619202</v>
      </c>
      <c r="AQF49" s="7">
        <f t="shared" si="826"/>
        <v>0</v>
      </c>
      <c r="AQG49" s="7">
        <f t="shared" si="827"/>
        <v>0</v>
      </c>
      <c r="AQH49" s="7">
        <f t="shared" si="828"/>
        <v>0</v>
      </c>
      <c r="AQI49" s="7">
        <f t="shared" si="829"/>
        <v>0</v>
      </c>
      <c r="AQJ49" s="7">
        <f t="shared" si="830"/>
        <v>0</v>
      </c>
      <c r="AQK49" s="7">
        <f t="shared" si="831"/>
        <v>0</v>
      </c>
      <c r="AQL49" s="7">
        <f t="shared" si="832"/>
        <v>0</v>
      </c>
      <c r="AQM49" s="7">
        <f t="shared" si="833"/>
        <v>0</v>
      </c>
      <c r="AQN49" s="7">
        <f t="shared" si="834"/>
        <v>0</v>
      </c>
      <c r="AQO49" s="7">
        <f t="shared" si="835"/>
        <v>0</v>
      </c>
      <c r="AQP49" s="7">
        <f t="shared" si="836"/>
        <v>0</v>
      </c>
      <c r="AQQ49" s="7">
        <f t="shared" si="837"/>
        <v>98.151491826354359</v>
      </c>
      <c r="AQR49" s="7">
        <f t="shared" si="838"/>
        <v>0</v>
      </c>
      <c r="AQS49" s="7">
        <f t="shared" si="839"/>
        <v>0</v>
      </c>
      <c r="AQT49" s="7">
        <f t="shared" si="840"/>
        <v>0</v>
      </c>
      <c r="AQU49" s="7">
        <f t="shared" si="841"/>
        <v>0</v>
      </c>
      <c r="AQV49" s="7">
        <f t="shared" si="842"/>
        <v>0</v>
      </c>
      <c r="AQW49" s="7">
        <f t="shared" si="843"/>
        <v>0</v>
      </c>
      <c r="AQX49" s="7">
        <f t="shared" si="844"/>
        <v>0</v>
      </c>
      <c r="AQY49" s="7">
        <f t="shared" si="845"/>
        <v>0</v>
      </c>
      <c r="AQZ49" s="7">
        <f t="shared" si="846"/>
        <v>0</v>
      </c>
      <c r="ARA49" s="7">
        <f t="shared" si="847"/>
        <v>0</v>
      </c>
      <c r="ARB49" s="7">
        <f t="shared" si="848"/>
        <v>0</v>
      </c>
      <c r="ARC49" s="7">
        <f t="shared" si="849"/>
        <v>0</v>
      </c>
      <c r="ARD49" s="7">
        <f t="shared" si="850"/>
        <v>0</v>
      </c>
      <c r="ARE49" s="7">
        <f t="shared" si="851"/>
        <v>0</v>
      </c>
      <c r="ARF49" s="7">
        <f t="shared" si="852"/>
        <v>0</v>
      </c>
      <c r="ARG49" s="7">
        <f t="shared" si="853"/>
        <v>0</v>
      </c>
      <c r="ARH49" s="7">
        <f t="shared" si="854"/>
        <v>0</v>
      </c>
      <c r="ARI49" s="7">
        <f t="shared" si="855"/>
        <v>0</v>
      </c>
      <c r="ARJ49" s="7">
        <f t="shared" si="856"/>
        <v>0</v>
      </c>
      <c r="ARK49" s="7">
        <f t="shared" si="857"/>
        <v>0</v>
      </c>
      <c r="ARL49" s="7">
        <f t="shared" si="858"/>
        <v>0</v>
      </c>
      <c r="ARM49" s="7">
        <f t="shared" si="859"/>
        <v>0</v>
      </c>
      <c r="ARN49" s="7">
        <f t="shared" si="860"/>
        <v>0</v>
      </c>
      <c r="ARO49" s="7">
        <f t="shared" si="861"/>
        <v>258.54065273436902</v>
      </c>
      <c r="ARP49" s="7">
        <f t="shared" si="862"/>
        <v>50.613943338333378</v>
      </c>
      <c r="ARQ49" s="7">
        <f t="shared" si="863"/>
        <v>0</v>
      </c>
      <c r="ARR49" s="7">
        <f t="shared" si="864"/>
        <v>0</v>
      </c>
      <c r="ARS49" s="7">
        <f t="shared" si="865"/>
        <v>0</v>
      </c>
      <c r="ART49" s="7">
        <f t="shared" si="866"/>
        <v>0</v>
      </c>
      <c r="ARU49" s="7">
        <f t="shared" si="867"/>
        <v>0</v>
      </c>
      <c r="ARV49" s="7">
        <f t="shared" si="868"/>
        <v>0</v>
      </c>
      <c r="ARW49" s="7">
        <f t="shared" si="869"/>
        <v>0</v>
      </c>
      <c r="ARX49" s="7">
        <f t="shared" si="870"/>
        <v>0</v>
      </c>
      <c r="ARY49" s="7">
        <f t="shared" si="871"/>
        <v>0</v>
      </c>
      <c r="ARZ49" s="7">
        <f t="shared" si="872"/>
        <v>0</v>
      </c>
      <c r="ASA49" s="7">
        <f t="shared" si="873"/>
        <v>0</v>
      </c>
      <c r="ASB49" s="7">
        <f t="shared" si="874"/>
        <v>195.11752469468257</v>
      </c>
      <c r="ASC49" s="7">
        <f t="shared" si="875"/>
        <v>0</v>
      </c>
      <c r="ASD49" s="7">
        <f t="shared" si="876"/>
        <v>0</v>
      </c>
      <c r="ASE49" s="7">
        <f t="shared" si="877"/>
        <v>374.05632645405734</v>
      </c>
      <c r="ASF49" s="7">
        <f t="shared" si="878"/>
        <v>0</v>
      </c>
      <c r="ASG49" s="7">
        <f t="shared" si="879"/>
        <v>0</v>
      </c>
      <c r="ASH49" s="7">
        <f t="shared" si="880"/>
        <v>0</v>
      </c>
      <c r="ASI49" s="7">
        <f t="shared" si="881"/>
        <v>77.660447174168851</v>
      </c>
      <c r="ASJ49" s="7">
        <f t="shared" si="882"/>
        <v>0</v>
      </c>
      <c r="ASK49" s="7">
        <f t="shared" si="883"/>
        <v>0</v>
      </c>
      <c r="ASL49" s="7">
        <f t="shared" si="884"/>
        <v>0</v>
      </c>
      <c r="ASM49" s="7">
        <f t="shared" si="885"/>
        <v>65.581436468701426</v>
      </c>
      <c r="ASN49" s="7">
        <f t="shared" si="886"/>
        <v>0</v>
      </c>
      <c r="ASO49" s="7">
        <f t="shared" si="887"/>
        <v>0</v>
      </c>
      <c r="ASP49" s="7">
        <f t="shared" si="888"/>
        <v>0</v>
      </c>
      <c r="ASQ49" s="7">
        <f t="shared" si="889"/>
        <v>0</v>
      </c>
      <c r="ASR49" s="7">
        <f t="shared" si="890"/>
        <v>0</v>
      </c>
      <c r="ASS49" s="7">
        <f t="shared" si="891"/>
        <v>0</v>
      </c>
      <c r="AST49" s="7">
        <f t="shared" si="892"/>
        <v>0</v>
      </c>
      <c r="ASU49" s="7">
        <f t="shared" si="893"/>
        <v>0</v>
      </c>
      <c r="ASV49" s="7">
        <f t="shared" si="894"/>
        <v>0</v>
      </c>
      <c r="ASW49" s="7">
        <f t="shared" si="895"/>
        <v>0</v>
      </c>
      <c r="ASX49" s="7">
        <f t="shared" si="896"/>
        <v>0</v>
      </c>
      <c r="ASY49" s="7">
        <f t="shared" si="897"/>
        <v>0</v>
      </c>
      <c r="ASZ49" s="7">
        <f t="shared" si="898"/>
        <v>0</v>
      </c>
      <c r="ATA49" s="7">
        <f t="shared" si="899"/>
        <v>0</v>
      </c>
      <c r="ATB49" s="7">
        <f t="shared" si="900"/>
        <v>0</v>
      </c>
      <c r="ATC49" s="7">
        <f t="shared" si="901"/>
        <v>645.09798751210417</v>
      </c>
      <c r="ATD49" s="7">
        <f t="shared" si="902"/>
        <v>0</v>
      </c>
      <c r="ATE49" s="7">
        <f t="shared" si="903"/>
        <v>0</v>
      </c>
      <c r="ATF49" s="7">
        <f t="shared" si="904"/>
        <v>0</v>
      </c>
      <c r="ATG49" s="7">
        <f t="shared" si="905"/>
        <v>0</v>
      </c>
      <c r="ATH49" s="7">
        <f t="shared" si="906"/>
        <v>0</v>
      </c>
      <c r="ATI49" s="7">
        <f t="shared" si="907"/>
        <v>0</v>
      </c>
      <c r="ATJ49" s="7">
        <f t="shared" si="908"/>
        <v>0</v>
      </c>
      <c r="ATK49" s="2">
        <f t="shared" si="909"/>
        <v>6995.9999999999991</v>
      </c>
      <c r="ATL49" s="27" t="str">
        <f t="shared" si="910"/>
        <v>N</v>
      </c>
    </row>
    <row r="50" spans="2:1208" x14ac:dyDescent="0.3">
      <c r="B50" s="2">
        <v>5980</v>
      </c>
      <c r="C50" s="7" t="s">
        <v>52</v>
      </c>
      <c r="D50" s="7">
        <v>47</v>
      </c>
      <c r="E50" s="7" t="str">
        <f t="shared" si="307"/>
        <v>S</v>
      </c>
      <c r="F50" s="7">
        <f>IFERROR('PNAD 2015 | renda (SCN65)'!F49/'PNAD 2015 | renda (SCN65)'!$KR49,"")</f>
        <v>0</v>
      </c>
      <c r="G50" s="7">
        <f>IFERROR('PNAD 2015 | renda (SCN65)'!G49/'PNAD 2015 | renda (SCN65)'!$KR49,"")</f>
        <v>0</v>
      </c>
      <c r="H50" s="7">
        <f>IFERROR('PNAD 2015 | renda (SCN65)'!H49/'PNAD 2015 | renda (SCN65)'!$KR49,"")</f>
        <v>0</v>
      </c>
      <c r="I50" s="7">
        <f>IFERROR('PNAD 2015 | renda (SCN65)'!I49/'PNAD 2015 | renda (SCN65)'!$KR49,"")</f>
        <v>0</v>
      </c>
      <c r="J50" s="7">
        <f>IFERROR('PNAD 2015 | renda (SCN65)'!J49/'PNAD 2015 | renda (SCN65)'!$KR49,"")</f>
        <v>0</v>
      </c>
      <c r="K50" s="7">
        <f>IFERROR('PNAD 2015 | renda (SCN65)'!K49/'PNAD 2015 | renda (SCN65)'!$KR49,"")</f>
        <v>0</v>
      </c>
      <c r="L50" s="7">
        <f>IFERROR('PNAD 2015 | renda (SCN65)'!L49/'PNAD 2015 | renda (SCN65)'!$KR49,"")</f>
        <v>0</v>
      </c>
      <c r="M50" s="7">
        <f>IFERROR('PNAD 2015 | renda (SCN65)'!M49/'PNAD 2015 | renda (SCN65)'!$KR49,"")</f>
        <v>0</v>
      </c>
      <c r="N50" s="7">
        <f>IFERROR('PNAD 2015 | renda (SCN65)'!N49/'PNAD 2015 | renda (SCN65)'!$KR49,"")</f>
        <v>0</v>
      </c>
      <c r="O50" s="7">
        <f>IFERROR('PNAD 2015 | renda (SCN65)'!O49/'PNAD 2015 | renda (SCN65)'!$KR49,"")</f>
        <v>0</v>
      </c>
      <c r="P50" s="7">
        <f>IFERROR('PNAD 2015 | renda (SCN65)'!P49/'PNAD 2015 | renda (SCN65)'!$KR49,"")</f>
        <v>0</v>
      </c>
      <c r="Q50" s="7">
        <f>IFERROR('PNAD 2015 | renda (SCN65)'!Q49/'PNAD 2015 | renda (SCN65)'!$KR49,"")</f>
        <v>2.9245754678176934E-5</v>
      </c>
      <c r="R50" s="7">
        <f>IFERROR('PNAD 2015 | renda (SCN65)'!R49/'PNAD 2015 | renda (SCN65)'!$KR49,"")</f>
        <v>0</v>
      </c>
      <c r="S50" s="7">
        <f>IFERROR('PNAD 2015 | renda (SCN65)'!S49/'PNAD 2015 | renda (SCN65)'!$KR49,"")</f>
        <v>9.4483524009374067E-4</v>
      </c>
      <c r="T50" s="7">
        <f>IFERROR('PNAD 2015 | renda (SCN65)'!T49/'PNAD 2015 | renda (SCN65)'!$KR49,"")</f>
        <v>0</v>
      </c>
      <c r="U50" s="7">
        <f>IFERROR('PNAD 2015 | renda (SCN65)'!U49/'PNAD 2015 | renda (SCN65)'!$KR49,"")</f>
        <v>0</v>
      </c>
      <c r="V50" s="7">
        <f>IFERROR('PNAD 2015 | renda (SCN65)'!V49/'PNAD 2015 | renda (SCN65)'!$KR49,"")</f>
        <v>0</v>
      </c>
      <c r="W50" s="7">
        <f>IFERROR('PNAD 2015 | renda (SCN65)'!W49/'PNAD 2015 | renda (SCN65)'!$KR49,"")</f>
        <v>0</v>
      </c>
      <c r="X50" s="7">
        <f>IFERROR('PNAD 2015 | renda (SCN65)'!X49/'PNAD 2015 | renda (SCN65)'!$KR49,"")</f>
        <v>0</v>
      </c>
      <c r="Y50" s="7">
        <f>IFERROR('PNAD 2015 | renda (SCN65)'!Y49/'PNAD 2015 | renda (SCN65)'!$KR49,"")</f>
        <v>9.202544524194448E-4</v>
      </c>
      <c r="Z50" s="7">
        <f>IFERROR('PNAD 2015 | renda (SCN65)'!Z49/'PNAD 2015 | renda (SCN65)'!$KR49,"")</f>
        <v>0</v>
      </c>
      <c r="AA50" s="7">
        <f>IFERROR('PNAD 2015 | renda (SCN65)'!AA49/'PNAD 2015 | renda (SCN65)'!$KR49,"")</f>
        <v>0</v>
      </c>
      <c r="AB50" s="7">
        <f>IFERROR('PNAD 2015 | renda (SCN65)'!AB49/'PNAD 2015 | renda (SCN65)'!$KR49,"")</f>
        <v>0</v>
      </c>
      <c r="AC50" s="7">
        <f>IFERROR('PNAD 2015 | renda (SCN65)'!AC49/'PNAD 2015 | renda (SCN65)'!$KR49,"")</f>
        <v>0</v>
      </c>
      <c r="AD50" s="7">
        <f>IFERROR('PNAD 2015 | renda (SCN65)'!AD49/'PNAD 2015 | renda (SCN65)'!$KR49,"")</f>
        <v>0</v>
      </c>
      <c r="AE50" s="7">
        <f>IFERROR('PNAD 2015 | renda (SCN65)'!AE49/'PNAD 2015 | renda (SCN65)'!$KR49,"")</f>
        <v>5.0463280564482542E-3</v>
      </c>
      <c r="AF50" s="7">
        <f>IFERROR('PNAD 2015 | renda (SCN65)'!AF49/'PNAD 2015 | renda (SCN65)'!$KR49,"")</f>
        <v>1.1170801756216541E-3</v>
      </c>
      <c r="AG50" s="7">
        <f>IFERROR('PNAD 2015 | renda (SCN65)'!AG49/'PNAD 2015 | renda (SCN65)'!$KR49,"")</f>
        <v>0</v>
      </c>
      <c r="AH50" s="7">
        <f>IFERROR('PNAD 2015 | renda (SCN65)'!AH49/'PNAD 2015 | renda (SCN65)'!$KR49,"")</f>
        <v>7.3533336616752416E-3</v>
      </c>
      <c r="AI50" s="7">
        <f>IFERROR('PNAD 2015 | renda (SCN65)'!AI49/'PNAD 2015 | renda (SCN65)'!$KR49,"")</f>
        <v>8.8589517621778292E-4</v>
      </c>
      <c r="AJ50" s="7">
        <f>IFERROR('PNAD 2015 | renda (SCN65)'!AJ49/'PNAD 2015 | renda (SCN65)'!$KR49,"")</f>
        <v>0</v>
      </c>
      <c r="AK50" s="7">
        <f>IFERROR('PNAD 2015 | renda (SCN65)'!AK49/'PNAD 2015 | renda (SCN65)'!$KR49,"")</f>
        <v>0</v>
      </c>
      <c r="AL50" s="7">
        <f>IFERROR('PNAD 2015 | renda (SCN65)'!AL49/'PNAD 2015 | renda (SCN65)'!$KR49,"")</f>
        <v>0</v>
      </c>
      <c r="AM50" s="7">
        <f>IFERROR('PNAD 2015 | renda (SCN65)'!AM49/'PNAD 2015 | renda (SCN65)'!$KR49,"")</f>
        <v>0</v>
      </c>
      <c r="AN50" s="7">
        <f>IFERROR('PNAD 2015 | renda (SCN65)'!AN49/'PNAD 2015 | renda (SCN65)'!$KR49,"")</f>
        <v>3.6455820026290676E-3</v>
      </c>
      <c r="AO50" s="7">
        <f>IFERROR('PNAD 2015 | renda (SCN65)'!AO49/'PNAD 2015 | renda (SCN65)'!$KR49,"")</f>
        <v>0</v>
      </c>
      <c r="AP50" s="7">
        <f>IFERROR('PNAD 2015 | renda (SCN65)'!AP49/'PNAD 2015 | renda (SCN65)'!$KR49,"")</f>
        <v>0</v>
      </c>
      <c r="AQ50" s="7">
        <f>IFERROR('PNAD 2015 | renda (SCN65)'!AQ49/'PNAD 2015 | renda (SCN65)'!$KR49,"")</f>
        <v>2.0442423676429993E-3</v>
      </c>
      <c r="AR50" s="7">
        <f>IFERROR('PNAD 2015 | renda (SCN65)'!AR49/'PNAD 2015 | renda (SCN65)'!$KR49,"")</f>
        <v>1.2379207632029557E-3</v>
      </c>
      <c r="AS50" s="7">
        <f>IFERROR('PNAD 2015 | renda (SCN65)'!AS49/'PNAD 2015 | renda (SCN65)'!$KR49,"")</f>
        <v>0</v>
      </c>
      <c r="AT50" s="7">
        <f>IFERROR('PNAD 2015 | renda (SCN65)'!AT49/'PNAD 2015 | renda (SCN65)'!$KR49,"")</f>
        <v>4.9798522766429498E-3</v>
      </c>
      <c r="AU50" s="7">
        <f>IFERROR('PNAD 2015 | renda (SCN65)'!AU49/'PNAD 2015 | renda (SCN65)'!$KR49,"")</f>
        <v>0</v>
      </c>
      <c r="AV50" s="7">
        <f>IFERROR('PNAD 2015 | renda (SCN65)'!AV49/'PNAD 2015 | renda (SCN65)'!$KR49,"")</f>
        <v>0</v>
      </c>
      <c r="AW50" s="7">
        <f>IFERROR('PNAD 2015 | renda (SCN65)'!AW49/'PNAD 2015 | renda (SCN65)'!$KR49,"")</f>
        <v>3.971860560188974E-3</v>
      </c>
      <c r="AX50" s="7">
        <f>IFERROR('PNAD 2015 | renda (SCN65)'!AX49/'PNAD 2015 | renda (SCN65)'!$KR49,"")</f>
        <v>0</v>
      </c>
      <c r="AY50" s="7">
        <f>IFERROR('PNAD 2015 | renda (SCN65)'!AY49/'PNAD 2015 | renda (SCN65)'!$KR49,"")</f>
        <v>0</v>
      </c>
      <c r="AZ50" s="7">
        <f>IFERROR('PNAD 2015 | renda (SCN65)'!AZ49/'PNAD 2015 | renda (SCN65)'!$KR49,"")</f>
        <v>5.6342036098411784E-3</v>
      </c>
      <c r="BA50" s="7">
        <f>IFERROR('PNAD 2015 | renda (SCN65)'!BA49/'PNAD 2015 | renda (SCN65)'!$KR49,"")</f>
        <v>4.416916354540004E-3</v>
      </c>
      <c r="BB50" s="7">
        <f>IFERROR('PNAD 2015 | renda (SCN65)'!BB49/'PNAD 2015 | renda (SCN65)'!$KR49,"")</f>
        <v>6.040235160986666E-4</v>
      </c>
      <c r="BC50" s="7">
        <f>IFERROR('PNAD 2015 | renda (SCN65)'!BC49/'PNAD 2015 | renda (SCN65)'!$KR49,"")</f>
        <v>4.7457068174096926E-3</v>
      </c>
      <c r="BD50" s="7">
        <f>IFERROR('PNAD 2015 | renda (SCN65)'!BD49/'PNAD 2015 | renda (SCN65)'!$KR49,"")</f>
        <v>0</v>
      </c>
      <c r="BE50" s="7">
        <f>IFERROR('PNAD 2015 | renda (SCN65)'!BE49/'PNAD 2015 | renda (SCN65)'!$KR49,"")</f>
        <v>0</v>
      </c>
      <c r="BF50" s="7">
        <f>IFERROR('PNAD 2015 | renda (SCN65)'!BF49/'PNAD 2015 | renda (SCN65)'!$KR49,"")</f>
        <v>5.3346589016496672E-3</v>
      </c>
      <c r="BG50" s="7">
        <f>IFERROR('PNAD 2015 | renda (SCN65)'!BG49/'PNAD 2015 | renda (SCN65)'!$KR49,"")</f>
        <v>1.5674289133040104E-3</v>
      </c>
      <c r="BH50" s="7">
        <f>IFERROR('PNAD 2015 | renda (SCN65)'!BH49/'PNAD 2015 | renda (SCN65)'!$KR49,"")</f>
        <v>0</v>
      </c>
      <c r="BI50" s="7">
        <f>IFERROR('PNAD 2015 | renda (SCN65)'!BI49/'PNAD 2015 | renda (SCN65)'!$KR49,"")</f>
        <v>1.048460305212643E-2</v>
      </c>
      <c r="BJ50" s="7">
        <f>IFERROR('PNAD 2015 | renda (SCN65)'!BJ49/'PNAD 2015 | renda (SCN65)'!$KR49,"")</f>
        <v>1.4637231083715794E-3</v>
      </c>
      <c r="BK50" s="7">
        <f>IFERROR('PNAD 2015 | renda (SCN65)'!BK49/'PNAD 2015 | renda (SCN65)'!$KR49,"")</f>
        <v>0</v>
      </c>
      <c r="BL50" s="7">
        <f>IFERROR('PNAD 2015 | renda (SCN65)'!BL49/'PNAD 2015 | renda (SCN65)'!$KR49,"")</f>
        <v>1.8789948826209077E-3</v>
      </c>
      <c r="BM50" s="7">
        <f>IFERROR('PNAD 2015 | renda (SCN65)'!BM49/'PNAD 2015 | renda (SCN65)'!$KR49,"")</f>
        <v>0</v>
      </c>
      <c r="BN50" s="7">
        <f>IFERROR('PNAD 2015 | renda (SCN65)'!BN49/'PNAD 2015 | renda (SCN65)'!$KR49,"")</f>
        <v>0</v>
      </c>
      <c r="BO50" s="7">
        <f>IFERROR('PNAD 2015 | renda (SCN65)'!BO49/'PNAD 2015 | renda (SCN65)'!$KR49,"")</f>
        <v>6.4345145837185298E-3</v>
      </c>
      <c r="BP50" s="7">
        <f>IFERROR('PNAD 2015 | renda (SCN65)'!BP49/'PNAD 2015 | renda (SCN65)'!$KR49,"")</f>
        <v>2.8728122762553985E-3</v>
      </c>
      <c r="BQ50" s="7">
        <f>IFERROR('PNAD 2015 | renda (SCN65)'!BQ49/'PNAD 2015 | renda (SCN65)'!$KR49,"")</f>
        <v>0</v>
      </c>
      <c r="BR50" s="7">
        <f>IFERROR('PNAD 2015 | renda (SCN65)'!BR49/'PNAD 2015 | renda (SCN65)'!$KR49,"")</f>
        <v>2.716087327105782E-3</v>
      </c>
      <c r="BS50" s="7">
        <f>IFERROR('PNAD 2015 | renda (SCN65)'!BS49/'PNAD 2015 | renda (SCN65)'!$KR49,"")</f>
        <v>3.3930458080920489E-3</v>
      </c>
      <c r="BT50" s="7">
        <f>IFERROR('PNAD 2015 | renda (SCN65)'!BT49/'PNAD 2015 | renda (SCN65)'!$KR49,"")</f>
        <v>0</v>
      </c>
      <c r="BU50" s="7">
        <f>IFERROR('PNAD 2015 | renda (SCN65)'!BU49/'PNAD 2015 | renda (SCN65)'!$KR49,"")</f>
        <v>2.8175503594401932E-3</v>
      </c>
      <c r="BV50" s="7">
        <f>IFERROR('PNAD 2015 | renda (SCN65)'!BV49/'PNAD 2015 | renda (SCN65)'!$KR49,"")</f>
        <v>2.2188197866728531E-3</v>
      </c>
      <c r="BW50" s="7">
        <f>IFERROR('PNAD 2015 | renda (SCN65)'!BW49/'PNAD 2015 | renda (SCN65)'!$KR49,"")</f>
        <v>0</v>
      </c>
      <c r="BX50" s="7">
        <f>IFERROR('PNAD 2015 | renda (SCN65)'!BX49/'PNAD 2015 | renda (SCN65)'!$KR49,"")</f>
        <v>2.8986490165845858E-3</v>
      </c>
      <c r="BY50" s="7">
        <f>IFERROR('PNAD 2015 | renda (SCN65)'!BY49/'PNAD 2015 | renda (SCN65)'!$KR49,"")</f>
        <v>4.1614197001735992E-3</v>
      </c>
      <c r="BZ50" s="7">
        <f>IFERROR('PNAD 2015 | renda (SCN65)'!BZ49/'PNAD 2015 | renda (SCN65)'!$KR49,"")</f>
        <v>0</v>
      </c>
      <c r="CA50" s="7">
        <f>IFERROR('PNAD 2015 | renda (SCN65)'!CA49/'PNAD 2015 | renda (SCN65)'!$KR49,"")</f>
        <v>3.2010644737015623E-3</v>
      </c>
      <c r="CB50" s="7">
        <f>IFERROR('PNAD 2015 | renda (SCN65)'!CB49/'PNAD 2015 | renda (SCN65)'!$KR49,"")</f>
        <v>6.5696192050232367E-3</v>
      </c>
      <c r="CC50" s="7">
        <f>IFERROR('PNAD 2015 | renda (SCN65)'!CC49/'PNAD 2015 | renda (SCN65)'!$KR49,"")</f>
        <v>0</v>
      </c>
      <c r="CD50" s="7">
        <f>IFERROR('PNAD 2015 | renda (SCN65)'!CD49/'PNAD 2015 | renda (SCN65)'!$KR49,"")</f>
        <v>1.0693539747357947E-2</v>
      </c>
      <c r="CE50" s="7">
        <f>IFERROR('PNAD 2015 | renda (SCN65)'!CE49/'PNAD 2015 | renda (SCN65)'!$KR49,"")</f>
        <v>4.1041841434721364E-3</v>
      </c>
      <c r="CF50" s="7">
        <f>IFERROR('PNAD 2015 | renda (SCN65)'!CF49/'PNAD 2015 | renda (SCN65)'!$KR49,"")</f>
        <v>0</v>
      </c>
      <c r="CG50" s="7">
        <f>IFERROR('PNAD 2015 | renda (SCN65)'!CG49/'PNAD 2015 | renda (SCN65)'!$KR49,"")</f>
        <v>1.6644961113463032E-3</v>
      </c>
      <c r="CH50" s="7">
        <f>IFERROR('PNAD 2015 | renda (SCN65)'!CH49/'PNAD 2015 | renda (SCN65)'!$KR49,"")</f>
        <v>1.9560565490888645E-3</v>
      </c>
      <c r="CI50" s="7">
        <f>IFERROR('PNAD 2015 | renda (SCN65)'!CI49/'PNAD 2015 | renda (SCN65)'!$KR49,"")</f>
        <v>0</v>
      </c>
      <c r="CJ50" s="7">
        <f>IFERROR('PNAD 2015 | renda (SCN65)'!CJ49/'PNAD 2015 | renda (SCN65)'!$KR49,"")</f>
        <v>6.7463496857471895E-3</v>
      </c>
      <c r="CK50" s="7">
        <f>IFERROR('PNAD 2015 | renda (SCN65)'!CK49/'PNAD 2015 | renda (SCN65)'!$KR49,"")</f>
        <v>8.2689231470908058E-3</v>
      </c>
      <c r="CL50" s="7">
        <f>IFERROR('PNAD 2015 | renda (SCN65)'!CL49/'PNAD 2015 | renda (SCN65)'!$KR49,"")</f>
        <v>0</v>
      </c>
      <c r="CM50" s="7">
        <f>IFERROR('PNAD 2015 | renda (SCN65)'!CM49/'PNAD 2015 | renda (SCN65)'!$KR49,"")</f>
        <v>5.4293936161900194E-3</v>
      </c>
      <c r="CN50" s="7">
        <f>IFERROR('PNAD 2015 | renda (SCN65)'!CN49/'PNAD 2015 | renda (SCN65)'!$KR49,"")</f>
        <v>3.1982834356800182E-3</v>
      </c>
      <c r="CO50" s="7">
        <f>IFERROR('PNAD 2015 | renda (SCN65)'!CO49/'PNAD 2015 | renda (SCN65)'!$KR49,"")</f>
        <v>0</v>
      </c>
      <c r="CP50" s="7">
        <f>IFERROR('PNAD 2015 | renda (SCN65)'!CP49/'PNAD 2015 | renda (SCN65)'!$KR49,"")</f>
        <v>8.4968785539535283E-3</v>
      </c>
      <c r="CQ50" s="7">
        <f>IFERROR('PNAD 2015 | renda (SCN65)'!CQ49/'PNAD 2015 | renda (SCN65)'!$KR49,"")</f>
        <v>1.637493129266146E-3</v>
      </c>
      <c r="CR50" s="7">
        <f>IFERROR('PNAD 2015 | renda (SCN65)'!CR49/'PNAD 2015 | renda (SCN65)'!$KR49,"")</f>
        <v>0</v>
      </c>
      <c r="CS50" s="7">
        <f>IFERROR('PNAD 2015 | renda (SCN65)'!CS49/'PNAD 2015 | renda (SCN65)'!$KR49,"")</f>
        <v>2.9762489484760676E-3</v>
      </c>
      <c r="CT50" s="7">
        <f>IFERROR('PNAD 2015 | renda (SCN65)'!CT49/'PNAD 2015 | renda (SCN65)'!$KR49,"")</f>
        <v>1.316058960517962E-3</v>
      </c>
      <c r="CU50" s="7">
        <f>IFERROR('PNAD 2015 | renda (SCN65)'!CU49/'PNAD 2015 | renda (SCN65)'!$KR49,"")</f>
        <v>0</v>
      </c>
      <c r="CV50" s="7">
        <f>IFERROR('PNAD 2015 | renda (SCN65)'!CV49/'PNAD 2015 | renda (SCN65)'!$KR49,"")</f>
        <v>3.7894782925180118E-3</v>
      </c>
      <c r="CW50" s="7">
        <f>IFERROR('PNAD 2015 | renda (SCN65)'!CW49/'PNAD 2015 | renda (SCN65)'!$KR49,"")</f>
        <v>0</v>
      </c>
      <c r="CX50" s="7">
        <f>IFERROR('PNAD 2015 | renda (SCN65)'!CX49/'PNAD 2015 | renda (SCN65)'!$KR49,"")</f>
        <v>0</v>
      </c>
      <c r="CY50" s="7">
        <f>IFERROR('PNAD 2015 | renda (SCN65)'!CY49/'PNAD 2015 | renda (SCN65)'!$KR49,"")</f>
        <v>5.9504345461619569E-3</v>
      </c>
      <c r="CZ50" s="7">
        <f>IFERROR('PNAD 2015 | renda (SCN65)'!CZ49/'PNAD 2015 | renda (SCN65)'!$KR49,"")</f>
        <v>1.6717626945638871E-3</v>
      </c>
      <c r="DA50" s="7">
        <f>IFERROR('PNAD 2015 | renda (SCN65)'!DA49/'PNAD 2015 | renda (SCN65)'!$KR49,"")</f>
        <v>0</v>
      </c>
      <c r="DB50" s="7">
        <f>IFERROR('PNAD 2015 | renda (SCN65)'!DB49/'PNAD 2015 | renda (SCN65)'!$KR49,"")</f>
        <v>3.6114021482352475E-3</v>
      </c>
      <c r="DC50" s="7">
        <f>IFERROR('PNAD 2015 | renda (SCN65)'!DC49/'PNAD 2015 | renda (SCN65)'!$KR49,"")</f>
        <v>1.4511635818226689E-3</v>
      </c>
      <c r="DD50" s="7">
        <f>IFERROR('PNAD 2015 | renda (SCN65)'!DD49/'PNAD 2015 | renda (SCN65)'!$KR49,"")</f>
        <v>0</v>
      </c>
      <c r="DE50" s="7">
        <f>IFERROR('PNAD 2015 | renda (SCN65)'!DE49/'PNAD 2015 | renda (SCN65)'!$KR49,"")</f>
        <v>0</v>
      </c>
      <c r="DF50" s="7">
        <f>IFERROR('PNAD 2015 | renda (SCN65)'!DF49/'PNAD 2015 | renda (SCN65)'!$KR49,"")</f>
        <v>1.6737363344501443E-3</v>
      </c>
      <c r="DG50" s="7">
        <f>IFERROR('PNAD 2015 | renda (SCN65)'!DG49/'PNAD 2015 | renda (SCN65)'!$KR49,"")</f>
        <v>0</v>
      </c>
      <c r="DH50" s="7">
        <f>IFERROR('PNAD 2015 | renda (SCN65)'!DH49/'PNAD 2015 | renda (SCN65)'!$KR49,"")</f>
        <v>5.7686802548184398E-3</v>
      </c>
      <c r="DI50" s="7">
        <f>IFERROR('PNAD 2015 | renda (SCN65)'!DI49/'PNAD 2015 | renda (SCN65)'!$KR49,"")</f>
        <v>2.1992628096181212E-3</v>
      </c>
      <c r="DJ50" s="7">
        <f>IFERROR('PNAD 2015 | renda (SCN65)'!DJ49/'PNAD 2015 | renda (SCN65)'!$KR49,"")</f>
        <v>0</v>
      </c>
      <c r="DK50" s="7">
        <f>IFERROR('PNAD 2015 | renda (SCN65)'!DK49/'PNAD 2015 | renda (SCN65)'!$KR49,"")</f>
        <v>7.8697096246432979E-3</v>
      </c>
      <c r="DL50" s="7">
        <f>IFERROR('PNAD 2015 | renda (SCN65)'!DL49/'PNAD 2015 | renda (SCN65)'!$KR49,"")</f>
        <v>3.2865589651380738E-3</v>
      </c>
      <c r="DM50" s="7">
        <f>IFERROR('PNAD 2015 | renda (SCN65)'!DM49/'PNAD 2015 | renda (SCN65)'!$KR49,"")</f>
        <v>0</v>
      </c>
      <c r="DN50" s="7">
        <f>IFERROR('PNAD 2015 | renda (SCN65)'!DN49/'PNAD 2015 | renda (SCN65)'!$KR49,"")</f>
        <v>9.577536102583342E-4</v>
      </c>
      <c r="DO50" s="7">
        <f>IFERROR('PNAD 2015 | renda (SCN65)'!DO49/'PNAD 2015 | renda (SCN65)'!$KR49,"")</f>
        <v>3.3891882392234553E-3</v>
      </c>
      <c r="DP50" s="7">
        <f>IFERROR('PNAD 2015 | renda (SCN65)'!DP49/'PNAD 2015 | renda (SCN65)'!$KR49,"")</f>
        <v>0</v>
      </c>
      <c r="DQ50" s="7">
        <f>IFERROR('PNAD 2015 | renda (SCN65)'!DQ49/'PNAD 2015 | renda (SCN65)'!$KR49,"")</f>
        <v>6.6190499130835906E-3</v>
      </c>
      <c r="DR50" s="7">
        <f>IFERROR('PNAD 2015 | renda (SCN65)'!DR49/'PNAD 2015 | renda (SCN65)'!$KR49,"")</f>
        <v>2.7597765373152056E-3</v>
      </c>
      <c r="DS50" s="7">
        <f>IFERROR('PNAD 2015 | renda (SCN65)'!DS49/'PNAD 2015 | renda (SCN65)'!$KR49,"")</f>
        <v>0</v>
      </c>
      <c r="DT50" s="7">
        <f>IFERROR('PNAD 2015 | renda (SCN65)'!DT49/'PNAD 2015 | renda (SCN65)'!$KR49,"")</f>
        <v>4.269252206686387E-3</v>
      </c>
      <c r="DU50" s="7">
        <f>IFERROR('PNAD 2015 | renda (SCN65)'!DU49/'PNAD 2015 | renda (SCN65)'!$KR49,"")</f>
        <v>1.6394667691524032E-3</v>
      </c>
      <c r="DV50" s="7">
        <f>IFERROR('PNAD 2015 | renda (SCN65)'!DV49/'PNAD 2015 | renda (SCN65)'!$KR49,"")</f>
        <v>0</v>
      </c>
      <c r="DW50" s="7">
        <f>IFERROR('PNAD 2015 | renda (SCN65)'!DW49/'PNAD 2015 | renda (SCN65)'!$KR49,"")</f>
        <v>6.1219617944585037E-3</v>
      </c>
      <c r="DX50" s="7">
        <f>IFERROR('PNAD 2015 | renda (SCN65)'!DX49/'PNAD 2015 | renda (SCN65)'!$KR49,"")</f>
        <v>3.2865589651380738E-3</v>
      </c>
      <c r="DY50" s="7">
        <f>IFERROR('PNAD 2015 | renda (SCN65)'!DY49/'PNAD 2015 | renda (SCN65)'!$KR49,"")</f>
        <v>0</v>
      </c>
      <c r="DZ50" s="7">
        <f>IFERROR('PNAD 2015 | renda (SCN65)'!DZ49/'PNAD 2015 | renda (SCN65)'!$KR49,"")</f>
        <v>0</v>
      </c>
      <c r="EA50" s="7">
        <f>IFERROR('PNAD 2015 | renda (SCN65)'!EA49/'PNAD 2015 | renda (SCN65)'!$KR49,"")</f>
        <v>1.6686228129266594E-3</v>
      </c>
      <c r="EB50" s="7">
        <f>IFERROR('PNAD 2015 | renda (SCN65)'!EB49/'PNAD 2015 | renda (SCN65)'!$KR49,"")</f>
        <v>0</v>
      </c>
      <c r="EC50" s="7">
        <f>IFERROR('PNAD 2015 | renda (SCN65)'!EC49/'PNAD 2015 | renda (SCN65)'!$KR49,"")</f>
        <v>4.3755596278325206E-3</v>
      </c>
      <c r="ED50" s="7">
        <f>IFERROR('PNAD 2015 | renda (SCN65)'!ED49/'PNAD 2015 | renda (SCN65)'!$KR49,"")</f>
        <v>1.0908756205863917E-2</v>
      </c>
      <c r="EE50" s="7">
        <f>IFERROR('PNAD 2015 | renda (SCN65)'!EE49/'PNAD 2015 | renda (SCN65)'!$KR49,"")</f>
        <v>0</v>
      </c>
      <c r="EF50" s="7">
        <f>IFERROR('PNAD 2015 | renda (SCN65)'!EF49/'PNAD 2015 | renda (SCN65)'!$KR49,"")</f>
        <v>2.2560498117999801E-3</v>
      </c>
      <c r="EG50" s="7">
        <f>IFERROR('PNAD 2015 | renda (SCN65)'!EG49/'PNAD 2015 | renda (SCN65)'!$KR49,"")</f>
        <v>0</v>
      </c>
      <c r="EH50" s="7">
        <f>IFERROR('PNAD 2015 | renda (SCN65)'!EH49/'PNAD 2015 | renda (SCN65)'!$KR49,"")</f>
        <v>0</v>
      </c>
      <c r="EI50" s="7">
        <f>IFERROR('PNAD 2015 | renda (SCN65)'!EI49/'PNAD 2015 | renda (SCN65)'!$KR49,"")</f>
        <v>3.0769045826751916E-3</v>
      </c>
      <c r="EJ50" s="7">
        <f>IFERROR('PNAD 2015 | renda (SCN65)'!EJ49/'PNAD 2015 | renda (SCN65)'!$KR49,"")</f>
        <v>8.6712765511755396E-3</v>
      </c>
      <c r="EK50" s="7">
        <f>IFERROR('PNAD 2015 | renda (SCN65)'!EK49/'PNAD 2015 | renda (SCN65)'!$KR49,"")</f>
        <v>0</v>
      </c>
      <c r="EL50" s="7">
        <f>IFERROR('PNAD 2015 | renda (SCN65)'!EL49/'PNAD 2015 | renda (SCN65)'!$KR49,"")</f>
        <v>1.7113252031929545E-3</v>
      </c>
      <c r="EM50" s="7">
        <f>IFERROR('PNAD 2015 | renda (SCN65)'!EM49/'PNAD 2015 | renda (SCN65)'!$KR49,"")</f>
        <v>5.9779757936656384E-3</v>
      </c>
      <c r="EN50" s="7">
        <f>IFERROR('PNAD 2015 | renda (SCN65)'!EN49/'PNAD 2015 | renda (SCN65)'!$KR49,"")</f>
        <v>0</v>
      </c>
      <c r="EO50" s="7">
        <f>IFERROR('PNAD 2015 | renda (SCN65)'!EO49/'PNAD 2015 | renda (SCN65)'!$KR49,"")</f>
        <v>0</v>
      </c>
      <c r="EP50" s="7">
        <f>IFERROR('PNAD 2015 | renda (SCN65)'!EP49/'PNAD 2015 | renda (SCN65)'!$KR49,"")</f>
        <v>0</v>
      </c>
      <c r="EQ50" s="7">
        <f>IFERROR('PNAD 2015 | renda (SCN65)'!EQ49/'PNAD 2015 | renda (SCN65)'!$KR49,"")</f>
        <v>0</v>
      </c>
      <c r="ER50" s="7">
        <f>IFERROR('PNAD 2015 | renda (SCN65)'!ER49/'PNAD 2015 | renda (SCN65)'!$KR49,"")</f>
        <v>0</v>
      </c>
      <c r="ES50" s="7">
        <f>IFERROR('PNAD 2015 | renda (SCN65)'!ES49/'PNAD 2015 | renda (SCN65)'!$KR49,"")</f>
        <v>6.492019273131755E-3</v>
      </c>
      <c r="ET50" s="7">
        <f>IFERROR('PNAD 2015 | renda (SCN65)'!ET49/'PNAD 2015 | renda (SCN65)'!$KR49,"")</f>
        <v>0</v>
      </c>
      <c r="EU50" s="7">
        <f>IFERROR('PNAD 2015 | renda (SCN65)'!EU49/'PNAD 2015 | renda (SCN65)'!$KR49,"")</f>
        <v>0</v>
      </c>
      <c r="EV50" s="7">
        <f>IFERROR('PNAD 2015 | renda (SCN65)'!EV49/'PNAD 2015 | renda (SCN65)'!$KR49,"")</f>
        <v>2.3144516102524132E-3</v>
      </c>
      <c r="EW50" s="7">
        <f>IFERROR('PNAD 2015 | renda (SCN65)'!EW49/'PNAD 2015 | renda (SCN65)'!$KR49,"")</f>
        <v>0</v>
      </c>
      <c r="EX50" s="7">
        <f>IFERROR('PNAD 2015 | renda (SCN65)'!EX49/'PNAD 2015 | renda (SCN65)'!$KR49,"")</f>
        <v>2.0636199228898896E-3</v>
      </c>
      <c r="EY50" s="7">
        <f>IFERROR('PNAD 2015 | renda (SCN65)'!EY49/'PNAD 2015 | renda (SCN65)'!$KR49,"")</f>
        <v>1.0895478992083641E-2</v>
      </c>
      <c r="EZ50" s="7">
        <f>IFERROR('PNAD 2015 | renda (SCN65)'!EZ49/'PNAD 2015 | renda (SCN65)'!$KR49,"")</f>
        <v>0</v>
      </c>
      <c r="FA50" s="7">
        <f>IFERROR('PNAD 2015 | renda (SCN65)'!FA49/'PNAD 2015 | renda (SCN65)'!$KR49,"")</f>
        <v>0</v>
      </c>
      <c r="FB50" s="7">
        <f>IFERROR('PNAD 2015 | renda (SCN65)'!FB49/'PNAD 2015 | renda (SCN65)'!$KR49,"")</f>
        <v>3.9616335171420046E-3</v>
      </c>
      <c r="FC50" s="7">
        <f>IFERROR('PNAD 2015 | renda (SCN65)'!FC49/'PNAD 2015 | renda (SCN65)'!$KR49,"")</f>
        <v>0</v>
      </c>
      <c r="FD50" s="7">
        <f>IFERROR('PNAD 2015 | renda (SCN65)'!FD49/'PNAD 2015 | renda (SCN65)'!$KR49,"")</f>
        <v>1.6333664276857898E-3</v>
      </c>
      <c r="FE50" s="7">
        <f>IFERROR('PNAD 2015 | renda (SCN65)'!FE49/'PNAD 2015 | renda (SCN65)'!$KR49,"")</f>
        <v>8.6660733187481347E-4</v>
      </c>
      <c r="FF50" s="7">
        <f>IFERROR('PNAD 2015 | renda (SCN65)'!FF49/'PNAD 2015 | renda (SCN65)'!$KR49,"")</f>
        <v>0</v>
      </c>
      <c r="FG50" s="7">
        <f>IFERROR('PNAD 2015 | renda (SCN65)'!FG49/'PNAD 2015 | renda (SCN65)'!$KR49,"")</f>
        <v>0</v>
      </c>
      <c r="FH50" s="7">
        <f>IFERROR('PNAD 2015 | renda (SCN65)'!FH49/'PNAD 2015 | renda (SCN65)'!$KR49,"")</f>
        <v>7.3900254213788439E-3</v>
      </c>
      <c r="FI50" s="7">
        <f>IFERROR('PNAD 2015 | renda (SCN65)'!FI49/'PNAD 2015 | renda (SCN65)'!$KR49,"")</f>
        <v>0</v>
      </c>
      <c r="FJ50" s="7">
        <f>IFERROR('PNAD 2015 | renda (SCN65)'!FJ49/'PNAD 2015 | renda (SCN65)'!$KR49,"")</f>
        <v>5.0491090944697978E-3</v>
      </c>
      <c r="FK50" s="7">
        <f>IFERROR('PNAD 2015 | renda (SCN65)'!FK49/'PNAD 2015 | renda (SCN65)'!$KR49,"")</f>
        <v>8.5168840855278632E-3</v>
      </c>
      <c r="FL50" s="7">
        <f>IFERROR('PNAD 2015 | renda (SCN65)'!FL49/'PNAD 2015 | renda (SCN65)'!$KR49,"")</f>
        <v>0</v>
      </c>
      <c r="FM50" s="7">
        <f>IFERROR('PNAD 2015 | renda (SCN65)'!FM49/'PNAD 2015 | renda (SCN65)'!$KR49,"")</f>
        <v>0</v>
      </c>
      <c r="FN50" s="7">
        <f>IFERROR('PNAD 2015 | renda (SCN65)'!FN49/'PNAD 2015 | renda (SCN65)'!$KR49,"")</f>
        <v>0</v>
      </c>
      <c r="FO50" s="7">
        <f>IFERROR('PNAD 2015 | renda (SCN65)'!FO49/'PNAD 2015 | renda (SCN65)'!$KR49,"")</f>
        <v>0</v>
      </c>
      <c r="FP50" s="7">
        <f>IFERROR('PNAD 2015 | renda (SCN65)'!FP49/'PNAD 2015 | renda (SCN65)'!$KR49,"")</f>
        <v>1.1160933556785253E-3</v>
      </c>
      <c r="FQ50" s="7">
        <f>IFERROR('PNAD 2015 | renda (SCN65)'!FQ49/'PNAD 2015 | renda (SCN65)'!$KR49,"")</f>
        <v>3.0369832304304408E-3</v>
      </c>
      <c r="FR50" s="7">
        <f>IFERROR('PNAD 2015 | renda (SCN65)'!FR49/'PNAD 2015 | renda (SCN65)'!$KR49,"")</f>
        <v>0</v>
      </c>
      <c r="FS50" s="7">
        <f>IFERROR('PNAD 2015 | renda (SCN65)'!FS49/'PNAD 2015 | renda (SCN65)'!$KR49,"")</f>
        <v>0</v>
      </c>
      <c r="FT50" s="7">
        <f>IFERROR('PNAD 2015 | renda (SCN65)'!FT49/'PNAD 2015 | renda (SCN65)'!$KR49,"")</f>
        <v>9.3072371490700075E-3</v>
      </c>
      <c r="FU50" s="7">
        <f>IFERROR('PNAD 2015 | renda (SCN65)'!FU49/'PNAD 2015 | renda (SCN65)'!$KR49,"")</f>
        <v>0</v>
      </c>
      <c r="FV50" s="7">
        <f>IFERROR('PNAD 2015 | renda (SCN65)'!FV49/'PNAD 2015 | renda (SCN65)'!$KR49,"")</f>
        <v>4.9409177443413277E-3</v>
      </c>
      <c r="FW50" s="7">
        <f>IFERROR('PNAD 2015 | renda (SCN65)'!FW49/'PNAD 2015 | renda (SCN65)'!$KR49,"")</f>
        <v>0</v>
      </c>
      <c r="FX50" s="7">
        <f>IFERROR('PNAD 2015 | renda (SCN65)'!FX49/'PNAD 2015 | renda (SCN65)'!$KR49,"")</f>
        <v>0</v>
      </c>
      <c r="FY50" s="7">
        <f>IFERROR('PNAD 2015 | renda (SCN65)'!FY49/'PNAD 2015 | renda (SCN65)'!$KR49,"")</f>
        <v>1.0822274894484278E-2</v>
      </c>
      <c r="FZ50" s="7">
        <f>IFERROR('PNAD 2015 | renda (SCN65)'!FZ49/'PNAD 2015 | renda (SCN65)'!$KR49,"")</f>
        <v>8.7583858388826253E-3</v>
      </c>
      <c r="GA50" s="7">
        <f>IFERROR('PNAD 2015 | renda (SCN65)'!GA49/'PNAD 2015 | renda (SCN65)'!$KR49,"")</f>
        <v>0</v>
      </c>
      <c r="GB50" s="7">
        <f>IFERROR('PNAD 2015 | renda (SCN65)'!GB49/'PNAD 2015 | renda (SCN65)'!$KR49,"")</f>
        <v>0</v>
      </c>
      <c r="GC50" s="7">
        <f>IFERROR('PNAD 2015 | renda (SCN65)'!GC49/'PNAD 2015 | renda (SCN65)'!$KR49,"")</f>
        <v>4.4026523208165989E-3</v>
      </c>
      <c r="GD50" s="7">
        <f>IFERROR('PNAD 2015 | renda (SCN65)'!GD49/'PNAD 2015 | renda (SCN65)'!$KR49,"")</f>
        <v>0</v>
      </c>
      <c r="GE50" s="7">
        <f>IFERROR('PNAD 2015 | renda (SCN65)'!GE49/'PNAD 2015 | renda (SCN65)'!$KR49,"")</f>
        <v>0</v>
      </c>
      <c r="GF50" s="7">
        <f>IFERROR('PNAD 2015 | renda (SCN65)'!GF49/'PNAD 2015 | renda (SCN65)'!$KR49,"")</f>
        <v>0</v>
      </c>
      <c r="GG50" s="7">
        <f>IFERROR('PNAD 2015 | renda (SCN65)'!GG49/'PNAD 2015 | renda (SCN65)'!$KR49,"")</f>
        <v>0</v>
      </c>
      <c r="GH50" s="7">
        <f>IFERROR('PNAD 2015 | renda (SCN65)'!GH49/'PNAD 2015 | renda (SCN65)'!$KR49,"")</f>
        <v>0</v>
      </c>
      <c r="GI50" s="7">
        <f>IFERROR('PNAD 2015 | renda (SCN65)'!GI49/'PNAD 2015 | renda (SCN65)'!$KR49,"")</f>
        <v>0</v>
      </c>
      <c r="GJ50" s="7">
        <f>IFERROR('PNAD 2015 | renda (SCN65)'!GJ49/'PNAD 2015 | renda (SCN65)'!$KR49,"")</f>
        <v>0</v>
      </c>
      <c r="GK50" s="7">
        <f>IFERROR('PNAD 2015 | renda (SCN65)'!GK49/'PNAD 2015 | renda (SCN65)'!$KR49,"")</f>
        <v>1.2107024749533884E-2</v>
      </c>
      <c r="GL50" s="7">
        <f>IFERROR('PNAD 2015 | renda (SCN65)'!GL49/'PNAD 2015 | renda (SCN65)'!$KR49,"")</f>
        <v>4.7890371840034335E-3</v>
      </c>
      <c r="GM50" s="7">
        <f>IFERROR('PNAD 2015 | renda (SCN65)'!GM49/'PNAD 2015 | renda (SCN65)'!$KR49,"")</f>
        <v>0</v>
      </c>
      <c r="GN50" s="7">
        <f>IFERROR('PNAD 2015 | renda (SCN65)'!GN49/'PNAD 2015 | renda (SCN65)'!$KR49,"")</f>
        <v>0</v>
      </c>
      <c r="GO50" s="7">
        <f>IFERROR('PNAD 2015 | renda (SCN65)'!GO49/'PNAD 2015 | renda (SCN65)'!$KR49,"")</f>
        <v>7.6387040470472685E-3</v>
      </c>
      <c r="GP50" s="7">
        <f>IFERROR('PNAD 2015 | renda (SCN65)'!GP49/'PNAD 2015 | renda (SCN65)'!$KR49,"")</f>
        <v>0</v>
      </c>
      <c r="GQ50" s="7">
        <f>IFERROR('PNAD 2015 | renda (SCN65)'!GQ49/'PNAD 2015 | renda (SCN65)'!$KR49,"")</f>
        <v>0</v>
      </c>
      <c r="GR50" s="7">
        <f>IFERROR('PNAD 2015 | renda (SCN65)'!GR49/'PNAD 2015 | renda (SCN65)'!$KR49,"")</f>
        <v>6.562173199997811E-3</v>
      </c>
      <c r="GS50" s="7">
        <f>IFERROR('PNAD 2015 | renda (SCN65)'!GS49/'PNAD 2015 | renda (SCN65)'!$KR49,"")</f>
        <v>0</v>
      </c>
      <c r="GT50" s="7">
        <f>IFERROR('PNAD 2015 | renda (SCN65)'!GT49/'PNAD 2015 | renda (SCN65)'!$KR49,"")</f>
        <v>9.4411755286237444E-4</v>
      </c>
      <c r="GU50" s="7">
        <f>IFERROR('PNAD 2015 | renda (SCN65)'!GU49/'PNAD 2015 | renda (SCN65)'!$KR49,"")</f>
        <v>3.8908964694004629E-2</v>
      </c>
      <c r="GV50" s="7">
        <f>IFERROR('PNAD 2015 | renda (SCN65)'!GV49/'PNAD 2015 | renda (SCN65)'!$KR49,"")</f>
        <v>0</v>
      </c>
      <c r="GW50" s="7">
        <f>IFERROR('PNAD 2015 | renda (SCN65)'!GW49/'PNAD 2015 | renda (SCN65)'!$KR49,"")</f>
        <v>0</v>
      </c>
      <c r="GX50" s="7">
        <f>IFERROR('PNAD 2015 | renda (SCN65)'!GX49/'PNAD 2015 | renda (SCN65)'!$KR49,"")</f>
        <v>4.8802731732908748E-3</v>
      </c>
      <c r="GY50" s="7">
        <f>IFERROR('PNAD 2015 | renda (SCN65)'!GY49/'PNAD 2015 | renda (SCN65)'!$KR49,"")</f>
        <v>0</v>
      </c>
      <c r="GZ50" s="7">
        <f>IFERROR('PNAD 2015 | renda (SCN65)'!GZ49/'PNAD 2015 | renda (SCN65)'!$KR49,"")</f>
        <v>0</v>
      </c>
      <c r="HA50" s="7">
        <f>IFERROR('PNAD 2015 | renda (SCN65)'!HA49/'PNAD 2015 | renda (SCN65)'!$KR49,"")</f>
        <v>1.3421110070165589E-2</v>
      </c>
      <c r="HB50" s="7">
        <f>IFERROR('PNAD 2015 | renda (SCN65)'!HB49/'PNAD 2015 | renda (SCN65)'!$KR49,"")</f>
        <v>0</v>
      </c>
      <c r="HC50" s="7">
        <f>IFERROR('PNAD 2015 | renda (SCN65)'!HC49/'PNAD 2015 | renda (SCN65)'!$KR49,"")</f>
        <v>1.6822588703226192E-3</v>
      </c>
      <c r="HD50" s="7">
        <f>IFERROR('PNAD 2015 | renda (SCN65)'!HD49/'PNAD 2015 | renda (SCN65)'!$KR49,"")</f>
        <v>6.0544094838061498E-3</v>
      </c>
      <c r="HE50" s="7">
        <f>IFERROR('PNAD 2015 | renda (SCN65)'!HE49/'PNAD 2015 | renda (SCN65)'!$KR49,"")</f>
        <v>0</v>
      </c>
      <c r="HF50" s="7">
        <f>IFERROR('PNAD 2015 | renda (SCN65)'!HF49/'PNAD 2015 | renda (SCN65)'!$KR49,"")</f>
        <v>0</v>
      </c>
      <c r="HG50" s="7">
        <f>IFERROR('PNAD 2015 | renda (SCN65)'!HG49/'PNAD 2015 | renda (SCN65)'!$KR49,"")</f>
        <v>0</v>
      </c>
      <c r="HH50" s="7">
        <f>IFERROR('PNAD 2015 | renda (SCN65)'!HH49/'PNAD 2015 | renda (SCN65)'!$KR49,"")</f>
        <v>0</v>
      </c>
      <c r="HI50" s="7">
        <f>IFERROR('PNAD 2015 | renda (SCN65)'!HI49/'PNAD 2015 | renda (SCN65)'!$KR49,"")</f>
        <v>0</v>
      </c>
      <c r="HJ50" s="7">
        <f>IFERROR('PNAD 2015 | renda (SCN65)'!HJ49/'PNAD 2015 | renda (SCN65)'!$KR49,"")</f>
        <v>0</v>
      </c>
      <c r="HK50" s="7">
        <f>IFERROR('PNAD 2015 | renda (SCN65)'!HK49/'PNAD 2015 | renda (SCN65)'!$KR49,"")</f>
        <v>0</v>
      </c>
      <c r="HL50" s="7">
        <f>IFERROR('PNAD 2015 | renda (SCN65)'!HL49/'PNAD 2015 | renda (SCN65)'!$KR49,"")</f>
        <v>2.177732192677132E-3</v>
      </c>
      <c r="HM50" s="7">
        <f>IFERROR('PNAD 2015 | renda (SCN65)'!HM49/'PNAD 2015 | renda (SCN65)'!$KR49,"")</f>
        <v>4.4025626099126781E-3</v>
      </c>
      <c r="HN50" s="7">
        <f>IFERROR('PNAD 2015 | renda (SCN65)'!HN49/'PNAD 2015 | renda (SCN65)'!$KR49,"")</f>
        <v>0</v>
      </c>
      <c r="HO50" s="7">
        <f>IFERROR('PNAD 2015 | renda (SCN65)'!HO49/'PNAD 2015 | renda (SCN65)'!$KR49,"")</f>
        <v>0</v>
      </c>
      <c r="HP50" s="7">
        <f>IFERROR('PNAD 2015 | renda (SCN65)'!HP49/'PNAD 2015 | renda (SCN65)'!$KR49,"")</f>
        <v>5.4396206592369888E-3</v>
      </c>
      <c r="HQ50" s="7">
        <f>IFERROR('PNAD 2015 | renda (SCN65)'!HQ49/'PNAD 2015 | renda (SCN65)'!$KR49,"")</f>
        <v>0</v>
      </c>
      <c r="HR50" s="7">
        <f>IFERROR('PNAD 2015 | renda (SCN65)'!HR49/'PNAD 2015 | renda (SCN65)'!$KR49,"")</f>
        <v>1.1422889396233954E-3</v>
      </c>
      <c r="HS50" s="7">
        <f>IFERROR('PNAD 2015 | renda (SCN65)'!HS49/'PNAD 2015 | renda (SCN65)'!$KR49,"")</f>
        <v>0</v>
      </c>
      <c r="HT50" s="7">
        <f>IFERROR('PNAD 2015 | renda (SCN65)'!HT49/'PNAD 2015 | renda (SCN65)'!$KR49,"")</f>
        <v>0</v>
      </c>
      <c r="HU50" s="7">
        <f>IFERROR('PNAD 2015 | renda (SCN65)'!HU49/'PNAD 2015 | renda (SCN65)'!$KR49,"")</f>
        <v>3.1822251838781969E-3</v>
      </c>
      <c r="HV50" s="7">
        <f>IFERROR('PNAD 2015 | renda (SCN65)'!HV49/'PNAD 2015 | renda (SCN65)'!$KR49,"")</f>
        <v>8.8840708152756499E-3</v>
      </c>
      <c r="HW50" s="7">
        <f>IFERROR('PNAD 2015 | renda (SCN65)'!HW49/'PNAD 2015 | renda (SCN65)'!$KR49,"")</f>
        <v>0</v>
      </c>
      <c r="HX50" s="7">
        <f>IFERROR('PNAD 2015 | renda (SCN65)'!HX49/'PNAD 2015 | renda (SCN65)'!$KR49,"")</f>
        <v>0</v>
      </c>
      <c r="HY50" s="7">
        <f>IFERROR('PNAD 2015 | renda (SCN65)'!HY49/'PNAD 2015 | renda (SCN65)'!$KR49,"")</f>
        <v>2.1148448490286597E-3</v>
      </c>
      <c r="HZ50" s="7">
        <f>IFERROR('PNAD 2015 | renda (SCN65)'!HZ49/'PNAD 2015 | renda (SCN65)'!$KR49,"")</f>
        <v>0</v>
      </c>
      <c r="IA50" s="7">
        <f>IFERROR('PNAD 2015 | renda (SCN65)'!IA49/'PNAD 2015 | renda (SCN65)'!$KR49,"")</f>
        <v>0</v>
      </c>
      <c r="IB50" s="7">
        <f>IFERROR('PNAD 2015 | renda (SCN65)'!IB49/'PNAD 2015 | renda (SCN65)'!$KR49,"")</f>
        <v>1.4251384485952484E-2</v>
      </c>
      <c r="IC50" s="7">
        <f>IFERROR('PNAD 2015 | renda (SCN65)'!IC49/'PNAD 2015 | renda (SCN65)'!$KR49,"")</f>
        <v>0</v>
      </c>
      <c r="ID50" s="7">
        <f>IFERROR('PNAD 2015 | renda (SCN65)'!ID49/'PNAD 2015 | renda (SCN65)'!$KR49,"")</f>
        <v>0</v>
      </c>
      <c r="IE50" s="7">
        <f>IFERROR('PNAD 2015 | renda (SCN65)'!IE49/'PNAD 2015 | renda (SCN65)'!$KR49,"")</f>
        <v>5.7546853538067971E-3</v>
      </c>
      <c r="IF50" s="7">
        <f>IFERROR('PNAD 2015 | renda (SCN65)'!IF49/'PNAD 2015 | renda (SCN65)'!$KR49,"")</f>
        <v>0</v>
      </c>
      <c r="IG50" s="7">
        <f>IFERROR('PNAD 2015 | renda (SCN65)'!IG49/'PNAD 2015 | renda (SCN65)'!$KR49,"")</f>
        <v>0</v>
      </c>
      <c r="IH50" s="7">
        <f>IFERROR('PNAD 2015 | renda (SCN65)'!IH49/'PNAD 2015 | renda (SCN65)'!$KR49,"")</f>
        <v>1.2437071165058464E-2</v>
      </c>
      <c r="II50" s="7">
        <f>IFERROR('PNAD 2015 | renda (SCN65)'!II49/'PNAD 2015 | renda (SCN65)'!$KR49,"")</f>
        <v>0</v>
      </c>
      <c r="IJ50" s="7">
        <f>IFERROR('PNAD 2015 | renda (SCN65)'!IJ49/'PNAD 2015 | renda (SCN65)'!$KR49,"")</f>
        <v>0</v>
      </c>
      <c r="IK50" s="7">
        <f>IFERROR('PNAD 2015 | renda (SCN65)'!IK49/'PNAD 2015 | renda (SCN65)'!$KR49,"")</f>
        <v>5.146893979743457E-3</v>
      </c>
      <c r="IL50" s="7">
        <f>IFERROR('PNAD 2015 | renda (SCN65)'!IL49/'PNAD 2015 | renda (SCN65)'!$KR49,"")</f>
        <v>0</v>
      </c>
      <c r="IM50" s="7">
        <f>IFERROR('PNAD 2015 | renda (SCN65)'!IM49/'PNAD 2015 | renda (SCN65)'!$KR49,"")</f>
        <v>0</v>
      </c>
      <c r="IN50" s="7">
        <f>IFERROR('PNAD 2015 | renda (SCN65)'!IN49/'PNAD 2015 | renda (SCN65)'!$KR49,"")</f>
        <v>1.0884534261805304E-2</v>
      </c>
      <c r="IO50" s="7">
        <f>IFERROR('PNAD 2015 | renda (SCN65)'!IO49/'PNAD 2015 | renda (SCN65)'!$KR49,"")</f>
        <v>0</v>
      </c>
      <c r="IP50" s="7">
        <f>IFERROR('PNAD 2015 | renda (SCN65)'!IP49/'PNAD 2015 | renda (SCN65)'!$KR49,"")</f>
        <v>0</v>
      </c>
      <c r="IQ50" s="7">
        <f>IFERROR('PNAD 2015 | renda (SCN65)'!IQ49/'PNAD 2015 | renda (SCN65)'!$KR49,"")</f>
        <v>1.7066243518275053E-2</v>
      </c>
      <c r="IR50" s="7">
        <f>IFERROR('PNAD 2015 | renda (SCN65)'!IR49/'PNAD 2015 | renda (SCN65)'!$KR49,"")</f>
        <v>0</v>
      </c>
      <c r="IS50" s="7">
        <f>IFERROR('PNAD 2015 | renda (SCN65)'!IS49/'PNAD 2015 | renda (SCN65)'!$KR49,"")</f>
        <v>0</v>
      </c>
      <c r="IT50" s="7">
        <f>IFERROR('PNAD 2015 | renda (SCN65)'!IT49/'PNAD 2015 | renda (SCN65)'!$KR49,"")</f>
        <v>0</v>
      </c>
      <c r="IU50" s="7">
        <f>IFERROR('PNAD 2015 | renda (SCN65)'!IU49/'PNAD 2015 | renda (SCN65)'!$KR49,"")</f>
        <v>0</v>
      </c>
      <c r="IV50" s="7">
        <f>IFERROR('PNAD 2015 | renda (SCN65)'!IV49/'PNAD 2015 | renda (SCN65)'!$KR49,"")</f>
        <v>2.7203934504939796E-3</v>
      </c>
      <c r="IW50" s="7">
        <f>IFERROR('PNAD 2015 | renda (SCN65)'!IW49/'PNAD 2015 | renda (SCN65)'!$KR49,"")</f>
        <v>1.4184639573435418E-2</v>
      </c>
      <c r="IX50" s="7">
        <f>IFERROR('PNAD 2015 | renda (SCN65)'!IX49/'PNAD 2015 | renda (SCN65)'!$KR49,"")</f>
        <v>0</v>
      </c>
      <c r="IY50" s="7">
        <f>IFERROR('PNAD 2015 | renda (SCN65)'!IY49/'PNAD 2015 | renda (SCN65)'!$KR49,"")</f>
        <v>0</v>
      </c>
      <c r="IZ50" s="7">
        <f>IFERROR('PNAD 2015 | renda (SCN65)'!IZ49/'PNAD 2015 | renda (SCN65)'!$KR49,"")</f>
        <v>1.869243307364718E-2</v>
      </c>
      <c r="JA50" s="7">
        <f>IFERROR('PNAD 2015 | renda (SCN65)'!JA49/'PNAD 2015 | renda (SCN65)'!$KR49,"")</f>
        <v>0</v>
      </c>
      <c r="JB50" s="7">
        <f>IFERROR('PNAD 2015 | renda (SCN65)'!JB49/'PNAD 2015 | renda (SCN65)'!$KR49,"")</f>
        <v>0</v>
      </c>
      <c r="JC50" s="7">
        <f>IFERROR('PNAD 2015 | renda (SCN65)'!JC49/'PNAD 2015 | renda (SCN65)'!$KR49,"")</f>
        <v>1.6330972949740274E-3</v>
      </c>
      <c r="JD50" s="7">
        <f>IFERROR('PNAD 2015 | renda (SCN65)'!JD49/'PNAD 2015 | renda (SCN65)'!$KR49,"")</f>
        <v>0</v>
      </c>
      <c r="JE50" s="7">
        <f>IFERROR('PNAD 2015 | renda (SCN65)'!JE49/'PNAD 2015 | renda (SCN65)'!$KR49,"")</f>
        <v>5.451641920362375E-3</v>
      </c>
      <c r="JF50" s="7">
        <f>IFERROR('PNAD 2015 | renda (SCN65)'!JF49/'PNAD 2015 | renda (SCN65)'!$KR49,"")</f>
        <v>0</v>
      </c>
      <c r="JG50" s="7">
        <f>IFERROR('PNAD 2015 | renda (SCN65)'!JG49/'PNAD 2015 | renda (SCN65)'!$KR49,"")</f>
        <v>0</v>
      </c>
      <c r="JH50" s="7">
        <f>IFERROR('PNAD 2015 | renda (SCN65)'!JH49/'PNAD 2015 | renda (SCN65)'!$KR49,"")</f>
        <v>0</v>
      </c>
      <c r="JI50" s="7">
        <f>IFERROR('PNAD 2015 | renda (SCN65)'!JI49/'PNAD 2015 | renda (SCN65)'!$KR49,"")</f>
        <v>6.5161515062864463E-3</v>
      </c>
      <c r="JJ50" s="7">
        <f>IFERROR('PNAD 2015 | renda (SCN65)'!JJ49/'PNAD 2015 | renda (SCN65)'!$KR49,"")</f>
        <v>0</v>
      </c>
      <c r="JK50" s="7">
        <f>IFERROR('PNAD 2015 | renda (SCN65)'!JK49/'PNAD 2015 | renda (SCN65)'!$KR49,"")</f>
        <v>0</v>
      </c>
      <c r="JL50" s="7">
        <f>IFERROR('PNAD 2015 | renda (SCN65)'!JL49/'PNAD 2015 | renda (SCN65)'!$KR49,"")</f>
        <v>3.4661512236970997E-2</v>
      </c>
      <c r="JM50" s="7">
        <f>IFERROR('PNAD 2015 | renda (SCN65)'!JM49/'PNAD 2015 | renda (SCN65)'!$KR49,"")</f>
        <v>0</v>
      </c>
      <c r="JN50" s="7">
        <f>IFERROR('PNAD 2015 | renda (SCN65)'!JN49/'PNAD 2015 | renda (SCN65)'!$KR49,"")</f>
        <v>9.2444395163254565E-3</v>
      </c>
      <c r="JO50" s="7">
        <f>IFERROR('PNAD 2015 | renda (SCN65)'!JO49/'PNAD 2015 | renda (SCN65)'!$KR49,"")</f>
        <v>0</v>
      </c>
      <c r="JP50" s="7">
        <f>IFERROR('PNAD 2015 | renda (SCN65)'!JP49/'PNAD 2015 | renda (SCN65)'!$KR49,"")</f>
        <v>0</v>
      </c>
      <c r="JQ50" s="7">
        <f>IFERROR('PNAD 2015 | renda (SCN65)'!JQ49/'PNAD 2015 | renda (SCN65)'!$KR49,"")</f>
        <v>2.5916134479156881E-2</v>
      </c>
      <c r="JR50" s="7">
        <f>IFERROR('PNAD 2015 | renda (SCN65)'!JR49/'PNAD 2015 | renda (SCN65)'!$KR49,"")</f>
        <v>0</v>
      </c>
      <c r="JS50" s="7">
        <f>IFERROR('PNAD 2015 | renda (SCN65)'!JS49/'PNAD 2015 | renda (SCN65)'!$KR49,"")</f>
        <v>0</v>
      </c>
      <c r="JT50" s="7">
        <f>IFERROR('PNAD 2015 | renda (SCN65)'!JT49/'PNAD 2015 | renda (SCN65)'!$KR49,"")</f>
        <v>0</v>
      </c>
      <c r="JU50" s="7">
        <f>IFERROR('PNAD 2015 | renda (SCN65)'!JU49/'PNAD 2015 | renda (SCN65)'!$KR49,"")</f>
        <v>7.6321551510610515E-3</v>
      </c>
      <c r="JV50" s="7">
        <f>IFERROR('PNAD 2015 | renda (SCN65)'!JV49/'PNAD 2015 | renda (SCN65)'!$KR49,"")</f>
        <v>9.7852168451599674E-3</v>
      </c>
      <c r="JW50" s="7">
        <f>IFERROR('PNAD 2015 | renda (SCN65)'!JW49/'PNAD 2015 | renda (SCN65)'!$KR49,"")</f>
        <v>0</v>
      </c>
      <c r="JX50" s="7">
        <f>IFERROR('PNAD 2015 | renda (SCN65)'!JX49/'PNAD 2015 | renda (SCN65)'!$KR49,"")</f>
        <v>0</v>
      </c>
      <c r="JY50" s="7">
        <f>IFERROR('PNAD 2015 | renda (SCN65)'!JY49/'PNAD 2015 | renda (SCN65)'!$KR49,"")</f>
        <v>5.2972135703531299E-2</v>
      </c>
      <c r="JZ50" s="7">
        <f>IFERROR('PNAD 2015 | renda (SCN65)'!JZ49/'PNAD 2015 | renda (SCN65)'!$KR49,"")</f>
        <v>0</v>
      </c>
      <c r="KA50" s="7">
        <f>IFERROR('PNAD 2015 | renda (SCN65)'!KA49/'PNAD 2015 | renda (SCN65)'!$KR49,"")</f>
        <v>0</v>
      </c>
      <c r="KB50" s="7">
        <f>IFERROR('PNAD 2015 | renda (SCN65)'!KB49/'PNAD 2015 | renda (SCN65)'!$KR49,"")</f>
        <v>9.7318388573270978E-3</v>
      </c>
      <c r="KC50" s="7">
        <f>IFERROR('PNAD 2015 | renda (SCN65)'!KC49/'PNAD 2015 | renda (SCN65)'!$KR49,"")</f>
        <v>0</v>
      </c>
      <c r="KD50" s="7">
        <f>IFERROR('PNAD 2015 | renda (SCN65)'!KD49/'PNAD 2015 | renda (SCN65)'!$KR49,"")</f>
        <v>0</v>
      </c>
      <c r="KE50" s="7">
        <f>IFERROR('PNAD 2015 | renda (SCN65)'!KE49/'PNAD 2015 | renda (SCN65)'!$KR49,"")</f>
        <v>5.2942889948853121E-2</v>
      </c>
      <c r="KF50" s="7">
        <f>IFERROR('PNAD 2015 | renda (SCN65)'!KF49/'PNAD 2015 | renda (SCN65)'!$KR49,"")</f>
        <v>0</v>
      </c>
      <c r="KG50" s="7">
        <f>IFERROR('PNAD 2015 | renda (SCN65)'!KG49/'PNAD 2015 | renda (SCN65)'!$KR49,"")</f>
        <v>0</v>
      </c>
      <c r="KH50" s="7">
        <f>IFERROR('PNAD 2015 | renda (SCN65)'!KH49/'PNAD 2015 | renda (SCN65)'!$KR49,"")</f>
        <v>2.4877461633561998E-2</v>
      </c>
      <c r="KI50" s="7">
        <f>IFERROR('PNAD 2015 | renda (SCN65)'!KI49/'PNAD 2015 | renda (SCN65)'!$KR49,"")</f>
        <v>0</v>
      </c>
      <c r="KJ50" s="7">
        <f>IFERROR('PNAD 2015 | renda (SCN65)'!KJ49/'PNAD 2015 | renda (SCN65)'!$KR49,"")</f>
        <v>0</v>
      </c>
      <c r="KK50" s="7">
        <f>IFERROR('PNAD 2015 | renda (SCN65)'!KK49/'PNAD 2015 | renda (SCN65)'!$KR49,"")</f>
        <v>4.5317283693778292E-2</v>
      </c>
      <c r="KL50" s="7">
        <f>IFERROR('PNAD 2015 | renda (SCN65)'!KL49/'PNAD 2015 | renda (SCN65)'!$KR49,"")</f>
        <v>0</v>
      </c>
      <c r="KM50" s="7">
        <f>IFERROR('PNAD 2015 | renda (SCN65)'!KM49/'PNAD 2015 | renda (SCN65)'!$KR49,"")</f>
        <v>0</v>
      </c>
      <c r="KN50" s="7">
        <f>IFERROR('PNAD 2015 | renda (SCN65)'!KN49/'PNAD 2015 | renda (SCN65)'!$KR49,"")</f>
        <v>0</v>
      </c>
      <c r="KO50" s="7">
        <f>IFERROR('PNAD 2015 | renda (SCN65)'!KO49/'PNAD 2015 | renda (SCN65)'!$KR49,"")</f>
        <v>0</v>
      </c>
      <c r="KP50" s="7">
        <f>IFERROR('PNAD 2015 | renda (SCN65)'!KP49/'PNAD 2015 | renda (SCN65)'!$KR49,"")</f>
        <v>0</v>
      </c>
      <c r="KQ50" s="7">
        <f>IFERROR('PNAD 2015 | renda (SCN65)'!KQ49/'PNAD 2015 | renda (SCN65)'!$KR49,"")</f>
        <v>0.12924075778082855</v>
      </c>
      <c r="KR50" s="2">
        <f t="shared" si="308"/>
        <v>1.0000000000000002</v>
      </c>
      <c r="KT50" s="19">
        <v>10394</v>
      </c>
      <c r="KV50" s="7">
        <f t="shared" si="309"/>
        <v>0</v>
      </c>
      <c r="KW50" s="7">
        <f t="shared" si="0"/>
        <v>0</v>
      </c>
      <c r="KX50" s="7">
        <f t="shared" si="1"/>
        <v>0</v>
      </c>
      <c r="KY50" s="7">
        <f t="shared" si="2"/>
        <v>0</v>
      </c>
      <c r="KZ50" s="7">
        <f t="shared" si="3"/>
        <v>0</v>
      </c>
      <c r="LA50" s="7">
        <f t="shared" si="4"/>
        <v>0</v>
      </c>
      <c r="LB50" s="7">
        <f t="shared" si="5"/>
        <v>0</v>
      </c>
      <c r="LC50" s="7">
        <f t="shared" si="6"/>
        <v>0</v>
      </c>
      <c r="LD50" s="7">
        <f t="shared" si="7"/>
        <v>0</v>
      </c>
      <c r="LE50" s="7">
        <f t="shared" si="8"/>
        <v>0</v>
      </c>
      <c r="LF50" s="7">
        <f t="shared" si="9"/>
        <v>0</v>
      </c>
      <c r="LG50" s="7">
        <f t="shared" si="10"/>
        <v>0.30398037412497103</v>
      </c>
      <c r="LH50" s="7">
        <f t="shared" si="11"/>
        <v>0</v>
      </c>
      <c r="LI50" s="7">
        <f t="shared" si="12"/>
        <v>9.8206174855343402</v>
      </c>
      <c r="LJ50" s="7">
        <f t="shared" si="13"/>
        <v>0</v>
      </c>
      <c r="LK50" s="7">
        <f t="shared" si="14"/>
        <v>0</v>
      </c>
      <c r="LL50" s="7">
        <f t="shared" si="15"/>
        <v>0</v>
      </c>
      <c r="LM50" s="7">
        <f t="shared" si="16"/>
        <v>0</v>
      </c>
      <c r="LN50" s="7">
        <f t="shared" si="17"/>
        <v>0</v>
      </c>
      <c r="LO50" s="7">
        <f t="shared" si="18"/>
        <v>9.5651247784477089</v>
      </c>
      <c r="LP50" s="7">
        <f t="shared" si="19"/>
        <v>0</v>
      </c>
      <c r="LQ50" s="7">
        <f t="shared" si="20"/>
        <v>0</v>
      </c>
      <c r="LR50" s="7">
        <f t="shared" si="21"/>
        <v>0</v>
      </c>
      <c r="LS50" s="7">
        <f t="shared" si="22"/>
        <v>0</v>
      </c>
      <c r="LT50" s="7">
        <f t="shared" si="23"/>
        <v>0</v>
      </c>
      <c r="LU50" s="7">
        <f t="shared" si="24"/>
        <v>52.451533818723156</v>
      </c>
      <c r="LV50" s="7">
        <f t="shared" si="25"/>
        <v>11.610931345411473</v>
      </c>
      <c r="LW50" s="7">
        <f t="shared" si="26"/>
        <v>0</v>
      </c>
      <c r="LX50" s="7">
        <f t="shared" si="27"/>
        <v>76.430550079452459</v>
      </c>
      <c r="LY50" s="7">
        <f t="shared" si="28"/>
        <v>9.207994461607635</v>
      </c>
      <c r="LZ50" s="7">
        <f t="shared" si="29"/>
        <v>0</v>
      </c>
      <c r="MA50" s="7">
        <f t="shared" si="30"/>
        <v>0</v>
      </c>
      <c r="MB50" s="7">
        <f t="shared" si="31"/>
        <v>0</v>
      </c>
      <c r="MC50" s="7">
        <f t="shared" si="32"/>
        <v>0</v>
      </c>
      <c r="MD50" s="7">
        <f t="shared" si="33"/>
        <v>37.892179335326531</v>
      </c>
      <c r="ME50" s="7">
        <f t="shared" si="34"/>
        <v>0</v>
      </c>
      <c r="MF50" s="7">
        <f t="shared" si="35"/>
        <v>0</v>
      </c>
      <c r="MG50" s="7">
        <f t="shared" si="36"/>
        <v>21.247855169281333</v>
      </c>
      <c r="MH50" s="7">
        <f t="shared" si="37"/>
        <v>12.866948412731521</v>
      </c>
      <c r="MI50" s="7">
        <f t="shared" si="38"/>
        <v>0</v>
      </c>
      <c r="MJ50" s="7">
        <f t="shared" si="39"/>
        <v>51.760584563426818</v>
      </c>
      <c r="MK50" s="7">
        <f t="shared" si="40"/>
        <v>0</v>
      </c>
      <c r="ML50" s="7">
        <f t="shared" si="41"/>
        <v>0</v>
      </c>
      <c r="MM50" s="7">
        <f t="shared" si="42"/>
        <v>41.283518662604195</v>
      </c>
      <c r="MN50" s="7">
        <f t="shared" si="43"/>
        <v>0</v>
      </c>
      <c r="MO50" s="7">
        <f t="shared" si="44"/>
        <v>0</v>
      </c>
      <c r="MP50" s="7">
        <f t="shared" si="45"/>
        <v>58.56191232068921</v>
      </c>
      <c r="MQ50" s="7">
        <f t="shared" si="46"/>
        <v>45.909428589088805</v>
      </c>
      <c r="MR50" s="7">
        <f t="shared" si="47"/>
        <v>6.2782204263295407</v>
      </c>
      <c r="MS50" s="7">
        <f t="shared" si="48"/>
        <v>49.326876660156344</v>
      </c>
      <c r="MT50" s="7">
        <f t="shared" si="49"/>
        <v>0</v>
      </c>
      <c r="MU50" s="7">
        <f t="shared" si="50"/>
        <v>0</v>
      </c>
      <c r="MV50" s="7">
        <f t="shared" si="51"/>
        <v>55.448444623746639</v>
      </c>
      <c r="MW50" s="7">
        <f t="shared" si="52"/>
        <v>16.291856124881885</v>
      </c>
      <c r="MX50" s="7">
        <f t="shared" si="53"/>
        <v>0</v>
      </c>
      <c r="MY50" s="7">
        <f t="shared" si="54"/>
        <v>108.97696412380212</v>
      </c>
      <c r="MZ50" s="7">
        <f t="shared" si="55"/>
        <v>15.213937988414196</v>
      </c>
      <c r="NA50" s="7">
        <f t="shared" si="56"/>
        <v>0</v>
      </c>
      <c r="NB50" s="7">
        <f t="shared" si="57"/>
        <v>19.530272809961716</v>
      </c>
      <c r="NC50" s="7">
        <f t="shared" si="58"/>
        <v>0</v>
      </c>
      <c r="ND50" s="7">
        <f t="shared" si="59"/>
        <v>0</v>
      </c>
      <c r="NE50" s="7">
        <f t="shared" si="60"/>
        <v>66.880344583170398</v>
      </c>
      <c r="NF50" s="7">
        <f t="shared" si="61"/>
        <v>29.860010799398612</v>
      </c>
      <c r="NG50" s="7">
        <f t="shared" si="62"/>
        <v>0</v>
      </c>
      <c r="NH50" s="7">
        <f t="shared" si="63"/>
        <v>28.231011677937499</v>
      </c>
      <c r="NI50" s="7">
        <f t="shared" si="64"/>
        <v>35.267318129308755</v>
      </c>
      <c r="NJ50" s="7">
        <f t="shared" si="65"/>
        <v>0</v>
      </c>
      <c r="NK50" s="7">
        <f t="shared" si="66"/>
        <v>29.285618436021366</v>
      </c>
      <c r="NL50" s="7">
        <f t="shared" si="67"/>
        <v>23.062412862677636</v>
      </c>
      <c r="NM50" s="7">
        <f t="shared" si="68"/>
        <v>0</v>
      </c>
      <c r="NN50" s="7">
        <f t="shared" si="69"/>
        <v>30.128557878380185</v>
      </c>
      <c r="NO50" s="7">
        <f t="shared" si="70"/>
        <v>43.253796363604387</v>
      </c>
      <c r="NP50" s="7">
        <f t="shared" si="71"/>
        <v>0</v>
      </c>
      <c r="NQ50" s="7">
        <f t="shared" si="72"/>
        <v>33.271864139654042</v>
      </c>
      <c r="NR50" s="7">
        <f t="shared" si="73"/>
        <v>68.284622017011529</v>
      </c>
      <c r="NS50" s="7">
        <f t="shared" si="74"/>
        <v>0</v>
      </c>
      <c r="NT50" s="7">
        <f t="shared" si="75"/>
        <v>111.1486521340385</v>
      </c>
      <c r="NU50" s="7">
        <f t="shared" si="76"/>
        <v>42.658889987249388</v>
      </c>
      <c r="NV50" s="7">
        <f t="shared" si="77"/>
        <v>0</v>
      </c>
      <c r="NW50" s="7">
        <f t="shared" si="78"/>
        <v>17.300772581333476</v>
      </c>
      <c r="NX50" s="7">
        <f t="shared" si="79"/>
        <v>20.331251771229656</v>
      </c>
      <c r="NY50" s="7">
        <f t="shared" si="80"/>
        <v>0</v>
      </c>
      <c r="NZ50" s="7">
        <f t="shared" si="81"/>
        <v>70.121558633656292</v>
      </c>
      <c r="OA50" s="7">
        <f t="shared" si="82"/>
        <v>85.94718719086184</v>
      </c>
      <c r="OB50" s="7">
        <f t="shared" si="83"/>
        <v>0</v>
      </c>
      <c r="OC50" s="7">
        <f t="shared" si="84"/>
        <v>56.43311724667906</v>
      </c>
      <c r="OD50" s="7">
        <f t="shared" si="85"/>
        <v>33.242958030458112</v>
      </c>
      <c r="OE50" s="7">
        <f t="shared" si="86"/>
        <v>0</v>
      </c>
      <c r="OF50" s="7">
        <f t="shared" si="87"/>
        <v>88.316555689792978</v>
      </c>
      <c r="OG50" s="7">
        <f t="shared" si="88"/>
        <v>17.02010358559232</v>
      </c>
      <c r="OH50" s="7">
        <f t="shared" si="89"/>
        <v>0</v>
      </c>
      <c r="OI50" s="7">
        <f t="shared" si="90"/>
        <v>30.935131570460246</v>
      </c>
      <c r="OJ50" s="7">
        <f t="shared" si="91"/>
        <v>13.679116835623697</v>
      </c>
      <c r="OK50" s="7">
        <f t="shared" si="92"/>
        <v>0</v>
      </c>
      <c r="OL50" s="7">
        <f t="shared" si="93"/>
        <v>39.387837372432216</v>
      </c>
      <c r="OM50" s="7">
        <f t="shared" si="94"/>
        <v>0</v>
      </c>
      <c r="ON50" s="7">
        <f t="shared" si="95"/>
        <v>0</v>
      </c>
      <c r="OO50" s="7">
        <f t="shared" si="96"/>
        <v>61.848816672807381</v>
      </c>
      <c r="OP50" s="7">
        <f t="shared" si="97"/>
        <v>17.376301447297042</v>
      </c>
      <c r="OQ50" s="7">
        <f t="shared" si="98"/>
        <v>0</v>
      </c>
      <c r="OR50" s="7">
        <f t="shared" si="99"/>
        <v>37.536913928757166</v>
      </c>
      <c r="OS50" s="7">
        <f t="shared" si="100"/>
        <v>15.08339426946482</v>
      </c>
      <c r="OT50" s="7">
        <f t="shared" si="101"/>
        <v>0</v>
      </c>
      <c r="OU50" s="7">
        <f t="shared" si="102"/>
        <v>0</v>
      </c>
      <c r="OV50" s="7">
        <f t="shared" si="103"/>
        <v>17.396815460274802</v>
      </c>
      <c r="OW50" s="7">
        <f t="shared" si="104"/>
        <v>0</v>
      </c>
      <c r="OX50" s="7">
        <f t="shared" si="105"/>
        <v>59.959662568582864</v>
      </c>
      <c r="OY50" s="7">
        <f t="shared" si="106"/>
        <v>22.859137643170751</v>
      </c>
      <c r="OZ50" s="7">
        <f t="shared" si="107"/>
        <v>0</v>
      </c>
      <c r="PA50" s="7">
        <f t="shared" si="108"/>
        <v>81.797761838542442</v>
      </c>
      <c r="PB50" s="7">
        <f t="shared" si="109"/>
        <v>34.160493883645138</v>
      </c>
      <c r="PC50" s="7">
        <f t="shared" si="110"/>
        <v>0</v>
      </c>
      <c r="PD50" s="7">
        <f t="shared" si="111"/>
        <v>9.954891025025125</v>
      </c>
      <c r="PE50" s="7">
        <f t="shared" si="112"/>
        <v>35.227222558488592</v>
      </c>
      <c r="PF50" s="7">
        <f t="shared" si="113"/>
        <v>0</v>
      </c>
      <c r="PG50" s="7">
        <f t="shared" si="114"/>
        <v>68.798404796590845</v>
      </c>
      <c r="PH50" s="7">
        <f t="shared" si="115"/>
        <v>28.685117328854247</v>
      </c>
      <c r="PI50" s="7">
        <f t="shared" si="116"/>
        <v>0</v>
      </c>
      <c r="PJ50" s="7">
        <f t="shared" si="117"/>
        <v>44.374607436298305</v>
      </c>
      <c r="PK50" s="7">
        <f t="shared" si="118"/>
        <v>17.04061759857008</v>
      </c>
      <c r="PL50" s="7">
        <f t="shared" si="119"/>
        <v>0</v>
      </c>
      <c r="PM50" s="7">
        <f t="shared" si="120"/>
        <v>63.631670891601686</v>
      </c>
      <c r="PN50" s="7">
        <f t="shared" si="121"/>
        <v>34.160493883645138</v>
      </c>
      <c r="PO50" s="7">
        <f t="shared" si="122"/>
        <v>0</v>
      </c>
      <c r="PP50" s="7">
        <f t="shared" si="123"/>
        <v>0</v>
      </c>
      <c r="PQ50" s="7">
        <f t="shared" si="124"/>
        <v>17.343665517559696</v>
      </c>
      <c r="PR50" s="7">
        <f t="shared" si="125"/>
        <v>0</v>
      </c>
      <c r="PS50" s="7">
        <f t="shared" si="126"/>
        <v>45.479566771691218</v>
      </c>
      <c r="PT50" s="7">
        <f t="shared" si="127"/>
        <v>113.38561200374954</v>
      </c>
      <c r="PU50" s="7">
        <f t="shared" si="128"/>
        <v>0</v>
      </c>
      <c r="PV50" s="7">
        <f t="shared" si="129"/>
        <v>23.449381743848992</v>
      </c>
      <c r="PW50" s="7">
        <f t="shared" si="130"/>
        <v>0</v>
      </c>
      <c r="PX50" s="7">
        <f t="shared" si="131"/>
        <v>0</v>
      </c>
      <c r="PY50" s="7">
        <f t="shared" si="132"/>
        <v>31.98134623232594</v>
      </c>
      <c r="PZ50" s="7">
        <f t="shared" si="133"/>
        <v>90.129248472918562</v>
      </c>
      <c r="QA50" s="7">
        <f t="shared" si="134"/>
        <v>0</v>
      </c>
      <c r="QB50" s="7">
        <f t="shared" si="135"/>
        <v>17.78751416198757</v>
      </c>
      <c r="QC50" s="7">
        <f t="shared" si="136"/>
        <v>62.135080399360646</v>
      </c>
      <c r="QD50" s="7">
        <f t="shared" si="137"/>
        <v>0</v>
      </c>
      <c r="QE50" s="7">
        <f t="shared" si="138"/>
        <v>0</v>
      </c>
      <c r="QF50" s="7">
        <f t="shared" si="139"/>
        <v>0</v>
      </c>
      <c r="QG50" s="7">
        <f t="shared" si="140"/>
        <v>0</v>
      </c>
      <c r="QH50" s="7">
        <f t="shared" si="141"/>
        <v>0</v>
      </c>
      <c r="QI50" s="7">
        <f t="shared" si="142"/>
        <v>67.478048324931464</v>
      </c>
      <c r="QJ50" s="7">
        <f t="shared" si="143"/>
        <v>0</v>
      </c>
      <c r="QK50" s="7">
        <f t="shared" si="144"/>
        <v>0</v>
      </c>
      <c r="QL50" s="7">
        <f t="shared" si="145"/>
        <v>24.056410036963584</v>
      </c>
      <c r="QM50" s="7">
        <f t="shared" si="146"/>
        <v>0</v>
      </c>
      <c r="QN50" s="7">
        <f t="shared" si="147"/>
        <v>21.449265478517511</v>
      </c>
      <c r="QO50" s="7">
        <f t="shared" si="148"/>
        <v>113.24760864371737</v>
      </c>
      <c r="QP50" s="7">
        <f t="shared" si="149"/>
        <v>0</v>
      </c>
      <c r="QQ50" s="7">
        <f t="shared" si="150"/>
        <v>0</v>
      </c>
      <c r="QR50" s="7">
        <f t="shared" si="151"/>
        <v>41.177218777173998</v>
      </c>
      <c r="QS50" s="7">
        <f t="shared" si="152"/>
        <v>0</v>
      </c>
      <c r="QT50" s="7">
        <f t="shared" si="153"/>
        <v>16.9772106493661</v>
      </c>
      <c r="QU50" s="7">
        <f t="shared" si="154"/>
        <v>9.0075166075068118</v>
      </c>
      <c r="QV50" s="7">
        <f t="shared" si="155"/>
        <v>0</v>
      </c>
      <c r="QW50" s="7">
        <f t="shared" si="156"/>
        <v>0</v>
      </c>
      <c r="QX50" s="7">
        <f t="shared" si="157"/>
        <v>76.811924229811709</v>
      </c>
      <c r="QY50" s="7">
        <f t="shared" si="158"/>
        <v>0</v>
      </c>
      <c r="QZ50" s="7">
        <f t="shared" si="159"/>
        <v>52.480439927919079</v>
      </c>
      <c r="RA50" s="7">
        <f t="shared" si="160"/>
        <v>88.524493184976606</v>
      </c>
      <c r="RB50" s="7">
        <f t="shared" si="161"/>
        <v>0</v>
      </c>
      <c r="RC50" s="7">
        <f t="shared" si="162"/>
        <v>0</v>
      </c>
      <c r="RD50" s="7">
        <f t="shared" si="163"/>
        <v>0</v>
      </c>
      <c r="RE50" s="7">
        <f t="shared" si="164"/>
        <v>0</v>
      </c>
      <c r="RF50" s="7">
        <f t="shared" si="165"/>
        <v>11.600674338922593</v>
      </c>
      <c r="RG50" s="7">
        <f t="shared" si="166"/>
        <v>31.566403697094003</v>
      </c>
      <c r="RH50" s="7">
        <f t="shared" si="167"/>
        <v>0</v>
      </c>
      <c r="RI50" s="7">
        <f t="shared" si="168"/>
        <v>0</v>
      </c>
      <c r="RJ50" s="7">
        <f t="shared" si="169"/>
        <v>96.739422927433665</v>
      </c>
      <c r="RK50" s="7">
        <f t="shared" si="170"/>
        <v>0</v>
      </c>
      <c r="RL50" s="7">
        <f t="shared" si="171"/>
        <v>51.355899034683759</v>
      </c>
      <c r="RM50" s="7">
        <f t="shared" si="172"/>
        <v>0</v>
      </c>
      <c r="RN50" s="7">
        <f t="shared" si="173"/>
        <v>0</v>
      </c>
      <c r="RO50" s="7">
        <f t="shared" si="174"/>
        <v>112.48672525326958</v>
      </c>
      <c r="RP50" s="7">
        <f t="shared" si="175"/>
        <v>91.034662409346012</v>
      </c>
      <c r="RQ50" s="7">
        <f t="shared" si="176"/>
        <v>0</v>
      </c>
      <c r="RR50" s="7">
        <f t="shared" si="177"/>
        <v>0</v>
      </c>
      <c r="RS50" s="7">
        <f t="shared" si="178"/>
        <v>45.761168222567733</v>
      </c>
      <c r="RT50" s="7">
        <f t="shared" si="179"/>
        <v>0</v>
      </c>
      <c r="RU50" s="7">
        <f t="shared" si="180"/>
        <v>0</v>
      </c>
      <c r="RV50" s="7">
        <f t="shared" si="181"/>
        <v>0</v>
      </c>
      <c r="RW50" s="7">
        <f t="shared" si="182"/>
        <v>0</v>
      </c>
      <c r="RX50" s="7">
        <f t="shared" si="183"/>
        <v>0</v>
      </c>
      <c r="RY50" s="7">
        <f t="shared" si="184"/>
        <v>0</v>
      </c>
      <c r="RZ50" s="7">
        <f t="shared" si="185"/>
        <v>0</v>
      </c>
      <c r="SA50" s="7">
        <f t="shared" si="186"/>
        <v>125.84041524665518</v>
      </c>
      <c r="SB50" s="7">
        <f t="shared" si="187"/>
        <v>49.777252490531687</v>
      </c>
      <c r="SC50" s="7">
        <f t="shared" si="188"/>
        <v>0</v>
      </c>
      <c r="SD50" s="7">
        <f t="shared" si="189"/>
        <v>0</v>
      </c>
      <c r="SE50" s="7">
        <f t="shared" si="190"/>
        <v>79.396689865009307</v>
      </c>
      <c r="SF50" s="7">
        <f t="shared" si="191"/>
        <v>0</v>
      </c>
      <c r="SG50" s="7">
        <f t="shared" si="192"/>
        <v>0</v>
      </c>
      <c r="SH50" s="7">
        <f t="shared" si="193"/>
        <v>68.207228240777241</v>
      </c>
      <c r="SI50" s="7">
        <f t="shared" si="194"/>
        <v>0</v>
      </c>
      <c r="SJ50" s="7">
        <f t="shared" si="195"/>
        <v>9.8131578444515206</v>
      </c>
      <c r="SK50" s="7">
        <f t="shared" si="196"/>
        <v>404.41977902948412</v>
      </c>
      <c r="SL50" s="7">
        <f t="shared" si="197"/>
        <v>0</v>
      </c>
      <c r="SM50" s="7">
        <f t="shared" si="198"/>
        <v>0</v>
      </c>
      <c r="SN50" s="7">
        <f t="shared" si="199"/>
        <v>50.725559363185354</v>
      </c>
      <c r="SO50" s="7">
        <f t="shared" si="200"/>
        <v>0</v>
      </c>
      <c r="SP50" s="7">
        <f t="shared" si="201"/>
        <v>0</v>
      </c>
      <c r="SQ50" s="7">
        <f t="shared" si="202"/>
        <v>139.49901806930112</v>
      </c>
      <c r="SR50" s="7">
        <f t="shared" si="203"/>
        <v>0</v>
      </c>
      <c r="SS50" s="7">
        <f t="shared" si="204"/>
        <v>17.485398698133302</v>
      </c>
      <c r="ST50" s="7">
        <f t="shared" si="205"/>
        <v>62.929532174681121</v>
      </c>
      <c r="SU50" s="7">
        <f t="shared" si="206"/>
        <v>0</v>
      </c>
      <c r="SV50" s="7">
        <f t="shared" si="207"/>
        <v>0</v>
      </c>
      <c r="SW50" s="7">
        <f t="shared" si="208"/>
        <v>0</v>
      </c>
      <c r="SX50" s="7">
        <f t="shared" si="209"/>
        <v>0</v>
      </c>
      <c r="SY50" s="7">
        <f t="shared" si="210"/>
        <v>0</v>
      </c>
      <c r="SZ50" s="7">
        <f t="shared" si="211"/>
        <v>0</v>
      </c>
      <c r="TA50" s="7">
        <f t="shared" si="212"/>
        <v>0</v>
      </c>
      <c r="TB50" s="7">
        <f t="shared" si="213"/>
        <v>22.63534841068611</v>
      </c>
      <c r="TC50" s="7">
        <f t="shared" si="214"/>
        <v>45.760235767432377</v>
      </c>
      <c r="TD50" s="7">
        <f t="shared" si="215"/>
        <v>0</v>
      </c>
      <c r="TE50" s="7">
        <f t="shared" si="216"/>
        <v>0</v>
      </c>
      <c r="TF50" s="7">
        <f t="shared" si="217"/>
        <v>56.539417132109264</v>
      </c>
      <c r="TG50" s="7">
        <f t="shared" si="218"/>
        <v>0</v>
      </c>
      <c r="TH50" s="7">
        <f t="shared" si="219"/>
        <v>11.872951238445571</v>
      </c>
      <c r="TI50" s="7">
        <f t="shared" si="220"/>
        <v>0</v>
      </c>
      <c r="TJ50" s="7">
        <f t="shared" si="221"/>
        <v>0</v>
      </c>
      <c r="TK50" s="7">
        <f t="shared" si="222"/>
        <v>33.076048561229975</v>
      </c>
      <c r="TL50" s="7">
        <f t="shared" si="223"/>
        <v>92.341032053975098</v>
      </c>
      <c r="TM50" s="7">
        <f t="shared" si="224"/>
        <v>0</v>
      </c>
      <c r="TN50" s="7">
        <f t="shared" si="225"/>
        <v>0</v>
      </c>
      <c r="TO50" s="7">
        <f t="shared" si="226"/>
        <v>21.981697360803889</v>
      </c>
      <c r="TP50" s="7">
        <f t="shared" si="227"/>
        <v>0</v>
      </c>
      <c r="TQ50" s="7">
        <f t="shared" si="228"/>
        <v>0</v>
      </c>
      <c r="TR50" s="7">
        <f t="shared" si="229"/>
        <v>148.12889034699012</v>
      </c>
      <c r="TS50" s="7">
        <f t="shared" si="230"/>
        <v>0</v>
      </c>
      <c r="TT50" s="7">
        <f t="shared" si="231"/>
        <v>0</v>
      </c>
      <c r="TU50" s="7">
        <f t="shared" si="232"/>
        <v>59.814199567467845</v>
      </c>
      <c r="TV50" s="7">
        <f t="shared" si="233"/>
        <v>0</v>
      </c>
      <c r="TW50" s="7">
        <f t="shared" si="234"/>
        <v>0</v>
      </c>
      <c r="TX50" s="7">
        <f t="shared" si="235"/>
        <v>129.27091768961768</v>
      </c>
      <c r="TY50" s="7">
        <f t="shared" si="236"/>
        <v>0</v>
      </c>
      <c r="TZ50" s="7">
        <f t="shared" si="237"/>
        <v>0</v>
      </c>
      <c r="UA50" s="7">
        <f t="shared" si="238"/>
        <v>53.496816025453491</v>
      </c>
      <c r="UB50" s="7">
        <f t="shared" si="239"/>
        <v>0</v>
      </c>
      <c r="UC50" s="7">
        <f t="shared" si="240"/>
        <v>0</v>
      </c>
      <c r="UD50" s="7">
        <f t="shared" si="241"/>
        <v>113.13384911720433</v>
      </c>
      <c r="UE50" s="7">
        <f t="shared" si="242"/>
        <v>0</v>
      </c>
      <c r="UF50" s="7">
        <f t="shared" si="243"/>
        <v>0</v>
      </c>
      <c r="UG50" s="7">
        <f t="shared" si="244"/>
        <v>177.3865351289509</v>
      </c>
      <c r="UH50" s="7">
        <f t="shared" si="245"/>
        <v>0</v>
      </c>
      <c r="UI50" s="7">
        <f t="shared" si="246"/>
        <v>0</v>
      </c>
      <c r="UJ50" s="7">
        <f t="shared" si="247"/>
        <v>0</v>
      </c>
      <c r="UK50" s="7">
        <f t="shared" si="248"/>
        <v>0</v>
      </c>
      <c r="UL50" s="7">
        <f t="shared" si="249"/>
        <v>28.275769524434423</v>
      </c>
      <c r="UM50" s="7">
        <f t="shared" si="250"/>
        <v>147.43514372628772</v>
      </c>
      <c r="UN50" s="7">
        <f t="shared" si="251"/>
        <v>0</v>
      </c>
      <c r="UO50" s="7">
        <f t="shared" si="252"/>
        <v>0</v>
      </c>
      <c r="UP50" s="7">
        <f t="shared" si="253"/>
        <v>194.28914936748879</v>
      </c>
      <c r="UQ50" s="7">
        <f t="shared" si="254"/>
        <v>0</v>
      </c>
      <c r="UR50" s="7">
        <f t="shared" si="255"/>
        <v>0</v>
      </c>
      <c r="US50" s="7">
        <f t="shared" si="256"/>
        <v>16.97441328396004</v>
      </c>
      <c r="UT50" s="7">
        <f t="shared" si="257"/>
        <v>0</v>
      </c>
      <c r="UU50" s="7">
        <f t="shared" si="258"/>
        <v>56.664366120246527</v>
      </c>
      <c r="UV50" s="7">
        <f t="shared" si="259"/>
        <v>0</v>
      </c>
      <c r="UW50" s="7">
        <f t="shared" si="260"/>
        <v>0</v>
      </c>
      <c r="UX50" s="7">
        <f t="shared" si="261"/>
        <v>0</v>
      </c>
      <c r="UY50" s="7">
        <f t="shared" si="262"/>
        <v>67.728878756341317</v>
      </c>
      <c r="UZ50" s="7">
        <f t="shared" si="263"/>
        <v>0</v>
      </c>
      <c r="VA50" s="7">
        <f t="shared" si="264"/>
        <v>0</v>
      </c>
      <c r="VB50" s="7">
        <f t="shared" si="265"/>
        <v>360.27175819107651</v>
      </c>
      <c r="VC50" s="7">
        <f t="shared" si="266"/>
        <v>0</v>
      </c>
      <c r="VD50" s="7">
        <f t="shared" si="267"/>
        <v>96.086704332686793</v>
      </c>
      <c r="VE50" s="7">
        <f t="shared" si="268"/>
        <v>0</v>
      </c>
      <c r="VF50" s="7">
        <f t="shared" si="269"/>
        <v>0</v>
      </c>
      <c r="VG50" s="7">
        <f t="shared" si="270"/>
        <v>269.37230177635661</v>
      </c>
      <c r="VH50" s="7">
        <f t="shared" si="271"/>
        <v>0</v>
      </c>
      <c r="VI50" s="7">
        <f t="shared" si="272"/>
        <v>0</v>
      </c>
      <c r="VJ50" s="7">
        <f t="shared" si="273"/>
        <v>0</v>
      </c>
      <c r="VK50" s="7">
        <f t="shared" si="274"/>
        <v>79.328620640128563</v>
      </c>
      <c r="VL50" s="7">
        <f t="shared" si="275"/>
        <v>101.7075438885927</v>
      </c>
      <c r="VM50" s="7">
        <f t="shared" si="276"/>
        <v>0</v>
      </c>
      <c r="VN50" s="7">
        <f t="shared" si="277"/>
        <v>0</v>
      </c>
      <c r="VO50" s="7">
        <f t="shared" si="278"/>
        <v>550.59237850250429</v>
      </c>
      <c r="VP50" s="7">
        <f t="shared" si="279"/>
        <v>0</v>
      </c>
      <c r="VQ50" s="7">
        <f t="shared" si="280"/>
        <v>0</v>
      </c>
      <c r="VR50" s="7">
        <f t="shared" si="281"/>
        <v>101.15273308305785</v>
      </c>
      <c r="VS50" s="7">
        <f t="shared" si="282"/>
        <v>0</v>
      </c>
      <c r="VT50" s="7">
        <f t="shared" si="283"/>
        <v>0</v>
      </c>
      <c r="VU50" s="7">
        <f t="shared" si="284"/>
        <v>550.2883981283793</v>
      </c>
      <c r="VV50" s="7">
        <f t="shared" si="285"/>
        <v>0</v>
      </c>
      <c r="VW50" s="7">
        <f t="shared" si="286"/>
        <v>0</v>
      </c>
      <c r="VX50" s="7">
        <f t="shared" si="287"/>
        <v>258.57633621924339</v>
      </c>
      <c r="VY50" s="7">
        <f t="shared" si="288"/>
        <v>0</v>
      </c>
      <c r="VZ50" s="7">
        <f t="shared" si="289"/>
        <v>0</v>
      </c>
      <c r="WA50" s="7">
        <f t="shared" si="290"/>
        <v>471.02784671313157</v>
      </c>
      <c r="WB50" s="7">
        <f t="shared" si="291"/>
        <v>0</v>
      </c>
      <c r="WC50" s="7">
        <f t="shared" si="292"/>
        <v>0</v>
      </c>
      <c r="WD50" s="7">
        <f t="shared" si="293"/>
        <v>0</v>
      </c>
      <c r="WE50" s="7">
        <f t="shared" si="294"/>
        <v>0</v>
      </c>
      <c r="WF50" s="7">
        <f t="shared" si="295"/>
        <v>0</v>
      </c>
      <c r="WG50" s="7">
        <f t="shared" si="296"/>
        <v>1343.3284363739319</v>
      </c>
      <c r="WH50" s="2">
        <f t="shared" si="310"/>
        <v>10393.999999999998</v>
      </c>
      <c r="WI50" s="27" t="str">
        <f t="shared" si="311"/>
        <v>N</v>
      </c>
      <c r="WK50" s="7">
        <f t="shared" si="312"/>
        <v>0</v>
      </c>
      <c r="WL50" s="7">
        <f t="shared" si="313"/>
        <v>0</v>
      </c>
      <c r="WM50" s="7">
        <f t="shared" si="314"/>
        <v>0</v>
      </c>
      <c r="WN50" s="7">
        <f t="shared" si="315"/>
        <v>0</v>
      </c>
      <c r="WO50" s="7">
        <f t="shared" si="316"/>
        <v>0</v>
      </c>
      <c r="WP50" s="7">
        <f t="shared" si="317"/>
        <v>0</v>
      </c>
      <c r="WQ50" s="7">
        <f t="shared" si="318"/>
        <v>0</v>
      </c>
      <c r="WR50" s="7">
        <f t="shared" si="319"/>
        <v>0</v>
      </c>
      <c r="WS50" s="7">
        <f t="shared" si="320"/>
        <v>0</v>
      </c>
      <c r="WT50" s="7">
        <f t="shared" si="321"/>
        <v>0</v>
      </c>
      <c r="WU50" s="7">
        <f t="shared" si="322"/>
        <v>0</v>
      </c>
      <c r="WV50" s="7">
        <f t="shared" si="323"/>
        <v>2.9245754678176937E-5</v>
      </c>
      <c r="WW50" s="7">
        <f t="shared" si="324"/>
        <v>0</v>
      </c>
      <c r="WX50" s="7">
        <f t="shared" si="325"/>
        <v>9.4483524009374078E-4</v>
      </c>
      <c r="WY50" s="7">
        <f t="shared" si="326"/>
        <v>0</v>
      </c>
      <c r="WZ50" s="7">
        <f t="shared" si="327"/>
        <v>0</v>
      </c>
      <c r="XA50" s="7">
        <f t="shared" si="328"/>
        <v>0</v>
      </c>
      <c r="XB50" s="7">
        <f t="shared" si="329"/>
        <v>0</v>
      </c>
      <c r="XC50" s="7">
        <f t="shared" si="330"/>
        <v>0</v>
      </c>
      <c r="XD50" s="7">
        <f t="shared" si="331"/>
        <v>9.2025445241944491E-4</v>
      </c>
      <c r="XE50" s="7">
        <f t="shared" si="332"/>
        <v>0</v>
      </c>
      <c r="XF50" s="7">
        <f t="shared" si="333"/>
        <v>0</v>
      </c>
      <c r="XG50" s="7">
        <f t="shared" si="334"/>
        <v>0</v>
      </c>
      <c r="XH50" s="7">
        <f t="shared" si="335"/>
        <v>0</v>
      </c>
      <c r="XI50" s="7">
        <f t="shared" si="336"/>
        <v>0</v>
      </c>
      <c r="XJ50" s="7">
        <f t="shared" si="337"/>
        <v>5.046328056448255E-3</v>
      </c>
      <c r="XK50" s="7">
        <f t="shared" si="338"/>
        <v>1.1170801756216543E-3</v>
      </c>
      <c r="XL50" s="7">
        <f t="shared" si="339"/>
        <v>0</v>
      </c>
      <c r="XM50" s="7">
        <f t="shared" si="340"/>
        <v>7.3533336616752425E-3</v>
      </c>
      <c r="XN50" s="7">
        <f t="shared" si="341"/>
        <v>8.8589517621778303E-4</v>
      </c>
      <c r="XO50" s="7">
        <f t="shared" si="342"/>
        <v>0</v>
      </c>
      <c r="XP50" s="7">
        <f t="shared" si="343"/>
        <v>0</v>
      </c>
      <c r="XQ50" s="7">
        <f t="shared" si="344"/>
        <v>0</v>
      </c>
      <c r="XR50" s="7">
        <f t="shared" si="345"/>
        <v>0</v>
      </c>
      <c r="XS50" s="7">
        <f t="shared" si="346"/>
        <v>3.6455820026290685E-3</v>
      </c>
      <c r="XT50" s="7">
        <f t="shared" si="347"/>
        <v>0</v>
      </c>
      <c r="XU50" s="7">
        <f t="shared" si="348"/>
        <v>0</v>
      </c>
      <c r="XV50" s="7">
        <f t="shared" si="349"/>
        <v>2.0442423676429993E-3</v>
      </c>
      <c r="XW50" s="7">
        <f t="shared" si="350"/>
        <v>1.2379207632029559E-3</v>
      </c>
      <c r="XX50" s="7">
        <f t="shared" si="351"/>
        <v>0</v>
      </c>
      <c r="XY50" s="7">
        <f t="shared" si="352"/>
        <v>4.9798522766429506E-3</v>
      </c>
      <c r="XZ50" s="7">
        <f t="shared" si="353"/>
        <v>0</v>
      </c>
      <c r="YA50" s="7">
        <f t="shared" si="354"/>
        <v>0</v>
      </c>
      <c r="YB50" s="7">
        <f t="shared" si="355"/>
        <v>3.9718605601889749E-3</v>
      </c>
      <c r="YC50" s="7">
        <f t="shared" si="356"/>
        <v>0</v>
      </c>
      <c r="YD50" s="7">
        <f t="shared" si="357"/>
        <v>0</v>
      </c>
      <c r="YE50" s="7">
        <f t="shared" si="358"/>
        <v>5.6342036098411792E-3</v>
      </c>
      <c r="YF50" s="7">
        <f t="shared" si="359"/>
        <v>4.4169163545400049E-3</v>
      </c>
      <c r="YG50" s="7">
        <f t="shared" si="360"/>
        <v>6.0402351609866671E-4</v>
      </c>
      <c r="YH50" s="7">
        <f t="shared" si="361"/>
        <v>4.7457068174096935E-3</v>
      </c>
      <c r="YI50" s="7">
        <f t="shared" si="362"/>
        <v>0</v>
      </c>
      <c r="YJ50" s="7">
        <f t="shared" si="363"/>
        <v>0</v>
      </c>
      <c r="YK50" s="7">
        <f t="shared" si="364"/>
        <v>5.3346589016496681E-3</v>
      </c>
      <c r="YL50" s="7">
        <f t="shared" si="365"/>
        <v>1.5674289133040108E-3</v>
      </c>
      <c r="YM50" s="7">
        <f t="shared" si="366"/>
        <v>0</v>
      </c>
      <c r="YN50" s="7">
        <f t="shared" si="367"/>
        <v>1.0484603052126432E-2</v>
      </c>
      <c r="YO50" s="7">
        <f t="shared" si="368"/>
        <v>1.4637231083715796E-3</v>
      </c>
      <c r="YP50" s="7">
        <f t="shared" si="369"/>
        <v>0</v>
      </c>
      <c r="YQ50" s="7">
        <f t="shared" si="370"/>
        <v>1.8789948826209082E-3</v>
      </c>
      <c r="YR50" s="7">
        <f t="shared" si="371"/>
        <v>0</v>
      </c>
      <c r="YS50" s="7">
        <f t="shared" si="372"/>
        <v>0</v>
      </c>
      <c r="YT50" s="7">
        <f t="shared" si="373"/>
        <v>6.4345145837185307E-3</v>
      </c>
      <c r="YU50" s="7">
        <f t="shared" si="374"/>
        <v>2.872812276255399E-3</v>
      </c>
      <c r="YV50" s="7">
        <f t="shared" si="375"/>
        <v>0</v>
      </c>
      <c r="YW50" s="7">
        <f t="shared" si="376"/>
        <v>2.7160873271057824E-3</v>
      </c>
      <c r="YX50" s="7">
        <f t="shared" si="377"/>
        <v>3.3930458080920494E-3</v>
      </c>
      <c r="YY50" s="7">
        <f t="shared" si="378"/>
        <v>0</v>
      </c>
      <c r="YZ50" s="7">
        <f t="shared" si="379"/>
        <v>2.8175503594401936E-3</v>
      </c>
      <c r="ZA50" s="7">
        <f t="shared" si="380"/>
        <v>2.2188197866728535E-3</v>
      </c>
      <c r="ZB50" s="7">
        <f t="shared" si="381"/>
        <v>0</v>
      </c>
      <c r="ZC50" s="7">
        <f t="shared" si="382"/>
        <v>2.8986490165845862E-3</v>
      </c>
      <c r="ZD50" s="7">
        <f t="shared" si="383"/>
        <v>4.1614197001736001E-3</v>
      </c>
      <c r="ZE50" s="7">
        <f t="shared" si="384"/>
        <v>0</v>
      </c>
      <c r="ZF50" s="7">
        <f t="shared" si="385"/>
        <v>3.2010644737015632E-3</v>
      </c>
      <c r="ZG50" s="7">
        <f t="shared" si="386"/>
        <v>6.5696192050232385E-3</v>
      </c>
      <c r="ZH50" s="7">
        <f t="shared" si="387"/>
        <v>0</v>
      </c>
      <c r="ZI50" s="7">
        <f t="shared" si="388"/>
        <v>1.0693539747357948E-2</v>
      </c>
      <c r="ZJ50" s="7">
        <f t="shared" si="389"/>
        <v>4.1041841434721373E-3</v>
      </c>
      <c r="ZK50" s="7">
        <f t="shared" si="390"/>
        <v>0</v>
      </c>
      <c r="ZL50" s="7">
        <f t="shared" si="391"/>
        <v>1.6644961113463036E-3</v>
      </c>
      <c r="ZM50" s="7">
        <f t="shared" si="392"/>
        <v>1.9560565490888645E-3</v>
      </c>
      <c r="ZN50" s="7">
        <f t="shared" si="393"/>
        <v>0</v>
      </c>
      <c r="ZO50" s="7">
        <f t="shared" si="394"/>
        <v>6.7463496857471912E-3</v>
      </c>
      <c r="ZP50" s="7">
        <f t="shared" si="395"/>
        <v>8.2689231470908075E-3</v>
      </c>
      <c r="ZQ50" s="7">
        <f t="shared" si="396"/>
        <v>0</v>
      </c>
      <c r="ZR50" s="7">
        <f t="shared" si="397"/>
        <v>5.4293936161900203E-3</v>
      </c>
      <c r="ZS50" s="7">
        <f t="shared" si="398"/>
        <v>3.1982834356800191E-3</v>
      </c>
      <c r="ZT50" s="7">
        <f t="shared" si="399"/>
        <v>0</v>
      </c>
      <c r="ZU50" s="7">
        <f t="shared" si="400"/>
        <v>8.49687855395353E-3</v>
      </c>
      <c r="ZV50" s="7">
        <f t="shared" si="401"/>
        <v>1.6374931292661462E-3</v>
      </c>
      <c r="ZW50" s="7">
        <f t="shared" si="402"/>
        <v>0</v>
      </c>
      <c r="ZX50" s="7">
        <f t="shared" si="403"/>
        <v>2.976248948476068E-3</v>
      </c>
      <c r="ZY50" s="7">
        <f t="shared" si="404"/>
        <v>1.3160589605179622E-3</v>
      </c>
      <c r="ZZ50" s="7">
        <f t="shared" si="405"/>
        <v>0</v>
      </c>
      <c r="AAA50" s="7">
        <f t="shared" si="406"/>
        <v>3.7894782925180126E-3</v>
      </c>
      <c r="AAB50" s="7">
        <f t="shared" si="407"/>
        <v>0</v>
      </c>
      <c r="AAC50" s="7">
        <f t="shared" si="408"/>
        <v>0</v>
      </c>
      <c r="AAD50" s="7">
        <f t="shared" si="409"/>
        <v>5.9504345461619578E-3</v>
      </c>
      <c r="AAE50" s="7">
        <f t="shared" si="410"/>
        <v>1.6717626945638873E-3</v>
      </c>
      <c r="AAF50" s="7">
        <f t="shared" si="411"/>
        <v>0</v>
      </c>
      <c r="AAG50" s="7">
        <f t="shared" si="412"/>
        <v>3.6114021482352484E-3</v>
      </c>
      <c r="AAH50" s="7">
        <f t="shared" si="413"/>
        <v>1.4511635818226691E-3</v>
      </c>
      <c r="AAI50" s="7">
        <f t="shared" si="414"/>
        <v>0</v>
      </c>
      <c r="AAJ50" s="7">
        <f t="shared" si="415"/>
        <v>0</v>
      </c>
      <c r="AAK50" s="7">
        <f t="shared" si="416"/>
        <v>1.6737363344501448E-3</v>
      </c>
      <c r="AAL50" s="7">
        <f t="shared" si="417"/>
        <v>0</v>
      </c>
      <c r="AAM50" s="7">
        <f t="shared" si="418"/>
        <v>5.7686802548184406E-3</v>
      </c>
      <c r="AAN50" s="7">
        <f t="shared" si="419"/>
        <v>2.1992628096181217E-3</v>
      </c>
      <c r="AAO50" s="7">
        <f t="shared" si="420"/>
        <v>0</v>
      </c>
      <c r="AAP50" s="7">
        <f t="shared" si="421"/>
        <v>7.8697096246432997E-3</v>
      </c>
      <c r="AAQ50" s="7">
        <f t="shared" si="422"/>
        <v>3.2865589651380742E-3</v>
      </c>
      <c r="AAR50" s="7">
        <f t="shared" si="423"/>
        <v>0</v>
      </c>
      <c r="AAS50" s="7">
        <f t="shared" si="424"/>
        <v>9.5775361025833431E-4</v>
      </c>
      <c r="AAT50" s="7">
        <f t="shared" si="425"/>
        <v>3.3891882392234557E-3</v>
      </c>
      <c r="AAU50" s="7">
        <f t="shared" si="426"/>
        <v>0</v>
      </c>
      <c r="AAV50" s="7">
        <f t="shared" si="427"/>
        <v>6.6190499130835924E-3</v>
      </c>
      <c r="AAW50" s="7">
        <f t="shared" si="428"/>
        <v>2.759776537315206E-3</v>
      </c>
      <c r="AAX50" s="7">
        <f t="shared" si="429"/>
        <v>0</v>
      </c>
      <c r="AAY50" s="7">
        <f t="shared" si="430"/>
        <v>4.2692522066863879E-3</v>
      </c>
      <c r="AAZ50" s="7">
        <f t="shared" si="431"/>
        <v>1.6394667691524037E-3</v>
      </c>
      <c r="ABA50" s="7">
        <f t="shared" si="432"/>
        <v>0</v>
      </c>
      <c r="ABB50" s="7">
        <f t="shared" si="433"/>
        <v>6.1219617944585046E-3</v>
      </c>
      <c r="ABC50" s="7">
        <f t="shared" si="434"/>
        <v>3.2865589651380742E-3</v>
      </c>
      <c r="ABD50" s="7">
        <f t="shared" si="435"/>
        <v>0</v>
      </c>
      <c r="ABE50" s="7">
        <f t="shared" si="436"/>
        <v>0</v>
      </c>
      <c r="ABF50" s="7">
        <f t="shared" si="437"/>
        <v>1.6686228129266596E-3</v>
      </c>
      <c r="ABG50" s="7">
        <f t="shared" si="438"/>
        <v>0</v>
      </c>
      <c r="ABH50" s="7">
        <f t="shared" si="439"/>
        <v>4.3755596278325214E-3</v>
      </c>
      <c r="ABI50" s="7">
        <f t="shared" si="440"/>
        <v>1.0908756205863918E-2</v>
      </c>
      <c r="ABJ50" s="7">
        <f t="shared" si="441"/>
        <v>0</v>
      </c>
      <c r="ABK50" s="7">
        <f t="shared" si="442"/>
        <v>2.2560498117999805E-3</v>
      </c>
      <c r="ABL50" s="7">
        <f t="shared" si="443"/>
        <v>0</v>
      </c>
      <c r="ABM50" s="7">
        <f t="shared" si="444"/>
        <v>0</v>
      </c>
      <c r="ABN50" s="7">
        <f t="shared" si="445"/>
        <v>3.076904582675192E-3</v>
      </c>
      <c r="ABO50" s="7">
        <f t="shared" si="446"/>
        <v>8.6712765511755413E-3</v>
      </c>
      <c r="ABP50" s="7">
        <f t="shared" si="447"/>
        <v>0</v>
      </c>
      <c r="ABQ50" s="7">
        <f t="shared" si="448"/>
        <v>1.711325203192955E-3</v>
      </c>
      <c r="ABR50" s="7">
        <f t="shared" si="449"/>
        <v>5.9779757936656392E-3</v>
      </c>
      <c r="ABS50" s="7">
        <f t="shared" si="450"/>
        <v>0</v>
      </c>
      <c r="ABT50" s="7">
        <f t="shared" si="451"/>
        <v>0</v>
      </c>
      <c r="ABU50" s="7">
        <f t="shared" si="452"/>
        <v>0</v>
      </c>
      <c r="ABV50" s="7">
        <f t="shared" si="453"/>
        <v>0</v>
      </c>
      <c r="ABW50" s="7">
        <f t="shared" si="454"/>
        <v>0</v>
      </c>
      <c r="ABX50" s="7">
        <f t="shared" si="455"/>
        <v>6.4920192731317567E-3</v>
      </c>
      <c r="ABY50" s="7">
        <f t="shared" si="456"/>
        <v>0</v>
      </c>
      <c r="ABZ50" s="7">
        <f t="shared" si="457"/>
        <v>0</v>
      </c>
      <c r="ACA50" s="7">
        <f t="shared" si="458"/>
        <v>2.3144516102524136E-3</v>
      </c>
      <c r="ACB50" s="7">
        <f t="shared" si="459"/>
        <v>0</v>
      </c>
      <c r="ACC50" s="7">
        <f t="shared" si="460"/>
        <v>2.06361992288989E-3</v>
      </c>
      <c r="ACD50" s="7">
        <f t="shared" si="461"/>
        <v>1.0895478992083643E-2</v>
      </c>
      <c r="ACE50" s="7">
        <f t="shared" si="462"/>
        <v>0</v>
      </c>
      <c r="ACF50" s="7">
        <f t="shared" si="463"/>
        <v>0</v>
      </c>
      <c r="ACG50" s="7">
        <f t="shared" si="464"/>
        <v>3.9616335171420054E-3</v>
      </c>
      <c r="ACH50" s="7">
        <f t="shared" si="465"/>
        <v>0</v>
      </c>
      <c r="ACI50" s="7">
        <f t="shared" si="466"/>
        <v>1.6333664276857902E-3</v>
      </c>
      <c r="ACJ50" s="7">
        <f t="shared" si="467"/>
        <v>8.6660733187481369E-4</v>
      </c>
      <c r="ACK50" s="7">
        <f t="shared" si="468"/>
        <v>0</v>
      </c>
      <c r="ACL50" s="7">
        <f t="shared" si="469"/>
        <v>0</v>
      </c>
      <c r="ACM50" s="7">
        <f t="shared" si="470"/>
        <v>7.3900254213788456E-3</v>
      </c>
      <c r="ACN50" s="7">
        <f t="shared" si="471"/>
        <v>0</v>
      </c>
      <c r="ACO50" s="7">
        <f t="shared" si="472"/>
        <v>5.0491090944697987E-3</v>
      </c>
      <c r="ACP50" s="7">
        <f t="shared" si="473"/>
        <v>8.5168840855278649E-3</v>
      </c>
      <c r="ACQ50" s="7">
        <f t="shared" si="474"/>
        <v>0</v>
      </c>
      <c r="ACR50" s="7">
        <f t="shared" si="475"/>
        <v>0</v>
      </c>
      <c r="ACS50" s="7">
        <f t="shared" si="476"/>
        <v>0</v>
      </c>
      <c r="ACT50" s="7">
        <f t="shared" si="477"/>
        <v>0</v>
      </c>
      <c r="ACU50" s="7">
        <f t="shared" si="478"/>
        <v>1.1160933556785256E-3</v>
      </c>
      <c r="ACV50" s="7">
        <f t="shared" si="479"/>
        <v>3.0369832304304413E-3</v>
      </c>
      <c r="ACW50" s="7">
        <f t="shared" si="480"/>
        <v>0</v>
      </c>
      <c r="ACX50" s="7">
        <f t="shared" si="481"/>
        <v>0</v>
      </c>
      <c r="ACY50" s="7">
        <f t="shared" si="482"/>
        <v>9.3072371490700093E-3</v>
      </c>
      <c r="ACZ50" s="7">
        <f t="shared" si="483"/>
        <v>0</v>
      </c>
      <c r="ADA50" s="7">
        <f t="shared" si="484"/>
        <v>4.9409177443413286E-3</v>
      </c>
      <c r="ADB50" s="7">
        <f t="shared" si="485"/>
        <v>0</v>
      </c>
      <c r="ADC50" s="7">
        <f t="shared" si="486"/>
        <v>0</v>
      </c>
      <c r="ADD50" s="7">
        <f t="shared" si="487"/>
        <v>1.082227489448428E-2</v>
      </c>
      <c r="ADE50" s="7">
        <f t="shared" si="488"/>
        <v>8.758385838882627E-3</v>
      </c>
      <c r="ADF50" s="7">
        <f t="shared" si="489"/>
        <v>0</v>
      </c>
      <c r="ADG50" s="7">
        <f t="shared" si="490"/>
        <v>0</v>
      </c>
      <c r="ADH50" s="7">
        <f t="shared" si="491"/>
        <v>4.4026523208165998E-3</v>
      </c>
      <c r="ADI50" s="7">
        <f t="shared" si="492"/>
        <v>0</v>
      </c>
      <c r="ADJ50" s="7">
        <f t="shared" si="493"/>
        <v>0</v>
      </c>
      <c r="ADK50" s="7">
        <f t="shared" si="494"/>
        <v>0</v>
      </c>
      <c r="ADL50" s="7">
        <f t="shared" si="495"/>
        <v>0</v>
      </c>
      <c r="ADM50" s="7">
        <f t="shared" si="496"/>
        <v>0</v>
      </c>
      <c r="ADN50" s="7">
        <f t="shared" si="497"/>
        <v>0</v>
      </c>
      <c r="ADO50" s="7">
        <f t="shared" si="498"/>
        <v>0</v>
      </c>
      <c r="ADP50" s="7">
        <f t="shared" si="499"/>
        <v>1.2107024749533886E-2</v>
      </c>
      <c r="ADQ50" s="7">
        <f t="shared" si="500"/>
        <v>4.7890371840034343E-3</v>
      </c>
      <c r="ADR50" s="7">
        <f t="shared" si="501"/>
        <v>0</v>
      </c>
      <c r="ADS50" s="7">
        <f t="shared" si="502"/>
        <v>0</v>
      </c>
      <c r="ADT50" s="7">
        <f t="shared" si="503"/>
        <v>7.6387040470472694E-3</v>
      </c>
      <c r="ADU50" s="7">
        <f t="shared" si="504"/>
        <v>0</v>
      </c>
      <c r="ADV50" s="7">
        <f t="shared" si="505"/>
        <v>0</v>
      </c>
      <c r="ADW50" s="7">
        <f t="shared" si="506"/>
        <v>6.5621731999978119E-3</v>
      </c>
      <c r="ADX50" s="7">
        <f t="shared" si="507"/>
        <v>0</v>
      </c>
      <c r="ADY50" s="7">
        <f t="shared" si="508"/>
        <v>9.4411755286237466E-4</v>
      </c>
      <c r="ADZ50" s="7">
        <f t="shared" si="509"/>
        <v>3.8908964694004636E-2</v>
      </c>
      <c r="AEA50" s="7">
        <f t="shared" si="510"/>
        <v>0</v>
      </c>
      <c r="AEB50" s="7">
        <f t="shared" si="511"/>
        <v>0</v>
      </c>
      <c r="AEC50" s="7">
        <f t="shared" si="512"/>
        <v>4.8802731732908756E-3</v>
      </c>
      <c r="AED50" s="7">
        <f t="shared" si="513"/>
        <v>0</v>
      </c>
      <c r="AEE50" s="7">
        <f t="shared" si="514"/>
        <v>0</v>
      </c>
      <c r="AEF50" s="7">
        <f t="shared" si="515"/>
        <v>1.342111007016559E-2</v>
      </c>
      <c r="AEG50" s="7">
        <f t="shared" si="516"/>
        <v>0</v>
      </c>
      <c r="AEH50" s="7">
        <f t="shared" si="517"/>
        <v>1.6822588703226194E-3</v>
      </c>
      <c r="AEI50" s="7">
        <f t="shared" si="518"/>
        <v>6.0544094838061507E-3</v>
      </c>
      <c r="AEJ50" s="7">
        <f t="shared" si="519"/>
        <v>0</v>
      </c>
      <c r="AEK50" s="7">
        <f t="shared" si="520"/>
        <v>0</v>
      </c>
      <c r="AEL50" s="7">
        <f t="shared" si="521"/>
        <v>0</v>
      </c>
      <c r="AEM50" s="7">
        <f t="shared" si="522"/>
        <v>0</v>
      </c>
      <c r="AEN50" s="7">
        <f t="shared" si="523"/>
        <v>0</v>
      </c>
      <c r="AEO50" s="7">
        <f t="shared" si="524"/>
        <v>0</v>
      </c>
      <c r="AEP50" s="7">
        <f t="shared" si="525"/>
        <v>0</v>
      </c>
      <c r="AEQ50" s="7">
        <f t="shared" si="526"/>
        <v>2.1777321926771324E-3</v>
      </c>
      <c r="AER50" s="7">
        <f t="shared" si="527"/>
        <v>4.402562609912679E-3</v>
      </c>
      <c r="AES50" s="7">
        <f t="shared" si="528"/>
        <v>0</v>
      </c>
      <c r="AET50" s="7">
        <f t="shared" si="529"/>
        <v>0</v>
      </c>
      <c r="AEU50" s="7">
        <f t="shared" si="530"/>
        <v>5.4396206592369897E-3</v>
      </c>
      <c r="AEV50" s="7">
        <f t="shared" si="531"/>
        <v>0</v>
      </c>
      <c r="AEW50" s="7">
        <f t="shared" si="532"/>
        <v>1.1422889396233956E-3</v>
      </c>
      <c r="AEX50" s="7">
        <f t="shared" si="533"/>
        <v>0</v>
      </c>
      <c r="AEY50" s="7">
        <f t="shared" si="534"/>
        <v>0</v>
      </c>
      <c r="AEZ50" s="7">
        <f t="shared" si="535"/>
        <v>3.1822251838781973E-3</v>
      </c>
      <c r="AFA50" s="7">
        <f t="shared" si="536"/>
        <v>8.8840708152756517E-3</v>
      </c>
      <c r="AFB50" s="7">
        <f t="shared" si="537"/>
        <v>0</v>
      </c>
      <c r="AFC50" s="7">
        <f t="shared" si="538"/>
        <v>0</v>
      </c>
      <c r="AFD50" s="7">
        <f t="shared" si="539"/>
        <v>2.1148448490286601E-3</v>
      </c>
      <c r="AFE50" s="7">
        <f t="shared" si="540"/>
        <v>0</v>
      </c>
      <c r="AFF50" s="7">
        <f t="shared" si="541"/>
        <v>0</v>
      </c>
      <c r="AFG50" s="7">
        <f t="shared" si="542"/>
        <v>1.4251384485952487E-2</v>
      </c>
      <c r="AFH50" s="7">
        <f t="shared" si="543"/>
        <v>0</v>
      </c>
      <c r="AFI50" s="7">
        <f t="shared" si="544"/>
        <v>0</v>
      </c>
      <c r="AFJ50" s="7">
        <f t="shared" si="545"/>
        <v>5.7546853538067979E-3</v>
      </c>
      <c r="AFK50" s="7">
        <f t="shared" si="546"/>
        <v>0</v>
      </c>
      <c r="AFL50" s="7">
        <f t="shared" si="547"/>
        <v>0</v>
      </c>
      <c r="AFM50" s="7">
        <f t="shared" si="548"/>
        <v>1.2437071165058466E-2</v>
      </c>
      <c r="AFN50" s="7">
        <f t="shared" si="549"/>
        <v>0</v>
      </c>
      <c r="AFO50" s="7">
        <f t="shared" si="550"/>
        <v>0</v>
      </c>
      <c r="AFP50" s="7">
        <f t="shared" si="551"/>
        <v>5.1468939797434578E-3</v>
      </c>
      <c r="AFQ50" s="7">
        <f t="shared" si="552"/>
        <v>0</v>
      </c>
      <c r="AFR50" s="7">
        <f t="shared" si="553"/>
        <v>0</v>
      </c>
      <c r="AFS50" s="7">
        <f t="shared" si="554"/>
        <v>1.0884534261805306E-2</v>
      </c>
      <c r="AFT50" s="7">
        <f t="shared" si="555"/>
        <v>0</v>
      </c>
      <c r="AFU50" s="7">
        <f t="shared" si="556"/>
        <v>0</v>
      </c>
      <c r="AFV50" s="7">
        <f t="shared" si="557"/>
        <v>1.7066243518275057E-2</v>
      </c>
      <c r="AFW50" s="7">
        <f t="shared" si="558"/>
        <v>0</v>
      </c>
      <c r="AFX50" s="7">
        <f t="shared" si="559"/>
        <v>0</v>
      </c>
      <c r="AFY50" s="7">
        <f t="shared" si="560"/>
        <v>0</v>
      </c>
      <c r="AFZ50" s="7">
        <f t="shared" si="561"/>
        <v>0</v>
      </c>
      <c r="AGA50" s="7">
        <f t="shared" si="562"/>
        <v>2.72039345049398E-3</v>
      </c>
      <c r="AGB50" s="7">
        <f t="shared" si="563"/>
        <v>1.418463957343542E-2</v>
      </c>
      <c r="AGC50" s="7">
        <f t="shared" si="564"/>
        <v>0</v>
      </c>
      <c r="AGD50" s="7">
        <f t="shared" si="565"/>
        <v>0</v>
      </c>
      <c r="AGE50" s="7">
        <f t="shared" si="566"/>
        <v>1.8692433073647183E-2</v>
      </c>
      <c r="AGF50" s="7">
        <f t="shared" si="567"/>
        <v>0</v>
      </c>
      <c r="AGG50" s="7">
        <f t="shared" si="568"/>
        <v>0</v>
      </c>
      <c r="AGH50" s="7">
        <f t="shared" si="569"/>
        <v>1.6330972949740276E-3</v>
      </c>
      <c r="AGI50" s="7">
        <f t="shared" si="570"/>
        <v>0</v>
      </c>
      <c r="AGJ50" s="7">
        <f t="shared" si="571"/>
        <v>5.4516419203623758E-3</v>
      </c>
      <c r="AGK50" s="7">
        <f t="shared" si="572"/>
        <v>0</v>
      </c>
      <c r="AGL50" s="7">
        <f t="shared" si="573"/>
        <v>0</v>
      </c>
      <c r="AGM50" s="7">
        <f t="shared" si="574"/>
        <v>0</v>
      </c>
      <c r="AGN50" s="7">
        <f t="shared" si="575"/>
        <v>6.5161515062864472E-3</v>
      </c>
      <c r="AGO50" s="7">
        <f t="shared" si="576"/>
        <v>0</v>
      </c>
      <c r="AGP50" s="7">
        <f t="shared" si="577"/>
        <v>0</v>
      </c>
      <c r="AGQ50" s="7">
        <f t="shared" si="578"/>
        <v>3.4661512236971004E-2</v>
      </c>
      <c r="AGR50" s="7">
        <f t="shared" si="579"/>
        <v>0</v>
      </c>
      <c r="AGS50" s="7">
        <f t="shared" si="580"/>
        <v>9.2444395163254582E-3</v>
      </c>
      <c r="AGT50" s="7">
        <f t="shared" si="581"/>
        <v>0</v>
      </c>
      <c r="AGU50" s="7">
        <f t="shared" si="582"/>
        <v>0</v>
      </c>
      <c r="AGV50" s="7">
        <f t="shared" si="583"/>
        <v>2.5916134479156885E-2</v>
      </c>
      <c r="AGW50" s="7">
        <f t="shared" si="584"/>
        <v>0</v>
      </c>
      <c r="AGX50" s="7">
        <f t="shared" si="585"/>
        <v>0</v>
      </c>
      <c r="AGY50" s="7">
        <f t="shared" si="586"/>
        <v>0</v>
      </c>
      <c r="AGZ50" s="7">
        <f t="shared" si="587"/>
        <v>7.6321551510610524E-3</v>
      </c>
      <c r="AHA50" s="7">
        <f t="shared" si="588"/>
        <v>9.7852168451599691E-3</v>
      </c>
      <c r="AHB50" s="7">
        <f t="shared" si="589"/>
        <v>0</v>
      </c>
      <c r="AHC50" s="7">
        <f t="shared" si="590"/>
        <v>0</v>
      </c>
      <c r="AHD50" s="7">
        <f t="shared" si="591"/>
        <v>5.2972135703531306E-2</v>
      </c>
      <c r="AHE50" s="7">
        <f t="shared" si="592"/>
        <v>0</v>
      </c>
      <c r="AHF50" s="7">
        <f t="shared" si="593"/>
        <v>0</v>
      </c>
      <c r="AHG50" s="7">
        <f t="shared" si="594"/>
        <v>9.7318388573270995E-3</v>
      </c>
      <c r="AHH50" s="7">
        <f t="shared" si="595"/>
        <v>0</v>
      </c>
      <c r="AHI50" s="7">
        <f t="shared" si="596"/>
        <v>0</v>
      </c>
      <c r="AHJ50" s="7">
        <f t="shared" si="597"/>
        <v>5.2942889948853128E-2</v>
      </c>
      <c r="AHK50" s="7">
        <f t="shared" si="598"/>
        <v>0</v>
      </c>
      <c r="AHL50" s="7">
        <f t="shared" si="599"/>
        <v>0</v>
      </c>
      <c r="AHM50" s="7">
        <f t="shared" si="600"/>
        <v>2.4877461633562001E-2</v>
      </c>
      <c r="AHN50" s="7">
        <f t="shared" si="601"/>
        <v>0</v>
      </c>
      <c r="AHO50" s="7">
        <f t="shared" si="602"/>
        <v>0</v>
      </c>
      <c r="AHP50" s="7">
        <f t="shared" si="603"/>
        <v>4.5317283693778299E-2</v>
      </c>
      <c r="AHQ50" s="7">
        <f t="shared" si="604"/>
        <v>0</v>
      </c>
      <c r="AHR50" s="7">
        <f t="shared" si="605"/>
        <v>0</v>
      </c>
      <c r="AHS50" s="7">
        <f t="shared" si="606"/>
        <v>0</v>
      </c>
      <c r="AHT50" s="7">
        <f t="shared" si="607"/>
        <v>0</v>
      </c>
      <c r="AHU50" s="7">
        <f t="shared" si="608"/>
        <v>0</v>
      </c>
      <c r="AHV50" s="7">
        <f t="shared" si="609"/>
        <v>0.12924075778082858</v>
      </c>
      <c r="AHW50" s="2">
        <f t="shared" si="610"/>
        <v>1.0000000000000002</v>
      </c>
      <c r="AHY50" s="7">
        <f t="shared" si="611"/>
        <v>0</v>
      </c>
      <c r="AHZ50" s="7">
        <f t="shared" si="612"/>
        <v>0</v>
      </c>
      <c r="AIA50" s="7">
        <f t="shared" si="613"/>
        <v>0</v>
      </c>
      <c r="AIB50" s="7">
        <f t="shared" si="614"/>
        <v>0</v>
      </c>
      <c r="AIC50" s="7">
        <f t="shared" si="615"/>
        <v>0</v>
      </c>
      <c r="AID50" s="7">
        <f t="shared" si="616"/>
        <v>0</v>
      </c>
      <c r="AIE50" s="7">
        <f t="shared" si="617"/>
        <v>0</v>
      </c>
      <c r="AIF50" s="7">
        <f t="shared" si="618"/>
        <v>0</v>
      </c>
      <c r="AIG50" s="7">
        <f t="shared" si="619"/>
        <v>0</v>
      </c>
      <c r="AIH50" s="7">
        <f t="shared" si="620"/>
        <v>0</v>
      </c>
      <c r="AII50" s="7">
        <f t="shared" si="621"/>
        <v>0</v>
      </c>
      <c r="AIJ50" s="7">
        <f t="shared" si="622"/>
        <v>0.30398037412497109</v>
      </c>
      <c r="AIK50" s="7">
        <f t="shared" si="623"/>
        <v>0</v>
      </c>
      <c r="AIL50" s="7">
        <f t="shared" si="624"/>
        <v>9.820617485534342</v>
      </c>
      <c r="AIM50" s="7">
        <f t="shared" si="625"/>
        <v>0</v>
      </c>
      <c r="AIN50" s="7">
        <f t="shared" si="626"/>
        <v>0</v>
      </c>
      <c r="AIO50" s="7">
        <f t="shared" si="627"/>
        <v>0</v>
      </c>
      <c r="AIP50" s="7">
        <f t="shared" si="628"/>
        <v>0</v>
      </c>
      <c r="AIQ50" s="7">
        <f t="shared" si="629"/>
        <v>0</v>
      </c>
      <c r="AIR50" s="7">
        <f t="shared" si="630"/>
        <v>9.5651247784477107</v>
      </c>
      <c r="AIS50" s="7">
        <f t="shared" si="631"/>
        <v>0</v>
      </c>
      <c r="AIT50" s="7">
        <f t="shared" si="632"/>
        <v>0</v>
      </c>
      <c r="AIU50" s="7">
        <f t="shared" si="633"/>
        <v>0</v>
      </c>
      <c r="AIV50" s="7">
        <f t="shared" si="634"/>
        <v>0</v>
      </c>
      <c r="AIW50" s="7">
        <f t="shared" si="635"/>
        <v>0</v>
      </c>
      <c r="AIX50" s="7">
        <f t="shared" si="636"/>
        <v>52.451533818723163</v>
      </c>
      <c r="AIY50" s="7">
        <f t="shared" si="637"/>
        <v>11.610931345411474</v>
      </c>
      <c r="AIZ50" s="7">
        <f t="shared" si="638"/>
        <v>0</v>
      </c>
      <c r="AJA50" s="7">
        <f t="shared" si="639"/>
        <v>76.430550079452473</v>
      </c>
      <c r="AJB50" s="7">
        <f t="shared" si="640"/>
        <v>9.2079944616076368</v>
      </c>
      <c r="AJC50" s="7">
        <f t="shared" si="641"/>
        <v>0</v>
      </c>
      <c r="AJD50" s="7">
        <f t="shared" si="642"/>
        <v>0</v>
      </c>
      <c r="AJE50" s="7">
        <f t="shared" si="643"/>
        <v>0</v>
      </c>
      <c r="AJF50" s="7">
        <f t="shared" si="644"/>
        <v>0</v>
      </c>
      <c r="AJG50" s="7">
        <f t="shared" si="645"/>
        <v>37.892179335326539</v>
      </c>
      <c r="AJH50" s="7">
        <f t="shared" si="646"/>
        <v>0</v>
      </c>
      <c r="AJI50" s="7">
        <f t="shared" si="647"/>
        <v>0</v>
      </c>
      <c r="AJJ50" s="7">
        <f t="shared" si="648"/>
        <v>21.247855169281333</v>
      </c>
      <c r="AJK50" s="7">
        <f t="shared" si="649"/>
        <v>12.866948412731524</v>
      </c>
      <c r="AJL50" s="7">
        <f t="shared" si="650"/>
        <v>0</v>
      </c>
      <c r="AJM50" s="7">
        <f t="shared" si="651"/>
        <v>51.760584563426832</v>
      </c>
      <c r="AJN50" s="7">
        <f t="shared" si="652"/>
        <v>0</v>
      </c>
      <c r="AJO50" s="7">
        <f t="shared" si="653"/>
        <v>0</v>
      </c>
      <c r="AJP50" s="7">
        <f t="shared" si="654"/>
        <v>41.283518662604202</v>
      </c>
      <c r="AJQ50" s="7">
        <f t="shared" si="655"/>
        <v>0</v>
      </c>
      <c r="AJR50" s="7">
        <f t="shared" si="656"/>
        <v>0</v>
      </c>
      <c r="AJS50" s="7">
        <f t="shared" si="657"/>
        <v>58.561912320689217</v>
      </c>
      <c r="AJT50" s="7">
        <f t="shared" si="658"/>
        <v>45.909428589088812</v>
      </c>
      <c r="AJU50" s="7">
        <f t="shared" si="659"/>
        <v>6.2782204263295416</v>
      </c>
      <c r="AJV50" s="7">
        <f t="shared" si="660"/>
        <v>49.326876660156351</v>
      </c>
      <c r="AJW50" s="7">
        <f t="shared" si="661"/>
        <v>0</v>
      </c>
      <c r="AJX50" s="7">
        <f t="shared" si="662"/>
        <v>0</v>
      </c>
      <c r="AJY50" s="7">
        <f t="shared" si="663"/>
        <v>55.448444623746653</v>
      </c>
      <c r="AJZ50" s="7">
        <f t="shared" si="664"/>
        <v>16.291856124881889</v>
      </c>
      <c r="AKA50" s="7">
        <f t="shared" si="665"/>
        <v>0</v>
      </c>
      <c r="AKB50" s="7">
        <f t="shared" si="666"/>
        <v>108.97696412380213</v>
      </c>
      <c r="AKC50" s="7">
        <f t="shared" si="667"/>
        <v>15.213937988414198</v>
      </c>
      <c r="AKD50" s="7">
        <f t="shared" si="668"/>
        <v>0</v>
      </c>
      <c r="AKE50" s="7">
        <f t="shared" si="669"/>
        <v>19.530272809961719</v>
      </c>
      <c r="AKF50" s="7">
        <f t="shared" si="670"/>
        <v>0</v>
      </c>
      <c r="AKG50" s="7">
        <f t="shared" si="671"/>
        <v>0</v>
      </c>
      <c r="AKH50" s="7">
        <f t="shared" si="672"/>
        <v>66.880344583170412</v>
      </c>
      <c r="AKI50" s="7">
        <f t="shared" si="673"/>
        <v>29.860010799398616</v>
      </c>
      <c r="AKJ50" s="7">
        <f t="shared" si="674"/>
        <v>0</v>
      </c>
      <c r="AKK50" s="7">
        <f t="shared" si="675"/>
        <v>28.231011677937502</v>
      </c>
      <c r="AKL50" s="7">
        <f t="shared" si="676"/>
        <v>35.267318129308762</v>
      </c>
      <c r="AKM50" s="7">
        <f t="shared" si="677"/>
        <v>0</v>
      </c>
      <c r="AKN50" s="7">
        <f t="shared" si="678"/>
        <v>29.285618436021373</v>
      </c>
      <c r="AKO50" s="7">
        <f t="shared" si="679"/>
        <v>23.06241286267764</v>
      </c>
      <c r="AKP50" s="7">
        <f t="shared" si="680"/>
        <v>0</v>
      </c>
      <c r="AKQ50" s="7">
        <f t="shared" si="681"/>
        <v>30.128557878380189</v>
      </c>
      <c r="AKR50" s="7">
        <f t="shared" si="682"/>
        <v>43.253796363604401</v>
      </c>
      <c r="AKS50" s="7">
        <f t="shared" si="683"/>
        <v>0</v>
      </c>
      <c r="AKT50" s="7">
        <f t="shared" si="684"/>
        <v>33.271864139654049</v>
      </c>
      <c r="AKU50" s="7">
        <f t="shared" si="685"/>
        <v>68.284622017011543</v>
      </c>
      <c r="AKV50" s="7">
        <f t="shared" si="686"/>
        <v>0</v>
      </c>
      <c r="AKW50" s="7">
        <f t="shared" si="687"/>
        <v>111.14865213403851</v>
      </c>
      <c r="AKX50" s="7">
        <f t="shared" si="688"/>
        <v>42.658889987249395</v>
      </c>
      <c r="AKY50" s="7">
        <f t="shared" si="689"/>
        <v>0</v>
      </c>
      <c r="AKZ50" s="7">
        <f t="shared" si="690"/>
        <v>17.300772581333479</v>
      </c>
      <c r="ALA50" s="7">
        <f t="shared" si="691"/>
        <v>20.331251771229656</v>
      </c>
      <c r="ALB50" s="7">
        <f t="shared" si="692"/>
        <v>0</v>
      </c>
      <c r="ALC50" s="7">
        <f t="shared" si="693"/>
        <v>70.121558633656306</v>
      </c>
      <c r="ALD50" s="7">
        <f t="shared" si="694"/>
        <v>85.947187190861854</v>
      </c>
      <c r="ALE50" s="7">
        <f t="shared" si="695"/>
        <v>0</v>
      </c>
      <c r="ALF50" s="7">
        <f t="shared" si="696"/>
        <v>56.433117246679068</v>
      </c>
      <c r="ALG50" s="7">
        <f t="shared" si="697"/>
        <v>33.242958030458119</v>
      </c>
      <c r="ALH50" s="7">
        <f t="shared" si="698"/>
        <v>0</v>
      </c>
      <c r="ALI50" s="7">
        <f t="shared" si="699"/>
        <v>88.316555689792992</v>
      </c>
      <c r="ALJ50" s="7">
        <f t="shared" si="700"/>
        <v>17.020103585592324</v>
      </c>
      <c r="ALK50" s="7">
        <f t="shared" si="701"/>
        <v>0</v>
      </c>
      <c r="ALL50" s="7">
        <f t="shared" si="702"/>
        <v>30.93513157046025</v>
      </c>
      <c r="ALM50" s="7">
        <f t="shared" si="703"/>
        <v>13.679116835623699</v>
      </c>
      <c r="ALN50" s="7">
        <f t="shared" si="704"/>
        <v>0</v>
      </c>
      <c r="ALO50" s="7">
        <f t="shared" si="705"/>
        <v>39.387837372432223</v>
      </c>
      <c r="ALP50" s="7">
        <f t="shared" si="706"/>
        <v>0</v>
      </c>
      <c r="ALQ50" s="7">
        <f t="shared" si="707"/>
        <v>0</v>
      </c>
      <c r="ALR50" s="7">
        <f t="shared" si="708"/>
        <v>61.848816672807388</v>
      </c>
      <c r="ALS50" s="7">
        <f t="shared" si="709"/>
        <v>17.376301447297045</v>
      </c>
      <c r="ALT50" s="7">
        <f t="shared" si="710"/>
        <v>0</v>
      </c>
      <c r="ALU50" s="7">
        <f t="shared" si="711"/>
        <v>37.536913928757173</v>
      </c>
      <c r="ALV50" s="7">
        <f t="shared" si="712"/>
        <v>15.083394269464822</v>
      </c>
      <c r="ALW50" s="7">
        <f t="shared" si="713"/>
        <v>0</v>
      </c>
      <c r="ALX50" s="7">
        <f t="shared" si="714"/>
        <v>0</v>
      </c>
      <c r="ALY50" s="7">
        <f t="shared" si="715"/>
        <v>17.396815460274805</v>
      </c>
      <c r="ALZ50" s="7">
        <f t="shared" si="716"/>
        <v>0</v>
      </c>
      <c r="AMA50" s="7">
        <f t="shared" si="717"/>
        <v>59.959662568582871</v>
      </c>
      <c r="AMB50" s="7">
        <f t="shared" si="718"/>
        <v>22.859137643170758</v>
      </c>
      <c r="AMC50" s="7">
        <f t="shared" si="719"/>
        <v>0</v>
      </c>
      <c r="AMD50" s="7">
        <f t="shared" si="720"/>
        <v>81.797761838542456</v>
      </c>
      <c r="AME50" s="7">
        <f t="shared" si="721"/>
        <v>34.160493883645145</v>
      </c>
      <c r="AMF50" s="7">
        <f t="shared" si="722"/>
        <v>0</v>
      </c>
      <c r="AMG50" s="7">
        <f t="shared" si="723"/>
        <v>9.9548910250251268</v>
      </c>
      <c r="AMH50" s="7">
        <f t="shared" si="724"/>
        <v>35.227222558488599</v>
      </c>
      <c r="AMI50" s="7">
        <f t="shared" si="725"/>
        <v>0</v>
      </c>
      <c r="AMJ50" s="7">
        <f t="shared" si="726"/>
        <v>68.798404796590859</v>
      </c>
      <c r="AMK50" s="7">
        <f t="shared" si="727"/>
        <v>28.68511732885425</v>
      </c>
      <c r="AML50" s="7">
        <f t="shared" si="728"/>
        <v>0</v>
      </c>
      <c r="AMM50" s="7">
        <f t="shared" si="729"/>
        <v>44.374607436298319</v>
      </c>
      <c r="AMN50" s="7">
        <f t="shared" si="730"/>
        <v>17.040617598570083</v>
      </c>
      <c r="AMO50" s="7">
        <f t="shared" si="731"/>
        <v>0</v>
      </c>
      <c r="AMP50" s="7">
        <f t="shared" si="732"/>
        <v>63.631670891601694</v>
      </c>
      <c r="AMQ50" s="7">
        <f t="shared" si="733"/>
        <v>34.160493883645145</v>
      </c>
      <c r="AMR50" s="7">
        <f t="shared" si="734"/>
        <v>0</v>
      </c>
      <c r="AMS50" s="7">
        <f t="shared" si="735"/>
        <v>0</v>
      </c>
      <c r="AMT50" s="7">
        <f t="shared" si="736"/>
        <v>17.3436655175597</v>
      </c>
      <c r="AMU50" s="7">
        <f t="shared" si="737"/>
        <v>0</v>
      </c>
      <c r="AMV50" s="7">
        <f t="shared" si="738"/>
        <v>45.479566771691225</v>
      </c>
      <c r="AMW50" s="7">
        <f t="shared" si="739"/>
        <v>113.38561200374957</v>
      </c>
      <c r="AMX50" s="7">
        <f t="shared" si="740"/>
        <v>0</v>
      </c>
      <c r="AMY50" s="7">
        <f t="shared" si="741"/>
        <v>23.449381743848999</v>
      </c>
      <c r="AMZ50" s="7">
        <f t="shared" si="742"/>
        <v>0</v>
      </c>
      <c r="ANA50" s="7">
        <f t="shared" si="743"/>
        <v>0</v>
      </c>
      <c r="ANB50" s="7">
        <f t="shared" si="744"/>
        <v>31.981346232325947</v>
      </c>
      <c r="ANC50" s="7">
        <f t="shared" si="745"/>
        <v>90.129248472918576</v>
      </c>
      <c r="AND50" s="7">
        <f t="shared" si="746"/>
        <v>0</v>
      </c>
      <c r="ANE50" s="7">
        <f t="shared" si="747"/>
        <v>17.787514161987573</v>
      </c>
      <c r="ANF50" s="7">
        <f t="shared" si="748"/>
        <v>62.135080399360653</v>
      </c>
      <c r="ANG50" s="7">
        <f t="shared" si="749"/>
        <v>0</v>
      </c>
      <c r="ANH50" s="7">
        <f t="shared" si="750"/>
        <v>0</v>
      </c>
      <c r="ANI50" s="7">
        <f t="shared" si="751"/>
        <v>0</v>
      </c>
      <c r="ANJ50" s="7">
        <f t="shared" si="752"/>
        <v>0</v>
      </c>
      <c r="ANK50" s="7">
        <f t="shared" si="753"/>
        <v>0</v>
      </c>
      <c r="ANL50" s="7">
        <f t="shared" si="754"/>
        <v>67.478048324931478</v>
      </c>
      <c r="ANM50" s="7">
        <f t="shared" si="755"/>
        <v>0</v>
      </c>
      <c r="ANN50" s="7">
        <f t="shared" si="756"/>
        <v>0</v>
      </c>
      <c r="ANO50" s="7">
        <f t="shared" si="757"/>
        <v>24.056410036963587</v>
      </c>
      <c r="ANP50" s="7">
        <f t="shared" si="758"/>
        <v>0</v>
      </c>
      <c r="ANQ50" s="7">
        <f t="shared" si="759"/>
        <v>21.449265478517518</v>
      </c>
      <c r="ANR50" s="7">
        <f t="shared" si="760"/>
        <v>113.24760864371738</v>
      </c>
      <c r="ANS50" s="7">
        <f t="shared" si="761"/>
        <v>0</v>
      </c>
      <c r="ANT50" s="7">
        <f t="shared" si="762"/>
        <v>0</v>
      </c>
      <c r="ANU50" s="7">
        <f t="shared" si="763"/>
        <v>41.177218777174005</v>
      </c>
      <c r="ANV50" s="7">
        <f t="shared" si="764"/>
        <v>0</v>
      </c>
      <c r="ANW50" s="7">
        <f t="shared" si="765"/>
        <v>16.977210649366103</v>
      </c>
      <c r="ANX50" s="7">
        <f t="shared" si="766"/>
        <v>9.0075166075068136</v>
      </c>
      <c r="ANY50" s="7">
        <f t="shared" si="767"/>
        <v>0</v>
      </c>
      <c r="ANZ50" s="7">
        <f t="shared" si="768"/>
        <v>0</v>
      </c>
      <c r="AOA50" s="7">
        <f t="shared" si="769"/>
        <v>76.811924229811723</v>
      </c>
      <c r="AOB50" s="7">
        <f t="shared" si="770"/>
        <v>0</v>
      </c>
      <c r="AOC50" s="7">
        <f t="shared" si="771"/>
        <v>52.480439927919086</v>
      </c>
      <c r="AOD50" s="7">
        <f t="shared" si="772"/>
        <v>88.524493184976635</v>
      </c>
      <c r="AOE50" s="7">
        <f t="shared" si="773"/>
        <v>0</v>
      </c>
      <c r="AOF50" s="7">
        <f t="shared" si="774"/>
        <v>0</v>
      </c>
      <c r="AOG50" s="7">
        <f t="shared" si="775"/>
        <v>0</v>
      </c>
      <c r="AOH50" s="7">
        <f t="shared" si="776"/>
        <v>0</v>
      </c>
      <c r="AOI50" s="7">
        <f t="shared" si="777"/>
        <v>11.600674338922595</v>
      </c>
      <c r="AOJ50" s="7">
        <f t="shared" si="778"/>
        <v>31.566403697094007</v>
      </c>
      <c r="AOK50" s="7">
        <f t="shared" si="779"/>
        <v>0</v>
      </c>
      <c r="AOL50" s="7">
        <f t="shared" si="780"/>
        <v>0</v>
      </c>
      <c r="AOM50" s="7">
        <f t="shared" si="781"/>
        <v>96.739422927433679</v>
      </c>
      <c r="AON50" s="7">
        <f t="shared" si="782"/>
        <v>0</v>
      </c>
      <c r="AOO50" s="7">
        <f t="shared" si="783"/>
        <v>51.355899034683766</v>
      </c>
      <c r="AOP50" s="7">
        <f t="shared" si="784"/>
        <v>0</v>
      </c>
      <c r="AOQ50" s="7">
        <f t="shared" si="785"/>
        <v>0</v>
      </c>
      <c r="AOR50" s="7">
        <f t="shared" si="786"/>
        <v>112.48672525326961</v>
      </c>
      <c r="AOS50" s="7">
        <f t="shared" si="787"/>
        <v>91.034662409346026</v>
      </c>
      <c r="AOT50" s="7">
        <f t="shared" si="788"/>
        <v>0</v>
      </c>
      <c r="AOU50" s="7">
        <f t="shared" si="789"/>
        <v>0</v>
      </c>
      <c r="AOV50" s="7">
        <f t="shared" si="790"/>
        <v>45.76116822256774</v>
      </c>
      <c r="AOW50" s="7">
        <f t="shared" si="791"/>
        <v>0</v>
      </c>
      <c r="AOX50" s="7">
        <f t="shared" si="792"/>
        <v>0</v>
      </c>
      <c r="AOY50" s="7">
        <f t="shared" si="793"/>
        <v>0</v>
      </c>
      <c r="AOZ50" s="7">
        <f t="shared" si="794"/>
        <v>0</v>
      </c>
      <c r="APA50" s="7">
        <f t="shared" si="795"/>
        <v>0</v>
      </c>
      <c r="APB50" s="7">
        <f t="shared" si="796"/>
        <v>0</v>
      </c>
      <c r="APC50" s="7">
        <f t="shared" si="797"/>
        <v>0</v>
      </c>
      <c r="APD50" s="7">
        <f t="shared" si="798"/>
        <v>125.84041524665521</v>
      </c>
      <c r="APE50" s="7">
        <f t="shared" si="799"/>
        <v>49.777252490531694</v>
      </c>
      <c r="APF50" s="7">
        <f t="shared" si="800"/>
        <v>0</v>
      </c>
      <c r="APG50" s="7">
        <f t="shared" si="801"/>
        <v>0</v>
      </c>
      <c r="APH50" s="7">
        <f t="shared" si="802"/>
        <v>79.396689865009321</v>
      </c>
      <c r="API50" s="7">
        <f t="shared" si="803"/>
        <v>0</v>
      </c>
      <c r="APJ50" s="7">
        <f t="shared" si="804"/>
        <v>0</v>
      </c>
      <c r="APK50" s="7">
        <f t="shared" si="805"/>
        <v>68.207228240777255</v>
      </c>
      <c r="APL50" s="7">
        <f t="shared" si="806"/>
        <v>0</v>
      </c>
      <c r="APM50" s="7">
        <f t="shared" si="807"/>
        <v>9.8131578444515224</v>
      </c>
      <c r="APN50" s="7">
        <f t="shared" si="808"/>
        <v>404.41977902948418</v>
      </c>
      <c r="APO50" s="7">
        <f t="shared" si="809"/>
        <v>0</v>
      </c>
      <c r="APP50" s="7">
        <f t="shared" si="810"/>
        <v>0</v>
      </c>
      <c r="APQ50" s="7">
        <f t="shared" si="811"/>
        <v>50.725559363185361</v>
      </c>
      <c r="APR50" s="7">
        <f t="shared" si="812"/>
        <v>0</v>
      </c>
      <c r="APS50" s="7">
        <f t="shared" si="813"/>
        <v>0</v>
      </c>
      <c r="APT50" s="7">
        <f t="shared" si="814"/>
        <v>139.49901806930114</v>
      </c>
      <c r="APU50" s="7">
        <f t="shared" si="815"/>
        <v>0</v>
      </c>
      <c r="APV50" s="7">
        <f t="shared" si="816"/>
        <v>17.485398698133306</v>
      </c>
      <c r="APW50" s="7">
        <f t="shared" si="817"/>
        <v>62.929532174681128</v>
      </c>
      <c r="APX50" s="7">
        <f t="shared" si="818"/>
        <v>0</v>
      </c>
      <c r="APY50" s="7">
        <f t="shared" si="819"/>
        <v>0</v>
      </c>
      <c r="APZ50" s="7">
        <f t="shared" si="820"/>
        <v>0</v>
      </c>
      <c r="AQA50" s="7">
        <f t="shared" si="821"/>
        <v>0</v>
      </c>
      <c r="AQB50" s="7">
        <f t="shared" si="822"/>
        <v>0</v>
      </c>
      <c r="AQC50" s="7">
        <f t="shared" si="823"/>
        <v>0</v>
      </c>
      <c r="AQD50" s="7">
        <f t="shared" si="824"/>
        <v>0</v>
      </c>
      <c r="AQE50" s="7">
        <f t="shared" si="825"/>
        <v>22.635348410686113</v>
      </c>
      <c r="AQF50" s="7">
        <f t="shared" si="826"/>
        <v>45.760235767432384</v>
      </c>
      <c r="AQG50" s="7">
        <f t="shared" si="827"/>
        <v>0</v>
      </c>
      <c r="AQH50" s="7">
        <f t="shared" si="828"/>
        <v>0</v>
      </c>
      <c r="AQI50" s="7">
        <f t="shared" si="829"/>
        <v>56.539417132109271</v>
      </c>
      <c r="AQJ50" s="7">
        <f t="shared" si="830"/>
        <v>0</v>
      </c>
      <c r="AQK50" s="7">
        <f t="shared" si="831"/>
        <v>11.872951238445573</v>
      </c>
      <c r="AQL50" s="7">
        <f t="shared" si="832"/>
        <v>0</v>
      </c>
      <c r="AQM50" s="7">
        <f t="shared" si="833"/>
        <v>0</v>
      </c>
      <c r="AQN50" s="7">
        <f t="shared" si="834"/>
        <v>33.076048561229982</v>
      </c>
      <c r="AQO50" s="7">
        <f t="shared" si="835"/>
        <v>92.341032053975127</v>
      </c>
      <c r="AQP50" s="7">
        <f t="shared" si="836"/>
        <v>0</v>
      </c>
      <c r="AQQ50" s="7">
        <f t="shared" si="837"/>
        <v>0</v>
      </c>
      <c r="AQR50" s="7">
        <f t="shared" si="838"/>
        <v>21.981697360803892</v>
      </c>
      <c r="AQS50" s="7">
        <f t="shared" si="839"/>
        <v>0</v>
      </c>
      <c r="AQT50" s="7">
        <f t="shared" si="840"/>
        <v>0</v>
      </c>
      <c r="AQU50" s="7">
        <f t="shared" si="841"/>
        <v>148.12889034699015</v>
      </c>
      <c r="AQV50" s="7">
        <f t="shared" si="842"/>
        <v>0</v>
      </c>
      <c r="AQW50" s="7">
        <f t="shared" si="843"/>
        <v>0</v>
      </c>
      <c r="AQX50" s="7">
        <f t="shared" si="844"/>
        <v>59.81419956746786</v>
      </c>
      <c r="AQY50" s="7">
        <f t="shared" si="845"/>
        <v>0</v>
      </c>
      <c r="AQZ50" s="7">
        <f t="shared" si="846"/>
        <v>0</v>
      </c>
      <c r="ARA50" s="7">
        <f t="shared" si="847"/>
        <v>129.2709176896177</v>
      </c>
      <c r="ARB50" s="7">
        <f t="shared" si="848"/>
        <v>0</v>
      </c>
      <c r="ARC50" s="7">
        <f t="shared" si="849"/>
        <v>0</v>
      </c>
      <c r="ARD50" s="7">
        <f t="shared" si="850"/>
        <v>53.496816025453498</v>
      </c>
      <c r="ARE50" s="7">
        <f t="shared" si="851"/>
        <v>0</v>
      </c>
      <c r="ARF50" s="7">
        <f t="shared" si="852"/>
        <v>0</v>
      </c>
      <c r="ARG50" s="7">
        <f t="shared" si="853"/>
        <v>113.13384911720435</v>
      </c>
      <c r="ARH50" s="7">
        <f t="shared" si="854"/>
        <v>0</v>
      </c>
      <c r="ARI50" s="7">
        <f t="shared" si="855"/>
        <v>0</v>
      </c>
      <c r="ARJ50" s="7">
        <f t="shared" si="856"/>
        <v>177.38653512895092</v>
      </c>
      <c r="ARK50" s="7">
        <f t="shared" si="857"/>
        <v>0</v>
      </c>
      <c r="ARL50" s="7">
        <f t="shared" si="858"/>
        <v>0</v>
      </c>
      <c r="ARM50" s="7">
        <f t="shared" si="859"/>
        <v>0</v>
      </c>
      <c r="ARN50" s="7">
        <f t="shared" si="860"/>
        <v>0</v>
      </c>
      <c r="ARO50" s="7">
        <f t="shared" si="861"/>
        <v>28.275769524434427</v>
      </c>
      <c r="ARP50" s="7">
        <f t="shared" si="862"/>
        <v>147.43514372628775</v>
      </c>
      <c r="ARQ50" s="7">
        <f t="shared" si="863"/>
        <v>0</v>
      </c>
      <c r="ARR50" s="7">
        <f t="shared" si="864"/>
        <v>0</v>
      </c>
      <c r="ARS50" s="7">
        <f t="shared" si="865"/>
        <v>194.28914936748882</v>
      </c>
      <c r="ART50" s="7">
        <f t="shared" si="866"/>
        <v>0</v>
      </c>
      <c r="ARU50" s="7">
        <f t="shared" si="867"/>
        <v>0</v>
      </c>
      <c r="ARV50" s="7">
        <f t="shared" si="868"/>
        <v>16.974413283960043</v>
      </c>
      <c r="ARW50" s="7">
        <f t="shared" si="869"/>
        <v>0</v>
      </c>
      <c r="ARX50" s="7">
        <f t="shared" si="870"/>
        <v>56.664366120246534</v>
      </c>
      <c r="ARY50" s="7">
        <f t="shared" si="871"/>
        <v>0</v>
      </c>
      <c r="ARZ50" s="7">
        <f t="shared" si="872"/>
        <v>0</v>
      </c>
      <c r="ASA50" s="7">
        <f t="shared" si="873"/>
        <v>0</v>
      </c>
      <c r="ASB50" s="7">
        <f t="shared" si="874"/>
        <v>67.728878756341331</v>
      </c>
      <c r="ASC50" s="7">
        <f t="shared" si="875"/>
        <v>0</v>
      </c>
      <c r="ASD50" s="7">
        <f t="shared" si="876"/>
        <v>0</v>
      </c>
      <c r="ASE50" s="7">
        <f t="shared" si="877"/>
        <v>360.27175819107663</v>
      </c>
      <c r="ASF50" s="7">
        <f t="shared" si="878"/>
        <v>0</v>
      </c>
      <c r="ASG50" s="7">
        <f t="shared" si="879"/>
        <v>96.086704332686807</v>
      </c>
      <c r="ASH50" s="7">
        <f t="shared" si="880"/>
        <v>0</v>
      </c>
      <c r="ASI50" s="7">
        <f t="shared" si="881"/>
        <v>0</v>
      </c>
      <c r="ASJ50" s="7">
        <f t="shared" si="882"/>
        <v>269.37230177635666</v>
      </c>
      <c r="ASK50" s="7">
        <f t="shared" si="883"/>
        <v>0</v>
      </c>
      <c r="ASL50" s="7">
        <f t="shared" si="884"/>
        <v>0</v>
      </c>
      <c r="ASM50" s="7">
        <f t="shared" si="885"/>
        <v>0</v>
      </c>
      <c r="ASN50" s="7">
        <f t="shared" si="886"/>
        <v>79.328620640128577</v>
      </c>
      <c r="ASO50" s="7">
        <f t="shared" si="887"/>
        <v>101.70754388859272</v>
      </c>
      <c r="ASP50" s="7">
        <f t="shared" si="888"/>
        <v>0</v>
      </c>
      <c r="ASQ50" s="7">
        <f t="shared" si="889"/>
        <v>0</v>
      </c>
      <c r="ASR50" s="7">
        <f t="shared" si="890"/>
        <v>550.5923785025044</v>
      </c>
      <c r="ASS50" s="7">
        <f t="shared" si="891"/>
        <v>0</v>
      </c>
      <c r="AST50" s="7">
        <f t="shared" si="892"/>
        <v>0</v>
      </c>
      <c r="ASU50" s="7">
        <f t="shared" si="893"/>
        <v>101.15273308305787</v>
      </c>
      <c r="ASV50" s="7">
        <f t="shared" si="894"/>
        <v>0</v>
      </c>
      <c r="ASW50" s="7">
        <f t="shared" si="895"/>
        <v>0</v>
      </c>
      <c r="ASX50" s="7">
        <f t="shared" si="896"/>
        <v>550.28839812837941</v>
      </c>
      <c r="ASY50" s="7">
        <f t="shared" si="897"/>
        <v>0</v>
      </c>
      <c r="ASZ50" s="7">
        <f t="shared" si="898"/>
        <v>0</v>
      </c>
      <c r="ATA50" s="7">
        <f t="shared" si="899"/>
        <v>258.57633621924344</v>
      </c>
      <c r="ATB50" s="7">
        <f t="shared" si="900"/>
        <v>0</v>
      </c>
      <c r="ATC50" s="7">
        <f t="shared" si="901"/>
        <v>0</v>
      </c>
      <c r="ATD50" s="7">
        <f t="shared" si="902"/>
        <v>471.02784671313162</v>
      </c>
      <c r="ATE50" s="7">
        <f t="shared" si="903"/>
        <v>0</v>
      </c>
      <c r="ATF50" s="7">
        <f t="shared" si="904"/>
        <v>0</v>
      </c>
      <c r="ATG50" s="7">
        <f t="shared" si="905"/>
        <v>0</v>
      </c>
      <c r="ATH50" s="7">
        <f t="shared" si="906"/>
        <v>0</v>
      </c>
      <c r="ATI50" s="7">
        <f t="shared" si="907"/>
        <v>0</v>
      </c>
      <c r="ATJ50" s="7">
        <f t="shared" si="908"/>
        <v>1343.3284363739322</v>
      </c>
      <c r="ATK50" s="2">
        <f t="shared" si="909"/>
        <v>10394</v>
      </c>
      <c r="ATL50" s="27" t="str">
        <f t="shared" si="910"/>
        <v>N</v>
      </c>
    </row>
    <row r="51" spans="2:1208" x14ac:dyDescent="0.3">
      <c r="B51" s="2">
        <v>6100</v>
      </c>
      <c r="C51" s="7" t="s">
        <v>53</v>
      </c>
      <c r="D51" s="7">
        <v>48</v>
      </c>
      <c r="E51" s="7" t="str">
        <f t="shared" si="307"/>
        <v>S</v>
      </c>
      <c r="F51" s="7">
        <f>IFERROR('PNAD 2015 | renda (SCN65)'!F50/'PNAD 2015 | renda (SCN65)'!$KR50,"")</f>
        <v>0</v>
      </c>
      <c r="G51" s="7">
        <f>IFERROR('PNAD 2015 | renda (SCN65)'!G50/'PNAD 2015 | renda (SCN65)'!$KR50,"")</f>
        <v>0</v>
      </c>
      <c r="H51" s="7">
        <f>IFERROR('PNAD 2015 | renda (SCN65)'!H50/'PNAD 2015 | renda (SCN65)'!$KR50,"")</f>
        <v>0</v>
      </c>
      <c r="I51" s="7">
        <f>IFERROR('PNAD 2015 | renda (SCN65)'!I50/'PNAD 2015 | renda (SCN65)'!$KR50,"")</f>
        <v>0</v>
      </c>
      <c r="J51" s="7">
        <f>IFERROR('PNAD 2015 | renda (SCN65)'!J50/'PNAD 2015 | renda (SCN65)'!$KR50,"")</f>
        <v>0</v>
      </c>
      <c r="K51" s="7">
        <f>IFERROR('PNAD 2015 | renda (SCN65)'!K50/'PNAD 2015 | renda (SCN65)'!$KR50,"")</f>
        <v>0</v>
      </c>
      <c r="L51" s="7">
        <f>IFERROR('PNAD 2015 | renda (SCN65)'!L50/'PNAD 2015 | renda (SCN65)'!$KR50,"")</f>
        <v>0</v>
      </c>
      <c r="M51" s="7">
        <f>IFERROR('PNAD 2015 | renda (SCN65)'!M50/'PNAD 2015 | renda (SCN65)'!$KR50,"")</f>
        <v>0</v>
      </c>
      <c r="N51" s="7">
        <f>IFERROR('PNAD 2015 | renda (SCN65)'!N50/'PNAD 2015 | renda (SCN65)'!$KR50,"")</f>
        <v>0</v>
      </c>
      <c r="O51" s="7">
        <f>IFERROR('PNAD 2015 | renda (SCN65)'!O50/'PNAD 2015 | renda (SCN65)'!$KR50,"")</f>
        <v>0</v>
      </c>
      <c r="P51" s="7">
        <f>IFERROR('PNAD 2015 | renda (SCN65)'!P50/'PNAD 2015 | renda (SCN65)'!$KR50,"")</f>
        <v>0</v>
      </c>
      <c r="Q51" s="7">
        <f>IFERROR('PNAD 2015 | renda (SCN65)'!Q50/'PNAD 2015 | renda (SCN65)'!$KR50,"")</f>
        <v>0</v>
      </c>
      <c r="R51" s="7">
        <f>IFERROR('PNAD 2015 | renda (SCN65)'!R50/'PNAD 2015 | renda (SCN65)'!$KR50,"")</f>
        <v>0</v>
      </c>
      <c r="S51" s="7">
        <f>IFERROR('PNAD 2015 | renda (SCN65)'!S50/'PNAD 2015 | renda (SCN65)'!$KR50,"")</f>
        <v>2.5619487556064603E-3</v>
      </c>
      <c r="T51" s="7">
        <f>IFERROR('PNAD 2015 | renda (SCN65)'!T50/'PNAD 2015 | renda (SCN65)'!$KR50,"")</f>
        <v>0</v>
      </c>
      <c r="U51" s="7">
        <f>IFERROR('PNAD 2015 | renda (SCN65)'!U50/'PNAD 2015 | renda (SCN65)'!$KR50,"")</f>
        <v>0</v>
      </c>
      <c r="V51" s="7">
        <f>IFERROR('PNAD 2015 | renda (SCN65)'!V50/'PNAD 2015 | renda (SCN65)'!$KR50,"")</f>
        <v>1.4302714142070659E-3</v>
      </c>
      <c r="W51" s="7">
        <f>IFERROR('PNAD 2015 | renda (SCN65)'!W50/'PNAD 2015 | renda (SCN65)'!$KR50,"")</f>
        <v>0</v>
      </c>
      <c r="X51" s="7">
        <f>IFERROR('PNAD 2015 | renda (SCN65)'!X50/'PNAD 2015 | renda (SCN65)'!$KR50,"")</f>
        <v>6.5059836213829738E-4</v>
      </c>
      <c r="Y51" s="7">
        <f>IFERROR('PNAD 2015 | renda (SCN65)'!Y50/'PNAD 2015 | renda (SCN65)'!$KR50,"")</f>
        <v>7.4754306553485176E-3</v>
      </c>
      <c r="Z51" s="7">
        <f>IFERROR('PNAD 2015 | renda (SCN65)'!Z50/'PNAD 2015 | renda (SCN65)'!$KR50,"")</f>
        <v>6.5846798341341855E-4</v>
      </c>
      <c r="AA51" s="7">
        <f>IFERROR('PNAD 2015 | renda (SCN65)'!AA50/'PNAD 2015 | renda (SCN65)'!$KR50,"")</f>
        <v>1.7255112222089484E-4</v>
      </c>
      <c r="AB51" s="7">
        <f>IFERROR('PNAD 2015 | renda (SCN65)'!AB50/'PNAD 2015 | renda (SCN65)'!$KR50,"")</f>
        <v>3.3506525206138922E-3</v>
      </c>
      <c r="AC51" s="7">
        <f>IFERROR('PNAD 2015 | renda (SCN65)'!AC50/'PNAD 2015 | renda (SCN65)'!$KR50,"")</f>
        <v>9.4661223124920815E-4</v>
      </c>
      <c r="AD51" s="7">
        <f>IFERROR('PNAD 2015 | renda (SCN65)'!AD50/'PNAD 2015 | renda (SCN65)'!$KR50,"")</f>
        <v>0</v>
      </c>
      <c r="AE51" s="7">
        <f>IFERROR('PNAD 2015 | renda (SCN65)'!AE50/'PNAD 2015 | renda (SCN65)'!$KR50,"")</f>
        <v>4.5097445262913729E-3</v>
      </c>
      <c r="AF51" s="7">
        <f>IFERROR('PNAD 2015 | renda (SCN65)'!AF50/'PNAD 2015 | renda (SCN65)'!$KR50,"")</f>
        <v>1.5790201573253402E-3</v>
      </c>
      <c r="AG51" s="7">
        <f>IFERROR('PNAD 2015 | renda (SCN65)'!AG50/'PNAD 2015 | renda (SCN65)'!$KR50,"")</f>
        <v>0</v>
      </c>
      <c r="AH51" s="7">
        <f>IFERROR('PNAD 2015 | renda (SCN65)'!AH50/'PNAD 2015 | renda (SCN65)'!$KR50,"")</f>
        <v>7.4095709559886917E-3</v>
      </c>
      <c r="AI51" s="7">
        <f>IFERROR('PNAD 2015 | renda (SCN65)'!AI50/'PNAD 2015 | renda (SCN65)'!$KR50,"")</f>
        <v>3.3760675270269888E-3</v>
      </c>
      <c r="AJ51" s="7">
        <f>IFERROR('PNAD 2015 | renda (SCN65)'!AJ50/'PNAD 2015 | renda (SCN65)'!$KR50,"")</f>
        <v>0</v>
      </c>
      <c r="AK51" s="7">
        <f>IFERROR('PNAD 2015 | renda (SCN65)'!AK50/'PNAD 2015 | renda (SCN65)'!$KR50,"")</f>
        <v>7.4567241785469997E-3</v>
      </c>
      <c r="AL51" s="7">
        <f>IFERROR('PNAD 2015 | renda (SCN65)'!AL50/'PNAD 2015 | renda (SCN65)'!$KR50,"")</f>
        <v>3.4810818174851633E-3</v>
      </c>
      <c r="AM51" s="7">
        <f>IFERROR('PNAD 2015 | renda (SCN65)'!AM50/'PNAD 2015 | renda (SCN65)'!$KR50,"")</f>
        <v>0</v>
      </c>
      <c r="AN51" s="7">
        <f>IFERROR('PNAD 2015 | renda (SCN65)'!AN50/'PNAD 2015 | renda (SCN65)'!$KR50,"")</f>
        <v>1.2183463835735975E-2</v>
      </c>
      <c r="AO51" s="7">
        <f>IFERROR('PNAD 2015 | renda (SCN65)'!AO50/'PNAD 2015 | renda (SCN65)'!$KR50,"")</f>
        <v>0</v>
      </c>
      <c r="AP51" s="7">
        <f>IFERROR('PNAD 2015 | renda (SCN65)'!AP50/'PNAD 2015 | renda (SCN65)'!$KR50,"")</f>
        <v>0</v>
      </c>
      <c r="AQ51" s="7">
        <f>IFERROR('PNAD 2015 | renda (SCN65)'!AQ50/'PNAD 2015 | renda (SCN65)'!$KR50,"")</f>
        <v>1.4877325505339345E-2</v>
      </c>
      <c r="AR51" s="7">
        <f>IFERROR('PNAD 2015 | renda (SCN65)'!AR50/'PNAD 2015 | renda (SCN65)'!$KR50,"")</f>
        <v>0</v>
      </c>
      <c r="AS51" s="7">
        <f>IFERROR('PNAD 2015 | renda (SCN65)'!AS50/'PNAD 2015 | renda (SCN65)'!$KR50,"")</f>
        <v>0</v>
      </c>
      <c r="AT51" s="7">
        <f>IFERROR('PNAD 2015 | renda (SCN65)'!AT50/'PNAD 2015 | renda (SCN65)'!$KR50,"")</f>
        <v>1.1317805495472646E-2</v>
      </c>
      <c r="AU51" s="7">
        <f>IFERROR('PNAD 2015 | renda (SCN65)'!AU50/'PNAD 2015 | renda (SCN65)'!$KR50,"")</f>
        <v>5.9473695210342072E-3</v>
      </c>
      <c r="AV51" s="7">
        <f>IFERROR('PNAD 2015 | renda (SCN65)'!AV50/'PNAD 2015 | renda (SCN65)'!$KR50,"")</f>
        <v>0</v>
      </c>
      <c r="AW51" s="7">
        <f>IFERROR('PNAD 2015 | renda (SCN65)'!AW50/'PNAD 2015 | renda (SCN65)'!$KR50,"")</f>
        <v>1.2009106570927349E-2</v>
      </c>
      <c r="AX51" s="7">
        <f>IFERROR('PNAD 2015 | renda (SCN65)'!AX50/'PNAD 2015 | renda (SCN65)'!$KR50,"")</f>
        <v>0</v>
      </c>
      <c r="AY51" s="7">
        <f>IFERROR('PNAD 2015 | renda (SCN65)'!AY50/'PNAD 2015 | renda (SCN65)'!$KR50,"")</f>
        <v>0</v>
      </c>
      <c r="AZ51" s="7">
        <f>IFERROR('PNAD 2015 | renda (SCN65)'!AZ50/'PNAD 2015 | renda (SCN65)'!$KR50,"")</f>
        <v>1.7469398139105488E-2</v>
      </c>
      <c r="BA51" s="7">
        <f>IFERROR('PNAD 2015 | renda (SCN65)'!BA50/'PNAD 2015 | renda (SCN65)'!$KR50,"")</f>
        <v>2.2783843693324215E-3</v>
      </c>
      <c r="BB51" s="7">
        <f>IFERROR('PNAD 2015 | renda (SCN65)'!BB50/'PNAD 2015 | renda (SCN65)'!$KR50,"")</f>
        <v>0</v>
      </c>
      <c r="BC51" s="7">
        <f>IFERROR('PNAD 2015 | renda (SCN65)'!BC50/'PNAD 2015 | renda (SCN65)'!$KR50,"")</f>
        <v>1.4322452700350883E-2</v>
      </c>
      <c r="BD51" s="7">
        <f>IFERROR('PNAD 2015 | renda (SCN65)'!BD50/'PNAD 2015 | renda (SCN65)'!$KR50,"")</f>
        <v>3.4048367982458744E-3</v>
      </c>
      <c r="BE51" s="7">
        <f>IFERROR('PNAD 2015 | renda (SCN65)'!BE50/'PNAD 2015 | renda (SCN65)'!$KR50,"")</f>
        <v>0</v>
      </c>
      <c r="BF51" s="7">
        <f>IFERROR('PNAD 2015 | renda (SCN65)'!BF50/'PNAD 2015 | renda (SCN65)'!$KR50,"")</f>
        <v>1.9435706871314663E-2</v>
      </c>
      <c r="BG51" s="7">
        <f>IFERROR('PNAD 2015 | renda (SCN65)'!BG50/'PNAD 2015 | renda (SCN65)'!$KR50,"")</f>
        <v>4.897484636822139E-3</v>
      </c>
      <c r="BH51" s="7">
        <f>IFERROR('PNAD 2015 | renda (SCN65)'!BH50/'PNAD 2015 | renda (SCN65)'!$KR50,"")</f>
        <v>0</v>
      </c>
      <c r="BI51" s="7">
        <f>IFERROR('PNAD 2015 | renda (SCN65)'!BI50/'PNAD 2015 | renda (SCN65)'!$KR50,"")</f>
        <v>9.4475448458754031E-3</v>
      </c>
      <c r="BJ51" s="7">
        <f>IFERROR('PNAD 2015 | renda (SCN65)'!BJ50/'PNAD 2015 | renda (SCN65)'!$KR50,"")</f>
        <v>4.6051475579791121E-3</v>
      </c>
      <c r="BK51" s="7">
        <f>IFERROR('PNAD 2015 | renda (SCN65)'!BK50/'PNAD 2015 | renda (SCN65)'!$KR50,"")</f>
        <v>0</v>
      </c>
      <c r="BL51" s="7">
        <f>IFERROR('PNAD 2015 | renda (SCN65)'!BL50/'PNAD 2015 | renda (SCN65)'!$KR50,"")</f>
        <v>1.2228810915706552E-2</v>
      </c>
      <c r="BM51" s="7">
        <f>IFERROR('PNAD 2015 | renda (SCN65)'!BM50/'PNAD 2015 | renda (SCN65)'!$KR50,"")</f>
        <v>6.3242727760385769E-3</v>
      </c>
      <c r="BN51" s="7">
        <f>IFERROR('PNAD 2015 | renda (SCN65)'!BN50/'PNAD 2015 | renda (SCN65)'!$KR50,"")</f>
        <v>0</v>
      </c>
      <c r="BO51" s="7">
        <f>IFERROR('PNAD 2015 | renda (SCN65)'!BO50/'PNAD 2015 | renda (SCN65)'!$KR50,"")</f>
        <v>1.0754030987730357E-2</v>
      </c>
      <c r="BP51" s="7">
        <f>IFERROR('PNAD 2015 | renda (SCN65)'!BP50/'PNAD 2015 | renda (SCN65)'!$KR50,"")</f>
        <v>5.5110570759119145E-3</v>
      </c>
      <c r="BQ51" s="7">
        <f>IFERROR('PNAD 2015 | renda (SCN65)'!BQ50/'PNAD 2015 | renda (SCN65)'!$KR50,"")</f>
        <v>0</v>
      </c>
      <c r="BR51" s="7">
        <f>IFERROR('PNAD 2015 | renda (SCN65)'!BR50/'PNAD 2015 | renda (SCN65)'!$KR50,"")</f>
        <v>1.8422783405058697E-2</v>
      </c>
      <c r="BS51" s="7">
        <f>IFERROR('PNAD 2015 | renda (SCN65)'!BS50/'PNAD 2015 | renda (SCN65)'!$KR50,"")</f>
        <v>6.4555406391112952E-3</v>
      </c>
      <c r="BT51" s="7">
        <f>IFERROR('PNAD 2015 | renda (SCN65)'!BT50/'PNAD 2015 | renda (SCN65)'!$KR50,"")</f>
        <v>0</v>
      </c>
      <c r="BU51" s="7">
        <f>IFERROR('PNAD 2015 | renda (SCN65)'!BU50/'PNAD 2015 | renda (SCN65)'!$KR50,"")</f>
        <v>5.8780910517761738E-3</v>
      </c>
      <c r="BV51" s="7">
        <f>IFERROR('PNAD 2015 | renda (SCN65)'!BV50/'PNAD 2015 | renda (SCN65)'!$KR50,"")</f>
        <v>3.0467690302278605E-3</v>
      </c>
      <c r="BW51" s="7">
        <f>IFERROR('PNAD 2015 | renda (SCN65)'!BW50/'PNAD 2015 | renda (SCN65)'!$KR50,"")</f>
        <v>6.4840518899605048E-4</v>
      </c>
      <c r="BX51" s="7">
        <f>IFERROR('PNAD 2015 | renda (SCN65)'!BX50/'PNAD 2015 | renda (SCN65)'!$KR50,"")</f>
        <v>8.3272204007417572E-3</v>
      </c>
      <c r="BY51" s="7">
        <f>IFERROR('PNAD 2015 | renda (SCN65)'!BY50/'PNAD 2015 | renda (SCN65)'!$KR50,"")</f>
        <v>3.8164437929716797E-3</v>
      </c>
      <c r="BZ51" s="7">
        <f>IFERROR('PNAD 2015 | renda (SCN65)'!BZ50/'PNAD 2015 | renda (SCN65)'!$KR50,"")</f>
        <v>0</v>
      </c>
      <c r="CA51" s="7">
        <f>IFERROR('PNAD 2015 | renda (SCN65)'!CA50/'PNAD 2015 | renda (SCN65)'!$KR50,"")</f>
        <v>9.0469037168608313E-3</v>
      </c>
      <c r="CB51" s="7">
        <f>IFERROR('PNAD 2015 | renda (SCN65)'!CB50/'PNAD 2015 | renda (SCN65)'!$KR50,"")</f>
        <v>5.2986418065760618E-3</v>
      </c>
      <c r="CC51" s="7">
        <f>IFERROR('PNAD 2015 | renda (SCN65)'!CC50/'PNAD 2015 | renda (SCN65)'!$KR50,"")</f>
        <v>0</v>
      </c>
      <c r="CD51" s="7">
        <f>IFERROR('PNAD 2015 | renda (SCN65)'!CD50/'PNAD 2015 | renda (SCN65)'!$KR50,"")</f>
        <v>8.9316976218004503E-3</v>
      </c>
      <c r="CE51" s="7">
        <f>IFERROR('PNAD 2015 | renda (SCN65)'!CE50/'PNAD 2015 | renda (SCN65)'!$KR50,"")</f>
        <v>8.8870600978464848E-3</v>
      </c>
      <c r="CF51" s="7">
        <f>IFERROR('PNAD 2015 | renda (SCN65)'!CF50/'PNAD 2015 | renda (SCN65)'!$KR50,"")</f>
        <v>0</v>
      </c>
      <c r="CG51" s="7">
        <f>IFERROR('PNAD 2015 | renda (SCN65)'!CG50/'PNAD 2015 | renda (SCN65)'!$KR50,"")</f>
        <v>9.3182121355752552E-3</v>
      </c>
      <c r="CH51" s="7">
        <f>IFERROR('PNAD 2015 | renda (SCN65)'!CH50/'PNAD 2015 | renda (SCN65)'!$KR50,"")</f>
        <v>6.6139006410000046E-3</v>
      </c>
      <c r="CI51" s="7">
        <f>IFERROR('PNAD 2015 | renda (SCN65)'!CI50/'PNAD 2015 | renda (SCN65)'!$KR50,"")</f>
        <v>0</v>
      </c>
      <c r="CJ51" s="7">
        <f>IFERROR('PNAD 2015 | renda (SCN65)'!CJ50/'PNAD 2015 | renda (SCN65)'!$KR50,"")</f>
        <v>9.5821669737539104E-3</v>
      </c>
      <c r="CK51" s="7">
        <f>IFERROR('PNAD 2015 | renda (SCN65)'!CK50/'PNAD 2015 | renda (SCN65)'!$KR50,"")</f>
        <v>8.2594900537017787E-3</v>
      </c>
      <c r="CL51" s="7">
        <f>IFERROR('PNAD 2015 | renda (SCN65)'!CL50/'PNAD 2015 | renda (SCN65)'!$KR50,"")</f>
        <v>6.6543453339467339E-4</v>
      </c>
      <c r="CM51" s="7">
        <f>IFERROR('PNAD 2015 | renda (SCN65)'!CM50/'PNAD 2015 | renda (SCN65)'!$KR50,"")</f>
        <v>4.0049921781124933E-3</v>
      </c>
      <c r="CN51" s="7">
        <f>IFERROR('PNAD 2015 | renda (SCN65)'!CN50/'PNAD 2015 | renda (SCN65)'!$KR50,"")</f>
        <v>3.4194794542249931E-3</v>
      </c>
      <c r="CO51" s="7">
        <f>IFERROR('PNAD 2015 | renda (SCN65)'!CO50/'PNAD 2015 | renda (SCN65)'!$KR50,"")</f>
        <v>0</v>
      </c>
      <c r="CP51" s="7">
        <f>IFERROR('PNAD 2015 | renda (SCN65)'!CP50/'PNAD 2015 | renda (SCN65)'!$KR50,"")</f>
        <v>7.9419959888153337E-3</v>
      </c>
      <c r="CQ51" s="7">
        <f>IFERROR('PNAD 2015 | renda (SCN65)'!CQ50/'PNAD 2015 | renda (SCN65)'!$KR50,"")</f>
        <v>7.2603706772234843E-3</v>
      </c>
      <c r="CR51" s="7">
        <f>IFERROR('PNAD 2015 | renda (SCN65)'!CR50/'PNAD 2015 | renda (SCN65)'!$KR50,"")</f>
        <v>0</v>
      </c>
      <c r="CS51" s="7">
        <f>IFERROR('PNAD 2015 | renda (SCN65)'!CS50/'PNAD 2015 | renda (SCN65)'!$KR50,"")</f>
        <v>9.8596678813405603E-3</v>
      </c>
      <c r="CT51" s="7">
        <f>IFERROR('PNAD 2015 | renda (SCN65)'!CT50/'PNAD 2015 | renda (SCN65)'!$KR50,"")</f>
        <v>5.9553681524941665E-3</v>
      </c>
      <c r="CU51" s="7">
        <f>IFERROR('PNAD 2015 | renda (SCN65)'!CU50/'PNAD 2015 | renda (SCN65)'!$KR50,"")</f>
        <v>9.5802963260737577E-4</v>
      </c>
      <c r="CV51" s="7">
        <f>IFERROR('PNAD 2015 | renda (SCN65)'!CV50/'PNAD 2015 | renda (SCN65)'!$KR50,"")</f>
        <v>1.4590471359351936E-2</v>
      </c>
      <c r="CW51" s="7">
        <f>IFERROR('PNAD 2015 | renda (SCN65)'!CW50/'PNAD 2015 | renda (SCN65)'!$KR50,"")</f>
        <v>4.1866385183644706E-3</v>
      </c>
      <c r="CX51" s="7">
        <f>IFERROR('PNAD 2015 | renda (SCN65)'!CX50/'PNAD 2015 | renda (SCN65)'!$KR50,"")</f>
        <v>0</v>
      </c>
      <c r="CY51" s="7">
        <f>IFERROR('PNAD 2015 | renda (SCN65)'!CY50/'PNAD 2015 | renda (SCN65)'!$KR50,"")</f>
        <v>7.3323583603631176E-3</v>
      </c>
      <c r="CZ51" s="7">
        <f>IFERROR('PNAD 2015 | renda (SCN65)'!CZ50/'PNAD 2015 | renda (SCN65)'!$KR50,"")</f>
        <v>4.1561921147426906E-3</v>
      </c>
      <c r="DA51" s="7">
        <f>IFERROR('PNAD 2015 | renda (SCN65)'!DA50/'PNAD 2015 | renda (SCN65)'!$KR50,"")</f>
        <v>0</v>
      </c>
      <c r="DB51" s="7">
        <f>IFERROR('PNAD 2015 | renda (SCN65)'!DB50/'PNAD 2015 | renda (SCN65)'!$KR50,"")</f>
        <v>8.6271045753978093E-3</v>
      </c>
      <c r="DC51" s="7">
        <f>IFERROR('PNAD 2015 | renda (SCN65)'!DC50/'PNAD 2015 | renda (SCN65)'!$KR50,"")</f>
        <v>6.7277521291195857E-3</v>
      </c>
      <c r="DD51" s="7">
        <f>IFERROR('PNAD 2015 | renda (SCN65)'!DD50/'PNAD 2015 | renda (SCN65)'!$KR50,"")</f>
        <v>0</v>
      </c>
      <c r="DE51" s="7">
        <f>IFERROR('PNAD 2015 | renda (SCN65)'!DE50/'PNAD 2015 | renda (SCN65)'!$KR50,"")</f>
        <v>3.5679056718811723E-3</v>
      </c>
      <c r="DF51" s="7">
        <f>IFERROR('PNAD 2015 | renda (SCN65)'!DF50/'PNAD 2015 | renda (SCN65)'!$KR50,"")</f>
        <v>5.9415640627164951E-3</v>
      </c>
      <c r="DG51" s="7">
        <f>IFERROR('PNAD 2015 | renda (SCN65)'!DG50/'PNAD 2015 | renda (SCN65)'!$KR50,"")</f>
        <v>0</v>
      </c>
      <c r="DH51" s="7">
        <f>IFERROR('PNAD 2015 | renda (SCN65)'!DH50/'PNAD 2015 | renda (SCN65)'!$KR50,"")</f>
        <v>5.2075606160803967E-3</v>
      </c>
      <c r="DI51" s="7">
        <f>IFERROR('PNAD 2015 | renda (SCN65)'!DI50/'PNAD 2015 | renda (SCN65)'!$KR50,"")</f>
        <v>0</v>
      </c>
      <c r="DJ51" s="7">
        <f>IFERROR('PNAD 2015 | renda (SCN65)'!DJ50/'PNAD 2015 | renda (SCN65)'!$KR50,"")</f>
        <v>0</v>
      </c>
      <c r="DK51" s="7">
        <f>IFERROR('PNAD 2015 | renda (SCN65)'!DK50/'PNAD 2015 | renda (SCN65)'!$KR50,"")</f>
        <v>4.5777973987934451E-3</v>
      </c>
      <c r="DL51" s="7">
        <f>IFERROR('PNAD 2015 | renda (SCN65)'!DL50/'PNAD 2015 | renda (SCN65)'!$KR50,"")</f>
        <v>5.1917568684377354E-3</v>
      </c>
      <c r="DM51" s="7">
        <f>IFERROR('PNAD 2015 | renda (SCN65)'!DM50/'PNAD 2015 | renda (SCN65)'!$KR50,"")</f>
        <v>0</v>
      </c>
      <c r="DN51" s="7">
        <f>IFERROR('PNAD 2015 | renda (SCN65)'!DN50/'PNAD 2015 | renda (SCN65)'!$KR50,"")</f>
        <v>6.2695079525748243E-3</v>
      </c>
      <c r="DO51" s="7">
        <f>IFERROR('PNAD 2015 | renda (SCN65)'!DO50/'PNAD 2015 | renda (SCN65)'!$KR50,"")</f>
        <v>4.542900143794752E-3</v>
      </c>
      <c r="DP51" s="7">
        <f>IFERROR('PNAD 2015 | renda (SCN65)'!DP50/'PNAD 2015 | renda (SCN65)'!$KR50,"")</f>
        <v>0</v>
      </c>
      <c r="DQ51" s="7">
        <f>IFERROR('PNAD 2015 | renda (SCN65)'!DQ50/'PNAD 2015 | renda (SCN65)'!$KR50,"")</f>
        <v>5.4864161306078466E-3</v>
      </c>
      <c r="DR51" s="7">
        <f>IFERROR('PNAD 2015 | renda (SCN65)'!DR50/'PNAD 2015 | renda (SCN65)'!$KR50,"")</f>
        <v>1.1089844498863808E-2</v>
      </c>
      <c r="DS51" s="7">
        <f>IFERROR('PNAD 2015 | renda (SCN65)'!DS50/'PNAD 2015 | renda (SCN65)'!$KR50,"")</f>
        <v>0</v>
      </c>
      <c r="DT51" s="7">
        <f>IFERROR('PNAD 2015 | renda (SCN65)'!DT50/'PNAD 2015 | renda (SCN65)'!$KR50,"")</f>
        <v>4.5495441683139114E-3</v>
      </c>
      <c r="DU51" s="7">
        <f>IFERROR('PNAD 2015 | renda (SCN65)'!DU50/'PNAD 2015 | renda (SCN65)'!$KR50,"")</f>
        <v>2.343857038137733E-3</v>
      </c>
      <c r="DV51" s="7">
        <f>IFERROR('PNAD 2015 | renda (SCN65)'!DV50/'PNAD 2015 | renda (SCN65)'!$KR50,"")</f>
        <v>0</v>
      </c>
      <c r="DW51" s="7">
        <f>IFERROR('PNAD 2015 | renda (SCN65)'!DW50/'PNAD 2015 | renda (SCN65)'!$KR50,"")</f>
        <v>6.4984365255699476E-3</v>
      </c>
      <c r="DX51" s="7">
        <f>IFERROR('PNAD 2015 | renda (SCN65)'!DX50/'PNAD 2015 | renda (SCN65)'!$KR50,"")</f>
        <v>4.856394892951219E-3</v>
      </c>
      <c r="DY51" s="7">
        <f>IFERROR('PNAD 2015 | renda (SCN65)'!DY50/'PNAD 2015 | renda (SCN65)'!$KR50,"")</f>
        <v>0</v>
      </c>
      <c r="DZ51" s="7">
        <f>IFERROR('PNAD 2015 | renda (SCN65)'!DZ50/'PNAD 2015 | renda (SCN65)'!$KR50,"")</f>
        <v>3.2180945556927938E-3</v>
      </c>
      <c r="EA51" s="7">
        <f>IFERROR('PNAD 2015 | renda (SCN65)'!EA50/'PNAD 2015 | renda (SCN65)'!$KR50,"")</f>
        <v>3.1702962822102955E-3</v>
      </c>
      <c r="EB51" s="7">
        <f>IFERROR('PNAD 2015 | renda (SCN65)'!EB50/'PNAD 2015 | renda (SCN65)'!$KR50,"")</f>
        <v>0</v>
      </c>
      <c r="EC51" s="7">
        <f>IFERROR('PNAD 2015 | renda (SCN65)'!EC50/'PNAD 2015 | renda (SCN65)'!$KR50,"")</f>
        <v>1.2253000325363686E-2</v>
      </c>
      <c r="ED51" s="7">
        <f>IFERROR('PNAD 2015 | renda (SCN65)'!ED50/'PNAD 2015 | renda (SCN65)'!$KR50,"")</f>
        <v>4.2862343810594469E-3</v>
      </c>
      <c r="EE51" s="7">
        <f>IFERROR('PNAD 2015 | renda (SCN65)'!EE50/'PNAD 2015 | renda (SCN65)'!$KR50,"")</f>
        <v>0</v>
      </c>
      <c r="EF51" s="7">
        <f>IFERROR('PNAD 2015 | renda (SCN65)'!EF50/'PNAD 2015 | renda (SCN65)'!$KR50,"")</f>
        <v>5.0263013063829333E-3</v>
      </c>
      <c r="EG51" s="7">
        <f>IFERROR('PNAD 2015 | renda (SCN65)'!EG50/'PNAD 2015 | renda (SCN65)'!$KR50,"")</f>
        <v>6.2151946647580041E-3</v>
      </c>
      <c r="EH51" s="7">
        <f>IFERROR('PNAD 2015 | renda (SCN65)'!EH50/'PNAD 2015 | renda (SCN65)'!$KR50,"")</f>
        <v>0</v>
      </c>
      <c r="EI51" s="7">
        <f>IFERROR('PNAD 2015 | renda (SCN65)'!EI50/'PNAD 2015 | renda (SCN65)'!$KR50,"")</f>
        <v>5.6381321079773967E-3</v>
      </c>
      <c r="EJ51" s="7">
        <f>IFERROR('PNAD 2015 | renda (SCN65)'!EJ50/'PNAD 2015 | renda (SCN65)'!$KR50,"")</f>
        <v>4.9692142995920955E-3</v>
      </c>
      <c r="EK51" s="7">
        <f>IFERROR('PNAD 2015 | renda (SCN65)'!EK50/'PNAD 2015 | renda (SCN65)'!$KR50,"")</f>
        <v>0</v>
      </c>
      <c r="EL51" s="7">
        <f>IFERROR('PNAD 2015 | renda (SCN65)'!EL50/'PNAD 2015 | renda (SCN65)'!$KR50,"")</f>
        <v>2.8120995040074432E-3</v>
      </c>
      <c r="EM51" s="7">
        <f>IFERROR('PNAD 2015 | renda (SCN65)'!EM50/'PNAD 2015 | renda (SCN65)'!$KR50,"")</f>
        <v>2.339148166391144E-3</v>
      </c>
      <c r="EN51" s="7">
        <f>IFERROR('PNAD 2015 | renda (SCN65)'!EN50/'PNAD 2015 | renda (SCN65)'!$KR50,"")</f>
        <v>0</v>
      </c>
      <c r="EO51" s="7">
        <f>IFERROR('PNAD 2015 | renda (SCN65)'!EO50/'PNAD 2015 | renda (SCN65)'!$KR50,"")</f>
        <v>1.6221740641536686E-3</v>
      </c>
      <c r="EP51" s="7">
        <f>IFERROR('PNAD 2015 | renda (SCN65)'!EP50/'PNAD 2015 | renda (SCN65)'!$KR50,"")</f>
        <v>2.3608863825363559E-3</v>
      </c>
      <c r="EQ51" s="7">
        <f>IFERROR('PNAD 2015 | renda (SCN65)'!EQ50/'PNAD 2015 | renda (SCN65)'!$KR50,"")</f>
        <v>0</v>
      </c>
      <c r="ER51" s="7">
        <f>IFERROR('PNAD 2015 | renda (SCN65)'!ER50/'PNAD 2015 | renda (SCN65)'!$KR50,"")</f>
        <v>1.973855828022199E-3</v>
      </c>
      <c r="ES51" s="7">
        <f>IFERROR('PNAD 2015 | renda (SCN65)'!ES50/'PNAD 2015 | renda (SCN65)'!$KR50,"")</f>
        <v>4.5732175372316941E-3</v>
      </c>
      <c r="ET51" s="7">
        <f>IFERROR('PNAD 2015 | renda (SCN65)'!ET50/'PNAD 2015 | renda (SCN65)'!$KR50,"")</f>
        <v>0</v>
      </c>
      <c r="EU51" s="7">
        <f>IFERROR('PNAD 2015 | renda (SCN65)'!EU50/'PNAD 2015 | renda (SCN65)'!$KR50,"")</f>
        <v>1.7311876703418228E-3</v>
      </c>
      <c r="EV51" s="7">
        <f>IFERROR('PNAD 2015 | renda (SCN65)'!EV50/'PNAD 2015 | renda (SCN65)'!$KR50,"")</f>
        <v>0</v>
      </c>
      <c r="EW51" s="7">
        <f>IFERROR('PNAD 2015 | renda (SCN65)'!EW50/'PNAD 2015 | renda (SCN65)'!$KR50,"")</f>
        <v>0</v>
      </c>
      <c r="EX51" s="7">
        <f>IFERROR('PNAD 2015 | renda (SCN65)'!EX50/'PNAD 2015 | renda (SCN65)'!$KR50,"")</f>
        <v>9.1326954897781362E-3</v>
      </c>
      <c r="EY51" s="7">
        <f>IFERROR('PNAD 2015 | renda (SCN65)'!EY50/'PNAD 2015 | renda (SCN65)'!$KR50,"")</f>
        <v>7.9145168194448279E-3</v>
      </c>
      <c r="EZ51" s="7">
        <f>IFERROR('PNAD 2015 | renda (SCN65)'!EZ50/'PNAD 2015 | renda (SCN65)'!$KR50,"")</f>
        <v>0</v>
      </c>
      <c r="FA51" s="7">
        <f>IFERROR('PNAD 2015 | renda (SCN65)'!FA50/'PNAD 2015 | renda (SCN65)'!$KR50,"")</f>
        <v>1.4161447989672993E-3</v>
      </c>
      <c r="FB51" s="7">
        <f>IFERROR('PNAD 2015 | renda (SCN65)'!FB50/'PNAD 2015 | renda (SCN65)'!$KR50,"")</f>
        <v>0</v>
      </c>
      <c r="FC51" s="7">
        <f>IFERROR('PNAD 2015 | renda (SCN65)'!FC50/'PNAD 2015 | renda (SCN65)'!$KR50,"")</f>
        <v>0</v>
      </c>
      <c r="FD51" s="7">
        <f>IFERROR('PNAD 2015 | renda (SCN65)'!FD50/'PNAD 2015 | renda (SCN65)'!$KR50,"")</f>
        <v>8.1360273068117634E-4</v>
      </c>
      <c r="FE51" s="7">
        <f>IFERROR('PNAD 2015 | renda (SCN65)'!FE50/'PNAD 2015 | renda (SCN65)'!$KR50,"")</f>
        <v>3.5243002294059107E-3</v>
      </c>
      <c r="FF51" s="7">
        <f>IFERROR('PNAD 2015 | renda (SCN65)'!FF50/'PNAD 2015 | renda (SCN65)'!$KR50,"")</f>
        <v>0</v>
      </c>
      <c r="FG51" s="7">
        <f>IFERROR('PNAD 2015 | renda (SCN65)'!FG50/'PNAD 2015 | renda (SCN65)'!$KR50,"")</f>
        <v>6.9108175814047816E-3</v>
      </c>
      <c r="FH51" s="7">
        <f>IFERROR('PNAD 2015 | renda (SCN65)'!FH50/'PNAD 2015 | renda (SCN65)'!$KR50,"")</f>
        <v>2.0092046186678254E-3</v>
      </c>
      <c r="FI51" s="7">
        <f>IFERROR('PNAD 2015 | renda (SCN65)'!FI50/'PNAD 2015 | renda (SCN65)'!$KR50,"")</f>
        <v>0</v>
      </c>
      <c r="FJ51" s="7">
        <f>IFERROR('PNAD 2015 | renda (SCN65)'!FJ50/'PNAD 2015 | renda (SCN65)'!$KR50,"")</f>
        <v>3.1254007378866532E-3</v>
      </c>
      <c r="FK51" s="7">
        <f>IFERROR('PNAD 2015 | renda (SCN65)'!FK50/'PNAD 2015 | renda (SCN65)'!$KR50,"")</f>
        <v>3.9606126745282029E-3</v>
      </c>
      <c r="FL51" s="7">
        <f>IFERROR('PNAD 2015 | renda (SCN65)'!FL50/'PNAD 2015 | renda (SCN65)'!$KR50,"")</f>
        <v>0</v>
      </c>
      <c r="FM51" s="7">
        <f>IFERROR('PNAD 2015 | renda (SCN65)'!FM50/'PNAD 2015 | renda (SCN65)'!$KR50,"")</f>
        <v>4.8272385911778187E-3</v>
      </c>
      <c r="FN51" s="7">
        <f>IFERROR('PNAD 2015 | renda (SCN65)'!FN50/'PNAD 2015 | renda (SCN65)'!$KR50,"")</f>
        <v>2.2292959940015426E-3</v>
      </c>
      <c r="FO51" s="7">
        <f>IFERROR('PNAD 2015 | renda (SCN65)'!FO50/'PNAD 2015 | renda (SCN65)'!$KR50,"")</f>
        <v>0</v>
      </c>
      <c r="FP51" s="7">
        <f>IFERROR('PNAD 2015 | renda (SCN65)'!FP50/'PNAD 2015 | renda (SCN65)'!$KR50,"")</f>
        <v>0</v>
      </c>
      <c r="FQ51" s="7">
        <f>IFERROR('PNAD 2015 | renda (SCN65)'!FQ50/'PNAD 2015 | renda (SCN65)'!$KR50,"")</f>
        <v>7.1267806308236807E-3</v>
      </c>
      <c r="FR51" s="7">
        <f>IFERROR('PNAD 2015 | renda (SCN65)'!FR50/'PNAD 2015 | renda (SCN65)'!$KR50,"")</f>
        <v>0</v>
      </c>
      <c r="FS51" s="7">
        <f>IFERROR('PNAD 2015 | renda (SCN65)'!FS50/'PNAD 2015 | renda (SCN65)'!$KR50,"")</f>
        <v>5.9366616756926496E-3</v>
      </c>
      <c r="FT51" s="7">
        <f>IFERROR('PNAD 2015 | renda (SCN65)'!FT50/'PNAD 2015 | renda (SCN65)'!$KR50,"")</f>
        <v>2.3385031154669537E-3</v>
      </c>
      <c r="FU51" s="7">
        <f>IFERROR('PNAD 2015 | renda (SCN65)'!FU50/'PNAD 2015 | renda (SCN65)'!$KR50,"")</f>
        <v>0</v>
      </c>
      <c r="FV51" s="7">
        <f>IFERROR('PNAD 2015 | renda (SCN65)'!FV50/'PNAD 2015 | renda (SCN65)'!$KR50,"")</f>
        <v>9.6209345342977443E-4</v>
      </c>
      <c r="FW51" s="7">
        <f>IFERROR('PNAD 2015 | renda (SCN65)'!FW50/'PNAD 2015 | renda (SCN65)'!$KR50,"")</f>
        <v>0</v>
      </c>
      <c r="FX51" s="7">
        <f>IFERROR('PNAD 2015 | renda (SCN65)'!FX50/'PNAD 2015 | renda (SCN65)'!$KR50,"")</f>
        <v>0</v>
      </c>
      <c r="FY51" s="7">
        <f>IFERROR('PNAD 2015 | renda (SCN65)'!FY50/'PNAD 2015 | renda (SCN65)'!$KR50,"")</f>
        <v>1.254753057734896E-3</v>
      </c>
      <c r="FZ51" s="7">
        <f>IFERROR('PNAD 2015 | renda (SCN65)'!FZ50/'PNAD 2015 | renda (SCN65)'!$KR50,"")</f>
        <v>2.5401589353873131E-2</v>
      </c>
      <c r="GA51" s="7">
        <f>IFERROR('PNAD 2015 | renda (SCN65)'!GA50/'PNAD 2015 | renda (SCN65)'!$KR50,"")</f>
        <v>0</v>
      </c>
      <c r="GB51" s="7">
        <f>IFERROR('PNAD 2015 | renda (SCN65)'!GB50/'PNAD 2015 | renda (SCN65)'!$KR50,"")</f>
        <v>6.3240792607613199E-4</v>
      </c>
      <c r="GC51" s="7">
        <f>IFERROR('PNAD 2015 | renda (SCN65)'!GC50/'PNAD 2015 | renda (SCN65)'!$KR50,"")</f>
        <v>0</v>
      </c>
      <c r="GD51" s="7">
        <f>IFERROR('PNAD 2015 | renda (SCN65)'!GD50/'PNAD 2015 | renda (SCN65)'!$KR50,"")</f>
        <v>3.9165556964060088E-3</v>
      </c>
      <c r="GE51" s="7">
        <f>IFERROR('PNAD 2015 | renda (SCN65)'!GE50/'PNAD 2015 | renda (SCN65)'!$KR50,"")</f>
        <v>0</v>
      </c>
      <c r="GF51" s="7">
        <f>IFERROR('PNAD 2015 | renda (SCN65)'!GF50/'PNAD 2015 | renda (SCN65)'!$KR50,"")</f>
        <v>1.0595864501118905E-2</v>
      </c>
      <c r="GG51" s="7">
        <f>IFERROR('PNAD 2015 | renda (SCN65)'!GG50/'PNAD 2015 | renda (SCN65)'!$KR50,"")</f>
        <v>0</v>
      </c>
      <c r="GH51" s="7">
        <f>IFERROR('PNAD 2015 | renda (SCN65)'!GH50/'PNAD 2015 | renda (SCN65)'!$KR50,"")</f>
        <v>4.7914382648852599E-3</v>
      </c>
      <c r="GI51" s="7">
        <f>IFERROR('PNAD 2015 | renda (SCN65)'!GI50/'PNAD 2015 | renda (SCN65)'!$KR50,"")</f>
        <v>1.002925176931018E-3</v>
      </c>
      <c r="GJ51" s="7">
        <f>IFERROR('PNAD 2015 | renda (SCN65)'!GJ50/'PNAD 2015 | renda (SCN65)'!$KR50,"")</f>
        <v>0</v>
      </c>
      <c r="GK51" s="7">
        <f>IFERROR('PNAD 2015 | renda (SCN65)'!GK50/'PNAD 2015 | renda (SCN65)'!$KR50,"")</f>
        <v>1.2020523972285516E-3</v>
      </c>
      <c r="GL51" s="7">
        <f>IFERROR('PNAD 2015 | renda (SCN65)'!GL50/'PNAD 2015 | renda (SCN65)'!$KR50,"")</f>
        <v>2.4647395813309877E-2</v>
      </c>
      <c r="GM51" s="7">
        <f>IFERROR('PNAD 2015 | renda (SCN65)'!GM50/'PNAD 2015 | renda (SCN65)'!$KR50,"")</f>
        <v>0</v>
      </c>
      <c r="GN51" s="7">
        <f>IFERROR('PNAD 2015 | renda (SCN65)'!GN50/'PNAD 2015 | renda (SCN65)'!$KR50,"")</f>
        <v>2.9847151313207574E-3</v>
      </c>
      <c r="GO51" s="7">
        <f>IFERROR('PNAD 2015 | renda (SCN65)'!GO50/'PNAD 2015 | renda (SCN65)'!$KR50,"")</f>
        <v>2.8102933614197107E-3</v>
      </c>
      <c r="GP51" s="7">
        <f>IFERROR('PNAD 2015 | renda (SCN65)'!GP50/'PNAD 2015 | renda (SCN65)'!$KR50,"")</f>
        <v>0</v>
      </c>
      <c r="GQ51" s="7">
        <f>IFERROR('PNAD 2015 | renda (SCN65)'!GQ50/'PNAD 2015 | renda (SCN65)'!$KR50,"")</f>
        <v>0</v>
      </c>
      <c r="GR51" s="7">
        <f>IFERROR('PNAD 2015 | renda (SCN65)'!GR50/'PNAD 2015 | renda (SCN65)'!$KR50,"")</f>
        <v>4.9206419650005689E-3</v>
      </c>
      <c r="GS51" s="7">
        <f>IFERROR('PNAD 2015 | renda (SCN65)'!GS50/'PNAD 2015 | renda (SCN65)'!$KR50,"")</f>
        <v>0</v>
      </c>
      <c r="GT51" s="7">
        <f>IFERROR('PNAD 2015 | renda (SCN65)'!GT50/'PNAD 2015 | renda (SCN65)'!$KR50,"")</f>
        <v>0</v>
      </c>
      <c r="GU51" s="7">
        <f>IFERROR('PNAD 2015 | renda (SCN65)'!GU50/'PNAD 2015 | renda (SCN65)'!$KR50,"")</f>
        <v>1.1607433360434074E-2</v>
      </c>
      <c r="GV51" s="7">
        <f>IFERROR('PNAD 2015 | renda (SCN65)'!GV50/'PNAD 2015 | renda (SCN65)'!$KR50,"")</f>
        <v>0</v>
      </c>
      <c r="GW51" s="7">
        <f>IFERROR('PNAD 2015 | renda (SCN65)'!GW50/'PNAD 2015 | renda (SCN65)'!$KR50,"")</f>
        <v>0</v>
      </c>
      <c r="GX51" s="7">
        <f>IFERROR('PNAD 2015 | renda (SCN65)'!GX50/'PNAD 2015 | renda (SCN65)'!$KR50,"")</f>
        <v>6.0621885855400744E-3</v>
      </c>
      <c r="GY51" s="7">
        <f>IFERROR('PNAD 2015 | renda (SCN65)'!GY50/'PNAD 2015 | renda (SCN65)'!$KR50,"")</f>
        <v>0</v>
      </c>
      <c r="GZ51" s="7">
        <f>IFERROR('PNAD 2015 | renda (SCN65)'!GZ50/'PNAD 2015 | renda (SCN65)'!$KR50,"")</f>
        <v>0</v>
      </c>
      <c r="HA51" s="7">
        <f>IFERROR('PNAD 2015 | renda (SCN65)'!HA50/'PNAD 2015 | renda (SCN65)'!$KR50,"")</f>
        <v>7.6083756508241304E-4</v>
      </c>
      <c r="HB51" s="7">
        <f>IFERROR('PNAD 2015 | renda (SCN65)'!HB50/'PNAD 2015 | renda (SCN65)'!$KR50,"")</f>
        <v>0</v>
      </c>
      <c r="HC51" s="7">
        <f>IFERROR('PNAD 2015 | renda (SCN65)'!HC50/'PNAD 2015 | renda (SCN65)'!$KR50,"")</f>
        <v>6.3092430895049436E-4</v>
      </c>
      <c r="HD51" s="7">
        <f>IFERROR('PNAD 2015 | renda (SCN65)'!HD50/'PNAD 2015 | renda (SCN65)'!$KR50,"")</f>
        <v>4.7546703622064149E-3</v>
      </c>
      <c r="HE51" s="7">
        <f>IFERROR('PNAD 2015 | renda (SCN65)'!HE50/'PNAD 2015 | renda (SCN65)'!$KR50,"")</f>
        <v>0</v>
      </c>
      <c r="HF51" s="7">
        <f>IFERROR('PNAD 2015 | renda (SCN65)'!HF50/'PNAD 2015 | renda (SCN65)'!$KR50,"")</f>
        <v>0</v>
      </c>
      <c r="HG51" s="7">
        <f>IFERROR('PNAD 2015 | renda (SCN65)'!HG50/'PNAD 2015 | renda (SCN65)'!$KR50,"")</f>
        <v>4.9303822339558422E-3</v>
      </c>
      <c r="HH51" s="7">
        <f>IFERROR('PNAD 2015 | renda (SCN65)'!HH50/'PNAD 2015 | renda (SCN65)'!$KR50,"")</f>
        <v>0</v>
      </c>
      <c r="HI51" s="7">
        <f>IFERROR('PNAD 2015 | renda (SCN65)'!HI50/'PNAD 2015 | renda (SCN65)'!$KR50,"")</f>
        <v>3.9397130245844387E-3</v>
      </c>
      <c r="HJ51" s="7">
        <f>IFERROR('PNAD 2015 | renda (SCN65)'!HJ50/'PNAD 2015 | renda (SCN65)'!$KR50,"")</f>
        <v>5.4924796092952356E-3</v>
      </c>
      <c r="HK51" s="7">
        <f>IFERROR('PNAD 2015 | renda (SCN65)'!HK50/'PNAD 2015 | renda (SCN65)'!$KR50,"")</f>
        <v>0</v>
      </c>
      <c r="HL51" s="7">
        <f>IFERROR('PNAD 2015 | renda (SCN65)'!HL50/'PNAD 2015 | renda (SCN65)'!$KR50,"")</f>
        <v>0</v>
      </c>
      <c r="HM51" s="7">
        <f>IFERROR('PNAD 2015 | renda (SCN65)'!HM50/'PNAD 2015 | renda (SCN65)'!$KR50,"")</f>
        <v>3.7365219834645065E-3</v>
      </c>
      <c r="HN51" s="7">
        <f>IFERROR('PNAD 2015 | renda (SCN65)'!HN50/'PNAD 2015 | renda (SCN65)'!$KR50,"")</f>
        <v>0</v>
      </c>
      <c r="HO51" s="7">
        <f>IFERROR('PNAD 2015 | renda (SCN65)'!HO50/'PNAD 2015 | renda (SCN65)'!$KR50,"")</f>
        <v>0</v>
      </c>
      <c r="HP51" s="7">
        <f>IFERROR('PNAD 2015 | renda (SCN65)'!HP50/'PNAD 2015 | renda (SCN65)'!$KR50,"")</f>
        <v>2.4894579327459587E-2</v>
      </c>
      <c r="HQ51" s="7">
        <f>IFERROR('PNAD 2015 | renda (SCN65)'!HQ50/'PNAD 2015 | renda (SCN65)'!$KR50,"")</f>
        <v>0</v>
      </c>
      <c r="HR51" s="7">
        <f>IFERROR('PNAD 2015 | renda (SCN65)'!HR50/'PNAD 2015 | renda (SCN65)'!$KR50,"")</f>
        <v>0</v>
      </c>
      <c r="HS51" s="7">
        <f>IFERROR('PNAD 2015 | renda (SCN65)'!HS50/'PNAD 2015 | renda (SCN65)'!$KR50,"")</f>
        <v>0</v>
      </c>
      <c r="HT51" s="7">
        <f>IFERROR('PNAD 2015 | renda (SCN65)'!HT50/'PNAD 2015 | renda (SCN65)'!$KR50,"")</f>
        <v>0</v>
      </c>
      <c r="HU51" s="7">
        <f>IFERROR('PNAD 2015 | renda (SCN65)'!HU50/'PNAD 2015 | renda (SCN65)'!$KR50,"")</f>
        <v>0</v>
      </c>
      <c r="HV51" s="7">
        <f>IFERROR('PNAD 2015 | renda (SCN65)'!HV50/'PNAD 2015 | renda (SCN65)'!$KR50,"")</f>
        <v>1.5670609131908528E-2</v>
      </c>
      <c r="HW51" s="7">
        <f>IFERROR('PNAD 2015 | renda (SCN65)'!HW50/'PNAD 2015 | renda (SCN65)'!$KR50,"")</f>
        <v>0</v>
      </c>
      <c r="HX51" s="7">
        <f>IFERROR('PNAD 2015 | renda (SCN65)'!HX50/'PNAD 2015 | renda (SCN65)'!$KR50,"")</f>
        <v>1.0562708883615525E-3</v>
      </c>
      <c r="HY51" s="7">
        <f>IFERROR('PNAD 2015 | renda (SCN65)'!HY50/'PNAD 2015 | renda (SCN65)'!$KR50,"")</f>
        <v>5.4878352426410652E-3</v>
      </c>
      <c r="HZ51" s="7">
        <f>IFERROR('PNAD 2015 | renda (SCN65)'!HZ50/'PNAD 2015 | renda (SCN65)'!$KR50,"")</f>
        <v>0</v>
      </c>
      <c r="IA51" s="7">
        <f>IFERROR('PNAD 2015 | renda (SCN65)'!IA50/'PNAD 2015 | renda (SCN65)'!$KR50,"")</f>
        <v>0</v>
      </c>
      <c r="IB51" s="7">
        <f>IFERROR('PNAD 2015 | renda (SCN65)'!IB50/'PNAD 2015 | renda (SCN65)'!$KR50,"")</f>
        <v>8.7161216029360659E-3</v>
      </c>
      <c r="IC51" s="7">
        <f>IFERROR('PNAD 2015 | renda (SCN65)'!IC50/'PNAD 2015 | renda (SCN65)'!$KR50,"")</f>
        <v>0</v>
      </c>
      <c r="ID51" s="7">
        <f>IFERROR('PNAD 2015 | renda (SCN65)'!ID50/'PNAD 2015 | renda (SCN65)'!$KR50,"")</f>
        <v>0</v>
      </c>
      <c r="IE51" s="7">
        <f>IFERROR('PNAD 2015 | renda (SCN65)'!IE50/'PNAD 2015 | renda (SCN65)'!$KR50,"")</f>
        <v>2.1062202776660406E-3</v>
      </c>
      <c r="IF51" s="7">
        <f>IFERROR('PNAD 2015 | renda (SCN65)'!IF50/'PNAD 2015 | renda (SCN65)'!$KR50,"")</f>
        <v>0</v>
      </c>
      <c r="IG51" s="7">
        <f>IFERROR('PNAD 2015 | renda (SCN65)'!IG50/'PNAD 2015 | renda (SCN65)'!$KR50,"")</f>
        <v>0</v>
      </c>
      <c r="IH51" s="7">
        <f>IFERROR('PNAD 2015 | renda (SCN65)'!IH50/'PNAD 2015 | renda (SCN65)'!$KR50,"")</f>
        <v>3.9012679895026993E-3</v>
      </c>
      <c r="II51" s="7">
        <f>IFERROR('PNAD 2015 | renda (SCN65)'!II50/'PNAD 2015 | renda (SCN65)'!$KR50,"")</f>
        <v>0</v>
      </c>
      <c r="IJ51" s="7">
        <f>IFERROR('PNAD 2015 | renda (SCN65)'!IJ50/'PNAD 2015 | renda (SCN65)'!$KR50,"")</f>
        <v>0</v>
      </c>
      <c r="IK51" s="7">
        <f>IFERROR('PNAD 2015 | renda (SCN65)'!IK50/'PNAD 2015 | renda (SCN65)'!$KR50,"")</f>
        <v>1.242761561054199E-2</v>
      </c>
      <c r="IL51" s="7">
        <f>IFERROR('PNAD 2015 | renda (SCN65)'!IL50/'PNAD 2015 | renda (SCN65)'!$KR50,"")</f>
        <v>0</v>
      </c>
      <c r="IM51" s="7">
        <f>IFERROR('PNAD 2015 | renda (SCN65)'!IM50/'PNAD 2015 | renda (SCN65)'!$KR50,"")</f>
        <v>0</v>
      </c>
      <c r="IN51" s="7">
        <f>IFERROR('PNAD 2015 | renda (SCN65)'!IN50/'PNAD 2015 | renda (SCN65)'!$KR50,"")</f>
        <v>6.2698304780369188E-3</v>
      </c>
      <c r="IO51" s="7">
        <f>IFERROR('PNAD 2015 | renda (SCN65)'!IO50/'PNAD 2015 | renda (SCN65)'!$KR50,"")</f>
        <v>0</v>
      </c>
      <c r="IP51" s="7">
        <f>IFERROR('PNAD 2015 | renda (SCN65)'!IP50/'PNAD 2015 | renda (SCN65)'!$KR50,"")</f>
        <v>0</v>
      </c>
      <c r="IQ51" s="7">
        <f>IFERROR('PNAD 2015 | renda (SCN65)'!IQ50/'PNAD 2015 | renda (SCN65)'!$KR50,"")</f>
        <v>0</v>
      </c>
      <c r="IR51" s="7">
        <f>IFERROR('PNAD 2015 | renda (SCN65)'!IR50/'PNAD 2015 | renda (SCN65)'!$KR50,"")</f>
        <v>0</v>
      </c>
      <c r="IS51" s="7">
        <f>IFERROR('PNAD 2015 | renda (SCN65)'!IS50/'PNAD 2015 | renda (SCN65)'!$KR50,"")</f>
        <v>0</v>
      </c>
      <c r="IT51" s="7">
        <f>IFERROR('PNAD 2015 | renda (SCN65)'!IT50/'PNAD 2015 | renda (SCN65)'!$KR50,"")</f>
        <v>2.0211251597468612E-2</v>
      </c>
      <c r="IU51" s="7">
        <f>IFERROR('PNAD 2015 | renda (SCN65)'!IU50/'PNAD 2015 | renda (SCN65)'!$KR50,"")</f>
        <v>0</v>
      </c>
      <c r="IV51" s="7">
        <f>IFERROR('PNAD 2015 | renda (SCN65)'!IV50/'PNAD 2015 | renda (SCN65)'!$KR50,"")</f>
        <v>0</v>
      </c>
      <c r="IW51" s="7">
        <f>IFERROR('PNAD 2015 | renda (SCN65)'!IW50/'PNAD 2015 | renda (SCN65)'!$KR50,"")</f>
        <v>3.9113307839200671E-3</v>
      </c>
      <c r="IX51" s="7">
        <f>IFERROR('PNAD 2015 | renda (SCN65)'!IX50/'PNAD 2015 | renda (SCN65)'!$KR50,"")</f>
        <v>0</v>
      </c>
      <c r="IY51" s="7">
        <f>IFERROR('PNAD 2015 | renda (SCN65)'!IY50/'PNAD 2015 | renda (SCN65)'!$KR50,"")</f>
        <v>1.2456900922500227E-2</v>
      </c>
      <c r="IZ51" s="7">
        <f>IFERROR('PNAD 2015 | renda (SCN65)'!IZ50/'PNAD 2015 | renda (SCN65)'!$KR50,"")</f>
        <v>8.600399467136333E-3</v>
      </c>
      <c r="JA51" s="7">
        <f>IFERROR('PNAD 2015 | renda (SCN65)'!JA50/'PNAD 2015 | renda (SCN65)'!$KR50,"")</f>
        <v>0</v>
      </c>
      <c r="JB51" s="7">
        <f>IFERROR('PNAD 2015 | renda (SCN65)'!JB50/'PNAD 2015 | renda (SCN65)'!$KR50,"")</f>
        <v>7.7868612415475753E-3</v>
      </c>
      <c r="JC51" s="7">
        <f>IFERROR('PNAD 2015 | renda (SCN65)'!JC50/'PNAD 2015 | renda (SCN65)'!$KR50,"")</f>
        <v>0</v>
      </c>
      <c r="JD51" s="7">
        <f>IFERROR('PNAD 2015 | renda (SCN65)'!JD50/'PNAD 2015 | renda (SCN65)'!$KR50,"")</f>
        <v>0</v>
      </c>
      <c r="JE51" s="7">
        <f>IFERROR('PNAD 2015 | renda (SCN65)'!JE50/'PNAD 2015 | renda (SCN65)'!$KR50,"")</f>
        <v>0</v>
      </c>
      <c r="JF51" s="7">
        <f>IFERROR('PNAD 2015 | renda (SCN65)'!JF50/'PNAD 2015 | renda (SCN65)'!$KR50,"")</f>
        <v>1.5856899838814675E-2</v>
      </c>
      <c r="JG51" s="7">
        <f>IFERROR('PNAD 2015 | renda (SCN65)'!JG50/'PNAD 2015 | renda (SCN65)'!$KR50,"")</f>
        <v>0</v>
      </c>
      <c r="JH51" s="7">
        <f>IFERROR('PNAD 2015 | renda (SCN65)'!JH50/'PNAD 2015 | renda (SCN65)'!$KR50,"")</f>
        <v>0</v>
      </c>
      <c r="JI51" s="7">
        <f>IFERROR('PNAD 2015 | renda (SCN65)'!JI50/'PNAD 2015 | renda (SCN65)'!$KR50,"")</f>
        <v>1.1721284848553655E-2</v>
      </c>
      <c r="JJ51" s="7">
        <f>IFERROR('PNAD 2015 | renda (SCN65)'!JJ50/'PNAD 2015 | renda (SCN65)'!$KR50,"")</f>
        <v>0</v>
      </c>
      <c r="JK51" s="7">
        <f>IFERROR('PNAD 2015 | renda (SCN65)'!JK50/'PNAD 2015 | renda (SCN65)'!$KR50,"")</f>
        <v>0</v>
      </c>
      <c r="JL51" s="7">
        <f>IFERROR('PNAD 2015 | renda (SCN65)'!JL50/'PNAD 2015 | renda (SCN65)'!$KR50,"")</f>
        <v>1.7139648106659428E-2</v>
      </c>
      <c r="JM51" s="7">
        <f>IFERROR('PNAD 2015 | renda (SCN65)'!JM50/'PNAD 2015 | renda (SCN65)'!$KR50,"")</f>
        <v>0</v>
      </c>
      <c r="JN51" s="7">
        <f>IFERROR('PNAD 2015 | renda (SCN65)'!JN50/'PNAD 2015 | renda (SCN65)'!$KR50,"")</f>
        <v>0</v>
      </c>
      <c r="JO51" s="7">
        <f>IFERROR('PNAD 2015 | renda (SCN65)'!JO50/'PNAD 2015 | renda (SCN65)'!$KR50,"")</f>
        <v>0</v>
      </c>
      <c r="JP51" s="7">
        <f>IFERROR('PNAD 2015 | renda (SCN65)'!JP50/'PNAD 2015 | renda (SCN65)'!$KR50,"")</f>
        <v>6.2618318465769603E-3</v>
      </c>
      <c r="JQ51" s="7">
        <f>IFERROR('PNAD 2015 | renda (SCN65)'!JQ50/'PNAD 2015 | renda (SCN65)'!$KR50,"")</f>
        <v>6.2618318465769603E-3</v>
      </c>
      <c r="JR51" s="7">
        <f>IFERROR('PNAD 2015 | renda (SCN65)'!JR50/'PNAD 2015 | renda (SCN65)'!$KR50,"")</f>
        <v>0</v>
      </c>
      <c r="JS51" s="7">
        <f>IFERROR('PNAD 2015 | renda (SCN65)'!JS50/'PNAD 2015 | renda (SCN65)'!$KR50,"")</f>
        <v>0</v>
      </c>
      <c r="JT51" s="7">
        <f>IFERROR('PNAD 2015 | renda (SCN65)'!JT50/'PNAD 2015 | renda (SCN65)'!$KR50,"")</f>
        <v>2.0985312706496926E-2</v>
      </c>
      <c r="JU51" s="7">
        <f>IFERROR('PNAD 2015 | renda (SCN65)'!JU50/'PNAD 2015 | renda (SCN65)'!$KR50,"")</f>
        <v>0</v>
      </c>
      <c r="JV51" s="7">
        <f>IFERROR('PNAD 2015 | renda (SCN65)'!JV50/'PNAD 2015 | renda (SCN65)'!$KR50,"")</f>
        <v>7.6551418428279236E-3</v>
      </c>
      <c r="JW51" s="7">
        <f>IFERROR('PNAD 2015 | renda (SCN65)'!JW50/'PNAD 2015 | renda (SCN65)'!$KR50,"")</f>
        <v>0</v>
      </c>
      <c r="JX51" s="7">
        <f>IFERROR('PNAD 2015 | renda (SCN65)'!JX50/'PNAD 2015 | renda (SCN65)'!$KR50,"")</f>
        <v>0</v>
      </c>
      <c r="JY51" s="7">
        <f>IFERROR('PNAD 2015 | renda (SCN65)'!JY50/'PNAD 2015 | renda (SCN65)'!$KR50,"")</f>
        <v>7.8099540646335867E-3</v>
      </c>
      <c r="JZ51" s="7">
        <f>IFERROR('PNAD 2015 | renda (SCN65)'!JZ50/'PNAD 2015 | renda (SCN65)'!$KR50,"")</f>
        <v>0</v>
      </c>
      <c r="KA51" s="7">
        <f>IFERROR('PNAD 2015 | renda (SCN65)'!KA50/'PNAD 2015 | renda (SCN65)'!$KR50,"")</f>
        <v>0</v>
      </c>
      <c r="KB51" s="7">
        <f>IFERROR('PNAD 2015 | renda (SCN65)'!KB50/'PNAD 2015 | renda (SCN65)'!$KR50,"")</f>
        <v>0</v>
      </c>
      <c r="KC51" s="7">
        <f>IFERROR('PNAD 2015 | renda (SCN65)'!KC50/'PNAD 2015 | renda (SCN65)'!$KR50,"")</f>
        <v>0</v>
      </c>
      <c r="KD51" s="7">
        <f>IFERROR('PNAD 2015 | renda (SCN65)'!KD50/'PNAD 2015 | renda (SCN65)'!$KR50,"")</f>
        <v>0</v>
      </c>
      <c r="KE51" s="7">
        <f>IFERROR('PNAD 2015 | renda (SCN65)'!KE50/'PNAD 2015 | renda (SCN65)'!$KR50,"")</f>
        <v>4.1902701550676623E-2</v>
      </c>
      <c r="KF51" s="7">
        <f>IFERROR('PNAD 2015 | renda (SCN65)'!KF50/'PNAD 2015 | renda (SCN65)'!$KR50,"")</f>
        <v>0</v>
      </c>
      <c r="KG51" s="7">
        <f>IFERROR('PNAD 2015 | renda (SCN65)'!KG50/'PNAD 2015 | renda (SCN65)'!$KR50,"")</f>
        <v>0</v>
      </c>
      <c r="KH51" s="7">
        <f>IFERROR('PNAD 2015 | renda (SCN65)'!KH50/'PNAD 2015 | renda (SCN65)'!$KR50,"")</f>
        <v>0</v>
      </c>
      <c r="KI51" s="7">
        <f>IFERROR('PNAD 2015 | renda (SCN65)'!KI50/'PNAD 2015 | renda (SCN65)'!$KR50,"")</f>
        <v>0</v>
      </c>
      <c r="KJ51" s="7">
        <f>IFERROR('PNAD 2015 | renda (SCN65)'!KJ50/'PNAD 2015 | renda (SCN65)'!$KR50,"")</f>
        <v>0</v>
      </c>
      <c r="KK51" s="7">
        <f>IFERROR('PNAD 2015 | renda (SCN65)'!KK50/'PNAD 2015 | renda (SCN65)'!$KR50,"")</f>
        <v>0</v>
      </c>
      <c r="KL51" s="7">
        <f>IFERROR('PNAD 2015 | renda (SCN65)'!KL50/'PNAD 2015 | renda (SCN65)'!$KR50,"")</f>
        <v>0</v>
      </c>
      <c r="KM51" s="7">
        <f>IFERROR('PNAD 2015 | renda (SCN65)'!KM50/'PNAD 2015 | renda (SCN65)'!$KR50,"")</f>
        <v>0</v>
      </c>
      <c r="KN51" s="7">
        <f>IFERROR('PNAD 2015 | renda (SCN65)'!KN50/'PNAD 2015 | renda (SCN65)'!$KR50,"")</f>
        <v>0</v>
      </c>
      <c r="KO51" s="7">
        <f>IFERROR('PNAD 2015 | renda (SCN65)'!KO50/'PNAD 2015 | renda (SCN65)'!$KR50,"")</f>
        <v>0</v>
      </c>
      <c r="KP51" s="7">
        <f>IFERROR('PNAD 2015 | renda (SCN65)'!KP50/'PNAD 2015 | renda (SCN65)'!$KR50,"")</f>
        <v>0</v>
      </c>
      <c r="KQ51" s="7">
        <f>IFERROR('PNAD 2015 | renda (SCN65)'!KQ50/'PNAD 2015 | renda (SCN65)'!$KR50,"")</f>
        <v>0</v>
      </c>
      <c r="KR51" s="2">
        <f t="shared" si="308"/>
        <v>1</v>
      </c>
      <c r="KT51" s="19">
        <v>17317</v>
      </c>
      <c r="KV51" s="7">
        <f t="shared" si="309"/>
        <v>0</v>
      </c>
      <c r="KW51" s="7">
        <f t="shared" si="0"/>
        <v>0</v>
      </c>
      <c r="KX51" s="7">
        <f t="shared" si="1"/>
        <v>0</v>
      </c>
      <c r="KY51" s="7">
        <f t="shared" si="2"/>
        <v>0</v>
      </c>
      <c r="KZ51" s="7">
        <f t="shared" si="3"/>
        <v>0</v>
      </c>
      <c r="LA51" s="7">
        <f t="shared" si="4"/>
        <v>0</v>
      </c>
      <c r="LB51" s="7">
        <f t="shared" si="5"/>
        <v>0</v>
      </c>
      <c r="LC51" s="7">
        <f t="shared" si="6"/>
        <v>0</v>
      </c>
      <c r="LD51" s="7">
        <f t="shared" si="7"/>
        <v>0</v>
      </c>
      <c r="LE51" s="7">
        <f t="shared" si="8"/>
        <v>0</v>
      </c>
      <c r="LF51" s="7">
        <f t="shared" si="9"/>
        <v>0</v>
      </c>
      <c r="LG51" s="7">
        <f t="shared" si="10"/>
        <v>0</v>
      </c>
      <c r="LH51" s="7">
        <f t="shared" si="11"/>
        <v>0</v>
      </c>
      <c r="LI51" s="7">
        <f t="shared" si="12"/>
        <v>44.365266600837074</v>
      </c>
      <c r="LJ51" s="7">
        <f t="shared" si="13"/>
        <v>0</v>
      </c>
      <c r="LK51" s="7">
        <f t="shared" si="14"/>
        <v>0</v>
      </c>
      <c r="LL51" s="7">
        <f t="shared" si="15"/>
        <v>24.76801007982376</v>
      </c>
      <c r="LM51" s="7">
        <f t="shared" si="16"/>
        <v>0</v>
      </c>
      <c r="LN51" s="7">
        <f t="shared" si="17"/>
        <v>11.266411837148896</v>
      </c>
      <c r="LO51" s="7">
        <f t="shared" si="18"/>
        <v>129.45203265867028</v>
      </c>
      <c r="LP51" s="7">
        <f t="shared" si="19"/>
        <v>11.40269006877017</v>
      </c>
      <c r="LQ51" s="7">
        <f t="shared" si="20"/>
        <v>2.9880677834992362</v>
      </c>
      <c r="LR51" s="7">
        <f t="shared" si="21"/>
        <v>58.023249699470774</v>
      </c>
      <c r="LS51" s="7">
        <f t="shared" si="22"/>
        <v>16.392484008542539</v>
      </c>
      <c r="LT51" s="7">
        <f t="shared" si="23"/>
        <v>0</v>
      </c>
      <c r="LU51" s="7">
        <f t="shared" si="24"/>
        <v>78.095245961787711</v>
      </c>
      <c r="LV51" s="7">
        <f t="shared" si="25"/>
        <v>27.343892064402915</v>
      </c>
      <c r="LW51" s="7">
        <f t="shared" si="26"/>
        <v>0</v>
      </c>
      <c r="LX51" s="7">
        <f t="shared" si="27"/>
        <v>128.31154024485616</v>
      </c>
      <c r="LY51" s="7">
        <f t="shared" si="28"/>
        <v>58.463361365526367</v>
      </c>
      <c r="LZ51" s="7">
        <f t="shared" si="29"/>
        <v>0</v>
      </c>
      <c r="MA51" s="7">
        <f t="shared" si="30"/>
        <v>129.12809259989839</v>
      </c>
      <c r="MB51" s="7">
        <f t="shared" si="31"/>
        <v>60.281893833390576</v>
      </c>
      <c r="MC51" s="7">
        <f t="shared" si="32"/>
        <v>0</v>
      </c>
      <c r="MD51" s="7">
        <f t="shared" si="33"/>
        <v>210.9810432434399</v>
      </c>
      <c r="ME51" s="7">
        <f t="shared" si="34"/>
        <v>0</v>
      </c>
      <c r="MF51" s="7">
        <f t="shared" si="35"/>
        <v>0</v>
      </c>
      <c r="MG51" s="7">
        <f t="shared" si="36"/>
        <v>257.63064577596145</v>
      </c>
      <c r="MH51" s="7">
        <f t="shared" si="37"/>
        <v>0</v>
      </c>
      <c r="MI51" s="7">
        <f t="shared" si="38"/>
        <v>0</v>
      </c>
      <c r="MJ51" s="7">
        <f t="shared" si="39"/>
        <v>195.99043776509981</v>
      </c>
      <c r="MK51" s="7">
        <f t="shared" si="40"/>
        <v>102.99059799574937</v>
      </c>
      <c r="ML51" s="7">
        <f t="shared" si="41"/>
        <v>0</v>
      </c>
      <c r="MM51" s="7">
        <f t="shared" si="42"/>
        <v>207.96169848874891</v>
      </c>
      <c r="MN51" s="7">
        <f t="shared" si="43"/>
        <v>0</v>
      </c>
      <c r="MO51" s="7">
        <f t="shared" si="44"/>
        <v>0</v>
      </c>
      <c r="MP51" s="7">
        <f t="shared" si="45"/>
        <v>302.51756757488971</v>
      </c>
      <c r="MQ51" s="7">
        <f t="shared" si="46"/>
        <v>39.454782123729544</v>
      </c>
      <c r="MR51" s="7">
        <f t="shared" si="47"/>
        <v>0</v>
      </c>
      <c r="MS51" s="7">
        <f t="shared" si="48"/>
        <v>248.02191341197624</v>
      </c>
      <c r="MT51" s="7">
        <f t="shared" si="49"/>
        <v>58.961558835223805</v>
      </c>
      <c r="MU51" s="7">
        <f t="shared" si="50"/>
        <v>0</v>
      </c>
      <c r="MV51" s="7">
        <f t="shared" si="51"/>
        <v>336.56813589055605</v>
      </c>
      <c r="MW51" s="7">
        <f t="shared" si="52"/>
        <v>84.809741455848979</v>
      </c>
      <c r="MX51" s="7">
        <f t="shared" si="53"/>
        <v>0</v>
      </c>
      <c r="MY51" s="7">
        <f t="shared" si="54"/>
        <v>163.60313409602435</v>
      </c>
      <c r="MZ51" s="7">
        <f t="shared" si="55"/>
        <v>79.747340261524286</v>
      </c>
      <c r="NA51" s="7">
        <f t="shared" si="56"/>
        <v>0</v>
      </c>
      <c r="NB51" s="7">
        <f t="shared" si="57"/>
        <v>211.76631862729036</v>
      </c>
      <c r="NC51" s="7">
        <f t="shared" si="58"/>
        <v>109.51743166266003</v>
      </c>
      <c r="ND51" s="7">
        <f t="shared" si="59"/>
        <v>0</v>
      </c>
      <c r="NE51" s="7">
        <f t="shared" si="60"/>
        <v>186.22755461452658</v>
      </c>
      <c r="NF51" s="7">
        <f t="shared" si="61"/>
        <v>95.434975383566623</v>
      </c>
      <c r="NG51" s="7">
        <f t="shared" si="62"/>
        <v>0</v>
      </c>
      <c r="NH51" s="7">
        <f t="shared" si="63"/>
        <v>319.02734022540147</v>
      </c>
      <c r="NI51" s="7">
        <f t="shared" si="64"/>
        <v>111.7905972474903</v>
      </c>
      <c r="NJ51" s="7">
        <f t="shared" si="65"/>
        <v>0</v>
      </c>
      <c r="NK51" s="7">
        <f t="shared" si="66"/>
        <v>101.790902743608</v>
      </c>
      <c r="NL51" s="7">
        <f t="shared" si="67"/>
        <v>52.760899296455861</v>
      </c>
      <c r="NM51" s="7">
        <f t="shared" si="68"/>
        <v>11.228432657844607</v>
      </c>
      <c r="NN51" s="7">
        <f t="shared" si="69"/>
        <v>144.202475679645</v>
      </c>
      <c r="NO51" s="7">
        <f t="shared" si="70"/>
        <v>66.089357162890579</v>
      </c>
      <c r="NP51" s="7">
        <f t="shared" si="71"/>
        <v>0</v>
      </c>
      <c r="NQ51" s="7">
        <f t="shared" si="72"/>
        <v>156.66523166487903</v>
      </c>
      <c r="NR51" s="7">
        <f t="shared" si="73"/>
        <v>91.756580164477668</v>
      </c>
      <c r="NS51" s="7">
        <f t="shared" si="74"/>
        <v>0</v>
      </c>
      <c r="NT51" s="7">
        <f t="shared" si="75"/>
        <v>154.67020771671841</v>
      </c>
      <c r="NU51" s="7">
        <f t="shared" si="76"/>
        <v>153.89721971440758</v>
      </c>
      <c r="NV51" s="7">
        <f t="shared" si="77"/>
        <v>0</v>
      </c>
      <c r="NW51" s="7">
        <f t="shared" si="78"/>
        <v>161.36347955175668</v>
      </c>
      <c r="NX51" s="7">
        <f t="shared" si="79"/>
        <v>114.53291740019708</v>
      </c>
      <c r="NY51" s="7">
        <f t="shared" si="80"/>
        <v>0</v>
      </c>
      <c r="NZ51" s="7">
        <f t="shared" si="81"/>
        <v>165.93438548449646</v>
      </c>
      <c r="OA51" s="7">
        <f t="shared" si="82"/>
        <v>143.0295892599537</v>
      </c>
      <c r="OB51" s="7">
        <f t="shared" si="83"/>
        <v>11.523329814795559</v>
      </c>
      <c r="OC51" s="7">
        <f t="shared" si="84"/>
        <v>69.354449548374049</v>
      </c>
      <c r="OD51" s="7">
        <f t="shared" si="85"/>
        <v>59.215125708814206</v>
      </c>
      <c r="OE51" s="7">
        <f t="shared" si="86"/>
        <v>0</v>
      </c>
      <c r="OF51" s="7">
        <f t="shared" si="87"/>
        <v>137.53154453831513</v>
      </c>
      <c r="OG51" s="7">
        <f t="shared" si="88"/>
        <v>125.72783901747907</v>
      </c>
      <c r="OH51" s="7">
        <f t="shared" si="89"/>
        <v>0</v>
      </c>
      <c r="OI51" s="7">
        <f t="shared" si="90"/>
        <v>170.73986870117449</v>
      </c>
      <c r="OJ51" s="7">
        <f t="shared" si="91"/>
        <v>103.12911029674149</v>
      </c>
      <c r="OK51" s="7">
        <f t="shared" si="92"/>
        <v>16.590199147861927</v>
      </c>
      <c r="OL51" s="7">
        <f t="shared" si="93"/>
        <v>252.66319252989749</v>
      </c>
      <c r="OM51" s="7">
        <f t="shared" si="94"/>
        <v>72.500019222517537</v>
      </c>
      <c r="ON51" s="7">
        <f t="shared" si="95"/>
        <v>0</v>
      </c>
      <c r="OO51" s="7">
        <f t="shared" si="96"/>
        <v>126.97444972640811</v>
      </c>
      <c r="OP51" s="7">
        <f t="shared" si="97"/>
        <v>71.972778850999177</v>
      </c>
      <c r="OQ51" s="7">
        <f t="shared" si="98"/>
        <v>0</v>
      </c>
      <c r="OR51" s="7">
        <f t="shared" si="99"/>
        <v>149.39556993216385</v>
      </c>
      <c r="OS51" s="7">
        <f t="shared" si="100"/>
        <v>116.50448361996386</v>
      </c>
      <c r="OT51" s="7">
        <f t="shared" si="101"/>
        <v>0</v>
      </c>
      <c r="OU51" s="7">
        <f t="shared" si="102"/>
        <v>61.785422519966261</v>
      </c>
      <c r="OV51" s="7">
        <f t="shared" si="103"/>
        <v>102.89006487406155</v>
      </c>
      <c r="OW51" s="7">
        <f t="shared" si="104"/>
        <v>0</v>
      </c>
      <c r="OX51" s="7">
        <f t="shared" si="105"/>
        <v>90.179327188664232</v>
      </c>
      <c r="OY51" s="7">
        <f t="shared" si="106"/>
        <v>0</v>
      </c>
      <c r="OZ51" s="7">
        <f t="shared" si="107"/>
        <v>0</v>
      </c>
      <c r="PA51" s="7">
        <f t="shared" si="108"/>
        <v>79.273717554906085</v>
      </c>
      <c r="PB51" s="7">
        <f t="shared" si="109"/>
        <v>89.905653690736258</v>
      </c>
      <c r="PC51" s="7">
        <f t="shared" si="110"/>
        <v>0</v>
      </c>
      <c r="PD51" s="7">
        <f t="shared" si="111"/>
        <v>108.56906921473824</v>
      </c>
      <c r="PE51" s="7">
        <f t="shared" si="112"/>
        <v>78.669401790093715</v>
      </c>
      <c r="PF51" s="7">
        <f t="shared" si="113"/>
        <v>0</v>
      </c>
      <c r="PG51" s="7">
        <f t="shared" si="114"/>
        <v>95.008268133736081</v>
      </c>
      <c r="PH51" s="7">
        <f t="shared" si="115"/>
        <v>192.04283718682456</v>
      </c>
      <c r="PI51" s="7">
        <f t="shared" si="116"/>
        <v>0</v>
      </c>
      <c r="PJ51" s="7">
        <f t="shared" si="117"/>
        <v>78.784456362691998</v>
      </c>
      <c r="PK51" s="7">
        <f t="shared" si="118"/>
        <v>40.588572329431123</v>
      </c>
      <c r="PL51" s="7">
        <f t="shared" si="119"/>
        <v>0</v>
      </c>
      <c r="PM51" s="7">
        <f t="shared" si="120"/>
        <v>112.53342531329479</v>
      </c>
      <c r="PN51" s="7">
        <f t="shared" si="121"/>
        <v>84.098190361236263</v>
      </c>
      <c r="PO51" s="7">
        <f t="shared" si="122"/>
        <v>0</v>
      </c>
      <c r="PP51" s="7">
        <f t="shared" si="123"/>
        <v>55.727743420932107</v>
      </c>
      <c r="PQ51" s="7">
        <f t="shared" si="124"/>
        <v>54.900020719035687</v>
      </c>
      <c r="PR51" s="7">
        <f t="shared" si="125"/>
        <v>0</v>
      </c>
      <c r="PS51" s="7">
        <f t="shared" si="126"/>
        <v>212.18520663432295</v>
      </c>
      <c r="PT51" s="7">
        <f t="shared" si="127"/>
        <v>74.224720776806436</v>
      </c>
      <c r="PU51" s="7">
        <f t="shared" si="128"/>
        <v>0</v>
      </c>
      <c r="PV51" s="7">
        <f t="shared" si="129"/>
        <v>87.040459722633258</v>
      </c>
      <c r="PW51" s="7">
        <f t="shared" si="130"/>
        <v>107.62852600961436</v>
      </c>
      <c r="PX51" s="7">
        <f t="shared" si="131"/>
        <v>0</v>
      </c>
      <c r="PY51" s="7">
        <f t="shared" si="132"/>
        <v>97.63553371384458</v>
      </c>
      <c r="PZ51" s="7">
        <f t="shared" si="133"/>
        <v>86.051884026036319</v>
      </c>
      <c r="QA51" s="7">
        <f t="shared" si="134"/>
        <v>0</v>
      </c>
      <c r="QB51" s="7">
        <f t="shared" si="135"/>
        <v>48.697127110896893</v>
      </c>
      <c r="QC51" s="7">
        <f t="shared" si="136"/>
        <v>40.507028797395442</v>
      </c>
      <c r="QD51" s="7">
        <f t="shared" si="137"/>
        <v>0</v>
      </c>
      <c r="QE51" s="7">
        <f t="shared" si="138"/>
        <v>28.091188268949079</v>
      </c>
      <c r="QF51" s="7">
        <f t="shared" si="139"/>
        <v>40.883469486382076</v>
      </c>
      <c r="QG51" s="7">
        <f t="shared" si="140"/>
        <v>0</v>
      </c>
      <c r="QH51" s="7">
        <f t="shared" si="141"/>
        <v>34.181261373860423</v>
      </c>
      <c r="QI51" s="7">
        <f t="shared" si="142"/>
        <v>79.194408092241247</v>
      </c>
      <c r="QJ51" s="7">
        <f t="shared" si="143"/>
        <v>0</v>
      </c>
      <c r="QK51" s="7">
        <f t="shared" si="144"/>
        <v>29.978976887309344</v>
      </c>
      <c r="QL51" s="7">
        <f t="shared" si="145"/>
        <v>0</v>
      </c>
      <c r="QM51" s="7">
        <f t="shared" si="146"/>
        <v>0</v>
      </c>
      <c r="QN51" s="7">
        <f t="shared" si="147"/>
        <v>158.15088779648798</v>
      </c>
      <c r="QO51" s="7">
        <f t="shared" si="148"/>
        <v>137.05568776232607</v>
      </c>
      <c r="QP51" s="7">
        <f t="shared" si="149"/>
        <v>0</v>
      </c>
      <c r="QQ51" s="7">
        <f t="shared" si="150"/>
        <v>24.52337948371672</v>
      </c>
      <c r="QR51" s="7">
        <f t="shared" si="151"/>
        <v>0</v>
      </c>
      <c r="QS51" s="7">
        <f t="shared" si="152"/>
        <v>0</v>
      </c>
      <c r="QT51" s="7">
        <f t="shared" si="153"/>
        <v>14.08915848720593</v>
      </c>
      <c r="QU51" s="7">
        <f t="shared" si="154"/>
        <v>61.030307072622158</v>
      </c>
      <c r="QV51" s="7">
        <f t="shared" si="155"/>
        <v>0</v>
      </c>
      <c r="QW51" s="7">
        <f t="shared" si="156"/>
        <v>119.67462805718661</v>
      </c>
      <c r="QX51" s="7">
        <f t="shared" si="157"/>
        <v>34.793396381470735</v>
      </c>
      <c r="QY51" s="7">
        <f t="shared" si="158"/>
        <v>0</v>
      </c>
      <c r="QZ51" s="7">
        <f t="shared" si="159"/>
        <v>54.122564577983177</v>
      </c>
      <c r="RA51" s="7">
        <f t="shared" si="160"/>
        <v>68.585929684804896</v>
      </c>
      <c r="RB51" s="7">
        <f t="shared" si="161"/>
        <v>0</v>
      </c>
      <c r="RC51" s="7">
        <f t="shared" si="162"/>
        <v>83.593290683426289</v>
      </c>
      <c r="RD51" s="7">
        <f t="shared" si="163"/>
        <v>38.604718728124716</v>
      </c>
      <c r="RE51" s="7">
        <f t="shared" si="164"/>
        <v>0</v>
      </c>
      <c r="RF51" s="7">
        <f t="shared" si="165"/>
        <v>0</v>
      </c>
      <c r="RG51" s="7">
        <f t="shared" si="166"/>
        <v>123.41446018397367</v>
      </c>
      <c r="RH51" s="7">
        <f t="shared" si="167"/>
        <v>0</v>
      </c>
      <c r="RI51" s="7">
        <f t="shared" si="168"/>
        <v>102.80517023796962</v>
      </c>
      <c r="RJ51" s="7">
        <f t="shared" si="169"/>
        <v>40.495858450541235</v>
      </c>
      <c r="RK51" s="7">
        <f t="shared" si="170"/>
        <v>0</v>
      </c>
      <c r="RL51" s="7">
        <f t="shared" si="171"/>
        <v>16.660572333043405</v>
      </c>
      <c r="RM51" s="7">
        <f t="shared" si="172"/>
        <v>0</v>
      </c>
      <c r="RN51" s="7">
        <f t="shared" si="173"/>
        <v>0</v>
      </c>
      <c r="RO51" s="7">
        <f t="shared" si="174"/>
        <v>21.728558700795194</v>
      </c>
      <c r="RP51" s="7">
        <f t="shared" si="175"/>
        <v>439.87932284102101</v>
      </c>
      <c r="RQ51" s="7">
        <f t="shared" si="176"/>
        <v>0</v>
      </c>
      <c r="RR51" s="7">
        <f t="shared" si="177"/>
        <v>10.951408055860378</v>
      </c>
      <c r="RS51" s="7">
        <f t="shared" si="178"/>
        <v>0</v>
      </c>
      <c r="RT51" s="7">
        <f t="shared" si="179"/>
        <v>67.822994994662849</v>
      </c>
      <c r="RU51" s="7">
        <f t="shared" si="180"/>
        <v>0</v>
      </c>
      <c r="RV51" s="7">
        <f t="shared" si="181"/>
        <v>183.48858556587606</v>
      </c>
      <c r="RW51" s="7">
        <f t="shared" si="182"/>
        <v>0</v>
      </c>
      <c r="RX51" s="7">
        <f t="shared" si="183"/>
        <v>82.973336433018048</v>
      </c>
      <c r="RY51" s="7">
        <f t="shared" si="184"/>
        <v>17.367655288914438</v>
      </c>
      <c r="RZ51" s="7">
        <f t="shared" si="185"/>
        <v>0</v>
      </c>
      <c r="SA51" s="7">
        <f t="shared" si="186"/>
        <v>20.815941362806829</v>
      </c>
      <c r="SB51" s="7">
        <f t="shared" si="187"/>
        <v>426.81895329908713</v>
      </c>
      <c r="SC51" s="7">
        <f t="shared" si="188"/>
        <v>0</v>
      </c>
      <c r="SD51" s="7">
        <f t="shared" si="189"/>
        <v>51.686311929081555</v>
      </c>
      <c r="SE51" s="7">
        <f t="shared" si="190"/>
        <v>48.665850139705128</v>
      </c>
      <c r="SF51" s="7">
        <f t="shared" si="191"/>
        <v>0</v>
      </c>
      <c r="SG51" s="7">
        <f t="shared" si="192"/>
        <v>0</v>
      </c>
      <c r="SH51" s="7">
        <f t="shared" si="193"/>
        <v>85.210756907914856</v>
      </c>
      <c r="SI51" s="7">
        <f t="shared" si="194"/>
        <v>0</v>
      </c>
      <c r="SJ51" s="7">
        <f t="shared" si="195"/>
        <v>0</v>
      </c>
      <c r="SK51" s="7">
        <f t="shared" si="196"/>
        <v>201.00592350263685</v>
      </c>
      <c r="SL51" s="7">
        <f t="shared" si="197"/>
        <v>0</v>
      </c>
      <c r="SM51" s="7">
        <f t="shared" si="198"/>
        <v>0</v>
      </c>
      <c r="SN51" s="7">
        <f t="shared" si="199"/>
        <v>104.97891973579746</v>
      </c>
      <c r="SO51" s="7">
        <f t="shared" si="200"/>
        <v>0</v>
      </c>
      <c r="SP51" s="7">
        <f t="shared" si="201"/>
        <v>0</v>
      </c>
      <c r="SQ51" s="7">
        <f t="shared" si="202"/>
        <v>13.175424114532147</v>
      </c>
      <c r="SR51" s="7">
        <f t="shared" si="203"/>
        <v>0</v>
      </c>
      <c r="SS51" s="7">
        <f t="shared" si="204"/>
        <v>10.925716258095711</v>
      </c>
      <c r="ST51" s="7">
        <f t="shared" si="205"/>
        <v>82.336626662328484</v>
      </c>
      <c r="SU51" s="7">
        <f t="shared" si="206"/>
        <v>0</v>
      </c>
      <c r="SV51" s="7">
        <f t="shared" si="207"/>
        <v>0</v>
      </c>
      <c r="SW51" s="7">
        <f t="shared" si="208"/>
        <v>85.379429145413326</v>
      </c>
      <c r="SX51" s="7">
        <f t="shared" si="209"/>
        <v>0</v>
      </c>
      <c r="SY51" s="7">
        <f t="shared" si="210"/>
        <v>68.224010446728727</v>
      </c>
      <c r="SZ51" s="7">
        <f t="shared" si="211"/>
        <v>95.113269394165599</v>
      </c>
      <c r="TA51" s="7">
        <f t="shared" si="212"/>
        <v>0</v>
      </c>
      <c r="TB51" s="7">
        <f t="shared" si="213"/>
        <v>0</v>
      </c>
      <c r="TC51" s="7">
        <f t="shared" si="214"/>
        <v>64.705351187654855</v>
      </c>
      <c r="TD51" s="7">
        <f t="shared" si="215"/>
        <v>0</v>
      </c>
      <c r="TE51" s="7">
        <f t="shared" si="216"/>
        <v>0</v>
      </c>
      <c r="TF51" s="7">
        <f t="shared" si="217"/>
        <v>431.09943021361767</v>
      </c>
      <c r="TG51" s="7">
        <f t="shared" si="218"/>
        <v>0</v>
      </c>
      <c r="TH51" s="7">
        <f t="shared" si="219"/>
        <v>0</v>
      </c>
      <c r="TI51" s="7">
        <f t="shared" si="220"/>
        <v>0</v>
      </c>
      <c r="TJ51" s="7">
        <f t="shared" si="221"/>
        <v>0</v>
      </c>
      <c r="TK51" s="7">
        <f t="shared" si="222"/>
        <v>0</v>
      </c>
      <c r="TL51" s="7">
        <f t="shared" si="223"/>
        <v>271.36793833726</v>
      </c>
      <c r="TM51" s="7">
        <f t="shared" si="224"/>
        <v>0</v>
      </c>
      <c r="TN51" s="7">
        <f t="shared" si="225"/>
        <v>18.291442973757004</v>
      </c>
      <c r="TO51" s="7">
        <f t="shared" si="226"/>
        <v>95.032842896815325</v>
      </c>
      <c r="TP51" s="7">
        <f t="shared" si="227"/>
        <v>0</v>
      </c>
      <c r="TQ51" s="7">
        <f t="shared" si="228"/>
        <v>0</v>
      </c>
      <c r="TR51" s="7">
        <f t="shared" si="229"/>
        <v>150.93707779804384</v>
      </c>
      <c r="TS51" s="7">
        <f t="shared" si="230"/>
        <v>0</v>
      </c>
      <c r="TT51" s="7">
        <f t="shared" si="231"/>
        <v>0</v>
      </c>
      <c r="TU51" s="7">
        <f t="shared" si="232"/>
        <v>36.473416548342826</v>
      </c>
      <c r="TV51" s="7">
        <f t="shared" si="233"/>
        <v>0</v>
      </c>
      <c r="TW51" s="7">
        <f t="shared" si="234"/>
        <v>0</v>
      </c>
      <c r="TX51" s="7">
        <f t="shared" si="235"/>
        <v>67.558257774218248</v>
      </c>
      <c r="TY51" s="7">
        <f t="shared" si="236"/>
        <v>0</v>
      </c>
      <c r="TZ51" s="7">
        <f t="shared" si="237"/>
        <v>0</v>
      </c>
      <c r="UA51" s="7">
        <f t="shared" si="238"/>
        <v>215.20901952775563</v>
      </c>
      <c r="UB51" s="7">
        <f t="shared" si="239"/>
        <v>0</v>
      </c>
      <c r="UC51" s="7">
        <f t="shared" si="240"/>
        <v>0</v>
      </c>
      <c r="UD51" s="7">
        <f t="shared" si="241"/>
        <v>108.57465438816533</v>
      </c>
      <c r="UE51" s="7">
        <f t="shared" si="242"/>
        <v>0</v>
      </c>
      <c r="UF51" s="7">
        <f t="shared" si="243"/>
        <v>0</v>
      </c>
      <c r="UG51" s="7">
        <f t="shared" si="244"/>
        <v>0</v>
      </c>
      <c r="UH51" s="7">
        <f t="shared" si="245"/>
        <v>0</v>
      </c>
      <c r="UI51" s="7">
        <f t="shared" si="246"/>
        <v>0</v>
      </c>
      <c r="UJ51" s="7">
        <f t="shared" si="247"/>
        <v>349.99824391336398</v>
      </c>
      <c r="UK51" s="7">
        <f t="shared" si="248"/>
        <v>0</v>
      </c>
      <c r="UL51" s="7">
        <f t="shared" si="249"/>
        <v>0</v>
      </c>
      <c r="UM51" s="7">
        <f t="shared" si="250"/>
        <v>67.732515185143797</v>
      </c>
      <c r="UN51" s="7">
        <f t="shared" si="251"/>
        <v>0</v>
      </c>
      <c r="UO51" s="7">
        <f t="shared" si="252"/>
        <v>215.71615327493643</v>
      </c>
      <c r="UP51" s="7">
        <f t="shared" si="253"/>
        <v>148.93311757239988</v>
      </c>
      <c r="UQ51" s="7">
        <f t="shared" si="254"/>
        <v>0</v>
      </c>
      <c r="UR51" s="7">
        <f t="shared" si="255"/>
        <v>134.84507611987937</v>
      </c>
      <c r="US51" s="7">
        <f t="shared" si="256"/>
        <v>0</v>
      </c>
      <c r="UT51" s="7">
        <f t="shared" si="257"/>
        <v>0</v>
      </c>
      <c r="UU51" s="7">
        <f t="shared" si="258"/>
        <v>0</v>
      </c>
      <c r="UV51" s="7">
        <f t="shared" si="259"/>
        <v>274.5939345087537</v>
      </c>
      <c r="UW51" s="7">
        <f t="shared" si="260"/>
        <v>0</v>
      </c>
      <c r="UX51" s="7">
        <f t="shared" si="261"/>
        <v>0</v>
      </c>
      <c r="UY51" s="7">
        <f t="shared" si="262"/>
        <v>202.97748972240365</v>
      </c>
      <c r="UZ51" s="7">
        <f t="shared" si="263"/>
        <v>0</v>
      </c>
      <c r="VA51" s="7">
        <f t="shared" si="264"/>
        <v>0</v>
      </c>
      <c r="VB51" s="7">
        <f t="shared" si="265"/>
        <v>296.8072862630213</v>
      </c>
      <c r="VC51" s="7">
        <f t="shared" si="266"/>
        <v>0</v>
      </c>
      <c r="VD51" s="7">
        <f t="shared" si="267"/>
        <v>0</v>
      </c>
      <c r="VE51" s="7">
        <f t="shared" si="268"/>
        <v>0</v>
      </c>
      <c r="VF51" s="7">
        <f t="shared" si="269"/>
        <v>108.43614208717322</v>
      </c>
      <c r="VG51" s="7">
        <f t="shared" si="270"/>
        <v>108.43614208717322</v>
      </c>
      <c r="VH51" s="7">
        <f t="shared" si="271"/>
        <v>0</v>
      </c>
      <c r="VI51" s="7">
        <f t="shared" si="272"/>
        <v>0</v>
      </c>
      <c r="VJ51" s="7">
        <f t="shared" si="273"/>
        <v>363.40266013840727</v>
      </c>
      <c r="VK51" s="7">
        <f t="shared" si="274"/>
        <v>0</v>
      </c>
      <c r="VL51" s="7">
        <f t="shared" si="275"/>
        <v>132.56409129225116</v>
      </c>
      <c r="VM51" s="7">
        <f t="shared" si="276"/>
        <v>0</v>
      </c>
      <c r="VN51" s="7">
        <f t="shared" si="277"/>
        <v>0</v>
      </c>
      <c r="VO51" s="7">
        <f t="shared" si="278"/>
        <v>135.24497453725982</v>
      </c>
      <c r="VP51" s="7">
        <f t="shared" si="279"/>
        <v>0</v>
      </c>
      <c r="VQ51" s="7">
        <f t="shared" si="280"/>
        <v>0</v>
      </c>
      <c r="VR51" s="7">
        <f t="shared" si="281"/>
        <v>0</v>
      </c>
      <c r="VS51" s="7">
        <f t="shared" si="282"/>
        <v>0</v>
      </c>
      <c r="VT51" s="7">
        <f t="shared" si="283"/>
        <v>0</v>
      </c>
      <c r="VU51" s="7">
        <f t="shared" si="284"/>
        <v>725.62908275306711</v>
      </c>
      <c r="VV51" s="7">
        <f t="shared" si="285"/>
        <v>0</v>
      </c>
      <c r="VW51" s="7">
        <f t="shared" si="286"/>
        <v>0</v>
      </c>
      <c r="VX51" s="7">
        <f t="shared" si="287"/>
        <v>0</v>
      </c>
      <c r="VY51" s="7">
        <f t="shared" si="288"/>
        <v>0</v>
      </c>
      <c r="VZ51" s="7">
        <f t="shared" si="289"/>
        <v>0</v>
      </c>
      <c r="WA51" s="7">
        <f t="shared" si="290"/>
        <v>0</v>
      </c>
      <c r="WB51" s="7">
        <f t="shared" si="291"/>
        <v>0</v>
      </c>
      <c r="WC51" s="7">
        <f t="shared" si="292"/>
        <v>0</v>
      </c>
      <c r="WD51" s="7">
        <f t="shared" si="293"/>
        <v>0</v>
      </c>
      <c r="WE51" s="7">
        <f t="shared" si="294"/>
        <v>0</v>
      </c>
      <c r="WF51" s="7">
        <f t="shared" si="295"/>
        <v>0</v>
      </c>
      <c r="WG51" s="7">
        <f t="shared" si="296"/>
        <v>0</v>
      </c>
      <c r="WH51" s="2">
        <f t="shared" si="310"/>
        <v>17317.000000000004</v>
      </c>
      <c r="WI51" s="27" t="str">
        <f t="shared" si="311"/>
        <v>N</v>
      </c>
      <c r="WK51" s="7">
        <f t="shared" si="312"/>
        <v>0</v>
      </c>
      <c r="WL51" s="7">
        <f t="shared" si="313"/>
        <v>0</v>
      </c>
      <c r="WM51" s="7">
        <f t="shared" si="314"/>
        <v>0</v>
      </c>
      <c r="WN51" s="7">
        <f t="shared" si="315"/>
        <v>0</v>
      </c>
      <c r="WO51" s="7">
        <f t="shared" si="316"/>
        <v>0</v>
      </c>
      <c r="WP51" s="7">
        <f t="shared" si="317"/>
        <v>0</v>
      </c>
      <c r="WQ51" s="7">
        <f t="shared" si="318"/>
        <v>0</v>
      </c>
      <c r="WR51" s="7">
        <f t="shared" si="319"/>
        <v>0</v>
      </c>
      <c r="WS51" s="7">
        <f t="shared" si="320"/>
        <v>0</v>
      </c>
      <c r="WT51" s="7">
        <f t="shared" si="321"/>
        <v>0</v>
      </c>
      <c r="WU51" s="7">
        <f t="shared" si="322"/>
        <v>0</v>
      </c>
      <c r="WV51" s="7">
        <f t="shared" si="323"/>
        <v>0</v>
      </c>
      <c r="WW51" s="7">
        <f t="shared" si="324"/>
        <v>0</v>
      </c>
      <c r="WX51" s="7">
        <f t="shared" si="325"/>
        <v>2.5619487556064599E-3</v>
      </c>
      <c r="WY51" s="7">
        <f t="shared" si="326"/>
        <v>0</v>
      </c>
      <c r="WZ51" s="7">
        <f t="shared" si="327"/>
        <v>0</v>
      </c>
      <c r="XA51" s="7">
        <f t="shared" si="328"/>
        <v>1.4302714142070657E-3</v>
      </c>
      <c r="XB51" s="7">
        <f t="shared" si="329"/>
        <v>0</v>
      </c>
      <c r="XC51" s="7">
        <f t="shared" si="330"/>
        <v>6.5059836213829728E-4</v>
      </c>
      <c r="XD51" s="7">
        <f t="shared" si="331"/>
        <v>7.4754306553485158E-3</v>
      </c>
      <c r="XE51" s="7">
        <f t="shared" si="332"/>
        <v>6.5846798341341844E-4</v>
      </c>
      <c r="XF51" s="7">
        <f t="shared" si="333"/>
        <v>1.7255112222089482E-4</v>
      </c>
      <c r="XG51" s="7">
        <f t="shared" si="334"/>
        <v>3.3506525206138918E-3</v>
      </c>
      <c r="XH51" s="7">
        <f t="shared" si="335"/>
        <v>9.4661223124920804E-4</v>
      </c>
      <c r="XI51" s="7">
        <f t="shared" si="336"/>
        <v>0</v>
      </c>
      <c r="XJ51" s="7">
        <f t="shared" si="337"/>
        <v>4.509744526291372E-3</v>
      </c>
      <c r="XK51" s="7">
        <f t="shared" si="338"/>
        <v>1.5790201573253398E-3</v>
      </c>
      <c r="XL51" s="7">
        <f t="shared" si="339"/>
        <v>0</v>
      </c>
      <c r="XM51" s="7">
        <f t="shared" si="340"/>
        <v>7.4095709559886891E-3</v>
      </c>
      <c r="XN51" s="7">
        <f t="shared" si="341"/>
        <v>3.3760675270269884E-3</v>
      </c>
      <c r="XO51" s="7">
        <f t="shared" si="342"/>
        <v>0</v>
      </c>
      <c r="XP51" s="7">
        <f t="shared" si="343"/>
        <v>7.456724178546998E-3</v>
      </c>
      <c r="XQ51" s="7">
        <f t="shared" si="344"/>
        <v>3.4810818174851629E-3</v>
      </c>
      <c r="XR51" s="7">
        <f t="shared" si="345"/>
        <v>0</v>
      </c>
      <c r="XS51" s="7">
        <f t="shared" si="346"/>
        <v>1.2183463835735974E-2</v>
      </c>
      <c r="XT51" s="7">
        <f t="shared" si="347"/>
        <v>0</v>
      </c>
      <c r="XU51" s="7">
        <f t="shared" si="348"/>
        <v>0</v>
      </c>
      <c r="XV51" s="7">
        <f t="shared" si="349"/>
        <v>1.4877325505339344E-2</v>
      </c>
      <c r="XW51" s="7">
        <f t="shared" si="350"/>
        <v>0</v>
      </c>
      <c r="XX51" s="7">
        <f t="shared" si="351"/>
        <v>0</v>
      </c>
      <c r="XY51" s="7">
        <f t="shared" si="352"/>
        <v>1.1317805495472644E-2</v>
      </c>
      <c r="XZ51" s="7">
        <f t="shared" si="353"/>
        <v>5.9473695210342063E-3</v>
      </c>
      <c r="YA51" s="7">
        <f t="shared" si="354"/>
        <v>0</v>
      </c>
      <c r="YB51" s="7">
        <f t="shared" si="355"/>
        <v>1.2009106570927347E-2</v>
      </c>
      <c r="YC51" s="7">
        <f t="shared" si="356"/>
        <v>0</v>
      </c>
      <c r="YD51" s="7">
        <f t="shared" si="357"/>
        <v>0</v>
      </c>
      <c r="YE51" s="7">
        <f t="shared" si="358"/>
        <v>1.7469398139105481E-2</v>
      </c>
      <c r="YF51" s="7">
        <f t="shared" si="359"/>
        <v>2.278384369332421E-3</v>
      </c>
      <c r="YG51" s="7">
        <f t="shared" si="360"/>
        <v>0</v>
      </c>
      <c r="YH51" s="7">
        <f t="shared" si="361"/>
        <v>1.4322452700350881E-2</v>
      </c>
      <c r="YI51" s="7">
        <f t="shared" si="362"/>
        <v>3.4048367982458735E-3</v>
      </c>
      <c r="YJ51" s="7">
        <f t="shared" si="363"/>
        <v>0</v>
      </c>
      <c r="YK51" s="7">
        <f t="shared" si="364"/>
        <v>1.943570687131466E-2</v>
      </c>
      <c r="YL51" s="7">
        <f t="shared" si="365"/>
        <v>4.8974846368221381E-3</v>
      </c>
      <c r="YM51" s="7">
        <f t="shared" si="366"/>
        <v>0</v>
      </c>
      <c r="YN51" s="7">
        <f t="shared" si="367"/>
        <v>9.4475448458754014E-3</v>
      </c>
      <c r="YO51" s="7">
        <f t="shared" si="368"/>
        <v>4.6051475579791112E-3</v>
      </c>
      <c r="YP51" s="7">
        <f t="shared" si="369"/>
        <v>0</v>
      </c>
      <c r="YQ51" s="7">
        <f t="shared" si="370"/>
        <v>1.222881091570655E-2</v>
      </c>
      <c r="YR51" s="7">
        <f t="shared" si="371"/>
        <v>6.3242727760385751E-3</v>
      </c>
      <c r="YS51" s="7">
        <f t="shared" si="372"/>
        <v>0</v>
      </c>
      <c r="YT51" s="7">
        <f t="shared" si="373"/>
        <v>1.0754030987730354E-2</v>
      </c>
      <c r="YU51" s="7">
        <f t="shared" si="374"/>
        <v>5.5110570759119137E-3</v>
      </c>
      <c r="YV51" s="7">
        <f t="shared" si="375"/>
        <v>0</v>
      </c>
      <c r="YW51" s="7">
        <f t="shared" si="376"/>
        <v>1.8422783405058693E-2</v>
      </c>
      <c r="YX51" s="7">
        <f t="shared" si="377"/>
        <v>6.4555406391112935E-3</v>
      </c>
      <c r="YY51" s="7">
        <f t="shared" si="378"/>
        <v>0</v>
      </c>
      <c r="YZ51" s="7">
        <f t="shared" si="379"/>
        <v>5.8780910517761721E-3</v>
      </c>
      <c r="ZA51" s="7">
        <f t="shared" si="380"/>
        <v>3.0467690302278601E-3</v>
      </c>
      <c r="ZB51" s="7">
        <f t="shared" si="381"/>
        <v>6.4840518899605037E-4</v>
      </c>
      <c r="ZC51" s="7">
        <f t="shared" si="382"/>
        <v>8.3272204007417555E-3</v>
      </c>
      <c r="ZD51" s="7">
        <f t="shared" si="383"/>
        <v>3.8164437929716789E-3</v>
      </c>
      <c r="ZE51" s="7">
        <f t="shared" si="384"/>
        <v>0</v>
      </c>
      <c r="ZF51" s="7">
        <f t="shared" si="385"/>
        <v>9.0469037168608296E-3</v>
      </c>
      <c r="ZG51" s="7">
        <f t="shared" si="386"/>
        <v>5.2986418065760609E-3</v>
      </c>
      <c r="ZH51" s="7">
        <f t="shared" si="387"/>
        <v>0</v>
      </c>
      <c r="ZI51" s="7">
        <f t="shared" si="388"/>
        <v>8.9316976218004485E-3</v>
      </c>
      <c r="ZJ51" s="7">
        <f t="shared" si="389"/>
        <v>8.8870600978464831E-3</v>
      </c>
      <c r="ZK51" s="7">
        <f t="shared" si="390"/>
        <v>0</v>
      </c>
      <c r="ZL51" s="7">
        <f t="shared" si="391"/>
        <v>9.3182121355752517E-3</v>
      </c>
      <c r="ZM51" s="7">
        <f t="shared" si="392"/>
        <v>6.6139006410000029E-3</v>
      </c>
      <c r="ZN51" s="7">
        <f t="shared" si="393"/>
        <v>0</v>
      </c>
      <c r="ZO51" s="7">
        <f t="shared" si="394"/>
        <v>9.5821669737539087E-3</v>
      </c>
      <c r="ZP51" s="7">
        <f t="shared" si="395"/>
        <v>8.2594900537017769E-3</v>
      </c>
      <c r="ZQ51" s="7">
        <f t="shared" si="396"/>
        <v>6.6543453339467328E-4</v>
      </c>
      <c r="ZR51" s="7">
        <f t="shared" si="397"/>
        <v>4.0049921781124924E-3</v>
      </c>
      <c r="ZS51" s="7">
        <f t="shared" si="398"/>
        <v>3.4194794542249923E-3</v>
      </c>
      <c r="ZT51" s="7">
        <f t="shared" si="399"/>
        <v>0</v>
      </c>
      <c r="ZU51" s="7">
        <f t="shared" si="400"/>
        <v>7.941995988815332E-3</v>
      </c>
      <c r="ZV51" s="7">
        <f t="shared" si="401"/>
        <v>7.2603706772234825E-3</v>
      </c>
      <c r="ZW51" s="7">
        <f t="shared" si="402"/>
        <v>0</v>
      </c>
      <c r="ZX51" s="7">
        <f t="shared" si="403"/>
        <v>9.8596678813405586E-3</v>
      </c>
      <c r="ZY51" s="7">
        <f t="shared" si="404"/>
        <v>5.9553681524941657E-3</v>
      </c>
      <c r="ZZ51" s="7">
        <f t="shared" si="405"/>
        <v>9.5802963260737566E-4</v>
      </c>
      <c r="AAA51" s="7">
        <f t="shared" si="406"/>
        <v>1.4590471359351934E-2</v>
      </c>
      <c r="AAB51" s="7">
        <f t="shared" si="407"/>
        <v>4.1866385183644697E-3</v>
      </c>
      <c r="AAC51" s="7">
        <f t="shared" si="408"/>
        <v>0</v>
      </c>
      <c r="AAD51" s="7">
        <f t="shared" si="409"/>
        <v>7.3323583603631158E-3</v>
      </c>
      <c r="AAE51" s="7">
        <f t="shared" si="410"/>
        <v>4.1561921147426897E-3</v>
      </c>
      <c r="AAF51" s="7">
        <f t="shared" si="411"/>
        <v>0</v>
      </c>
      <c r="AAG51" s="7">
        <f t="shared" si="412"/>
        <v>8.6271045753978075E-3</v>
      </c>
      <c r="AAH51" s="7">
        <f t="shared" si="413"/>
        <v>6.727752129119584E-3</v>
      </c>
      <c r="AAI51" s="7">
        <f t="shared" si="414"/>
        <v>0</v>
      </c>
      <c r="AAJ51" s="7">
        <f t="shared" si="415"/>
        <v>3.5679056718811715E-3</v>
      </c>
      <c r="AAK51" s="7">
        <f t="shared" si="416"/>
        <v>5.9415640627164942E-3</v>
      </c>
      <c r="AAL51" s="7">
        <f t="shared" si="417"/>
        <v>0</v>
      </c>
      <c r="AAM51" s="7">
        <f t="shared" si="418"/>
        <v>5.2075606160803959E-3</v>
      </c>
      <c r="AAN51" s="7">
        <f t="shared" si="419"/>
        <v>0</v>
      </c>
      <c r="AAO51" s="7">
        <f t="shared" si="420"/>
        <v>0</v>
      </c>
      <c r="AAP51" s="7">
        <f t="shared" si="421"/>
        <v>4.5777973987934442E-3</v>
      </c>
      <c r="AAQ51" s="7">
        <f t="shared" si="422"/>
        <v>5.1917568684377337E-3</v>
      </c>
      <c r="AAR51" s="7">
        <f t="shared" si="423"/>
        <v>0</v>
      </c>
      <c r="AAS51" s="7">
        <f t="shared" si="424"/>
        <v>6.2695079525748234E-3</v>
      </c>
      <c r="AAT51" s="7">
        <f t="shared" si="425"/>
        <v>4.5429001437947512E-3</v>
      </c>
      <c r="AAU51" s="7">
        <f t="shared" si="426"/>
        <v>0</v>
      </c>
      <c r="AAV51" s="7">
        <f t="shared" si="427"/>
        <v>5.4864161306078458E-3</v>
      </c>
      <c r="AAW51" s="7">
        <f t="shared" si="428"/>
        <v>1.1089844498863806E-2</v>
      </c>
      <c r="AAX51" s="7">
        <f t="shared" si="429"/>
        <v>0</v>
      </c>
      <c r="AAY51" s="7">
        <f t="shared" si="430"/>
        <v>4.5495441683139105E-3</v>
      </c>
      <c r="AAZ51" s="7">
        <f t="shared" si="431"/>
        <v>2.3438570381377325E-3</v>
      </c>
      <c r="ABA51" s="7">
        <f t="shared" si="432"/>
        <v>0</v>
      </c>
      <c r="ABB51" s="7">
        <f t="shared" si="433"/>
        <v>6.4984365255699467E-3</v>
      </c>
      <c r="ABC51" s="7">
        <f t="shared" si="434"/>
        <v>4.8563948929512182E-3</v>
      </c>
      <c r="ABD51" s="7">
        <f t="shared" si="435"/>
        <v>0</v>
      </c>
      <c r="ABE51" s="7">
        <f t="shared" si="436"/>
        <v>3.2180945556927929E-3</v>
      </c>
      <c r="ABF51" s="7">
        <f t="shared" si="437"/>
        <v>3.170296282210295E-3</v>
      </c>
      <c r="ABG51" s="7">
        <f t="shared" si="438"/>
        <v>0</v>
      </c>
      <c r="ABH51" s="7">
        <f t="shared" si="439"/>
        <v>1.2253000325363684E-2</v>
      </c>
      <c r="ABI51" s="7">
        <f t="shared" si="440"/>
        <v>4.286234381059446E-3</v>
      </c>
      <c r="ABJ51" s="7">
        <f t="shared" si="441"/>
        <v>0</v>
      </c>
      <c r="ABK51" s="7">
        <f t="shared" si="442"/>
        <v>5.0263013063829324E-3</v>
      </c>
      <c r="ABL51" s="7">
        <f t="shared" si="443"/>
        <v>6.2151946647580033E-3</v>
      </c>
      <c r="ABM51" s="7">
        <f t="shared" si="444"/>
        <v>0</v>
      </c>
      <c r="ABN51" s="7">
        <f t="shared" si="445"/>
        <v>5.6381321079773958E-3</v>
      </c>
      <c r="ABO51" s="7">
        <f t="shared" si="446"/>
        <v>4.9692142995920946E-3</v>
      </c>
      <c r="ABP51" s="7">
        <f t="shared" si="447"/>
        <v>0</v>
      </c>
      <c r="ABQ51" s="7">
        <f t="shared" si="448"/>
        <v>2.8120995040074427E-3</v>
      </c>
      <c r="ABR51" s="7">
        <f t="shared" si="449"/>
        <v>2.3391481663911436E-3</v>
      </c>
      <c r="ABS51" s="7">
        <f t="shared" si="450"/>
        <v>0</v>
      </c>
      <c r="ABT51" s="7">
        <f t="shared" si="451"/>
        <v>1.6221740641536682E-3</v>
      </c>
      <c r="ABU51" s="7">
        <f t="shared" si="452"/>
        <v>2.3608863825363554E-3</v>
      </c>
      <c r="ABV51" s="7">
        <f t="shared" si="453"/>
        <v>0</v>
      </c>
      <c r="ABW51" s="7">
        <f t="shared" si="454"/>
        <v>1.9738558280221986E-3</v>
      </c>
      <c r="ABX51" s="7">
        <f t="shared" si="455"/>
        <v>4.5732175372316932E-3</v>
      </c>
      <c r="ABY51" s="7">
        <f t="shared" si="456"/>
        <v>0</v>
      </c>
      <c r="ABZ51" s="7">
        <f t="shared" si="457"/>
        <v>1.7311876703418223E-3</v>
      </c>
      <c r="ACA51" s="7">
        <f t="shared" si="458"/>
        <v>0</v>
      </c>
      <c r="ACB51" s="7">
        <f t="shared" si="459"/>
        <v>0</v>
      </c>
      <c r="ACC51" s="7">
        <f t="shared" si="460"/>
        <v>9.1326954897781344E-3</v>
      </c>
      <c r="ACD51" s="7">
        <f t="shared" si="461"/>
        <v>7.9145168194448261E-3</v>
      </c>
      <c r="ACE51" s="7">
        <f t="shared" si="462"/>
        <v>0</v>
      </c>
      <c r="ACF51" s="7">
        <f t="shared" si="463"/>
        <v>1.4161447989672988E-3</v>
      </c>
      <c r="ACG51" s="7">
        <f t="shared" si="464"/>
        <v>0</v>
      </c>
      <c r="ACH51" s="7">
        <f t="shared" si="465"/>
        <v>0</v>
      </c>
      <c r="ACI51" s="7">
        <f t="shared" si="466"/>
        <v>8.1360273068117612E-4</v>
      </c>
      <c r="ACJ51" s="7">
        <f t="shared" si="467"/>
        <v>3.5243002294059102E-3</v>
      </c>
      <c r="ACK51" s="7">
        <f t="shared" si="468"/>
        <v>0</v>
      </c>
      <c r="ACL51" s="7">
        <f t="shared" si="469"/>
        <v>6.9108175814047807E-3</v>
      </c>
      <c r="ACM51" s="7">
        <f t="shared" si="470"/>
        <v>2.009204618667825E-3</v>
      </c>
      <c r="ACN51" s="7">
        <f t="shared" si="471"/>
        <v>0</v>
      </c>
      <c r="ACO51" s="7">
        <f t="shared" si="472"/>
        <v>3.1254007378866528E-3</v>
      </c>
      <c r="ACP51" s="7">
        <f t="shared" si="473"/>
        <v>3.960612674528202E-3</v>
      </c>
      <c r="ACQ51" s="7">
        <f t="shared" si="474"/>
        <v>0</v>
      </c>
      <c r="ACR51" s="7">
        <f t="shared" si="475"/>
        <v>4.8272385911778178E-3</v>
      </c>
      <c r="ACS51" s="7">
        <f t="shared" si="476"/>
        <v>2.2292959940015422E-3</v>
      </c>
      <c r="ACT51" s="7">
        <f t="shared" si="477"/>
        <v>0</v>
      </c>
      <c r="ACU51" s="7">
        <f t="shared" si="478"/>
        <v>0</v>
      </c>
      <c r="ACV51" s="7">
        <f t="shared" si="479"/>
        <v>7.126780630823679E-3</v>
      </c>
      <c r="ACW51" s="7">
        <f t="shared" si="480"/>
        <v>0</v>
      </c>
      <c r="ACX51" s="7">
        <f t="shared" si="481"/>
        <v>5.9366616756926487E-3</v>
      </c>
      <c r="ACY51" s="7">
        <f t="shared" si="482"/>
        <v>2.3385031154669529E-3</v>
      </c>
      <c r="ACZ51" s="7">
        <f t="shared" si="483"/>
        <v>0</v>
      </c>
      <c r="ADA51" s="7">
        <f t="shared" si="484"/>
        <v>9.6209345342977432E-4</v>
      </c>
      <c r="ADB51" s="7">
        <f t="shared" si="485"/>
        <v>0</v>
      </c>
      <c r="ADC51" s="7">
        <f t="shared" si="486"/>
        <v>0</v>
      </c>
      <c r="ADD51" s="7">
        <f t="shared" si="487"/>
        <v>1.2547530577348958E-3</v>
      </c>
      <c r="ADE51" s="7">
        <f t="shared" si="488"/>
        <v>2.5401589353873124E-2</v>
      </c>
      <c r="ADF51" s="7">
        <f t="shared" si="489"/>
        <v>0</v>
      </c>
      <c r="ADG51" s="7">
        <f t="shared" si="490"/>
        <v>6.3240792607613188E-4</v>
      </c>
      <c r="ADH51" s="7">
        <f t="shared" si="491"/>
        <v>0</v>
      </c>
      <c r="ADI51" s="7">
        <f t="shared" si="492"/>
        <v>3.9165556964060079E-3</v>
      </c>
      <c r="ADJ51" s="7">
        <f t="shared" si="493"/>
        <v>0</v>
      </c>
      <c r="ADK51" s="7">
        <f t="shared" si="494"/>
        <v>1.0595864501118902E-2</v>
      </c>
      <c r="ADL51" s="7">
        <f t="shared" si="495"/>
        <v>0</v>
      </c>
      <c r="ADM51" s="7">
        <f t="shared" si="496"/>
        <v>4.791438264885259E-3</v>
      </c>
      <c r="ADN51" s="7">
        <f t="shared" si="497"/>
        <v>1.0029251769310178E-3</v>
      </c>
      <c r="ADO51" s="7">
        <f t="shared" si="498"/>
        <v>0</v>
      </c>
      <c r="ADP51" s="7">
        <f t="shared" si="499"/>
        <v>1.2020523972285514E-3</v>
      </c>
      <c r="ADQ51" s="7">
        <f t="shared" si="500"/>
        <v>2.464739581330987E-2</v>
      </c>
      <c r="ADR51" s="7">
        <f t="shared" si="501"/>
        <v>0</v>
      </c>
      <c r="ADS51" s="7">
        <f t="shared" si="502"/>
        <v>2.9847151313207566E-3</v>
      </c>
      <c r="ADT51" s="7">
        <f t="shared" si="503"/>
        <v>2.8102933614197099E-3</v>
      </c>
      <c r="ADU51" s="7">
        <f t="shared" si="504"/>
        <v>0</v>
      </c>
      <c r="ADV51" s="7">
        <f t="shared" si="505"/>
        <v>0</v>
      </c>
      <c r="ADW51" s="7">
        <f t="shared" si="506"/>
        <v>4.9206419650005681E-3</v>
      </c>
      <c r="ADX51" s="7">
        <f t="shared" si="507"/>
        <v>0</v>
      </c>
      <c r="ADY51" s="7">
        <f t="shared" si="508"/>
        <v>0</v>
      </c>
      <c r="ADZ51" s="7">
        <f t="shared" si="509"/>
        <v>1.160743336043407E-2</v>
      </c>
      <c r="AEA51" s="7">
        <f t="shared" si="510"/>
        <v>0</v>
      </c>
      <c r="AEB51" s="7">
        <f t="shared" si="511"/>
        <v>0</v>
      </c>
      <c r="AEC51" s="7">
        <f t="shared" si="512"/>
        <v>6.0621885855400726E-3</v>
      </c>
      <c r="AED51" s="7">
        <f t="shared" si="513"/>
        <v>0</v>
      </c>
      <c r="AEE51" s="7">
        <f t="shared" si="514"/>
        <v>0</v>
      </c>
      <c r="AEF51" s="7">
        <f t="shared" si="515"/>
        <v>7.6083756508241293E-4</v>
      </c>
      <c r="AEG51" s="7">
        <f t="shared" si="516"/>
        <v>0</v>
      </c>
      <c r="AEH51" s="7">
        <f t="shared" si="517"/>
        <v>6.3092430895049425E-4</v>
      </c>
      <c r="AEI51" s="7">
        <f t="shared" si="518"/>
        <v>4.7546703622064141E-3</v>
      </c>
      <c r="AEJ51" s="7">
        <f t="shared" si="519"/>
        <v>0</v>
      </c>
      <c r="AEK51" s="7">
        <f t="shared" si="520"/>
        <v>0</v>
      </c>
      <c r="AEL51" s="7">
        <f t="shared" si="521"/>
        <v>4.9303822339558413E-3</v>
      </c>
      <c r="AEM51" s="7">
        <f t="shared" si="522"/>
        <v>0</v>
      </c>
      <c r="AEN51" s="7">
        <f t="shared" si="523"/>
        <v>3.9397130245844379E-3</v>
      </c>
      <c r="AEO51" s="7">
        <f t="shared" si="524"/>
        <v>5.4924796092952347E-3</v>
      </c>
      <c r="AEP51" s="7">
        <f t="shared" si="525"/>
        <v>0</v>
      </c>
      <c r="AEQ51" s="7">
        <f t="shared" si="526"/>
        <v>0</v>
      </c>
      <c r="AER51" s="7">
        <f t="shared" si="527"/>
        <v>3.7365219834645056E-3</v>
      </c>
      <c r="AES51" s="7">
        <f t="shared" si="528"/>
        <v>0</v>
      </c>
      <c r="AET51" s="7">
        <f t="shared" si="529"/>
        <v>0</v>
      </c>
      <c r="AEU51" s="7">
        <f t="shared" si="530"/>
        <v>2.489457932745958E-2</v>
      </c>
      <c r="AEV51" s="7">
        <f t="shared" si="531"/>
        <v>0</v>
      </c>
      <c r="AEW51" s="7">
        <f t="shared" si="532"/>
        <v>0</v>
      </c>
      <c r="AEX51" s="7">
        <f t="shared" si="533"/>
        <v>0</v>
      </c>
      <c r="AEY51" s="7">
        <f t="shared" si="534"/>
        <v>0</v>
      </c>
      <c r="AEZ51" s="7">
        <f t="shared" si="535"/>
        <v>0</v>
      </c>
      <c r="AFA51" s="7">
        <f t="shared" si="536"/>
        <v>1.5670609131908524E-2</v>
      </c>
      <c r="AFB51" s="7">
        <f t="shared" si="537"/>
        <v>0</v>
      </c>
      <c r="AFC51" s="7">
        <f t="shared" si="538"/>
        <v>1.0562708883615523E-3</v>
      </c>
      <c r="AFD51" s="7">
        <f t="shared" si="539"/>
        <v>5.4878352426410643E-3</v>
      </c>
      <c r="AFE51" s="7">
        <f t="shared" si="540"/>
        <v>0</v>
      </c>
      <c r="AFF51" s="7">
        <f t="shared" si="541"/>
        <v>0</v>
      </c>
      <c r="AFG51" s="7">
        <f t="shared" si="542"/>
        <v>8.7161216029360642E-3</v>
      </c>
      <c r="AFH51" s="7">
        <f t="shared" si="543"/>
        <v>0</v>
      </c>
      <c r="AFI51" s="7">
        <f t="shared" si="544"/>
        <v>0</v>
      </c>
      <c r="AFJ51" s="7">
        <f t="shared" si="545"/>
        <v>2.1062202776660401E-3</v>
      </c>
      <c r="AFK51" s="7">
        <f t="shared" si="546"/>
        <v>0</v>
      </c>
      <c r="AFL51" s="7">
        <f t="shared" si="547"/>
        <v>0</v>
      </c>
      <c r="AFM51" s="7">
        <f t="shared" si="548"/>
        <v>3.9012679895026989E-3</v>
      </c>
      <c r="AFN51" s="7">
        <f t="shared" si="549"/>
        <v>0</v>
      </c>
      <c r="AFO51" s="7">
        <f t="shared" si="550"/>
        <v>0</v>
      </c>
      <c r="AFP51" s="7">
        <f t="shared" si="551"/>
        <v>1.2427615610541986E-2</v>
      </c>
      <c r="AFQ51" s="7">
        <f t="shared" si="552"/>
        <v>0</v>
      </c>
      <c r="AFR51" s="7">
        <f t="shared" si="553"/>
        <v>0</v>
      </c>
      <c r="AFS51" s="7">
        <f t="shared" si="554"/>
        <v>6.2698304780369179E-3</v>
      </c>
      <c r="AFT51" s="7">
        <f t="shared" si="555"/>
        <v>0</v>
      </c>
      <c r="AFU51" s="7">
        <f t="shared" si="556"/>
        <v>0</v>
      </c>
      <c r="AFV51" s="7">
        <f t="shared" si="557"/>
        <v>0</v>
      </c>
      <c r="AFW51" s="7">
        <f t="shared" si="558"/>
        <v>0</v>
      </c>
      <c r="AFX51" s="7">
        <f t="shared" si="559"/>
        <v>0</v>
      </c>
      <c r="AFY51" s="7">
        <f t="shared" si="560"/>
        <v>2.0211251597468609E-2</v>
      </c>
      <c r="AFZ51" s="7">
        <f t="shared" si="561"/>
        <v>0</v>
      </c>
      <c r="AGA51" s="7">
        <f t="shared" si="562"/>
        <v>0</v>
      </c>
      <c r="AGB51" s="7">
        <f t="shared" si="563"/>
        <v>3.9113307839200662E-3</v>
      </c>
      <c r="AGC51" s="7">
        <f t="shared" si="564"/>
        <v>0</v>
      </c>
      <c r="AGD51" s="7">
        <f t="shared" si="565"/>
        <v>1.2456900922500224E-2</v>
      </c>
      <c r="AGE51" s="7">
        <f t="shared" si="566"/>
        <v>8.6003994671363312E-3</v>
      </c>
      <c r="AGF51" s="7">
        <f t="shared" si="567"/>
        <v>0</v>
      </c>
      <c r="AGG51" s="7">
        <f t="shared" si="568"/>
        <v>7.7868612415475736E-3</v>
      </c>
      <c r="AGH51" s="7">
        <f t="shared" si="569"/>
        <v>0</v>
      </c>
      <c r="AGI51" s="7">
        <f t="shared" si="570"/>
        <v>0</v>
      </c>
      <c r="AGJ51" s="7">
        <f t="shared" si="571"/>
        <v>0</v>
      </c>
      <c r="AGK51" s="7">
        <f t="shared" si="572"/>
        <v>1.5856899838814671E-2</v>
      </c>
      <c r="AGL51" s="7">
        <f t="shared" si="573"/>
        <v>0</v>
      </c>
      <c r="AGM51" s="7">
        <f t="shared" si="574"/>
        <v>0</v>
      </c>
      <c r="AGN51" s="7">
        <f t="shared" si="575"/>
        <v>1.1721284848553653E-2</v>
      </c>
      <c r="AGO51" s="7">
        <f t="shared" si="576"/>
        <v>0</v>
      </c>
      <c r="AGP51" s="7">
        <f t="shared" si="577"/>
        <v>0</v>
      </c>
      <c r="AGQ51" s="7">
        <f t="shared" si="578"/>
        <v>1.7139648106659425E-2</v>
      </c>
      <c r="AGR51" s="7">
        <f t="shared" si="579"/>
        <v>0</v>
      </c>
      <c r="AGS51" s="7">
        <f t="shared" si="580"/>
        <v>0</v>
      </c>
      <c r="AGT51" s="7">
        <f t="shared" si="581"/>
        <v>0</v>
      </c>
      <c r="AGU51" s="7">
        <f t="shared" si="582"/>
        <v>6.2618318465769594E-3</v>
      </c>
      <c r="AGV51" s="7">
        <f t="shared" si="583"/>
        <v>6.2618318465769594E-3</v>
      </c>
      <c r="AGW51" s="7">
        <f t="shared" si="584"/>
        <v>0</v>
      </c>
      <c r="AGX51" s="7">
        <f t="shared" si="585"/>
        <v>0</v>
      </c>
      <c r="AGY51" s="7">
        <f t="shared" si="586"/>
        <v>2.0985312706496922E-2</v>
      </c>
      <c r="AGZ51" s="7">
        <f t="shared" si="587"/>
        <v>0</v>
      </c>
      <c r="AHA51" s="7">
        <f t="shared" si="588"/>
        <v>7.6551418428279228E-3</v>
      </c>
      <c r="AHB51" s="7">
        <f t="shared" si="589"/>
        <v>0</v>
      </c>
      <c r="AHC51" s="7">
        <f t="shared" si="590"/>
        <v>0</v>
      </c>
      <c r="AHD51" s="7">
        <f t="shared" si="591"/>
        <v>7.809954064633585E-3</v>
      </c>
      <c r="AHE51" s="7">
        <f t="shared" si="592"/>
        <v>0</v>
      </c>
      <c r="AHF51" s="7">
        <f t="shared" si="593"/>
        <v>0</v>
      </c>
      <c r="AHG51" s="7">
        <f t="shared" si="594"/>
        <v>0</v>
      </c>
      <c r="AHH51" s="7">
        <f t="shared" si="595"/>
        <v>0</v>
      </c>
      <c r="AHI51" s="7">
        <f t="shared" si="596"/>
        <v>0</v>
      </c>
      <c r="AHJ51" s="7">
        <f t="shared" si="597"/>
        <v>4.1902701550676616E-2</v>
      </c>
      <c r="AHK51" s="7">
        <f t="shared" si="598"/>
        <v>0</v>
      </c>
      <c r="AHL51" s="7">
        <f t="shared" si="599"/>
        <v>0</v>
      </c>
      <c r="AHM51" s="7">
        <f t="shared" si="600"/>
        <v>0</v>
      </c>
      <c r="AHN51" s="7">
        <f t="shared" si="601"/>
        <v>0</v>
      </c>
      <c r="AHO51" s="7">
        <f t="shared" si="602"/>
        <v>0</v>
      </c>
      <c r="AHP51" s="7">
        <f t="shared" si="603"/>
        <v>0</v>
      </c>
      <c r="AHQ51" s="7">
        <f t="shared" si="604"/>
        <v>0</v>
      </c>
      <c r="AHR51" s="7">
        <f t="shared" si="605"/>
        <v>0</v>
      </c>
      <c r="AHS51" s="7">
        <f t="shared" si="606"/>
        <v>0</v>
      </c>
      <c r="AHT51" s="7">
        <f t="shared" si="607"/>
        <v>0</v>
      </c>
      <c r="AHU51" s="7">
        <f t="shared" si="608"/>
        <v>0</v>
      </c>
      <c r="AHV51" s="7">
        <f t="shared" si="609"/>
        <v>0</v>
      </c>
      <c r="AHW51" s="2">
        <f t="shared" si="610"/>
        <v>0.99999999999999967</v>
      </c>
      <c r="AHY51" s="7">
        <f t="shared" si="611"/>
        <v>0</v>
      </c>
      <c r="AHZ51" s="7">
        <f t="shared" si="612"/>
        <v>0</v>
      </c>
      <c r="AIA51" s="7">
        <f t="shared" si="613"/>
        <v>0</v>
      </c>
      <c r="AIB51" s="7">
        <f t="shared" si="614"/>
        <v>0</v>
      </c>
      <c r="AIC51" s="7">
        <f t="shared" si="615"/>
        <v>0</v>
      </c>
      <c r="AID51" s="7">
        <f t="shared" si="616"/>
        <v>0</v>
      </c>
      <c r="AIE51" s="7">
        <f t="shared" si="617"/>
        <v>0</v>
      </c>
      <c r="AIF51" s="7">
        <f t="shared" si="618"/>
        <v>0</v>
      </c>
      <c r="AIG51" s="7">
        <f t="shared" si="619"/>
        <v>0</v>
      </c>
      <c r="AIH51" s="7">
        <f t="shared" si="620"/>
        <v>0</v>
      </c>
      <c r="AII51" s="7">
        <f t="shared" si="621"/>
        <v>0</v>
      </c>
      <c r="AIJ51" s="7">
        <f t="shared" si="622"/>
        <v>0</v>
      </c>
      <c r="AIK51" s="7">
        <f t="shared" si="623"/>
        <v>0</v>
      </c>
      <c r="AIL51" s="7">
        <f t="shared" si="624"/>
        <v>44.365266600837067</v>
      </c>
      <c r="AIM51" s="7">
        <f t="shared" si="625"/>
        <v>0</v>
      </c>
      <c r="AIN51" s="7">
        <f t="shared" si="626"/>
        <v>0</v>
      </c>
      <c r="AIO51" s="7">
        <f t="shared" si="627"/>
        <v>24.768010079823757</v>
      </c>
      <c r="AIP51" s="7">
        <f t="shared" si="628"/>
        <v>0</v>
      </c>
      <c r="AIQ51" s="7">
        <f t="shared" si="629"/>
        <v>11.266411837148894</v>
      </c>
      <c r="AIR51" s="7">
        <f t="shared" si="630"/>
        <v>129.45203265867025</v>
      </c>
      <c r="AIS51" s="7">
        <f t="shared" si="631"/>
        <v>11.402690068770168</v>
      </c>
      <c r="AIT51" s="7">
        <f t="shared" si="632"/>
        <v>2.9880677834992357</v>
      </c>
      <c r="AIU51" s="7">
        <f t="shared" si="633"/>
        <v>58.023249699470767</v>
      </c>
      <c r="AIV51" s="7">
        <f t="shared" si="634"/>
        <v>16.392484008542535</v>
      </c>
      <c r="AIW51" s="7">
        <f t="shared" si="635"/>
        <v>0</v>
      </c>
      <c r="AIX51" s="7">
        <f t="shared" si="636"/>
        <v>78.095245961787683</v>
      </c>
      <c r="AIY51" s="7">
        <f t="shared" si="637"/>
        <v>27.343892064402908</v>
      </c>
      <c r="AIZ51" s="7">
        <f t="shared" si="638"/>
        <v>0</v>
      </c>
      <c r="AJA51" s="7">
        <f t="shared" si="639"/>
        <v>128.31154024485613</v>
      </c>
      <c r="AJB51" s="7">
        <f t="shared" si="640"/>
        <v>58.46336136552636</v>
      </c>
      <c r="AJC51" s="7">
        <f t="shared" si="641"/>
        <v>0</v>
      </c>
      <c r="AJD51" s="7">
        <f t="shared" si="642"/>
        <v>129.12809259989837</v>
      </c>
      <c r="AJE51" s="7">
        <f t="shared" si="643"/>
        <v>60.281893833390569</v>
      </c>
      <c r="AJF51" s="7">
        <f t="shared" si="644"/>
        <v>0</v>
      </c>
      <c r="AJG51" s="7">
        <f t="shared" si="645"/>
        <v>210.98104324343987</v>
      </c>
      <c r="AJH51" s="7">
        <f t="shared" si="646"/>
        <v>0</v>
      </c>
      <c r="AJI51" s="7">
        <f t="shared" si="647"/>
        <v>0</v>
      </c>
      <c r="AJJ51" s="7">
        <f t="shared" si="648"/>
        <v>257.6306457759614</v>
      </c>
      <c r="AJK51" s="7">
        <f t="shared" si="649"/>
        <v>0</v>
      </c>
      <c r="AJL51" s="7">
        <f t="shared" si="650"/>
        <v>0</v>
      </c>
      <c r="AJM51" s="7">
        <f t="shared" si="651"/>
        <v>195.99043776509978</v>
      </c>
      <c r="AJN51" s="7">
        <f t="shared" si="652"/>
        <v>102.99059799574935</v>
      </c>
      <c r="AJO51" s="7">
        <f t="shared" si="653"/>
        <v>0</v>
      </c>
      <c r="AJP51" s="7">
        <f t="shared" si="654"/>
        <v>207.96169848874888</v>
      </c>
      <c r="AJQ51" s="7">
        <f t="shared" si="655"/>
        <v>0</v>
      </c>
      <c r="AJR51" s="7">
        <f t="shared" si="656"/>
        <v>0</v>
      </c>
      <c r="AJS51" s="7">
        <f t="shared" si="657"/>
        <v>302.5175675748896</v>
      </c>
      <c r="AJT51" s="7">
        <f t="shared" si="658"/>
        <v>39.454782123729537</v>
      </c>
      <c r="AJU51" s="7">
        <f t="shared" si="659"/>
        <v>0</v>
      </c>
      <c r="AJV51" s="7">
        <f t="shared" si="660"/>
        <v>248.02191341197621</v>
      </c>
      <c r="AJW51" s="7">
        <f t="shared" si="661"/>
        <v>58.961558835223791</v>
      </c>
      <c r="AJX51" s="7">
        <f t="shared" si="662"/>
        <v>0</v>
      </c>
      <c r="AJY51" s="7">
        <f t="shared" si="663"/>
        <v>336.56813589055594</v>
      </c>
      <c r="AJZ51" s="7">
        <f t="shared" si="664"/>
        <v>84.809741455848965</v>
      </c>
      <c r="AKA51" s="7">
        <f t="shared" si="665"/>
        <v>0</v>
      </c>
      <c r="AKB51" s="7">
        <f t="shared" si="666"/>
        <v>163.60313409602432</v>
      </c>
      <c r="AKC51" s="7">
        <f t="shared" si="667"/>
        <v>79.747340261524272</v>
      </c>
      <c r="AKD51" s="7">
        <f t="shared" si="668"/>
        <v>0</v>
      </c>
      <c r="AKE51" s="7">
        <f t="shared" si="669"/>
        <v>211.76631862729033</v>
      </c>
      <c r="AKF51" s="7">
        <f t="shared" si="670"/>
        <v>109.51743166266</v>
      </c>
      <c r="AKG51" s="7">
        <f t="shared" si="671"/>
        <v>0</v>
      </c>
      <c r="AKH51" s="7">
        <f t="shared" si="672"/>
        <v>186.22755461452653</v>
      </c>
      <c r="AKI51" s="7">
        <f t="shared" si="673"/>
        <v>95.434975383566609</v>
      </c>
      <c r="AKJ51" s="7">
        <f t="shared" si="674"/>
        <v>0</v>
      </c>
      <c r="AKK51" s="7">
        <f t="shared" si="675"/>
        <v>319.02734022540136</v>
      </c>
      <c r="AKL51" s="7">
        <f t="shared" si="676"/>
        <v>111.79059724749027</v>
      </c>
      <c r="AKM51" s="7">
        <f t="shared" si="677"/>
        <v>0</v>
      </c>
      <c r="AKN51" s="7">
        <f t="shared" si="678"/>
        <v>101.79090274360797</v>
      </c>
      <c r="AKO51" s="7">
        <f t="shared" si="679"/>
        <v>52.760899296455854</v>
      </c>
      <c r="AKP51" s="7">
        <f t="shared" si="680"/>
        <v>11.228432657844605</v>
      </c>
      <c r="AKQ51" s="7">
        <f t="shared" si="681"/>
        <v>144.20247567964498</v>
      </c>
      <c r="AKR51" s="7">
        <f t="shared" si="682"/>
        <v>66.089357162890565</v>
      </c>
      <c r="AKS51" s="7">
        <f t="shared" si="683"/>
        <v>0</v>
      </c>
      <c r="AKT51" s="7">
        <f t="shared" si="684"/>
        <v>156.66523166487897</v>
      </c>
      <c r="AKU51" s="7">
        <f t="shared" si="685"/>
        <v>91.75658016447764</v>
      </c>
      <c r="AKV51" s="7">
        <f t="shared" si="686"/>
        <v>0</v>
      </c>
      <c r="AKW51" s="7">
        <f t="shared" si="687"/>
        <v>154.67020771671838</v>
      </c>
      <c r="AKX51" s="7">
        <f t="shared" si="688"/>
        <v>153.89721971440756</v>
      </c>
      <c r="AKY51" s="7">
        <f t="shared" si="689"/>
        <v>0</v>
      </c>
      <c r="AKZ51" s="7">
        <f t="shared" si="690"/>
        <v>161.36347955175663</v>
      </c>
      <c r="ALA51" s="7">
        <f t="shared" si="691"/>
        <v>114.53291740019705</v>
      </c>
      <c r="ALB51" s="7">
        <f t="shared" si="692"/>
        <v>0</v>
      </c>
      <c r="ALC51" s="7">
        <f t="shared" si="693"/>
        <v>165.93438548449643</v>
      </c>
      <c r="ALD51" s="7">
        <f t="shared" si="694"/>
        <v>143.02958925995367</v>
      </c>
      <c r="ALE51" s="7">
        <f t="shared" si="695"/>
        <v>11.523329814795558</v>
      </c>
      <c r="ALF51" s="7">
        <f t="shared" si="696"/>
        <v>69.354449548374035</v>
      </c>
      <c r="ALG51" s="7">
        <f t="shared" si="697"/>
        <v>59.215125708814192</v>
      </c>
      <c r="ALH51" s="7">
        <f t="shared" si="698"/>
        <v>0</v>
      </c>
      <c r="ALI51" s="7">
        <f t="shared" si="699"/>
        <v>137.5315445383151</v>
      </c>
      <c r="ALJ51" s="7">
        <f t="shared" si="700"/>
        <v>125.72783901747904</v>
      </c>
      <c r="ALK51" s="7">
        <f t="shared" si="701"/>
        <v>0</v>
      </c>
      <c r="ALL51" s="7">
        <f t="shared" si="702"/>
        <v>170.73986870117446</v>
      </c>
      <c r="ALM51" s="7">
        <f t="shared" si="703"/>
        <v>103.12911029674147</v>
      </c>
      <c r="ALN51" s="7">
        <f t="shared" si="704"/>
        <v>16.590199147861924</v>
      </c>
      <c r="ALO51" s="7">
        <f t="shared" si="705"/>
        <v>252.66319252989746</v>
      </c>
      <c r="ALP51" s="7">
        <f t="shared" si="706"/>
        <v>72.500019222517523</v>
      </c>
      <c r="ALQ51" s="7">
        <f t="shared" si="707"/>
        <v>0</v>
      </c>
      <c r="ALR51" s="7">
        <f t="shared" si="708"/>
        <v>126.97444972640808</v>
      </c>
      <c r="ALS51" s="7">
        <f t="shared" si="709"/>
        <v>71.972778850999163</v>
      </c>
      <c r="ALT51" s="7">
        <f t="shared" si="710"/>
        <v>0</v>
      </c>
      <c r="ALU51" s="7">
        <f t="shared" si="711"/>
        <v>149.39556993216382</v>
      </c>
      <c r="ALV51" s="7">
        <f t="shared" si="712"/>
        <v>116.50448361996384</v>
      </c>
      <c r="ALW51" s="7">
        <f t="shared" si="713"/>
        <v>0</v>
      </c>
      <c r="ALX51" s="7">
        <f t="shared" si="714"/>
        <v>61.785422519966247</v>
      </c>
      <c r="ALY51" s="7">
        <f t="shared" si="715"/>
        <v>102.89006487406154</v>
      </c>
      <c r="ALZ51" s="7">
        <f t="shared" si="716"/>
        <v>0</v>
      </c>
      <c r="AMA51" s="7">
        <f t="shared" si="717"/>
        <v>90.179327188664217</v>
      </c>
      <c r="AMB51" s="7">
        <f t="shared" si="718"/>
        <v>0</v>
      </c>
      <c r="AMC51" s="7">
        <f t="shared" si="719"/>
        <v>0</v>
      </c>
      <c r="AMD51" s="7">
        <f t="shared" si="720"/>
        <v>79.273717554906071</v>
      </c>
      <c r="AME51" s="7">
        <f t="shared" si="721"/>
        <v>89.90565369073623</v>
      </c>
      <c r="AMF51" s="7">
        <f t="shared" si="722"/>
        <v>0</v>
      </c>
      <c r="AMG51" s="7">
        <f t="shared" si="723"/>
        <v>108.56906921473822</v>
      </c>
      <c r="AMH51" s="7">
        <f t="shared" si="724"/>
        <v>78.669401790093701</v>
      </c>
      <c r="AMI51" s="7">
        <f t="shared" si="725"/>
        <v>0</v>
      </c>
      <c r="AMJ51" s="7">
        <f t="shared" si="726"/>
        <v>95.008268133736067</v>
      </c>
      <c r="AMK51" s="7">
        <f t="shared" si="727"/>
        <v>192.04283718682453</v>
      </c>
      <c r="AML51" s="7">
        <f t="shared" si="728"/>
        <v>0</v>
      </c>
      <c r="AMM51" s="7">
        <f t="shared" si="729"/>
        <v>78.784456362691984</v>
      </c>
      <c r="AMN51" s="7">
        <f t="shared" si="730"/>
        <v>40.588572329431116</v>
      </c>
      <c r="AMO51" s="7">
        <f t="shared" si="731"/>
        <v>0</v>
      </c>
      <c r="AMP51" s="7">
        <f t="shared" si="732"/>
        <v>112.53342531329477</v>
      </c>
      <c r="AMQ51" s="7">
        <f t="shared" si="733"/>
        <v>84.098190361236249</v>
      </c>
      <c r="AMR51" s="7">
        <f t="shared" si="734"/>
        <v>0</v>
      </c>
      <c r="AMS51" s="7">
        <f t="shared" si="735"/>
        <v>55.727743420932093</v>
      </c>
      <c r="AMT51" s="7">
        <f t="shared" si="736"/>
        <v>54.90002071903568</v>
      </c>
      <c r="AMU51" s="7">
        <f t="shared" si="737"/>
        <v>0</v>
      </c>
      <c r="AMV51" s="7">
        <f t="shared" si="738"/>
        <v>212.18520663432292</v>
      </c>
      <c r="AMW51" s="7">
        <f t="shared" si="739"/>
        <v>74.224720776806421</v>
      </c>
      <c r="AMX51" s="7">
        <f t="shared" si="740"/>
        <v>0</v>
      </c>
      <c r="AMY51" s="7">
        <f t="shared" si="741"/>
        <v>87.040459722633244</v>
      </c>
      <c r="AMZ51" s="7">
        <f t="shared" si="742"/>
        <v>107.62852600961435</v>
      </c>
      <c r="ANA51" s="7">
        <f t="shared" si="743"/>
        <v>0</v>
      </c>
      <c r="ANB51" s="7">
        <f t="shared" si="744"/>
        <v>97.635533713844566</v>
      </c>
      <c r="ANC51" s="7">
        <f t="shared" si="745"/>
        <v>86.051884026036305</v>
      </c>
      <c r="AND51" s="7">
        <f t="shared" si="746"/>
        <v>0</v>
      </c>
      <c r="ANE51" s="7">
        <f t="shared" si="747"/>
        <v>48.697127110896886</v>
      </c>
      <c r="ANF51" s="7">
        <f t="shared" si="748"/>
        <v>40.507028797395435</v>
      </c>
      <c r="ANG51" s="7">
        <f t="shared" si="749"/>
        <v>0</v>
      </c>
      <c r="ANH51" s="7">
        <f t="shared" si="750"/>
        <v>28.091188268949072</v>
      </c>
      <c r="ANI51" s="7">
        <f t="shared" si="751"/>
        <v>40.883469486382069</v>
      </c>
      <c r="ANJ51" s="7">
        <f t="shared" si="752"/>
        <v>0</v>
      </c>
      <c r="ANK51" s="7">
        <f t="shared" si="753"/>
        <v>34.181261373860416</v>
      </c>
      <c r="ANL51" s="7">
        <f t="shared" si="754"/>
        <v>79.194408092241233</v>
      </c>
      <c r="ANM51" s="7">
        <f t="shared" si="755"/>
        <v>0</v>
      </c>
      <c r="ANN51" s="7">
        <f t="shared" si="756"/>
        <v>29.978976887309337</v>
      </c>
      <c r="ANO51" s="7">
        <f t="shared" si="757"/>
        <v>0</v>
      </c>
      <c r="ANP51" s="7">
        <f t="shared" si="758"/>
        <v>0</v>
      </c>
      <c r="ANQ51" s="7">
        <f t="shared" si="759"/>
        <v>158.15088779648795</v>
      </c>
      <c r="ANR51" s="7">
        <f t="shared" si="760"/>
        <v>137.05568776232604</v>
      </c>
      <c r="ANS51" s="7">
        <f t="shared" si="761"/>
        <v>0</v>
      </c>
      <c r="ANT51" s="7">
        <f t="shared" si="762"/>
        <v>24.523379483716713</v>
      </c>
      <c r="ANU51" s="7">
        <f t="shared" si="763"/>
        <v>0</v>
      </c>
      <c r="ANV51" s="7">
        <f t="shared" si="764"/>
        <v>0</v>
      </c>
      <c r="ANW51" s="7">
        <f t="shared" si="765"/>
        <v>14.089158487205927</v>
      </c>
      <c r="ANX51" s="7">
        <f t="shared" si="766"/>
        <v>61.030307072622151</v>
      </c>
      <c r="ANY51" s="7">
        <f t="shared" si="767"/>
        <v>0</v>
      </c>
      <c r="ANZ51" s="7">
        <f t="shared" si="768"/>
        <v>119.6746280571866</v>
      </c>
      <c r="AOA51" s="7">
        <f t="shared" si="769"/>
        <v>34.793396381470728</v>
      </c>
      <c r="AOB51" s="7">
        <f t="shared" si="770"/>
        <v>0</v>
      </c>
      <c r="AOC51" s="7">
        <f t="shared" si="771"/>
        <v>54.122564577983169</v>
      </c>
      <c r="AOD51" s="7">
        <f t="shared" si="772"/>
        <v>68.585929684804881</v>
      </c>
      <c r="AOE51" s="7">
        <f t="shared" si="773"/>
        <v>0</v>
      </c>
      <c r="AOF51" s="7">
        <f t="shared" si="774"/>
        <v>83.593290683426275</v>
      </c>
      <c r="AOG51" s="7">
        <f t="shared" si="775"/>
        <v>38.604718728124709</v>
      </c>
      <c r="AOH51" s="7">
        <f t="shared" si="776"/>
        <v>0</v>
      </c>
      <c r="AOI51" s="7">
        <f t="shared" si="777"/>
        <v>0</v>
      </c>
      <c r="AOJ51" s="7">
        <f t="shared" si="778"/>
        <v>123.41446018397365</v>
      </c>
      <c r="AOK51" s="7">
        <f t="shared" si="779"/>
        <v>0</v>
      </c>
      <c r="AOL51" s="7">
        <f t="shared" si="780"/>
        <v>102.80517023796959</v>
      </c>
      <c r="AOM51" s="7">
        <f t="shared" si="781"/>
        <v>40.49585845054122</v>
      </c>
      <c r="AON51" s="7">
        <f t="shared" si="782"/>
        <v>0</v>
      </c>
      <c r="AOO51" s="7">
        <f t="shared" si="783"/>
        <v>16.660572333043401</v>
      </c>
      <c r="AOP51" s="7">
        <f t="shared" si="784"/>
        <v>0</v>
      </c>
      <c r="AOQ51" s="7">
        <f t="shared" si="785"/>
        <v>0</v>
      </c>
      <c r="AOR51" s="7">
        <f t="shared" si="786"/>
        <v>21.72855870079519</v>
      </c>
      <c r="AOS51" s="7">
        <f t="shared" si="787"/>
        <v>439.87932284102089</v>
      </c>
      <c r="AOT51" s="7">
        <f t="shared" si="788"/>
        <v>0</v>
      </c>
      <c r="AOU51" s="7">
        <f t="shared" si="789"/>
        <v>10.951408055860377</v>
      </c>
      <c r="AOV51" s="7">
        <f t="shared" si="790"/>
        <v>0</v>
      </c>
      <c r="AOW51" s="7">
        <f t="shared" si="791"/>
        <v>67.822994994662835</v>
      </c>
      <c r="AOX51" s="7">
        <f t="shared" si="792"/>
        <v>0</v>
      </c>
      <c r="AOY51" s="7">
        <f t="shared" si="793"/>
        <v>183.48858556587601</v>
      </c>
      <c r="AOZ51" s="7">
        <f t="shared" si="794"/>
        <v>0</v>
      </c>
      <c r="APA51" s="7">
        <f t="shared" si="795"/>
        <v>82.973336433018034</v>
      </c>
      <c r="APB51" s="7">
        <f t="shared" si="796"/>
        <v>17.367655288914435</v>
      </c>
      <c r="APC51" s="7">
        <f t="shared" si="797"/>
        <v>0</v>
      </c>
      <c r="APD51" s="7">
        <f t="shared" si="798"/>
        <v>20.815941362806825</v>
      </c>
      <c r="APE51" s="7">
        <f t="shared" si="799"/>
        <v>426.81895329908701</v>
      </c>
      <c r="APF51" s="7">
        <f t="shared" si="800"/>
        <v>0</v>
      </c>
      <c r="APG51" s="7">
        <f t="shared" si="801"/>
        <v>51.68631192908154</v>
      </c>
      <c r="APH51" s="7">
        <f t="shared" si="802"/>
        <v>48.665850139705114</v>
      </c>
      <c r="API51" s="7">
        <f t="shared" si="803"/>
        <v>0</v>
      </c>
      <c r="APJ51" s="7">
        <f t="shared" si="804"/>
        <v>0</v>
      </c>
      <c r="APK51" s="7">
        <f t="shared" si="805"/>
        <v>85.210756907914842</v>
      </c>
      <c r="APL51" s="7">
        <f t="shared" si="806"/>
        <v>0</v>
      </c>
      <c r="APM51" s="7">
        <f t="shared" si="807"/>
        <v>0</v>
      </c>
      <c r="APN51" s="7">
        <f t="shared" si="808"/>
        <v>201.00592350263679</v>
      </c>
      <c r="APO51" s="7">
        <f t="shared" si="809"/>
        <v>0</v>
      </c>
      <c r="APP51" s="7">
        <f t="shared" si="810"/>
        <v>0</v>
      </c>
      <c r="APQ51" s="7">
        <f t="shared" si="811"/>
        <v>104.97891973579743</v>
      </c>
      <c r="APR51" s="7">
        <f t="shared" si="812"/>
        <v>0</v>
      </c>
      <c r="APS51" s="7">
        <f t="shared" si="813"/>
        <v>0</v>
      </c>
      <c r="APT51" s="7">
        <f t="shared" si="814"/>
        <v>13.175424114532145</v>
      </c>
      <c r="APU51" s="7">
        <f t="shared" si="815"/>
        <v>0</v>
      </c>
      <c r="APV51" s="7">
        <f t="shared" si="816"/>
        <v>10.92571625809571</v>
      </c>
      <c r="APW51" s="7">
        <f t="shared" si="817"/>
        <v>82.33662666232847</v>
      </c>
      <c r="APX51" s="7">
        <f t="shared" si="818"/>
        <v>0</v>
      </c>
      <c r="APY51" s="7">
        <f t="shared" si="819"/>
        <v>0</v>
      </c>
      <c r="APZ51" s="7">
        <f t="shared" si="820"/>
        <v>85.379429145413297</v>
      </c>
      <c r="AQA51" s="7">
        <f t="shared" si="821"/>
        <v>0</v>
      </c>
      <c r="AQB51" s="7">
        <f t="shared" si="822"/>
        <v>68.224010446728713</v>
      </c>
      <c r="AQC51" s="7">
        <f t="shared" si="823"/>
        <v>95.113269394165584</v>
      </c>
      <c r="AQD51" s="7">
        <f t="shared" si="824"/>
        <v>0</v>
      </c>
      <c r="AQE51" s="7">
        <f t="shared" si="825"/>
        <v>0</v>
      </c>
      <c r="AQF51" s="7">
        <f t="shared" si="826"/>
        <v>64.705351187654841</v>
      </c>
      <c r="AQG51" s="7">
        <f t="shared" si="827"/>
        <v>0</v>
      </c>
      <c r="AQH51" s="7">
        <f t="shared" si="828"/>
        <v>0</v>
      </c>
      <c r="AQI51" s="7">
        <f t="shared" si="829"/>
        <v>431.09943021361755</v>
      </c>
      <c r="AQJ51" s="7">
        <f t="shared" si="830"/>
        <v>0</v>
      </c>
      <c r="AQK51" s="7">
        <f t="shared" si="831"/>
        <v>0</v>
      </c>
      <c r="AQL51" s="7">
        <f t="shared" si="832"/>
        <v>0</v>
      </c>
      <c r="AQM51" s="7">
        <f t="shared" si="833"/>
        <v>0</v>
      </c>
      <c r="AQN51" s="7">
        <f t="shared" si="834"/>
        <v>0</v>
      </c>
      <c r="AQO51" s="7">
        <f t="shared" si="835"/>
        <v>271.36793833725994</v>
      </c>
      <c r="AQP51" s="7">
        <f t="shared" si="836"/>
        <v>0</v>
      </c>
      <c r="AQQ51" s="7">
        <f t="shared" si="837"/>
        <v>18.291442973757</v>
      </c>
      <c r="AQR51" s="7">
        <f t="shared" si="838"/>
        <v>95.03284289681531</v>
      </c>
      <c r="AQS51" s="7">
        <f t="shared" si="839"/>
        <v>0</v>
      </c>
      <c r="AQT51" s="7">
        <f t="shared" si="840"/>
        <v>0</v>
      </c>
      <c r="AQU51" s="7">
        <f t="shared" si="841"/>
        <v>150.93707779804382</v>
      </c>
      <c r="AQV51" s="7">
        <f t="shared" si="842"/>
        <v>0</v>
      </c>
      <c r="AQW51" s="7">
        <f t="shared" si="843"/>
        <v>0</v>
      </c>
      <c r="AQX51" s="7">
        <f t="shared" si="844"/>
        <v>36.473416548342819</v>
      </c>
      <c r="AQY51" s="7">
        <f t="shared" si="845"/>
        <v>0</v>
      </c>
      <c r="AQZ51" s="7">
        <f t="shared" si="846"/>
        <v>0</v>
      </c>
      <c r="ARA51" s="7">
        <f t="shared" si="847"/>
        <v>67.558257774218234</v>
      </c>
      <c r="ARB51" s="7">
        <f t="shared" si="848"/>
        <v>0</v>
      </c>
      <c r="ARC51" s="7">
        <f t="shared" si="849"/>
        <v>0</v>
      </c>
      <c r="ARD51" s="7">
        <f t="shared" si="850"/>
        <v>215.20901952775557</v>
      </c>
      <c r="ARE51" s="7">
        <f t="shared" si="851"/>
        <v>0</v>
      </c>
      <c r="ARF51" s="7">
        <f t="shared" si="852"/>
        <v>0</v>
      </c>
      <c r="ARG51" s="7">
        <f t="shared" si="853"/>
        <v>108.57465438816531</v>
      </c>
      <c r="ARH51" s="7">
        <f t="shared" si="854"/>
        <v>0</v>
      </c>
      <c r="ARI51" s="7">
        <f t="shared" si="855"/>
        <v>0</v>
      </c>
      <c r="ARJ51" s="7">
        <f t="shared" si="856"/>
        <v>0</v>
      </c>
      <c r="ARK51" s="7">
        <f t="shared" si="857"/>
        <v>0</v>
      </c>
      <c r="ARL51" s="7">
        <f t="shared" si="858"/>
        <v>0</v>
      </c>
      <c r="ARM51" s="7">
        <f t="shared" si="859"/>
        <v>349.99824391336392</v>
      </c>
      <c r="ARN51" s="7">
        <f t="shared" si="860"/>
        <v>0</v>
      </c>
      <c r="ARO51" s="7">
        <f t="shared" si="861"/>
        <v>0</v>
      </c>
      <c r="ARP51" s="7">
        <f t="shared" si="862"/>
        <v>67.732515185143782</v>
      </c>
      <c r="ARQ51" s="7">
        <f t="shared" si="863"/>
        <v>0</v>
      </c>
      <c r="ARR51" s="7">
        <f t="shared" si="864"/>
        <v>215.71615327493637</v>
      </c>
      <c r="ARS51" s="7">
        <f t="shared" si="865"/>
        <v>148.93311757239985</v>
      </c>
      <c r="ART51" s="7">
        <f t="shared" si="866"/>
        <v>0</v>
      </c>
      <c r="ARU51" s="7">
        <f t="shared" si="867"/>
        <v>134.84507611987934</v>
      </c>
      <c r="ARV51" s="7">
        <f t="shared" si="868"/>
        <v>0</v>
      </c>
      <c r="ARW51" s="7">
        <f t="shared" si="869"/>
        <v>0</v>
      </c>
      <c r="ARX51" s="7">
        <f t="shared" si="870"/>
        <v>0</v>
      </c>
      <c r="ARY51" s="7">
        <f t="shared" si="871"/>
        <v>274.59393450875365</v>
      </c>
      <c r="ARZ51" s="7">
        <f t="shared" si="872"/>
        <v>0</v>
      </c>
      <c r="ASA51" s="7">
        <f t="shared" si="873"/>
        <v>0</v>
      </c>
      <c r="ASB51" s="7">
        <f t="shared" si="874"/>
        <v>202.97748972240362</v>
      </c>
      <c r="ASC51" s="7">
        <f t="shared" si="875"/>
        <v>0</v>
      </c>
      <c r="ASD51" s="7">
        <f t="shared" si="876"/>
        <v>0</v>
      </c>
      <c r="ASE51" s="7">
        <f t="shared" si="877"/>
        <v>296.80728626302124</v>
      </c>
      <c r="ASF51" s="7">
        <f t="shared" si="878"/>
        <v>0</v>
      </c>
      <c r="ASG51" s="7">
        <f t="shared" si="879"/>
        <v>0</v>
      </c>
      <c r="ASH51" s="7">
        <f t="shared" si="880"/>
        <v>0</v>
      </c>
      <c r="ASI51" s="7">
        <f t="shared" si="881"/>
        <v>108.43614208717321</v>
      </c>
      <c r="ASJ51" s="7">
        <f t="shared" si="882"/>
        <v>108.43614208717321</v>
      </c>
      <c r="ASK51" s="7">
        <f t="shared" si="883"/>
        <v>0</v>
      </c>
      <c r="ASL51" s="7">
        <f t="shared" si="884"/>
        <v>0</v>
      </c>
      <c r="ASM51" s="7">
        <f t="shared" si="885"/>
        <v>363.40266013840721</v>
      </c>
      <c r="ASN51" s="7">
        <f t="shared" si="886"/>
        <v>0</v>
      </c>
      <c r="ASO51" s="7">
        <f t="shared" si="887"/>
        <v>132.56409129225113</v>
      </c>
      <c r="ASP51" s="7">
        <f t="shared" si="888"/>
        <v>0</v>
      </c>
      <c r="ASQ51" s="7">
        <f t="shared" si="889"/>
        <v>0</v>
      </c>
      <c r="ASR51" s="7">
        <f t="shared" si="890"/>
        <v>135.24497453725979</v>
      </c>
      <c r="ASS51" s="7">
        <f t="shared" si="891"/>
        <v>0</v>
      </c>
      <c r="AST51" s="7">
        <f t="shared" si="892"/>
        <v>0</v>
      </c>
      <c r="ASU51" s="7">
        <f t="shared" si="893"/>
        <v>0</v>
      </c>
      <c r="ASV51" s="7">
        <f t="shared" si="894"/>
        <v>0</v>
      </c>
      <c r="ASW51" s="7">
        <f t="shared" si="895"/>
        <v>0</v>
      </c>
      <c r="ASX51" s="7">
        <f t="shared" si="896"/>
        <v>725.629082753067</v>
      </c>
      <c r="ASY51" s="7">
        <f t="shared" si="897"/>
        <v>0</v>
      </c>
      <c r="ASZ51" s="7">
        <f t="shared" si="898"/>
        <v>0</v>
      </c>
      <c r="ATA51" s="7">
        <f t="shared" si="899"/>
        <v>0</v>
      </c>
      <c r="ATB51" s="7">
        <f t="shared" si="900"/>
        <v>0</v>
      </c>
      <c r="ATC51" s="7">
        <f t="shared" si="901"/>
        <v>0</v>
      </c>
      <c r="ATD51" s="7">
        <f t="shared" si="902"/>
        <v>0</v>
      </c>
      <c r="ATE51" s="7">
        <f t="shared" si="903"/>
        <v>0</v>
      </c>
      <c r="ATF51" s="7">
        <f t="shared" si="904"/>
        <v>0</v>
      </c>
      <c r="ATG51" s="7">
        <f t="shared" si="905"/>
        <v>0</v>
      </c>
      <c r="ATH51" s="7">
        <f t="shared" si="906"/>
        <v>0</v>
      </c>
      <c r="ATI51" s="7">
        <f t="shared" si="907"/>
        <v>0</v>
      </c>
      <c r="ATJ51" s="7">
        <f t="shared" si="908"/>
        <v>0</v>
      </c>
      <c r="ATK51" s="2">
        <f t="shared" si="909"/>
        <v>17317.000000000004</v>
      </c>
      <c r="ATL51" s="27" t="str">
        <f t="shared" si="910"/>
        <v>N</v>
      </c>
    </row>
    <row r="52" spans="2:1208" x14ac:dyDescent="0.3">
      <c r="B52" s="2">
        <v>6280</v>
      </c>
      <c r="C52" s="7" t="s">
        <v>54</v>
      </c>
      <c r="D52" s="7">
        <v>49</v>
      </c>
      <c r="E52" s="7" t="str">
        <f t="shared" si="307"/>
        <v>S</v>
      </c>
      <c r="F52" s="7">
        <f>IFERROR('PNAD 2015 | renda (SCN65)'!F51/'PNAD 2015 | renda (SCN65)'!$KR51,"")</f>
        <v>0</v>
      </c>
      <c r="G52" s="7">
        <f>IFERROR('PNAD 2015 | renda (SCN65)'!G51/'PNAD 2015 | renda (SCN65)'!$KR51,"")</f>
        <v>1.48929636164606E-4</v>
      </c>
      <c r="H52" s="7">
        <f>IFERROR('PNAD 2015 | renda (SCN65)'!H51/'PNAD 2015 | renda (SCN65)'!$KR51,"")</f>
        <v>0</v>
      </c>
      <c r="I52" s="7">
        <f>IFERROR('PNAD 2015 | renda (SCN65)'!I51/'PNAD 2015 | renda (SCN65)'!$KR51,"")</f>
        <v>0</v>
      </c>
      <c r="J52" s="7">
        <f>IFERROR('PNAD 2015 | renda (SCN65)'!J51/'PNAD 2015 | renda (SCN65)'!$KR51,"")</f>
        <v>0</v>
      </c>
      <c r="K52" s="7">
        <f>IFERROR('PNAD 2015 | renda (SCN65)'!K51/'PNAD 2015 | renda (SCN65)'!$KR51,"")</f>
        <v>0</v>
      </c>
      <c r="L52" s="7">
        <f>IFERROR('PNAD 2015 | renda (SCN65)'!L51/'PNAD 2015 | renda (SCN65)'!$KR51,"")</f>
        <v>0</v>
      </c>
      <c r="M52" s="7">
        <f>IFERROR('PNAD 2015 | renda (SCN65)'!M51/'PNAD 2015 | renda (SCN65)'!$KR51,"")</f>
        <v>0</v>
      </c>
      <c r="N52" s="7">
        <f>IFERROR('PNAD 2015 | renda (SCN65)'!N51/'PNAD 2015 | renda (SCN65)'!$KR51,"")</f>
        <v>0</v>
      </c>
      <c r="O52" s="7">
        <f>IFERROR('PNAD 2015 | renda (SCN65)'!O51/'PNAD 2015 | renda (SCN65)'!$KR51,"")</f>
        <v>0</v>
      </c>
      <c r="P52" s="7">
        <f>IFERROR('PNAD 2015 | renda (SCN65)'!P51/'PNAD 2015 | renda (SCN65)'!$KR51,"")</f>
        <v>1.6812746997214753E-4</v>
      </c>
      <c r="Q52" s="7">
        <f>IFERROR('PNAD 2015 | renda (SCN65)'!Q51/'PNAD 2015 | renda (SCN65)'!$KR51,"")</f>
        <v>0</v>
      </c>
      <c r="R52" s="7">
        <f>IFERROR('PNAD 2015 | renda (SCN65)'!R51/'PNAD 2015 | renda (SCN65)'!$KR51,"")</f>
        <v>0</v>
      </c>
      <c r="S52" s="7">
        <f>IFERROR('PNAD 2015 | renda (SCN65)'!S51/'PNAD 2015 | renda (SCN65)'!$KR51,"")</f>
        <v>0</v>
      </c>
      <c r="T52" s="7">
        <f>IFERROR('PNAD 2015 | renda (SCN65)'!T51/'PNAD 2015 | renda (SCN65)'!$KR51,"")</f>
        <v>0</v>
      </c>
      <c r="U52" s="7">
        <f>IFERROR('PNAD 2015 | renda (SCN65)'!U51/'PNAD 2015 | renda (SCN65)'!$KR51,"")</f>
        <v>0</v>
      </c>
      <c r="V52" s="7">
        <f>IFERROR('PNAD 2015 | renda (SCN65)'!V51/'PNAD 2015 | renda (SCN65)'!$KR51,"")</f>
        <v>5.7495885318518416E-4</v>
      </c>
      <c r="W52" s="7">
        <f>IFERROR('PNAD 2015 | renda (SCN65)'!W51/'PNAD 2015 | renda (SCN65)'!$KR51,"")</f>
        <v>0</v>
      </c>
      <c r="X52" s="7">
        <f>IFERROR('PNAD 2015 | renda (SCN65)'!X51/'PNAD 2015 | renda (SCN65)'!$KR51,"")</f>
        <v>0</v>
      </c>
      <c r="Y52" s="7">
        <f>IFERROR('PNAD 2015 | renda (SCN65)'!Y51/'PNAD 2015 | renda (SCN65)'!$KR51,"")</f>
        <v>4.8277671220761615E-4</v>
      </c>
      <c r="Z52" s="7">
        <f>IFERROR('PNAD 2015 | renda (SCN65)'!Z51/'PNAD 2015 | renda (SCN65)'!$KR51,"")</f>
        <v>3.1829357678876468E-4</v>
      </c>
      <c r="AA52" s="7">
        <f>IFERROR('PNAD 2015 | renda (SCN65)'!AA51/'PNAD 2015 | renda (SCN65)'!$KR51,"")</f>
        <v>3.1663410301896022E-4</v>
      </c>
      <c r="AB52" s="7">
        <f>IFERROR('PNAD 2015 | renda (SCN65)'!AB51/'PNAD 2015 | renda (SCN65)'!$KR51,"")</f>
        <v>5.1925259644194509E-4</v>
      </c>
      <c r="AC52" s="7">
        <f>IFERROR('PNAD 2015 | renda (SCN65)'!AC51/'PNAD 2015 | renda (SCN65)'!$KR51,"")</f>
        <v>3.6202559142831689E-4</v>
      </c>
      <c r="AD52" s="7">
        <f>IFERROR('PNAD 2015 | renda (SCN65)'!AD51/'PNAD 2015 | renda (SCN65)'!$KR51,"")</f>
        <v>0</v>
      </c>
      <c r="AE52" s="7">
        <f>IFERROR('PNAD 2015 | renda (SCN65)'!AE51/'PNAD 2015 | renda (SCN65)'!$KR51,"")</f>
        <v>7.9576648067328042E-4</v>
      </c>
      <c r="AF52" s="7">
        <f>IFERROR('PNAD 2015 | renda (SCN65)'!AF51/'PNAD 2015 | renda (SCN65)'!$KR51,"")</f>
        <v>8.2726394359819596E-4</v>
      </c>
      <c r="AG52" s="7">
        <f>IFERROR('PNAD 2015 | renda (SCN65)'!AG51/'PNAD 2015 | renda (SCN65)'!$KR51,"")</f>
        <v>0</v>
      </c>
      <c r="AH52" s="7">
        <f>IFERROR('PNAD 2015 | renda (SCN65)'!AH51/'PNAD 2015 | renda (SCN65)'!$KR51,"")</f>
        <v>1.3308328859804206E-3</v>
      </c>
      <c r="AI52" s="7">
        <f>IFERROR('PNAD 2015 | renda (SCN65)'!AI51/'PNAD 2015 | renda (SCN65)'!$KR51,"")</f>
        <v>1.8181975550810255E-3</v>
      </c>
      <c r="AJ52" s="7">
        <f>IFERROR('PNAD 2015 | renda (SCN65)'!AJ51/'PNAD 2015 | renda (SCN65)'!$KR51,"")</f>
        <v>0</v>
      </c>
      <c r="AK52" s="7">
        <f>IFERROR('PNAD 2015 | renda (SCN65)'!AK51/'PNAD 2015 | renda (SCN65)'!$KR51,"")</f>
        <v>1.8984705313576441E-3</v>
      </c>
      <c r="AL52" s="7">
        <f>IFERROR('PNAD 2015 | renda (SCN65)'!AL51/'PNAD 2015 | renda (SCN65)'!$KR51,"")</f>
        <v>0</v>
      </c>
      <c r="AM52" s="7">
        <f>IFERROR('PNAD 2015 | renda (SCN65)'!AM51/'PNAD 2015 | renda (SCN65)'!$KR51,"")</f>
        <v>0</v>
      </c>
      <c r="AN52" s="7">
        <f>IFERROR('PNAD 2015 | renda (SCN65)'!AN51/'PNAD 2015 | renda (SCN65)'!$KR51,"")</f>
        <v>2.0317165134625297E-3</v>
      </c>
      <c r="AO52" s="7">
        <f>IFERROR('PNAD 2015 | renda (SCN65)'!AO51/'PNAD 2015 | renda (SCN65)'!$KR51,"")</f>
        <v>9.994262125400642E-4</v>
      </c>
      <c r="AP52" s="7">
        <f>IFERROR('PNAD 2015 | renda (SCN65)'!AP51/'PNAD 2015 | renda (SCN65)'!$KR51,"")</f>
        <v>0</v>
      </c>
      <c r="AQ52" s="7">
        <f>IFERROR('PNAD 2015 | renda (SCN65)'!AQ51/'PNAD 2015 | renda (SCN65)'!$KR51,"")</f>
        <v>3.2935998912426447E-3</v>
      </c>
      <c r="AR52" s="7">
        <f>IFERROR('PNAD 2015 | renda (SCN65)'!AR51/'PNAD 2015 | renda (SCN65)'!$KR51,"")</f>
        <v>4.066263893944138E-3</v>
      </c>
      <c r="AS52" s="7">
        <f>IFERROR('PNAD 2015 | renda (SCN65)'!AS51/'PNAD 2015 | renda (SCN65)'!$KR51,"")</f>
        <v>0</v>
      </c>
      <c r="AT52" s="7">
        <f>IFERROR('PNAD 2015 | renda (SCN65)'!AT51/'PNAD 2015 | renda (SCN65)'!$KR51,"")</f>
        <v>1.1549286663811505E-3</v>
      </c>
      <c r="AU52" s="7">
        <f>IFERROR('PNAD 2015 | renda (SCN65)'!AU51/'PNAD 2015 | renda (SCN65)'!$KR51,"")</f>
        <v>3.3065828330887615E-4</v>
      </c>
      <c r="AV52" s="7">
        <f>IFERROR('PNAD 2015 | renda (SCN65)'!AV51/'PNAD 2015 | renda (SCN65)'!$KR51,"")</f>
        <v>0</v>
      </c>
      <c r="AW52" s="7">
        <f>IFERROR('PNAD 2015 | renda (SCN65)'!AW51/'PNAD 2015 | renda (SCN65)'!$KR51,"")</f>
        <v>2.6599086820869307E-3</v>
      </c>
      <c r="AX52" s="7">
        <f>IFERROR('PNAD 2015 | renda (SCN65)'!AX51/'PNAD 2015 | renda (SCN65)'!$KR51,"")</f>
        <v>9.6334079272215975E-4</v>
      </c>
      <c r="AY52" s="7">
        <f>IFERROR('PNAD 2015 | renda (SCN65)'!AY51/'PNAD 2015 | renda (SCN65)'!$KR51,"")</f>
        <v>0</v>
      </c>
      <c r="AZ52" s="7">
        <f>IFERROR('PNAD 2015 | renda (SCN65)'!AZ51/'PNAD 2015 | renda (SCN65)'!$KR51,"")</f>
        <v>3.9077028021743919E-3</v>
      </c>
      <c r="BA52" s="7">
        <f>IFERROR('PNAD 2015 | renda (SCN65)'!BA51/'PNAD 2015 | renda (SCN65)'!$KR51,"")</f>
        <v>2.6747788686124333E-3</v>
      </c>
      <c r="BB52" s="7">
        <f>IFERROR('PNAD 2015 | renda (SCN65)'!BB51/'PNAD 2015 | renda (SCN65)'!$KR51,"")</f>
        <v>0</v>
      </c>
      <c r="BC52" s="7">
        <f>IFERROR('PNAD 2015 | renda (SCN65)'!BC51/'PNAD 2015 | renda (SCN65)'!$KR51,"")</f>
        <v>1.50296261622092E-3</v>
      </c>
      <c r="BD52" s="7">
        <f>IFERROR('PNAD 2015 | renda (SCN65)'!BD51/'PNAD 2015 | renda (SCN65)'!$KR51,"")</f>
        <v>1.9685263554044862E-3</v>
      </c>
      <c r="BE52" s="7">
        <f>IFERROR('PNAD 2015 | renda (SCN65)'!BE51/'PNAD 2015 | renda (SCN65)'!$KR51,"")</f>
        <v>0</v>
      </c>
      <c r="BF52" s="7">
        <f>IFERROR('PNAD 2015 | renda (SCN65)'!BF51/'PNAD 2015 | renda (SCN65)'!$KR51,"")</f>
        <v>5.5719272223786606E-4</v>
      </c>
      <c r="BG52" s="7">
        <f>IFERROR('PNAD 2015 | renda (SCN65)'!BG51/'PNAD 2015 | renda (SCN65)'!$KR51,"")</f>
        <v>1.1464035266225473E-3</v>
      </c>
      <c r="BH52" s="7">
        <f>IFERROR('PNAD 2015 | renda (SCN65)'!BH51/'PNAD 2015 | renda (SCN65)'!$KR51,"")</f>
        <v>8.6962933278026213E-4</v>
      </c>
      <c r="BI52" s="7">
        <f>IFERROR('PNAD 2015 | renda (SCN65)'!BI51/'PNAD 2015 | renda (SCN65)'!$KR51,"")</f>
        <v>1.6601245438318108E-3</v>
      </c>
      <c r="BJ52" s="7">
        <f>IFERROR('PNAD 2015 | renda (SCN65)'!BJ51/'PNAD 2015 | renda (SCN65)'!$KR51,"")</f>
        <v>3.4294815081583959E-3</v>
      </c>
      <c r="BK52" s="7">
        <f>IFERROR('PNAD 2015 | renda (SCN65)'!BK51/'PNAD 2015 | renda (SCN65)'!$KR51,"")</f>
        <v>0</v>
      </c>
      <c r="BL52" s="7">
        <f>IFERROR('PNAD 2015 | renda (SCN65)'!BL51/'PNAD 2015 | renda (SCN65)'!$KR51,"")</f>
        <v>3.0342339026326218E-3</v>
      </c>
      <c r="BM52" s="7">
        <f>IFERROR('PNAD 2015 | renda (SCN65)'!BM51/'PNAD 2015 | renda (SCN65)'!$KR51,"")</f>
        <v>2.1341158066698739E-3</v>
      </c>
      <c r="BN52" s="7">
        <f>IFERROR('PNAD 2015 | renda (SCN65)'!BN51/'PNAD 2015 | renda (SCN65)'!$KR51,"")</f>
        <v>0</v>
      </c>
      <c r="BO52" s="7">
        <f>IFERROR('PNAD 2015 | renda (SCN65)'!BO51/'PNAD 2015 | renda (SCN65)'!$KR51,"")</f>
        <v>1.1785192248734684E-3</v>
      </c>
      <c r="BP52" s="7">
        <f>IFERROR('PNAD 2015 | renda (SCN65)'!BP51/'PNAD 2015 | renda (SCN65)'!$KR51,"")</f>
        <v>1.4051838186079331E-3</v>
      </c>
      <c r="BQ52" s="7">
        <f>IFERROR('PNAD 2015 | renda (SCN65)'!BQ51/'PNAD 2015 | renda (SCN65)'!$KR51,"")</f>
        <v>2.0675090849681156E-4</v>
      </c>
      <c r="BR52" s="7">
        <f>IFERROR('PNAD 2015 | renda (SCN65)'!BR51/'PNAD 2015 | renda (SCN65)'!$KR51,"")</f>
        <v>3.8062796700081094E-3</v>
      </c>
      <c r="BS52" s="7">
        <f>IFERROR('PNAD 2015 | renda (SCN65)'!BS51/'PNAD 2015 | renda (SCN65)'!$KR51,"")</f>
        <v>1.3768751484171517E-3</v>
      </c>
      <c r="BT52" s="7">
        <f>IFERROR('PNAD 2015 | renda (SCN65)'!BT51/'PNAD 2015 | renda (SCN65)'!$KR51,"")</f>
        <v>0</v>
      </c>
      <c r="BU52" s="7">
        <f>IFERROR('PNAD 2015 | renda (SCN65)'!BU51/'PNAD 2015 | renda (SCN65)'!$KR51,"")</f>
        <v>3.5936392565635604E-3</v>
      </c>
      <c r="BV52" s="7">
        <f>IFERROR('PNAD 2015 | renda (SCN65)'!BV51/'PNAD 2015 | renda (SCN65)'!$KR51,"")</f>
        <v>4.8070074306029217E-3</v>
      </c>
      <c r="BW52" s="7">
        <f>IFERROR('PNAD 2015 | renda (SCN65)'!BW51/'PNAD 2015 | renda (SCN65)'!$KR51,"")</f>
        <v>0</v>
      </c>
      <c r="BX52" s="7">
        <f>IFERROR('PNAD 2015 | renda (SCN65)'!BX51/'PNAD 2015 | renda (SCN65)'!$KR51,"")</f>
        <v>3.5613608648057955E-3</v>
      </c>
      <c r="BY52" s="7">
        <f>IFERROR('PNAD 2015 | renda (SCN65)'!BY51/'PNAD 2015 | renda (SCN65)'!$KR51,"")</f>
        <v>2.1157965177992879E-3</v>
      </c>
      <c r="BZ52" s="7">
        <f>IFERROR('PNAD 2015 | renda (SCN65)'!BZ51/'PNAD 2015 | renda (SCN65)'!$KR51,"")</f>
        <v>0</v>
      </c>
      <c r="CA52" s="7">
        <f>IFERROR('PNAD 2015 | renda (SCN65)'!CA51/'PNAD 2015 | renda (SCN65)'!$KR51,"")</f>
        <v>1.6032468938392979E-3</v>
      </c>
      <c r="CB52" s="7">
        <f>IFERROR('PNAD 2015 | renda (SCN65)'!CB51/'PNAD 2015 | renda (SCN65)'!$KR51,"")</f>
        <v>5.7756194929468136E-3</v>
      </c>
      <c r="CC52" s="7">
        <f>IFERROR('PNAD 2015 | renda (SCN65)'!CC51/'PNAD 2015 | renda (SCN65)'!$KR51,"")</f>
        <v>0</v>
      </c>
      <c r="CD52" s="7">
        <f>IFERROR('PNAD 2015 | renda (SCN65)'!CD51/'PNAD 2015 | renda (SCN65)'!$KR51,"")</f>
        <v>1.0270548238722395E-2</v>
      </c>
      <c r="CE52" s="7">
        <f>IFERROR('PNAD 2015 | renda (SCN65)'!CE51/'PNAD 2015 | renda (SCN65)'!$KR51,"")</f>
        <v>5.1062658670909889E-3</v>
      </c>
      <c r="CF52" s="7">
        <f>IFERROR('PNAD 2015 | renda (SCN65)'!CF51/'PNAD 2015 | renda (SCN65)'!$KR51,"")</f>
        <v>0</v>
      </c>
      <c r="CG52" s="7">
        <f>IFERROR('PNAD 2015 | renda (SCN65)'!CG51/'PNAD 2015 | renda (SCN65)'!$KR51,"")</f>
        <v>0</v>
      </c>
      <c r="CH52" s="7">
        <f>IFERROR('PNAD 2015 | renda (SCN65)'!CH51/'PNAD 2015 | renda (SCN65)'!$KR51,"")</f>
        <v>2.2690212625445642E-3</v>
      </c>
      <c r="CI52" s="7">
        <f>IFERROR('PNAD 2015 | renda (SCN65)'!CI51/'PNAD 2015 | renda (SCN65)'!$KR51,"")</f>
        <v>0</v>
      </c>
      <c r="CJ52" s="7">
        <f>IFERROR('PNAD 2015 | renda (SCN65)'!CJ51/'PNAD 2015 | renda (SCN65)'!$KR51,"")</f>
        <v>1.7994227243912774E-3</v>
      </c>
      <c r="CK52" s="7">
        <f>IFERROR('PNAD 2015 | renda (SCN65)'!CK51/'PNAD 2015 | renda (SCN65)'!$KR51,"")</f>
        <v>4.7651951993441235E-3</v>
      </c>
      <c r="CL52" s="7">
        <f>IFERROR('PNAD 2015 | renda (SCN65)'!CL51/'PNAD 2015 | renda (SCN65)'!$KR51,"")</f>
        <v>1.1803739308514851E-3</v>
      </c>
      <c r="CM52" s="7">
        <f>IFERROR('PNAD 2015 | renda (SCN65)'!CM51/'PNAD 2015 | renda (SCN65)'!$KR51,"")</f>
        <v>1.0069101138548684E-3</v>
      </c>
      <c r="CN52" s="7">
        <f>IFERROR('PNAD 2015 | renda (SCN65)'!CN51/'PNAD 2015 | renda (SCN65)'!$KR51,"")</f>
        <v>0</v>
      </c>
      <c r="CO52" s="7">
        <f>IFERROR('PNAD 2015 | renda (SCN65)'!CO51/'PNAD 2015 | renda (SCN65)'!$KR51,"")</f>
        <v>0</v>
      </c>
      <c r="CP52" s="7">
        <f>IFERROR('PNAD 2015 | renda (SCN65)'!CP51/'PNAD 2015 | renda (SCN65)'!$KR51,"")</f>
        <v>4.0517190944323222E-4</v>
      </c>
      <c r="CQ52" s="7">
        <f>IFERROR('PNAD 2015 | renda (SCN65)'!CQ51/'PNAD 2015 | renda (SCN65)'!$KR51,"")</f>
        <v>4.9792022382461592E-3</v>
      </c>
      <c r="CR52" s="7">
        <f>IFERROR('PNAD 2015 | renda (SCN65)'!CR51/'PNAD 2015 | renda (SCN65)'!$KR51,"")</f>
        <v>0</v>
      </c>
      <c r="CS52" s="7">
        <f>IFERROR('PNAD 2015 | renda (SCN65)'!CS51/'PNAD 2015 | renda (SCN65)'!$KR51,"")</f>
        <v>2.1232153417113549E-3</v>
      </c>
      <c r="CT52" s="7">
        <f>IFERROR('PNAD 2015 | renda (SCN65)'!CT51/'PNAD 2015 | renda (SCN65)'!$KR51,"")</f>
        <v>5.0139861100093148E-3</v>
      </c>
      <c r="CU52" s="7">
        <f>IFERROR('PNAD 2015 | renda (SCN65)'!CU51/'PNAD 2015 | renda (SCN65)'!$KR51,"")</f>
        <v>0</v>
      </c>
      <c r="CV52" s="7">
        <f>IFERROR('PNAD 2015 | renda (SCN65)'!CV51/'PNAD 2015 | renda (SCN65)'!$KR51,"")</f>
        <v>1.0091878229506785E-3</v>
      </c>
      <c r="CW52" s="7">
        <f>IFERROR('PNAD 2015 | renda (SCN65)'!CW51/'PNAD 2015 | renda (SCN65)'!$KR51,"")</f>
        <v>7.5417551258378963E-3</v>
      </c>
      <c r="CX52" s="7">
        <f>IFERROR('PNAD 2015 | renda (SCN65)'!CX51/'PNAD 2015 | renda (SCN65)'!$KR51,"")</f>
        <v>0</v>
      </c>
      <c r="CY52" s="7">
        <f>IFERROR('PNAD 2015 | renda (SCN65)'!CY51/'PNAD 2015 | renda (SCN65)'!$KR51,"")</f>
        <v>2.3762688222558471E-3</v>
      </c>
      <c r="CZ52" s="7">
        <f>IFERROR('PNAD 2015 | renda (SCN65)'!CZ51/'PNAD 2015 | renda (SCN65)'!$KR51,"")</f>
        <v>4.5918289984516131E-3</v>
      </c>
      <c r="DA52" s="7">
        <f>IFERROR('PNAD 2015 | renda (SCN65)'!DA51/'PNAD 2015 | renda (SCN65)'!$KR51,"")</f>
        <v>0</v>
      </c>
      <c r="DB52" s="7">
        <f>IFERROR('PNAD 2015 | renda (SCN65)'!DB51/'PNAD 2015 | renda (SCN65)'!$KR51,"")</f>
        <v>1.8239894439246568E-3</v>
      </c>
      <c r="DC52" s="7">
        <f>IFERROR('PNAD 2015 | renda (SCN65)'!DC51/'PNAD 2015 | renda (SCN65)'!$KR51,"")</f>
        <v>4.6288905793105788E-3</v>
      </c>
      <c r="DD52" s="7">
        <f>IFERROR('PNAD 2015 | renda (SCN65)'!DD51/'PNAD 2015 | renda (SCN65)'!$KR51,"")</f>
        <v>0</v>
      </c>
      <c r="DE52" s="7">
        <f>IFERROR('PNAD 2015 | renda (SCN65)'!DE51/'PNAD 2015 | renda (SCN65)'!$KR51,"")</f>
        <v>1.7297573647608597E-3</v>
      </c>
      <c r="DF52" s="7">
        <f>IFERROR('PNAD 2015 | renda (SCN65)'!DF51/'PNAD 2015 | renda (SCN65)'!$KR51,"")</f>
        <v>2.2867873934918821E-3</v>
      </c>
      <c r="DG52" s="7">
        <f>IFERROR('PNAD 2015 | renda (SCN65)'!DG51/'PNAD 2015 | renda (SCN65)'!$KR51,"")</f>
        <v>0</v>
      </c>
      <c r="DH52" s="7">
        <f>IFERROR('PNAD 2015 | renda (SCN65)'!DH51/'PNAD 2015 | renda (SCN65)'!$KR51,"")</f>
        <v>3.2834803551169743E-4</v>
      </c>
      <c r="DI52" s="7">
        <f>IFERROR('PNAD 2015 | renda (SCN65)'!DI51/'PNAD 2015 | renda (SCN65)'!$KR51,"")</f>
        <v>4.0445605801312052E-3</v>
      </c>
      <c r="DJ52" s="7">
        <f>IFERROR('PNAD 2015 | renda (SCN65)'!DJ51/'PNAD 2015 | renda (SCN65)'!$KR51,"")</f>
        <v>0</v>
      </c>
      <c r="DK52" s="7">
        <f>IFERROR('PNAD 2015 | renda (SCN65)'!DK51/'PNAD 2015 | renda (SCN65)'!$KR51,"")</f>
        <v>1.9706413709934529E-3</v>
      </c>
      <c r="DL52" s="7">
        <f>IFERROR('PNAD 2015 | renda (SCN65)'!DL51/'PNAD 2015 | renda (SCN65)'!$KR51,"")</f>
        <v>3.7006915840666309E-3</v>
      </c>
      <c r="DM52" s="7">
        <f>IFERROR('PNAD 2015 | renda (SCN65)'!DM51/'PNAD 2015 | renda (SCN65)'!$KR51,"")</f>
        <v>0</v>
      </c>
      <c r="DN52" s="7">
        <f>IFERROR('PNAD 2015 | renda (SCN65)'!DN51/'PNAD 2015 | renda (SCN65)'!$KR51,"")</f>
        <v>1.0493080417383032E-3</v>
      </c>
      <c r="DO52" s="7">
        <f>IFERROR('PNAD 2015 | renda (SCN65)'!DO51/'PNAD 2015 | renda (SCN65)'!$KR51,"")</f>
        <v>5.9548101213843241E-3</v>
      </c>
      <c r="DP52" s="7">
        <f>IFERROR('PNAD 2015 | renda (SCN65)'!DP51/'PNAD 2015 | renda (SCN65)'!$KR51,"")</f>
        <v>0</v>
      </c>
      <c r="DQ52" s="7">
        <f>IFERROR('PNAD 2015 | renda (SCN65)'!DQ51/'PNAD 2015 | renda (SCN65)'!$KR51,"")</f>
        <v>3.3429611012189843E-3</v>
      </c>
      <c r="DR52" s="7">
        <f>IFERROR('PNAD 2015 | renda (SCN65)'!DR51/'PNAD 2015 | renda (SCN65)'!$KR51,"")</f>
        <v>2.1299313296738575E-2</v>
      </c>
      <c r="DS52" s="7">
        <f>IFERROR('PNAD 2015 | renda (SCN65)'!DS51/'PNAD 2015 | renda (SCN65)'!$KR51,"")</f>
        <v>0</v>
      </c>
      <c r="DT52" s="7">
        <f>IFERROR('PNAD 2015 | renda (SCN65)'!DT51/'PNAD 2015 | renda (SCN65)'!$KR51,"")</f>
        <v>0</v>
      </c>
      <c r="DU52" s="7">
        <f>IFERROR('PNAD 2015 | renda (SCN65)'!DU51/'PNAD 2015 | renda (SCN65)'!$KR51,"")</f>
        <v>2.4794490442960407E-3</v>
      </c>
      <c r="DV52" s="7">
        <f>IFERROR('PNAD 2015 | renda (SCN65)'!DV51/'PNAD 2015 | renda (SCN65)'!$KR51,"")</f>
        <v>0</v>
      </c>
      <c r="DW52" s="7">
        <f>IFERROR('PNAD 2015 | renda (SCN65)'!DW51/'PNAD 2015 | renda (SCN65)'!$KR51,"")</f>
        <v>2.4007053869837514E-3</v>
      </c>
      <c r="DX52" s="7">
        <f>IFERROR('PNAD 2015 | renda (SCN65)'!DX51/'PNAD 2015 | renda (SCN65)'!$KR51,"")</f>
        <v>4.2590556995537711E-3</v>
      </c>
      <c r="DY52" s="7">
        <f>IFERROR('PNAD 2015 | renda (SCN65)'!DY51/'PNAD 2015 | renda (SCN65)'!$KR51,"")</f>
        <v>0</v>
      </c>
      <c r="DZ52" s="7">
        <f>IFERROR('PNAD 2015 | renda (SCN65)'!DZ51/'PNAD 2015 | renda (SCN65)'!$KR51,"")</f>
        <v>1.7346707086675357E-3</v>
      </c>
      <c r="EA52" s="7">
        <f>IFERROR('PNAD 2015 | renda (SCN65)'!EA51/'PNAD 2015 | renda (SCN65)'!$KR51,"")</f>
        <v>4.9768269130462429E-3</v>
      </c>
      <c r="EB52" s="7">
        <f>IFERROR('PNAD 2015 | renda (SCN65)'!EB51/'PNAD 2015 | renda (SCN65)'!$KR51,"")</f>
        <v>0</v>
      </c>
      <c r="EC52" s="7">
        <f>IFERROR('PNAD 2015 | renda (SCN65)'!EC51/'PNAD 2015 | renda (SCN65)'!$KR51,"")</f>
        <v>3.5567078305100697E-3</v>
      </c>
      <c r="ED52" s="7">
        <f>IFERROR('PNAD 2015 | renda (SCN65)'!ED51/'PNAD 2015 | renda (SCN65)'!$KR51,"")</f>
        <v>3.3497616898050457E-3</v>
      </c>
      <c r="EE52" s="7">
        <f>IFERROR('PNAD 2015 | renda (SCN65)'!EE51/'PNAD 2015 | renda (SCN65)'!$KR51,"")</f>
        <v>0</v>
      </c>
      <c r="EF52" s="7">
        <f>IFERROR('PNAD 2015 | renda (SCN65)'!EF51/'PNAD 2015 | renda (SCN65)'!$KR51,"")</f>
        <v>5.1218193663452342E-3</v>
      </c>
      <c r="EG52" s="7">
        <f>IFERROR('PNAD 2015 | renda (SCN65)'!EG51/'PNAD 2015 | renda (SCN65)'!$KR51,"")</f>
        <v>1.1608116635886141E-2</v>
      </c>
      <c r="EH52" s="7">
        <f>IFERROR('PNAD 2015 | renda (SCN65)'!EH51/'PNAD 2015 | renda (SCN65)'!$KR51,"")</f>
        <v>0</v>
      </c>
      <c r="EI52" s="7">
        <f>IFERROR('PNAD 2015 | renda (SCN65)'!EI51/'PNAD 2015 | renda (SCN65)'!$KR51,"")</f>
        <v>1.3368200070322642E-3</v>
      </c>
      <c r="EJ52" s="7">
        <f>IFERROR('PNAD 2015 | renda (SCN65)'!EJ51/'PNAD 2015 | renda (SCN65)'!$KR51,"")</f>
        <v>6.3005338234269148E-3</v>
      </c>
      <c r="EK52" s="7">
        <f>IFERROR('PNAD 2015 | renda (SCN65)'!EK51/'PNAD 2015 | renda (SCN65)'!$KR51,"")</f>
        <v>0</v>
      </c>
      <c r="EL52" s="7">
        <f>IFERROR('PNAD 2015 | renda (SCN65)'!EL51/'PNAD 2015 | renda (SCN65)'!$KR51,"")</f>
        <v>9.1368673443350157E-4</v>
      </c>
      <c r="EM52" s="7">
        <f>IFERROR('PNAD 2015 | renda (SCN65)'!EM51/'PNAD 2015 | renda (SCN65)'!$KR51,"")</f>
        <v>3.9921732709275745E-3</v>
      </c>
      <c r="EN52" s="7">
        <f>IFERROR('PNAD 2015 | renda (SCN65)'!EN51/'PNAD 2015 | renda (SCN65)'!$KR51,"")</f>
        <v>0</v>
      </c>
      <c r="EO52" s="7">
        <f>IFERROR('PNAD 2015 | renda (SCN65)'!EO51/'PNAD 2015 | renda (SCN65)'!$KR51,"")</f>
        <v>1.1796255407200047E-3</v>
      </c>
      <c r="EP52" s="7">
        <f>IFERROR('PNAD 2015 | renda (SCN65)'!EP51/'PNAD 2015 | renda (SCN65)'!$KR51,"")</f>
        <v>5.3968364703136087E-3</v>
      </c>
      <c r="EQ52" s="7">
        <f>IFERROR('PNAD 2015 | renda (SCN65)'!EQ51/'PNAD 2015 | renda (SCN65)'!$KR51,"")</f>
        <v>0</v>
      </c>
      <c r="ER52" s="7">
        <f>IFERROR('PNAD 2015 | renda (SCN65)'!ER51/'PNAD 2015 | renda (SCN65)'!$KR51,"")</f>
        <v>6.3297535772560199E-4</v>
      </c>
      <c r="ES52" s="7">
        <f>IFERROR('PNAD 2015 | renda (SCN65)'!ES51/'PNAD 2015 | renda (SCN65)'!$KR51,"")</f>
        <v>2.6176409090089706E-3</v>
      </c>
      <c r="ET52" s="7">
        <f>IFERROR('PNAD 2015 | renda (SCN65)'!ET51/'PNAD 2015 | renda (SCN65)'!$KR51,"")</f>
        <v>0</v>
      </c>
      <c r="EU52" s="7">
        <f>IFERROR('PNAD 2015 | renda (SCN65)'!EU51/'PNAD 2015 | renda (SCN65)'!$KR51,"")</f>
        <v>0</v>
      </c>
      <c r="EV52" s="7">
        <f>IFERROR('PNAD 2015 | renda (SCN65)'!EV51/'PNAD 2015 | renda (SCN65)'!$KR51,"")</f>
        <v>1.6371196819641297E-3</v>
      </c>
      <c r="EW52" s="7">
        <f>IFERROR('PNAD 2015 | renda (SCN65)'!EW51/'PNAD 2015 | renda (SCN65)'!$KR51,"")</f>
        <v>0</v>
      </c>
      <c r="EX52" s="7">
        <f>IFERROR('PNAD 2015 | renda (SCN65)'!EX51/'PNAD 2015 | renda (SCN65)'!$KR51,"")</f>
        <v>4.7110833389679514E-3</v>
      </c>
      <c r="EY52" s="7">
        <f>IFERROR('PNAD 2015 | renda (SCN65)'!EY51/'PNAD 2015 | renda (SCN65)'!$KR51,"")</f>
        <v>2.53436461059602E-2</v>
      </c>
      <c r="EZ52" s="7">
        <f>IFERROR('PNAD 2015 | renda (SCN65)'!EZ51/'PNAD 2015 | renda (SCN65)'!$KR51,"")</f>
        <v>0</v>
      </c>
      <c r="FA52" s="7">
        <f>IFERROR('PNAD 2015 | renda (SCN65)'!FA51/'PNAD 2015 | renda (SCN65)'!$KR51,"")</f>
        <v>0</v>
      </c>
      <c r="FB52" s="7">
        <f>IFERROR('PNAD 2015 | renda (SCN65)'!FB51/'PNAD 2015 | renda (SCN65)'!$KR51,"")</f>
        <v>6.9979683485639401E-3</v>
      </c>
      <c r="FC52" s="7">
        <f>IFERROR('PNAD 2015 | renda (SCN65)'!FC51/'PNAD 2015 | renda (SCN65)'!$KR51,"")</f>
        <v>0</v>
      </c>
      <c r="FD52" s="7">
        <f>IFERROR('PNAD 2015 | renda (SCN65)'!FD51/'PNAD 2015 | renda (SCN65)'!$KR51,"")</f>
        <v>2.3777656025188078E-3</v>
      </c>
      <c r="FE52" s="7">
        <f>IFERROR('PNAD 2015 | renda (SCN65)'!FE51/'PNAD 2015 | renda (SCN65)'!$KR51,"")</f>
        <v>3.6691615824403466E-3</v>
      </c>
      <c r="FF52" s="7">
        <f>IFERROR('PNAD 2015 | renda (SCN65)'!FF51/'PNAD 2015 | renda (SCN65)'!$KR51,"")</f>
        <v>0</v>
      </c>
      <c r="FG52" s="7">
        <f>IFERROR('PNAD 2015 | renda (SCN65)'!FG51/'PNAD 2015 | renda (SCN65)'!$KR51,"")</f>
        <v>7.4799966706400761E-4</v>
      </c>
      <c r="FH52" s="7">
        <f>IFERROR('PNAD 2015 | renda (SCN65)'!FH51/'PNAD 2015 | renda (SCN65)'!$KR51,"")</f>
        <v>4.93208619866426E-3</v>
      </c>
      <c r="FI52" s="7">
        <f>IFERROR('PNAD 2015 | renda (SCN65)'!FI51/'PNAD 2015 | renda (SCN65)'!$KR51,"")</f>
        <v>0</v>
      </c>
      <c r="FJ52" s="7">
        <f>IFERROR('PNAD 2015 | renda (SCN65)'!FJ51/'PNAD 2015 | renda (SCN65)'!$KR51,"")</f>
        <v>1.128312008661542E-3</v>
      </c>
      <c r="FK52" s="7">
        <f>IFERROR('PNAD 2015 | renda (SCN65)'!FK51/'PNAD 2015 | renda (SCN65)'!$KR51,"")</f>
        <v>7.6642958751924747E-3</v>
      </c>
      <c r="FL52" s="7">
        <f>IFERROR('PNAD 2015 | renda (SCN65)'!FL51/'PNAD 2015 | renda (SCN65)'!$KR51,"")</f>
        <v>0</v>
      </c>
      <c r="FM52" s="7">
        <f>IFERROR('PNAD 2015 | renda (SCN65)'!FM51/'PNAD 2015 | renda (SCN65)'!$KR51,"")</f>
        <v>2.3661167474288082E-3</v>
      </c>
      <c r="FN52" s="7">
        <f>IFERROR('PNAD 2015 | renda (SCN65)'!FN51/'PNAD 2015 | renda (SCN65)'!$KR51,"")</f>
        <v>1.3480133203031019E-2</v>
      </c>
      <c r="FO52" s="7">
        <f>IFERROR('PNAD 2015 | renda (SCN65)'!FO51/'PNAD 2015 | renda (SCN65)'!$KR51,"")</f>
        <v>0</v>
      </c>
      <c r="FP52" s="7">
        <f>IFERROR('PNAD 2015 | renda (SCN65)'!FP51/'PNAD 2015 | renda (SCN65)'!$KR51,"")</f>
        <v>0</v>
      </c>
      <c r="FQ52" s="7">
        <f>IFERROR('PNAD 2015 | renda (SCN65)'!FQ51/'PNAD 2015 | renda (SCN65)'!$KR51,"")</f>
        <v>8.5202264146965086E-3</v>
      </c>
      <c r="FR52" s="7">
        <f>IFERROR('PNAD 2015 | renda (SCN65)'!FR51/'PNAD 2015 | renda (SCN65)'!$KR51,"")</f>
        <v>0</v>
      </c>
      <c r="FS52" s="7">
        <f>IFERROR('PNAD 2015 | renda (SCN65)'!FS51/'PNAD 2015 | renda (SCN65)'!$KR51,"")</f>
        <v>1.3783719286801124E-3</v>
      </c>
      <c r="FT52" s="7">
        <f>IFERROR('PNAD 2015 | renda (SCN65)'!FT51/'PNAD 2015 | renda (SCN65)'!$KR51,"")</f>
        <v>6.9197127717721824E-3</v>
      </c>
      <c r="FU52" s="7">
        <f>IFERROR('PNAD 2015 | renda (SCN65)'!FU51/'PNAD 2015 | renda (SCN65)'!$KR51,"")</f>
        <v>0</v>
      </c>
      <c r="FV52" s="7">
        <f>IFERROR('PNAD 2015 | renda (SCN65)'!FV51/'PNAD 2015 | renda (SCN65)'!$KR51,"")</f>
        <v>1.8433174325376731E-3</v>
      </c>
      <c r="FW52" s="7">
        <f>IFERROR('PNAD 2015 | renda (SCN65)'!FW51/'PNAD 2015 | renda (SCN65)'!$KR51,"")</f>
        <v>5.8750577643296052E-3</v>
      </c>
      <c r="FX52" s="7">
        <f>IFERROR('PNAD 2015 | renda (SCN65)'!FX51/'PNAD 2015 | renda (SCN65)'!$KR51,"")</f>
        <v>0</v>
      </c>
      <c r="FY52" s="7">
        <f>IFERROR('PNAD 2015 | renda (SCN65)'!FY51/'PNAD 2015 | renda (SCN65)'!$KR51,"")</f>
        <v>3.1425227007877035E-3</v>
      </c>
      <c r="FZ52" s="7">
        <f>IFERROR('PNAD 2015 | renda (SCN65)'!FZ51/'PNAD 2015 | renda (SCN65)'!$KR51,"")</f>
        <v>1.480566228068834E-2</v>
      </c>
      <c r="GA52" s="7">
        <f>IFERROR('PNAD 2015 | renda (SCN65)'!GA51/'PNAD 2015 | renda (SCN65)'!$KR51,"")</f>
        <v>0</v>
      </c>
      <c r="GB52" s="7">
        <f>IFERROR('PNAD 2015 | renda (SCN65)'!GB51/'PNAD 2015 | renda (SCN65)'!$KR51,"")</f>
        <v>2.4823449887178559E-3</v>
      </c>
      <c r="GC52" s="7">
        <f>IFERROR('PNAD 2015 | renda (SCN65)'!GC51/'PNAD 2015 | renda (SCN65)'!$KR51,"")</f>
        <v>4.2485131603103073E-3</v>
      </c>
      <c r="GD52" s="7">
        <f>IFERROR('PNAD 2015 | renda (SCN65)'!GD51/'PNAD 2015 | renda (SCN65)'!$KR51,"")</f>
        <v>0</v>
      </c>
      <c r="GE52" s="7">
        <f>IFERROR('PNAD 2015 | renda (SCN65)'!GE51/'PNAD 2015 | renda (SCN65)'!$KR51,"")</f>
        <v>2.559396633558972E-3</v>
      </c>
      <c r="GF52" s="7">
        <f>IFERROR('PNAD 2015 | renda (SCN65)'!GF51/'PNAD 2015 | renda (SCN65)'!$KR51,"")</f>
        <v>1.0787230277756212E-2</v>
      </c>
      <c r="GG52" s="7">
        <f>IFERROR('PNAD 2015 | renda (SCN65)'!GG51/'PNAD 2015 | renda (SCN65)'!$KR51,"")</f>
        <v>0</v>
      </c>
      <c r="GH52" s="7">
        <f>IFERROR('PNAD 2015 | renda (SCN65)'!GH51/'PNAD 2015 | renda (SCN65)'!$KR51,"")</f>
        <v>8.6956425537752476E-4</v>
      </c>
      <c r="GI52" s="7">
        <f>IFERROR('PNAD 2015 | renda (SCN65)'!GI51/'PNAD 2015 | renda (SCN65)'!$KR51,"")</f>
        <v>5.7965418779268967E-3</v>
      </c>
      <c r="GJ52" s="7">
        <f>IFERROR('PNAD 2015 | renda (SCN65)'!GJ51/'PNAD 2015 | renda (SCN65)'!$KR51,"")</f>
        <v>0</v>
      </c>
      <c r="GK52" s="7">
        <f>IFERROR('PNAD 2015 | renda (SCN65)'!GK51/'PNAD 2015 | renda (SCN65)'!$KR51,"")</f>
        <v>0</v>
      </c>
      <c r="GL52" s="7">
        <f>IFERROR('PNAD 2015 | renda (SCN65)'!GL51/'PNAD 2015 | renda (SCN65)'!$KR51,"")</f>
        <v>2.3666373666507076E-3</v>
      </c>
      <c r="GM52" s="7">
        <f>IFERROR('PNAD 2015 | renda (SCN65)'!GM51/'PNAD 2015 | renda (SCN65)'!$KR51,"")</f>
        <v>0</v>
      </c>
      <c r="GN52" s="7">
        <f>IFERROR('PNAD 2015 | renda (SCN65)'!GN51/'PNAD 2015 | renda (SCN65)'!$KR51,"")</f>
        <v>2.5859482138758431E-3</v>
      </c>
      <c r="GO52" s="7">
        <f>IFERROR('PNAD 2015 | renda (SCN65)'!GO51/'PNAD 2015 | renda (SCN65)'!$KR51,"")</f>
        <v>9.908262337683129E-3</v>
      </c>
      <c r="GP52" s="7">
        <f>IFERROR('PNAD 2015 | renda (SCN65)'!GP51/'PNAD 2015 | renda (SCN65)'!$KR51,"")</f>
        <v>0</v>
      </c>
      <c r="GQ52" s="7">
        <f>IFERROR('PNAD 2015 | renda (SCN65)'!GQ51/'PNAD 2015 | renda (SCN65)'!$KR51,"")</f>
        <v>0</v>
      </c>
      <c r="GR52" s="7">
        <f>IFERROR('PNAD 2015 | renda (SCN65)'!GR51/'PNAD 2015 | renda (SCN65)'!$KR51,"")</f>
        <v>1.0233779506175747E-2</v>
      </c>
      <c r="GS52" s="7">
        <f>IFERROR('PNAD 2015 | renda (SCN65)'!GS51/'PNAD 2015 | renda (SCN65)'!$KR51,"")</f>
        <v>0</v>
      </c>
      <c r="GT52" s="7">
        <f>IFERROR('PNAD 2015 | renda (SCN65)'!GT51/'PNAD 2015 | renda (SCN65)'!$KR51,"")</f>
        <v>4.41068604793198E-3</v>
      </c>
      <c r="GU52" s="7">
        <f>IFERROR('PNAD 2015 | renda (SCN65)'!GU51/'PNAD 2015 | renda (SCN65)'!$KR51,"")</f>
        <v>1.4597349514525829E-2</v>
      </c>
      <c r="GV52" s="7">
        <f>IFERROR('PNAD 2015 | renda (SCN65)'!GV51/'PNAD 2015 | renda (SCN65)'!$KR51,"")</f>
        <v>0</v>
      </c>
      <c r="GW52" s="7">
        <f>IFERROR('PNAD 2015 | renda (SCN65)'!GW51/'PNAD 2015 | renda (SCN65)'!$KR51,"")</f>
        <v>1.89983715681513E-3</v>
      </c>
      <c r="GX52" s="7">
        <f>IFERROR('PNAD 2015 | renda (SCN65)'!GX51/'PNAD 2015 | renda (SCN65)'!$KR51,"")</f>
        <v>2.0381917150349041E-3</v>
      </c>
      <c r="GY52" s="7">
        <f>IFERROR('PNAD 2015 | renda (SCN65)'!GY51/'PNAD 2015 | renda (SCN65)'!$KR51,"")</f>
        <v>0</v>
      </c>
      <c r="GZ52" s="7">
        <f>IFERROR('PNAD 2015 | renda (SCN65)'!GZ51/'PNAD 2015 | renda (SCN65)'!$KR51,"")</f>
        <v>0</v>
      </c>
      <c r="HA52" s="7">
        <f>IFERROR('PNAD 2015 | renda (SCN65)'!HA51/'PNAD 2015 | renda (SCN65)'!$KR51,"")</f>
        <v>9.6599269688371001E-3</v>
      </c>
      <c r="HB52" s="7">
        <f>IFERROR('PNAD 2015 | renda (SCN65)'!HB51/'PNAD 2015 | renda (SCN65)'!$KR51,"")</f>
        <v>1.2951704692803097E-3</v>
      </c>
      <c r="HC52" s="7">
        <f>IFERROR('PNAD 2015 | renda (SCN65)'!HC51/'PNAD 2015 | renda (SCN65)'!$KR51,"")</f>
        <v>6.4852885697984754E-3</v>
      </c>
      <c r="HD52" s="7">
        <f>IFERROR('PNAD 2015 | renda (SCN65)'!HD51/'PNAD 2015 | renda (SCN65)'!$KR51,"")</f>
        <v>1.6043499558156975E-2</v>
      </c>
      <c r="HE52" s="7">
        <f>IFERROR('PNAD 2015 | renda (SCN65)'!HE51/'PNAD 2015 | renda (SCN65)'!$KR51,"")</f>
        <v>0</v>
      </c>
      <c r="HF52" s="7">
        <f>IFERROR('PNAD 2015 | renda (SCN65)'!HF51/'PNAD 2015 | renda (SCN65)'!$KR51,"")</f>
        <v>1.4162144383719274E-3</v>
      </c>
      <c r="HG52" s="7">
        <f>IFERROR('PNAD 2015 | renda (SCN65)'!HG51/'PNAD 2015 | renda (SCN65)'!$KR51,"")</f>
        <v>3.2762242247117508E-3</v>
      </c>
      <c r="HH52" s="7">
        <f>IFERROR('PNAD 2015 | renda (SCN65)'!HH51/'PNAD 2015 | renda (SCN65)'!$KR51,"")</f>
        <v>0</v>
      </c>
      <c r="HI52" s="7">
        <f>IFERROR('PNAD 2015 | renda (SCN65)'!HI51/'PNAD 2015 | renda (SCN65)'!$KR51,"")</f>
        <v>3.1187694487885419E-3</v>
      </c>
      <c r="HJ52" s="7">
        <f>IFERROR('PNAD 2015 | renda (SCN65)'!HJ51/'PNAD 2015 | renda (SCN65)'!$KR51,"")</f>
        <v>1.3118302843810915E-2</v>
      </c>
      <c r="HK52" s="7">
        <f>IFERROR('PNAD 2015 | renda (SCN65)'!HK51/'PNAD 2015 | renda (SCN65)'!$KR51,"")</f>
        <v>0</v>
      </c>
      <c r="HL52" s="7">
        <f>IFERROR('PNAD 2015 | renda (SCN65)'!HL51/'PNAD 2015 | renda (SCN65)'!$KR51,"")</f>
        <v>1.5851879145796614E-3</v>
      </c>
      <c r="HM52" s="7">
        <f>IFERROR('PNAD 2015 | renda (SCN65)'!HM51/'PNAD 2015 | renda (SCN65)'!$KR51,"")</f>
        <v>8.6814231412771191E-3</v>
      </c>
      <c r="HN52" s="7">
        <f>IFERROR('PNAD 2015 | renda (SCN65)'!HN51/'PNAD 2015 | renda (SCN65)'!$KR51,"")</f>
        <v>0</v>
      </c>
      <c r="HO52" s="7">
        <f>IFERROR('PNAD 2015 | renda (SCN65)'!HO51/'PNAD 2015 | renda (SCN65)'!$KR51,"")</f>
        <v>9.8959952472671225E-4</v>
      </c>
      <c r="HP52" s="7">
        <f>IFERROR('PNAD 2015 | renda (SCN65)'!HP51/'PNAD 2015 | renda (SCN65)'!$KR51,"")</f>
        <v>2.2819586502087652E-2</v>
      </c>
      <c r="HQ52" s="7">
        <f>IFERROR('PNAD 2015 | renda (SCN65)'!HQ51/'PNAD 2015 | renda (SCN65)'!$KR51,"")</f>
        <v>0</v>
      </c>
      <c r="HR52" s="7">
        <f>IFERROR('PNAD 2015 | renda (SCN65)'!HR51/'PNAD 2015 | renda (SCN65)'!$KR51,"")</f>
        <v>5.3278869621133031E-4</v>
      </c>
      <c r="HS52" s="7">
        <f>IFERROR('PNAD 2015 | renda (SCN65)'!HS51/'PNAD 2015 | renda (SCN65)'!$KR51,"")</f>
        <v>1.9738301637275868E-3</v>
      </c>
      <c r="HT52" s="7">
        <f>IFERROR('PNAD 2015 | renda (SCN65)'!HT51/'PNAD 2015 | renda (SCN65)'!$KR51,"")</f>
        <v>0</v>
      </c>
      <c r="HU52" s="7">
        <f>IFERROR('PNAD 2015 | renda (SCN65)'!HU51/'PNAD 2015 | renda (SCN65)'!$KR51,"")</f>
        <v>0</v>
      </c>
      <c r="HV52" s="7">
        <f>IFERROR('PNAD 2015 | renda (SCN65)'!HV51/'PNAD 2015 | renda (SCN65)'!$KR51,"")</f>
        <v>3.4592934663524123E-2</v>
      </c>
      <c r="HW52" s="7">
        <f>IFERROR('PNAD 2015 | renda (SCN65)'!HW51/'PNAD 2015 | renda (SCN65)'!$KR51,"")</f>
        <v>0</v>
      </c>
      <c r="HX52" s="7">
        <f>IFERROR('PNAD 2015 | renda (SCN65)'!HX51/'PNAD 2015 | renda (SCN65)'!$KR51,"")</f>
        <v>4.1453980156728508E-3</v>
      </c>
      <c r="HY52" s="7">
        <f>IFERROR('PNAD 2015 | renda (SCN65)'!HY51/'PNAD 2015 | renda (SCN65)'!$KR51,"")</f>
        <v>7.6927997775914688E-3</v>
      </c>
      <c r="HZ52" s="7">
        <f>IFERROR('PNAD 2015 | renda (SCN65)'!HZ51/'PNAD 2015 | renda (SCN65)'!$KR51,"")</f>
        <v>0</v>
      </c>
      <c r="IA52" s="7">
        <f>IFERROR('PNAD 2015 | renda (SCN65)'!IA51/'PNAD 2015 | renda (SCN65)'!$KR51,"")</f>
        <v>0</v>
      </c>
      <c r="IB52" s="7">
        <f>IFERROR('PNAD 2015 | renda (SCN65)'!IB51/'PNAD 2015 | renda (SCN65)'!$KR51,"")</f>
        <v>1.9896765112941508E-3</v>
      </c>
      <c r="IC52" s="7">
        <f>IFERROR('PNAD 2015 | renda (SCN65)'!IC51/'PNAD 2015 | renda (SCN65)'!$KR51,"")</f>
        <v>0</v>
      </c>
      <c r="ID52" s="7">
        <f>IFERROR('PNAD 2015 | renda (SCN65)'!ID51/'PNAD 2015 | renda (SCN65)'!$KR51,"")</f>
        <v>0</v>
      </c>
      <c r="IE52" s="7">
        <f>IFERROR('PNAD 2015 | renda (SCN65)'!IE51/'PNAD 2015 | renda (SCN65)'!$KR51,"")</f>
        <v>3.6114379262122474E-3</v>
      </c>
      <c r="IF52" s="7">
        <f>IFERROR('PNAD 2015 | renda (SCN65)'!IF51/'PNAD 2015 | renda (SCN65)'!$KR51,"")</f>
        <v>0</v>
      </c>
      <c r="IG52" s="7">
        <f>IFERROR('PNAD 2015 | renda (SCN65)'!IG51/'PNAD 2015 | renda (SCN65)'!$KR51,"")</f>
        <v>9.8959952472671225E-4</v>
      </c>
      <c r="IH52" s="7">
        <f>IFERROR('PNAD 2015 | renda (SCN65)'!IH51/'PNAD 2015 | renda (SCN65)'!$KR51,"")</f>
        <v>2.6134759552337752E-2</v>
      </c>
      <c r="II52" s="7">
        <f>IFERROR('PNAD 2015 | renda (SCN65)'!II51/'PNAD 2015 | renda (SCN65)'!$KR51,"")</f>
        <v>0</v>
      </c>
      <c r="IJ52" s="7">
        <f>IFERROR('PNAD 2015 | renda (SCN65)'!IJ51/'PNAD 2015 | renda (SCN65)'!$KR51,"")</f>
        <v>1.8604002507562481E-3</v>
      </c>
      <c r="IK52" s="7">
        <f>IFERROR('PNAD 2015 | renda (SCN65)'!IK51/'PNAD 2015 | renda (SCN65)'!$KR51,"")</f>
        <v>1.1437093221492176E-2</v>
      </c>
      <c r="IL52" s="7">
        <f>IFERROR('PNAD 2015 | renda (SCN65)'!IL51/'PNAD 2015 | renda (SCN65)'!$KR51,"")</f>
        <v>0</v>
      </c>
      <c r="IM52" s="7">
        <f>IFERROR('PNAD 2015 | renda (SCN65)'!IM51/'PNAD 2015 | renda (SCN65)'!$KR51,"")</f>
        <v>2.1569905137320804E-4</v>
      </c>
      <c r="IN52" s="7">
        <f>IFERROR('PNAD 2015 | renda (SCN65)'!IN51/'PNAD 2015 | renda (SCN65)'!$KR51,"")</f>
        <v>3.0758574094234811E-2</v>
      </c>
      <c r="IO52" s="7">
        <f>IFERROR('PNAD 2015 | renda (SCN65)'!IO51/'PNAD 2015 | renda (SCN65)'!$KR51,"")</f>
        <v>0</v>
      </c>
      <c r="IP52" s="7">
        <f>IFERROR('PNAD 2015 | renda (SCN65)'!IP51/'PNAD 2015 | renda (SCN65)'!$KR51,"")</f>
        <v>0</v>
      </c>
      <c r="IQ52" s="7">
        <f>IFERROR('PNAD 2015 | renda (SCN65)'!IQ51/'PNAD 2015 | renda (SCN65)'!$KR51,"")</f>
        <v>1.0826471951606881E-2</v>
      </c>
      <c r="IR52" s="7">
        <f>IFERROR('PNAD 2015 | renda (SCN65)'!IR51/'PNAD 2015 | renda (SCN65)'!$KR51,"")</f>
        <v>0</v>
      </c>
      <c r="IS52" s="7">
        <f>IFERROR('PNAD 2015 | renda (SCN65)'!IS51/'PNAD 2015 | renda (SCN65)'!$KR51,"")</f>
        <v>3.4614670516038422E-4</v>
      </c>
      <c r="IT52" s="7">
        <f>IFERROR('PNAD 2015 | renda (SCN65)'!IT51/'PNAD 2015 | renda (SCN65)'!$KR51,"")</f>
        <v>7.8524671852077503E-3</v>
      </c>
      <c r="IU52" s="7">
        <f>IFERROR('PNAD 2015 | renda (SCN65)'!IU51/'PNAD 2015 | renda (SCN65)'!$KR51,"")</f>
        <v>0</v>
      </c>
      <c r="IV52" s="7">
        <f>IFERROR('PNAD 2015 | renda (SCN65)'!IV51/'PNAD 2015 | renda (SCN65)'!$KR51,"")</f>
        <v>0</v>
      </c>
      <c r="IW52" s="7">
        <f>IFERROR('PNAD 2015 | renda (SCN65)'!IW51/'PNAD 2015 | renda (SCN65)'!$KR51,"")</f>
        <v>1.8714178550396948E-2</v>
      </c>
      <c r="IX52" s="7">
        <f>IFERROR('PNAD 2015 | renda (SCN65)'!IX51/'PNAD 2015 | renda (SCN65)'!$KR51,"")</f>
        <v>0</v>
      </c>
      <c r="IY52" s="7">
        <f>IFERROR('PNAD 2015 | renda (SCN65)'!IY51/'PNAD 2015 | renda (SCN65)'!$KR51,"")</f>
        <v>0</v>
      </c>
      <c r="IZ52" s="7">
        <f>IFERROR('PNAD 2015 | renda (SCN65)'!IZ51/'PNAD 2015 | renda (SCN65)'!$KR51,"")</f>
        <v>2.1218129236823632E-2</v>
      </c>
      <c r="JA52" s="7">
        <f>IFERROR('PNAD 2015 | renda (SCN65)'!JA51/'PNAD 2015 | renda (SCN65)'!$KR51,"")</f>
        <v>0</v>
      </c>
      <c r="JB52" s="7">
        <f>IFERROR('PNAD 2015 | renda (SCN65)'!JB51/'PNAD 2015 | renda (SCN65)'!$KR51,"")</f>
        <v>0</v>
      </c>
      <c r="JC52" s="7">
        <f>IFERROR('PNAD 2015 | renda (SCN65)'!JC51/'PNAD 2015 | renda (SCN65)'!$KR51,"")</f>
        <v>1.9500020727152772E-2</v>
      </c>
      <c r="JD52" s="7">
        <f>IFERROR('PNAD 2015 | renda (SCN65)'!JD51/'PNAD 2015 | renda (SCN65)'!$KR51,"")</f>
        <v>0</v>
      </c>
      <c r="JE52" s="7">
        <f>IFERROR('PNAD 2015 | renda (SCN65)'!JE51/'PNAD 2015 | renda (SCN65)'!$KR51,"")</f>
        <v>0</v>
      </c>
      <c r="JF52" s="7">
        <f>IFERROR('PNAD 2015 | renda (SCN65)'!JF51/'PNAD 2015 | renda (SCN65)'!$KR51,"")</f>
        <v>1.1805138472673705E-2</v>
      </c>
      <c r="JG52" s="7">
        <f>IFERROR('PNAD 2015 | renda (SCN65)'!JG51/'PNAD 2015 | renda (SCN65)'!$KR51,"")</f>
        <v>0</v>
      </c>
      <c r="JH52" s="7">
        <f>IFERROR('PNAD 2015 | renda (SCN65)'!JH51/'PNAD 2015 | renda (SCN65)'!$KR51,"")</f>
        <v>9.9916590292911428E-4</v>
      </c>
      <c r="JI52" s="7">
        <f>IFERROR('PNAD 2015 | renda (SCN65)'!JI51/'PNAD 2015 | renda (SCN65)'!$KR51,"")</f>
        <v>3.7669403800533338E-2</v>
      </c>
      <c r="JJ52" s="7">
        <f>IFERROR('PNAD 2015 | renda (SCN65)'!JJ51/'PNAD 2015 | renda (SCN65)'!$KR51,"")</f>
        <v>0</v>
      </c>
      <c r="JK52" s="7">
        <f>IFERROR('PNAD 2015 | renda (SCN65)'!JK51/'PNAD 2015 | renda (SCN65)'!$KR51,"")</f>
        <v>0</v>
      </c>
      <c r="JL52" s="7">
        <f>IFERROR('PNAD 2015 | renda (SCN65)'!JL51/'PNAD 2015 | renda (SCN65)'!$KR51,"")</f>
        <v>2.4823384809775823E-2</v>
      </c>
      <c r="JM52" s="7">
        <f>IFERROR('PNAD 2015 | renda (SCN65)'!JM51/'PNAD 2015 | renda (SCN65)'!$KR51,"")</f>
        <v>0</v>
      </c>
      <c r="JN52" s="7">
        <f>IFERROR('PNAD 2015 | renda (SCN65)'!JN51/'PNAD 2015 | renda (SCN65)'!$KR51,"")</f>
        <v>9.4741960614244773E-3</v>
      </c>
      <c r="JO52" s="7">
        <f>IFERROR('PNAD 2015 | renda (SCN65)'!JO51/'PNAD 2015 | renda (SCN65)'!$KR51,"")</f>
        <v>0</v>
      </c>
      <c r="JP52" s="7">
        <f>IFERROR('PNAD 2015 | renda (SCN65)'!JP51/'PNAD 2015 | renda (SCN65)'!$KR51,"")</f>
        <v>0</v>
      </c>
      <c r="JQ52" s="7">
        <f>IFERROR('PNAD 2015 | renda (SCN65)'!JQ51/'PNAD 2015 | renda (SCN65)'!$KR51,"")</f>
        <v>7.9031299432388378E-3</v>
      </c>
      <c r="JR52" s="7">
        <f>IFERROR('PNAD 2015 | renda (SCN65)'!JR51/'PNAD 2015 | renda (SCN65)'!$KR51,"")</f>
        <v>0</v>
      </c>
      <c r="JS52" s="7">
        <f>IFERROR('PNAD 2015 | renda (SCN65)'!JS51/'PNAD 2015 | renda (SCN65)'!$KR51,"")</f>
        <v>0</v>
      </c>
      <c r="JT52" s="7">
        <f>IFERROR('PNAD 2015 | renda (SCN65)'!JT51/'PNAD 2015 | renda (SCN65)'!$KR51,"")</f>
        <v>3.2192554663554057E-2</v>
      </c>
      <c r="JU52" s="7">
        <f>IFERROR('PNAD 2015 | renda (SCN65)'!JU51/'PNAD 2015 | renda (SCN65)'!$KR51,"")</f>
        <v>0</v>
      </c>
      <c r="JV52" s="7">
        <f>IFERROR('PNAD 2015 | renda (SCN65)'!JV51/'PNAD 2015 | renda (SCN65)'!$KR51,"")</f>
        <v>1.411795682726056E-2</v>
      </c>
      <c r="JW52" s="7">
        <f>IFERROR('PNAD 2015 | renda (SCN65)'!JW51/'PNAD 2015 | renda (SCN65)'!$KR51,"")</f>
        <v>0</v>
      </c>
      <c r="JX52" s="7">
        <f>IFERROR('PNAD 2015 | renda (SCN65)'!JX51/'PNAD 2015 | renda (SCN65)'!$KR51,"")</f>
        <v>3.912876455692018E-3</v>
      </c>
      <c r="JY52" s="7">
        <f>IFERROR('PNAD 2015 | renda (SCN65)'!JY51/'PNAD 2015 | renda (SCN65)'!$KR51,"")</f>
        <v>5.2511216578442314E-2</v>
      </c>
      <c r="JZ52" s="7">
        <f>IFERROR('PNAD 2015 | renda (SCN65)'!JZ51/'PNAD 2015 | renda (SCN65)'!$KR51,"")</f>
        <v>0</v>
      </c>
      <c r="KA52" s="7">
        <f>IFERROR('PNAD 2015 | renda (SCN65)'!KA51/'PNAD 2015 | renda (SCN65)'!$KR51,"")</f>
        <v>0</v>
      </c>
      <c r="KB52" s="7">
        <f>IFERROR('PNAD 2015 | renda (SCN65)'!KB51/'PNAD 2015 | renda (SCN65)'!$KR51,"")</f>
        <v>1.9601736707631372E-2</v>
      </c>
      <c r="KC52" s="7">
        <f>IFERROR('PNAD 2015 | renda (SCN65)'!KC51/'PNAD 2015 | renda (SCN65)'!$KR51,"")</f>
        <v>0</v>
      </c>
      <c r="KD52" s="7">
        <f>IFERROR('PNAD 2015 | renda (SCN65)'!KD51/'PNAD 2015 | renda (SCN65)'!$KR51,"")</f>
        <v>0</v>
      </c>
      <c r="KE52" s="7">
        <f>IFERROR('PNAD 2015 | renda (SCN65)'!KE51/'PNAD 2015 | renda (SCN65)'!$KR51,"")</f>
        <v>3.202748583151057E-2</v>
      </c>
      <c r="KF52" s="7">
        <f>IFERROR('PNAD 2015 | renda (SCN65)'!KF51/'PNAD 2015 | renda (SCN65)'!$KR51,"")</f>
        <v>0</v>
      </c>
      <c r="KG52" s="7">
        <f>IFERROR('PNAD 2015 | renda (SCN65)'!KG51/'PNAD 2015 | renda (SCN65)'!$KR51,"")</f>
        <v>0</v>
      </c>
      <c r="KH52" s="7">
        <f>IFERROR('PNAD 2015 | renda (SCN65)'!KH51/'PNAD 2015 | renda (SCN65)'!$KR51,"")</f>
        <v>0</v>
      </c>
      <c r="KI52" s="7">
        <f>IFERROR('PNAD 2015 | renda (SCN65)'!KI51/'PNAD 2015 | renda (SCN65)'!$KR51,"")</f>
        <v>0</v>
      </c>
      <c r="KJ52" s="7">
        <f>IFERROR('PNAD 2015 | renda (SCN65)'!KJ51/'PNAD 2015 | renda (SCN65)'!$KR51,"")</f>
        <v>0</v>
      </c>
      <c r="KK52" s="7">
        <f>IFERROR('PNAD 2015 | renda (SCN65)'!KK51/'PNAD 2015 | renda (SCN65)'!$KR51,"")</f>
        <v>1.2147640843280794E-2</v>
      </c>
      <c r="KL52" s="7">
        <f>IFERROR('PNAD 2015 | renda (SCN65)'!KL51/'PNAD 2015 | renda (SCN65)'!$KR51,"")</f>
        <v>0</v>
      </c>
      <c r="KM52" s="7">
        <f>IFERROR('PNAD 2015 | renda (SCN65)'!KM51/'PNAD 2015 | renda (SCN65)'!$KR51,"")</f>
        <v>0</v>
      </c>
      <c r="KN52" s="7">
        <f>IFERROR('PNAD 2015 | renda (SCN65)'!KN51/'PNAD 2015 | renda (SCN65)'!$KR51,"")</f>
        <v>9.7750488942796119E-3</v>
      </c>
      <c r="KO52" s="7">
        <f>IFERROR('PNAD 2015 | renda (SCN65)'!KO51/'PNAD 2015 | renda (SCN65)'!$KR51,"")</f>
        <v>0</v>
      </c>
      <c r="KP52" s="7">
        <f>IFERROR('PNAD 2015 | renda (SCN65)'!KP51/'PNAD 2015 | renda (SCN65)'!$KR51,"")</f>
        <v>0</v>
      </c>
      <c r="KQ52" s="7">
        <f>IFERROR('PNAD 2015 | renda (SCN65)'!KQ51/'PNAD 2015 | renda (SCN65)'!$KR51,"")</f>
        <v>0</v>
      </c>
      <c r="KR52" s="2">
        <f t="shared" si="308"/>
        <v>1</v>
      </c>
      <c r="KT52" s="19">
        <v>46704</v>
      </c>
      <c r="KV52" s="7">
        <f t="shared" si="309"/>
        <v>0</v>
      </c>
      <c r="KW52" s="7">
        <f t="shared" si="0"/>
        <v>6.9556097274317583</v>
      </c>
      <c r="KX52" s="7">
        <f t="shared" si="1"/>
        <v>0</v>
      </c>
      <c r="KY52" s="7">
        <f t="shared" si="2"/>
        <v>0</v>
      </c>
      <c r="KZ52" s="7">
        <f t="shared" si="3"/>
        <v>0</v>
      </c>
      <c r="LA52" s="7">
        <f t="shared" si="4"/>
        <v>0</v>
      </c>
      <c r="LB52" s="7">
        <f t="shared" si="5"/>
        <v>0</v>
      </c>
      <c r="LC52" s="7">
        <f t="shared" si="6"/>
        <v>0</v>
      </c>
      <c r="LD52" s="7">
        <f t="shared" si="7"/>
        <v>0</v>
      </c>
      <c r="LE52" s="7">
        <f t="shared" si="8"/>
        <v>0</v>
      </c>
      <c r="LF52" s="7">
        <f t="shared" si="9"/>
        <v>7.8522253575791785</v>
      </c>
      <c r="LG52" s="7">
        <f t="shared" si="10"/>
        <v>0</v>
      </c>
      <c r="LH52" s="7">
        <f t="shared" si="11"/>
        <v>0</v>
      </c>
      <c r="LI52" s="7">
        <f t="shared" si="12"/>
        <v>0</v>
      </c>
      <c r="LJ52" s="7">
        <f t="shared" si="13"/>
        <v>0</v>
      </c>
      <c r="LK52" s="7">
        <f t="shared" si="14"/>
        <v>0</v>
      </c>
      <c r="LL52" s="7">
        <f t="shared" si="15"/>
        <v>26.852878279160841</v>
      </c>
      <c r="LM52" s="7">
        <f t="shared" si="16"/>
        <v>0</v>
      </c>
      <c r="LN52" s="7">
        <f t="shared" si="17"/>
        <v>0</v>
      </c>
      <c r="LO52" s="7">
        <f t="shared" si="18"/>
        <v>22.547603566944506</v>
      </c>
      <c r="LP52" s="7">
        <f t="shared" si="19"/>
        <v>14.865583210342466</v>
      </c>
      <c r="LQ52" s="7">
        <f t="shared" si="20"/>
        <v>14.788079147397518</v>
      </c>
      <c r="LR52" s="7">
        <f t="shared" si="21"/>
        <v>24.251173264224605</v>
      </c>
      <c r="LS52" s="7">
        <f t="shared" si="22"/>
        <v>16.908043222068112</v>
      </c>
      <c r="LT52" s="7">
        <f t="shared" si="23"/>
        <v>0</v>
      </c>
      <c r="LU52" s="7">
        <f t="shared" si="24"/>
        <v>37.165477713364886</v>
      </c>
      <c r="LV52" s="7">
        <f t="shared" si="25"/>
        <v>38.636535221810142</v>
      </c>
      <c r="LW52" s="7">
        <f t="shared" si="26"/>
        <v>0</v>
      </c>
      <c r="LX52" s="7">
        <f t="shared" si="27"/>
        <v>62.155219106829563</v>
      </c>
      <c r="LY52" s="7">
        <f t="shared" si="28"/>
        <v>84.917098612504219</v>
      </c>
      <c r="LZ52" s="7">
        <f t="shared" si="29"/>
        <v>0</v>
      </c>
      <c r="MA52" s="7">
        <f t="shared" si="30"/>
        <v>88.66616769652741</v>
      </c>
      <c r="MB52" s="7">
        <f t="shared" si="31"/>
        <v>0</v>
      </c>
      <c r="MC52" s="7">
        <f t="shared" si="32"/>
        <v>0</v>
      </c>
      <c r="MD52" s="7">
        <f t="shared" si="33"/>
        <v>94.889288044753982</v>
      </c>
      <c r="ME52" s="7">
        <f t="shared" si="34"/>
        <v>46.677201830471155</v>
      </c>
      <c r="MF52" s="7">
        <f t="shared" si="35"/>
        <v>0</v>
      </c>
      <c r="MG52" s="7">
        <f t="shared" si="36"/>
        <v>153.82428932059648</v>
      </c>
      <c r="MH52" s="7">
        <f t="shared" si="37"/>
        <v>189.91078890276702</v>
      </c>
      <c r="MI52" s="7">
        <f t="shared" si="38"/>
        <v>0</v>
      </c>
      <c r="MJ52" s="7">
        <f t="shared" si="39"/>
        <v>53.939788434665253</v>
      </c>
      <c r="MK52" s="7">
        <f t="shared" si="40"/>
        <v>15.443064463657752</v>
      </c>
      <c r="ML52" s="7">
        <f t="shared" si="41"/>
        <v>0</v>
      </c>
      <c r="MM52" s="7">
        <f t="shared" si="42"/>
        <v>124.22837508818802</v>
      </c>
      <c r="MN52" s="7">
        <f t="shared" si="43"/>
        <v>44.991868383295753</v>
      </c>
      <c r="MO52" s="7">
        <f t="shared" si="44"/>
        <v>0</v>
      </c>
      <c r="MP52" s="7">
        <f t="shared" si="45"/>
        <v>182.50535167275279</v>
      </c>
      <c r="MQ52" s="7">
        <f t="shared" si="46"/>
        <v>124.92287227967509</v>
      </c>
      <c r="MR52" s="7">
        <f t="shared" si="47"/>
        <v>0</v>
      </c>
      <c r="MS52" s="7">
        <f t="shared" si="48"/>
        <v>70.194366027981843</v>
      </c>
      <c r="MT52" s="7">
        <f t="shared" si="49"/>
        <v>91.938054902811118</v>
      </c>
      <c r="MU52" s="7">
        <f t="shared" si="50"/>
        <v>0</v>
      </c>
      <c r="MV52" s="7">
        <f t="shared" si="51"/>
        <v>26.023128899397296</v>
      </c>
      <c r="MW52" s="7">
        <f t="shared" si="52"/>
        <v>53.54163030737945</v>
      </c>
      <c r="MX52" s="7">
        <f t="shared" si="53"/>
        <v>40.615168358169363</v>
      </c>
      <c r="MY52" s="7">
        <f t="shared" si="54"/>
        <v>77.534456695120895</v>
      </c>
      <c r="MZ52" s="7">
        <f t="shared" si="55"/>
        <v>160.17050435702973</v>
      </c>
      <c r="NA52" s="7">
        <f t="shared" si="56"/>
        <v>0</v>
      </c>
      <c r="NB52" s="7">
        <f t="shared" si="57"/>
        <v>141.71086018855397</v>
      </c>
      <c r="NC52" s="7">
        <f t="shared" si="58"/>
        <v>99.671744634709796</v>
      </c>
      <c r="ND52" s="7">
        <f t="shared" si="59"/>
        <v>0</v>
      </c>
      <c r="NE52" s="7">
        <f t="shared" si="60"/>
        <v>55.041561878490469</v>
      </c>
      <c r="NF52" s="7">
        <f t="shared" si="61"/>
        <v>65.627705064264916</v>
      </c>
      <c r="NG52" s="7">
        <f t="shared" si="62"/>
        <v>9.656094430435088</v>
      </c>
      <c r="NH52" s="7">
        <f t="shared" si="63"/>
        <v>177.76848570805873</v>
      </c>
      <c r="NI52" s="7">
        <f t="shared" si="64"/>
        <v>64.305576931674651</v>
      </c>
      <c r="NJ52" s="7">
        <f t="shared" si="65"/>
        <v>0</v>
      </c>
      <c r="NK52" s="7">
        <f t="shared" si="66"/>
        <v>167.83732783854452</v>
      </c>
      <c r="NL52" s="7">
        <f t="shared" si="67"/>
        <v>224.50647503887885</v>
      </c>
      <c r="NM52" s="7">
        <f t="shared" si="68"/>
        <v>0</v>
      </c>
      <c r="NN52" s="7">
        <f t="shared" si="69"/>
        <v>166.32979782988988</v>
      </c>
      <c r="NO52" s="7">
        <f t="shared" si="70"/>
        <v>98.816160567297942</v>
      </c>
      <c r="NP52" s="7">
        <f t="shared" si="71"/>
        <v>0</v>
      </c>
      <c r="NQ52" s="7">
        <f t="shared" si="72"/>
        <v>74.878042929870574</v>
      </c>
      <c r="NR52" s="7">
        <f t="shared" si="73"/>
        <v>269.74453279858801</v>
      </c>
      <c r="NS52" s="7">
        <f t="shared" si="74"/>
        <v>0</v>
      </c>
      <c r="NT52" s="7">
        <f t="shared" si="75"/>
        <v>479.67568494129074</v>
      </c>
      <c r="NU52" s="7">
        <f t="shared" si="76"/>
        <v>238.48304105661754</v>
      </c>
      <c r="NV52" s="7">
        <f t="shared" si="77"/>
        <v>0</v>
      </c>
      <c r="NW52" s="7">
        <f t="shared" si="78"/>
        <v>0</v>
      </c>
      <c r="NX52" s="7">
        <f t="shared" si="79"/>
        <v>105.97236904588132</v>
      </c>
      <c r="NY52" s="7">
        <f t="shared" si="80"/>
        <v>0</v>
      </c>
      <c r="NZ52" s="7">
        <f t="shared" si="81"/>
        <v>84.040238919970221</v>
      </c>
      <c r="OA52" s="7">
        <f t="shared" si="82"/>
        <v>222.55367659016795</v>
      </c>
      <c r="OB52" s="7">
        <f t="shared" si="83"/>
        <v>55.128184066487755</v>
      </c>
      <c r="OC52" s="7">
        <f t="shared" si="84"/>
        <v>47.026729957477777</v>
      </c>
      <c r="OD52" s="7">
        <f t="shared" si="85"/>
        <v>0</v>
      </c>
      <c r="OE52" s="7">
        <f t="shared" si="86"/>
        <v>0</v>
      </c>
      <c r="OF52" s="7">
        <f t="shared" si="87"/>
        <v>18.923148858636718</v>
      </c>
      <c r="OG52" s="7">
        <f t="shared" si="88"/>
        <v>232.54866133504862</v>
      </c>
      <c r="OH52" s="7">
        <f t="shared" si="89"/>
        <v>0</v>
      </c>
      <c r="OI52" s="7">
        <f t="shared" si="90"/>
        <v>99.162649319287112</v>
      </c>
      <c r="OJ52" s="7">
        <f t="shared" si="91"/>
        <v>234.17320728187505</v>
      </c>
      <c r="OK52" s="7">
        <f t="shared" si="92"/>
        <v>0</v>
      </c>
      <c r="OL52" s="7">
        <f t="shared" si="93"/>
        <v>47.133108083088487</v>
      </c>
      <c r="OM52" s="7">
        <f t="shared" si="94"/>
        <v>352.23013139713311</v>
      </c>
      <c r="ON52" s="7">
        <f t="shared" si="95"/>
        <v>0</v>
      </c>
      <c r="OO52" s="7">
        <f t="shared" si="96"/>
        <v>110.98125907463708</v>
      </c>
      <c r="OP52" s="7">
        <f t="shared" si="97"/>
        <v>214.45678154368414</v>
      </c>
      <c r="OQ52" s="7">
        <f t="shared" si="98"/>
        <v>0</v>
      </c>
      <c r="OR52" s="7">
        <f t="shared" si="99"/>
        <v>85.187602989057169</v>
      </c>
      <c r="OS52" s="7">
        <f t="shared" si="100"/>
        <v>216.18770561612126</v>
      </c>
      <c r="OT52" s="7">
        <f t="shared" si="101"/>
        <v>0</v>
      </c>
      <c r="OU52" s="7">
        <f t="shared" si="102"/>
        <v>80.786587963791192</v>
      </c>
      <c r="OV52" s="7">
        <f t="shared" si="103"/>
        <v>106.80211842564486</v>
      </c>
      <c r="OW52" s="7">
        <f t="shared" si="104"/>
        <v>0</v>
      </c>
      <c r="OX52" s="7">
        <f t="shared" si="105"/>
        <v>15.335166650538318</v>
      </c>
      <c r="OY52" s="7">
        <f t="shared" si="106"/>
        <v>188.8971573344478</v>
      </c>
      <c r="OZ52" s="7">
        <f t="shared" si="107"/>
        <v>0</v>
      </c>
      <c r="PA52" s="7">
        <f t="shared" si="108"/>
        <v>92.036834590878229</v>
      </c>
      <c r="PB52" s="7">
        <f t="shared" si="109"/>
        <v>172.83709974224791</v>
      </c>
      <c r="PC52" s="7">
        <f t="shared" si="110"/>
        <v>0</v>
      </c>
      <c r="PD52" s="7">
        <f t="shared" si="111"/>
        <v>49.006882781345716</v>
      </c>
      <c r="PE52" s="7">
        <f t="shared" si="112"/>
        <v>278.11345190913346</v>
      </c>
      <c r="PF52" s="7">
        <f t="shared" si="113"/>
        <v>0</v>
      </c>
      <c r="PG52" s="7">
        <f t="shared" si="114"/>
        <v>156.12965527133144</v>
      </c>
      <c r="PH52" s="7">
        <f t="shared" si="115"/>
        <v>994.76312821087845</v>
      </c>
      <c r="PI52" s="7">
        <f t="shared" si="116"/>
        <v>0</v>
      </c>
      <c r="PJ52" s="7">
        <f t="shared" si="117"/>
        <v>0</v>
      </c>
      <c r="PK52" s="7">
        <f t="shared" si="118"/>
        <v>115.80018816480228</v>
      </c>
      <c r="PL52" s="7">
        <f t="shared" si="119"/>
        <v>0</v>
      </c>
      <c r="PM52" s="7">
        <f t="shared" si="120"/>
        <v>112.12254439368913</v>
      </c>
      <c r="PN52" s="7">
        <f t="shared" si="121"/>
        <v>198.91493739195931</v>
      </c>
      <c r="PO52" s="7">
        <f t="shared" si="122"/>
        <v>0</v>
      </c>
      <c r="PP52" s="7">
        <f t="shared" si="123"/>
        <v>81.016060777608587</v>
      </c>
      <c r="PQ52" s="7">
        <f t="shared" si="124"/>
        <v>232.43772414691173</v>
      </c>
      <c r="PR52" s="7">
        <f t="shared" si="125"/>
        <v>0</v>
      </c>
      <c r="PS52" s="7">
        <f t="shared" si="126"/>
        <v>166.11248251614231</v>
      </c>
      <c r="PT52" s="7">
        <f t="shared" si="127"/>
        <v>156.44726996065486</v>
      </c>
      <c r="PU52" s="7">
        <f t="shared" si="128"/>
        <v>0</v>
      </c>
      <c r="PV52" s="7">
        <f t="shared" si="129"/>
        <v>239.20945168578783</v>
      </c>
      <c r="PW52" s="7">
        <f t="shared" si="130"/>
        <v>542.14547936242627</v>
      </c>
      <c r="PX52" s="7">
        <f t="shared" si="131"/>
        <v>0</v>
      </c>
      <c r="PY52" s="7">
        <f t="shared" si="132"/>
        <v>62.434841608434866</v>
      </c>
      <c r="PZ52" s="7">
        <f t="shared" si="133"/>
        <v>294.26013168933065</v>
      </c>
      <c r="QA52" s="7">
        <f t="shared" si="134"/>
        <v>0</v>
      </c>
      <c r="QB52" s="7">
        <f t="shared" si="135"/>
        <v>42.672825244982256</v>
      </c>
      <c r="QC52" s="7">
        <f t="shared" si="136"/>
        <v>186.45046044540143</v>
      </c>
      <c r="QD52" s="7">
        <f t="shared" si="137"/>
        <v>0</v>
      </c>
      <c r="QE52" s="7">
        <f t="shared" si="138"/>
        <v>55.093231253787103</v>
      </c>
      <c r="QF52" s="7">
        <f t="shared" si="139"/>
        <v>252.05385050952677</v>
      </c>
      <c r="QG52" s="7">
        <f t="shared" si="140"/>
        <v>0</v>
      </c>
      <c r="QH52" s="7">
        <f t="shared" si="141"/>
        <v>29.562481107216517</v>
      </c>
      <c r="QI52" s="7">
        <f t="shared" si="142"/>
        <v>122.25430101435497</v>
      </c>
      <c r="QJ52" s="7">
        <f t="shared" si="143"/>
        <v>0</v>
      </c>
      <c r="QK52" s="7">
        <f t="shared" si="144"/>
        <v>0</v>
      </c>
      <c r="QL52" s="7">
        <f t="shared" si="145"/>
        <v>76.460037626452717</v>
      </c>
      <c r="QM52" s="7">
        <f t="shared" si="146"/>
        <v>0</v>
      </c>
      <c r="QN52" s="7">
        <f t="shared" si="147"/>
        <v>220.02643626315921</v>
      </c>
      <c r="QO52" s="7">
        <f t="shared" si="148"/>
        <v>1183.6496477327653</v>
      </c>
      <c r="QP52" s="7">
        <f t="shared" si="149"/>
        <v>0</v>
      </c>
      <c r="QQ52" s="7">
        <f t="shared" si="150"/>
        <v>0</v>
      </c>
      <c r="QR52" s="7">
        <f t="shared" si="151"/>
        <v>326.83311375133025</v>
      </c>
      <c r="QS52" s="7">
        <f t="shared" si="152"/>
        <v>0</v>
      </c>
      <c r="QT52" s="7">
        <f t="shared" si="153"/>
        <v>111.0511647000384</v>
      </c>
      <c r="QU52" s="7">
        <f t="shared" si="154"/>
        <v>171.36452254629395</v>
      </c>
      <c r="QV52" s="7">
        <f t="shared" si="155"/>
        <v>0</v>
      </c>
      <c r="QW52" s="7">
        <f t="shared" si="156"/>
        <v>34.934576450557408</v>
      </c>
      <c r="QX52" s="7">
        <f t="shared" si="157"/>
        <v>230.34815382241561</v>
      </c>
      <c r="QY52" s="7">
        <f t="shared" si="158"/>
        <v>0</v>
      </c>
      <c r="QZ52" s="7">
        <f t="shared" si="159"/>
        <v>52.69668405252866</v>
      </c>
      <c r="RA52" s="7">
        <f t="shared" si="160"/>
        <v>357.95327455498932</v>
      </c>
      <c r="RB52" s="7">
        <f t="shared" si="161"/>
        <v>0</v>
      </c>
      <c r="RC52" s="7">
        <f t="shared" si="162"/>
        <v>110.50711657191506</v>
      </c>
      <c r="RD52" s="7">
        <f t="shared" si="163"/>
        <v>629.57614111436067</v>
      </c>
      <c r="RE52" s="7">
        <f t="shared" si="164"/>
        <v>0</v>
      </c>
      <c r="RF52" s="7">
        <f t="shared" si="165"/>
        <v>0</v>
      </c>
      <c r="RG52" s="7">
        <f t="shared" si="166"/>
        <v>397.92865447198574</v>
      </c>
      <c r="RH52" s="7">
        <f t="shared" si="167"/>
        <v>0</v>
      </c>
      <c r="RI52" s="7">
        <f t="shared" si="168"/>
        <v>64.375482557075969</v>
      </c>
      <c r="RJ52" s="7">
        <f t="shared" si="169"/>
        <v>323.17826529284798</v>
      </c>
      <c r="RK52" s="7">
        <f t="shared" si="170"/>
        <v>0</v>
      </c>
      <c r="RL52" s="7">
        <f t="shared" si="171"/>
        <v>86.09029736923948</v>
      </c>
      <c r="RM52" s="7">
        <f t="shared" si="172"/>
        <v>274.38869782524989</v>
      </c>
      <c r="RN52" s="7">
        <f t="shared" si="173"/>
        <v>0</v>
      </c>
      <c r="RO52" s="7">
        <f t="shared" si="174"/>
        <v>146.76838021758891</v>
      </c>
      <c r="RP52" s="7">
        <f t="shared" si="175"/>
        <v>691.48365115726824</v>
      </c>
      <c r="RQ52" s="7">
        <f t="shared" si="176"/>
        <v>0</v>
      </c>
      <c r="RR52" s="7">
        <f t="shared" si="177"/>
        <v>115.93544035307875</v>
      </c>
      <c r="RS52" s="7">
        <f t="shared" si="178"/>
        <v>198.4225586391326</v>
      </c>
      <c r="RT52" s="7">
        <f t="shared" si="179"/>
        <v>0</v>
      </c>
      <c r="RU52" s="7">
        <f t="shared" si="180"/>
        <v>119.53406037373823</v>
      </c>
      <c r="RV52" s="7">
        <f t="shared" si="181"/>
        <v>503.80680289232612</v>
      </c>
      <c r="RW52" s="7">
        <f t="shared" si="182"/>
        <v>0</v>
      </c>
      <c r="RX52" s="7">
        <f t="shared" si="183"/>
        <v>40.612128983151919</v>
      </c>
      <c r="RY52" s="7">
        <f t="shared" si="184"/>
        <v>270.72169186669777</v>
      </c>
      <c r="RZ52" s="7">
        <f t="shared" si="185"/>
        <v>0</v>
      </c>
      <c r="SA52" s="7">
        <f t="shared" si="186"/>
        <v>0</v>
      </c>
      <c r="SB52" s="7">
        <f t="shared" si="187"/>
        <v>110.53143157205464</v>
      </c>
      <c r="SC52" s="7">
        <f t="shared" si="188"/>
        <v>0</v>
      </c>
      <c r="SD52" s="7">
        <f t="shared" si="189"/>
        <v>120.77412538085737</v>
      </c>
      <c r="SE52" s="7">
        <f t="shared" si="190"/>
        <v>462.75548421915283</v>
      </c>
      <c r="SF52" s="7">
        <f t="shared" si="191"/>
        <v>0</v>
      </c>
      <c r="SG52" s="7">
        <f t="shared" si="192"/>
        <v>0</v>
      </c>
      <c r="SH52" s="7">
        <f t="shared" si="193"/>
        <v>477.9584380564321</v>
      </c>
      <c r="SI52" s="7">
        <f t="shared" si="194"/>
        <v>0</v>
      </c>
      <c r="SJ52" s="7">
        <f t="shared" si="195"/>
        <v>205.99668118261519</v>
      </c>
      <c r="SK52" s="7">
        <f t="shared" si="196"/>
        <v>681.75461172641428</v>
      </c>
      <c r="SL52" s="7">
        <f t="shared" si="197"/>
        <v>0</v>
      </c>
      <c r="SM52" s="7">
        <f t="shared" si="198"/>
        <v>88.729994571893826</v>
      </c>
      <c r="SN52" s="7">
        <f t="shared" si="199"/>
        <v>95.191705858990161</v>
      </c>
      <c r="SO52" s="7">
        <f t="shared" si="200"/>
        <v>0</v>
      </c>
      <c r="SP52" s="7">
        <f t="shared" si="201"/>
        <v>0</v>
      </c>
      <c r="SQ52" s="7">
        <f t="shared" si="202"/>
        <v>451.15722915256794</v>
      </c>
      <c r="SR52" s="7">
        <f t="shared" si="203"/>
        <v>60.489641597267585</v>
      </c>
      <c r="SS52" s="7">
        <f t="shared" si="204"/>
        <v>302.88891736386802</v>
      </c>
      <c r="ST52" s="7">
        <f t="shared" si="205"/>
        <v>749.2956033641633</v>
      </c>
      <c r="SU52" s="7">
        <f t="shared" si="206"/>
        <v>0</v>
      </c>
      <c r="SV52" s="7">
        <f t="shared" si="207"/>
        <v>66.142879129722502</v>
      </c>
      <c r="SW52" s="7">
        <f t="shared" si="208"/>
        <v>153.01277619093761</v>
      </c>
      <c r="SX52" s="7">
        <f t="shared" si="209"/>
        <v>0</v>
      </c>
      <c r="SY52" s="7">
        <f t="shared" si="210"/>
        <v>145.65900833622007</v>
      </c>
      <c r="SZ52" s="7">
        <f t="shared" si="211"/>
        <v>612.67721601734502</v>
      </c>
      <c r="TA52" s="7">
        <f t="shared" si="212"/>
        <v>0</v>
      </c>
      <c r="TB52" s="7">
        <f t="shared" si="213"/>
        <v>74.03461636252851</v>
      </c>
      <c r="TC52" s="7">
        <f t="shared" si="214"/>
        <v>405.45718639020657</v>
      </c>
      <c r="TD52" s="7">
        <f t="shared" si="215"/>
        <v>0</v>
      </c>
      <c r="TE52" s="7">
        <f t="shared" si="216"/>
        <v>46.218256202836372</v>
      </c>
      <c r="TF52" s="7">
        <f t="shared" si="217"/>
        <v>1065.7659679935016</v>
      </c>
      <c r="TG52" s="7">
        <f t="shared" si="218"/>
        <v>0</v>
      </c>
      <c r="TH52" s="7">
        <f t="shared" si="219"/>
        <v>24.883363267853969</v>
      </c>
      <c r="TI52" s="7">
        <f t="shared" si="220"/>
        <v>92.185763966733219</v>
      </c>
      <c r="TJ52" s="7">
        <f t="shared" si="221"/>
        <v>0</v>
      </c>
      <c r="TK52" s="7">
        <f t="shared" si="222"/>
        <v>0</v>
      </c>
      <c r="TL52" s="7">
        <f t="shared" si="223"/>
        <v>1615.6284205252307</v>
      </c>
      <c r="TM52" s="7">
        <f t="shared" si="224"/>
        <v>0</v>
      </c>
      <c r="TN52" s="7">
        <f t="shared" si="225"/>
        <v>193.60666892398481</v>
      </c>
      <c r="TO52" s="7">
        <f t="shared" si="226"/>
        <v>359.28452081263197</v>
      </c>
      <c r="TP52" s="7">
        <f t="shared" si="227"/>
        <v>0</v>
      </c>
      <c r="TQ52" s="7">
        <f t="shared" si="228"/>
        <v>0</v>
      </c>
      <c r="TR52" s="7">
        <f t="shared" si="229"/>
        <v>92.925851783482017</v>
      </c>
      <c r="TS52" s="7">
        <f t="shared" si="230"/>
        <v>0</v>
      </c>
      <c r="TT52" s="7">
        <f t="shared" si="231"/>
        <v>0</v>
      </c>
      <c r="TU52" s="7">
        <f t="shared" si="232"/>
        <v>168.6685969058168</v>
      </c>
      <c r="TV52" s="7">
        <f t="shared" si="233"/>
        <v>0</v>
      </c>
      <c r="TW52" s="7">
        <f t="shared" si="234"/>
        <v>46.218256202836372</v>
      </c>
      <c r="TX52" s="7">
        <f t="shared" si="235"/>
        <v>1220.5978101323824</v>
      </c>
      <c r="TY52" s="7">
        <f t="shared" si="236"/>
        <v>0</v>
      </c>
      <c r="TZ52" s="7">
        <f t="shared" si="237"/>
        <v>86.88813331131982</v>
      </c>
      <c r="UA52" s="7">
        <f t="shared" si="238"/>
        <v>534.15800181657062</v>
      </c>
      <c r="UB52" s="7">
        <f t="shared" si="239"/>
        <v>0</v>
      </c>
      <c r="UC52" s="7">
        <f t="shared" si="240"/>
        <v>10.074008495334308</v>
      </c>
      <c r="UD52" s="7">
        <f t="shared" si="241"/>
        <v>1436.5484444971426</v>
      </c>
      <c r="UE52" s="7">
        <f t="shared" si="242"/>
        <v>0</v>
      </c>
      <c r="UF52" s="7">
        <f t="shared" si="243"/>
        <v>0</v>
      </c>
      <c r="UG52" s="7">
        <f t="shared" si="244"/>
        <v>505.63954602784776</v>
      </c>
      <c r="UH52" s="7">
        <f t="shared" si="245"/>
        <v>0</v>
      </c>
      <c r="UI52" s="7">
        <f t="shared" si="246"/>
        <v>16.166435717810586</v>
      </c>
      <c r="UJ52" s="7">
        <f t="shared" si="247"/>
        <v>366.74162741794277</v>
      </c>
      <c r="UK52" s="7">
        <f t="shared" si="248"/>
        <v>0</v>
      </c>
      <c r="UL52" s="7">
        <f t="shared" si="249"/>
        <v>0</v>
      </c>
      <c r="UM52" s="7">
        <f t="shared" si="250"/>
        <v>874.02699501773907</v>
      </c>
      <c r="UN52" s="7">
        <f t="shared" si="251"/>
        <v>0</v>
      </c>
      <c r="UO52" s="7">
        <f t="shared" si="252"/>
        <v>0</v>
      </c>
      <c r="UP52" s="7">
        <f t="shared" si="253"/>
        <v>990.97150787661087</v>
      </c>
      <c r="UQ52" s="7">
        <f t="shared" si="254"/>
        <v>0</v>
      </c>
      <c r="UR52" s="7">
        <f t="shared" si="255"/>
        <v>0</v>
      </c>
      <c r="US52" s="7">
        <f t="shared" si="256"/>
        <v>910.72896804094307</v>
      </c>
      <c r="UT52" s="7">
        <f t="shared" si="257"/>
        <v>0</v>
      </c>
      <c r="UU52" s="7">
        <f t="shared" si="258"/>
        <v>0</v>
      </c>
      <c r="UV52" s="7">
        <f t="shared" si="259"/>
        <v>551.34718722775278</v>
      </c>
      <c r="UW52" s="7">
        <f t="shared" si="260"/>
        <v>0</v>
      </c>
      <c r="UX52" s="7">
        <f t="shared" si="261"/>
        <v>46.665044330401351</v>
      </c>
      <c r="UY52" s="7">
        <f t="shared" si="262"/>
        <v>1759.311835100109</v>
      </c>
      <c r="UZ52" s="7">
        <f t="shared" si="263"/>
        <v>0</v>
      </c>
      <c r="VA52" s="7">
        <f t="shared" si="264"/>
        <v>0</v>
      </c>
      <c r="VB52" s="7">
        <f t="shared" si="265"/>
        <v>1159.3513641557699</v>
      </c>
      <c r="VC52" s="7">
        <f t="shared" si="266"/>
        <v>0</v>
      </c>
      <c r="VD52" s="7">
        <f t="shared" si="267"/>
        <v>442.48285285276881</v>
      </c>
      <c r="VE52" s="7">
        <f t="shared" si="268"/>
        <v>0</v>
      </c>
      <c r="VF52" s="7">
        <f t="shared" si="269"/>
        <v>0</v>
      </c>
      <c r="VG52" s="7">
        <f t="shared" si="270"/>
        <v>369.10778086902667</v>
      </c>
      <c r="VH52" s="7">
        <f t="shared" si="271"/>
        <v>0</v>
      </c>
      <c r="VI52" s="7">
        <f t="shared" si="272"/>
        <v>0</v>
      </c>
      <c r="VJ52" s="7">
        <f t="shared" si="273"/>
        <v>1503.5210730066287</v>
      </c>
      <c r="VK52" s="7">
        <f t="shared" si="274"/>
        <v>0</v>
      </c>
      <c r="VL52" s="7">
        <f t="shared" si="275"/>
        <v>659.36505566037715</v>
      </c>
      <c r="VM52" s="7">
        <f t="shared" si="276"/>
        <v>0</v>
      </c>
      <c r="VN52" s="7">
        <f t="shared" si="277"/>
        <v>182.74698198664001</v>
      </c>
      <c r="VO52" s="7">
        <f t="shared" si="278"/>
        <v>2452.4838590795698</v>
      </c>
      <c r="VP52" s="7">
        <f t="shared" si="279"/>
        <v>0</v>
      </c>
      <c r="VQ52" s="7">
        <f t="shared" si="280"/>
        <v>0</v>
      </c>
      <c r="VR52" s="7">
        <f t="shared" si="281"/>
        <v>915.47951119321556</v>
      </c>
      <c r="VS52" s="7">
        <f t="shared" si="282"/>
        <v>0</v>
      </c>
      <c r="VT52" s="7">
        <f t="shared" si="283"/>
        <v>0</v>
      </c>
      <c r="VU52" s="7">
        <f t="shared" si="284"/>
        <v>1495.8116982748697</v>
      </c>
      <c r="VV52" s="7">
        <f t="shared" si="285"/>
        <v>0</v>
      </c>
      <c r="VW52" s="7">
        <f t="shared" si="286"/>
        <v>0</v>
      </c>
      <c r="VX52" s="7">
        <f t="shared" si="287"/>
        <v>0</v>
      </c>
      <c r="VY52" s="7">
        <f t="shared" si="288"/>
        <v>0</v>
      </c>
      <c r="VZ52" s="7">
        <f t="shared" si="289"/>
        <v>0</v>
      </c>
      <c r="WA52" s="7">
        <f t="shared" si="290"/>
        <v>567.34341794458624</v>
      </c>
      <c r="WB52" s="7">
        <f t="shared" si="291"/>
        <v>0</v>
      </c>
      <c r="WC52" s="7">
        <f t="shared" si="292"/>
        <v>0</v>
      </c>
      <c r="WD52" s="7">
        <f t="shared" si="293"/>
        <v>456.53388355843498</v>
      </c>
      <c r="WE52" s="7">
        <f t="shared" si="294"/>
        <v>0</v>
      </c>
      <c r="WF52" s="7">
        <f t="shared" si="295"/>
        <v>0</v>
      </c>
      <c r="WG52" s="7">
        <f t="shared" si="296"/>
        <v>0</v>
      </c>
      <c r="WH52" s="2">
        <f t="shared" si="310"/>
        <v>46704</v>
      </c>
      <c r="WI52" s="27" t="str">
        <f t="shared" si="311"/>
        <v>N</v>
      </c>
      <c r="WK52" s="7">
        <f t="shared" si="312"/>
        <v>0</v>
      </c>
      <c r="WL52" s="7">
        <f t="shared" si="313"/>
        <v>1.48929636164606E-4</v>
      </c>
      <c r="WM52" s="7">
        <f t="shared" si="314"/>
        <v>0</v>
      </c>
      <c r="WN52" s="7">
        <f t="shared" si="315"/>
        <v>0</v>
      </c>
      <c r="WO52" s="7">
        <f t="shared" si="316"/>
        <v>0</v>
      </c>
      <c r="WP52" s="7">
        <f t="shared" si="317"/>
        <v>0</v>
      </c>
      <c r="WQ52" s="7">
        <f t="shared" si="318"/>
        <v>0</v>
      </c>
      <c r="WR52" s="7">
        <f t="shared" si="319"/>
        <v>0</v>
      </c>
      <c r="WS52" s="7">
        <f t="shared" si="320"/>
        <v>0</v>
      </c>
      <c r="WT52" s="7">
        <f t="shared" si="321"/>
        <v>0</v>
      </c>
      <c r="WU52" s="7">
        <f t="shared" si="322"/>
        <v>1.6812746997214753E-4</v>
      </c>
      <c r="WV52" s="7">
        <f t="shared" si="323"/>
        <v>0</v>
      </c>
      <c r="WW52" s="7">
        <f t="shared" si="324"/>
        <v>0</v>
      </c>
      <c r="WX52" s="7">
        <f t="shared" si="325"/>
        <v>0</v>
      </c>
      <c r="WY52" s="7">
        <f t="shared" si="326"/>
        <v>0</v>
      </c>
      <c r="WZ52" s="7">
        <f t="shared" si="327"/>
        <v>0</v>
      </c>
      <c r="XA52" s="7">
        <f t="shared" si="328"/>
        <v>5.7495885318518416E-4</v>
      </c>
      <c r="XB52" s="7">
        <f t="shared" si="329"/>
        <v>0</v>
      </c>
      <c r="XC52" s="7">
        <f t="shared" si="330"/>
        <v>0</v>
      </c>
      <c r="XD52" s="7">
        <f t="shared" si="331"/>
        <v>4.8277671220761621E-4</v>
      </c>
      <c r="XE52" s="7">
        <f t="shared" si="332"/>
        <v>3.1829357678876468E-4</v>
      </c>
      <c r="XF52" s="7">
        <f t="shared" si="333"/>
        <v>3.1663410301896022E-4</v>
      </c>
      <c r="XG52" s="7">
        <f t="shared" si="334"/>
        <v>5.1925259644194509E-4</v>
      </c>
      <c r="XH52" s="7">
        <f t="shared" si="335"/>
        <v>3.6202559142831689E-4</v>
      </c>
      <c r="XI52" s="7">
        <f t="shared" si="336"/>
        <v>0</v>
      </c>
      <c r="XJ52" s="7">
        <f t="shared" si="337"/>
        <v>7.9576648067328042E-4</v>
      </c>
      <c r="XK52" s="7">
        <f t="shared" si="338"/>
        <v>8.2726394359819596E-4</v>
      </c>
      <c r="XL52" s="7">
        <f t="shared" si="339"/>
        <v>0</v>
      </c>
      <c r="XM52" s="7">
        <f t="shared" si="340"/>
        <v>1.3308328859804206E-3</v>
      </c>
      <c r="XN52" s="7">
        <f t="shared" si="341"/>
        <v>1.8181975550810255E-3</v>
      </c>
      <c r="XO52" s="7">
        <f t="shared" si="342"/>
        <v>0</v>
      </c>
      <c r="XP52" s="7">
        <f t="shared" si="343"/>
        <v>1.8984705313576441E-3</v>
      </c>
      <c r="XQ52" s="7">
        <f t="shared" si="344"/>
        <v>0</v>
      </c>
      <c r="XR52" s="7">
        <f t="shared" si="345"/>
        <v>0</v>
      </c>
      <c r="XS52" s="7">
        <f t="shared" si="346"/>
        <v>2.0317165134625297E-3</v>
      </c>
      <c r="XT52" s="7">
        <f t="shared" si="347"/>
        <v>9.994262125400642E-4</v>
      </c>
      <c r="XU52" s="7">
        <f t="shared" si="348"/>
        <v>0</v>
      </c>
      <c r="XV52" s="7">
        <f t="shared" si="349"/>
        <v>3.2935998912426447E-3</v>
      </c>
      <c r="XW52" s="7">
        <f t="shared" si="350"/>
        <v>4.066263893944138E-3</v>
      </c>
      <c r="XX52" s="7">
        <f t="shared" si="351"/>
        <v>0</v>
      </c>
      <c r="XY52" s="7">
        <f t="shared" si="352"/>
        <v>1.1549286663811505E-3</v>
      </c>
      <c r="XZ52" s="7">
        <f t="shared" si="353"/>
        <v>3.3065828330887615E-4</v>
      </c>
      <c r="YA52" s="7">
        <f t="shared" si="354"/>
        <v>0</v>
      </c>
      <c r="YB52" s="7">
        <f t="shared" si="355"/>
        <v>2.6599086820869307E-3</v>
      </c>
      <c r="YC52" s="7">
        <f t="shared" si="356"/>
        <v>9.6334079272215986E-4</v>
      </c>
      <c r="YD52" s="7">
        <f t="shared" si="357"/>
        <v>0</v>
      </c>
      <c r="YE52" s="7">
        <f t="shared" si="358"/>
        <v>3.9077028021743919E-3</v>
      </c>
      <c r="YF52" s="7">
        <f t="shared" si="359"/>
        <v>2.6747788686124333E-3</v>
      </c>
      <c r="YG52" s="7">
        <f t="shared" si="360"/>
        <v>0</v>
      </c>
      <c r="YH52" s="7">
        <f t="shared" si="361"/>
        <v>1.5029626162209198E-3</v>
      </c>
      <c r="YI52" s="7">
        <f t="shared" si="362"/>
        <v>1.9685263554044862E-3</v>
      </c>
      <c r="YJ52" s="7">
        <f t="shared" si="363"/>
        <v>0</v>
      </c>
      <c r="YK52" s="7">
        <f t="shared" si="364"/>
        <v>5.5719272223786606E-4</v>
      </c>
      <c r="YL52" s="7">
        <f t="shared" si="365"/>
        <v>1.1464035266225473E-3</v>
      </c>
      <c r="YM52" s="7">
        <f t="shared" si="366"/>
        <v>8.6962933278026213E-4</v>
      </c>
      <c r="YN52" s="7">
        <f t="shared" si="367"/>
        <v>1.6601245438318108E-3</v>
      </c>
      <c r="YO52" s="7">
        <f t="shared" si="368"/>
        <v>3.4294815081583959E-3</v>
      </c>
      <c r="YP52" s="7">
        <f t="shared" si="369"/>
        <v>0</v>
      </c>
      <c r="YQ52" s="7">
        <f t="shared" si="370"/>
        <v>3.0342339026326218E-3</v>
      </c>
      <c r="YR52" s="7">
        <f t="shared" si="371"/>
        <v>2.1341158066698739E-3</v>
      </c>
      <c r="YS52" s="7">
        <f t="shared" si="372"/>
        <v>0</v>
      </c>
      <c r="YT52" s="7">
        <f t="shared" si="373"/>
        <v>1.1785192248734684E-3</v>
      </c>
      <c r="YU52" s="7">
        <f t="shared" si="374"/>
        <v>1.4051838186079333E-3</v>
      </c>
      <c r="YV52" s="7">
        <f t="shared" si="375"/>
        <v>2.0675090849681159E-4</v>
      </c>
      <c r="YW52" s="7">
        <f t="shared" si="376"/>
        <v>3.8062796700081094E-3</v>
      </c>
      <c r="YX52" s="7">
        <f t="shared" si="377"/>
        <v>1.3768751484171517E-3</v>
      </c>
      <c r="YY52" s="7">
        <f t="shared" si="378"/>
        <v>0</v>
      </c>
      <c r="YZ52" s="7">
        <f t="shared" si="379"/>
        <v>3.5936392565635604E-3</v>
      </c>
      <c r="ZA52" s="7">
        <f t="shared" si="380"/>
        <v>4.8070074306029217E-3</v>
      </c>
      <c r="ZB52" s="7">
        <f t="shared" si="381"/>
        <v>0</v>
      </c>
      <c r="ZC52" s="7">
        <f t="shared" si="382"/>
        <v>3.5613608648057959E-3</v>
      </c>
      <c r="ZD52" s="7">
        <f t="shared" si="383"/>
        <v>2.1157965177992879E-3</v>
      </c>
      <c r="ZE52" s="7">
        <f t="shared" si="384"/>
        <v>0</v>
      </c>
      <c r="ZF52" s="7">
        <f t="shared" si="385"/>
        <v>1.6032468938392979E-3</v>
      </c>
      <c r="ZG52" s="7">
        <f t="shared" si="386"/>
        <v>5.7756194929468145E-3</v>
      </c>
      <c r="ZH52" s="7">
        <f t="shared" si="387"/>
        <v>0</v>
      </c>
      <c r="ZI52" s="7">
        <f t="shared" si="388"/>
        <v>1.0270548238722395E-2</v>
      </c>
      <c r="ZJ52" s="7">
        <f t="shared" si="389"/>
        <v>5.1062658670909889E-3</v>
      </c>
      <c r="ZK52" s="7">
        <f t="shared" si="390"/>
        <v>0</v>
      </c>
      <c r="ZL52" s="7">
        <f t="shared" si="391"/>
        <v>0</v>
      </c>
      <c r="ZM52" s="7">
        <f t="shared" si="392"/>
        <v>2.2690212625445642E-3</v>
      </c>
      <c r="ZN52" s="7">
        <f t="shared" si="393"/>
        <v>0</v>
      </c>
      <c r="ZO52" s="7">
        <f t="shared" si="394"/>
        <v>1.7994227243912774E-3</v>
      </c>
      <c r="ZP52" s="7">
        <f t="shared" si="395"/>
        <v>4.7651951993441235E-3</v>
      </c>
      <c r="ZQ52" s="7">
        <f t="shared" si="396"/>
        <v>1.1803739308514851E-3</v>
      </c>
      <c r="ZR52" s="7">
        <f t="shared" si="397"/>
        <v>1.0069101138548684E-3</v>
      </c>
      <c r="ZS52" s="7">
        <f t="shared" si="398"/>
        <v>0</v>
      </c>
      <c r="ZT52" s="7">
        <f t="shared" si="399"/>
        <v>0</v>
      </c>
      <c r="ZU52" s="7">
        <f t="shared" si="400"/>
        <v>4.0517190944323222E-4</v>
      </c>
      <c r="ZV52" s="7">
        <f t="shared" si="401"/>
        <v>4.9792022382461592E-3</v>
      </c>
      <c r="ZW52" s="7">
        <f t="shared" si="402"/>
        <v>0</v>
      </c>
      <c r="ZX52" s="7">
        <f t="shared" si="403"/>
        <v>2.1232153417113549E-3</v>
      </c>
      <c r="ZY52" s="7">
        <f t="shared" si="404"/>
        <v>5.0139861100093148E-3</v>
      </c>
      <c r="ZZ52" s="7">
        <f t="shared" si="405"/>
        <v>0</v>
      </c>
      <c r="AAA52" s="7">
        <f t="shared" si="406"/>
        <v>1.0091878229506785E-3</v>
      </c>
      <c r="AAB52" s="7">
        <f t="shared" si="407"/>
        <v>7.5417551258378963E-3</v>
      </c>
      <c r="AAC52" s="7">
        <f t="shared" si="408"/>
        <v>0</v>
      </c>
      <c r="AAD52" s="7">
        <f t="shared" si="409"/>
        <v>2.3762688222558471E-3</v>
      </c>
      <c r="AAE52" s="7">
        <f t="shared" si="410"/>
        <v>4.5918289984516131E-3</v>
      </c>
      <c r="AAF52" s="7">
        <f t="shared" si="411"/>
        <v>0</v>
      </c>
      <c r="AAG52" s="7">
        <f t="shared" si="412"/>
        <v>1.8239894439246568E-3</v>
      </c>
      <c r="AAH52" s="7">
        <f t="shared" si="413"/>
        <v>4.6288905793105788E-3</v>
      </c>
      <c r="AAI52" s="7">
        <f t="shared" si="414"/>
        <v>0</v>
      </c>
      <c r="AAJ52" s="7">
        <f t="shared" si="415"/>
        <v>1.7297573647608597E-3</v>
      </c>
      <c r="AAK52" s="7">
        <f t="shared" si="416"/>
        <v>2.2867873934918821E-3</v>
      </c>
      <c r="AAL52" s="7">
        <f t="shared" si="417"/>
        <v>0</v>
      </c>
      <c r="AAM52" s="7">
        <f t="shared" si="418"/>
        <v>3.2834803551169743E-4</v>
      </c>
      <c r="AAN52" s="7">
        <f t="shared" si="419"/>
        <v>4.0445605801312052E-3</v>
      </c>
      <c r="AAO52" s="7">
        <f t="shared" si="420"/>
        <v>0</v>
      </c>
      <c r="AAP52" s="7">
        <f t="shared" si="421"/>
        <v>1.9706413709934529E-3</v>
      </c>
      <c r="AAQ52" s="7">
        <f t="shared" si="422"/>
        <v>3.7006915840666304E-3</v>
      </c>
      <c r="AAR52" s="7">
        <f t="shared" si="423"/>
        <v>0</v>
      </c>
      <c r="AAS52" s="7">
        <f t="shared" si="424"/>
        <v>1.0493080417383032E-3</v>
      </c>
      <c r="AAT52" s="7">
        <f t="shared" si="425"/>
        <v>5.9548101213843241E-3</v>
      </c>
      <c r="AAU52" s="7">
        <f t="shared" si="426"/>
        <v>0</v>
      </c>
      <c r="AAV52" s="7">
        <f t="shared" si="427"/>
        <v>3.3429611012189843E-3</v>
      </c>
      <c r="AAW52" s="7">
        <f t="shared" si="428"/>
        <v>2.1299313296738575E-2</v>
      </c>
      <c r="AAX52" s="7">
        <f t="shared" si="429"/>
        <v>0</v>
      </c>
      <c r="AAY52" s="7">
        <f t="shared" si="430"/>
        <v>0</v>
      </c>
      <c r="AAZ52" s="7">
        <f t="shared" si="431"/>
        <v>2.4794490442960407E-3</v>
      </c>
      <c r="ABA52" s="7">
        <f t="shared" si="432"/>
        <v>0</v>
      </c>
      <c r="ABB52" s="7">
        <f t="shared" si="433"/>
        <v>2.4007053869837514E-3</v>
      </c>
      <c r="ABC52" s="7">
        <f t="shared" si="434"/>
        <v>4.2590556995537711E-3</v>
      </c>
      <c r="ABD52" s="7">
        <f t="shared" si="435"/>
        <v>0</v>
      </c>
      <c r="ABE52" s="7">
        <f t="shared" si="436"/>
        <v>1.7346707086675357E-3</v>
      </c>
      <c r="ABF52" s="7">
        <f t="shared" si="437"/>
        <v>4.9768269130462429E-3</v>
      </c>
      <c r="ABG52" s="7">
        <f t="shared" si="438"/>
        <v>0</v>
      </c>
      <c r="ABH52" s="7">
        <f t="shared" si="439"/>
        <v>3.5567078305100701E-3</v>
      </c>
      <c r="ABI52" s="7">
        <f t="shared" si="440"/>
        <v>3.3497616898050461E-3</v>
      </c>
      <c r="ABJ52" s="7">
        <f t="shared" si="441"/>
        <v>0</v>
      </c>
      <c r="ABK52" s="7">
        <f t="shared" si="442"/>
        <v>5.1218193663452342E-3</v>
      </c>
      <c r="ABL52" s="7">
        <f t="shared" si="443"/>
        <v>1.1608116635886141E-2</v>
      </c>
      <c r="ABM52" s="7">
        <f t="shared" si="444"/>
        <v>0</v>
      </c>
      <c r="ABN52" s="7">
        <f t="shared" si="445"/>
        <v>1.3368200070322642E-3</v>
      </c>
      <c r="ABO52" s="7">
        <f t="shared" si="446"/>
        <v>6.3005338234269148E-3</v>
      </c>
      <c r="ABP52" s="7">
        <f t="shared" si="447"/>
        <v>0</v>
      </c>
      <c r="ABQ52" s="7">
        <f t="shared" si="448"/>
        <v>9.1368673443350157E-4</v>
      </c>
      <c r="ABR52" s="7">
        <f t="shared" si="449"/>
        <v>3.9921732709275745E-3</v>
      </c>
      <c r="ABS52" s="7">
        <f t="shared" si="450"/>
        <v>0</v>
      </c>
      <c r="ABT52" s="7">
        <f t="shared" si="451"/>
        <v>1.1796255407200047E-3</v>
      </c>
      <c r="ABU52" s="7">
        <f t="shared" si="452"/>
        <v>5.3968364703136087E-3</v>
      </c>
      <c r="ABV52" s="7">
        <f t="shared" si="453"/>
        <v>0</v>
      </c>
      <c r="ABW52" s="7">
        <f t="shared" si="454"/>
        <v>6.3297535772560199E-4</v>
      </c>
      <c r="ABX52" s="7">
        <f t="shared" si="455"/>
        <v>2.6176409090089706E-3</v>
      </c>
      <c r="ABY52" s="7">
        <f t="shared" si="456"/>
        <v>0</v>
      </c>
      <c r="ABZ52" s="7">
        <f t="shared" si="457"/>
        <v>0</v>
      </c>
      <c r="ACA52" s="7">
        <f t="shared" si="458"/>
        <v>1.6371196819641297E-3</v>
      </c>
      <c r="ACB52" s="7">
        <f t="shared" si="459"/>
        <v>0</v>
      </c>
      <c r="ACC52" s="7">
        <f t="shared" si="460"/>
        <v>4.7110833389679514E-3</v>
      </c>
      <c r="ACD52" s="7">
        <f t="shared" si="461"/>
        <v>2.5343646105960203E-2</v>
      </c>
      <c r="ACE52" s="7">
        <f t="shared" si="462"/>
        <v>0</v>
      </c>
      <c r="ACF52" s="7">
        <f t="shared" si="463"/>
        <v>0</v>
      </c>
      <c r="ACG52" s="7">
        <f t="shared" si="464"/>
        <v>6.9979683485639401E-3</v>
      </c>
      <c r="ACH52" s="7">
        <f t="shared" si="465"/>
        <v>0</v>
      </c>
      <c r="ACI52" s="7">
        <f t="shared" si="466"/>
        <v>2.3777656025188078E-3</v>
      </c>
      <c r="ACJ52" s="7">
        <f t="shared" si="467"/>
        <v>3.6691615824403466E-3</v>
      </c>
      <c r="ACK52" s="7">
        <f t="shared" si="468"/>
        <v>0</v>
      </c>
      <c r="ACL52" s="7">
        <f t="shared" si="469"/>
        <v>7.479996670640075E-4</v>
      </c>
      <c r="ACM52" s="7">
        <f t="shared" si="470"/>
        <v>4.93208619866426E-3</v>
      </c>
      <c r="ACN52" s="7">
        <f t="shared" si="471"/>
        <v>0</v>
      </c>
      <c r="ACO52" s="7">
        <f t="shared" si="472"/>
        <v>1.128312008661542E-3</v>
      </c>
      <c r="ACP52" s="7">
        <f t="shared" si="473"/>
        <v>7.6642958751924747E-3</v>
      </c>
      <c r="ACQ52" s="7">
        <f t="shared" si="474"/>
        <v>0</v>
      </c>
      <c r="ACR52" s="7">
        <f t="shared" si="475"/>
        <v>2.3661167474288082E-3</v>
      </c>
      <c r="ACS52" s="7">
        <f t="shared" si="476"/>
        <v>1.3480133203031017E-2</v>
      </c>
      <c r="ACT52" s="7">
        <f t="shared" si="477"/>
        <v>0</v>
      </c>
      <c r="ACU52" s="7">
        <f t="shared" si="478"/>
        <v>0</v>
      </c>
      <c r="ACV52" s="7">
        <f t="shared" si="479"/>
        <v>8.5202264146965086E-3</v>
      </c>
      <c r="ACW52" s="7">
        <f t="shared" si="480"/>
        <v>0</v>
      </c>
      <c r="ACX52" s="7">
        <f t="shared" si="481"/>
        <v>1.3783719286801124E-3</v>
      </c>
      <c r="ACY52" s="7">
        <f t="shared" si="482"/>
        <v>6.9197127717721815E-3</v>
      </c>
      <c r="ACZ52" s="7">
        <f t="shared" si="483"/>
        <v>0</v>
      </c>
      <c r="ADA52" s="7">
        <f t="shared" si="484"/>
        <v>1.8433174325376729E-3</v>
      </c>
      <c r="ADB52" s="7">
        <f t="shared" si="485"/>
        <v>5.8750577643296052E-3</v>
      </c>
      <c r="ADC52" s="7">
        <f t="shared" si="486"/>
        <v>0</v>
      </c>
      <c r="ADD52" s="7">
        <f t="shared" si="487"/>
        <v>3.1425227007877035E-3</v>
      </c>
      <c r="ADE52" s="7">
        <f t="shared" si="488"/>
        <v>1.480566228068834E-2</v>
      </c>
      <c r="ADF52" s="7">
        <f t="shared" si="489"/>
        <v>0</v>
      </c>
      <c r="ADG52" s="7">
        <f t="shared" si="490"/>
        <v>2.4823449887178559E-3</v>
      </c>
      <c r="ADH52" s="7">
        <f t="shared" si="491"/>
        <v>4.2485131603103073E-3</v>
      </c>
      <c r="ADI52" s="7">
        <f t="shared" si="492"/>
        <v>0</v>
      </c>
      <c r="ADJ52" s="7">
        <f t="shared" si="493"/>
        <v>2.559396633558972E-3</v>
      </c>
      <c r="ADK52" s="7">
        <f t="shared" si="494"/>
        <v>1.0787230277756212E-2</v>
      </c>
      <c r="ADL52" s="7">
        <f t="shared" si="495"/>
        <v>0</v>
      </c>
      <c r="ADM52" s="7">
        <f t="shared" si="496"/>
        <v>8.6956425537752487E-4</v>
      </c>
      <c r="ADN52" s="7">
        <f t="shared" si="497"/>
        <v>5.7965418779268967E-3</v>
      </c>
      <c r="ADO52" s="7">
        <f t="shared" si="498"/>
        <v>0</v>
      </c>
      <c r="ADP52" s="7">
        <f t="shared" si="499"/>
        <v>0</v>
      </c>
      <c r="ADQ52" s="7">
        <f t="shared" si="500"/>
        <v>2.3666373666507076E-3</v>
      </c>
      <c r="ADR52" s="7">
        <f t="shared" si="501"/>
        <v>0</v>
      </c>
      <c r="ADS52" s="7">
        <f t="shared" si="502"/>
        <v>2.5859482138758431E-3</v>
      </c>
      <c r="ADT52" s="7">
        <f t="shared" si="503"/>
        <v>9.908262337683129E-3</v>
      </c>
      <c r="ADU52" s="7">
        <f t="shared" si="504"/>
        <v>0</v>
      </c>
      <c r="ADV52" s="7">
        <f t="shared" si="505"/>
        <v>0</v>
      </c>
      <c r="ADW52" s="7">
        <f t="shared" si="506"/>
        <v>1.0233779506175747E-2</v>
      </c>
      <c r="ADX52" s="7">
        <f t="shared" si="507"/>
        <v>0</v>
      </c>
      <c r="ADY52" s="7">
        <f t="shared" si="508"/>
        <v>4.41068604793198E-3</v>
      </c>
      <c r="ADZ52" s="7">
        <f t="shared" si="509"/>
        <v>1.4597349514525829E-2</v>
      </c>
      <c r="AEA52" s="7">
        <f t="shared" si="510"/>
        <v>0</v>
      </c>
      <c r="AEB52" s="7">
        <f t="shared" si="511"/>
        <v>1.8998371568151298E-3</v>
      </c>
      <c r="AEC52" s="7">
        <f t="shared" si="512"/>
        <v>2.0381917150349041E-3</v>
      </c>
      <c r="AED52" s="7">
        <f t="shared" si="513"/>
        <v>0</v>
      </c>
      <c r="AEE52" s="7">
        <f t="shared" si="514"/>
        <v>0</v>
      </c>
      <c r="AEF52" s="7">
        <f t="shared" si="515"/>
        <v>9.6599269688371001E-3</v>
      </c>
      <c r="AEG52" s="7">
        <f t="shared" si="516"/>
        <v>1.2951704692803097E-3</v>
      </c>
      <c r="AEH52" s="7">
        <f t="shared" si="517"/>
        <v>6.4852885697984763E-3</v>
      </c>
      <c r="AEI52" s="7">
        <f t="shared" si="518"/>
        <v>1.6043499558156975E-2</v>
      </c>
      <c r="AEJ52" s="7">
        <f t="shared" si="519"/>
        <v>0</v>
      </c>
      <c r="AEK52" s="7">
        <f t="shared" si="520"/>
        <v>1.4162144383719276E-3</v>
      </c>
      <c r="AEL52" s="7">
        <f t="shared" si="521"/>
        <v>3.2762242247117508E-3</v>
      </c>
      <c r="AEM52" s="7">
        <f t="shared" si="522"/>
        <v>0</v>
      </c>
      <c r="AEN52" s="7">
        <f t="shared" si="523"/>
        <v>3.1187694487885419E-3</v>
      </c>
      <c r="AEO52" s="7">
        <f t="shared" si="524"/>
        <v>1.3118302843810915E-2</v>
      </c>
      <c r="AEP52" s="7">
        <f t="shared" si="525"/>
        <v>0</v>
      </c>
      <c r="AEQ52" s="7">
        <f t="shared" si="526"/>
        <v>1.5851879145796614E-3</v>
      </c>
      <c r="AER52" s="7">
        <f t="shared" si="527"/>
        <v>8.6814231412771191E-3</v>
      </c>
      <c r="AES52" s="7">
        <f t="shared" si="528"/>
        <v>0</v>
      </c>
      <c r="AET52" s="7">
        <f t="shared" si="529"/>
        <v>9.8959952472671225E-4</v>
      </c>
      <c r="AEU52" s="7">
        <f t="shared" si="530"/>
        <v>2.2819586502087649E-2</v>
      </c>
      <c r="AEV52" s="7">
        <f t="shared" si="531"/>
        <v>0</v>
      </c>
      <c r="AEW52" s="7">
        <f t="shared" si="532"/>
        <v>5.3278869621133031E-4</v>
      </c>
      <c r="AEX52" s="7">
        <f t="shared" si="533"/>
        <v>1.9738301637275868E-3</v>
      </c>
      <c r="AEY52" s="7">
        <f t="shared" si="534"/>
        <v>0</v>
      </c>
      <c r="AEZ52" s="7">
        <f t="shared" si="535"/>
        <v>0</v>
      </c>
      <c r="AFA52" s="7">
        <f t="shared" si="536"/>
        <v>3.4592934663524123E-2</v>
      </c>
      <c r="AFB52" s="7">
        <f t="shared" si="537"/>
        <v>0</v>
      </c>
      <c r="AFC52" s="7">
        <f t="shared" si="538"/>
        <v>4.1453980156728508E-3</v>
      </c>
      <c r="AFD52" s="7">
        <f t="shared" si="539"/>
        <v>7.6927997775914688E-3</v>
      </c>
      <c r="AFE52" s="7">
        <f t="shared" si="540"/>
        <v>0</v>
      </c>
      <c r="AFF52" s="7">
        <f t="shared" si="541"/>
        <v>0</v>
      </c>
      <c r="AFG52" s="7">
        <f t="shared" si="542"/>
        <v>1.9896765112941508E-3</v>
      </c>
      <c r="AFH52" s="7">
        <f t="shared" si="543"/>
        <v>0</v>
      </c>
      <c r="AFI52" s="7">
        <f t="shared" si="544"/>
        <v>0</v>
      </c>
      <c r="AFJ52" s="7">
        <f t="shared" si="545"/>
        <v>3.6114379262122474E-3</v>
      </c>
      <c r="AFK52" s="7">
        <f t="shared" si="546"/>
        <v>0</v>
      </c>
      <c r="AFL52" s="7">
        <f t="shared" si="547"/>
        <v>9.8959952472671225E-4</v>
      </c>
      <c r="AFM52" s="7">
        <f t="shared" si="548"/>
        <v>2.6134759552337752E-2</v>
      </c>
      <c r="AFN52" s="7">
        <f t="shared" si="549"/>
        <v>0</v>
      </c>
      <c r="AFO52" s="7">
        <f t="shared" si="550"/>
        <v>1.8604002507562483E-3</v>
      </c>
      <c r="AFP52" s="7">
        <f t="shared" si="551"/>
        <v>1.1437093221492176E-2</v>
      </c>
      <c r="AFQ52" s="7">
        <f t="shared" si="552"/>
        <v>0</v>
      </c>
      <c r="AFR52" s="7">
        <f t="shared" si="553"/>
        <v>2.1569905137320804E-4</v>
      </c>
      <c r="AFS52" s="7">
        <f t="shared" si="554"/>
        <v>3.0758574094234811E-2</v>
      </c>
      <c r="AFT52" s="7">
        <f t="shared" si="555"/>
        <v>0</v>
      </c>
      <c r="AFU52" s="7">
        <f t="shared" si="556"/>
        <v>0</v>
      </c>
      <c r="AFV52" s="7">
        <f t="shared" si="557"/>
        <v>1.0826471951606881E-2</v>
      </c>
      <c r="AFW52" s="7">
        <f t="shared" si="558"/>
        <v>0</v>
      </c>
      <c r="AFX52" s="7">
        <f t="shared" si="559"/>
        <v>3.4614670516038427E-4</v>
      </c>
      <c r="AFY52" s="7">
        <f t="shared" si="560"/>
        <v>7.8524671852077503E-3</v>
      </c>
      <c r="AFZ52" s="7">
        <f t="shared" si="561"/>
        <v>0</v>
      </c>
      <c r="AGA52" s="7">
        <f t="shared" si="562"/>
        <v>0</v>
      </c>
      <c r="AGB52" s="7">
        <f t="shared" si="563"/>
        <v>1.8714178550396948E-2</v>
      </c>
      <c r="AGC52" s="7">
        <f t="shared" si="564"/>
        <v>0</v>
      </c>
      <c r="AGD52" s="7">
        <f t="shared" si="565"/>
        <v>0</v>
      </c>
      <c r="AGE52" s="7">
        <f t="shared" si="566"/>
        <v>2.1218129236823632E-2</v>
      </c>
      <c r="AGF52" s="7">
        <f t="shared" si="567"/>
        <v>0</v>
      </c>
      <c r="AGG52" s="7">
        <f t="shared" si="568"/>
        <v>0</v>
      </c>
      <c r="AGH52" s="7">
        <f t="shared" si="569"/>
        <v>1.9500020727152772E-2</v>
      </c>
      <c r="AGI52" s="7">
        <f t="shared" si="570"/>
        <v>0</v>
      </c>
      <c r="AGJ52" s="7">
        <f t="shared" si="571"/>
        <v>0</v>
      </c>
      <c r="AGK52" s="7">
        <f t="shared" si="572"/>
        <v>1.1805138472673707E-2</v>
      </c>
      <c r="AGL52" s="7">
        <f t="shared" si="573"/>
        <v>0</v>
      </c>
      <c r="AGM52" s="7">
        <f t="shared" si="574"/>
        <v>9.9916590292911428E-4</v>
      </c>
      <c r="AGN52" s="7">
        <f t="shared" si="575"/>
        <v>3.7669403800533338E-2</v>
      </c>
      <c r="AGO52" s="7">
        <f t="shared" si="576"/>
        <v>0</v>
      </c>
      <c r="AGP52" s="7">
        <f t="shared" si="577"/>
        <v>0</v>
      </c>
      <c r="AGQ52" s="7">
        <f t="shared" si="578"/>
        <v>2.482338480977582E-2</v>
      </c>
      <c r="AGR52" s="7">
        <f t="shared" si="579"/>
        <v>0</v>
      </c>
      <c r="AGS52" s="7">
        <f t="shared" si="580"/>
        <v>9.4741960614244773E-3</v>
      </c>
      <c r="AGT52" s="7">
        <f t="shared" si="581"/>
        <v>0</v>
      </c>
      <c r="AGU52" s="7">
        <f t="shared" si="582"/>
        <v>0</v>
      </c>
      <c r="AGV52" s="7">
        <f t="shared" si="583"/>
        <v>7.9031299432388378E-3</v>
      </c>
      <c r="AGW52" s="7">
        <f t="shared" si="584"/>
        <v>0</v>
      </c>
      <c r="AGX52" s="7">
        <f t="shared" si="585"/>
        <v>0</v>
      </c>
      <c r="AGY52" s="7">
        <f t="shared" si="586"/>
        <v>3.2192554663554057E-2</v>
      </c>
      <c r="AGZ52" s="7">
        <f t="shared" si="587"/>
        <v>0</v>
      </c>
      <c r="AHA52" s="7">
        <f t="shared" si="588"/>
        <v>1.411795682726056E-2</v>
      </c>
      <c r="AHB52" s="7">
        <f t="shared" si="589"/>
        <v>0</v>
      </c>
      <c r="AHC52" s="7">
        <f t="shared" si="590"/>
        <v>3.912876455692018E-3</v>
      </c>
      <c r="AHD52" s="7">
        <f t="shared" si="591"/>
        <v>5.2511216578442314E-2</v>
      </c>
      <c r="AHE52" s="7">
        <f t="shared" si="592"/>
        <v>0</v>
      </c>
      <c r="AHF52" s="7">
        <f t="shared" si="593"/>
        <v>0</v>
      </c>
      <c r="AHG52" s="7">
        <f t="shared" si="594"/>
        <v>1.9601736707631372E-2</v>
      </c>
      <c r="AHH52" s="7">
        <f t="shared" si="595"/>
        <v>0</v>
      </c>
      <c r="AHI52" s="7">
        <f t="shared" si="596"/>
        <v>0</v>
      </c>
      <c r="AHJ52" s="7">
        <f t="shared" si="597"/>
        <v>3.202748583151057E-2</v>
      </c>
      <c r="AHK52" s="7">
        <f t="shared" si="598"/>
        <v>0</v>
      </c>
      <c r="AHL52" s="7">
        <f t="shared" si="599"/>
        <v>0</v>
      </c>
      <c r="AHM52" s="7">
        <f t="shared" si="600"/>
        <v>0</v>
      </c>
      <c r="AHN52" s="7">
        <f t="shared" si="601"/>
        <v>0</v>
      </c>
      <c r="AHO52" s="7">
        <f t="shared" si="602"/>
        <v>0</v>
      </c>
      <c r="AHP52" s="7">
        <f t="shared" si="603"/>
        <v>1.2147640843280795E-2</v>
      </c>
      <c r="AHQ52" s="7">
        <f t="shared" si="604"/>
        <v>0</v>
      </c>
      <c r="AHR52" s="7">
        <f t="shared" si="605"/>
        <v>0</v>
      </c>
      <c r="AHS52" s="7">
        <f t="shared" si="606"/>
        <v>9.7750488942796119E-3</v>
      </c>
      <c r="AHT52" s="7">
        <f t="shared" si="607"/>
        <v>0</v>
      </c>
      <c r="AHU52" s="7">
        <f t="shared" si="608"/>
        <v>0</v>
      </c>
      <c r="AHV52" s="7">
        <f t="shared" si="609"/>
        <v>0</v>
      </c>
      <c r="AHW52" s="2">
        <f t="shared" si="610"/>
        <v>0.99999999999999989</v>
      </c>
      <c r="AHY52" s="7">
        <f t="shared" si="611"/>
        <v>0</v>
      </c>
      <c r="AHZ52" s="7">
        <f t="shared" si="612"/>
        <v>6.9556097274317583</v>
      </c>
      <c r="AIA52" s="7">
        <f t="shared" si="613"/>
        <v>0</v>
      </c>
      <c r="AIB52" s="7">
        <f t="shared" si="614"/>
        <v>0</v>
      </c>
      <c r="AIC52" s="7">
        <f t="shared" si="615"/>
        <v>0</v>
      </c>
      <c r="AID52" s="7">
        <f t="shared" si="616"/>
        <v>0</v>
      </c>
      <c r="AIE52" s="7">
        <f t="shared" si="617"/>
        <v>0</v>
      </c>
      <c r="AIF52" s="7">
        <f t="shared" si="618"/>
        <v>0</v>
      </c>
      <c r="AIG52" s="7">
        <f t="shared" si="619"/>
        <v>0</v>
      </c>
      <c r="AIH52" s="7">
        <f t="shared" si="620"/>
        <v>0</v>
      </c>
      <c r="AII52" s="7">
        <f t="shared" si="621"/>
        <v>7.8522253575791785</v>
      </c>
      <c r="AIJ52" s="7">
        <f t="shared" si="622"/>
        <v>0</v>
      </c>
      <c r="AIK52" s="7">
        <f t="shared" si="623"/>
        <v>0</v>
      </c>
      <c r="AIL52" s="7">
        <f t="shared" si="624"/>
        <v>0</v>
      </c>
      <c r="AIM52" s="7">
        <f t="shared" si="625"/>
        <v>0</v>
      </c>
      <c r="AIN52" s="7">
        <f t="shared" si="626"/>
        <v>0</v>
      </c>
      <c r="AIO52" s="7">
        <f t="shared" si="627"/>
        <v>26.852878279160841</v>
      </c>
      <c r="AIP52" s="7">
        <f t="shared" si="628"/>
        <v>0</v>
      </c>
      <c r="AIQ52" s="7">
        <f t="shared" si="629"/>
        <v>0</v>
      </c>
      <c r="AIR52" s="7">
        <f t="shared" si="630"/>
        <v>22.547603566944506</v>
      </c>
      <c r="AIS52" s="7">
        <f t="shared" si="631"/>
        <v>14.865583210342466</v>
      </c>
      <c r="AIT52" s="7">
        <f t="shared" si="632"/>
        <v>14.788079147397518</v>
      </c>
      <c r="AIU52" s="7">
        <f t="shared" si="633"/>
        <v>24.251173264224605</v>
      </c>
      <c r="AIV52" s="7">
        <f t="shared" si="634"/>
        <v>16.908043222068112</v>
      </c>
      <c r="AIW52" s="7">
        <f t="shared" si="635"/>
        <v>0</v>
      </c>
      <c r="AIX52" s="7">
        <f t="shared" si="636"/>
        <v>37.165477713364886</v>
      </c>
      <c r="AIY52" s="7">
        <f t="shared" si="637"/>
        <v>38.636535221810142</v>
      </c>
      <c r="AIZ52" s="7">
        <f t="shared" si="638"/>
        <v>0</v>
      </c>
      <c r="AJA52" s="7">
        <f t="shared" si="639"/>
        <v>62.155219106829563</v>
      </c>
      <c r="AJB52" s="7">
        <f t="shared" si="640"/>
        <v>84.917098612504219</v>
      </c>
      <c r="AJC52" s="7">
        <f t="shared" si="641"/>
        <v>0</v>
      </c>
      <c r="AJD52" s="7">
        <f t="shared" si="642"/>
        <v>88.66616769652741</v>
      </c>
      <c r="AJE52" s="7">
        <f t="shared" si="643"/>
        <v>0</v>
      </c>
      <c r="AJF52" s="7">
        <f t="shared" si="644"/>
        <v>0</v>
      </c>
      <c r="AJG52" s="7">
        <f t="shared" si="645"/>
        <v>94.889288044753982</v>
      </c>
      <c r="AJH52" s="7">
        <f t="shared" si="646"/>
        <v>46.677201830471155</v>
      </c>
      <c r="AJI52" s="7">
        <f t="shared" si="647"/>
        <v>0</v>
      </c>
      <c r="AJJ52" s="7">
        <f t="shared" si="648"/>
        <v>153.82428932059648</v>
      </c>
      <c r="AJK52" s="7">
        <f t="shared" si="649"/>
        <v>189.91078890276702</v>
      </c>
      <c r="AJL52" s="7">
        <f t="shared" si="650"/>
        <v>0</v>
      </c>
      <c r="AJM52" s="7">
        <f t="shared" si="651"/>
        <v>53.939788434665253</v>
      </c>
      <c r="AJN52" s="7">
        <f t="shared" si="652"/>
        <v>15.443064463657752</v>
      </c>
      <c r="AJO52" s="7">
        <f t="shared" si="653"/>
        <v>0</v>
      </c>
      <c r="AJP52" s="7">
        <f t="shared" si="654"/>
        <v>124.22837508818802</v>
      </c>
      <c r="AJQ52" s="7">
        <f t="shared" si="655"/>
        <v>44.991868383295753</v>
      </c>
      <c r="AJR52" s="7">
        <f t="shared" si="656"/>
        <v>0</v>
      </c>
      <c r="AJS52" s="7">
        <f t="shared" si="657"/>
        <v>182.50535167275279</v>
      </c>
      <c r="AJT52" s="7">
        <f t="shared" si="658"/>
        <v>124.92287227967509</v>
      </c>
      <c r="AJU52" s="7">
        <f t="shared" si="659"/>
        <v>0</v>
      </c>
      <c r="AJV52" s="7">
        <f t="shared" si="660"/>
        <v>70.194366027981843</v>
      </c>
      <c r="AJW52" s="7">
        <f t="shared" si="661"/>
        <v>91.938054902811118</v>
      </c>
      <c r="AJX52" s="7">
        <f t="shared" si="662"/>
        <v>0</v>
      </c>
      <c r="AJY52" s="7">
        <f t="shared" si="663"/>
        <v>26.023128899397296</v>
      </c>
      <c r="AJZ52" s="7">
        <f t="shared" si="664"/>
        <v>53.54163030737945</v>
      </c>
      <c r="AKA52" s="7">
        <f t="shared" si="665"/>
        <v>40.615168358169363</v>
      </c>
      <c r="AKB52" s="7">
        <f t="shared" si="666"/>
        <v>77.534456695120895</v>
      </c>
      <c r="AKC52" s="7">
        <f t="shared" si="667"/>
        <v>160.17050435702973</v>
      </c>
      <c r="AKD52" s="7">
        <f t="shared" si="668"/>
        <v>0</v>
      </c>
      <c r="AKE52" s="7">
        <f t="shared" si="669"/>
        <v>141.71086018855397</v>
      </c>
      <c r="AKF52" s="7">
        <f t="shared" si="670"/>
        <v>99.671744634709796</v>
      </c>
      <c r="AKG52" s="7">
        <f t="shared" si="671"/>
        <v>0</v>
      </c>
      <c r="AKH52" s="7">
        <f t="shared" si="672"/>
        <v>55.041561878490469</v>
      </c>
      <c r="AKI52" s="7">
        <f t="shared" si="673"/>
        <v>65.627705064264916</v>
      </c>
      <c r="AKJ52" s="7">
        <f t="shared" si="674"/>
        <v>9.656094430435088</v>
      </c>
      <c r="AKK52" s="7">
        <f t="shared" si="675"/>
        <v>177.76848570805873</v>
      </c>
      <c r="AKL52" s="7">
        <f t="shared" si="676"/>
        <v>64.305576931674651</v>
      </c>
      <c r="AKM52" s="7">
        <f t="shared" si="677"/>
        <v>0</v>
      </c>
      <c r="AKN52" s="7">
        <f t="shared" si="678"/>
        <v>167.83732783854452</v>
      </c>
      <c r="AKO52" s="7">
        <f t="shared" si="679"/>
        <v>224.50647503887885</v>
      </c>
      <c r="AKP52" s="7">
        <f t="shared" si="680"/>
        <v>0</v>
      </c>
      <c r="AKQ52" s="7">
        <f t="shared" si="681"/>
        <v>166.32979782988988</v>
      </c>
      <c r="AKR52" s="7">
        <f t="shared" si="682"/>
        <v>98.816160567297942</v>
      </c>
      <c r="AKS52" s="7">
        <f t="shared" si="683"/>
        <v>0</v>
      </c>
      <c r="AKT52" s="7">
        <f t="shared" si="684"/>
        <v>74.878042929870574</v>
      </c>
      <c r="AKU52" s="7">
        <f t="shared" si="685"/>
        <v>269.74453279858801</v>
      </c>
      <c r="AKV52" s="7">
        <f t="shared" si="686"/>
        <v>0</v>
      </c>
      <c r="AKW52" s="7">
        <f t="shared" si="687"/>
        <v>479.67568494129074</v>
      </c>
      <c r="AKX52" s="7">
        <f t="shared" si="688"/>
        <v>238.48304105661754</v>
      </c>
      <c r="AKY52" s="7">
        <f t="shared" si="689"/>
        <v>0</v>
      </c>
      <c r="AKZ52" s="7">
        <f t="shared" si="690"/>
        <v>0</v>
      </c>
      <c r="ALA52" s="7">
        <f t="shared" si="691"/>
        <v>105.97236904588132</v>
      </c>
      <c r="ALB52" s="7">
        <f t="shared" si="692"/>
        <v>0</v>
      </c>
      <c r="ALC52" s="7">
        <f t="shared" si="693"/>
        <v>84.040238919970221</v>
      </c>
      <c r="ALD52" s="7">
        <f t="shared" si="694"/>
        <v>222.55367659016795</v>
      </c>
      <c r="ALE52" s="7">
        <f t="shared" si="695"/>
        <v>55.128184066487755</v>
      </c>
      <c r="ALF52" s="7">
        <f t="shared" si="696"/>
        <v>47.026729957477777</v>
      </c>
      <c r="ALG52" s="7">
        <f t="shared" si="697"/>
        <v>0</v>
      </c>
      <c r="ALH52" s="7">
        <f t="shared" si="698"/>
        <v>0</v>
      </c>
      <c r="ALI52" s="7">
        <f t="shared" si="699"/>
        <v>18.923148858636718</v>
      </c>
      <c r="ALJ52" s="7">
        <f t="shared" si="700"/>
        <v>232.54866133504862</v>
      </c>
      <c r="ALK52" s="7">
        <f t="shared" si="701"/>
        <v>0</v>
      </c>
      <c r="ALL52" s="7">
        <f t="shared" si="702"/>
        <v>99.162649319287112</v>
      </c>
      <c r="ALM52" s="7">
        <f t="shared" si="703"/>
        <v>234.17320728187505</v>
      </c>
      <c r="ALN52" s="7">
        <f t="shared" si="704"/>
        <v>0</v>
      </c>
      <c r="ALO52" s="7">
        <f t="shared" si="705"/>
        <v>47.133108083088487</v>
      </c>
      <c r="ALP52" s="7">
        <f t="shared" si="706"/>
        <v>352.23013139713311</v>
      </c>
      <c r="ALQ52" s="7">
        <f t="shared" si="707"/>
        <v>0</v>
      </c>
      <c r="ALR52" s="7">
        <f t="shared" si="708"/>
        <v>110.98125907463708</v>
      </c>
      <c r="ALS52" s="7">
        <f t="shared" si="709"/>
        <v>214.45678154368414</v>
      </c>
      <c r="ALT52" s="7">
        <f t="shared" si="710"/>
        <v>0</v>
      </c>
      <c r="ALU52" s="7">
        <f t="shared" si="711"/>
        <v>85.187602989057169</v>
      </c>
      <c r="ALV52" s="7">
        <f t="shared" si="712"/>
        <v>216.18770561612126</v>
      </c>
      <c r="ALW52" s="7">
        <f t="shared" si="713"/>
        <v>0</v>
      </c>
      <c r="ALX52" s="7">
        <f t="shared" si="714"/>
        <v>80.786587963791192</v>
      </c>
      <c r="ALY52" s="7">
        <f t="shared" si="715"/>
        <v>106.80211842564486</v>
      </c>
      <c r="ALZ52" s="7">
        <f t="shared" si="716"/>
        <v>0</v>
      </c>
      <c r="AMA52" s="7">
        <f t="shared" si="717"/>
        <v>15.335166650538318</v>
      </c>
      <c r="AMB52" s="7">
        <f t="shared" si="718"/>
        <v>188.8971573344478</v>
      </c>
      <c r="AMC52" s="7">
        <f t="shared" si="719"/>
        <v>0</v>
      </c>
      <c r="AMD52" s="7">
        <f t="shared" si="720"/>
        <v>92.036834590878229</v>
      </c>
      <c r="AME52" s="7">
        <f t="shared" si="721"/>
        <v>172.83709974224791</v>
      </c>
      <c r="AMF52" s="7">
        <f t="shared" si="722"/>
        <v>0</v>
      </c>
      <c r="AMG52" s="7">
        <f t="shared" si="723"/>
        <v>49.006882781345716</v>
      </c>
      <c r="AMH52" s="7">
        <f t="shared" si="724"/>
        <v>278.11345190913346</v>
      </c>
      <c r="AMI52" s="7">
        <f t="shared" si="725"/>
        <v>0</v>
      </c>
      <c r="AMJ52" s="7">
        <f t="shared" si="726"/>
        <v>156.12965527133144</v>
      </c>
      <c r="AMK52" s="7">
        <f t="shared" si="727"/>
        <v>994.76312821087845</v>
      </c>
      <c r="AML52" s="7">
        <f t="shared" si="728"/>
        <v>0</v>
      </c>
      <c r="AMM52" s="7">
        <f t="shared" si="729"/>
        <v>0</v>
      </c>
      <c r="AMN52" s="7">
        <f t="shared" si="730"/>
        <v>115.80018816480228</v>
      </c>
      <c r="AMO52" s="7">
        <f t="shared" si="731"/>
        <v>0</v>
      </c>
      <c r="AMP52" s="7">
        <f t="shared" si="732"/>
        <v>112.12254439368913</v>
      </c>
      <c r="AMQ52" s="7">
        <f t="shared" si="733"/>
        <v>198.91493739195931</v>
      </c>
      <c r="AMR52" s="7">
        <f t="shared" si="734"/>
        <v>0</v>
      </c>
      <c r="AMS52" s="7">
        <f t="shared" si="735"/>
        <v>81.016060777608587</v>
      </c>
      <c r="AMT52" s="7">
        <f t="shared" si="736"/>
        <v>232.43772414691173</v>
      </c>
      <c r="AMU52" s="7">
        <f t="shared" si="737"/>
        <v>0</v>
      </c>
      <c r="AMV52" s="7">
        <f t="shared" si="738"/>
        <v>166.11248251614231</v>
      </c>
      <c r="AMW52" s="7">
        <f t="shared" si="739"/>
        <v>156.44726996065486</v>
      </c>
      <c r="AMX52" s="7">
        <f t="shared" si="740"/>
        <v>0</v>
      </c>
      <c r="AMY52" s="7">
        <f t="shared" si="741"/>
        <v>239.20945168578783</v>
      </c>
      <c r="AMZ52" s="7">
        <f t="shared" si="742"/>
        <v>542.14547936242627</v>
      </c>
      <c r="ANA52" s="7">
        <f t="shared" si="743"/>
        <v>0</v>
      </c>
      <c r="ANB52" s="7">
        <f t="shared" si="744"/>
        <v>62.434841608434866</v>
      </c>
      <c r="ANC52" s="7">
        <f t="shared" si="745"/>
        <v>294.26013168933065</v>
      </c>
      <c r="AND52" s="7">
        <f t="shared" si="746"/>
        <v>0</v>
      </c>
      <c r="ANE52" s="7">
        <f t="shared" si="747"/>
        <v>42.672825244982256</v>
      </c>
      <c r="ANF52" s="7">
        <f t="shared" si="748"/>
        <v>186.45046044540143</v>
      </c>
      <c r="ANG52" s="7">
        <f t="shared" si="749"/>
        <v>0</v>
      </c>
      <c r="ANH52" s="7">
        <f t="shared" si="750"/>
        <v>55.093231253787103</v>
      </c>
      <c r="ANI52" s="7">
        <f t="shared" si="751"/>
        <v>252.05385050952677</v>
      </c>
      <c r="ANJ52" s="7">
        <f t="shared" si="752"/>
        <v>0</v>
      </c>
      <c r="ANK52" s="7">
        <f t="shared" si="753"/>
        <v>29.562481107216517</v>
      </c>
      <c r="ANL52" s="7">
        <f t="shared" si="754"/>
        <v>122.25430101435497</v>
      </c>
      <c r="ANM52" s="7">
        <f t="shared" si="755"/>
        <v>0</v>
      </c>
      <c r="ANN52" s="7">
        <f t="shared" si="756"/>
        <v>0</v>
      </c>
      <c r="ANO52" s="7">
        <f t="shared" si="757"/>
        <v>76.460037626452717</v>
      </c>
      <c r="ANP52" s="7">
        <f t="shared" si="758"/>
        <v>0</v>
      </c>
      <c r="ANQ52" s="7">
        <f t="shared" si="759"/>
        <v>220.02643626315921</v>
      </c>
      <c r="ANR52" s="7">
        <f t="shared" si="760"/>
        <v>1183.6496477327653</v>
      </c>
      <c r="ANS52" s="7">
        <f t="shared" si="761"/>
        <v>0</v>
      </c>
      <c r="ANT52" s="7">
        <f t="shared" si="762"/>
        <v>0</v>
      </c>
      <c r="ANU52" s="7">
        <f t="shared" si="763"/>
        <v>326.83311375133025</v>
      </c>
      <c r="ANV52" s="7">
        <f t="shared" si="764"/>
        <v>0</v>
      </c>
      <c r="ANW52" s="7">
        <f t="shared" si="765"/>
        <v>111.0511647000384</v>
      </c>
      <c r="ANX52" s="7">
        <f t="shared" si="766"/>
        <v>171.36452254629395</v>
      </c>
      <c r="ANY52" s="7">
        <f t="shared" si="767"/>
        <v>0</v>
      </c>
      <c r="ANZ52" s="7">
        <f t="shared" si="768"/>
        <v>34.934576450557408</v>
      </c>
      <c r="AOA52" s="7">
        <f t="shared" si="769"/>
        <v>230.34815382241561</v>
      </c>
      <c r="AOB52" s="7">
        <f t="shared" si="770"/>
        <v>0</v>
      </c>
      <c r="AOC52" s="7">
        <f t="shared" si="771"/>
        <v>52.69668405252866</v>
      </c>
      <c r="AOD52" s="7">
        <f t="shared" si="772"/>
        <v>357.95327455498932</v>
      </c>
      <c r="AOE52" s="7">
        <f t="shared" si="773"/>
        <v>0</v>
      </c>
      <c r="AOF52" s="7">
        <f t="shared" si="774"/>
        <v>110.50711657191506</v>
      </c>
      <c r="AOG52" s="7">
        <f t="shared" si="775"/>
        <v>629.57614111436067</v>
      </c>
      <c r="AOH52" s="7">
        <f t="shared" si="776"/>
        <v>0</v>
      </c>
      <c r="AOI52" s="7">
        <f t="shared" si="777"/>
        <v>0</v>
      </c>
      <c r="AOJ52" s="7">
        <f t="shared" si="778"/>
        <v>397.92865447198574</v>
      </c>
      <c r="AOK52" s="7">
        <f t="shared" si="779"/>
        <v>0</v>
      </c>
      <c r="AOL52" s="7">
        <f t="shared" si="780"/>
        <v>64.375482557075969</v>
      </c>
      <c r="AOM52" s="7">
        <f t="shared" si="781"/>
        <v>323.17826529284798</v>
      </c>
      <c r="AON52" s="7">
        <f t="shared" si="782"/>
        <v>0</v>
      </c>
      <c r="AOO52" s="7">
        <f t="shared" si="783"/>
        <v>86.09029736923948</v>
      </c>
      <c r="AOP52" s="7">
        <f t="shared" si="784"/>
        <v>274.38869782524989</v>
      </c>
      <c r="AOQ52" s="7">
        <f t="shared" si="785"/>
        <v>0</v>
      </c>
      <c r="AOR52" s="7">
        <f t="shared" si="786"/>
        <v>146.76838021758891</v>
      </c>
      <c r="AOS52" s="7">
        <f t="shared" si="787"/>
        <v>691.48365115726824</v>
      </c>
      <c r="AOT52" s="7">
        <f t="shared" si="788"/>
        <v>0</v>
      </c>
      <c r="AOU52" s="7">
        <f t="shared" si="789"/>
        <v>115.93544035307875</v>
      </c>
      <c r="AOV52" s="7">
        <f t="shared" si="790"/>
        <v>198.4225586391326</v>
      </c>
      <c r="AOW52" s="7">
        <f t="shared" si="791"/>
        <v>0</v>
      </c>
      <c r="AOX52" s="7">
        <f t="shared" si="792"/>
        <v>119.53406037373823</v>
      </c>
      <c r="AOY52" s="7">
        <f t="shared" si="793"/>
        <v>503.80680289232612</v>
      </c>
      <c r="AOZ52" s="7">
        <f t="shared" si="794"/>
        <v>0</v>
      </c>
      <c r="APA52" s="7">
        <f t="shared" si="795"/>
        <v>40.612128983151919</v>
      </c>
      <c r="APB52" s="7">
        <f t="shared" si="796"/>
        <v>270.72169186669777</v>
      </c>
      <c r="APC52" s="7">
        <f t="shared" si="797"/>
        <v>0</v>
      </c>
      <c r="APD52" s="7">
        <f t="shared" si="798"/>
        <v>0</v>
      </c>
      <c r="APE52" s="7">
        <f t="shared" si="799"/>
        <v>110.53143157205464</v>
      </c>
      <c r="APF52" s="7">
        <f t="shared" si="800"/>
        <v>0</v>
      </c>
      <c r="APG52" s="7">
        <f t="shared" si="801"/>
        <v>120.77412538085737</v>
      </c>
      <c r="APH52" s="7">
        <f t="shared" si="802"/>
        <v>462.75548421915283</v>
      </c>
      <c r="API52" s="7">
        <f t="shared" si="803"/>
        <v>0</v>
      </c>
      <c r="APJ52" s="7">
        <f t="shared" si="804"/>
        <v>0</v>
      </c>
      <c r="APK52" s="7">
        <f t="shared" si="805"/>
        <v>477.9584380564321</v>
      </c>
      <c r="APL52" s="7">
        <f t="shared" si="806"/>
        <v>0</v>
      </c>
      <c r="APM52" s="7">
        <f t="shared" si="807"/>
        <v>205.99668118261519</v>
      </c>
      <c r="APN52" s="7">
        <f t="shared" si="808"/>
        <v>681.75461172641428</v>
      </c>
      <c r="APO52" s="7">
        <f t="shared" si="809"/>
        <v>0</v>
      </c>
      <c r="APP52" s="7">
        <f t="shared" si="810"/>
        <v>88.729994571893826</v>
      </c>
      <c r="APQ52" s="7">
        <f t="shared" si="811"/>
        <v>95.191705858990161</v>
      </c>
      <c r="APR52" s="7">
        <f t="shared" si="812"/>
        <v>0</v>
      </c>
      <c r="APS52" s="7">
        <f t="shared" si="813"/>
        <v>0</v>
      </c>
      <c r="APT52" s="7">
        <f t="shared" si="814"/>
        <v>451.15722915256794</v>
      </c>
      <c r="APU52" s="7">
        <f t="shared" si="815"/>
        <v>60.489641597267585</v>
      </c>
      <c r="APV52" s="7">
        <f t="shared" si="816"/>
        <v>302.88891736386802</v>
      </c>
      <c r="APW52" s="7">
        <f t="shared" si="817"/>
        <v>749.2956033641633</v>
      </c>
      <c r="APX52" s="7">
        <f t="shared" si="818"/>
        <v>0</v>
      </c>
      <c r="APY52" s="7">
        <f t="shared" si="819"/>
        <v>66.142879129722502</v>
      </c>
      <c r="APZ52" s="7">
        <f t="shared" si="820"/>
        <v>153.01277619093761</v>
      </c>
      <c r="AQA52" s="7">
        <f t="shared" si="821"/>
        <v>0</v>
      </c>
      <c r="AQB52" s="7">
        <f t="shared" si="822"/>
        <v>145.65900833622007</v>
      </c>
      <c r="AQC52" s="7">
        <f t="shared" si="823"/>
        <v>612.67721601734502</v>
      </c>
      <c r="AQD52" s="7">
        <f t="shared" si="824"/>
        <v>0</v>
      </c>
      <c r="AQE52" s="7">
        <f t="shared" si="825"/>
        <v>74.03461636252851</v>
      </c>
      <c r="AQF52" s="7">
        <f t="shared" si="826"/>
        <v>405.45718639020657</v>
      </c>
      <c r="AQG52" s="7">
        <f t="shared" si="827"/>
        <v>0</v>
      </c>
      <c r="AQH52" s="7">
        <f t="shared" si="828"/>
        <v>46.218256202836372</v>
      </c>
      <c r="AQI52" s="7">
        <f t="shared" si="829"/>
        <v>1065.7659679935016</v>
      </c>
      <c r="AQJ52" s="7">
        <f t="shared" si="830"/>
        <v>0</v>
      </c>
      <c r="AQK52" s="7">
        <f t="shared" si="831"/>
        <v>24.883363267853969</v>
      </c>
      <c r="AQL52" s="7">
        <f t="shared" si="832"/>
        <v>92.185763966733219</v>
      </c>
      <c r="AQM52" s="7">
        <f t="shared" si="833"/>
        <v>0</v>
      </c>
      <c r="AQN52" s="7">
        <f t="shared" si="834"/>
        <v>0</v>
      </c>
      <c r="AQO52" s="7">
        <f t="shared" si="835"/>
        <v>1615.6284205252307</v>
      </c>
      <c r="AQP52" s="7">
        <f t="shared" si="836"/>
        <v>0</v>
      </c>
      <c r="AQQ52" s="7">
        <f t="shared" si="837"/>
        <v>193.60666892398481</v>
      </c>
      <c r="AQR52" s="7">
        <f t="shared" si="838"/>
        <v>359.28452081263197</v>
      </c>
      <c r="AQS52" s="7">
        <f t="shared" si="839"/>
        <v>0</v>
      </c>
      <c r="AQT52" s="7">
        <f t="shared" si="840"/>
        <v>0</v>
      </c>
      <c r="AQU52" s="7">
        <f t="shared" si="841"/>
        <v>92.925851783482017</v>
      </c>
      <c r="AQV52" s="7">
        <f t="shared" si="842"/>
        <v>0</v>
      </c>
      <c r="AQW52" s="7">
        <f t="shared" si="843"/>
        <v>0</v>
      </c>
      <c r="AQX52" s="7">
        <f t="shared" si="844"/>
        <v>168.6685969058168</v>
      </c>
      <c r="AQY52" s="7">
        <f t="shared" si="845"/>
        <v>0</v>
      </c>
      <c r="AQZ52" s="7">
        <f t="shared" si="846"/>
        <v>46.218256202836372</v>
      </c>
      <c r="ARA52" s="7">
        <f t="shared" si="847"/>
        <v>1220.5978101323824</v>
      </c>
      <c r="ARB52" s="7">
        <f t="shared" si="848"/>
        <v>0</v>
      </c>
      <c r="ARC52" s="7">
        <f t="shared" si="849"/>
        <v>86.88813331131982</v>
      </c>
      <c r="ARD52" s="7">
        <f t="shared" si="850"/>
        <v>534.15800181657062</v>
      </c>
      <c r="ARE52" s="7">
        <f t="shared" si="851"/>
        <v>0</v>
      </c>
      <c r="ARF52" s="7">
        <f t="shared" si="852"/>
        <v>10.074008495334308</v>
      </c>
      <c r="ARG52" s="7">
        <f t="shared" si="853"/>
        <v>1436.5484444971426</v>
      </c>
      <c r="ARH52" s="7">
        <f t="shared" si="854"/>
        <v>0</v>
      </c>
      <c r="ARI52" s="7">
        <f t="shared" si="855"/>
        <v>0</v>
      </c>
      <c r="ARJ52" s="7">
        <f t="shared" si="856"/>
        <v>505.63954602784776</v>
      </c>
      <c r="ARK52" s="7">
        <f t="shared" si="857"/>
        <v>0</v>
      </c>
      <c r="ARL52" s="7">
        <f t="shared" si="858"/>
        <v>16.166435717810586</v>
      </c>
      <c r="ARM52" s="7">
        <f t="shared" si="859"/>
        <v>366.74162741794277</v>
      </c>
      <c r="ARN52" s="7">
        <f t="shared" si="860"/>
        <v>0</v>
      </c>
      <c r="ARO52" s="7">
        <f t="shared" si="861"/>
        <v>0</v>
      </c>
      <c r="ARP52" s="7">
        <f t="shared" si="862"/>
        <v>874.02699501773907</v>
      </c>
      <c r="ARQ52" s="7">
        <f t="shared" si="863"/>
        <v>0</v>
      </c>
      <c r="ARR52" s="7">
        <f t="shared" si="864"/>
        <v>0</v>
      </c>
      <c r="ARS52" s="7">
        <f t="shared" si="865"/>
        <v>990.97150787661087</v>
      </c>
      <c r="ART52" s="7">
        <f t="shared" si="866"/>
        <v>0</v>
      </c>
      <c r="ARU52" s="7">
        <f t="shared" si="867"/>
        <v>0</v>
      </c>
      <c r="ARV52" s="7">
        <f t="shared" si="868"/>
        <v>910.72896804094307</v>
      </c>
      <c r="ARW52" s="7">
        <f t="shared" si="869"/>
        <v>0</v>
      </c>
      <c r="ARX52" s="7">
        <f t="shared" si="870"/>
        <v>0</v>
      </c>
      <c r="ARY52" s="7">
        <f t="shared" si="871"/>
        <v>551.34718722775278</v>
      </c>
      <c r="ARZ52" s="7">
        <f t="shared" si="872"/>
        <v>0</v>
      </c>
      <c r="ASA52" s="7">
        <f t="shared" si="873"/>
        <v>46.665044330401351</v>
      </c>
      <c r="ASB52" s="7">
        <f t="shared" si="874"/>
        <v>1759.311835100109</v>
      </c>
      <c r="ASC52" s="7">
        <f t="shared" si="875"/>
        <v>0</v>
      </c>
      <c r="ASD52" s="7">
        <f t="shared" si="876"/>
        <v>0</v>
      </c>
      <c r="ASE52" s="7">
        <f t="shared" si="877"/>
        <v>1159.3513641557699</v>
      </c>
      <c r="ASF52" s="7">
        <f t="shared" si="878"/>
        <v>0</v>
      </c>
      <c r="ASG52" s="7">
        <f t="shared" si="879"/>
        <v>442.48285285276881</v>
      </c>
      <c r="ASH52" s="7">
        <f t="shared" si="880"/>
        <v>0</v>
      </c>
      <c r="ASI52" s="7">
        <f t="shared" si="881"/>
        <v>0</v>
      </c>
      <c r="ASJ52" s="7">
        <f t="shared" si="882"/>
        <v>369.10778086902667</v>
      </c>
      <c r="ASK52" s="7">
        <f t="shared" si="883"/>
        <v>0</v>
      </c>
      <c r="ASL52" s="7">
        <f t="shared" si="884"/>
        <v>0</v>
      </c>
      <c r="ASM52" s="7">
        <f t="shared" si="885"/>
        <v>1503.5210730066287</v>
      </c>
      <c r="ASN52" s="7">
        <f t="shared" si="886"/>
        <v>0</v>
      </c>
      <c r="ASO52" s="7">
        <f t="shared" si="887"/>
        <v>659.36505566037715</v>
      </c>
      <c r="ASP52" s="7">
        <f t="shared" si="888"/>
        <v>0</v>
      </c>
      <c r="ASQ52" s="7">
        <f t="shared" si="889"/>
        <v>182.74698198664001</v>
      </c>
      <c r="ASR52" s="7">
        <f t="shared" si="890"/>
        <v>2452.4838590795698</v>
      </c>
      <c r="ASS52" s="7">
        <f t="shared" si="891"/>
        <v>0</v>
      </c>
      <c r="AST52" s="7">
        <f t="shared" si="892"/>
        <v>0</v>
      </c>
      <c r="ASU52" s="7">
        <f t="shared" si="893"/>
        <v>915.47951119321556</v>
      </c>
      <c r="ASV52" s="7">
        <f t="shared" si="894"/>
        <v>0</v>
      </c>
      <c r="ASW52" s="7">
        <f t="shared" si="895"/>
        <v>0</v>
      </c>
      <c r="ASX52" s="7">
        <f t="shared" si="896"/>
        <v>1495.8116982748697</v>
      </c>
      <c r="ASY52" s="7">
        <f t="shared" si="897"/>
        <v>0</v>
      </c>
      <c r="ASZ52" s="7">
        <f t="shared" si="898"/>
        <v>0</v>
      </c>
      <c r="ATA52" s="7">
        <f t="shared" si="899"/>
        <v>0</v>
      </c>
      <c r="ATB52" s="7">
        <f t="shared" si="900"/>
        <v>0</v>
      </c>
      <c r="ATC52" s="7">
        <f t="shared" si="901"/>
        <v>0</v>
      </c>
      <c r="ATD52" s="7">
        <f t="shared" si="902"/>
        <v>567.34341794458624</v>
      </c>
      <c r="ATE52" s="7">
        <f t="shared" si="903"/>
        <v>0</v>
      </c>
      <c r="ATF52" s="7">
        <f t="shared" si="904"/>
        <v>0</v>
      </c>
      <c r="ATG52" s="7">
        <f t="shared" si="905"/>
        <v>456.53388355843498</v>
      </c>
      <c r="ATH52" s="7">
        <f t="shared" si="906"/>
        <v>0</v>
      </c>
      <c r="ATI52" s="7">
        <f t="shared" si="907"/>
        <v>0</v>
      </c>
      <c r="ATJ52" s="7">
        <f t="shared" si="908"/>
        <v>0</v>
      </c>
      <c r="ATK52" s="2">
        <f t="shared" si="909"/>
        <v>46704</v>
      </c>
      <c r="ATL52" s="27" t="str">
        <f t="shared" si="910"/>
        <v>N</v>
      </c>
    </row>
    <row r="53" spans="2:1208" x14ac:dyDescent="0.3">
      <c r="B53" s="2">
        <v>6480</v>
      </c>
      <c r="C53" s="7" t="s">
        <v>55</v>
      </c>
      <c r="D53" s="7">
        <v>50</v>
      </c>
      <c r="E53" s="7" t="str">
        <f t="shared" si="307"/>
        <v>S</v>
      </c>
      <c r="F53" s="7">
        <f>IFERROR('PNAD 2015 | renda (SCN65)'!F52/'PNAD 2015 | renda (SCN65)'!$KR52,"")</f>
        <v>0</v>
      </c>
      <c r="G53" s="7">
        <f>IFERROR('PNAD 2015 | renda (SCN65)'!G52/'PNAD 2015 | renda (SCN65)'!$KR52,"")</f>
        <v>0</v>
      </c>
      <c r="H53" s="7">
        <f>IFERROR('PNAD 2015 | renda (SCN65)'!H52/'PNAD 2015 | renda (SCN65)'!$KR52,"")</f>
        <v>0</v>
      </c>
      <c r="I53" s="7">
        <f>IFERROR('PNAD 2015 | renda (SCN65)'!I52/'PNAD 2015 | renda (SCN65)'!$KR52,"")</f>
        <v>0</v>
      </c>
      <c r="J53" s="7">
        <f>IFERROR('PNAD 2015 | renda (SCN65)'!J52/'PNAD 2015 | renda (SCN65)'!$KR52,"")</f>
        <v>0</v>
      </c>
      <c r="K53" s="7">
        <f>IFERROR('PNAD 2015 | renda (SCN65)'!K52/'PNAD 2015 | renda (SCN65)'!$KR52,"")</f>
        <v>0</v>
      </c>
      <c r="L53" s="7">
        <f>IFERROR('PNAD 2015 | renda (SCN65)'!L52/'PNAD 2015 | renda (SCN65)'!$KR52,"")</f>
        <v>0</v>
      </c>
      <c r="M53" s="7">
        <f>IFERROR('PNAD 2015 | renda (SCN65)'!M52/'PNAD 2015 | renda (SCN65)'!$KR52,"")</f>
        <v>0</v>
      </c>
      <c r="N53" s="7">
        <f>IFERROR('PNAD 2015 | renda (SCN65)'!N52/'PNAD 2015 | renda (SCN65)'!$KR52,"")</f>
        <v>0</v>
      </c>
      <c r="O53" s="7">
        <f>IFERROR('PNAD 2015 | renda (SCN65)'!O52/'PNAD 2015 | renda (SCN65)'!$KR52,"")</f>
        <v>0</v>
      </c>
      <c r="P53" s="7">
        <f>IFERROR('PNAD 2015 | renda (SCN65)'!P52/'PNAD 2015 | renda (SCN65)'!$KR52,"")</f>
        <v>0</v>
      </c>
      <c r="Q53" s="7">
        <f>IFERROR('PNAD 2015 | renda (SCN65)'!Q52/'PNAD 2015 | renda (SCN65)'!$KR52,"")</f>
        <v>0</v>
      </c>
      <c r="R53" s="7">
        <f>IFERROR('PNAD 2015 | renda (SCN65)'!R52/'PNAD 2015 | renda (SCN65)'!$KR52,"")</f>
        <v>0</v>
      </c>
      <c r="S53" s="7">
        <f>IFERROR('PNAD 2015 | renda (SCN65)'!S52/'PNAD 2015 | renda (SCN65)'!$KR52,"")</f>
        <v>2.4609544193304603E-4</v>
      </c>
      <c r="T53" s="7">
        <f>IFERROR('PNAD 2015 | renda (SCN65)'!T52/'PNAD 2015 | renda (SCN65)'!$KR52,"")</f>
        <v>0</v>
      </c>
      <c r="U53" s="7">
        <f>IFERROR('PNAD 2015 | renda (SCN65)'!U52/'PNAD 2015 | renda (SCN65)'!$KR52,"")</f>
        <v>0</v>
      </c>
      <c r="V53" s="7">
        <f>IFERROR('PNAD 2015 | renda (SCN65)'!V52/'PNAD 2015 | renda (SCN65)'!$KR52,"")</f>
        <v>5.0452468933219377E-4</v>
      </c>
      <c r="W53" s="7">
        <f>IFERROR('PNAD 2015 | renda (SCN65)'!W52/'PNAD 2015 | renda (SCN65)'!$KR52,"")</f>
        <v>1.5832864139745563E-4</v>
      </c>
      <c r="X53" s="7">
        <f>IFERROR('PNAD 2015 | renda (SCN65)'!X52/'PNAD 2015 | renda (SCN65)'!$KR52,"")</f>
        <v>0</v>
      </c>
      <c r="Y53" s="7">
        <f>IFERROR('PNAD 2015 | renda (SCN65)'!Y52/'PNAD 2015 | renda (SCN65)'!$KR52,"")</f>
        <v>7.0293013366963292E-4</v>
      </c>
      <c r="Z53" s="7">
        <f>IFERROR('PNAD 2015 | renda (SCN65)'!Z52/'PNAD 2015 | renda (SCN65)'!$KR52,"")</f>
        <v>3.5249736441523996E-4</v>
      </c>
      <c r="AA53" s="7">
        <f>IFERROR('PNAD 2015 | renda (SCN65)'!AA52/'PNAD 2015 | renda (SCN65)'!$KR52,"")</f>
        <v>1.084450114434488E-4</v>
      </c>
      <c r="AB53" s="7">
        <f>IFERROR('PNAD 2015 | renda (SCN65)'!AB52/'PNAD 2015 | renda (SCN65)'!$KR52,"")</f>
        <v>1.4405820265808024E-3</v>
      </c>
      <c r="AC53" s="7">
        <f>IFERROR('PNAD 2015 | renda (SCN65)'!AC52/'PNAD 2015 | renda (SCN65)'!$KR52,"")</f>
        <v>1.909320399791648E-4</v>
      </c>
      <c r="AD53" s="7">
        <f>IFERROR('PNAD 2015 | renda (SCN65)'!AD52/'PNAD 2015 | renda (SCN65)'!$KR52,"")</f>
        <v>0</v>
      </c>
      <c r="AE53" s="7">
        <f>IFERROR('PNAD 2015 | renda (SCN65)'!AE52/'PNAD 2015 | renda (SCN65)'!$KR52,"")</f>
        <v>5.6548401207616125E-4</v>
      </c>
      <c r="AF53" s="7">
        <f>IFERROR('PNAD 2015 | renda (SCN65)'!AF52/'PNAD 2015 | renda (SCN65)'!$KR52,"")</f>
        <v>0</v>
      </c>
      <c r="AG53" s="7">
        <f>IFERROR('PNAD 2015 | renda (SCN65)'!AG52/'PNAD 2015 | renda (SCN65)'!$KR52,"")</f>
        <v>0</v>
      </c>
      <c r="AH53" s="7">
        <f>IFERROR('PNAD 2015 | renda (SCN65)'!AH52/'PNAD 2015 | renda (SCN65)'!$KR52,"")</f>
        <v>1.9510316739006354E-3</v>
      </c>
      <c r="AI53" s="7">
        <f>IFERROR('PNAD 2015 | renda (SCN65)'!AI52/'PNAD 2015 | renda (SCN65)'!$KR52,"")</f>
        <v>1.6272665921405165E-4</v>
      </c>
      <c r="AJ53" s="7">
        <f>IFERROR('PNAD 2015 | renda (SCN65)'!AJ52/'PNAD 2015 | renda (SCN65)'!$KR52,"")</f>
        <v>0</v>
      </c>
      <c r="AK53" s="7">
        <f>IFERROR('PNAD 2015 | renda (SCN65)'!AK52/'PNAD 2015 | renda (SCN65)'!$KR52,"")</f>
        <v>1.3193408263800206E-3</v>
      </c>
      <c r="AL53" s="7">
        <f>IFERROR('PNAD 2015 | renda (SCN65)'!AL52/'PNAD 2015 | renda (SCN65)'!$KR52,"")</f>
        <v>5.4274120600745579E-4</v>
      </c>
      <c r="AM53" s="7">
        <f>IFERROR('PNAD 2015 | renda (SCN65)'!AM52/'PNAD 2015 | renda (SCN65)'!$KR52,"")</f>
        <v>0</v>
      </c>
      <c r="AN53" s="7">
        <f>IFERROR('PNAD 2015 | renda (SCN65)'!AN52/'PNAD 2015 | renda (SCN65)'!$KR52,"")</f>
        <v>1.0749873866139391E-3</v>
      </c>
      <c r="AO53" s="7">
        <f>IFERROR('PNAD 2015 | renda (SCN65)'!AO52/'PNAD 2015 | renda (SCN65)'!$KR52,"")</f>
        <v>7.4745871992519281E-4</v>
      </c>
      <c r="AP53" s="7">
        <f>IFERROR('PNAD 2015 | renda (SCN65)'!AP52/'PNAD 2015 | renda (SCN65)'!$KR52,"")</f>
        <v>1.4060753293351874E-4</v>
      </c>
      <c r="AQ53" s="7">
        <f>IFERROR('PNAD 2015 | renda (SCN65)'!AQ52/'PNAD 2015 | renda (SCN65)'!$KR52,"")</f>
        <v>1.1684103176422668E-3</v>
      </c>
      <c r="AR53" s="7">
        <f>IFERROR('PNAD 2015 | renda (SCN65)'!AR52/'PNAD 2015 | renda (SCN65)'!$KR52,"")</f>
        <v>1.6013838809313561E-3</v>
      </c>
      <c r="AS53" s="7">
        <f>IFERROR('PNAD 2015 | renda (SCN65)'!AS52/'PNAD 2015 | renda (SCN65)'!$KR52,"")</f>
        <v>0</v>
      </c>
      <c r="AT53" s="7">
        <f>IFERROR('PNAD 2015 | renda (SCN65)'!AT52/'PNAD 2015 | renda (SCN65)'!$KR52,"")</f>
        <v>2.2913672824465109E-3</v>
      </c>
      <c r="AU53" s="7">
        <f>IFERROR('PNAD 2015 | renda (SCN65)'!AU52/'PNAD 2015 | renda (SCN65)'!$KR52,"")</f>
        <v>1.2959205750241623E-3</v>
      </c>
      <c r="AV53" s="7">
        <f>IFERROR('PNAD 2015 | renda (SCN65)'!AV52/'PNAD 2015 | renda (SCN65)'!$KR52,"")</f>
        <v>0</v>
      </c>
      <c r="AW53" s="7">
        <f>IFERROR('PNAD 2015 | renda (SCN65)'!AW52/'PNAD 2015 | renda (SCN65)'!$KR52,"")</f>
        <v>2.404102780708595E-3</v>
      </c>
      <c r="AX53" s="7">
        <f>IFERROR('PNAD 2015 | renda (SCN65)'!AX52/'PNAD 2015 | renda (SCN65)'!$KR52,"")</f>
        <v>1.8497267207217825E-3</v>
      </c>
      <c r="AY53" s="7">
        <f>IFERROR('PNAD 2015 | renda (SCN65)'!AY52/'PNAD 2015 | renda (SCN65)'!$KR52,"")</f>
        <v>0</v>
      </c>
      <c r="AZ53" s="7">
        <f>IFERROR('PNAD 2015 | renda (SCN65)'!AZ52/'PNAD 2015 | renda (SCN65)'!$KR52,"")</f>
        <v>2.2435697538529431E-3</v>
      </c>
      <c r="BA53" s="7">
        <f>IFERROR('PNAD 2015 | renda (SCN65)'!BA52/'PNAD 2015 | renda (SCN65)'!$KR52,"")</f>
        <v>1.4119680280234384E-3</v>
      </c>
      <c r="BB53" s="7">
        <f>IFERROR('PNAD 2015 | renda (SCN65)'!BB52/'PNAD 2015 | renda (SCN65)'!$KR52,"")</f>
        <v>0</v>
      </c>
      <c r="BC53" s="7">
        <f>IFERROR('PNAD 2015 | renda (SCN65)'!BC52/'PNAD 2015 | renda (SCN65)'!$KR52,"")</f>
        <v>3.0259545419157982E-3</v>
      </c>
      <c r="BD53" s="7">
        <f>IFERROR('PNAD 2015 | renda (SCN65)'!BD52/'PNAD 2015 | renda (SCN65)'!$KR52,"")</f>
        <v>1.1686683920373727E-3</v>
      </c>
      <c r="BE53" s="7">
        <f>IFERROR('PNAD 2015 | renda (SCN65)'!BE52/'PNAD 2015 | renda (SCN65)'!$KR52,"")</f>
        <v>0</v>
      </c>
      <c r="BF53" s="7">
        <f>IFERROR('PNAD 2015 | renda (SCN65)'!BF52/'PNAD 2015 | renda (SCN65)'!$KR52,"")</f>
        <v>2.4310177894981788E-3</v>
      </c>
      <c r="BG53" s="7">
        <f>IFERROR('PNAD 2015 | renda (SCN65)'!BG52/'PNAD 2015 | renda (SCN65)'!$KR52,"")</f>
        <v>1.7165065673481696E-3</v>
      </c>
      <c r="BH53" s="7">
        <f>IFERROR('PNAD 2015 | renda (SCN65)'!BH52/'PNAD 2015 | renda (SCN65)'!$KR52,"")</f>
        <v>0</v>
      </c>
      <c r="BI53" s="7">
        <f>IFERROR('PNAD 2015 | renda (SCN65)'!BI52/'PNAD 2015 | renda (SCN65)'!$KR52,"")</f>
        <v>2.4493088122513077E-3</v>
      </c>
      <c r="BJ53" s="7">
        <f>IFERROR('PNAD 2015 | renda (SCN65)'!BJ52/'PNAD 2015 | renda (SCN65)'!$KR52,"")</f>
        <v>2.6573812933054211E-3</v>
      </c>
      <c r="BK53" s="7">
        <f>IFERROR('PNAD 2015 | renda (SCN65)'!BK52/'PNAD 2015 | renda (SCN65)'!$KR52,"")</f>
        <v>0</v>
      </c>
      <c r="BL53" s="7">
        <f>IFERROR('PNAD 2015 | renda (SCN65)'!BL52/'PNAD 2015 | renda (SCN65)'!$KR52,"")</f>
        <v>3.0417723517158291E-3</v>
      </c>
      <c r="BM53" s="7">
        <f>IFERROR('PNAD 2015 | renda (SCN65)'!BM52/'PNAD 2015 | renda (SCN65)'!$KR52,"")</f>
        <v>2.3139165327188869E-3</v>
      </c>
      <c r="BN53" s="7">
        <f>IFERROR('PNAD 2015 | renda (SCN65)'!BN52/'PNAD 2015 | renda (SCN65)'!$KR52,"")</f>
        <v>0</v>
      </c>
      <c r="BO53" s="7">
        <f>IFERROR('PNAD 2015 | renda (SCN65)'!BO52/'PNAD 2015 | renda (SCN65)'!$KR52,"")</f>
        <v>2.9953082074969752E-3</v>
      </c>
      <c r="BP53" s="7">
        <f>IFERROR('PNAD 2015 | renda (SCN65)'!BP52/'PNAD 2015 | renda (SCN65)'!$KR52,"")</f>
        <v>2.5273763167708357E-3</v>
      </c>
      <c r="BQ53" s="7">
        <f>IFERROR('PNAD 2015 | renda (SCN65)'!BQ52/'PNAD 2015 | renda (SCN65)'!$KR52,"")</f>
        <v>0</v>
      </c>
      <c r="BR53" s="7">
        <f>IFERROR('PNAD 2015 | renda (SCN65)'!BR52/'PNAD 2015 | renda (SCN65)'!$KR52,"")</f>
        <v>1.9956892973537481E-3</v>
      </c>
      <c r="BS53" s="7">
        <f>IFERROR('PNAD 2015 | renda (SCN65)'!BS52/'PNAD 2015 | renda (SCN65)'!$KR52,"")</f>
        <v>2.7236849066480393E-3</v>
      </c>
      <c r="BT53" s="7">
        <f>IFERROR('PNAD 2015 | renda (SCN65)'!BT52/'PNAD 2015 | renda (SCN65)'!$KR52,"")</f>
        <v>1.1815506055930743E-4</v>
      </c>
      <c r="BU53" s="7">
        <f>IFERROR('PNAD 2015 | renda (SCN65)'!BU52/'PNAD 2015 | renda (SCN65)'!$KR52,"")</f>
        <v>3.8544808812036244E-3</v>
      </c>
      <c r="BV53" s="7">
        <f>IFERROR('PNAD 2015 | renda (SCN65)'!BV52/'PNAD 2015 | renda (SCN65)'!$KR52,"")</f>
        <v>3.875019301814134E-3</v>
      </c>
      <c r="BW53" s="7">
        <f>IFERROR('PNAD 2015 | renda (SCN65)'!BW52/'PNAD 2015 | renda (SCN65)'!$KR52,"")</f>
        <v>0</v>
      </c>
      <c r="BX53" s="7">
        <f>IFERROR('PNAD 2015 | renda (SCN65)'!BX52/'PNAD 2015 | renda (SCN65)'!$KR52,"")</f>
        <v>1.7960257403401678E-3</v>
      </c>
      <c r="BY53" s="7">
        <f>IFERROR('PNAD 2015 | renda (SCN65)'!BY52/'PNAD 2015 | renda (SCN65)'!$KR52,"")</f>
        <v>6.9737078107506053E-4</v>
      </c>
      <c r="BZ53" s="7">
        <f>IFERROR('PNAD 2015 | renda (SCN65)'!BZ52/'PNAD 2015 | renda (SCN65)'!$KR52,"")</f>
        <v>0</v>
      </c>
      <c r="CA53" s="7">
        <f>IFERROR('PNAD 2015 | renda (SCN65)'!CA52/'PNAD 2015 | renda (SCN65)'!$KR52,"")</f>
        <v>1.2483381084265161E-3</v>
      </c>
      <c r="CB53" s="7">
        <f>IFERROR('PNAD 2015 | renda (SCN65)'!CB52/'PNAD 2015 | renda (SCN65)'!$KR52,"")</f>
        <v>2.179728600363627E-3</v>
      </c>
      <c r="CC53" s="7">
        <f>IFERROR('PNAD 2015 | renda (SCN65)'!CC52/'PNAD 2015 | renda (SCN65)'!$KR52,"")</f>
        <v>3.07130036375586E-4</v>
      </c>
      <c r="CD53" s="7">
        <f>IFERROR('PNAD 2015 | renda (SCN65)'!CD52/'PNAD 2015 | renda (SCN65)'!$KR52,"")</f>
        <v>8.220734041001999E-3</v>
      </c>
      <c r="CE53" s="7">
        <f>IFERROR('PNAD 2015 | renda (SCN65)'!CE52/'PNAD 2015 | renda (SCN65)'!$KR52,"")</f>
        <v>7.9352177352165314E-3</v>
      </c>
      <c r="CF53" s="7">
        <f>IFERROR('PNAD 2015 | renda (SCN65)'!CF52/'PNAD 2015 | renda (SCN65)'!$KR52,"")</f>
        <v>0</v>
      </c>
      <c r="CG53" s="7">
        <f>IFERROR('PNAD 2015 | renda (SCN65)'!CG52/'PNAD 2015 | renda (SCN65)'!$KR52,"")</f>
        <v>1.5726731044758272E-3</v>
      </c>
      <c r="CH53" s="7">
        <f>IFERROR('PNAD 2015 | renda (SCN65)'!CH52/'PNAD 2015 | renda (SCN65)'!$KR52,"")</f>
        <v>2.7915907318602734E-3</v>
      </c>
      <c r="CI53" s="7">
        <f>IFERROR('PNAD 2015 | renda (SCN65)'!CI52/'PNAD 2015 | renda (SCN65)'!$KR52,"")</f>
        <v>3.6050842376331827E-4</v>
      </c>
      <c r="CJ53" s="7">
        <f>IFERROR('PNAD 2015 | renda (SCN65)'!CJ52/'PNAD 2015 | renda (SCN65)'!$KR52,"")</f>
        <v>2.8010642127806185E-3</v>
      </c>
      <c r="CK53" s="7">
        <f>IFERROR('PNAD 2015 | renda (SCN65)'!CK52/'PNAD 2015 | renda (SCN65)'!$KR52,"")</f>
        <v>2.5715930631323093E-3</v>
      </c>
      <c r="CL53" s="7">
        <f>IFERROR('PNAD 2015 | renda (SCN65)'!CL52/'PNAD 2015 | renda (SCN65)'!$KR52,"")</f>
        <v>0</v>
      </c>
      <c r="CM53" s="7">
        <f>IFERROR('PNAD 2015 | renda (SCN65)'!CM52/'PNAD 2015 | renda (SCN65)'!$KR52,"")</f>
        <v>2.88051886717384E-3</v>
      </c>
      <c r="CN53" s="7">
        <f>IFERROR('PNAD 2015 | renda (SCN65)'!CN52/'PNAD 2015 | renda (SCN65)'!$KR52,"")</f>
        <v>3.3544617406859874E-3</v>
      </c>
      <c r="CO53" s="7">
        <f>IFERROR('PNAD 2015 | renda (SCN65)'!CO52/'PNAD 2015 | renda (SCN65)'!$KR52,"")</f>
        <v>0</v>
      </c>
      <c r="CP53" s="7">
        <f>IFERROR('PNAD 2015 | renda (SCN65)'!CP52/'PNAD 2015 | renda (SCN65)'!$KR52,"")</f>
        <v>2.3849300037721874E-3</v>
      </c>
      <c r="CQ53" s="7">
        <f>IFERROR('PNAD 2015 | renda (SCN65)'!CQ52/'PNAD 2015 | renda (SCN65)'!$KR52,"")</f>
        <v>5.6193979038337378E-3</v>
      </c>
      <c r="CR53" s="7">
        <f>IFERROR('PNAD 2015 | renda (SCN65)'!CR52/'PNAD 2015 | renda (SCN65)'!$KR52,"")</f>
        <v>0</v>
      </c>
      <c r="CS53" s="7">
        <f>IFERROR('PNAD 2015 | renda (SCN65)'!CS52/'PNAD 2015 | renda (SCN65)'!$KR52,"")</f>
        <v>2.054379716040743E-3</v>
      </c>
      <c r="CT53" s="7">
        <f>IFERROR('PNAD 2015 | renda (SCN65)'!CT52/'PNAD 2015 | renda (SCN65)'!$KR52,"")</f>
        <v>3.7799188872176181E-3</v>
      </c>
      <c r="CU53" s="7">
        <f>IFERROR('PNAD 2015 | renda (SCN65)'!CU52/'PNAD 2015 | renda (SCN65)'!$KR52,"")</f>
        <v>6.5306800991521831E-4</v>
      </c>
      <c r="CV53" s="7">
        <f>IFERROR('PNAD 2015 | renda (SCN65)'!CV52/'PNAD 2015 | renda (SCN65)'!$KR52,"")</f>
        <v>1.0492337126023319E-3</v>
      </c>
      <c r="CW53" s="7">
        <f>IFERROR('PNAD 2015 | renda (SCN65)'!CW52/'PNAD 2015 | renda (SCN65)'!$KR52,"")</f>
        <v>6.3642113612090954E-3</v>
      </c>
      <c r="CX53" s="7">
        <f>IFERROR('PNAD 2015 | renda (SCN65)'!CX52/'PNAD 2015 | renda (SCN65)'!$KR52,"")</f>
        <v>0</v>
      </c>
      <c r="CY53" s="7">
        <f>IFERROR('PNAD 2015 | renda (SCN65)'!CY52/'PNAD 2015 | renda (SCN65)'!$KR52,"")</f>
        <v>2.0637994314621076E-3</v>
      </c>
      <c r="CZ53" s="7">
        <f>IFERROR('PNAD 2015 | renda (SCN65)'!CZ52/'PNAD 2015 | renda (SCN65)'!$KR52,"")</f>
        <v>5.8481593488955057E-3</v>
      </c>
      <c r="DA53" s="7">
        <f>IFERROR('PNAD 2015 | renda (SCN65)'!DA52/'PNAD 2015 | renda (SCN65)'!$KR52,"")</f>
        <v>0</v>
      </c>
      <c r="DB53" s="7">
        <f>IFERROR('PNAD 2015 | renda (SCN65)'!DB52/'PNAD 2015 | renda (SCN65)'!$KR52,"")</f>
        <v>2.3562192273166587E-3</v>
      </c>
      <c r="DC53" s="7">
        <f>IFERROR('PNAD 2015 | renda (SCN65)'!DC52/'PNAD 2015 | renda (SCN65)'!$KR52,"")</f>
        <v>5.8380299288876003E-3</v>
      </c>
      <c r="DD53" s="7">
        <f>IFERROR('PNAD 2015 | renda (SCN65)'!DD52/'PNAD 2015 | renda (SCN65)'!$KR52,"")</f>
        <v>0</v>
      </c>
      <c r="DE53" s="7">
        <f>IFERROR('PNAD 2015 | renda (SCN65)'!DE52/'PNAD 2015 | renda (SCN65)'!$KR52,"")</f>
        <v>1.572630092076643E-3</v>
      </c>
      <c r="DF53" s="7">
        <f>IFERROR('PNAD 2015 | renda (SCN65)'!DF52/'PNAD 2015 | renda (SCN65)'!$KR52,"")</f>
        <v>3.7705851965946224E-3</v>
      </c>
      <c r="DG53" s="7">
        <f>IFERROR('PNAD 2015 | renda (SCN65)'!DG52/'PNAD 2015 | renda (SCN65)'!$KR52,"")</f>
        <v>0</v>
      </c>
      <c r="DH53" s="7">
        <f>IFERROR('PNAD 2015 | renda (SCN65)'!DH52/'PNAD 2015 | renda (SCN65)'!$KR52,"")</f>
        <v>1.3846336483418075E-3</v>
      </c>
      <c r="DI53" s="7">
        <f>IFERROR('PNAD 2015 | renda (SCN65)'!DI52/'PNAD 2015 | renda (SCN65)'!$KR52,"")</f>
        <v>4.738525474738603E-3</v>
      </c>
      <c r="DJ53" s="7">
        <f>IFERROR('PNAD 2015 | renda (SCN65)'!DJ52/'PNAD 2015 | renda (SCN65)'!$KR52,"")</f>
        <v>0</v>
      </c>
      <c r="DK53" s="7">
        <f>IFERROR('PNAD 2015 | renda (SCN65)'!DK52/'PNAD 2015 | renda (SCN65)'!$KR52,"")</f>
        <v>1.8801472400448878E-3</v>
      </c>
      <c r="DL53" s="7">
        <f>IFERROR('PNAD 2015 | renda (SCN65)'!DL52/'PNAD 2015 | renda (SCN65)'!$KR52,"")</f>
        <v>2.6137989798319162E-3</v>
      </c>
      <c r="DM53" s="7">
        <f>IFERROR('PNAD 2015 | renda (SCN65)'!DM52/'PNAD 2015 | renda (SCN65)'!$KR52,"")</f>
        <v>0</v>
      </c>
      <c r="DN53" s="7">
        <f>IFERROR('PNAD 2015 | renda (SCN65)'!DN52/'PNAD 2015 | renda (SCN65)'!$KR52,"")</f>
        <v>1.8392424484206062E-3</v>
      </c>
      <c r="DO53" s="7">
        <f>IFERROR('PNAD 2015 | renda (SCN65)'!DO52/'PNAD 2015 | renda (SCN65)'!$KR52,"")</f>
        <v>3.7646709917067791E-3</v>
      </c>
      <c r="DP53" s="7">
        <f>IFERROR('PNAD 2015 | renda (SCN65)'!DP52/'PNAD 2015 | renda (SCN65)'!$KR52,"")</f>
        <v>7.7866421553341185E-4</v>
      </c>
      <c r="DQ53" s="7">
        <f>IFERROR('PNAD 2015 | renda (SCN65)'!DQ52/'PNAD 2015 | renda (SCN65)'!$KR52,"")</f>
        <v>2.021120378371473E-3</v>
      </c>
      <c r="DR53" s="7">
        <f>IFERROR('PNAD 2015 | renda (SCN65)'!DR52/'PNAD 2015 | renda (SCN65)'!$KR52,"")</f>
        <v>9.4527059315388847E-3</v>
      </c>
      <c r="DS53" s="7">
        <f>IFERROR('PNAD 2015 | renda (SCN65)'!DS52/'PNAD 2015 | renda (SCN65)'!$KR52,"")</f>
        <v>0</v>
      </c>
      <c r="DT53" s="7">
        <f>IFERROR('PNAD 2015 | renda (SCN65)'!DT52/'PNAD 2015 | renda (SCN65)'!$KR52,"")</f>
        <v>2.7853861932779361E-3</v>
      </c>
      <c r="DU53" s="7">
        <f>IFERROR('PNAD 2015 | renda (SCN65)'!DU52/'PNAD 2015 | renda (SCN65)'!$KR52,"")</f>
        <v>3.8063285003167861E-3</v>
      </c>
      <c r="DV53" s="7">
        <f>IFERROR('PNAD 2015 | renda (SCN65)'!DV52/'PNAD 2015 | renda (SCN65)'!$KR52,"")</f>
        <v>0</v>
      </c>
      <c r="DW53" s="7">
        <f>IFERROR('PNAD 2015 | renda (SCN65)'!DW52/'PNAD 2015 | renda (SCN65)'!$KR52,"")</f>
        <v>1.1082574773830052E-3</v>
      </c>
      <c r="DX53" s="7">
        <f>IFERROR('PNAD 2015 | renda (SCN65)'!DX52/'PNAD 2015 | renda (SCN65)'!$KR52,"")</f>
        <v>2.2990665019005027E-3</v>
      </c>
      <c r="DY53" s="7">
        <f>IFERROR('PNAD 2015 | renda (SCN65)'!DY52/'PNAD 2015 | renda (SCN65)'!$KR52,"")</f>
        <v>0</v>
      </c>
      <c r="DZ53" s="7">
        <f>IFERROR('PNAD 2015 | renda (SCN65)'!DZ52/'PNAD 2015 | renda (SCN65)'!$KR52,"")</f>
        <v>1.3366748232512987E-3</v>
      </c>
      <c r="EA53" s="7">
        <f>IFERROR('PNAD 2015 | renda (SCN65)'!EA52/'PNAD 2015 | renda (SCN65)'!$KR52,"")</f>
        <v>2.7080283933449494E-3</v>
      </c>
      <c r="EB53" s="7">
        <f>IFERROR('PNAD 2015 | renda (SCN65)'!EB52/'PNAD 2015 | renda (SCN65)'!$KR52,"")</f>
        <v>0</v>
      </c>
      <c r="EC53" s="7">
        <f>IFERROR('PNAD 2015 | renda (SCN65)'!EC52/'PNAD 2015 | renda (SCN65)'!$KR52,"")</f>
        <v>1.5054232183511541E-3</v>
      </c>
      <c r="ED53" s="7">
        <f>IFERROR('PNAD 2015 | renda (SCN65)'!ED52/'PNAD 2015 | renda (SCN65)'!$KR52,"")</f>
        <v>7.5333313834379037E-3</v>
      </c>
      <c r="EE53" s="7">
        <f>IFERROR('PNAD 2015 | renda (SCN65)'!EE52/'PNAD 2015 | renda (SCN65)'!$KR52,"")</f>
        <v>0</v>
      </c>
      <c r="EF53" s="7">
        <f>IFERROR('PNAD 2015 | renda (SCN65)'!EF52/'PNAD 2015 | renda (SCN65)'!$KR52,"")</f>
        <v>3.6688716256235185E-3</v>
      </c>
      <c r="EG53" s="7">
        <f>IFERROR('PNAD 2015 | renda (SCN65)'!EG52/'PNAD 2015 | renda (SCN65)'!$KR52,"")</f>
        <v>7.1138852196922803E-3</v>
      </c>
      <c r="EH53" s="7">
        <f>IFERROR('PNAD 2015 | renda (SCN65)'!EH52/'PNAD 2015 | renda (SCN65)'!$KR52,"")</f>
        <v>0</v>
      </c>
      <c r="EI53" s="7">
        <f>IFERROR('PNAD 2015 | renda (SCN65)'!EI52/'PNAD 2015 | renda (SCN65)'!$KR52,"")</f>
        <v>2.5458608953202941E-3</v>
      </c>
      <c r="EJ53" s="7">
        <f>IFERROR('PNAD 2015 | renda (SCN65)'!EJ52/'PNAD 2015 | renda (SCN65)'!$KR52,"")</f>
        <v>5.8766550633551134E-3</v>
      </c>
      <c r="EK53" s="7">
        <f>IFERROR('PNAD 2015 | renda (SCN65)'!EK52/'PNAD 2015 | renda (SCN65)'!$KR52,"")</f>
        <v>0</v>
      </c>
      <c r="EL53" s="7">
        <f>IFERROR('PNAD 2015 | renda (SCN65)'!EL52/'PNAD 2015 | renda (SCN65)'!$KR52,"")</f>
        <v>2.3947475838860068E-3</v>
      </c>
      <c r="EM53" s="7">
        <f>IFERROR('PNAD 2015 | renda (SCN65)'!EM52/'PNAD 2015 | renda (SCN65)'!$KR52,"")</f>
        <v>4.4081042242047116E-3</v>
      </c>
      <c r="EN53" s="7">
        <f>IFERROR('PNAD 2015 | renda (SCN65)'!EN52/'PNAD 2015 | renda (SCN65)'!$KR52,"")</f>
        <v>0</v>
      </c>
      <c r="EO53" s="7">
        <f>IFERROR('PNAD 2015 | renda (SCN65)'!EO52/'PNAD 2015 | renda (SCN65)'!$KR52,"")</f>
        <v>1.9379343983490121E-3</v>
      </c>
      <c r="EP53" s="7">
        <f>IFERROR('PNAD 2015 | renda (SCN65)'!EP52/'PNAD 2015 | renda (SCN65)'!$KR52,"")</f>
        <v>6.0328976033921303E-3</v>
      </c>
      <c r="EQ53" s="7">
        <f>IFERROR('PNAD 2015 | renda (SCN65)'!EQ52/'PNAD 2015 | renda (SCN65)'!$KR52,"")</f>
        <v>0</v>
      </c>
      <c r="ER53" s="7">
        <f>IFERROR('PNAD 2015 | renda (SCN65)'!ER52/'PNAD 2015 | renda (SCN65)'!$KR52,"")</f>
        <v>3.5394903288771054E-3</v>
      </c>
      <c r="ES53" s="7">
        <f>IFERROR('PNAD 2015 | renda (SCN65)'!ES52/'PNAD 2015 | renda (SCN65)'!$KR52,"")</f>
        <v>7.682950014000536E-3</v>
      </c>
      <c r="ET53" s="7">
        <f>IFERROR('PNAD 2015 | renda (SCN65)'!ET52/'PNAD 2015 | renda (SCN65)'!$KR52,"")</f>
        <v>0</v>
      </c>
      <c r="EU53" s="7">
        <f>IFERROR('PNAD 2015 | renda (SCN65)'!EU52/'PNAD 2015 | renda (SCN65)'!$KR52,"")</f>
        <v>1.1959920186192074E-3</v>
      </c>
      <c r="EV53" s="7">
        <f>IFERROR('PNAD 2015 | renda (SCN65)'!EV52/'PNAD 2015 | renda (SCN65)'!$KR52,"")</f>
        <v>4.4100935476669859E-3</v>
      </c>
      <c r="EW53" s="7">
        <f>IFERROR('PNAD 2015 | renda (SCN65)'!EW52/'PNAD 2015 | renda (SCN65)'!$KR52,"")</f>
        <v>0</v>
      </c>
      <c r="EX53" s="7">
        <f>IFERROR('PNAD 2015 | renda (SCN65)'!EX52/'PNAD 2015 | renda (SCN65)'!$KR52,"")</f>
        <v>3.7004534797246001E-3</v>
      </c>
      <c r="EY53" s="7">
        <f>IFERROR('PNAD 2015 | renda (SCN65)'!EY52/'PNAD 2015 | renda (SCN65)'!$KR52,"")</f>
        <v>1.4810556189032613E-2</v>
      </c>
      <c r="EZ53" s="7">
        <f>IFERROR('PNAD 2015 | renda (SCN65)'!EZ52/'PNAD 2015 | renda (SCN65)'!$KR52,"")</f>
        <v>0</v>
      </c>
      <c r="FA53" s="7">
        <f>IFERROR('PNAD 2015 | renda (SCN65)'!FA52/'PNAD 2015 | renda (SCN65)'!$KR52,"")</f>
        <v>9.470039928410163E-4</v>
      </c>
      <c r="FB53" s="7">
        <f>IFERROR('PNAD 2015 | renda (SCN65)'!FB52/'PNAD 2015 | renda (SCN65)'!$KR52,"")</f>
        <v>5.8859780008783131E-3</v>
      </c>
      <c r="FC53" s="7">
        <f>IFERROR('PNAD 2015 | renda (SCN65)'!FC52/'PNAD 2015 | renda (SCN65)'!$KR52,"")</f>
        <v>0</v>
      </c>
      <c r="FD53" s="7">
        <f>IFERROR('PNAD 2015 | renda (SCN65)'!FD52/'PNAD 2015 | renda (SCN65)'!$KR52,"")</f>
        <v>1.6599560155205941E-4</v>
      </c>
      <c r="FE53" s="7">
        <f>IFERROR('PNAD 2015 | renda (SCN65)'!FE52/'PNAD 2015 | renda (SCN65)'!$KR52,"")</f>
        <v>7.7156824497797982E-3</v>
      </c>
      <c r="FF53" s="7">
        <f>IFERROR('PNAD 2015 | renda (SCN65)'!FF52/'PNAD 2015 | renda (SCN65)'!$KR52,"")</f>
        <v>0</v>
      </c>
      <c r="FG53" s="7">
        <f>IFERROR('PNAD 2015 | renda (SCN65)'!FG52/'PNAD 2015 | renda (SCN65)'!$KR52,"")</f>
        <v>9.9669406699869371E-4</v>
      </c>
      <c r="FH53" s="7">
        <f>IFERROR('PNAD 2015 | renda (SCN65)'!FH52/'PNAD 2015 | renda (SCN65)'!$KR52,"")</f>
        <v>6.0013372554906406E-3</v>
      </c>
      <c r="FI53" s="7">
        <f>IFERROR('PNAD 2015 | renda (SCN65)'!FI52/'PNAD 2015 | renda (SCN65)'!$KR52,"")</f>
        <v>0</v>
      </c>
      <c r="FJ53" s="7">
        <f>IFERROR('PNAD 2015 | renda (SCN65)'!FJ52/'PNAD 2015 | renda (SCN65)'!$KR52,"")</f>
        <v>3.3636771472112263E-4</v>
      </c>
      <c r="FK53" s="7">
        <f>IFERROR('PNAD 2015 | renda (SCN65)'!FK52/'PNAD 2015 | renda (SCN65)'!$KR52,"")</f>
        <v>5.1570361188019668E-3</v>
      </c>
      <c r="FL53" s="7">
        <f>IFERROR('PNAD 2015 | renda (SCN65)'!FL52/'PNAD 2015 | renda (SCN65)'!$KR52,"")</f>
        <v>0</v>
      </c>
      <c r="FM53" s="7">
        <f>IFERROR('PNAD 2015 | renda (SCN65)'!FM52/'PNAD 2015 | renda (SCN65)'!$KR52,"")</f>
        <v>3.2822439224555263E-3</v>
      </c>
      <c r="FN53" s="7">
        <f>IFERROR('PNAD 2015 | renda (SCN65)'!FN52/'PNAD 2015 | renda (SCN65)'!$KR52,"")</f>
        <v>5.284621647882435E-3</v>
      </c>
      <c r="FO53" s="7">
        <f>IFERROR('PNAD 2015 | renda (SCN65)'!FO52/'PNAD 2015 | renda (SCN65)'!$KR52,"")</f>
        <v>0</v>
      </c>
      <c r="FP53" s="7">
        <f>IFERROR('PNAD 2015 | renda (SCN65)'!FP52/'PNAD 2015 | renda (SCN65)'!$KR52,"")</f>
        <v>1.0249639663625833E-3</v>
      </c>
      <c r="FQ53" s="7">
        <f>IFERROR('PNAD 2015 | renda (SCN65)'!FQ52/'PNAD 2015 | renda (SCN65)'!$KR52,"")</f>
        <v>1.2488607090766055E-2</v>
      </c>
      <c r="FR53" s="7">
        <f>IFERROR('PNAD 2015 | renda (SCN65)'!FR52/'PNAD 2015 | renda (SCN65)'!$KR52,"")</f>
        <v>0</v>
      </c>
      <c r="FS53" s="7">
        <f>IFERROR('PNAD 2015 | renda (SCN65)'!FS52/'PNAD 2015 | renda (SCN65)'!$KR52,"")</f>
        <v>1.0797940222227861E-3</v>
      </c>
      <c r="FT53" s="7">
        <f>IFERROR('PNAD 2015 | renda (SCN65)'!FT52/'PNAD 2015 | renda (SCN65)'!$KR52,"")</f>
        <v>3.9842492895426967E-3</v>
      </c>
      <c r="FU53" s="7">
        <f>IFERROR('PNAD 2015 | renda (SCN65)'!FU52/'PNAD 2015 | renda (SCN65)'!$KR52,"")</f>
        <v>0</v>
      </c>
      <c r="FV53" s="7">
        <f>IFERROR('PNAD 2015 | renda (SCN65)'!FV52/'PNAD 2015 | renda (SCN65)'!$KR52,"")</f>
        <v>8.0737499198894067E-4</v>
      </c>
      <c r="FW53" s="7">
        <f>IFERROR('PNAD 2015 | renda (SCN65)'!FW52/'PNAD 2015 | renda (SCN65)'!$KR52,"")</f>
        <v>4.9142956440052978E-3</v>
      </c>
      <c r="FX53" s="7">
        <f>IFERROR('PNAD 2015 | renda (SCN65)'!FX52/'PNAD 2015 | renda (SCN65)'!$KR52,"")</f>
        <v>0</v>
      </c>
      <c r="FY53" s="7">
        <f>IFERROR('PNAD 2015 | renda (SCN65)'!FY52/'PNAD 2015 | renda (SCN65)'!$KR52,"")</f>
        <v>3.3023737252737845E-3</v>
      </c>
      <c r="FZ53" s="7">
        <f>IFERROR('PNAD 2015 | renda (SCN65)'!FZ52/'PNAD 2015 | renda (SCN65)'!$KR52,"")</f>
        <v>1.5578961947360566E-2</v>
      </c>
      <c r="GA53" s="7">
        <f>IFERROR('PNAD 2015 | renda (SCN65)'!GA52/'PNAD 2015 | renda (SCN65)'!$KR52,"")</f>
        <v>0</v>
      </c>
      <c r="GB53" s="7">
        <f>IFERROR('PNAD 2015 | renda (SCN65)'!GB52/'PNAD 2015 | renda (SCN65)'!$KR52,"")</f>
        <v>4.9982558472130758E-4</v>
      </c>
      <c r="GC53" s="7">
        <f>IFERROR('PNAD 2015 | renda (SCN65)'!GC52/'PNAD 2015 | renda (SCN65)'!$KR52,"")</f>
        <v>1.9772154719040857E-3</v>
      </c>
      <c r="GD53" s="7">
        <f>IFERROR('PNAD 2015 | renda (SCN65)'!GD52/'PNAD 2015 | renda (SCN65)'!$KR52,"")</f>
        <v>0</v>
      </c>
      <c r="GE53" s="7">
        <f>IFERROR('PNAD 2015 | renda (SCN65)'!GE52/'PNAD 2015 | renda (SCN65)'!$KR52,"")</f>
        <v>7.8254608455979608E-4</v>
      </c>
      <c r="GF53" s="7">
        <f>IFERROR('PNAD 2015 | renda (SCN65)'!GF52/'PNAD 2015 | renda (SCN65)'!$KR52,"")</f>
        <v>1.0688957555794609E-2</v>
      </c>
      <c r="GG53" s="7">
        <f>IFERROR('PNAD 2015 | renda (SCN65)'!GG52/'PNAD 2015 | renda (SCN65)'!$KR52,"")</f>
        <v>0</v>
      </c>
      <c r="GH53" s="7">
        <f>IFERROR('PNAD 2015 | renda (SCN65)'!GH52/'PNAD 2015 | renda (SCN65)'!$KR52,"")</f>
        <v>0</v>
      </c>
      <c r="GI53" s="7">
        <f>IFERROR('PNAD 2015 | renda (SCN65)'!GI52/'PNAD 2015 | renda (SCN65)'!$KR52,"")</f>
        <v>5.0045033981945975E-3</v>
      </c>
      <c r="GJ53" s="7">
        <f>IFERROR('PNAD 2015 | renda (SCN65)'!GJ52/'PNAD 2015 | renda (SCN65)'!$KR52,"")</f>
        <v>0</v>
      </c>
      <c r="GK53" s="7">
        <f>IFERROR('PNAD 2015 | renda (SCN65)'!GK52/'PNAD 2015 | renda (SCN65)'!$KR52,"")</f>
        <v>2.5282258116547259E-3</v>
      </c>
      <c r="GL53" s="7">
        <f>IFERROR('PNAD 2015 | renda (SCN65)'!GL52/'PNAD 2015 | renda (SCN65)'!$KR52,"")</f>
        <v>9.413209795987889E-3</v>
      </c>
      <c r="GM53" s="7">
        <f>IFERROR('PNAD 2015 | renda (SCN65)'!GM52/'PNAD 2015 | renda (SCN65)'!$KR52,"")</f>
        <v>0</v>
      </c>
      <c r="GN53" s="7">
        <f>IFERROR('PNAD 2015 | renda (SCN65)'!GN52/'PNAD 2015 | renda (SCN65)'!$KR52,"")</f>
        <v>2.0493580184359744E-3</v>
      </c>
      <c r="GO53" s="7">
        <f>IFERROR('PNAD 2015 | renda (SCN65)'!GO52/'PNAD 2015 | renda (SCN65)'!$KR52,"")</f>
        <v>1.1397350264160649E-2</v>
      </c>
      <c r="GP53" s="7">
        <f>IFERROR('PNAD 2015 | renda (SCN65)'!GP52/'PNAD 2015 | renda (SCN65)'!$KR52,"")</f>
        <v>9.8282256826175292E-4</v>
      </c>
      <c r="GQ53" s="7">
        <f>IFERROR('PNAD 2015 | renda (SCN65)'!GQ52/'PNAD 2015 | renda (SCN65)'!$KR52,"")</f>
        <v>4.9866424994333112E-4</v>
      </c>
      <c r="GR53" s="7">
        <f>IFERROR('PNAD 2015 | renda (SCN65)'!GR52/'PNAD 2015 | renda (SCN65)'!$KR52,"")</f>
        <v>3.5507165650642109E-3</v>
      </c>
      <c r="GS53" s="7">
        <f>IFERROR('PNAD 2015 | renda (SCN65)'!GS52/'PNAD 2015 | renda (SCN65)'!$KR52,"")</f>
        <v>3.9395056412912152E-4</v>
      </c>
      <c r="GT53" s="7">
        <f>IFERROR('PNAD 2015 | renda (SCN65)'!GT52/'PNAD 2015 | renda (SCN65)'!$KR52,"")</f>
        <v>3.8436417566091777E-3</v>
      </c>
      <c r="GU53" s="7">
        <f>IFERROR('PNAD 2015 | renda (SCN65)'!GU52/'PNAD 2015 | renda (SCN65)'!$KR52,"")</f>
        <v>2.376878082644884E-2</v>
      </c>
      <c r="GV53" s="7">
        <f>IFERROR('PNAD 2015 | renda (SCN65)'!GV52/'PNAD 2015 | renda (SCN65)'!$KR52,"")</f>
        <v>0</v>
      </c>
      <c r="GW53" s="7">
        <f>IFERROR('PNAD 2015 | renda (SCN65)'!GW52/'PNAD 2015 | renda (SCN65)'!$KR52,"")</f>
        <v>1.3061145136308444E-3</v>
      </c>
      <c r="GX53" s="7">
        <f>IFERROR('PNAD 2015 | renda (SCN65)'!GX52/'PNAD 2015 | renda (SCN65)'!$KR52,"")</f>
        <v>6.0341019505692909E-3</v>
      </c>
      <c r="GY53" s="7">
        <f>IFERROR('PNAD 2015 | renda (SCN65)'!GY52/'PNAD 2015 | renda (SCN65)'!$KR52,"")</f>
        <v>0</v>
      </c>
      <c r="GZ53" s="7">
        <f>IFERROR('PNAD 2015 | renda (SCN65)'!GZ52/'PNAD 2015 | renda (SCN65)'!$KR52,"")</f>
        <v>3.2703402409812679E-4</v>
      </c>
      <c r="HA53" s="7">
        <f>IFERROR('PNAD 2015 | renda (SCN65)'!HA52/'PNAD 2015 | renda (SCN65)'!$KR52,"")</f>
        <v>3.820597863746182E-3</v>
      </c>
      <c r="HB53" s="7">
        <f>IFERROR('PNAD 2015 | renda (SCN65)'!HB52/'PNAD 2015 | renda (SCN65)'!$KR52,"")</f>
        <v>0</v>
      </c>
      <c r="HC53" s="7">
        <f>IFERROR('PNAD 2015 | renda (SCN65)'!HC52/'PNAD 2015 | renda (SCN65)'!$KR52,"")</f>
        <v>2.866475318840162E-3</v>
      </c>
      <c r="HD53" s="7">
        <f>IFERROR('PNAD 2015 | renda (SCN65)'!HD52/'PNAD 2015 | renda (SCN65)'!$KR52,"")</f>
        <v>1.9638579713373974E-2</v>
      </c>
      <c r="HE53" s="7">
        <f>IFERROR('PNAD 2015 | renda (SCN65)'!HE52/'PNAD 2015 | renda (SCN65)'!$KR52,"")</f>
        <v>0</v>
      </c>
      <c r="HF53" s="7">
        <f>IFERROR('PNAD 2015 | renda (SCN65)'!HF52/'PNAD 2015 | renda (SCN65)'!$KR52,"")</f>
        <v>2.2553874105288333E-3</v>
      </c>
      <c r="HG53" s="7">
        <f>IFERROR('PNAD 2015 | renda (SCN65)'!HG52/'PNAD 2015 | renda (SCN65)'!$KR52,"")</f>
        <v>5.2461255506124748E-3</v>
      </c>
      <c r="HH53" s="7">
        <f>IFERROR('PNAD 2015 | renda (SCN65)'!HH52/'PNAD 2015 | renda (SCN65)'!$KR52,"")</f>
        <v>0</v>
      </c>
      <c r="HI53" s="7">
        <f>IFERROR('PNAD 2015 | renda (SCN65)'!HI52/'PNAD 2015 | renda (SCN65)'!$KR52,"")</f>
        <v>5.7510803639365118E-4</v>
      </c>
      <c r="HJ53" s="7">
        <f>IFERROR('PNAD 2015 | renda (SCN65)'!HJ52/'PNAD 2015 | renda (SCN65)'!$KR52,"")</f>
        <v>1.1757353292233551E-2</v>
      </c>
      <c r="HK53" s="7">
        <f>IFERROR('PNAD 2015 | renda (SCN65)'!HK52/'PNAD 2015 | renda (SCN65)'!$KR52,"")</f>
        <v>0</v>
      </c>
      <c r="HL53" s="7">
        <f>IFERROR('PNAD 2015 | renda (SCN65)'!HL52/'PNAD 2015 | renda (SCN65)'!$KR52,"")</f>
        <v>1.0391257987940182E-3</v>
      </c>
      <c r="HM53" s="7">
        <f>IFERROR('PNAD 2015 | renda (SCN65)'!HM52/'PNAD 2015 | renda (SCN65)'!$KR52,"")</f>
        <v>1.3013519657311613E-2</v>
      </c>
      <c r="HN53" s="7">
        <f>IFERROR('PNAD 2015 | renda (SCN65)'!HN52/'PNAD 2015 | renda (SCN65)'!$KR52,"")</f>
        <v>0</v>
      </c>
      <c r="HO53" s="7">
        <f>IFERROR('PNAD 2015 | renda (SCN65)'!HO52/'PNAD 2015 | renda (SCN65)'!$KR52,"")</f>
        <v>1.2448433509927906E-3</v>
      </c>
      <c r="HP53" s="7">
        <f>IFERROR('PNAD 2015 | renda (SCN65)'!HP52/'PNAD 2015 | renda (SCN65)'!$KR52,"")</f>
        <v>5.4212720400909969E-3</v>
      </c>
      <c r="HQ53" s="7">
        <f>IFERROR('PNAD 2015 | renda (SCN65)'!HQ52/'PNAD 2015 | renda (SCN65)'!$KR52,"")</f>
        <v>0</v>
      </c>
      <c r="HR53" s="7">
        <f>IFERROR('PNAD 2015 | renda (SCN65)'!HR52/'PNAD 2015 | renda (SCN65)'!$KR52,"")</f>
        <v>1.2296599740807283E-3</v>
      </c>
      <c r="HS53" s="7">
        <f>IFERROR('PNAD 2015 | renda (SCN65)'!HS52/'PNAD 2015 | renda (SCN65)'!$KR52,"")</f>
        <v>9.4033384503750903E-3</v>
      </c>
      <c r="HT53" s="7">
        <f>IFERROR('PNAD 2015 | renda (SCN65)'!HT52/'PNAD 2015 | renda (SCN65)'!$KR52,"")</f>
        <v>0</v>
      </c>
      <c r="HU53" s="7">
        <f>IFERROR('PNAD 2015 | renda (SCN65)'!HU52/'PNAD 2015 | renda (SCN65)'!$KR52,"")</f>
        <v>3.2562966926475896E-3</v>
      </c>
      <c r="HV53" s="7">
        <f>IFERROR('PNAD 2015 | renda (SCN65)'!HV52/'PNAD 2015 | renda (SCN65)'!$KR52,"")</f>
        <v>2.3843461104532605E-2</v>
      </c>
      <c r="HW53" s="7">
        <f>IFERROR('PNAD 2015 | renda (SCN65)'!HW52/'PNAD 2015 | renda (SCN65)'!$KR52,"")</f>
        <v>0</v>
      </c>
      <c r="HX53" s="7">
        <f>IFERROR('PNAD 2015 | renda (SCN65)'!HX52/'PNAD 2015 | renda (SCN65)'!$KR52,"")</f>
        <v>2.0144857157972928E-4</v>
      </c>
      <c r="HY53" s="7">
        <f>IFERROR('PNAD 2015 | renda (SCN65)'!HY52/'PNAD 2015 | renda (SCN65)'!$KR52,"")</f>
        <v>4.2389364582128093E-3</v>
      </c>
      <c r="HZ53" s="7">
        <f>IFERROR('PNAD 2015 | renda (SCN65)'!HZ52/'PNAD 2015 | renda (SCN65)'!$KR52,"")</f>
        <v>0</v>
      </c>
      <c r="IA53" s="7">
        <f>IFERROR('PNAD 2015 | renda (SCN65)'!IA52/'PNAD 2015 | renda (SCN65)'!$KR52,"")</f>
        <v>1.4002579023455091E-3</v>
      </c>
      <c r="IB53" s="7">
        <f>IFERROR('PNAD 2015 | renda (SCN65)'!IB52/'PNAD 2015 | renda (SCN65)'!$KR52,"")</f>
        <v>1.0242112493768579E-2</v>
      </c>
      <c r="IC53" s="7">
        <f>IFERROR('PNAD 2015 | renda (SCN65)'!IC52/'PNAD 2015 | renda (SCN65)'!$KR52,"")</f>
        <v>0</v>
      </c>
      <c r="ID53" s="7">
        <f>IFERROR('PNAD 2015 | renda (SCN65)'!ID52/'PNAD 2015 | renda (SCN65)'!$KR52,"")</f>
        <v>2.5349357459274787E-4</v>
      </c>
      <c r="IE53" s="7">
        <f>IFERROR('PNAD 2015 | renda (SCN65)'!IE52/'PNAD 2015 | renda (SCN65)'!$KR52,"")</f>
        <v>2.0327208224314823E-2</v>
      </c>
      <c r="IF53" s="7">
        <f>IFERROR('PNAD 2015 | renda (SCN65)'!IF52/'PNAD 2015 | renda (SCN65)'!$KR52,"")</f>
        <v>0</v>
      </c>
      <c r="IG53" s="7">
        <f>IFERROR('PNAD 2015 | renda (SCN65)'!IG52/'PNAD 2015 | renda (SCN65)'!$KR52,"")</f>
        <v>3.2531352813075428E-4</v>
      </c>
      <c r="IH53" s="7">
        <f>IFERROR('PNAD 2015 | renda (SCN65)'!IH52/'PNAD 2015 | renda (SCN65)'!$KR52,"")</f>
        <v>1.111402759073358E-2</v>
      </c>
      <c r="II53" s="7">
        <f>IFERROR('PNAD 2015 | renda (SCN65)'!II52/'PNAD 2015 | renda (SCN65)'!$KR52,"")</f>
        <v>0</v>
      </c>
      <c r="IJ53" s="7">
        <f>IFERROR('PNAD 2015 | renda (SCN65)'!IJ52/'PNAD 2015 | renda (SCN65)'!$KR52,"")</f>
        <v>6.4759468211901443E-3</v>
      </c>
      <c r="IK53" s="7">
        <f>IFERROR('PNAD 2015 | renda (SCN65)'!IK52/'PNAD 2015 | renda (SCN65)'!$KR52,"")</f>
        <v>1.0266392993108123E-2</v>
      </c>
      <c r="IL53" s="7">
        <f>IFERROR('PNAD 2015 | renda (SCN65)'!IL52/'PNAD 2015 | renda (SCN65)'!$KR52,"")</f>
        <v>0</v>
      </c>
      <c r="IM53" s="7">
        <f>IFERROR('PNAD 2015 | renda (SCN65)'!IM52/'PNAD 2015 | renda (SCN65)'!$KR52,"")</f>
        <v>2.0448739758210099E-3</v>
      </c>
      <c r="IN53" s="7">
        <f>IFERROR('PNAD 2015 | renda (SCN65)'!IN52/'PNAD 2015 | renda (SCN65)'!$KR52,"")</f>
        <v>2.5219976162528371E-2</v>
      </c>
      <c r="IO53" s="7">
        <f>IFERROR('PNAD 2015 | renda (SCN65)'!IO52/'PNAD 2015 | renda (SCN65)'!$KR52,"")</f>
        <v>0</v>
      </c>
      <c r="IP53" s="7">
        <f>IFERROR('PNAD 2015 | renda (SCN65)'!IP52/'PNAD 2015 | renda (SCN65)'!$KR52,"")</f>
        <v>0</v>
      </c>
      <c r="IQ53" s="7">
        <f>IFERROR('PNAD 2015 | renda (SCN65)'!IQ52/'PNAD 2015 | renda (SCN65)'!$KR52,"")</f>
        <v>8.6618261946371285E-3</v>
      </c>
      <c r="IR53" s="7">
        <f>IFERROR('PNAD 2015 | renda (SCN65)'!IR52/'PNAD 2015 | renda (SCN65)'!$KR52,"")</f>
        <v>0</v>
      </c>
      <c r="IS53" s="7">
        <f>IFERROR('PNAD 2015 | renda (SCN65)'!IS52/'PNAD 2015 | renda (SCN65)'!$KR52,"")</f>
        <v>1.0403731583703635E-3</v>
      </c>
      <c r="IT53" s="7">
        <f>IFERROR('PNAD 2015 | renda (SCN65)'!IT52/'PNAD 2015 | renda (SCN65)'!$KR52,"")</f>
        <v>1.2573771641150994E-2</v>
      </c>
      <c r="IU53" s="7">
        <f>IFERROR('PNAD 2015 | renda (SCN65)'!IU52/'PNAD 2015 | renda (SCN65)'!$KR52,"")</f>
        <v>0</v>
      </c>
      <c r="IV53" s="7">
        <f>IFERROR('PNAD 2015 | renda (SCN65)'!IV52/'PNAD 2015 | renda (SCN65)'!$KR52,"")</f>
        <v>1.7675407789803567E-3</v>
      </c>
      <c r="IW53" s="7">
        <f>IFERROR('PNAD 2015 | renda (SCN65)'!IW52/'PNAD 2015 | renda (SCN65)'!$KR52,"")</f>
        <v>2.4172613489290559E-2</v>
      </c>
      <c r="IX53" s="7">
        <f>IFERROR('PNAD 2015 | renda (SCN65)'!IX52/'PNAD 2015 | renda (SCN65)'!$KR52,"")</f>
        <v>0</v>
      </c>
      <c r="IY53" s="7">
        <f>IFERROR('PNAD 2015 | renda (SCN65)'!IY52/'PNAD 2015 | renda (SCN65)'!$KR52,"")</f>
        <v>0</v>
      </c>
      <c r="IZ53" s="7">
        <f>IFERROR('PNAD 2015 | renda (SCN65)'!IZ52/'PNAD 2015 | renda (SCN65)'!$KR52,"")</f>
        <v>2.00796826201089E-2</v>
      </c>
      <c r="JA53" s="7">
        <f>IFERROR('PNAD 2015 | renda (SCN65)'!JA52/'PNAD 2015 | renda (SCN65)'!$KR52,"")</f>
        <v>0</v>
      </c>
      <c r="JB53" s="7">
        <f>IFERROR('PNAD 2015 | renda (SCN65)'!JB52/'PNAD 2015 | renda (SCN65)'!$KR52,"")</f>
        <v>0</v>
      </c>
      <c r="JC53" s="7">
        <f>IFERROR('PNAD 2015 | renda (SCN65)'!JC52/'PNAD 2015 | renda (SCN65)'!$KR52,"")</f>
        <v>1.662037815641115E-2</v>
      </c>
      <c r="JD53" s="7">
        <f>IFERROR('PNAD 2015 | renda (SCN65)'!JD52/'PNAD 2015 | renda (SCN65)'!$KR52,"")</f>
        <v>0</v>
      </c>
      <c r="JE53" s="7">
        <f>IFERROR('PNAD 2015 | renda (SCN65)'!JE52/'PNAD 2015 | renda (SCN65)'!$KR52,"")</f>
        <v>3.7619074450591871E-3</v>
      </c>
      <c r="JF53" s="7">
        <f>IFERROR('PNAD 2015 | renda (SCN65)'!JF52/'PNAD 2015 | renda (SCN65)'!$KR52,"")</f>
        <v>1.7450581979267164E-2</v>
      </c>
      <c r="JG53" s="7">
        <f>IFERROR('PNAD 2015 | renda (SCN65)'!JG52/'PNAD 2015 | renda (SCN65)'!$KR52,"")</f>
        <v>0</v>
      </c>
      <c r="JH53" s="7">
        <f>IFERROR('PNAD 2015 | renda (SCN65)'!JH52/'PNAD 2015 | renda (SCN65)'!$KR52,"")</f>
        <v>1.1642918804203688E-3</v>
      </c>
      <c r="JI53" s="7">
        <f>IFERROR('PNAD 2015 | renda (SCN65)'!JI52/'PNAD 2015 | renda (SCN65)'!$KR52,"")</f>
        <v>1.9216326990581574E-2</v>
      </c>
      <c r="JJ53" s="7">
        <f>IFERROR('PNAD 2015 | renda (SCN65)'!JJ52/'PNAD 2015 | renda (SCN65)'!$KR52,"")</f>
        <v>0</v>
      </c>
      <c r="JK53" s="7">
        <f>IFERROR('PNAD 2015 | renda (SCN65)'!JK52/'PNAD 2015 | renda (SCN65)'!$KR52,"")</f>
        <v>0</v>
      </c>
      <c r="JL53" s="7">
        <f>IFERROR('PNAD 2015 | renda (SCN65)'!JL52/'PNAD 2015 | renda (SCN65)'!$KR52,"")</f>
        <v>1.8724630749306102E-2</v>
      </c>
      <c r="JM53" s="7">
        <f>IFERROR('PNAD 2015 | renda (SCN65)'!JM52/'PNAD 2015 | renda (SCN65)'!$KR52,"")</f>
        <v>0</v>
      </c>
      <c r="JN53" s="7">
        <f>IFERROR('PNAD 2015 | renda (SCN65)'!JN52/'PNAD 2015 | renda (SCN65)'!$KR52,"")</f>
        <v>9.0277541806976693E-3</v>
      </c>
      <c r="JO53" s="7">
        <f>IFERROR('PNAD 2015 | renda (SCN65)'!JO52/'PNAD 2015 | renda (SCN65)'!$KR52,"")</f>
        <v>0</v>
      </c>
      <c r="JP53" s="7">
        <f>IFERROR('PNAD 2015 | renda (SCN65)'!JP52/'PNAD 2015 | renda (SCN65)'!$KR52,"")</f>
        <v>3.0480091495975544E-3</v>
      </c>
      <c r="JQ53" s="7">
        <f>IFERROR('PNAD 2015 | renda (SCN65)'!JQ52/'PNAD 2015 | renda (SCN65)'!$KR52,"")</f>
        <v>2.1361667177797344E-2</v>
      </c>
      <c r="JR53" s="7">
        <f>IFERROR('PNAD 2015 | renda (SCN65)'!JR52/'PNAD 2015 | renda (SCN65)'!$KR52,"")</f>
        <v>0</v>
      </c>
      <c r="JS53" s="7">
        <f>IFERROR('PNAD 2015 | renda (SCN65)'!JS52/'PNAD 2015 | renda (SCN65)'!$KR52,"")</f>
        <v>0</v>
      </c>
      <c r="JT53" s="7">
        <f>IFERROR('PNAD 2015 | renda (SCN65)'!JT52/'PNAD 2015 | renda (SCN65)'!$KR52,"")</f>
        <v>2.143332583483841E-2</v>
      </c>
      <c r="JU53" s="7">
        <f>IFERROR('PNAD 2015 | renda (SCN65)'!JU52/'PNAD 2015 | renda (SCN65)'!$KR52,"")</f>
        <v>0</v>
      </c>
      <c r="JV53" s="7">
        <f>IFERROR('PNAD 2015 | renda (SCN65)'!JV52/'PNAD 2015 | renda (SCN65)'!$KR52,"")</f>
        <v>9.9882533137827644E-3</v>
      </c>
      <c r="JW53" s="7">
        <f>IFERROR('PNAD 2015 | renda (SCN65)'!JW52/'PNAD 2015 | renda (SCN65)'!$KR52,"")</f>
        <v>0</v>
      </c>
      <c r="JX53" s="7">
        <f>IFERROR('PNAD 2015 | renda (SCN65)'!JX52/'PNAD 2015 | renda (SCN65)'!$KR52,"")</f>
        <v>0</v>
      </c>
      <c r="JY53" s="7">
        <f>IFERROR('PNAD 2015 | renda (SCN65)'!JY52/'PNAD 2015 | renda (SCN65)'!$KR52,"")</f>
        <v>2.3462930408948989E-2</v>
      </c>
      <c r="JZ53" s="7">
        <f>IFERROR('PNAD 2015 | renda (SCN65)'!JZ52/'PNAD 2015 | renda (SCN65)'!$KR52,"")</f>
        <v>0</v>
      </c>
      <c r="KA53" s="7">
        <f>IFERROR('PNAD 2015 | renda (SCN65)'!KA52/'PNAD 2015 | renda (SCN65)'!$KR52,"")</f>
        <v>0</v>
      </c>
      <c r="KB53" s="7">
        <f>IFERROR('PNAD 2015 | renda (SCN65)'!KB52/'PNAD 2015 | renda (SCN65)'!$KR52,"")</f>
        <v>1.4782426079966072E-2</v>
      </c>
      <c r="KC53" s="7">
        <f>IFERROR('PNAD 2015 | renda (SCN65)'!KC52/'PNAD 2015 | renda (SCN65)'!$KR52,"")</f>
        <v>0</v>
      </c>
      <c r="KD53" s="7">
        <f>IFERROR('PNAD 2015 | renda (SCN65)'!KD52/'PNAD 2015 | renda (SCN65)'!$KR52,"")</f>
        <v>7.7938467321974909E-4</v>
      </c>
      <c r="KE53" s="7">
        <f>IFERROR('PNAD 2015 | renda (SCN65)'!KE52/'PNAD 2015 | renda (SCN65)'!$KR52,"")</f>
        <v>1.8616949207948177E-2</v>
      </c>
      <c r="KF53" s="7">
        <f>IFERROR('PNAD 2015 | renda (SCN65)'!KF52/'PNAD 2015 | renda (SCN65)'!$KR52,"")</f>
        <v>0</v>
      </c>
      <c r="KG53" s="7">
        <f>IFERROR('PNAD 2015 | renda (SCN65)'!KG52/'PNAD 2015 | renda (SCN65)'!$KR52,"")</f>
        <v>0</v>
      </c>
      <c r="KH53" s="7">
        <f>IFERROR('PNAD 2015 | renda (SCN65)'!KH52/'PNAD 2015 | renda (SCN65)'!$KR52,"")</f>
        <v>9.0367545252269879E-3</v>
      </c>
      <c r="KI53" s="7">
        <f>IFERROR('PNAD 2015 | renda (SCN65)'!KI52/'PNAD 2015 | renda (SCN65)'!$KR52,"")</f>
        <v>0</v>
      </c>
      <c r="KJ53" s="7">
        <f>IFERROR('PNAD 2015 | renda (SCN65)'!KJ52/'PNAD 2015 | renda (SCN65)'!$KR52,"")</f>
        <v>0</v>
      </c>
      <c r="KK53" s="7">
        <f>IFERROR('PNAD 2015 | renda (SCN65)'!KK52/'PNAD 2015 | renda (SCN65)'!$KR52,"")</f>
        <v>2.3467489723262524E-2</v>
      </c>
      <c r="KL53" s="7">
        <f>IFERROR('PNAD 2015 | renda (SCN65)'!KL52/'PNAD 2015 | renda (SCN65)'!$KR52,"")</f>
        <v>0</v>
      </c>
      <c r="KM53" s="7">
        <f>IFERROR('PNAD 2015 | renda (SCN65)'!KM52/'PNAD 2015 | renda (SCN65)'!$KR52,"")</f>
        <v>4.8093238837959817E-4</v>
      </c>
      <c r="KN53" s="7">
        <f>IFERROR('PNAD 2015 | renda (SCN65)'!KN52/'PNAD 2015 | renda (SCN65)'!$KR52,"")</f>
        <v>1.5748925442737378E-2</v>
      </c>
      <c r="KO53" s="7">
        <f>IFERROR('PNAD 2015 | renda (SCN65)'!KO52/'PNAD 2015 | renda (SCN65)'!$KR52,"")</f>
        <v>0</v>
      </c>
      <c r="KP53" s="7">
        <f>IFERROR('PNAD 2015 | renda (SCN65)'!KP52/'PNAD 2015 | renda (SCN65)'!$KR52,"")</f>
        <v>0</v>
      </c>
      <c r="KQ53" s="7">
        <f>IFERROR('PNAD 2015 | renda (SCN65)'!KQ52/'PNAD 2015 | renda (SCN65)'!$KR52,"")</f>
        <v>5.849412085021749E-2</v>
      </c>
      <c r="KR53" s="2">
        <f t="shared" si="308"/>
        <v>1.0000000000000002</v>
      </c>
      <c r="KT53" s="19">
        <v>143243</v>
      </c>
      <c r="KV53" s="7">
        <f t="shared" si="309"/>
        <v>0</v>
      </c>
      <c r="KW53" s="7">
        <f t="shared" si="0"/>
        <v>0</v>
      </c>
      <c r="KX53" s="7">
        <f t="shared" si="1"/>
        <v>0</v>
      </c>
      <c r="KY53" s="7">
        <f t="shared" si="2"/>
        <v>0</v>
      </c>
      <c r="KZ53" s="7">
        <f t="shared" si="3"/>
        <v>0</v>
      </c>
      <c r="LA53" s="7">
        <f t="shared" si="4"/>
        <v>0</v>
      </c>
      <c r="LB53" s="7">
        <f t="shared" si="5"/>
        <v>0</v>
      </c>
      <c r="LC53" s="7">
        <f t="shared" si="6"/>
        <v>0</v>
      </c>
      <c r="LD53" s="7">
        <f t="shared" si="7"/>
        <v>0</v>
      </c>
      <c r="LE53" s="7">
        <f t="shared" si="8"/>
        <v>0</v>
      </c>
      <c r="LF53" s="7">
        <f t="shared" si="9"/>
        <v>0</v>
      </c>
      <c r="LG53" s="7">
        <f t="shared" si="10"/>
        <v>0</v>
      </c>
      <c r="LH53" s="7">
        <f t="shared" si="11"/>
        <v>0</v>
      </c>
      <c r="LI53" s="7">
        <f t="shared" si="12"/>
        <v>35.25144938881531</v>
      </c>
      <c r="LJ53" s="7">
        <f t="shared" si="13"/>
        <v>0</v>
      </c>
      <c r="LK53" s="7">
        <f t="shared" si="14"/>
        <v>0</v>
      </c>
      <c r="LL53" s="7">
        <f t="shared" si="15"/>
        <v>72.269630074011431</v>
      </c>
      <c r="LM53" s="7">
        <f t="shared" si="16"/>
        <v>22.679469579695738</v>
      </c>
      <c r="LN53" s="7">
        <f t="shared" si="17"/>
        <v>0</v>
      </c>
      <c r="LO53" s="7">
        <f t="shared" si="18"/>
        <v>100.68982113723922</v>
      </c>
      <c r="LP53" s="7">
        <f t="shared" si="19"/>
        <v>50.492779970932219</v>
      </c>
      <c r="LQ53" s="7">
        <f t="shared" si="20"/>
        <v>15.533988774193936</v>
      </c>
      <c r="LR53" s="7">
        <f t="shared" si="21"/>
        <v>206.35329123351389</v>
      </c>
      <c r="LS53" s="7">
        <f t="shared" si="22"/>
        <v>27.349678202735504</v>
      </c>
      <c r="LT53" s="7">
        <f t="shared" si="23"/>
        <v>0</v>
      </c>
      <c r="LU53" s="7">
        <f t="shared" si="24"/>
        <v>81.00162634182557</v>
      </c>
      <c r="LV53" s="7">
        <f t="shared" si="25"/>
        <v>0</v>
      </c>
      <c r="LW53" s="7">
        <f t="shared" si="26"/>
        <v>0</v>
      </c>
      <c r="LX53" s="7">
        <f t="shared" si="27"/>
        <v>279.47163006454872</v>
      </c>
      <c r="LY53" s="7">
        <f t="shared" si="28"/>
        <v>23.309454845798399</v>
      </c>
      <c r="LZ53" s="7">
        <f t="shared" si="29"/>
        <v>0</v>
      </c>
      <c r="MA53" s="7">
        <f t="shared" si="30"/>
        <v>188.98633799315328</v>
      </c>
      <c r="MB53" s="7">
        <f t="shared" si="31"/>
        <v>77.743878572125993</v>
      </c>
      <c r="MC53" s="7">
        <f t="shared" si="32"/>
        <v>0</v>
      </c>
      <c r="MD53" s="7">
        <f t="shared" si="33"/>
        <v>153.98441822074048</v>
      </c>
      <c r="ME53" s="7">
        <f t="shared" si="34"/>
        <v>107.0682294182444</v>
      </c>
      <c r="MF53" s="7">
        <f t="shared" si="35"/>
        <v>20.141044839996024</v>
      </c>
      <c r="MG53" s="7">
        <f t="shared" si="36"/>
        <v>167.36659913003123</v>
      </c>
      <c r="MH53" s="7">
        <f t="shared" si="37"/>
        <v>229.38703125625025</v>
      </c>
      <c r="MI53" s="7">
        <f t="shared" si="38"/>
        <v>0</v>
      </c>
      <c r="MJ53" s="7">
        <f t="shared" si="39"/>
        <v>328.22232363948558</v>
      </c>
      <c r="MK53" s="7">
        <f t="shared" si="40"/>
        <v>185.63155092818607</v>
      </c>
      <c r="ML53" s="7">
        <f t="shared" si="41"/>
        <v>0</v>
      </c>
      <c r="MM53" s="7">
        <f t="shared" si="42"/>
        <v>344.37089461704124</v>
      </c>
      <c r="MN53" s="7">
        <f t="shared" si="43"/>
        <v>264.96040465635031</v>
      </c>
      <c r="MO53" s="7">
        <f t="shared" si="44"/>
        <v>0</v>
      </c>
      <c r="MP53" s="7">
        <f t="shared" si="45"/>
        <v>321.37566225115711</v>
      </c>
      <c r="MQ53" s="7">
        <f t="shared" si="46"/>
        <v>202.25453623816139</v>
      </c>
      <c r="MR53" s="7">
        <f t="shared" si="47"/>
        <v>0</v>
      </c>
      <c r="MS53" s="7">
        <f t="shared" si="48"/>
        <v>433.44680644764469</v>
      </c>
      <c r="MT53" s="7">
        <f t="shared" si="49"/>
        <v>167.40356648060938</v>
      </c>
      <c r="MU53" s="7">
        <f t="shared" si="50"/>
        <v>0</v>
      </c>
      <c r="MV53" s="7">
        <f t="shared" si="51"/>
        <v>348.22628122108762</v>
      </c>
      <c r="MW53" s="7">
        <f t="shared" si="52"/>
        <v>245.87755022665385</v>
      </c>
      <c r="MX53" s="7">
        <f t="shared" si="53"/>
        <v>0</v>
      </c>
      <c r="MY53" s="7">
        <f t="shared" si="54"/>
        <v>350.84634219331406</v>
      </c>
      <c r="MZ53" s="7">
        <f t="shared" si="55"/>
        <v>380.65126859694846</v>
      </c>
      <c r="NA53" s="7">
        <f t="shared" si="56"/>
        <v>0</v>
      </c>
      <c r="NB53" s="7">
        <f t="shared" si="57"/>
        <v>435.71259697683053</v>
      </c>
      <c r="NC53" s="7">
        <f t="shared" si="58"/>
        <v>331.45234589625153</v>
      </c>
      <c r="ND53" s="7">
        <f t="shared" si="59"/>
        <v>0</v>
      </c>
      <c r="NE53" s="7">
        <f t="shared" si="60"/>
        <v>429.05693356648925</v>
      </c>
      <c r="NF53" s="7">
        <f t="shared" si="61"/>
        <v>362.02896574320482</v>
      </c>
      <c r="NG53" s="7">
        <f t="shared" si="62"/>
        <v>0</v>
      </c>
      <c r="NH53" s="7">
        <f t="shared" si="63"/>
        <v>285.86852202084293</v>
      </c>
      <c r="NI53" s="7">
        <f t="shared" si="64"/>
        <v>390.14879708298508</v>
      </c>
      <c r="NJ53" s="7">
        <f t="shared" si="65"/>
        <v>16.924885339696875</v>
      </c>
      <c r="NK53" s="7">
        <f t="shared" si="66"/>
        <v>552.1274048662508</v>
      </c>
      <c r="NL53" s="7">
        <f t="shared" si="67"/>
        <v>555.06938984976205</v>
      </c>
      <c r="NM53" s="7">
        <f t="shared" si="68"/>
        <v>0</v>
      </c>
      <c r="NN53" s="7">
        <f t="shared" si="69"/>
        <v>257.26811512354664</v>
      </c>
      <c r="NO53" s="7">
        <f t="shared" si="70"/>
        <v>99.893482793534901</v>
      </c>
      <c r="NP53" s="7">
        <f t="shared" si="71"/>
        <v>0</v>
      </c>
      <c r="NQ53" s="7">
        <f t="shared" si="72"/>
        <v>178.81569566533946</v>
      </c>
      <c r="NR53" s="7">
        <f t="shared" si="73"/>
        <v>312.23086390188701</v>
      </c>
      <c r="NS53" s="7">
        <f t="shared" si="74"/>
        <v>43.994227800548067</v>
      </c>
      <c r="NT53" s="7">
        <f t="shared" si="75"/>
        <v>1177.5626062352494</v>
      </c>
      <c r="NU53" s="7">
        <f t="shared" si="76"/>
        <v>1136.6643940456215</v>
      </c>
      <c r="NV53" s="7">
        <f t="shared" si="77"/>
        <v>0</v>
      </c>
      <c r="NW53" s="7">
        <f t="shared" si="78"/>
        <v>225.27441350443092</v>
      </c>
      <c r="NX53" s="7">
        <f t="shared" si="79"/>
        <v>399.87583120386114</v>
      </c>
      <c r="NY53" s="7">
        <f t="shared" si="80"/>
        <v>51.640308145128998</v>
      </c>
      <c r="NZ53" s="7">
        <f t="shared" si="81"/>
        <v>401.23284103133415</v>
      </c>
      <c r="OA53" s="7">
        <f t="shared" si="82"/>
        <v>368.3627051422614</v>
      </c>
      <c r="OB53" s="7">
        <f t="shared" si="83"/>
        <v>0</v>
      </c>
      <c r="OC53" s="7">
        <f t="shared" si="84"/>
        <v>412.61416409058234</v>
      </c>
      <c r="OD53" s="7">
        <f t="shared" si="85"/>
        <v>480.50316312108288</v>
      </c>
      <c r="OE53" s="7">
        <f t="shared" si="86"/>
        <v>0</v>
      </c>
      <c r="OF53" s="7">
        <f t="shared" si="87"/>
        <v>341.62452853033943</v>
      </c>
      <c r="OG53" s="7">
        <f t="shared" si="88"/>
        <v>804.93941393885609</v>
      </c>
      <c r="OH53" s="7">
        <f t="shared" si="89"/>
        <v>0</v>
      </c>
      <c r="OI53" s="7">
        <f t="shared" si="90"/>
        <v>294.27551366482413</v>
      </c>
      <c r="OJ53" s="7">
        <f t="shared" si="91"/>
        <v>541.44692116171325</v>
      </c>
      <c r="OK53" s="7">
        <f t="shared" si="92"/>
        <v>93.547420944285619</v>
      </c>
      <c r="OL53" s="7">
        <f t="shared" si="93"/>
        <v>150.29538469429582</v>
      </c>
      <c r="OM53" s="7">
        <f t="shared" si="94"/>
        <v>911.6287280136745</v>
      </c>
      <c r="ON53" s="7">
        <f t="shared" si="95"/>
        <v>0</v>
      </c>
      <c r="OO53" s="7">
        <f t="shared" si="96"/>
        <v>295.62482196092668</v>
      </c>
      <c r="OP53" s="7">
        <f t="shared" si="97"/>
        <v>837.70788961383892</v>
      </c>
      <c r="OQ53" s="7">
        <f t="shared" si="98"/>
        <v>0</v>
      </c>
      <c r="OR53" s="7">
        <f t="shared" si="99"/>
        <v>337.51191077852013</v>
      </c>
      <c r="OS53" s="7">
        <f t="shared" si="100"/>
        <v>836.2569211036465</v>
      </c>
      <c r="OT53" s="7">
        <f t="shared" si="101"/>
        <v>0</v>
      </c>
      <c r="OU53" s="7">
        <f t="shared" si="102"/>
        <v>225.26825227933458</v>
      </c>
      <c r="OV53" s="7">
        <f t="shared" si="103"/>
        <v>540.10993531580345</v>
      </c>
      <c r="OW53" s="7">
        <f t="shared" si="104"/>
        <v>0</v>
      </c>
      <c r="OX53" s="7">
        <f t="shared" si="105"/>
        <v>198.33907768942552</v>
      </c>
      <c r="OY53" s="7">
        <f t="shared" si="106"/>
        <v>678.76060457798167</v>
      </c>
      <c r="OZ53" s="7">
        <f t="shared" si="107"/>
        <v>0</v>
      </c>
      <c r="PA53" s="7">
        <f t="shared" si="108"/>
        <v>269.31793110574989</v>
      </c>
      <c r="PB53" s="7">
        <f t="shared" si="109"/>
        <v>374.40840726806317</v>
      </c>
      <c r="PC53" s="7">
        <f t="shared" si="110"/>
        <v>0</v>
      </c>
      <c r="PD53" s="7">
        <f t="shared" si="111"/>
        <v>263.45860603911291</v>
      </c>
      <c r="PE53" s="7">
        <f t="shared" si="112"/>
        <v>539.26276686505412</v>
      </c>
      <c r="PF53" s="7">
        <f t="shared" si="113"/>
        <v>111.53819822565251</v>
      </c>
      <c r="PG53" s="7">
        <f t="shared" si="114"/>
        <v>289.51134635906493</v>
      </c>
      <c r="PH53" s="7">
        <f t="shared" si="115"/>
        <v>1354.0339557514244</v>
      </c>
      <c r="PI53" s="7">
        <f t="shared" si="116"/>
        <v>0</v>
      </c>
      <c r="PJ53" s="7">
        <f t="shared" si="117"/>
        <v>398.98707448371141</v>
      </c>
      <c r="PK53" s="7">
        <f t="shared" si="118"/>
        <v>545.2299133708774</v>
      </c>
      <c r="PL53" s="7">
        <f t="shared" si="119"/>
        <v>0</v>
      </c>
      <c r="PM53" s="7">
        <f t="shared" si="120"/>
        <v>158.75012583277382</v>
      </c>
      <c r="PN53" s="7">
        <f t="shared" si="121"/>
        <v>329.32518293173371</v>
      </c>
      <c r="PO53" s="7">
        <f t="shared" si="122"/>
        <v>0</v>
      </c>
      <c r="PP53" s="7">
        <f t="shared" si="123"/>
        <v>191.46931170698576</v>
      </c>
      <c r="PQ53" s="7">
        <f t="shared" si="124"/>
        <v>387.90611114791056</v>
      </c>
      <c r="PR53" s="7">
        <f t="shared" si="125"/>
        <v>0</v>
      </c>
      <c r="PS53" s="7">
        <f t="shared" si="126"/>
        <v>215.64133806627436</v>
      </c>
      <c r="PT53" s="7">
        <f t="shared" si="127"/>
        <v>1079.0969873577956</v>
      </c>
      <c r="PU53" s="7">
        <f t="shared" si="128"/>
        <v>0</v>
      </c>
      <c r="PV53" s="7">
        <f t="shared" si="129"/>
        <v>525.54017826918971</v>
      </c>
      <c r="PW53" s="7">
        <f t="shared" si="130"/>
        <v>1019.0142605243813</v>
      </c>
      <c r="PX53" s="7">
        <f t="shared" si="131"/>
        <v>0</v>
      </c>
      <c r="PY53" s="7">
        <f t="shared" si="132"/>
        <v>364.67675222836488</v>
      </c>
      <c r="PZ53" s="7">
        <f t="shared" si="133"/>
        <v>841.78970124017656</v>
      </c>
      <c r="QA53" s="7">
        <f t="shared" si="134"/>
        <v>0</v>
      </c>
      <c r="QB53" s="7">
        <f t="shared" si="135"/>
        <v>343.03082815858329</v>
      </c>
      <c r="QC53" s="7">
        <f t="shared" si="136"/>
        <v>631.43007338775556</v>
      </c>
      <c r="QD53" s="7">
        <f t="shared" si="137"/>
        <v>0</v>
      </c>
      <c r="QE53" s="7">
        <f t="shared" si="138"/>
        <v>277.59553702270756</v>
      </c>
      <c r="QF53" s="7">
        <f t="shared" si="139"/>
        <v>864.17035140269888</v>
      </c>
      <c r="QG53" s="7">
        <f t="shared" si="140"/>
        <v>0</v>
      </c>
      <c r="QH53" s="7">
        <f t="shared" si="141"/>
        <v>507.00721317934318</v>
      </c>
      <c r="QI53" s="7">
        <f t="shared" si="142"/>
        <v>1100.5288088554787</v>
      </c>
      <c r="QJ53" s="7">
        <f t="shared" si="143"/>
        <v>0</v>
      </c>
      <c r="QK53" s="7">
        <f t="shared" si="144"/>
        <v>171.31748472307112</v>
      </c>
      <c r="QL53" s="7">
        <f t="shared" si="145"/>
        <v>631.71503004846204</v>
      </c>
      <c r="QM53" s="7">
        <f t="shared" si="146"/>
        <v>0</v>
      </c>
      <c r="QN53" s="7">
        <f t="shared" si="147"/>
        <v>530.06405779619092</v>
      </c>
      <c r="QO53" s="7">
        <f t="shared" si="148"/>
        <v>2121.5085001855987</v>
      </c>
      <c r="QP53" s="7">
        <f t="shared" si="149"/>
        <v>0</v>
      </c>
      <c r="QQ53" s="7">
        <f t="shared" si="150"/>
        <v>135.65169294652569</v>
      </c>
      <c r="QR53" s="7">
        <f t="shared" si="151"/>
        <v>843.12514677981221</v>
      </c>
      <c r="QS53" s="7">
        <f t="shared" si="152"/>
        <v>0</v>
      </c>
      <c r="QT53" s="7">
        <f t="shared" si="153"/>
        <v>23.777707953121645</v>
      </c>
      <c r="QU53" s="7">
        <f t="shared" si="154"/>
        <v>1105.2175011538077</v>
      </c>
      <c r="QV53" s="7">
        <f t="shared" si="155"/>
        <v>0</v>
      </c>
      <c r="QW53" s="7">
        <f t="shared" si="156"/>
        <v>142.76944823909389</v>
      </c>
      <c r="QX53" s="7">
        <f t="shared" si="157"/>
        <v>859.64955248824583</v>
      </c>
      <c r="QY53" s="7">
        <f t="shared" si="158"/>
        <v>0</v>
      </c>
      <c r="QZ53" s="7">
        <f t="shared" si="159"/>
        <v>48.182320559797766</v>
      </c>
      <c r="RA53" s="7">
        <f t="shared" si="160"/>
        <v>738.70932476555015</v>
      </c>
      <c r="RB53" s="7">
        <f t="shared" si="161"/>
        <v>0</v>
      </c>
      <c r="RC53" s="7">
        <f t="shared" si="162"/>
        <v>470.15846618429697</v>
      </c>
      <c r="RD53" s="7">
        <f t="shared" si="163"/>
        <v>756.98505870762358</v>
      </c>
      <c r="RE53" s="7">
        <f t="shared" si="164"/>
        <v>0</v>
      </c>
      <c r="RF53" s="7">
        <f t="shared" si="165"/>
        <v>146.81891343367553</v>
      </c>
      <c r="RG53" s="7">
        <f t="shared" si="166"/>
        <v>1788.9055455026021</v>
      </c>
      <c r="RH53" s="7">
        <f t="shared" si="167"/>
        <v>0</v>
      </c>
      <c r="RI53" s="7">
        <f t="shared" si="168"/>
        <v>154.67293512525856</v>
      </c>
      <c r="RJ53" s="7">
        <f t="shared" si="169"/>
        <v>570.7158209819645</v>
      </c>
      <c r="RK53" s="7">
        <f t="shared" si="170"/>
        <v>0</v>
      </c>
      <c r="RL53" s="7">
        <f t="shared" si="171"/>
        <v>115.65081597747182</v>
      </c>
      <c r="RM53" s="7">
        <f t="shared" si="172"/>
        <v>703.93845093425091</v>
      </c>
      <c r="RN53" s="7">
        <f t="shared" si="173"/>
        <v>0</v>
      </c>
      <c r="RO53" s="7">
        <f t="shared" si="174"/>
        <v>473.04191952939271</v>
      </c>
      <c r="RP53" s="7">
        <f t="shared" si="175"/>
        <v>2231.5772462257696</v>
      </c>
      <c r="RQ53" s="7">
        <f t="shared" si="176"/>
        <v>0</v>
      </c>
      <c r="RR53" s="7">
        <f t="shared" si="177"/>
        <v>71.596516232234265</v>
      </c>
      <c r="RS53" s="7">
        <f t="shared" si="178"/>
        <v>283.22227584195696</v>
      </c>
      <c r="RT53" s="7">
        <f t="shared" si="179"/>
        <v>0</v>
      </c>
      <c r="RU53" s="7">
        <f t="shared" si="180"/>
        <v>112.09424879059887</v>
      </c>
      <c r="RV53" s="7">
        <f t="shared" si="181"/>
        <v>1531.1183471646871</v>
      </c>
      <c r="RW53" s="7">
        <f t="shared" si="182"/>
        <v>0</v>
      </c>
      <c r="RX53" s="7">
        <f t="shared" si="183"/>
        <v>0</v>
      </c>
      <c r="RY53" s="7">
        <f t="shared" si="184"/>
        <v>716.86008026758873</v>
      </c>
      <c r="RZ53" s="7">
        <f t="shared" si="185"/>
        <v>0</v>
      </c>
      <c r="SA53" s="7">
        <f t="shared" si="186"/>
        <v>362.1506499388579</v>
      </c>
      <c r="SB53" s="7">
        <f t="shared" si="187"/>
        <v>1348.3764108066932</v>
      </c>
      <c r="SC53" s="7">
        <f t="shared" si="188"/>
        <v>0</v>
      </c>
      <c r="SD53" s="7">
        <f t="shared" si="189"/>
        <v>293.55619063482425</v>
      </c>
      <c r="SE53" s="7">
        <f t="shared" si="190"/>
        <v>1632.5906438891639</v>
      </c>
      <c r="SF53" s="7">
        <f t="shared" si="191"/>
        <v>140.78245314551828</v>
      </c>
      <c r="SG53" s="7">
        <f t="shared" si="192"/>
        <v>71.430163154632581</v>
      </c>
      <c r="SH53" s="7">
        <f t="shared" si="193"/>
        <v>508.61529292949274</v>
      </c>
      <c r="SI53" s="7">
        <f t="shared" si="194"/>
        <v>56.430660657547755</v>
      </c>
      <c r="SJ53" s="7">
        <f t="shared" si="195"/>
        <v>550.57477614196841</v>
      </c>
      <c r="SK53" s="7">
        <f t="shared" si="196"/>
        <v>3404.7114719230112</v>
      </c>
      <c r="SL53" s="7">
        <f t="shared" si="197"/>
        <v>0</v>
      </c>
      <c r="SM53" s="7">
        <f t="shared" si="198"/>
        <v>187.09176127602305</v>
      </c>
      <c r="SN53" s="7">
        <f t="shared" si="199"/>
        <v>864.34286570539689</v>
      </c>
      <c r="SO53" s="7">
        <f t="shared" si="200"/>
        <v>0</v>
      </c>
      <c r="SP53" s="7">
        <f t="shared" si="201"/>
        <v>46.845334713887972</v>
      </c>
      <c r="SQ53" s="7">
        <f t="shared" si="202"/>
        <v>547.27389979659438</v>
      </c>
      <c r="SR53" s="7">
        <f t="shared" si="203"/>
        <v>0</v>
      </c>
      <c r="SS53" s="7">
        <f t="shared" si="204"/>
        <v>410.60252409662132</v>
      </c>
      <c r="ST53" s="7">
        <f t="shared" si="205"/>
        <v>2813.0890738828284</v>
      </c>
      <c r="SU53" s="7">
        <f t="shared" si="206"/>
        <v>0</v>
      </c>
      <c r="SV53" s="7">
        <f t="shared" si="207"/>
        <v>323.0684588463817</v>
      </c>
      <c r="SW53" s="7">
        <f t="shared" si="208"/>
        <v>751.47076224638272</v>
      </c>
      <c r="SX53" s="7">
        <f t="shared" si="209"/>
        <v>0</v>
      </c>
      <c r="SY53" s="7">
        <f t="shared" si="210"/>
        <v>82.380200457135771</v>
      </c>
      <c r="SZ53" s="7">
        <f t="shared" si="211"/>
        <v>1684.1585576394107</v>
      </c>
      <c r="TA53" s="7">
        <f t="shared" si="212"/>
        <v>0</v>
      </c>
      <c r="TB53" s="7">
        <f t="shared" si="213"/>
        <v>148.84749679665157</v>
      </c>
      <c r="TC53" s="7">
        <f t="shared" si="214"/>
        <v>1864.0955962722874</v>
      </c>
      <c r="TD53" s="7">
        <f t="shared" si="215"/>
        <v>0</v>
      </c>
      <c r="TE53" s="7">
        <f t="shared" si="216"/>
        <v>178.3150961262603</v>
      </c>
      <c r="TF53" s="7">
        <f t="shared" si="217"/>
        <v>776.55927083875463</v>
      </c>
      <c r="TG53" s="7">
        <f t="shared" si="218"/>
        <v>0</v>
      </c>
      <c r="TH53" s="7">
        <f t="shared" si="219"/>
        <v>176.14018366724576</v>
      </c>
      <c r="TI53" s="7">
        <f t="shared" si="220"/>
        <v>1346.9624096470791</v>
      </c>
      <c r="TJ53" s="7">
        <f t="shared" si="221"/>
        <v>0</v>
      </c>
      <c r="TK53" s="7">
        <f t="shared" si="222"/>
        <v>466.44170714491867</v>
      </c>
      <c r="TL53" s="7">
        <f t="shared" si="223"/>
        <v>3415.4088989965639</v>
      </c>
      <c r="TM53" s="7">
        <f t="shared" si="224"/>
        <v>0</v>
      </c>
      <c r="TN53" s="7">
        <f t="shared" si="225"/>
        <v>28.85609773879516</v>
      </c>
      <c r="TO53" s="7">
        <f t="shared" si="226"/>
        <v>607.19797508377746</v>
      </c>
      <c r="TP53" s="7">
        <f t="shared" si="227"/>
        <v>0</v>
      </c>
      <c r="TQ53" s="7">
        <f t="shared" si="228"/>
        <v>200.57714270567777</v>
      </c>
      <c r="TR53" s="7">
        <f t="shared" si="229"/>
        <v>1467.1109199448927</v>
      </c>
      <c r="TS53" s="7">
        <f t="shared" si="230"/>
        <v>0</v>
      </c>
      <c r="TT53" s="7">
        <f t="shared" si="231"/>
        <v>36.311180105388985</v>
      </c>
      <c r="TU53" s="7">
        <f t="shared" si="232"/>
        <v>2911.7302876755284</v>
      </c>
      <c r="TV53" s="7">
        <f t="shared" si="233"/>
        <v>0</v>
      </c>
      <c r="TW53" s="7">
        <f t="shared" si="234"/>
        <v>46.598885710033635</v>
      </c>
      <c r="TX53" s="7">
        <f t="shared" si="235"/>
        <v>1592.0066541794502</v>
      </c>
      <c r="TY53" s="7">
        <f t="shared" si="236"/>
        <v>0</v>
      </c>
      <c r="TZ53" s="7">
        <f t="shared" si="237"/>
        <v>927.63405050773986</v>
      </c>
      <c r="UA53" s="7">
        <f t="shared" si="238"/>
        <v>1470.5889315117868</v>
      </c>
      <c r="UB53" s="7">
        <f t="shared" si="239"/>
        <v>0</v>
      </c>
      <c r="UC53" s="7">
        <f t="shared" si="240"/>
        <v>292.91388291852894</v>
      </c>
      <c r="UD53" s="7">
        <f t="shared" si="241"/>
        <v>3612.5850454490514</v>
      </c>
      <c r="UE53" s="7">
        <f t="shared" si="242"/>
        <v>0</v>
      </c>
      <c r="UF53" s="7">
        <f t="shared" si="243"/>
        <v>0</v>
      </c>
      <c r="UG53" s="7">
        <f t="shared" si="244"/>
        <v>1240.7459695984062</v>
      </c>
      <c r="UH53" s="7">
        <f t="shared" si="245"/>
        <v>0</v>
      </c>
      <c r="UI53" s="7">
        <f t="shared" si="246"/>
        <v>149.02617232444598</v>
      </c>
      <c r="UJ53" s="7">
        <f t="shared" si="247"/>
        <v>1801.1047711933918</v>
      </c>
      <c r="UK53" s="7">
        <f t="shared" si="248"/>
        <v>0</v>
      </c>
      <c r="UL53" s="7">
        <f t="shared" si="249"/>
        <v>253.18784380348325</v>
      </c>
      <c r="UM53" s="7">
        <f t="shared" si="250"/>
        <v>3462.5576740464476</v>
      </c>
      <c r="UN53" s="7">
        <f t="shared" si="251"/>
        <v>0</v>
      </c>
      <c r="UO53" s="7">
        <f t="shared" si="252"/>
        <v>0</v>
      </c>
      <c r="UP53" s="7">
        <f t="shared" si="253"/>
        <v>2876.2739775522591</v>
      </c>
      <c r="UQ53" s="7">
        <f t="shared" si="254"/>
        <v>0</v>
      </c>
      <c r="UR53" s="7">
        <f t="shared" si="255"/>
        <v>0</v>
      </c>
      <c r="US53" s="7">
        <f t="shared" si="256"/>
        <v>2380.7528282588023</v>
      </c>
      <c r="UT53" s="7">
        <f t="shared" si="257"/>
        <v>0</v>
      </c>
      <c r="UU53" s="7">
        <f t="shared" si="258"/>
        <v>538.86690815261318</v>
      </c>
      <c r="UV53" s="7">
        <f t="shared" si="259"/>
        <v>2499.6737144561662</v>
      </c>
      <c r="UW53" s="7">
        <f t="shared" si="260"/>
        <v>0</v>
      </c>
      <c r="UX53" s="7">
        <f t="shared" si="261"/>
        <v>166.77666182705488</v>
      </c>
      <c r="UY53" s="7">
        <f t="shared" si="262"/>
        <v>2752.6043271118765</v>
      </c>
      <c r="UZ53" s="7">
        <f t="shared" si="263"/>
        <v>0</v>
      </c>
      <c r="VA53" s="7">
        <f t="shared" si="264"/>
        <v>0</v>
      </c>
      <c r="VB53" s="7">
        <f t="shared" si="265"/>
        <v>2682.1722824228541</v>
      </c>
      <c r="VC53" s="7">
        <f t="shared" si="266"/>
        <v>0</v>
      </c>
      <c r="VD53" s="7">
        <f t="shared" si="267"/>
        <v>1293.1625921056761</v>
      </c>
      <c r="VE53" s="7">
        <f t="shared" si="268"/>
        <v>0</v>
      </c>
      <c r="VF53" s="7">
        <f t="shared" si="269"/>
        <v>436.6059746158025</v>
      </c>
      <c r="VG53" s="7">
        <f t="shared" si="270"/>
        <v>3059.9092915492247</v>
      </c>
      <c r="VH53" s="7">
        <f t="shared" si="271"/>
        <v>0</v>
      </c>
      <c r="VI53" s="7">
        <f t="shared" si="272"/>
        <v>0</v>
      </c>
      <c r="VJ53" s="7">
        <f t="shared" si="273"/>
        <v>3070.1738925597583</v>
      </c>
      <c r="VK53" s="7">
        <f t="shared" si="274"/>
        <v>0</v>
      </c>
      <c r="VL53" s="7">
        <f t="shared" si="275"/>
        <v>1430.7473694261846</v>
      </c>
      <c r="VM53" s="7">
        <f t="shared" si="276"/>
        <v>0</v>
      </c>
      <c r="VN53" s="7">
        <f t="shared" si="277"/>
        <v>0</v>
      </c>
      <c r="VO53" s="7">
        <f t="shared" si="278"/>
        <v>3360.90054056908</v>
      </c>
      <c r="VP53" s="7">
        <f t="shared" si="279"/>
        <v>0</v>
      </c>
      <c r="VQ53" s="7">
        <f t="shared" si="280"/>
        <v>0</v>
      </c>
      <c r="VR53" s="7">
        <f t="shared" si="281"/>
        <v>2117.4790589725799</v>
      </c>
      <c r="VS53" s="7">
        <f t="shared" si="282"/>
        <v>0</v>
      </c>
      <c r="VT53" s="7">
        <f t="shared" si="283"/>
        <v>111.64139874601652</v>
      </c>
      <c r="VU53" s="7">
        <f t="shared" si="284"/>
        <v>2666.7476553941206</v>
      </c>
      <c r="VV53" s="7">
        <f t="shared" si="285"/>
        <v>0</v>
      </c>
      <c r="VW53" s="7">
        <f t="shared" si="286"/>
        <v>0</v>
      </c>
      <c r="VX53" s="7">
        <f t="shared" si="287"/>
        <v>1294.4518284570895</v>
      </c>
      <c r="VY53" s="7">
        <f t="shared" si="288"/>
        <v>0</v>
      </c>
      <c r="VZ53" s="7">
        <f t="shared" si="289"/>
        <v>0</v>
      </c>
      <c r="WA53" s="7">
        <f t="shared" si="290"/>
        <v>3361.5536304292937</v>
      </c>
      <c r="WB53" s="7">
        <f t="shared" si="291"/>
        <v>0</v>
      </c>
      <c r="WC53" s="7">
        <f t="shared" si="292"/>
        <v>68.89019810865878</v>
      </c>
      <c r="WD53" s="7">
        <f t="shared" si="293"/>
        <v>2255.9233271940302</v>
      </c>
      <c r="WE53" s="7">
        <f t="shared" si="294"/>
        <v>0</v>
      </c>
      <c r="WF53" s="7">
        <f t="shared" si="295"/>
        <v>0</v>
      </c>
      <c r="WG53" s="7">
        <f t="shared" si="296"/>
        <v>8378.8733529477031</v>
      </c>
      <c r="WH53" s="2">
        <f t="shared" si="310"/>
        <v>143242.99999999994</v>
      </c>
      <c r="WI53" s="27" t="str">
        <f t="shared" si="311"/>
        <v>N</v>
      </c>
      <c r="WK53" s="7">
        <f t="shared" si="312"/>
        <v>0</v>
      </c>
      <c r="WL53" s="7">
        <f t="shared" si="313"/>
        <v>0</v>
      </c>
      <c r="WM53" s="7">
        <f t="shared" si="314"/>
        <v>0</v>
      </c>
      <c r="WN53" s="7">
        <f t="shared" si="315"/>
        <v>0</v>
      </c>
      <c r="WO53" s="7">
        <f t="shared" si="316"/>
        <v>0</v>
      </c>
      <c r="WP53" s="7">
        <f t="shared" si="317"/>
        <v>0</v>
      </c>
      <c r="WQ53" s="7">
        <f t="shared" si="318"/>
        <v>0</v>
      </c>
      <c r="WR53" s="7">
        <f t="shared" si="319"/>
        <v>0</v>
      </c>
      <c r="WS53" s="7">
        <f t="shared" si="320"/>
        <v>0</v>
      </c>
      <c r="WT53" s="7">
        <f t="shared" si="321"/>
        <v>0</v>
      </c>
      <c r="WU53" s="7">
        <f t="shared" si="322"/>
        <v>0</v>
      </c>
      <c r="WV53" s="7">
        <f t="shared" si="323"/>
        <v>0</v>
      </c>
      <c r="WW53" s="7">
        <f t="shared" si="324"/>
        <v>0</v>
      </c>
      <c r="WX53" s="7">
        <f t="shared" si="325"/>
        <v>2.4609544193304609E-4</v>
      </c>
      <c r="WY53" s="7">
        <f t="shared" si="326"/>
        <v>0</v>
      </c>
      <c r="WZ53" s="7">
        <f t="shared" si="327"/>
        <v>0</v>
      </c>
      <c r="XA53" s="7">
        <f t="shared" si="328"/>
        <v>5.0452468933219398E-4</v>
      </c>
      <c r="XB53" s="7">
        <f t="shared" si="329"/>
        <v>1.5832864139745569E-4</v>
      </c>
      <c r="XC53" s="7">
        <f t="shared" si="330"/>
        <v>0</v>
      </c>
      <c r="XD53" s="7">
        <f t="shared" si="331"/>
        <v>7.0293013366963314E-4</v>
      </c>
      <c r="XE53" s="7">
        <f t="shared" si="332"/>
        <v>3.5249736441524013E-4</v>
      </c>
      <c r="XF53" s="7">
        <f t="shared" si="333"/>
        <v>1.0844501144344885E-4</v>
      </c>
      <c r="XG53" s="7">
        <f t="shared" si="334"/>
        <v>1.440582026580803E-3</v>
      </c>
      <c r="XH53" s="7">
        <f t="shared" si="335"/>
        <v>1.9093203997916488E-4</v>
      </c>
      <c r="XI53" s="7">
        <f t="shared" si="336"/>
        <v>0</v>
      </c>
      <c r="XJ53" s="7">
        <f t="shared" si="337"/>
        <v>5.6548401207616146E-4</v>
      </c>
      <c r="XK53" s="7">
        <f t="shared" si="338"/>
        <v>0</v>
      </c>
      <c r="XL53" s="7">
        <f t="shared" si="339"/>
        <v>0</v>
      </c>
      <c r="XM53" s="7">
        <f t="shared" si="340"/>
        <v>1.9510316739006362E-3</v>
      </c>
      <c r="XN53" s="7">
        <f t="shared" si="341"/>
        <v>1.627266592140517E-4</v>
      </c>
      <c r="XO53" s="7">
        <f t="shared" si="342"/>
        <v>0</v>
      </c>
      <c r="XP53" s="7">
        <f t="shared" si="343"/>
        <v>1.3193408263800211E-3</v>
      </c>
      <c r="XQ53" s="7">
        <f t="shared" si="344"/>
        <v>5.4274120600745601E-4</v>
      </c>
      <c r="XR53" s="7">
        <f t="shared" si="345"/>
        <v>0</v>
      </c>
      <c r="XS53" s="7">
        <f t="shared" si="346"/>
        <v>1.0749873866139396E-3</v>
      </c>
      <c r="XT53" s="7">
        <f t="shared" si="347"/>
        <v>7.4745871992519313E-4</v>
      </c>
      <c r="XU53" s="7">
        <f t="shared" si="348"/>
        <v>1.406075329335188E-4</v>
      </c>
      <c r="XV53" s="7">
        <f t="shared" si="349"/>
        <v>1.1684103176422672E-3</v>
      </c>
      <c r="XW53" s="7">
        <f t="shared" si="350"/>
        <v>1.6013838809313568E-3</v>
      </c>
      <c r="XX53" s="7">
        <f t="shared" si="351"/>
        <v>0</v>
      </c>
      <c r="XY53" s="7">
        <f t="shared" si="352"/>
        <v>2.2913672824465118E-3</v>
      </c>
      <c r="XZ53" s="7">
        <f t="shared" si="353"/>
        <v>1.2959205750241627E-3</v>
      </c>
      <c r="YA53" s="7">
        <f t="shared" si="354"/>
        <v>0</v>
      </c>
      <c r="YB53" s="7">
        <f t="shared" si="355"/>
        <v>2.4041027807085958E-3</v>
      </c>
      <c r="YC53" s="7">
        <f t="shared" si="356"/>
        <v>1.8497267207217834E-3</v>
      </c>
      <c r="YD53" s="7">
        <f t="shared" si="357"/>
        <v>0</v>
      </c>
      <c r="YE53" s="7">
        <f t="shared" si="358"/>
        <v>2.243569753852944E-3</v>
      </c>
      <c r="YF53" s="7">
        <f t="shared" si="359"/>
        <v>1.411968028023439E-3</v>
      </c>
      <c r="YG53" s="7">
        <f t="shared" si="360"/>
        <v>0</v>
      </c>
      <c r="YH53" s="7">
        <f t="shared" si="361"/>
        <v>3.0259545419157995E-3</v>
      </c>
      <c r="YI53" s="7">
        <f t="shared" si="362"/>
        <v>1.1686683920373731E-3</v>
      </c>
      <c r="YJ53" s="7">
        <f t="shared" si="363"/>
        <v>0</v>
      </c>
      <c r="YK53" s="7">
        <f t="shared" si="364"/>
        <v>2.4310177894981797E-3</v>
      </c>
      <c r="YL53" s="7">
        <f t="shared" si="365"/>
        <v>1.7165065673481702E-3</v>
      </c>
      <c r="YM53" s="7">
        <f t="shared" si="366"/>
        <v>0</v>
      </c>
      <c r="YN53" s="7">
        <f t="shared" si="367"/>
        <v>2.4493088122513086E-3</v>
      </c>
      <c r="YO53" s="7">
        <f t="shared" si="368"/>
        <v>2.6573812933054224E-3</v>
      </c>
      <c r="YP53" s="7">
        <f t="shared" si="369"/>
        <v>0</v>
      </c>
      <c r="YQ53" s="7">
        <f t="shared" si="370"/>
        <v>3.0417723517158304E-3</v>
      </c>
      <c r="YR53" s="7">
        <f t="shared" si="371"/>
        <v>2.3139165327188877E-3</v>
      </c>
      <c r="YS53" s="7">
        <f t="shared" si="372"/>
        <v>0</v>
      </c>
      <c r="YT53" s="7">
        <f t="shared" si="373"/>
        <v>2.9953082074969765E-3</v>
      </c>
      <c r="YU53" s="7">
        <f t="shared" si="374"/>
        <v>2.5273763167708366E-3</v>
      </c>
      <c r="YV53" s="7">
        <f t="shared" si="375"/>
        <v>0</v>
      </c>
      <c r="YW53" s="7">
        <f t="shared" si="376"/>
        <v>1.995689297353749E-3</v>
      </c>
      <c r="YX53" s="7">
        <f t="shared" si="377"/>
        <v>2.7236849066480402E-3</v>
      </c>
      <c r="YY53" s="7">
        <f t="shared" si="378"/>
        <v>1.1815506055930748E-4</v>
      </c>
      <c r="YZ53" s="7">
        <f t="shared" si="379"/>
        <v>3.8544808812036261E-3</v>
      </c>
      <c r="ZA53" s="7">
        <f t="shared" si="380"/>
        <v>3.8750193018141361E-3</v>
      </c>
      <c r="ZB53" s="7">
        <f t="shared" si="381"/>
        <v>0</v>
      </c>
      <c r="ZC53" s="7">
        <f t="shared" si="382"/>
        <v>1.7960257403401684E-3</v>
      </c>
      <c r="ZD53" s="7">
        <f t="shared" si="383"/>
        <v>6.9737078107506086E-4</v>
      </c>
      <c r="ZE53" s="7">
        <f t="shared" si="384"/>
        <v>0</v>
      </c>
      <c r="ZF53" s="7">
        <f t="shared" si="385"/>
        <v>1.2483381084265168E-3</v>
      </c>
      <c r="ZG53" s="7">
        <f t="shared" si="386"/>
        <v>2.1797286003636279E-3</v>
      </c>
      <c r="ZH53" s="7">
        <f t="shared" si="387"/>
        <v>3.0713003637558616E-4</v>
      </c>
      <c r="ZI53" s="7">
        <f t="shared" si="388"/>
        <v>8.2207340410020025E-3</v>
      </c>
      <c r="ZJ53" s="7">
        <f t="shared" si="389"/>
        <v>7.9352177352165348E-3</v>
      </c>
      <c r="ZK53" s="7">
        <f t="shared" si="390"/>
        <v>0</v>
      </c>
      <c r="ZL53" s="7">
        <f t="shared" si="391"/>
        <v>1.5726731044758279E-3</v>
      </c>
      <c r="ZM53" s="7">
        <f t="shared" si="392"/>
        <v>2.7915907318602747E-3</v>
      </c>
      <c r="ZN53" s="7">
        <f t="shared" si="393"/>
        <v>3.6050842376331843E-4</v>
      </c>
      <c r="ZO53" s="7">
        <f t="shared" si="394"/>
        <v>2.8010642127806198E-3</v>
      </c>
      <c r="ZP53" s="7">
        <f t="shared" si="395"/>
        <v>2.5715930631323106E-3</v>
      </c>
      <c r="ZQ53" s="7">
        <f t="shared" si="396"/>
        <v>0</v>
      </c>
      <c r="ZR53" s="7">
        <f t="shared" si="397"/>
        <v>2.8805188671738409E-3</v>
      </c>
      <c r="ZS53" s="7">
        <f t="shared" si="398"/>
        <v>3.3544617406859887E-3</v>
      </c>
      <c r="ZT53" s="7">
        <f t="shared" si="399"/>
        <v>0</v>
      </c>
      <c r="ZU53" s="7">
        <f t="shared" si="400"/>
        <v>2.3849300037721882E-3</v>
      </c>
      <c r="ZV53" s="7">
        <f t="shared" si="401"/>
        <v>5.6193979038337404E-3</v>
      </c>
      <c r="ZW53" s="7">
        <f t="shared" si="402"/>
        <v>0</v>
      </c>
      <c r="ZX53" s="7">
        <f t="shared" si="403"/>
        <v>2.0543797160407439E-3</v>
      </c>
      <c r="ZY53" s="7">
        <f t="shared" si="404"/>
        <v>3.7799188872176194E-3</v>
      </c>
      <c r="ZZ53" s="7">
        <f t="shared" si="405"/>
        <v>6.5306800991521863E-4</v>
      </c>
      <c r="AAA53" s="7">
        <f t="shared" si="406"/>
        <v>1.0492337126023323E-3</v>
      </c>
      <c r="AAB53" s="7">
        <f t="shared" si="407"/>
        <v>6.364211361209098E-3</v>
      </c>
      <c r="AAC53" s="7">
        <f t="shared" si="408"/>
        <v>0</v>
      </c>
      <c r="AAD53" s="7">
        <f t="shared" si="409"/>
        <v>2.0637994314621085E-3</v>
      </c>
      <c r="AAE53" s="7">
        <f t="shared" si="410"/>
        <v>5.8481593488955083E-3</v>
      </c>
      <c r="AAF53" s="7">
        <f t="shared" si="411"/>
        <v>0</v>
      </c>
      <c r="AAG53" s="7">
        <f t="shared" si="412"/>
        <v>2.3562192273166595E-3</v>
      </c>
      <c r="AAH53" s="7">
        <f t="shared" si="413"/>
        <v>5.8380299288876029E-3</v>
      </c>
      <c r="AAI53" s="7">
        <f t="shared" si="414"/>
        <v>0</v>
      </c>
      <c r="AAJ53" s="7">
        <f t="shared" si="415"/>
        <v>1.5726300920766436E-3</v>
      </c>
      <c r="AAK53" s="7">
        <f t="shared" si="416"/>
        <v>3.7705851965946237E-3</v>
      </c>
      <c r="AAL53" s="7">
        <f t="shared" si="417"/>
        <v>0</v>
      </c>
      <c r="AAM53" s="7">
        <f t="shared" si="418"/>
        <v>1.3846336483418081E-3</v>
      </c>
      <c r="AAN53" s="7">
        <f t="shared" si="419"/>
        <v>4.7385254747386047E-3</v>
      </c>
      <c r="AAO53" s="7">
        <f t="shared" si="420"/>
        <v>0</v>
      </c>
      <c r="AAP53" s="7">
        <f t="shared" si="421"/>
        <v>1.8801472400448887E-3</v>
      </c>
      <c r="AAQ53" s="7">
        <f t="shared" si="422"/>
        <v>2.6137989798319171E-3</v>
      </c>
      <c r="AAR53" s="7">
        <f t="shared" si="423"/>
        <v>0</v>
      </c>
      <c r="AAS53" s="7">
        <f t="shared" si="424"/>
        <v>1.8392424484206071E-3</v>
      </c>
      <c r="AAT53" s="7">
        <f t="shared" si="425"/>
        <v>3.7646709917067804E-3</v>
      </c>
      <c r="AAU53" s="7">
        <f t="shared" si="426"/>
        <v>7.7866421553341217E-4</v>
      </c>
      <c r="AAV53" s="7">
        <f t="shared" si="427"/>
        <v>2.0211203783714739E-3</v>
      </c>
      <c r="AAW53" s="7">
        <f t="shared" si="428"/>
        <v>9.4527059315388882E-3</v>
      </c>
      <c r="AAX53" s="7">
        <f t="shared" si="429"/>
        <v>0</v>
      </c>
      <c r="AAY53" s="7">
        <f t="shared" si="430"/>
        <v>2.7853861932779374E-3</v>
      </c>
      <c r="AAZ53" s="7">
        <f t="shared" si="431"/>
        <v>3.8063285003167879E-3</v>
      </c>
      <c r="ABA53" s="7">
        <f t="shared" si="432"/>
        <v>0</v>
      </c>
      <c r="ABB53" s="7">
        <f t="shared" si="433"/>
        <v>1.1082574773830056E-3</v>
      </c>
      <c r="ABC53" s="7">
        <f t="shared" si="434"/>
        <v>2.2990665019005036E-3</v>
      </c>
      <c r="ABD53" s="7">
        <f t="shared" si="435"/>
        <v>0</v>
      </c>
      <c r="ABE53" s="7">
        <f t="shared" si="436"/>
        <v>1.3366748232512991E-3</v>
      </c>
      <c r="ABF53" s="7">
        <f t="shared" si="437"/>
        <v>2.7080283933449503E-3</v>
      </c>
      <c r="ABG53" s="7">
        <f t="shared" si="438"/>
        <v>0</v>
      </c>
      <c r="ABH53" s="7">
        <f t="shared" si="439"/>
        <v>1.5054232183511547E-3</v>
      </c>
      <c r="ABI53" s="7">
        <f t="shared" si="440"/>
        <v>7.5333313834379063E-3</v>
      </c>
      <c r="ABJ53" s="7">
        <f t="shared" si="441"/>
        <v>0</v>
      </c>
      <c r="ABK53" s="7">
        <f t="shared" si="442"/>
        <v>3.6688716256235202E-3</v>
      </c>
      <c r="ABL53" s="7">
        <f t="shared" si="443"/>
        <v>7.1138852196922829E-3</v>
      </c>
      <c r="ABM53" s="7">
        <f t="shared" si="444"/>
        <v>0</v>
      </c>
      <c r="ABN53" s="7">
        <f t="shared" si="445"/>
        <v>2.5458608953202949E-3</v>
      </c>
      <c r="ABO53" s="7">
        <f t="shared" si="446"/>
        <v>5.876655063355116E-3</v>
      </c>
      <c r="ABP53" s="7">
        <f t="shared" si="447"/>
        <v>0</v>
      </c>
      <c r="ABQ53" s="7">
        <f t="shared" si="448"/>
        <v>2.3947475838860077E-3</v>
      </c>
      <c r="ABR53" s="7">
        <f t="shared" si="449"/>
        <v>4.4081042242047142E-3</v>
      </c>
      <c r="ABS53" s="7">
        <f t="shared" si="450"/>
        <v>0</v>
      </c>
      <c r="ABT53" s="7">
        <f t="shared" si="451"/>
        <v>1.9379343983490129E-3</v>
      </c>
      <c r="ABU53" s="7">
        <f t="shared" si="452"/>
        <v>6.0328976033921329E-3</v>
      </c>
      <c r="ABV53" s="7">
        <f t="shared" si="453"/>
        <v>0</v>
      </c>
      <c r="ABW53" s="7">
        <f t="shared" si="454"/>
        <v>3.5394903288771067E-3</v>
      </c>
      <c r="ABX53" s="7">
        <f t="shared" si="455"/>
        <v>7.6829500140005386E-3</v>
      </c>
      <c r="ABY53" s="7">
        <f t="shared" si="456"/>
        <v>0</v>
      </c>
      <c r="ABZ53" s="7">
        <f t="shared" si="457"/>
        <v>1.1959920186192078E-3</v>
      </c>
      <c r="ACA53" s="7">
        <f t="shared" si="458"/>
        <v>4.4100935476669876E-3</v>
      </c>
      <c r="ACB53" s="7">
        <f t="shared" si="459"/>
        <v>0</v>
      </c>
      <c r="ACC53" s="7">
        <f t="shared" si="460"/>
        <v>3.7004534797246019E-3</v>
      </c>
      <c r="ACD53" s="7">
        <f t="shared" si="461"/>
        <v>1.481055618903262E-2</v>
      </c>
      <c r="ACE53" s="7">
        <f t="shared" si="462"/>
        <v>0</v>
      </c>
      <c r="ACF53" s="7">
        <f t="shared" si="463"/>
        <v>9.4700399284101662E-4</v>
      </c>
      <c r="ACG53" s="7">
        <f t="shared" si="464"/>
        <v>5.8859780008783157E-3</v>
      </c>
      <c r="ACH53" s="7">
        <f t="shared" si="465"/>
        <v>0</v>
      </c>
      <c r="ACI53" s="7">
        <f t="shared" si="466"/>
        <v>1.6599560155205947E-4</v>
      </c>
      <c r="ACJ53" s="7">
        <f t="shared" si="467"/>
        <v>7.7156824497798017E-3</v>
      </c>
      <c r="ACK53" s="7">
        <f t="shared" si="468"/>
        <v>0</v>
      </c>
      <c r="ACL53" s="7">
        <f t="shared" si="469"/>
        <v>9.9669406699869414E-4</v>
      </c>
      <c r="ACM53" s="7">
        <f t="shared" si="470"/>
        <v>6.0013372554906432E-3</v>
      </c>
      <c r="ACN53" s="7">
        <f t="shared" si="471"/>
        <v>0</v>
      </c>
      <c r="ACO53" s="7">
        <f t="shared" si="472"/>
        <v>3.3636771472112274E-4</v>
      </c>
      <c r="ACP53" s="7">
        <f t="shared" si="473"/>
        <v>5.1570361188019694E-3</v>
      </c>
      <c r="ACQ53" s="7">
        <f t="shared" si="474"/>
        <v>0</v>
      </c>
      <c r="ACR53" s="7">
        <f t="shared" si="475"/>
        <v>3.2822439224555276E-3</v>
      </c>
      <c r="ACS53" s="7">
        <f t="shared" si="476"/>
        <v>5.2846216478824367E-3</v>
      </c>
      <c r="ACT53" s="7">
        <f t="shared" si="477"/>
        <v>0</v>
      </c>
      <c r="ACU53" s="7">
        <f t="shared" si="478"/>
        <v>1.0249639663625838E-3</v>
      </c>
      <c r="ACV53" s="7">
        <f t="shared" si="479"/>
        <v>1.248860709076606E-2</v>
      </c>
      <c r="ACW53" s="7">
        <f t="shared" si="480"/>
        <v>0</v>
      </c>
      <c r="ACX53" s="7">
        <f t="shared" si="481"/>
        <v>1.0797940222227866E-3</v>
      </c>
      <c r="ACY53" s="7">
        <f t="shared" si="482"/>
        <v>3.9842492895426984E-3</v>
      </c>
      <c r="ACZ53" s="7">
        <f t="shared" si="483"/>
        <v>0</v>
      </c>
      <c r="ADA53" s="7">
        <f t="shared" si="484"/>
        <v>8.0737499198894099E-4</v>
      </c>
      <c r="ADB53" s="7">
        <f t="shared" si="485"/>
        <v>4.9142956440053004E-3</v>
      </c>
      <c r="ADC53" s="7">
        <f t="shared" si="486"/>
        <v>0</v>
      </c>
      <c r="ADD53" s="7">
        <f t="shared" si="487"/>
        <v>3.3023737252737858E-3</v>
      </c>
      <c r="ADE53" s="7">
        <f t="shared" si="488"/>
        <v>1.5578961947360572E-2</v>
      </c>
      <c r="ADF53" s="7">
        <f t="shared" si="489"/>
        <v>0</v>
      </c>
      <c r="ADG53" s="7">
        <f t="shared" si="490"/>
        <v>4.998255847213078E-4</v>
      </c>
      <c r="ADH53" s="7">
        <f t="shared" si="491"/>
        <v>1.9772154719040866E-3</v>
      </c>
      <c r="ADI53" s="7">
        <f t="shared" si="492"/>
        <v>0</v>
      </c>
      <c r="ADJ53" s="7">
        <f t="shared" si="493"/>
        <v>7.8254608455979641E-4</v>
      </c>
      <c r="ADK53" s="7">
        <f t="shared" si="494"/>
        <v>1.0688957555794612E-2</v>
      </c>
      <c r="ADL53" s="7">
        <f t="shared" si="495"/>
        <v>0</v>
      </c>
      <c r="ADM53" s="7">
        <f t="shared" si="496"/>
        <v>0</v>
      </c>
      <c r="ADN53" s="7">
        <f t="shared" si="497"/>
        <v>5.0045033981945992E-3</v>
      </c>
      <c r="ADO53" s="7">
        <f t="shared" si="498"/>
        <v>0</v>
      </c>
      <c r="ADP53" s="7">
        <f t="shared" si="499"/>
        <v>2.5282258116547268E-3</v>
      </c>
      <c r="ADQ53" s="7">
        <f t="shared" si="500"/>
        <v>9.4132097959878924E-3</v>
      </c>
      <c r="ADR53" s="7">
        <f t="shared" si="501"/>
        <v>0</v>
      </c>
      <c r="ADS53" s="7">
        <f t="shared" si="502"/>
        <v>2.0493580184359748E-3</v>
      </c>
      <c r="ADT53" s="7">
        <f t="shared" si="503"/>
        <v>1.1397350264160654E-2</v>
      </c>
      <c r="ADU53" s="7">
        <f t="shared" si="504"/>
        <v>9.8282256826175336E-4</v>
      </c>
      <c r="ADV53" s="7">
        <f t="shared" si="505"/>
        <v>4.9866424994333134E-4</v>
      </c>
      <c r="ADW53" s="7">
        <f t="shared" si="506"/>
        <v>3.5507165650642122E-3</v>
      </c>
      <c r="ADX53" s="7">
        <f t="shared" si="507"/>
        <v>3.9395056412912168E-4</v>
      </c>
      <c r="ADY53" s="7">
        <f t="shared" si="508"/>
        <v>3.843641756609179E-3</v>
      </c>
      <c r="ADZ53" s="7">
        <f t="shared" si="509"/>
        <v>2.376878082644885E-2</v>
      </c>
      <c r="AEA53" s="7">
        <f t="shared" si="510"/>
        <v>0</v>
      </c>
      <c r="AEB53" s="7">
        <f t="shared" si="511"/>
        <v>1.306114513630845E-3</v>
      </c>
      <c r="AEC53" s="7">
        <f t="shared" si="512"/>
        <v>6.0341019505692926E-3</v>
      </c>
      <c r="AED53" s="7">
        <f t="shared" si="513"/>
        <v>0</v>
      </c>
      <c r="AEE53" s="7">
        <f t="shared" si="514"/>
        <v>3.270340240981269E-4</v>
      </c>
      <c r="AEF53" s="7">
        <f t="shared" si="515"/>
        <v>3.8205978637461837E-3</v>
      </c>
      <c r="AEG53" s="7">
        <f t="shared" si="516"/>
        <v>0</v>
      </c>
      <c r="AEH53" s="7">
        <f t="shared" si="517"/>
        <v>2.8664753188401633E-3</v>
      </c>
      <c r="AEI53" s="7">
        <f t="shared" si="518"/>
        <v>1.9638579713373985E-2</v>
      </c>
      <c r="AEJ53" s="7">
        <f t="shared" si="519"/>
        <v>0</v>
      </c>
      <c r="AEK53" s="7">
        <f t="shared" si="520"/>
        <v>2.2553874105288346E-3</v>
      </c>
      <c r="AEL53" s="7">
        <f t="shared" si="521"/>
        <v>5.2461255506124765E-3</v>
      </c>
      <c r="AEM53" s="7">
        <f t="shared" si="522"/>
        <v>0</v>
      </c>
      <c r="AEN53" s="7">
        <f t="shared" si="523"/>
        <v>5.7510803639365139E-4</v>
      </c>
      <c r="AEO53" s="7">
        <f t="shared" si="524"/>
        <v>1.1757353292233557E-2</v>
      </c>
      <c r="AEP53" s="7">
        <f t="shared" si="525"/>
        <v>0</v>
      </c>
      <c r="AEQ53" s="7">
        <f t="shared" si="526"/>
        <v>1.0391257987940187E-3</v>
      </c>
      <c r="AER53" s="7">
        <f t="shared" si="527"/>
        <v>1.3013519657311618E-2</v>
      </c>
      <c r="AES53" s="7">
        <f t="shared" si="528"/>
        <v>0</v>
      </c>
      <c r="AET53" s="7">
        <f t="shared" si="529"/>
        <v>1.2448433509927911E-3</v>
      </c>
      <c r="AEU53" s="7">
        <f t="shared" si="530"/>
        <v>5.4212720400909986E-3</v>
      </c>
      <c r="AEV53" s="7">
        <f t="shared" si="531"/>
        <v>0</v>
      </c>
      <c r="AEW53" s="7">
        <f t="shared" si="532"/>
        <v>1.2296599740807288E-3</v>
      </c>
      <c r="AEX53" s="7">
        <f t="shared" si="533"/>
        <v>9.4033384503750938E-3</v>
      </c>
      <c r="AEY53" s="7">
        <f t="shared" si="534"/>
        <v>0</v>
      </c>
      <c r="AEZ53" s="7">
        <f t="shared" si="535"/>
        <v>3.2562966926475909E-3</v>
      </c>
      <c r="AFA53" s="7">
        <f t="shared" si="536"/>
        <v>2.3843461104532615E-2</v>
      </c>
      <c r="AFB53" s="7">
        <f t="shared" si="537"/>
        <v>0</v>
      </c>
      <c r="AFC53" s="7">
        <f t="shared" si="538"/>
        <v>2.0144857157972936E-4</v>
      </c>
      <c r="AFD53" s="7">
        <f t="shared" si="539"/>
        <v>4.238936458212811E-3</v>
      </c>
      <c r="AFE53" s="7">
        <f t="shared" si="540"/>
        <v>0</v>
      </c>
      <c r="AFF53" s="7">
        <f t="shared" si="541"/>
        <v>1.4002579023455097E-3</v>
      </c>
      <c r="AFG53" s="7">
        <f t="shared" si="542"/>
        <v>1.0242112493768584E-2</v>
      </c>
      <c r="AFH53" s="7">
        <f t="shared" si="543"/>
        <v>0</v>
      </c>
      <c r="AFI53" s="7">
        <f t="shared" si="544"/>
        <v>2.5349357459274798E-4</v>
      </c>
      <c r="AFJ53" s="7">
        <f t="shared" si="545"/>
        <v>2.0327208224314833E-2</v>
      </c>
      <c r="AFK53" s="7">
        <f t="shared" si="546"/>
        <v>0</v>
      </c>
      <c r="AFL53" s="7">
        <f t="shared" si="547"/>
        <v>3.2531352813075439E-4</v>
      </c>
      <c r="AFM53" s="7">
        <f t="shared" si="548"/>
        <v>1.1114027590733584E-2</v>
      </c>
      <c r="AFN53" s="7">
        <f t="shared" si="549"/>
        <v>0</v>
      </c>
      <c r="AFO53" s="7">
        <f t="shared" si="550"/>
        <v>6.4759468211901469E-3</v>
      </c>
      <c r="AFP53" s="7">
        <f t="shared" si="551"/>
        <v>1.0266392993108126E-2</v>
      </c>
      <c r="AFQ53" s="7">
        <f t="shared" si="552"/>
        <v>0</v>
      </c>
      <c r="AFR53" s="7">
        <f t="shared" si="553"/>
        <v>2.0448739758210108E-3</v>
      </c>
      <c r="AFS53" s="7">
        <f t="shared" si="554"/>
        <v>2.5219976162528381E-2</v>
      </c>
      <c r="AFT53" s="7">
        <f t="shared" si="555"/>
        <v>0</v>
      </c>
      <c r="AFU53" s="7">
        <f t="shared" si="556"/>
        <v>0</v>
      </c>
      <c r="AFV53" s="7">
        <f t="shared" si="557"/>
        <v>8.661826194637132E-3</v>
      </c>
      <c r="AFW53" s="7">
        <f t="shared" si="558"/>
        <v>0</v>
      </c>
      <c r="AFX53" s="7">
        <f t="shared" si="559"/>
        <v>1.040373158370364E-3</v>
      </c>
      <c r="AFY53" s="7">
        <f t="shared" si="560"/>
        <v>1.2573771641151E-2</v>
      </c>
      <c r="AFZ53" s="7">
        <f t="shared" si="561"/>
        <v>0</v>
      </c>
      <c r="AGA53" s="7">
        <f t="shared" si="562"/>
        <v>1.7675407789803576E-3</v>
      </c>
      <c r="AGB53" s="7">
        <f t="shared" si="563"/>
        <v>2.4172613489290569E-2</v>
      </c>
      <c r="AGC53" s="7">
        <f t="shared" si="564"/>
        <v>0</v>
      </c>
      <c r="AGD53" s="7">
        <f t="shared" si="565"/>
        <v>0</v>
      </c>
      <c r="AGE53" s="7">
        <f t="shared" si="566"/>
        <v>2.0079682620108907E-2</v>
      </c>
      <c r="AGF53" s="7">
        <f t="shared" si="567"/>
        <v>0</v>
      </c>
      <c r="AGG53" s="7">
        <f t="shared" si="568"/>
        <v>0</v>
      </c>
      <c r="AGH53" s="7">
        <f t="shared" si="569"/>
        <v>1.6620378156411156E-2</v>
      </c>
      <c r="AGI53" s="7">
        <f t="shared" si="570"/>
        <v>0</v>
      </c>
      <c r="AGJ53" s="7">
        <f t="shared" si="571"/>
        <v>3.7619074450591888E-3</v>
      </c>
      <c r="AGK53" s="7">
        <f t="shared" si="572"/>
        <v>1.7450581979267171E-2</v>
      </c>
      <c r="AGL53" s="7">
        <f t="shared" si="573"/>
        <v>0</v>
      </c>
      <c r="AGM53" s="7">
        <f t="shared" si="574"/>
        <v>1.1642918804203692E-3</v>
      </c>
      <c r="AGN53" s="7">
        <f t="shared" si="575"/>
        <v>1.9216326990581581E-2</v>
      </c>
      <c r="AGO53" s="7">
        <f t="shared" si="576"/>
        <v>0</v>
      </c>
      <c r="AGP53" s="7">
        <f t="shared" si="577"/>
        <v>0</v>
      </c>
      <c r="AGQ53" s="7">
        <f t="shared" si="578"/>
        <v>1.8724630749306109E-2</v>
      </c>
      <c r="AGR53" s="7">
        <f t="shared" si="579"/>
        <v>0</v>
      </c>
      <c r="AGS53" s="7">
        <f t="shared" si="580"/>
        <v>9.0277541806976728E-3</v>
      </c>
      <c r="AGT53" s="7">
        <f t="shared" si="581"/>
        <v>0</v>
      </c>
      <c r="AGU53" s="7">
        <f t="shared" si="582"/>
        <v>3.0480091495975557E-3</v>
      </c>
      <c r="AGV53" s="7">
        <f t="shared" si="583"/>
        <v>2.1361667177797351E-2</v>
      </c>
      <c r="AGW53" s="7">
        <f t="shared" si="584"/>
        <v>0</v>
      </c>
      <c r="AGX53" s="7">
        <f t="shared" si="585"/>
        <v>0</v>
      </c>
      <c r="AGY53" s="7">
        <f t="shared" si="586"/>
        <v>2.1433325834838417E-2</v>
      </c>
      <c r="AGZ53" s="7">
        <f t="shared" si="587"/>
        <v>0</v>
      </c>
      <c r="AHA53" s="7">
        <f t="shared" si="588"/>
        <v>9.9882533137827696E-3</v>
      </c>
      <c r="AHB53" s="7">
        <f t="shared" si="589"/>
        <v>0</v>
      </c>
      <c r="AHC53" s="7">
        <f t="shared" si="590"/>
        <v>0</v>
      </c>
      <c r="AHD53" s="7">
        <f t="shared" si="591"/>
        <v>2.3462930408949E-2</v>
      </c>
      <c r="AHE53" s="7">
        <f t="shared" si="592"/>
        <v>0</v>
      </c>
      <c r="AHF53" s="7">
        <f t="shared" si="593"/>
        <v>0</v>
      </c>
      <c r="AHG53" s="7">
        <f t="shared" si="594"/>
        <v>1.4782426079966077E-2</v>
      </c>
      <c r="AHH53" s="7">
        <f t="shared" si="595"/>
        <v>0</v>
      </c>
      <c r="AHI53" s="7">
        <f t="shared" si="596"/>
        <v>7.7938467321974941E-4</v>
      </c>
      <c r="AHJ53" s="7">
        <f t="shared" si="597"/>
        <v>1.8616949207948184E-2</v>
      </c>
      <c r="AHK53" s="7">
        <f t="shared" si="598"/>
        <v>0</v>
      </c>
      <c r="AHL53" s="7">
        <f t="shared" si="599"/>
        <v>0</v>
      </c>
      <c r="AHM53" s="7">
        <f t="shared" si="600"/>
        <v>9.0367545252269914E-3</v>
      </c>
      <c r="AHN53" s="7">
        <f t="shared" si="601"/>
        <v>0</v>
      </c>
      <c r="AHO53" s="7">
        <f t="shared" si="602"/>
        <v>0</v>
      </c>
      <c r="AHP53" s="7">
        <f t="shared" si="603"/>
        <v>2.3467489723262534E-2</v>
      </c>
      <c r="AHQ53" s="7">
        <f t="shared" si="604"/>
        <v>0</v>
      </c>
      <c r="AHR53" s="7">
        <f t="shared" si="605"/>
        <v>4.8093238837959833E-4</v>
      </c>
      <c r="AHS53" s="7">
        <f t="shared" si="606"/>
        <v>1.5748925442737385E-2</v>
      </c>
      <c r="AHT53" s="7">
        <f t="shared" si="607"/>
        <v>0</v>
      </c>
      <c r="AHU53" s="7">
        <f t="shared" si="608"/>
        <v>0</v>
      </c>
      <c r="AHV53" s="7">
        <f t="shared" si="609"/>
        <v>5.8494120850217511E-2</v>
      </c>
      <c r="AHW53" s="2">
        <f t="shared" si="610"/>
        <v>1.0000000000000004</v>
      </c>
      <c r="AHY53" s="7">
        <f t="shared" si="611"/>
        <v>0</v>
      </c>
      <c r="AHZ53" s="7">
        <f t="shared" si="612"/>
        <v>0</v>
      </c>
      <c r="AIA53" s="7">
        <f t="shared" si="613"/>
        <v>0</v>
      </c>
      <c r="AIB53" s="7">
        <f t="shared" si="614"/>
        <v>0</v>
      </c>
      <c r="AIC53" s="7">
        <f t="shared" si="615"/>
        <v>0</v>
      </c>
      <c r="AID53" s="7">
        <f t="shared" si="616"/>
        <v>0</v>
      </c>
      <c r="AIE53" s="7">
        <f t="shared" si="617"/>
        <v>0</v>
      </c>
      <c r="AIF53" s="7">
        <f t="shared" si="618"/>
        <v>0</v>
      </c>
      <c r="AIG53" s="7">
        <f t="shared" si="619"/>
        <v>0</v>
      </c>
      <c r="AIH53" s="7">
        <f t="shared" si="620"/>
        <v>0</v>
      </c>
      <c r="AII53" s="7">
        <f t="shared" si="621"/>
        <v>0</v>
      </c>
      <c r="AIJ53" s="7">
        <f t="shared" si="622"/>
        <v>0</v>
      </c>
      <c r="AIK53" s="7">
        <f t="shared" si="623"/>
        <v>0</v>
      </c>
      <c r="AIL53" s="7">
        <f t="shared" si="624"/>
        <v>35.251449388815324</v>
      </c>
      <c r="AIM53" s="7">
        <f t="shared" si="625"/>
        <v>0</v>
      </c>
      <c r="AIN53" s="7">
        <f t="shared" si="626"/>
        <v>0</v>
      </c>
      <c r="AIO53" s="7">
        <f t="shared" si="627"/>
        <v>72.269630074011459</v>
      </c>
      <c r="AIP53" s="7">
        <f t="shared" si="628"/>
        <v>22.679469579695745</v>
      </c>
      <c r="AIQ53" s="7">
        <f t="shared" si="629"/>
        <v>0</v>
      </c>
      <c r="AIR53" s="7">
        <f t="shared" si="630"/>
        <v>100.68982113723926</v>
      </c>
      <c r="AIS53" s="7">
        <f t="shared" si="631"/>
        <v>50.49277997093224</v>
      </c>
      <c r="AIT53" s="7">
        <f t="shared" si="632"/>
        <v>15.533988774193944</v>
      </c>
      <c r="AIU53" s="7">
        <f t="shared" si="633"/>
        <v>206.35329123351397</v>
      </c>
      <c r="AIV53" s="7">
        <f t="shared" si="634"/>
        <v>27.349678202735515</v>
      </c>
      <c r="AIW53" s="7">
        <f t="shared" si="635"/>
        <v>0</v>
      </c>
      <c r="AIX53" s="7">
        <f t="shared" si="636"/>
        <v>81.001626341825599</v>
      </c>
      <c r="AIY53" s="7">
        <f t="shared" si="637"/>
        <v>0</v>
      </c>
      <c r="AIZ53" s="7">
        <f t="shared" si="638"/>
        <v>0</v>
      </c>
      <c r="AJA53" s="7">
        <f t="shared" si="639"/>
        <v>279.47163006454883</v>
      </c>
      <c r="AJB53" s="7">
        <f t="shared" si="640"/>
        <v>23.309454845798406</v>
      </c>
      <c r="AJC53" s="7">
        <f t="shared" si="641"/>
        <v>0</v>
      </c>
      <c r="AJD53" s="7">
        <f t="shared" si="642"/>
        <v>188.98633799315337</v>
      </c>
      <c r="AJE53" s="7">
        <f t="shared" si="643"/>
        <v>77.743878572126022</v>
      </c>
      <c r="AJF53" s="7">
        <f t="shared" si="644"/>
        <v>0</v>
      </c>
      <c r="AJG53" s="7">
        <f t="shared" si="645"/>
        <v>153.98441822074054</v>
      </c>
      <c r="AJH53" s="7">
        <f t="shared" si="646"/>
        <v>107.06822941824444</v>
      </c>
      <c r="AJI53" s="7">
        <f t="shared" si="647"/>
        <v>20.141044839996034</v>
      </c>
      <c r="AJJ53" s="7">
        <f t="shared" si="648"/>
        <v>167.36659913003129</v>
      </c>
      <c r="AJK53" s="7">
        <f t="shared" si="649"/>
        <v>229.38703125625034</v>
      </c>
      <c r="AJL53" s="7">
        <f t="shared" si="650"/>
        <v>0</v>
      </c>
      <c r="AJM53" s="7">
        <f t="shared" si="651"/>
        <v>328.22232363948569</v>
      </c>
      <c r="AJN53" s="7">
        <f t="shared" si="652"/>
        <v>185.63155092818613</v>
      </c>
      <c r="AJO53" s="7">
        <f t="shared" si="653"/>
        <v>0</v>
      </c>
      <c r="AJP53" s="7">
        <f t="shared" si="654"/>
        <v>344.37089461704142</v>
      </c>
      <c r="AJQ53" s="7">
        <f t="shared" si="655"/>
        <v>264.96040465635042</v>
      </c>
      <c r="AJR53" s="7">
        <f t="shared" si="656"/>
        <v>0</v>
      </c>
      <c r="AJS53" s="7">
        <f t="shared" si="657"/>
        <v>321.37566225115728</v>
      </c>
      <c r="AJT53" s="7">
        <f t="shared" si="658"/>
        <v>202.25453623816148</v>
      </c>
      <c r="AJU53" s="7">
        <f t="shared" si="659"/>
        <v>0</v>
      </c>
      <c r="AJV53" s="7">
        <f t="shared" si="660"/>
        <v>433.44680644764486</v>
      </c>
      <c r="AJW53" s="7">
        <f t="shared" si="661"/>
        <v>167.40356648060944</v>
      </c>
      <c r="AJX53" s="7">
        <f t="shared" si="662"/>
        <v>0</v>
      </c>
      <c r="AJY53" s="7">
        <f t="shared" si="663"/>
        <v>348.22628122108773</v>
      </c>
      <c r="AJZ53" s="7">
        <f t="shared" si="664"/>
        <v>245.87755022665394</v>
      </c>
      <c r="AKA53" s="7">
        <f t="shared" si="665"/>
        <v>0</v>
      </c>
      <c r="AKB53" s="7">
        <f t="shared" si="666"/>
        <v>350.84634219331417</v>
      </c>
      <c r="AKC53" s="7">
        <f t="shared" si="667"/>
        <v>380.65126859694863</v>
      </c>
      <c r="AKD53" s="7">
        <f t="shared" si="668"/>
        <v>0</v>
      </c>
      <c r="AKE53" s="7">
        <f t="shared" si="669"/>
        <v>435.7125969768307</v>
      </c>
      <c r="AKF53" s="7">
        <f t="shared" si="670"/>
        <v>331.45234589625164</v>
      </c>
      <c r="AKG53" s="7">
        <f t="shared" si="671"/>
        <v>0</v>
      </c>
      <c r="AKH53" s="7">
        <f t="shared" si="672"/>
        <v>429.05693356648942</v>
      </c>
      <c r="AKI53" s="7">
        <f t="shared" si="673"/>
        <v>362.02896574320494</v>
      </c>
      <c r="AKJ53" s="7">
        <f t="shared" si="674"/>
        <v>0</v>
      </c>
      <c r="AKK53" s="7">
        <f t="shared" si="675"/>
        <v>285.86852202084305</v>
      </c>
      <c r="AKL53" s="7">
        <f t="shared" si="676"/>
        <v>390.1487970829852</v>
      </c>
      <c r="AKM53" s="7">
        <f t="shared" si="677"/>
        <v>16.924885339696882</v>
      </c>
      <c r="AKN53" s="7">
        <f t="shared" si="678"/>
        <v>552.12740486625103</v>
      </c>
      <c r="AKO53" s="7">
        <f t="shared" si="679"/>
        <v>555.06938984976227</v>
      </c>
      <c r="AKP53" s="7">
        <f t="shared" si="680"/>
        <v>0</v>
      </c>
      <c r="AKQ53" s="7">
        <f t="shared" si="681"/>
        <v>257.26811512354675</v>
      </c>
      <c r="AKR53" s="7">
        <f t="shared" si="682"/>
        <v>99.893482793534943</v>
      </c>
      <c r="AKS53" s="7">
        <f t="shared" si="683"/>
        <v>0</v>
      </c>
      <c r="AKT53" s="7">
        <f t="shared" si="684"/>
        <v>178.81569566533955</v>
      </c>
      <c r="AKU53" s="7">
        <f t="shared" si="685"/>
        <v>312.23086390188712</v>
      </c>
      <c r="AKV53" s="7">
        <f t="shared" si="686"/>
        <v>43.994227800548089</v>
      </c>
      <c r="AKW53" s="7">
        <f t="shared" si="687"/>
        <v>1177.5626062352499</v>
      </c>
      <c r="AKX53" s="7">
        <f t="shared" si="688"/>
        <v>1136.6643940456222</v>
      </c>
      <c r="AKY53" s="7">
        <f t="shared" si="689"/>
        <v>0</v>
      </c>
      <c r="AKZ53" s="7">
        <f t="shared" si="690"/>
        <v>225.27441350443101</v>
      </c>
      <c r="ALA53" s="7">
        <f t="shared" si="691"/>
        <v>399.87583120386131</v>
      </c>
      <c r="ALB53" s="7">
        <f t="shared" si="692"/>
        <v>51.640308145129019</v>
      </c>
      <c r="ALC53" s="7">
        <f t="shared" si="693"/>
        <v>401.23284103133432</v>
      </c>
      <c r="ALD53" s="7">
        <f t="shared" si="694"/>
        <v>368.36270514226158</v>
      </c>
      <c r="ALE53" s="7">
        <f t="shared" si="695"/>
        <v>0</v>
      </c>
      <c r="ALF53" s="7">
        <f t="shared" si="696"/>
        <v>412.61416409058251</v>
      </c>
      <c r="ALG53" s="7">
        <f t="shared" si="697"/>
        <v>480.50316312108305</v>
      </c>
      <c r="ALH53" s="7">
        <f t="shared" si="698"/>
        <v>0</v>
      </c>
      <c r="ALI53" s="7">
        <f t="shared" si="699"/>
        <v>341.62452853033955</v>
      </c>
      <c r="ALJ53" s="7">
        <f t="shared" si="700"/>
        <v>804.93941393885643</v>
      </c>
      <c r="ALK53" s="7">
        <f t="shared" si="701"/>
        <v>0</v>
      </c>
      <c r="ALL53" s="7">
        <f t="shared" si="702"/>
        <v>294.2755136648243</v>
      </c>
      <c r="ALM53" s="7">
        <f t="shared" si="703"/>
        <v>541.44692116171348</v>
      </c>
      <c r="ALN53" s="7">
        <f t="shared" si="704"/>
        <v>93.547420944285662</v>
      </c>
      <c r="ALO53" s="7">
        <f t="shared" si="705"/>
        <v>150.29538469429588</v>
      </c>
      <c r="ALP53" s="7">
        <f t="shared" si="706"/>
        <v>911.62872801367484</v>
      </c>
      <c r="ALQ53" s="7">
        <f t="shared" si="707"/>
        <v>0</v>
      </c>
      <c r="ALR53" s="7">
        <f t="shared" si="708"/>
        <v>295.62482196092679</v>
      </c>
      <c r="ALS53" s="7">
        <f t="shared" si="709"/>
        <v>837.70788961383926</v>
      </c>
      <c r="ALT53" s="7">
        <f t="shared" si="710"/>
        <v>0</v>
      </c>
      <c r="ALU53" s="7">
        <f t="shared" si="711"/>
        <v>337.51191077852025</v>
      </c>
      <c r="ALV53" s="7">
        <f t="shared" si="712"/>
        <v>836.25692110364696</v>
      </c>
      <c r="ALW53" s="7">
        <f t="shared" si="713"/>
        <v>0</v>
      </c>
      <c r="ALX53" s="7">
        <f t="shared" si="714"/>
        <v>225.26825227933466</v>
      </c>
      <c r="ALY53" s="7">
        <f t="shared" si="715"/>
        <v>540.10993531580368</v>
      </c>
      <c r="ALZ53" s="7">
        <f t="shared" si="716"/>
        <v>0</v>
      </c>
      <c r="AMA53" s="7">
        <f t="shared" si="717"/>
        <v>198.33907768942561</v>
      </c>
      <c r="AMB53" s="7">
        <f t="shared" si="718"/>
        <v>678.76060457798201</v>
      </c>
      <c r="AMC53" s="7">
        <f t="shared" si="719"/>
        <v>0</v>
      </c>
      <c r="AMD53" s="7">
        <f t="shared" si="720"/>
        <v>269.31793110575001</v>
      </c>
      <c r="AME53" s="7">
        <f t="shared" si="721"/>
        <v>374.40840726806329</v>
      </c>
      <c r="AMF53" s="7">
        <f t="shared" si="722"/>
        <v>0</v>
      </c>
      <c r="AMG53" s="7">
        <f t="shared" si="723"/>
        <v>263.45860603911302</v>
      </c>
      <c r="AMH53" s="7">
        <f t="shared" si="724"/>
        <v>539.26276686505435</v>
      </c>
      <c r="AMI53" s="7">
        <f t="shared" si="725"/>
        <v>111.53819822565256</v>
      </c>
      <c r="AMJ53" s="7">
        <f t="shared" si="726"/>
        <v>289.51134635906504</v>
      </c>
      <c r="AMK53" s="7">
        <f t="shared" si="727"/>
        <v>1354.0339557514249</v>
      </c>
      <c r="AML53" s="7">
        <f t="shared" si="728"/>
        <v>0</v>
      </c>
      <c r="AMM53" s="7">
        <f t="shared" si="729"/>
        <v>398.98707448371158</v>
      </c>
      <c r="AMN53" s="7">
        <f t="shared" si="730"/>
        <v>545.22991337087763</v>
      </c>
      <c r="AMO53" s="7">
        <f t="shared" si="731"/>
        <v>0</v>
      </c>
      <c r="AMP53" s="7">
        <f t="shared" si="732"/>
        <v>158.75012583277388</v>
      </c>
      <c r="AMQ53" s="7">
        <f t="shared" si="733"/>
        <v>329.32518293173382</v>
      </c>
      <c r="AMR53" s="7">
        <f t="shared" si="734"/>
        <v>0</v>
      </c>
      <c r="AMS53" s="7">
        <f t="shared" si="735"/>
        <v>191.46931170698585</v>
      </c>
      <c r="AMT53" s="7">
        <f t="shared" si="736"/>
        <v>387.90611114791074</v>
      </c>
      <c r="AMU53" s="7">
        <f t="shared" si="737"/>
        <v>0</v>
      </c>
      <c r="AMV53" s="7">
        <f t="shared" si="738"/>
        <v>215.64133806627447</v>
      </c>
      <c r="AMW53" s="7">
        <f t="shared" si="739"/>
        <v>1079.096987357796</v>
      </c>
      <c r="AMX53" s="7">
        <f t="shared" si="740"/>
        <v>0</v>
      </c>
      <c r="AMY53" s="7">
        <f t="shared" si="741"/>
        <v>525.54017826918994</v>
      </c>
      <c r="AMZ53" s="7">
        <f t="shared" si="742"/>
        <v>1019.0142605243817</v>
      </c>
      <c r="ANA53" s="7">
        <f t="shared" si="743"/>
        <v>0</v>
      </c>
      <c r="ANB53" s="7">
        <f t="shared" si="744"/>
        <v>364.67675222836499</v>
      </c>
      <c r="ANC53" s="7">
        <f t="shared" si="745"/>
        <v>841.7897012401769</v>
      </c>
      <c r="AND53" s="7">
        <f t="shared" si="746"/>
        <v>0</v>
      </c>
      <c r="ANE53" s="7">
        <f t="shared" si="747"/>
        <v>343.0308281585834</v>
      </c>
      <c r="ANF53" s="7">
        <f t="shared" si="748"/>
        <v>631.4300733877559</v>
      </c>
      <c r="ANG53" s="7">
        <f t="shared" si="749"/>
        <v>0</v>
      </c>
      <c r="ANH53" s="7">
        <f t="shared" si="750"/>
        <v>277.59553702270767</v>
      </c>
      <c r="ANI53" s="7">
        <f t="shared" si="751"/>
        <v>864.17035140269934</v>
      </c>
      <c r="ANJ53" s="7">
        <f t="shared" si="752"/>
        <v>0</v>
      </c>
      <c r="ANK53" s="7">
        <f t="shared" si="753"/>
        <v>507.00721317934341</v>
      </c>
      <c r="ANL53" s="7">
        <f t="shared" si="754"/>
        <v>1100.5288088554792</v>
      </c>
      <c r="ANM53" s="7">
        <f t="shared" si="755"/>
        <v>0</v>
      </c>
      <c r="ANN53" s="7">
        <f t="shared" si="756"/>
        <v>171.3174847230712</v>
      </c>
      <c r="ANO53" s="7">
        <f t="shared" si="757"/>
        <v>631.71503004846227</v>
      </c>
      <c r="ANP53" s="7">
        <f t="shared" si="758"/>
        <v>0</v>
      </c>
      <c r="ANQ53" s="7">
        <f t="shared" si="759"/>
        <v>530.06405779619115</v>
      </c>
      <c r="ANR53" s="7">
        <f t="shared" si="760"/>
        <v>2121.5085001855996</v>
      </c>
      <c r="ANS53" s="7">
        <f t="shared" si="761"/>
        <v>0</v>
      </c>
      <c r="ANT53" s="7">
        <f t="shared" si="762"/>
        <v>135.65169294652574</v>
      </c>
      <c r="ANU53" s="7">
        <f t="shared" si="763"/>
        <v>843.12514677981255</v>
      </c>
      <c r="ANV53" s="7">
        <f t="shared" si="764"/>
        <v>0</v>
      </c>
      <c r="ANW53" s="7">
        <f t="shared" si="765"/>
        <v>23.777707953121656</v>
      </c>
      <c r="ANX53" s="7">
        <f t="shared" si="766"/>
        <v>1105.2175011538081</v>
      </c>
      <c r="ANY53" s="7">
        <f t="shared" si="767"/>
        <v>0</v>
      </c>
      <c r="ANZ53" s="7">
        <f t="shared" si="768"/>
        <v>142.76944823909395</v>
      </c>
      <c r="AOA53" s="7">
        <f t="shared" si="769"/>
        <v>859.64955248824617</v>
      </c>
      <c r="AOB53" s="7">
        <f t="shared" si="770"/>
        <v>0</v>
      </c>
      <c r="AOC53" s="7">
        <f t="shared" si="771"/>
        <v>48.182320559797787</v>
      </c>
      <c r="AOD53" s="7">
        <f t="shared" si="772"/>
        <v>738.70932476555049</v>
      </c>
      <c r="AOE53" s="7">
        <f t="shared" si="773"/>
        <v>0</v>
      </c>
      <c r="AOF53" s="7">
        <f t="shared" si="774"/>
        <v>470.15846618429714</v>
      </c>
      <c r="AOG53" s="7">
        <f t="shared" si="775"/>
        <v>756.98505870762392</v>
      </c>
      <c r="AOH53" s="7">
        <f t="shared" si="776"/>
        <v>0</v>
      </c>
      <c r="AOI53" s="7">
        <f t="shared" si="777"/>
        <v>146.81891343367559</v>
      </c>
      <c r="AOJ53" s="7">
        <f t="shared" si="778"/>
        <v>1788.9055455026028</v>
      </c>
      <c r="AOK53" s="7">
        <f t="shared" si="779"/>
        <v>0</v>
      </c>
      <c r="AOL53" s="7">
        <f t="shared" si="780"/>
        <v>154.67293512525862</v>
      </c>
      <c r="AOM53" s="7">
        <f t="shared" si="781"/>
        <v>570.71582098196473</v>
      </c>
      <c r="AON53" s="7">
        <f t="shared" si="782"/>
        <v>0</v>
      </c>
      <c r="AOO53" s="7">
        <f t="shared" si="783"/>
        <v>115.65081597747188</v>
      </c>
      <c r="AOP53" s="7">
        <f t="shared" si="784"/>
        <v>703.93845093425125</v>
      </c>
      <c r="AOQ53" s="7">
        <f t="shared" si="785"/>
        <v>0</v>
      </c>
      <c r="AOR53" s="7">
        <f t="shared" si="786"/>
        <v>473.04191952939289</v>
      </c>
      <c r="AOS53" s="7">
        <f t="shared" si="787"/>
        <v>2231.5772462257705</v>
      </c>
      <c r="AOT53" s="7">
        <f t="shared" si="788"/>
        <v>0</v>
      </c>
      <c r="AOU53" s="7">
        <f t="shared" si="789"/>
        <v>71.596516232234293</v>
      </c>
      <c r="AOV53" s="7">
        <f t="shared" si="790"/>
        <v>283.22227584195707</v>
      </c>
      <c r="AOW53" s="7">
        <f t="shared" si="791"/>
        <v>0</v>
      </c>
      <c r="AOX53" s="7">
        <f t="shared" si="792"/>
        <v>112.09424879059891</v>
      </c>
      <c r="AOY53" s="7">
        <f t="shared" si="793"/>
        <v>1531.1183471646877</v>
      </c>
      <c r="AOZ53" s="7">
        <f t="shared" si="794"/>
        <v>0</v>
      </c>
      <c r="APA53" s="7">
        <f t="shared" si="795"/>
        <v>0</v>
      </c>
      <c r="APB53" s="7">
        <f t="shared" si="796"/>
        <v>716.86008026758896</v>
      </c>
      <c r="APC53" s="7">
        <f t="shared" si="797"/>
        <v>0</v>
      </c>
      <c r="APD53" s="7">
        <f t="shared" si="798"/>
        <v>362.15064993885801</v>
      </c>
      <c r="APE53" s="7">
        <f t="shared" si="799"/>
        <v>1348.3764108066937</v>
      </c>
      <c r="APF53" s="7">
        <f t="shared" si="800"/>
        <v>0</v>
      </c>
      <c r="APG53" s="7">
        <f t="shared" si="801"/>
        <v>293.55619063482436</v>
      </c>
      <c r="APH53" s="7">
        <f t="shared" si="802"/>
        <v>1632.5906438891645</v>
      </c>
      <c r="API53" s="7">
        <f t="shared" si="803"/>
        <v>140.78245314551833</v>
      </c>
      <c r="APJ53" s="7">
        <f t="shared" si="804"/>
        <v>71.430163154632609</v>
      </c>
      <c r="APK53" s="7">
        <f t="shared" si="805"/>
        <v>508.61529292949297</v>
      </c>
      <c r="APL53" s="7">
        <f t="shared" si="806"/>
        <v>56.430660657547776</v>
      </c>
      <c r="APM53" s="7">
        <f t="shared" si="807"/>
        <v>550.57477614196864</v>
      </c>
      <c r="APN53" s="7">
        <f t="shared" si="808"/>
        <v>3404.7114719230126</v>
      </c>
      <c r="APO53" s="7">
        <f t="shared" si="809"/>
        <v>0</v>
      </c>
      <c r="APP53" s="7">
        <f t="shared" si="810"/>
        <v>187.09176127602313</v>
      </c>
      <c r="APQ53" s="7">
        <f t="shared" si="811"/>
        <v>864.34286570539723</v>
      </c>
      <c r="APR53" s="7">
        <f t="shared" si="812"/>
        <v>0</v>
      </c>
      <c r="APS53" s="7">
        <f t="shared" si="813"/>
        <v>46.845334713887993</v>
      </c>
      <c r="APT53" s="7">
        <f t="shared" si="814"/>
        <v>547.27389979659461</v>
      </c>
      <c r="APU53" s="7">
        <f t="shared" si="815"/>
        <v>0</v>
      </c>
      <c r="APV53" s="7">
        <f t="shared" si="816"/>
        <v>410.60252409662149</v>
      </c>
      <c r="APW53" s="7">
        <f t="shared" si="817"/>
        <v>2813.0890738828298</v>
      </c>
      <c r="APX53" s="7">
        <f t="shared" si="818"/>
        <v>0</v>
      </c>
      <c r="APY53" s="7">
        <f t="shared" si="819"/>
        <v>323.06845884638187</v>
      </c>
      <c r="APZ53" s="7">
        <f t="shared" si="820"/>
        <v>751.47076224638295</v>
      </c>
      <c r="AQA53" s="7">
        <f t="shared" si="821"/>
        <v>0</v>
      </c>
      <c r="AQB53" s="7">
        <f t="shared" si="822"/>
        <v>82.3802004571358</v>
      </c>
      <c r="AQC53" s="7">
        <f t="shared" si="823"/>
        <v>1684.1585576394114</v>
      </c>
      <c r="AQD53" s="7">
        <f t="shared" si="824"/>
        <v>0</v>
      </c>
      <c r="AQE53" s="7">
        <f t="shared" si="825"/>
        <v>148.84749679665163</v>
      </c>
      <c r="AQF53" s="7">
        <f t="shared" si="826"/>
        <v>1864.095596272288</v>
      </c>
      <c r="AQG53" s="7">
        <f t="shared" si="827"/>
        <v>0</v>
      </c>
      <c r="AQH53" s="7">
        <f t="shared" si="828"/>
        <v>178.31509612626039</v>
      </c>
      <c r="AQI53" s="7">
        <f t="shared" si="829"/>
        <v>776.55927083875497</v>
      </c>
      <c r="AQJ53" s="7">
        <f t="shared" si="830"/>
        <v>0</v>
      </c>
      <c r="AQK53" s="7">
        <f t="shared" si="831"/>
        <v>176.14018366724582</v>
      </c>
      <c r="AQL53" s="7">
        <f t="shared" si="832"/>
        <v>1346.9624096470795</v>
      </c>
      <c r="AQM53" s="7">
        <f t="shared" si="833"/>
        <v>0</v>
      </c>
      <c r="AQN53" s="7">
        <f t="shared" si="834"/>
        <v>466.44170714491884</v>
      </c>
      <c r="AQO53" s="7">
        <f t="shared" si="835"/>
        <v>3415.4088989965653</v>
      </c>
      <c r="AQP53" s="7">
        <f t="shared" si="836"/>
        <v>0</v>
      </c>
      <c r="AQQ53" s="7">
        <f t="shared" si="837"/>
        <v>28.856097738795174</v>
      </c>
      <c r="AQR53" s="7">
        <f t="shared" si="838"/>
        <v>607.19797508377769</v>
      </c>
      <c r="AQS53" s="7">
        <f t="shared" si="839"/>
        <v>0</v>
      </c>
      <c r="AQT53" s="7">
        <f t="shared" si="840"/>
        <v>200.57714270567786</v>
      </c>
      <c r="AQU53" s="7">
        <f t="shared" si="841"/>
        <v>1467.1109199448933</v>
      </c>
      <c r="AQV53" s="7">
        <f t="shared" si="842"/>
        <v>0</v>
      </c>
      <c r="AQW53" s="7">
        <f t="shared" si="843"/>
        <v>36.311180105388999</v>
      </c>
      <c r="AQX53" s="7">
        <f t="shared" si="844"/>
        <v>2911.7302876755298</v>
      </c>
      <c r="AQY53" s="7">
        <f t="shared" si="845"/>
        <v>0</v>
      </c>
      <c r="AQZ53" s="7">
        <f t="shared" si="846"/>
        <v>46.598885710033649</v>
      </c>
      <c r="ARA53" s="7">
        <f t="shared" si="847"/>
        <v>1592.0066541794508</v>
      </c>
      <c r="ARB53" s="7">
        <f t="shared" si="848"/>
        <v>0</v>
      </c>
      <c r="ARC53" s="7">
        <f t="shared" si="849"/>
        <v>927.6340505077402</v>
      </c>
      <c r="ARD53" s="7">
        <f t="shared" si="850"/>
        <v>1470.5889315117872</v>
      </c>
      <c r="ARE53" s="7">
        <f t="shared" si="851"/>
        <v>0</v>
      </c>
      <c r="ARF53" s="7">
        <f t="shared" si="852"/>
        <v>292.91388291852905</v>
      </c>
      <c r="ARG53" s="7">
        <f t="shared" si="853"/>
        <v>3612.5850454490528</v>
      </c>
      <c r="ARH53" s="7">
        <f t="shared" si="854"/>
        <v>0</v>
      </c>
      <c r="ARI53" s="7">
        <f t="shared" si="855"/>
        <v>0</v>
      </c>
      <c r="ARJ53" s="7">
        <f t="shared" si="856"/>
        <v>1240.7459695984066</v>
      </c>
      <c r="ARK53" s="7">
        <f t="shared" si="857"/>
        <v>0</v>
      </c>
      <c r="ARL53" s="7">
        <f t="shared" si="858"/>
        <v>149.02617232444604</v>
      </c>
      <c r="ARM53" s="7">
        <f t="shared" si="859"/>
        <v>1801.1047711933927</v>
      </c>
      <c r="ARN53" s="7">
        <f t="shared" si="860"/>
        <v>0</v>
      </c>
      <c r="ARO53" s="7">
        <f t="shared" si="861"/>
        <v>253.18784380348336</v>
      </c>
      <c r="ARP53" s="7">
        <f t="shared" si="862"/>
        <v>3462.5576740464489</v>
      </c>
      <c r="ARQ53" s="7">
        <f t="shared" si="863"/>
        <v>0</v>
      </c>
      <c r="ARR53" s="7">
        <f t="shared" si="864"/>
        <v>0</v>
      </c>
      <c r="ARS53" s="7">
        <f t="shared" si="865"/>
        <v>2876.27397755226</v>
      </c>
      <c r="ART53" s="7">
        <f t="shared" si="866"/>
        <v>0</v>
      </c>
      <c r="ARU53" s="7">
        <f t="shared" si="867"/>
        <v>0</v>
      </c>
      <c r="ARV53" s="7">
        <f t="shared" si="868"/>
        <v>2380.7528282588032</v>
      </c>
      <c r="ARW53" s="7">
        <f t="shared" si="869"/>
        <v>0</v>
      </c>
      <c r="ARX53" s="7">
        <f t="shared" si="870"/>
        <v>538.86690815261341</v>
      </c>
      <c r="ARY53" s="7">
        <f t="shared" si="871"/>
        <v>2499.6737144561671</v>
      </c>
      <c r="ARZ53" s="7">
        <f t="shared" si="872"/>
        <v>0</v>
      </c>
      <c r="ASA53" s="7">
        <f t="shared" si="873"/>
        <v>166.77666182705494</v>
      </c>
      <c r="ASB53" s="7">
        <f t="shared" si="874"/>
        <v>2752.6043271118774</v>
      </c>
      <c r="ASC53" s="7">
        <f t="shared" si="875"/>
        <v>0</v>
      </c>
      <c r="ASD53" s="7">
        <f t="shared" si="876"/>
        <v>0</v>
      </c>
      <c r="ASE53" s="7">
        <f t="shared" si="877"/>
        <v>2682.172282422855</v>
      </c>
      <c r="ASF53" s="7">
        <f t="shared" si="878"/>
        <v>0</v>
      </c>
      <c r="ASG53" s="7">
        <f t="shared" si="879"/>
        <v>1293.1625921056768</v>
      </c>
      <c r="ASH53" s="7">
        <f t="shared" si="880"/>
        <v>0</v>
      </c>
      <c r="ASI53" s="7">
        <f t="shared" si="881"/>
        <v>436.60597461580267</v>
      </c>
      <c r="ASJ53" s="7">
        <f t="shared" si="882"/>
        <v>3059.9092915492261</v>
      </c>
      <c r="ASK53" s="7">
        <f t="shared" si="883"/>
        <v>0</v>
      </c>
      <c r="ASL53" s="7">
        <f t="shared" si="884"/>
        <v>0</v>
      </c>
      <c r="ASM53" s="7">
        <f t="shared" si="885"/>
        <v>3070.1738925597592</v>
      </c>
      <c r="ASN53" s="7">
        <f t="shared" si="886"/>
        <v>0</v>
      </c>
      <c r="ASO53" s="7">
        <f t="shared" si="887"/>
        <v>1430.7473694261853</v>
      </c>
      <c r="ASP53" s="7">
        <f t="shared" si="888"/>
        <v>0</v>
      </c>
      <c r="ASQ53" s="7">
        <f t="shared" si="889"/>
        <v>0</v>
      </c>
      <c r="ASR53" s="7">
        <f t="shared" si="890"/>
        <v>3360.9005405690814</v>
      </c>
      <c r="ASS53" s="7">
        <f t="shared" si="891"/>
        <v>0</v>
      </c>
      <c r="AST53" s="7">
        <f t="shared" si="892"/>
        <v>0</v>
      </c>
      <c r="ASU53" s="7">
        <f t="shared" si="893"/>
        <v>2117.4790589725808</v>
      </c>
      <c r="ASV53" s="7">
        <f t="shared" si="894"/>
        <v>0</v>
      </c>
      <c r="ASW53" s="7">
        <f t="shared" si="895"/>
        <v>111.64139874601656</v>
      </c>
      <c r="ASX53" s="7">
        <f t="shared" si="896"/>
        <v>2666.7476553941215</v>
      </c>
      <c r="ASY53" s="7">
        <f t="shared" si="897"/>
        <v>0</v>
      </c>
      <c r="ASZ53" s="7">
        <f t="shared" si="898"/>
        <v>0</v>
      </c>
      <c r="ATA53" s="7">
        <f t="shared" si="899"/>
        <v>1294.45182845709</v>
      </c>
      <c r="ATB53" s="7">
        <f t="shared" si="900"/>
        <v>0</v>
      </c>
      <c r="ATC53" s="7">
        <f t="shared" si="901"/>
        <v>0</v>
      </c>
      <c r="ATD53" s="7">
        <f t="shared" si="902"/>
        <v>3361.553630429295</v>
      </c>
      <c r="ATE53" s="7">
        <f t="shared" si="903"/>
        <v>0</v>
      </c>
      <c r="ATF53" s="7">
        <f t="shared" si="904"/>
        <v>68.890198108658808</v>
      </c>
      <c r="ATG53" s="7">
        <f t="shared" si="905"/>
        <v>2255.9233271940311</v>
      </c>
      <c r="ATH53" s="7">
        <f t="shared" si="906"/>
        <v>0</v>
      </c>
      <c r="ATI53" s="7">
        <f t="shared" si="907"/>
        <v>0</v>
      </c>
      <c r="ATJ53" s="7">
        <f t="shared" si="908"/>
        <v>8378.8733529477067</v>
      </c>
      <c r="ATK53" s="2">
        <f t="shared" si="909"/>
        <v>143243.00000000003</v>
      </c>
      <c r="ATL53" s="27" t="str">
        <f t="shared" si="910"/>
        <v>N</v>
      </c>
    </row>
    <row r="54" spans="2:1208" x14ac:dyDescent="0.3">
      <c r="B54" s="2">
        <v>6800</v>
      </c>
      <c r="C54" s="7" t="s">
        <v>56</v>
      </c>
      <c r="D54" s="7">
        <v>51</v>
      </c>
      <c r="E54" s="7" t="str">
        <f t="shared" si="307"/>
        <v>S</v>
      </c>
      <c r="F54" s="7">
        <f>IFERROR('PNAD 2015 | renda (SCN65)'!F53/'PNAD 2015 | renda (SCN65)'!$KR53,"")</f>
        <v>0</v>
      </c>
      <c r="G54" s="7">
        <f>IFERROR('PNAD 2015 | renda (SCN65)'!G53/'PNAD 2015 | renda (SCN65)'!$KR53,"")</f>
        <v>0</v>
      </c>
      <c r="H54" s="7">
        <f>IFERROR('PNAD 2015 | renda (SCN65)'!H53/'PNAD 2015 | renda (SCN65)'!$KR53,"")</f>
        <v>0</v>
      </c>
      <c r="I54" s="7">
        <f>IFERROR('PNAD 2015 | renda (SCN65)'!I53/'PNAD 2015 | renda (SCN65)'!$KR53,"")</f>
        <v>0</v>
      </c>
      <c r="J54" s="7">
        <f>IFERROR('PNAD 2015 | renda (SCN65)'!J53/'PNAD 2015 | renda (SCN65)'!$KR53,"")</f>
        <v>1.8707999919263156E-4</v>
      </c>
      <c r="K54" s="7">
        <f>IFERROR('PNAD 2015 | renda (SCN65)'!K53/'PNAD 2015 | renda (SCN65)'!$KR53,"")</f>
        <v>0</v>
      </c>
      <c r="L54" s="7">
        <f>IFERROR('PNAD 2015 | renda (SCN65)'!L53/'PNAD 2015 | renda (SCN65)'!$KR53,"")</f>
        <v>0</v>
      </c>
      <c r="M54" s="7">
        <f>IFERROR('PNAD 2015 | renda (SCN65)'!M53/'PNAD 2015 | renda (SCN65)'!$KR53,"")</f>
        <v>0</v>
      </c>
      <c r="N54" s="7">
        <f>IFERROR('PNAD 2015 | renda (SCN65)'!N53/'PNAD 2015 | renda (SCN65)'!$KR53,"")</f>
        <v>0</v>
      </c>
      <c r="O54" s="7">
        <f>IFERROR('PNAD 2015 | renda (SCN65)'!O53/'PNAD 2015 | renda (SCN65)'!$KR53,"")</f>
        <v>0</v>
      </c>
      <c r="P54" s="7">
        <f>IFERROR('PNAD 2015 | renda (SCN65)'!P53/'PNAD 2015 | renda (SCN65)'!$KR53,"")</f>
        <v>0</v>
      </c>
      <c r="Q54" s="7">
        <f>IFERROR('PNAD 2015 | renda (SCN65)'!Q53/'PNAD 2015 | renda (SCN65)'!$KR53,"")</f>
        <v>0</v>
      </c>
      <c r="R54" s="7">
        <f>IFERROR('PNAD 2015 | renda (SCN65)'!R53/'PNAD 2015 | renda (SCN65)'!$KR53,"")</f>
        <v>0</v>
      </c>
      <c r="S54" s="7">
        <f>IFERROR('PNAD 2015 | renda (SCN65)'!S53/'PNAD 2015 | renda (SCN65)'!$KR53,"")</f>
        <v>1.5283680337930565E-3</v>
      </c>
      <c r="T54" s="7">
        <f>IFERROR('PNAD 2015 | renda (SCN65)'!T53/'PNAD 2015 | renda (SCN65)'!$KR53,"")</f>
        <v>0</v>
      </c>
      <c r="U54" s="7">
        <f>IFERROR('PNAD 2015 | renda (SCN65)'!U53/'PNAD 2015 | renda (SCN65)'!$KR53,"")</f>
        <v>0</v>
      </c>
      <c r="V54" s="7">
        <f>IFERROR('PNAD 2015 | renda (SCN65)'!V53/'PNAD 2015 | renda (SCN65)'!$KR53,"")</f>
        <v>3.1751827536867579E-3</v>
      </c>
      <c r="W54" s="7">
        <f>IFERROR('PNAD 2015 | renda (SCN65)'!W53/'PNAD 2015 | renda (SCN65)'!$KR53,"")</f>
        <v>0</v>
      </c>
      <c r="X54" s="7">
        <f>IFERROR('PNAD 2015 | renda (SCN65)'!X53/'PNAD 2015 | renda (SCN65)'!$KR53,"")</f>
        <v>4.5496680431925319E-4</v>
      </c>
      <c r="Y54" s="7">
        <f>IFERROR('PNAD 2015 | renda (SCN65)'!Y53/'PNAD 2015 | renda (SCN65)'!$KR53,"")</f>
        <v>5.8218330264831891E-3</v>
      </c>
      <c r="Z54" s="7">
        <f>IFERROR('PNAD 2015 | renda (SCN65)'!Z53/'PNAD 2015 | renda (SCN65)'!$KR53,"")</f>
        <v>9.5456974905918669E-4</v>
      </c>
      <c r="AA54" s="7">
        <f>IFERROR('PNAD 2015 | renda (SCN65)'!AA53/'PNAD 2015 | renda (SCN65)'!$KR53,"")</f>
        <v>4.4198874154803661E-4</v>
      </c>
      <c r="AB54" s="7">
        <f>IFERROR('PNAD 2015 | renda (SCN65)'!AB53/'PNAD 2015 | renda (SCN65)'!$KR53,"")</f>
        <v>9.7097597935487552E-4</v>
      </c>
      <c r="AC54" s="7">
        <f>IFERROR('PNAD 2015 | renda (SCN65)'!AC53/'PNAD 2015 | renda (SCN65)'!$KR53,"")</f>
        <v>0</v>
      </c>
      <c r="AD54" s="7">
        <f>IFERROR('PNAD 2015 | renda (SCN65)'!AD53/'PNAD 2015 | renda (SCN65)'!$KR53,"")</f>
        <v>0</v>
      </c>
      <c r="AE54" s="7">
        <f>IFERROR('PNAD 2015 | renda (SCN65)'!AE53/'PNAD 2015 | renda (SCN65)'!$KR53,"")</f>
        <v>4.0888943428624381E-3</v>
      </c>
      <c r="AF54" s="7">
        <f>IFERROR('PNAD 2015 | renda (SCN65)'!AF53/'PNAD 2015 | renda (SCN65)'!$KR53,"")</f>
        <v>0</v>
      </c>
      <c r="AG54" s="7">
        <f>IFERROR('PNAD 2015 | renda (SCN65)'!AG53/'PNAD 2015 | renda (SCN65)'!$KR53,"")</f>
        <v>7.7515065484471258E-4</v>
      </c>
      <c r="AH54" s="7">
        <f>IFERROR('PNAD 2015 | renda (SCN65)'!AH53/'PNAD 2015 | renda (SCN65)'!$KR53,"")</f>
        <v>1.0316965220995596E-2</v>
      </c>
      <c r="AI54" s="7">
        <f>IFERROR('PNAD 2015 | renda (SCN65)'!AI53/'PNAD 2015 | renda (SCN65)'!$KR53,"")</f>
        <v>4.5816409525534264E-3</v>
      </c>
      <c r="AJ54" s="7">
        <f>IFERROR('PNAD 2015 | renda (SCN65)'!AJ53/'PNAD 2015 | renda (SCN65)'!$KR53,"")</f>
        <v>0</v>
      </c>
      <c r="AK54" s="7">
        <f>IFERROR('PNAD 2015 | renda (SCN65)'!AK53/'PNAD 2015 | renda (SCN65)'!$KR53,"")</f>
        <v>3.1016520584169539E-3</v>
      </c>
      <c r="AL54" s="7">
        <f>IFERROR('PNAD 2015 | renda (SCN65)'!AL53/'PNAD 2015 | renda (SCN65)'!$KR53,"")</f>
        <v>5.5536313896451363E-4</v>
      </c>
      <c r="AM54" s="7">
        <f>IFERROR('PNAD 2015 | renda (SCN65)'!AM53/'PNAD 2015 | renda (SCN65)'!$KR53,"")</f>
        <v>3.9018143436698067E-4</v>
      </c>
      <c r="AN54" s="7">
        <f>IFERROR('PNAD 2015 | renda (SCN65)'!AN53/'PNAD 2015 | renda (SCN65)'!$KR53,"")</f>
        <v>5.8237919793543156E-3</v>
      </c>
      <c r="AO54" s="7">
        <f>IFERROR('PNAD 2015 | renda (SCN65)'!AO53/'PNAD 2015 | renda (SCN65)'!$KR53,"")</f>
        <v>8.3339452145947163E-4</v>
      </c>
      <c r="AP54" s="7">
        <f>IFERROR('PNAD 2015 | renda (SCN65)'!AP53/'PNAD 2015 | renda (SCN65)'!$KR53,"")</f>
        <v>0</v>
      </c>
      <c r="AQ54" s="7">
        <f>IFERROR('PNAD 2015 | renda (SCN65)'!AQ53/'PNAD 2015 | renda (SCN65)'!$KR53,"")</f>
        <v>1.0330992722804916E-2</v>
      </c>
      <c r="AR54" s="7">
        <f>IFERROR('PNAD 2015 | renda (SCN65)'!AR53/'PNAD 2015 | renda (SCN65)'!$KR53,"")</f>
        <v>3.3382305989068132E-3</v>
      </c>
      <c r="AS54" s="7">
        <f>IFERROR('PNAD 2015 | renda (SCN65)'!AS53/'PNAD 2015 | renda (SCN65)'!$KR53,"")</f>
        <v>0</v>
      </c>
      <c r="AT54" s="7">
        <f>IFERROR('PNAD 2015 | renda (SCN65)'!AT53/'PNAD 2015 | renda (SCN65)'!$KR53,"")</f>
        <v>5.5252265730137938E-3</v>
      </c>
      <c r="AU54" s="7">
        <f>IFERROR('PNAD 2015 | renda (SCN65)'!AU53/'PNAD 2015 | renda (SCN65)'!$KR53,"")</f>
        <v>0</v>
      </c>
      <c r="AV54" s="7">
        <f>IFERROR('PNAD 2015 | renda (SCN65)'!AV53/'PNAD 2015 | renda (SCN65)'!$KR53,"")</f>
        <v>0</v>
      </c>
      <c r="AW54" s="7">
        <f>IFERROR('PNAD 2015 | renda (SCN65)'!AW53/'PNAD 2015 | renda (SCN65)'!$KR53,"")</f>
        <v>5.8124930190440651E-3</v>
      </c>
      <c r="AX54" s="7">
        <f>IFERROR('PNAD 2015 | renda (SCN65)'!AX53/'PNAD 2015 | renda (SCN65)'!$KR53,"")</f>
        <v>1.3175007497367394E-3</v>
      </c>
      <c r="AY54" s="7">
        <f>IFERROR('PNAD 2015 | renda (SCN65)'!AY53/'PNAD 2015 | renda (SCN65)'!$KR53,"")</f>
        <v>0</v>
      </c>
      <c r="AZ54" s="7">
        <f>IFERROR('PNAD 2015 | renda (SCN65)'!AZ53/'PNAD 2015 | renda (SCN65)'!$KR53,"")</f>
        <v>1.1830326276543767E-2</v>
      </c>
      <c r="BA54" s="7">
        <f>IFERROR('PNAD 2015 | renda (SCN65)'!BA53/'PNAD 2015 | renda (SCN65)'!$KR53,"")</f>
        <v>1.976233633954474E-3</v>
      </c>
      <c r="BB54" s="7">
        <f>IFERROR('PNAD 2015 | renda (SCN65)'!BB53/'PNAD 2015 | renda (SCN65)'!$KR53,"")</f>
        <v>0</v>
      </c>
      <c r="BC54" s="7">
        <f>IFERROR('PNAD 2015 | renda (SCN65)'!BC53/'PNAD 2015 | renda (SCN65)'!$KR53,"")</f>
        <v>8.3215268526438228E-3</v>
      </c>
      <c r="BD54" s="7">
        <f>IFERROR('PNAD 2015 | renda (SCN65)'!BD53/'PNAD 2015 | renda (SCN65)'!$KR53,"")</f>
        <v>4.5808014013229436E-4</v>
      </c>
      <c r="BE54" s="7">
        <f>IFERROR('PNAD 2015 | renda (SCN65)'!BE53/'PNAD 2015 | renda (SCN65)'!$KR53,"")</f>
        <v>6.3851369208360207E-4</v>
      </c>
      <c r="BF54" s="7">
        <f>IFERROR('PNAD 2015 | renda (SCN65)'!BF53/'PNAD 2015 | renda (SCN65)'!$KR53,"")</f>
        <v>5.0219855729417675E-3</v>
      </c>
      <c r="BG54" s="7">
        <f>IFERROR('PNAD 2015 | renda (SCN65)'!BG53/'PNAD 2015 | renda (SCN65)'!$KR53,"")</f>
        <v>1.7267819745972086E-3</v>
      </c>
      <c r="BH54" s="7">
        <f>IFERROR('PNAD 2015 | renda (SCN65)'!BH53/'PNAD 2015 | renda (SCN65)'!$KR53,"")</f>
        <v>0</v>
      </c>
      <c r="BI54" s="7">
        <f>IFERROR('PNAD 2015 | renda (SCN65)'!BI53/'PNAD 2015 | renda (SCN65)'!$KR53,"")</f>
        <v>9.5825328008293086E-3</v>
      </c>
      <c r="BJ54" s="7">
        <f>IFERROR('PNAD 2015 | renda (SCN65)'!BJ53/'PNAD 2015 | renda (SCN65)'!$KR53,"")</f>
        <v>5.1282937475016794E-3</v>
      </c>
      <c r="BK54" s="7">
        <f>IFERROR('PNAD 2015 | renda (SCN65)'!BK53/'PNAD 2015 | renda (SCN65)'!$KR53,"")</f>
        <v>6.6982195672036452E-4</v>
      </c>
      <c r="BL54" s="7">
        <f>IFERROR('PNAD 2015 | renda (SCN65)'!BL53/'PNAD 2015 | renda (SCN65)'!$KR53,"")</f>
        <v>7.2915723993475148E-3</v>
      </c>
      <c r="BM54" s="7">
        <f>IFERROR('PNAD 2015 | renda (SCN65)'!BM53/'PNAD 2015 | renda (SCN65)'!$KR53,"")</f>
        <v>2.0227237833424709E-3</v>
      </c>
      <c r="BN54" s="7">
        <f>IFERROR('PNAD 2015 | renda (SCN65)'!BN53/'PNAD 2015 | renda (SCN65)'!$KR53,"")</f>
        <v>0</v>
      </c>
      <c r="BO54" s="7">
        <f>IFERROR('PNAD 2015 | renda (SCN65)'!BO53/'PNAD 2015 | renda (SCN65)'!$KR53,"")</f>
        <v>6.6931472785194766E-3</v>
      </c>
      <c r="BP54" s="7">
        <f>IFERROR('PNAD 2015 | renda (SCN65)'!BP53/'PNAD 2015 | renda (SCN65)'!$KR53,"")</f>
        <v>2.5001835643784151E-3</v>
      </c>
      <c r="BQ54" s="7">
        <f>IFERROR('PNAD 2015 | renda (SCN65)'!BQ53/'PNAD 2015 | renda (SCN65)'!$KR53,"")</f>
        <v>3.6646411210583551E-4</v>
      </c>
      <c r="BR54" s="7">
        <f>IFERROR('PNAD 2015 | renda (SCN65)'!BR53/'PNAD 2015 | renda (SCN65)'!$KR53,"")</f>
        <v>5.0772210476472956E-3</v>
      </c>
      <c r="BS54" s="7">
        <f>IFERROR('PNAD 2015 | renda (SCN65)'!BS53/'PNAD 2015 | renda (SCN65)'!$KR53,"")</f>
        <v>2.4908435569392915E-3</v>
      </c>
      <c r="BT54" s="7">
        <f>IFERROR('PNAD 2015 | renda (SCN65)'!BT53/'PNAD 2015 | renda (SCN65)'!$KR53,"")</f>
        <v>0</v>
      </c>
      <c r="BU54" s="7">
        <f>IFERROR('PNAD 2015 | renda (SCN65)'!BU53/'PNAD 2015 | renda (SCN65)'!$KR53,"")</f>
        <v>1.0636659333303274E-2</v>
      </c>
      <c r="BV54" s="7">
        <f>IFERROR('PNAD 2015 | renda (SCN65)'!BV53/'PNAD 2015 | renda (SCN65)'!$KR53,"")</f>
        <v>3.6558608144395535E-3</v>
      </c>
      <c r="BW54" s="7">
        <f>IFERROR('PNAD 2015 | renda (SCN65)'!BW53/'PNAD 2015 | renda (SCN65)'!$KR53,"")</f>
        <v>6.8549357968938072E-4</v>
      </c>
      <c r="BX54" s="7">
        <f>IFERROR('PNAD 2015 | renda (SCN65)'!BX53/'PNAD 2015 | renda (SCN65)'!$KR53,"")</f>
        <v>3.4970107253719132E-3</v>
      </c>
      <c r="BY54" s="7">
        <f>IFERROR('PNAD 2015 | renda (SCN65)'!BY53/'PNAD 2015 | renda (SCN65)'!$KR53,"")</f>
        <v>1.7292656469873875E-3</v>
      </c>
      <c r="BZ54" s="7">
        <f>IFERROR('PNAD 2015 | renda (SCN65)'!BZ53/'PNAD 2015 | renda (SCN65)'!$KR53,"")</f>
        <v>0</v>
      </c>
      <c r="CA54" s="7">
        <f>IFERROR('PNAD 2015 | renda (SCN65)'!CA53/'PNAD 2015 | renda (SCN65)'!$KR53,"")</f>
        <v>5.8176352703307741E-3</v>
      </c>
      <c r="CB54" s="7">
        <f>IFERROR('PNAD 2015 | renda (SCN65)'!CB53/'PNAD 2015 | renda (SCN65)'!$KR53,"")</f>
        <v>2.7663562857428003E-3</v>
      </c>
      <c r="CC54" s="7">
        <f>IFERROR('PNAD 2015 | renda (SCN65)'!CC53/'PNAD 2015 | renda (SCN65)'!$KR53,"")</f>
        <v>9.5810286048746932E-4</v>
      </c>
      <c r="CD54" s="7">
        <f>IFERROR('PNAD 2015 | renda (SCN65)'!CD53/'PNAD 2015 | renda (SCN65)'!$KR53,"")</f>
        <v>1.5819139116472376E-2</v>
      </c>
      <c r="CE54" s="7">
        <f>IFERROR('PNAD 2015 | renda (SCN65)'!CE53/'PNAD 2015 | renda (SCN65)'!$KR53,"")</f>
        <v>1.0709525383848945E-2</v>
      </c>
      <c r="CF54" s="7">
        <f>IFERROR('PNAD 2015 | renda (SCN65)'!CF53/'PNAD 2015 | renda (SCN65)'!$KR53,"")</f>
        <v>0</v>
      </c>
      <c r="CG54" s="7">
        <f>IFERROR('PNAD 2015 | renda (SCN65)'!CG53/'PNAD 2015 | renda (SCN65)'!$KR53,"")</f>
        <v>2.9958336220748242E-3</v>
      </c>
      <c r="CH54" s="7">
        <f>IFERROR('PNAD 2015 | renda (SCN65)'!CH53/'PNAD 2015 | renda (SCN65)'!$KR53,"")</f>
        <v>1.1838022162823196E-3</v>
      </c>
      <c r="CI54" s="7">
        <f>IFERROR('PNAD 2015 | renda (SCN65)'!CI53/'PNAD 2015 | renda (SCN65)'!$KR53,"")</f>
        <v>4.222592876316858E-4</v>
      </c>
      <c r="CJ54" s="7">
        <f>IFERROR('PNAD 2015 | renda (SCN65)'!CJ53/'PNAD 2015 | renda (SCN65)'!$KR53,"")</f>
        <v>9.3198582095919361E-3</v>
      </c>
      <c r="CK54" s="7">
        <f>IFERROR('PNAD 2015 | renda (SCN65)'!CK53/'PNAD 2015 | renda (SCN65)'!$KR53,"")</f>
        <v>4.7357335846483304E-3</v>
      </c>
      <c r="CL54" s="7">
        <f>IFERROR('PNAD 2015 | renda (SCN65)'!CL53/'PNAD 2015 | renda (SCN65)'!$KR53,"")</f>
        <v>2.4156687405097917E-3</v>
      </c>
      <c r="CM54" s="7">
        <f>IFERROR('PNAD 2015 | renda (SCN65)'!CM53/'PNAD 2015 | renda (SCN65)'!$KR53,"")</f>
        <v>4.9646162388587616E-3</v>
      </c>
      <c r="CN54" s="7">
        <f>IFERROR('PNAD 2015 | renda (SCN65)'!CN53/'PNAD 2015 | renda (SCN65)'!$KR53,"")</f>
        <v>1.9020033126592676E-3</v>
      </c>
      <c r="CO54" s="7">
        <f>IFERROR('PNAD 2015 | renda (SCN65)'!CO53/'PNAD 2015 | renda (SCN65)'!$KR53,"")</f>
        <v>0</v>
      </c>
      <c r="CP54" s="7">
        <f>IFERROR('PNAD 2015 | renda (SCN65)'!CP53/'PNAD 2015 | renda (SCN65)'!$KR53,"")</f>
        <v>9.1137134012070856E-3</v>
      </c>
      <c r="CQ54" s="7">
        <f>IFERROR('PNAD 2015 | renda (SCN65)'!CQ53/'PNAD 2015 | renda (SCN65)'!$KR53,"")</f>
        <v>5.0529790058670985E-3</v>
      </c>
      <c r="CR54" s="7">
        <f>IFERROR('PNAD 2015 | renda (SCN65)'!CR53/'PNAD 2015 | renda (SCN65)'!$KR53,"")</f>
        <v>0</v>
      </c>
      <c r="CS54" s="7">
        <f>IFERROR('PNAD 2015 | renda (SCN65)'!CS53/'PNAD 2015 | renda (SCN65)'!$KR53,"")</f>
        <v>1.0154756927006023E-2</v>
      </c>
      <c r="CT54" s="7">
        <f>IFERROR('PNAD 2015 | renda (SCN65)'!CT53/'PNAD 2015 | renda (SCN65)'!$KR53,"")</f>
        <v>4.8431961421501555E-3</v>
      </c>
      <c r="CU54" s="7">
        <f>IFERROR('PNAD 2015 | renda (SCN65)'!CU53/'PNAD 2015 | renda (SCN65)'!$KR53,"")</f>
        <v>0</v>
      </c>
      <c r="CV54" s="7">
        <f>IFERROR('PNAD 2015 | renda (SCN65)'!CV53/'PNAD 2015 | renda (SCN65)'!$KR53,"")</f>
        <v>1.0838711329439518E-2</v>
      </c>
      <c r="CW54" s="7">
        <f>IFERROR('PNAD 2015 | renda (SCN65)'!CW53/'PNAD 2015 | renda (SCN65)'!$KR53,"")</f>
        <v>5.699258546832669E-3</v>
      </c>
      <c r="CX54" s="7">
        <f>IFERROR('PNAD 2015 | renda (SCN65)'!CX53/'PNAD 2015 | renda (SCN65)'!$KR53,"")</f>
        <v>2.1223855106610586E-3</v>
      </c>
      <c r="CY54" s="7">
        <f>IFERROR('PNAD 2015 | renda (SCN65)'!CY53/'PNAD 2015 | renda (SCN65)'!$KR53,"")</f>
        <v>9.9339899346902599E-3</v>
      </c>
      <c r="CZ54" s="7">
        <f>IFERROR('PNAD 2015 | renda (SCN65)'!CZ53/'PNAD 2015 | renda (SCN65)'!$KR53,"")</f>
        <v>1.6416724686069931E-3</v>
      </c>
      <c r="DA54" s="7">
        <f>IFERROR('PNAD 2015 | renda (SCN65)'!DA53/'PNAD 2015 | renda (SCN65)'!$KR53,"")</f>
        <v>0</v>
      </c>
      <c r="DB54" s="7">
        <f>IFERROR('PNAD 2015 | renda (SCN65)'!DB53/'PNAD 2015 | renda (SCN65)'!$KR53,"")</f>
        <v>1.8593611064109845E-3</v>
      </c>
      <c r="DC54" s="7">
        <f>IFERROR('PNAD 2015 | renda (SCN65)'!DC53/'PNAD 2015 | renda (SCN65)'!$KR53,"")</f>
        <v>6.921575175813397E-3</v>
      </c>
      <c r="DD54" s="7">
        <f>IFERROR('PNAD 2015 | renda (SCN65)'!DD53/'PNAD 2015 | renda (SCN65)'!$KR53,"")</f>
        <v>0</v>
      </c>
      <c r="DE54" s="7">
        <f>IFERROR('PNAD 2015 | renda (SCN65)'!DE53/'PNAD 2015 | renda (SCN65)'!$KR53,"")</f>
        <v>3.71064153222857E-3</v>
      </c>
      <c r="DF54" s="7">
        <f>IFERROR('PNAD 2015 | renda (SCN65)'!DF53/'PNAD 2015 | renda (SCN65)'!$KR53,"")</f>
        <v>1.0592198099388944E-2</v>
      </c>
      <c r="DG54" s="7">
        <f>IFERROR('PNAD 2015 | renda (SCN65)'!DG53/'PNAD 2015 | renda (SCN65)'!$KR53,"")</f>
        <v>3.4467076141454729E-4</v>
      </c>
      <c r="DH54" s="7">
        <f>IFERROR('PNAD 2015 | renda (SCN65)'!DH53/'PNAD 2015 | renda (SCN65)'!$KR53,"")</f>
        <v>5.5937199609006998E-3</v>
      </c>
      <c r="DI54" s="7">
        <f>IFERROR('PNAD 2015 | renda (SCN65)'!DI53/'PNAD 2015 | renda (SCN65)'!$KR53,"")</f>
        <v>8.5517387963025184E-3</v>
      </c>
      <c r="DJ54" s="7">
        <f>IFERROR('PNAD 2015 | renda (SCN65)'!DJ53/'PNAD 2015 | renda (SCN65)'!$KR53,"")</f>
        <v>0</v>
      </c>
      <c r="DK54" s="7">
        <f>IFERROR('PNAD 2015 | renda (SCN65)'!DK53/'PNAD 2015 | renda (SCN65)'!$KR53,"")</f>
        <v>3.8231763784145642E-3</v>
      </c>
      <c r="DL54" s="7">
        <f>IFERROR('PNAD 2015 | renda (SCN65)'!DL53/'PNAD 2015 | renda (SCN65)'!$KR53,"")</f>
        <v>0</v>
      </c>
      <c r="DM54" s="7">
        <f>IFERROR('PNAD 2015 | renda (SCN65)'!DM53/'PNAD 2015 | renda (SCN65)'!$KR53,"")</f>
        <v>0</v>
      </c>
      <c r="DN54" s="7">
        <f>IFERROR('PNAD 2015 | renda (SCN65)'!DN53/'PNAD 2015 | renda (SCN65)'!$KR53,"")</f>
        <v>7.7500023524925106E-3</v>
      </c>
      <c r="DO54" s="7">
        <f>IFERROR('PNAD 2015 | renda (SCN65)'!DO53/'PNAD 2015 | renda (SCN65)'!$KR53,"")</f>
        <v>1.4527734417483151E-3</v>
      </c>
      <c r="DP54" s="7">
        <f>IFERROR('PNAD 2015 | renda (SCN65)'!DP53/'PNAD 2015 | renda (SCN65)'!$KR53,"")</f>
        <v>0</v>
      </c>
      <c r="DQ54" s="7">
        <f>IFERROR('PNAD 2015 | renda (SCN65)'!DQ53/'PNAD 2015 | renda (SCN65)'!$KR53,"")</f>
        <v>1.8911066373136234E-2</v>
      </c>
      <c r="DR54" s="7">
        <f>IFERROR('PNAD 2015 | renda (SCN65)'!DR53/'PNAD 2015 | renda (SCN65)'!$KR53,"")</f>
        <v>8.0882015731720842E-3</v>
      </c>
      <c r="DS54" s="7">
        <f>IFERROR('PNAD 2015 | renda (SCN65)'!DS53/'PNAD 2015 | renda (SCN65)'!$KR53,"")</f>
        <v>0</v>
      </c>
      <c r="DT54" s="7">
        <f>IFERROR('PNAD 2015 | renda (SCN65)'!DT53/'PNAD 2015 | renda (SCN65)'!$KR53,"")</f>
        <v>4.7279677357663624E-3</v>
      </c>
      <c r="DU54" s="7">
        <f>IFERROR('PNAD 2015 | renda (SCN65)'!DU53/'PNAD 2015 | renda (SCN65)'!$KR53,"")</f>
        <v>1.8082534252553311E-3</v>
      </c>
      <c r="DV54" s="7">
        <f>IFERROR('PNAD 2015 | renda (SCN65)'!DV53/'PNAD 2015 | renda (SCN65)'!$KR53,"")</f>
        <v>5.4388927214791237E-4</v>
      </c>
      <c r="DW54" s="7">
        <f>IFERROR('PNAD 2015 | renda (SCN65)'!DW53/'PNAD 2015 | renda (SCN65)'!$KR53,"")</f>
        <v>5.1731047944287099E-3</v>
      </c>
      <c r="DX54" s="7">
        <f>IFERROR('PNAD 2015 | renda (SCN65)'!DX53/'PNAD 2015 | renda (SCN65)'!$KR53,"")</f>
        <v>8.3303771218651637E-3</v>
      </c>
      <c r="DY54" s="7">
        <f>IFERROR('PNAD 2015 | renda (SCN65)'!DY53/'PNAD 2015 | renda (SCN65)'!$KR53,"")</f>
        <v>1.4942612650546839E-3</v>
      </c>
      <c r="DZ54" s="7">
        <f>IFERROR('PNAD 2015 | renda (SCN65)'!DZ53/'PNAD 2015 | renda (SCN65)'!$KR53,"")</f>
        <v>2.4250787105514556E-3</v>
      </c>
      <c r="EA54" s="7">
        <f>IFERROR('PNAD 2015 | renda (SCN65)'!EA53/'PNAD 2015 | renda (SCN65)'!$KR53,"")</f>
        <v>3.1065144592935016E-3</v>
      </c>
      <c r="EB54" s="7">
        <f>IFERROR('PNAD 2015 | renda (SCN65)'!EB53/'PNAD 2015 | renda (SCN65)'!$KR53,"")</f>
        <v>1.2681771149458624E-3</v>
      </c>
      <c r="EC54" s="7">
        <f>IFERROR('PNAD 2015 | renda (SCN65)'!EC53/'PNAD 2015 | renda (SCN65)'!$KR53,"")</f>
        <v>7.3948372006969257E-3</v>
      </c>
      <c r="ED54" s="7">
        <f>IFERROR('PNAD 2015 | renda (SCN65)'!ED53/'PNAD 2015 | renda (SCN65)'!$KR53,"")</f>
        <v>4.8895113850318016E-3</v>
      </c>
      <c r="EE54" s="7">
        <f>IFERROR('PNAD 2015 | renda (SCN65)'!EE53/'PNAD 2015 | renda (SCN65)'!$KR53,"")</f>
        <v>0</v>
      </c>
      <c r="EF54" s="7">
        <f>IFERROR('PNAD 2015 | renda (SCN65)'!EF53/'PNAD 2015 | renda (SCN65)'!$KR53,"")</f>
        <v>3.9868888683587522E-3</v>
      </c>
      <c r="EG54" s="7">
        <f>IFERROR('PNAD 2015 | renda (SCN65)'!EG53/'PNAD 2015 | renda (SCN65)'!$KR53,"")</f>
        <v>1.4918475552670454E-3</v>
      </c>
      <c r="EH54" s="7">
        <f>IFERROR('PNAD 2015 | renda (SCN65)'!EH53/'PNAD 2015 | renda (SCN65)'!$KR53,"")</f>
        <v>0</v>
      </c>
      <c r="EI54" s="7">
        <f>IFERROR('PNAD 2015 | renda (SCN65)'!EI53/'PNAD 2015 | renda (SCN65)'!$KR53,"")</f>
        <v>6.1258205345205803E-3</v>
      </c>
      <c r="EJ54" s="7">
        <f>IFERROR('PNAD 2015 | renda (SCN65)'!EJ53/'PNAD 2015 | renda (SCN65)'!$KR53,"")</f>
        <v>4.5251111697009036E-3</v>
      </c>
      <c r="EK54" s="7">
        <f>IFERROR('PNAD 2015 | renda (SCN65)'!EK53/'PNAD 2015 | renda (SCN65)'!$KR53,"")</f>
        <v>0</v>
      </c>
      <c r="EL54" s="7">
        <f>IFERROR('PNAD 2015 | renda (SCN65)'!EL53/'PNAD 2015 | renda (SCN65)'!$KR53,"")</f>
        <v>1.8610052275706806E-3</v>
      </c>
      <c r="EM54" s="7">
        <f>IFERROR('PNAD 2015 | renda (SCN65)'!EM53/'PNAD 2015 | renda (SCN65)'!$KR53,"")</f>
        <v>1.1386413563425875E-3</v>
      </c>
      <c r="EN54" s="7">
        <f>IFERROR('PNAD 2015 | renda (SCN65)'!EN53/'PNAD 2015 | renda (SCN65)'!$KR53,"")</f>
        <v>0</v>
      </c>
      <c r="EO54" s="7">
        <f>IFERROR('PNAD 2015 | renda (SCN65)'!EO53/'PNAD 2015 | renda (SCN65)'!$KR53,"")</f>
        <v>8.8682146288933447E-3</v>
      </c>
      <c r="EP54" s="7">
        <f>IFERROR('PNAD 2015 | renda (SCN65)'!EP53/'PNAD 2015 | renda (SCN65)'!$KR53,"")</f>
        <v>3.5558842554095347E-3</v>
      </c>
      <c r="EQ54" s="7">
        <f>IFERROR('PNAD 2015 | renda (SCN65)'!EQ53/'PNAD 2015 | renda (SCN65)'!$KR53,"")</f>
        <v>0</v>
      </c>
      <c r="ER54" s="7">
        <f>IFERROR('PNAD 2015 | renda (SCN65)'!ER53/'PNAD 2015 | renda (SCN65)'!$KR53,"")</f>
        <v>6.1846241019556615E-3</v>
      </c>
      <c r="ES54" s="7">
        <f>IFERROR('PNAD 2015 | renda (SCN65)'!ES53/'PNAD 2015 | renda (SCN65)'!$KR53,"")</f>
        <v>1.3809918115420174E-3</v>
      </c>
      <c r="ET54" s="7">
        <f>IFERROR('PNAD 2015 | renda (SCN65)'!ET53/'PNAD 2015 | renda (SCN65)'!$KR53,"")</f>
        <v>0</v>
      </c>
      <c r="EU54" s="7">
        <f>IFERROR('PNAD 2015 | renda (SCN65)'!EU53/'PNAD 2015 | renda (SCN65)'!$KR53,"")</f>
        <v>3.6611779722326128E-3</v>
      </c>
      <c r="EV54" s="7">
        <f>IFERROR('PNAD 2015 | renda (SCN65)'!EV53/'PNAD 2015 | renda (SCN65)'!$KR53,"")</f>
        <v>7.9488010876106339E-4</v>
      </c>
      <c r="EW54" s="7">
        <f>IFERROR('PNAD 2015 | renda (SCN65)'!EW53/'PNAD 2015 | renda (SCN65)'!$KR53,"")</f>
        <v>0</v>
      </c>
      <c r="EX54" s="7">
        <f>IFERROR('PNAD 2015 | renda (SCN65)'!EX53/'PNAD 2015 | renda (SCN65)'!$KR53,"")</f>
        <v>5.7798204836577681E-3</v>
      </c>
      <c r="EY54" s="7">
        <f>IFERROR('PNAD 2015 | renda (SCN65)'!EY53/'PNAD 2015 | renda (SCN65)'!$KR53,"")</f>
        <v>4.4732338999173074E-3</v>
      </c>
      <c r="EZ54" s="7">
        <f>IFERROR('PNAD 2015 | renda (SCN65)'!EZ53/'PNAD 2015 | renda (SCN65)'!$KR53,"")</f>
        <v>0</v>
      </c>
      <c r="FA54" s="7">
        <f>IFERROR('PNAD 2015 | renda (SCN65)'!FA53/'PNAD 2015 | renda (SCN65)'!$KR53,"")</f>
        <v>1.6791024609660276E-5</v>
      </c>
      <c r="FB54" s="7">
        <f>IFERROR('PNAD 2015 | renda (SCN65)'!FB53/'PNAD 2015 | renda (SCN65)'!$KR53,"")</f>
        <v>3.8761730498388042E-3</v>
      </c>
      <c r="FC54" s="7">
        <f>IFERROR('PNAD 2015 | renda (SCN65)'!FC53/'PNAD 2015 | renda (SCN65)'!$KR53,"")</f>
        <v>6.4204680351188481E-4</v>
      </c>
      <c r="FD54" s="7">
        <f>IFERROR('PNAD 2015 | renda (SCN65)'!FD53/'PNAD 2015 | renda (SCN65)'!$KR53,"")</f>
        <v>2.1185725488226149E-3</v>
      </c>
      <c r="FE54" s="7">
        <f>IFERROR('PNAD 2015 | renda (SCN65)'!FE53/'PNAD 2015 | renda (SCN65)'!$KR53,"")</f>
        <v>4.5264054778478982E-3</v>
      </c>
      <c r="FF54" s="7">
        <f>IFERROR('PNAD 2015 | renda (SCN65)'!FF53/'PNAD 2015 | renda (SCN65)'!$KR53,"")</f>
        <v>0</v>
      </c>
      <c r="FG54" s="7">
        <f>IFERROR('PNAD 2015 | renda (SCN65)'!FG53/'PNAD 2015 | renda (SCN65)'!$KR53,"")</f>
        <v>3.5600470302606796E-3</v>
      </c>
      <c r="FH54" s="7">
        <f>IFERROR('PNAD 2015 | renda (SCN65)'!FH53/'PNAD 2015 | renda (SCN65)'!$KR53,"")</f>
        <v>1.115130423758936E-2</v>
      </c>
      <c r="FI54" s="7">
        <f>IFERROR('PNAD 2015 | renda (SCN65)'!FI53/'PNAD 2015 | renda (SCN65)'!$KR53,"")</f>
        <v>0</v>
      </c>
      <c r="FJ54" s="7">
        <f>IFERROR('PNAD 2015 | renda (SCN65)'!FJ53/'PNAD 2015 | renda (SCN65)'!$KR53,"")</f>
        <v>7.1890072240235062E-3</v>
      </c>
      <c r="FK54" s="7">
        <f>IFERROR('PNAD 2015 | renda (SCN65)'!FK53/'PNAD 2015 | renda (SCN65)'!$KR53,"")</f>
        <v>8.357767480759672E-3</v>
      </c>
      <c r="FL54" s="7">
        <f>IFERROR('PNAD 2015 | renda (SCN65)'!FL53/'PNAD 2015 | renda (SCN65)'!$KR53,"")</f>
        <v>0</v>
      </c>
      <c r="FM54" s="7">
        <f>IFERROR('PNAD 2015 | renda (SCN65)'!FM53/'PNAD 2015 | renda (SCN65)'!$KR53,"")</f>
        <v>2.5676624945284872E-3</v>
      </c>
      <c r="FN54" s="7">
        <f>IFERROR('PNAD 2015 | renda (SCN65)'!FN53/'PNAD 2015 | renda (SCN65)'!$KR53,"")</f>
        <v>5.1266146450407134E-3</v>
      </c>
      <c r="FO54" s="7">
        <f>IFERROR('PNAD 2015 | renda (SCN65)'!FO53/'PNAD 2015 | renda (SCN65)'!$KR53,"")</f>
        <v>0</v>
      </c>
      <c r="FP54" s="7">
        <f>IFERROR('PNAD 2015 | renda (SCN65)'!FP53/'PNAD 2015 | renda (SCN65)'!$KR53,"")</f>
        <v>2.6946795994403131E-3</v>
      </c>
      <c r="FQ54" s="7">
        <f>IFERROR('PNAD 2015 | renda (SCN65)'!FQ53/'PNAD 2015 | renda (SCN65)'!$KR53,"")</f>
        <v>3.1383824247505862E-3</v>
      </c>
      <c r="FR54" s="7">
        <f>IFERROR('PNAD 2015 | renda (SCN65)'!FR53/'PNAD 2015 | renda (SCN65)'!$KR53,"")</f>
        <v>0</v>
      </c>
      <c r="FS54" s="7">
        <f>IFERROR('PNAD 2015 | renda (SCN65)'!FS53/'PNAD 2015 | renda (SCN65)'!$KR53,"")</f>
        <v>0</v>
      </c>
      <c r="FT54" s="7">
        <f>IFERROR('PNAD 2015 | renda (SCN65)'!FT53/'PNAD 2015 | renda (SCN65)'!$KR53,"")</f>
        <v>8.6463282349369375E-4</v>
      </c>
      <c r="FU54" s="7">
        <f>IFERROR('PNAD 2015 | renda (SCN65)'!FU53/'PNAD 2015 | renda (SCN65)'!$KR53,"")</f>
        <v>0</v>
      </c>
      <c r="FV54" s="7">
        <f>IFERROR('PNAD 2015 | renda (SCN65)'!FV53/'PNAD 2015 | renda (SCN65)'!$KR53,"")</f>
        <v>1.9099790493488564E-3</v>
      </c>
      <c r="FW54" s="7">
        <f>IFERROR('PNAD 2015 | renda (SCN65)'!FW53/'PNAD 2015 | renda (SCN65)'!$KR53,"")</f>
        <v>2.1548831395410053E-3</v>
      </c>
      <c r="FX54" s="7">
        <f>IFERROR('PNAD 2015 | renda (SCN65)'!FX53/'PNAD 2015 | renda (SCN65)'!$KR53,"")</f>
        <v>0</v>
      </c>
      <c r="FY54" s="7">
        <f>IFERROR('PNAD 2015 | renda (SCN65)'!FY53/'PNAD 2015 | renda (SCN65)'!$KR53,"")</f>
        <v>8.4505029104267743E-3</v>
      </c>
      <c r="FZ54" s="7">
        <f>IFERROR('PNAD 2015 | renda (SCN65)'!FZ53/'PNAD 2015 | renda (SCN65)'!$KR53,"")</f>
        <v>1.6012970506810144E-2</v>
      </c>
      <c r="GA54" s="7">
        <f>IFERROR('PNAD 2015 | renda (SCN65)'!GA53/'PNAD 2015 | renda (SCN65)'!$KR53,"")</f>
        <v>0</v>
      </c>
      <c r="GB54" s="7">
        <f>IFERROR('PNAD 2015 | renda (SCN65)'!GB53/'PNAD 2015 | renda (SCN65)'!$KR53,"")</f>
        <v>8.5399850790757561E-4</v>
      </c>
      <c r="GC54" s="7">
        <f>IFERROR('PNAD 2015 | renda (SCN65)'!GC53/'PNAD 2015 | renda (SCN65)'!$KR53,"")</f>
        <v>3.6767096699965485E-3</v>
      </c>
      <c r="GD54" s="7">
        <f>IFERROR('PNAD 2015 | renda (SCN65)'!GD53/'PNAD 2015 | renda (SCN65)'!$KR53,"")</f>
        <v>0</v>
      </c>
      <c r="GE54" s="7">
        <f>IFERROR('PNAD 2015 | renda (SCN65)'!GE53/'PNAD 2015 | renda (SCN65)'!$KR53,"")</f>
        <v>5.9163874838163381E-3</v>
      </c>
      <c r="GF54" s="7">
        <f>IFERROR('PNAD 2015 | renda (SCN65)'!GF53/'PNAD 2015 | renda (SCN65)'!$KR53,"")</f>
        <v>1.6020106692269248E-2</v>
      </c>
      <c r="GG54" s="7">
        <f>IFERROR('PNAD 2015 | renda (SCN65)'!GG53/'PNAD 2015 | renda (SCN65)'!$KR53,"")</f>
        <v>0</v>
      </c>
      <c r="GH54" s="7">
        <f>IFERROR('PNAD 2015 | renda (SCN65)'!GH53/'PNAD 2015 | renda (SCN65)'!$KR53,"")</f>
        <v>0</v>
      </c>
      <c r="GI54" s="7">
        <f>IFERROR('PNAD 2015 | renda (SCN65)'!GI53/'PNAD 2015 | renda (SCN65)'!$KR53,"")</f>
        <v>5.5265208811607885E-3</v>
      </c>
      <c r="GJ54" s="7">
        <f>IFERROR('PNAD 2015 | renda (SCN65)'!GJ53/'PNAD 2015 | renda (SCN65)'!$KR53,"")</f>
        <v>0</v>
      </c>
      <c r="GK54" s="7">
        <f>IFERROR('PNAD 2015 | renda (SCN65)'!GK53/'PNAD 2015 | renda (SCN65)'!$KR53,"")</f>
        <v>0</v>
      </c>
      <c r="GL54" s="7">
        <f>IFERROR('PNAD 2015 | renda (SCN65)'!GL53/'PNAD 2015 | renda (SCN65)'!$KR53,"")</f>
        <v>5.1041916309265628E-3</v>
      </c>
      <c r="GM54" s="7">
        <f>IFERROR('PNAD 2015 | renda (SCN65)'!GM53/'PNAD 2015 | renda (SCN65)'!$KR53,"")</f>
        <v>1.6945641961274231E-3</v>
      </c>
      <c r="GN54" s="7">
        <f>IFERROR('PNAD 2015 | renda (SCN65)'!GN53/'PNAD 2015 | renda (SCN65)'!$KR53,"")</f>
        <v>5.580147216007891E-3</v>
      </c>
      <c r="GO54" s="7">
        <f>IFERROR('PNAD 2015 | renda (SCN65)'!GO53/'PNAD 2015 | renda (SCN65)'!$KR53,"")</f>
        <v>3.8390928704924712E-3</v>
      </c>
      <c r="GP54" s="7">
        <f>IFERROR('PNAD 2015 | renda (SCN65)'!GP53/'PNAD 2015 | renda (SCN65)'!$KR53,"")</f>
        <v>0</v>
      </c>
      <c r="GQ54" s="7">
        <f>IFERROR('PNAD 2015 | renda (SCN65)'!GQ53/'PNAD 2015 | renda (SCN65)'!$KR53,"")</f>
        <v>6.3212960460180415E-3</v>
      </c>
      <c r="GR54" s="7">
        <f>IFERROR('PNAD 2015 | renda (SCN65)'!GR53/'PNAD 2015 | renda (SCN65)'!$KR53,"")</f>
        <v>3.1582518038720171E-3</v>
      </c>
      <c r="GS54" s="7">
        <f>IFERROR('PNAD 2015 | renda (SCN65)'!GS53/'PNAD 2015 | renda (SCN65)'!$KR53,"")</f>
        <v>0</v>
      </c>
      <c r="GT54" s="7">
        <f>IFERROR('PNAD 2015 | renda (SCN65)'!GT53/'PNAD 2015 | renda (SCN65)'!$KR53,"")</f>
        <v>5.1564536950241303E-3</v>
      </c>
      <c r="GU54" s="7">
        <f>IFERROR('PNAD 2015 | renda (SCN65)'!GU53/'PNAD 2015 | renda (SCN65)'!$KR53,"")</f>
        <v>1.0239901414297509E-2</v>
      </c>
      <c r="GV54" s="7">
        <f>IFERROR('PNAD 2015 | renda (SCN65)'!GV53/'PNAD 2015 | renda (SCN65)'!$KR53,"")</f>
        <v>0</v>
      </c>
      <c r="GW54" s="7">
        <f>IFERROR('PNAD 2015 | renda (SCN65)'!GW53/'PNAD 2015 | renda (SCN65)'!$KR53,"")</f>
        <v>0</v>
      </c>
      <c r="GX54" s="7">
        <f>IFERROR('PNAD 2015 | renda (SCN65)'!GX53/'PNAD 2015 | renda (SCN65)'!$KR53,"")</f>
        <v>1.2815749533323206E-3</v>
      </c>
      <c r="GY54" s="7">
        <f>IFERROR('PNAD 2015 | renda (SCN65)'!GY53/'PNAD 2015 | renda (SCN65)'!$KR53,"")</f>
        <v>0</v>
      </c>
      <c r="GZ54" s="7">
        <f>IFERROR('PNAD 2015 | renda (SCN65)'!GZ53/'PNAD 2015 | renda (SCN65)'!$KR53,"")</f>
        <v>2.1062941120768008E-3</v>
      </c>
      <c r="HA54" s="7">
        <f>IFERROR('PNAD 2015 | renda (SCN65)'!HA53/'PNAD 2015 | renda (SCN65)'!$KR53,"")</f>
        <v>5.6982790703971054E-3</v>
      </c>
      <c r="HB54" s="7">
        <f>IFERROR('PNAD 2015 | renda (SCN65)'!HB53/'PNAD 2015 | renda (SCN65)'!$KR53,"")</f>
        <v>0</v>
      </c>
      <c r="HC54" s="7">
        <f>IFERROR('PNAD 2015 | renda (SCN65)'!HC53/'PNAD 2015 | renda (SCN65)'!$KR53,"")</f>
        <v>7.0091683541937911E-3</v>
      </c>
      <c r="HD54" s="7">
        <f>IFERROR('PNAD 2015 | renda (SCN65)'!HD53/'PNAD 2015 | renda (SCN65)'!$KR53,"")</f>
        <v>1.2495635645400287E-2</v>
      </c>
      <c r="HE54" s="7">
        <f>IFERROR('PNAD 2015 | renda (SCN65)'!HE53/'PNAD 2015 | renda (SCN65)'!$KR53,"")</f>
        <v>0</v>
      </c>
      <c r="HF54" s="7">
        <f>IFERROR('PNAD 2015 | renda (SCN65)'!HF53/'PNAD 2015 | renda (SCN65)'!$KR53,"")</f>
        <v>0</v>
      </c>
      <c r="HG54" s="7">
        <f>IFERROR('PNAD 2015 | renda (SCN65)'!HG53/'PNAD 2015 | renda (SCN65)'!$KR53,"")</f>
        <v>1.0960201388750665E-2</v>
      </c>
      <c r="HH54" s="7">
        <f>IFERROR('PNAD 2015 | renda (SCN65)'!HH53/'PNAD 2015 | renda (SCN65)'!$KR53,"")</f>
        <v>0</v>
      </c>
      <c r="HI54" s="7">
        <f>IFERROR('PNAD 2015 | renda (SCN65)'!HI53/'PNAD 2015 | renda (SCN65)'!$KR53,"")</f>
        <v>2.1077283454288762E-3</v>
      </c>
      <c r="HJ54" s="7">
        <f>IFERROR('PNAD 2015 | renda (SCN65)'!HJ53/'PNAD 2015 | renda (SCN65)'!$KR53,"")</f>
        <v>1.9291488024448852E-3</v>
      </c>
      <c r="HK54" s="7">
        <f>IFERROR('PNAD 2015 | renda (SCN65)'!HK53/'PNAD 2015 | renda (SCN65)'!$KR53,"")</f>
        <v>3.295238579645829E-3</v>
      </c>
      <c r="HL54" s="7">
        <f>IFERROR('PNAD 2015 | renda (SCN65)'!HL53/'PNAD 2015 | renda (SCN65)'!$KR53,"")</f>
        <v>0</v>
      </c>
      <c r="HM54" s="7">
        <f>IFERROR('PNAD 2015 | renda (SCN65)'!HM53/'PNAD 2015 | renda (SCN65)'!$KR53,"")</f>
        <v>4.2616320085343178E-3</v>
      </c>
      <c r="HN54" s="7">
        <f>IFERROR('PNAD 2015 | renda (SCN65)'!HN53/'PNAD 2015 | renda (SCN65)'!$KR53,"")</f>
        <v>0</v>
      </c>
      <c r="HO54" s="7">
        <f>IFERROR('PNAD 2015 | renda (SCN65)'!HO53/'PNAD 2015 | renda (SCN65)'!$KR53,"")</f>
        <v>2.1102469991203252E-3</v>
      </c>
      <c r="HP54" s="7">
        <f>IFERROR('PNAD 2015 | renda (SCN65)'!HP53/'PNAD 2015 | renda (SCN65)'!$KR53,"")</f>
        <v>9.4997670420241924E-3</v>
      </c>
      <c r="HQ54" s="7">
        <f>IFERROR('PNAD 2015 | renda (SCN65)'!HQ53/'PNAD 2015 | renda (SCN65)'!$KR53,"")</f>
        <v>0</v>
      </c>
      <c r="HR54" s="7">
        <f>IFERROR('PNAD 2015 | renda (SCN65)'!HR53/'PNAD 2015 | renda (SCN65)'!$KR53,"")</f>
        <v>4.9509735313634125E-3</v>
      </c>
      <c r="HS54" s="7">
        <f>IFERROR('PNAD 2015 | renda (SCN65)'!HS53/'PNAD 2015 | renda (SCN65)'!$KR53,"")</f>
        <v>1.1002563744588786E-2</v>
      </c>
      <c r="HT54" s="7">
        <f>IFERROR('PNAD 2015 | renda (SCN65)'!HT53/'PNAD 2015 | renda (SCN65)'!$KR53,"")</f>
        <v>0</v>
      </c>
      <c r="HU54" s="7">
        <f>IFERROR('PNAD 2015 | renda (SCN65)'!HU53/'PNAD 2015 | renda (SCN65)'!$KR53,"")</f>
        <v>8.0621405037258412E-3</v>
      </c>
      <c r="HV54" s="7">
        <f>IFERROR('PNAD 2015 | renda (SCN65)'!HV53/'PNAD 2015 | renda (SCN65)'!$KR53,"")</f>
        <v>1.8811054832804947E-2</v>
      </c>
      <c r="HW54" s="7">
        <f>IFERROR('PNAD 2015 | renda (SCN65)'!HW53/'PNAD 2015 | renda (SCN65)'!$KR53,"")</f>
        <v>4.4220912374603842E-3</v>
      </c>
      <c r="HX54" s="7">
        <f>IFERROR('PNAD 2015 | renda (SCN65)'!HX53/'PNAD 2015 | renda (SCN65)'!$KR53,"")</f>
        <v>0</v>
      </c>
      <c r="HY54" s="7">
        <f>IFERROR('PNAD 2015 | renda (SCN65)'!HY53/'PNAD 2015 | renda (SCN65)'!$KR53,"")</f>
        <v>2.3297546645903631E-3</v>
      </c>
      <c r="HZ54" s="7">
        <f>IFERROR('PNAD 2015 | renda (SCN65)'!HZ53/'PNAD 2015 | renda (SCN65)'!$KR53,"")</f>
        <v>0</v>
      </c>
      <c r="IA54" s="7">
        <f>IFERROR('PNAD 2015 | renda (SCN65)'!IA53/'PNAD 2015 | renda (SCN65)'!$KR53,"")</f>
        <v>5.0531189310721791E-3</v>
      </c>
      <c r="IB54" s="7">
        <f>IFERROR('PNAD 2015 | renda (SCN65)'!IB53/'PNAD 2015 | renda (SCN65)'!$KR53,"")</f>
        <v>5.6287362434720954E-3</v>
      </c>
      <c r="IC54" s="7">
        <f>IFERROR('PNAD 2015 | renda (SCN65)'!IC53/'PNAD 2015 | renda (SCN65)'!$KR53,"")</f>
        <v>0</v>
      </c>
      <c r="ID54" s="7">
        <f>IFERROR('PNAD 2015 | renda (SCN65)'!ID53/'PNAD 2015 | renda (SCN65)'!$KR53,"")</f>
        <v>0</v>
      </c>
      <c r="IE54" s="7">
        <f>IFERROR('PNAD 2015 | renda (SCN65)'!IE53/'PNAD 2015 | renda (SCN65)'!$KR53,"")</f>
        <v>3.6629969998986591E-3</v>
      </c>
      <c r="IF54" s="7">
        <f>IFERROR('PNAD 2015 | renda (SCN65)'!IF53/'PNAD 2015 | renda (SCN65)'!$KR53,"")</f>
        <v>0</v>
      </c>
      <c r="IG54" s="7">
        <f>IFERROR('PNAD 2015 | renda (SCN65)'!IG53/'PNAD 2015 | renda (SCN65)'!$KR53,"")</f>
        <v>1.6935147570893193E-3</v>
      </c>
      <c r="IH54" s="7">
        <f>IFERROR('PNAD 2015 | renda (SCN65)'!IH53/'PNAD 2015 | renda (SCN65)'!$KR53,"")</f>
        <v>4.4591714168067172E-3</v>
      </c>
      <c r="II54" s="7">
        <f>IFERROR('PNAD 2015 | renda (SCN65)'!II53/'PNAD 2015 | renda (SCN65)'!$KR53,"")</f>
        <v>0</v>
      </c>
      <c r="IJ54" s="7">
        <f>IFERROR('PNAD 2015 | renda (SCN65)'!IJ53/'PNAD 2015 | renda (SCN65)'!$KR53,"")</f>
        <v>0</v>
      </c>
      <c r="IK54" s="7">
        <f>IFERROR('PNAD 2015 | renda (SCN65)'!IK53/'PNAD 2015 | renda (SCN65)'!$KR53,"")</f>
        <v>1.1991869925809208E-2</v>
      </c>
      <c r="IL54" s="7">
        <f>IFERROR('PNAD 2015 | renda (SCN65)'!IL53/'PNAD 2015 | renda (SCN65)'!$KR53,"")</f>
        <v>0</v>
      </c>
      <c r="IM54" s="7">
        <f>IFERROR('PNAD 2015 | renda (SCN65)'!IM53/'PNAD 2015 | renda (SCN65)'!$KR53,"")</f>
        <v>5.042519596787331E-3</v>
      </c>
      <c r="IN54" s="7">
        <f>IFERROR('PNAD 2015 | renda (SCN65)'!IN53/'PNAD 2015 | renda (SCN65)'!$KR53,"")</f>
        <v>8.9249542995534885E-3</v>
      </c>
      <c r="IO54" s="7">
        <f>IFERROR('PNAD 2015 | renda (SCN65)'!IO53/'PNAD 2015 | renda (SCN65)'!$KR53,"")</f>
        <v>0</v>
      </c>
      <c r="IP54" s="7">
        <f>IFERROR('PNAD 2015 | renda (SCN65)'!IP53/'PNAD 2015 | renda (SCN65)'!$KR53,"")</f>
        <v>0</v>
      </c>
      <c r="IQ54" s="7">
        <f>IFERROR('PNAD 2015 | renda (SCN65)'!IQ53/'PNAD 2015 | renda (SCN65)'!$KR53,"")</f>
        <v>1.6944242709223424E-3</v>
      </c>
      <c r="IR54" s="7">
        <f>IFERROR('PNAD 2015 | renda (SCN65)'!IR53/'PNAD 2015 | renda (SCN65)'!$KR53,"")</f>
        <v>0</v>
      </c>
      <c r="IS54" s="7">
        <f>IFERROR('PNAD 2015 | renda (SCN65)'!IS53/'PNAD 2015 | renda (SCN65)'!$KR53,"")</f>
        <v>0</v>
      </c>
      <c r="IT54" s="7">
        <f>IFERROR('PNAD 2015 | renda (SCN65)'!IT53/'PNAD 2015 | renda (SCN65)'!$KR53,"")</f>
        <v>0</v>
      </c>
      <c r="IU54" s="7">
        <f>IFERROR('PNAD 2015 | renda (SCN65)'!IU53/'PNAD 2015 | renda (SCN65)'!$KR53,"")</f>
        <v>0</v>
      </c>
      <c r="IV54" s="7">
        <f>IFERROR('PNAD 2015 | renda (SCN65)'!IV53/'PNAD 2015 | renda (SCN65)'!$KR53,"")</f>
        <v>0</v>
      </c>
      <c r="IW54" s="7">
        <f>IFERROR('PNAD 2015 | renda (SCN65)'!IW53/'PNAD 2015 | renda (SCN65)'!$KR53,"")</f>
        <v>1.0531820373396707E-2</v>
      </c>
      <c r="IX54" s="7">
        <f>IFERROR('PNAD 2015 | renda (SCN65)'!IX53/'PNAD 2015 | renda (SCN65)'!$KR53,"")</f>
        <v>1.4809683705720362E-3</v>
      </c>
      <c r="IY54" s="7">
        <f>IFERROR('PNAD 2015 | renda (SCN65)'!IY53/'PNAD 2015 | renda (SCN65)'!$KR53,"")</f>
        <v>0</v>
      </c>
      <c r="IZ54" s="7">
        <f>IFERROR('PNAD 2015 | renda (SCN65)'!IZ53/'PNAD 2015 | renda (SCN65)'!$KR53,"")</f>
        <v>2.180674852967469E-2</v>
      </c>
      <c r="JA54" s="7">
        <f>IFERROR('PNAD 2015 | renda (SCN65)'!JA53/'PNAD 2015 | renda (SCN65)'!$KR53,"")</f>
        <v>0</v>
      </c>
      <c r="JB54" s="7">
        <f>IFERROR('PNAD 2015 | renda (SCN65)'!JB53/'PNAD 2015 | renda (SCN65)'!$KR53,"")</f>
        <v>2.1106317934342965E-3</v>
      </c>
      <c r="JC54" s="7">
        <f>IFERROR('PNAD 2015 | renda (SCN65)'!JC53/'PNAD 2015 | renda (SCN65)'!$KR53,"")</f>
        <v>2.0303077294578344E-2</v>
      </c>
      <c r="JD54" s="7">
        <f>IFERROR('PNAD 2015 | renda (SCN65)'!JD53/'PNAD 2015 | renda (SCN65)'!$KR53,"")</f>
        <v>0</v>
      </c>
      <c r="JE54" s="7">
        <f>IFERROR('PNAD 2015 | renda (SCN65)'!JE53/'PNAD 2015 | renda (SCN65)'!$KR53,"")</f>
        <v>2.9640706005215501E-3</v>
      </c>
      <c r="JF54" s="7">
        <f>IFERROR('PNAD 2015 | renda (SCN65)'!JF53/'PNAD 2015 | renda (SCN65)'!$KR53,"")</f>
        <v>4.8721956409030895E-3</v>
      </c>
      <c r="JG54" s="7">
        <f>IFERROR('PNAD 2015 | renda (SCN65)'!JG53/'PNAD 2015 | renda (SCN65)'!$KR53,"")</f>
        <v>0</v>
      </c>
      <c r="JH54" s="7">
        <f>IFERROR('PNAD 2015 | renda (SCN65)'!JH53/'PNAD 2015 | renda (SCN65)'!$KR53,"")</f>
        <v>5.901905225090506E-3</v>
      </c>
      <c r="JI54" s="7">
        <f>IFERROR('PNAD 2015 | renda (SCN65)'!JI53/'PNAD 2015 | renda (SCN65)'!$KR53,"")</f>
        <v>2.9631610866885268E-3</v>
      </c>
      <c r="JJ54" s="7">
        <f>IFERROR('PNAD 2015 | renda (SCN65)'!JJ53/'PNAD 2015 | renda (SCN65)'!$KR53,"")</f>
        <v>6.1567090235421012E-6</v>
      </c>
      <c r="JK54" s="7">
        <f>IFERROR('PNAD 2015 | renda (SCN65)'!JK53/'PNAD 2015 | renda (SCN65)'!$KR53,"")</f>
        <v>0</v>
      </c>
      <c r="JL54" s="7">
        <f>IFERROR('PNAD 2015 | renda (SCN65)'!JL53/'PNAD 2015 | renda (SCN65)'!$KR53,"")</f>
        <v>1.9362884860341177E-2</v>
      </c>
      <c r="JM54" s="7">
        <f>IFERROR('PNAD 2015 | renda (SCN65)'!JM53/'PNAD 2015 | renda (SCN65)'!$KR53,"")</f>
        <v>0</v>
      </c>
      <c r="JN54" s="7">
        <f>IFERROR('PNAD 2015 | renda (SCN65)'!JN53/'PNAD 2015 | renda (SCN65)'!$KR53,"")</f>
        <v>3.372652199356617E-3</v>
      </c>
      <c r="JO54" s="7">
        <f>IFERROR('PNAD 2015 | renda (SCN65)'!JO53/'PNAD 2015 | renda (SCN65)'!$KR53,"")</f>
        <v>0</v>
      </c>
      <c r="JP54" s="7">
        <f>IFERROR('PNAD 2015 | renda (SCN65)'!JP53/'PNAD 2015 | renda (SCN65)'!$KR53,"")</f>
        <v>0</v>
      </c>
      <c r="JQ54" s="7">
        <f>IFERROR('PNAD 2015 | renda (SCN65)'!JQ53/'PNAD 2015 | renda (SCN65)'!$KR53,"")</f>
        <v>2.3021229347170911E-2</v>
      </c>
      <c r="JR54" s="7">
        <f>IFERROR('PNAD 2015 | renda (SCN65)'!JR53/'PNAD 2015 | renda (SCN65)'!$KR53,"")</f>
        <v>0</v>
      </c>
      <c r="JS54" s="7">
        <f>IFERROR('PNAD 2015 | renda (SCN65)'!JS53/'PNAD 2015 | renda (SCN65)'!$KR53,"")</f>
        <v>0</v>
      </c>
      <c r="JT54" s="7">
        <f>IFERROR('PNAD 2015 | renda (SCN65)'!JT53/'PNAD 2015 | renda (SCN65)'!$KR53,"")</f>
        <v>6.7236159919257556E-3</v>
      </c>
      <c r="JU54" s="7">
        <f>IFERROR('PNAD 2015 | renda (SCN65)'!JU53/'PNAD 2015 | renda (SCN65)'!$KR53,"")</f>
        <v>0</v>
      </c>
      <c r="JV54" s="7">
        <f>IFERROR('PNAD 2015 | renda (SCN65)'!JV53/'PNAD 2015 | renda (SCN65)'!$KR53,"")</f>
        <v>5.0749122817634676E-3</v>
      </c>
      <c r="JW54" s="7">
        <f>IFERROR('PNAD 2015 | renda (SCN65)'!JW53/'PNAD 2015 | renda (SCN65)'!$KR53,"")</f>
        <v>0</v>
      </c>
      <c r="JX54" s="7">
        <f>IFERROR('PNAD 2015 | renda (SCN65)'!JX53/'PNAD 2015 | renda (SCN65)'!$KR53,"")</f>
        <v>1.4805835762580649E-3</v>
      </c>
      <c r="JY54" s="7">
        <f>IFERROR('PNAD 2015 | renda (SCN65)'!JY53/'PNAD 2015 | renda (SCN65)'!$KR53,"")</f>
        <v>2.1944574856678986E-2</v>
      </c>
      <c r="JZ54" s="7">
        <f>IFERROR('PNAD 2015 | renda (SCN65)'!JZ53/'PNAD 2015 | renda (SCN65)'!$KR53,"")</f>
        <v>0</v>
      </c>
      <c r="KA54" s="7">
        <f>IFERROR('PNAD 2015 | renda (SCN65)'!KA53/'PNAD 2015 | renda (SCN65)'!$KR53,"")</f>
        <v>0</v>
      </c>
      <c r="KB54" s="7">
        <f>IFERROR('PNAD 2015 | renda (SCN65)'!KB53/'PNAD 2015 | renda (SCN65)'!$KR53,"")</f>
        <v>1.0554278368812127E-2</v>
      </c>
      <c r="KC54" s="7">
        <f>IFERROR('PNAD 2015 | renda (SCN65)'!KC53/'PNAD 2015 | renda (SCN65)'!$KR53,"")</f>
        <v>0</v>
      </c>
      <c r="KD54" s="7">
        <f>IFERROR('PNAD 2015 | renda (SCN65)'!KD53/'PNAD 2015 | renda (SCN65)'!$KR53,"")</f>
        <v>0</v>
      </c>
      <c r="KE54" s="7">
        <f>IFERROR('PNAD 2015 | renda (SCN65)'!KE53/'PNAD 2015 | renda (SCN65)'!$KR53,"")</f>
        <v>3.6986394477627901E-2</v>
      </c>
      <c r="KF54" s="7">
        <f>IFERROR('PNAD 2015 | renda (SCN65)'!KF53/'PNAD 2015 | renda (SCN65)'!$KR53,"")</f>
        <v>0</v>
      </c>
      <c r="KG54" s="7">
        <f>IFERROR('PNAD 2015 | renda (SCN65)'!KG53/'PNAD 2015 | renda (SCN65)'!$KR53,"")</f>
        <v>0</v>
      </c>
      <c r="KH54" s="7">
        <f>IFERROR('PNAD 2015 | renda (SCN65)'!KH53/'PNAD 2015 | renda (SCN65)'!$KR53,"")</f>
        <v>1.1770508251371853E-2</v>
      </c>
      <c r="KI54" s="7">
        <f>IFERROR('PNAD 2015 | renda (SCN65)'!KI53/'PNAD 2015 | renda (SCN65)'!$KR53,"")</f>
        <v>0</v>
      </c>
      <c r="KJ54" s="7">
        <f>IFERROR('PNAD 2015 | renda (SCN65)'!KJ53/'PNAD 2015 | renda (SCN65)'!$KR53,"")</f>
        <v>0</v>
      </c>
      <c r="KK54" s="7">
        <f>IFERROR('PNAD 2015 | renda (SCN65)'!KK53/'PNAD 2015 | renda (SCN65)'!$KR53,"")</f>
        <v>4.2066064216364106E-3</v>
      </c>
      <c r="KL54" s="7">
        <f>IFERROR('PNAD 2015 | renda (SCN65)'!KL53/'PNAD 2015 | renda (SCN65)'!$KR53,"")</f>
        <v>0</v>
      </c>
      <c r="KM54" s="7">
        <f>IFERROR('PNAD 2015 | renda (SCN65)'!KM53/'PNAD 2015 | renda (SCN65)'!$KR53,"")</f>
        <v>0</v>
      </c>
      <c r="KN54" s="7">
        <f>IFERROR('PNAD 2015 | renda (SCN65)'!KN53/'PNAD 2015 | renda (SCN65)'!$KR53,"")</f>
        <v>6.302755956344875E-3</v>
      </c>
      <c r="KO54" s="7">
        <f>IFERROR('PNAD 2015 | renda (SCN65)'!KO53/'PNAD 2015 | renda (SCN65)'!$KR53,"")</f>
        <v>0</v>
      </c>
      <c r="KP54" s="7">
        <f>IFERROR('PNAD 2015 | renda (SCN65)'!KP53/'PNAD 2015 | renda (SCN65)'!$KR53,"")</f>
        <v>0</v>
      </c>
      <c r="KQ54" s="7">
        <f>IFERROR('PNAD 2015 | renda (SCN65)'!KQ53/'PNAD 2015 | renda (SCN65)'!$KR53,"")</f>
        <v>0</v>
      </c>
      <c r="KR54" s="2">
        <f t="shared" si="308"/>
        <v>1</v>
      </c>
      <c r="KT54" s="19">
        <v>6713</v>
      </c>
      <c r="KV54" s="7">
        <f t="shared" si="309"/>
        <v>0</v>
      </c>
      <c r="KW54" s="7">
        <f t="shared" si="0"/>
        <v>0</v>
      </c>
      <c r="KX54" s="7">
        <f t="shared" si="1"/>
        <v>0</v>
      </c>
      <c r="KY54" s="7">
        <f t="shared" si="2"/>
        <v>0</v>
      </c>
      <c r="KZ54" s="7">
        <f t="shared" si="3"/>
        <v>1.2558680345801356</v>
      </c>
      <c r="LA54" s="7">
        <f t="shared" si="4"/>
        <v>0</v>
      </c>
      <c r="LB54" s="7">
        <f t="shared" si="5"/>
        <v>0</v>
      </c>
      <c r="LC54" s="7">
        <f t="shared" si="6"/>
        <v>0</v>
      </c>
      <c r="LD54" s="7">
        <f t="shared" si="7"/>
        <v>0</v>
      </c>
      <c r="LE54" s="7">
        <f t="shared" si="8"/>
        <v>0</v>
      </c>
      <c r="LF54" s="7">
        <f t="shared" si="9"/>
        <v>0</v>
      </c>
      <c r="LG54" s="7">
        <f t="shared" si="10"/>
        <v>0</v>
      </c>
      <c r="LH54" s="7">
        <f t="shared" si="11"/>
        <v>0</v>
      </c>
      <c r="LI54" s="7">
        <f t="shared" si="12"/>
        <v>10.259934610852788</v>
      </c>
      <c r="LJ54" s="7">
        <f t="shared" si="13"/>
        <v>0</v>
      </c>
      <c r="LK54" s="7">
        <f t="shared" si="14"/>
        <v>0</v>
      </c>
      <c r="LL54" s="7">
        <f t="shared" si="15"/>
        <v>21.315001825499206</v>
      </c>
      <c r="LM54" s="7">
        <f t="shared" si="16"/>
        <v>0</v>
      </c>
      <c r="LN54" s="7">
        <f t="shared" si="17"/>
        <v>3.0541921573951467</v>
      </c>
      <c r="LO54" s="7">
        <f t="shared" si="18"/>
        <v>39.081965106781645</v>
      </c>
      <c r="LP54" s="7">
        <f t="shared" si="19"/>
        <v>6.4080267254343202</v>
      </c>
      <c r="LQ54" s="7">
        <f t="shared" si="20"/>
        <v>2.9670704220119699</v>
      </c>
      <c r="LR54" s="7">
        <f t="shared" si="21"/>
        <v>6.5181617494092796</v>
      </c>
      <c r="LS54" s="7">
        <f t="shared" si="22"/>
        <v>0</v>
      </c>
      <c r="LT54" s="7">
        <f t="shared" si="23"/>
        <v>0</v>
      </c>
      <c r="LU54" s="7">
        <f t="shared" si="24"/>
        <v>27.448747723635549</v>
      </c>
      <c r="LV54" s="7">
        <f t="shared" si="25"/>
        <v>0</v>
      </c>
      <c r="LW54" s="7">
        <f t="shared" si="26"/>
        <v>5.203586345972556</v>
      </c>
      <c r="LX54" s="7">
        <f t="shared" si="27"/>
        <v>69.257787528543432</v>
      </c>
      <c r="LY54" s="7">
        <f t="shared" si="28"/>
        <v>30.756555714491153</v>
      </c>
      <c r="LZ54" s="7">
        <f t="shared" si="29"/>
        <v>0</v>
      </c>
      <c r="MA54" s="7">
        <f t="shared" si="30"/>
        <v>20.82139026815301</v>
      </c>
      <c r="MB54" s="7">
        <f t="shared" si="31"/>
        <v>3.7281527518687798</v>
      </c>
      <c r="MC54" s="7">
        <f t="shared" si="32"/>
        <v>2.6192879689055411</v>
      </c>
      <c r="MD54" s="7">
        <f t="shared" si="33"/>
        <v>39.095115557405521</v>
      </c>
      <c r="ME54" s="7">
        <f t="shared" si="34"/>
        <v>5.5945774225574327</v>
      </c>
      <c r="MF54" s="7">
        <f t="shared" si="35"/>
        <v>0</v>
      </c>
      <c r="MG54" s="7">
        <f t="shared" si="36"/>
        <v>69.351954148189392</v>
      </c>
      <c r="MH54" s="7">
        <f t="shared" si="37"/>
        <v>22.409542010461436</v>
      </c>
      <c r="MI54" s="7">
        <f t="shared" si="38"/>
        <v>0</v>
      </c>
      <c r="MJ54" s="7">
        <f t="shared" si="39"/>
        <v>37.090845984641597</v>
      </c>
      <c r="MK54" s="7">
        <f t="shared" si="40"/>
        <v>0</v>
      </c>
      <c r="ML54" s="7">
        <f t="shared" si="41"/>
        <v>0</v>
      </c>
      <c r="MM54" s="7">
        <f t="shared" si="42"/>
        <v>39.01926563684281</v>
      </c>
      <c r="MN54" s="7">
        <f t="shared" si="43"/>
        <v>8.8443825329827312</v>
      </c>
      <c r="MO54" s="7">
        <f t="shared" si="44"/>
        <v>0</v>
      </c>
      <c r="MP54" s="7">
        <f t="shared" si="45"/>
        <v>79.416980294438318</v>
      </c>
      <c r="MQ54" s="7">
        <f t="shared" si="46"/>
        <v>13.266456384736383</v>
      </c>
      <c r="MR54" s="7">
        <f t="shared" si="47"/>
        <v>0</v>
      </c>
      <c r="MS54" s="7">
        <f t="shared" si="48"/>
        <v>55.862409761797984</v>
      </c>
      <c r="MT54" s="7">
        <f t="shared" si="49"/>
        <v>3.0750919807080921</v>
      </c>
      <c r="MU54" s="7">
        <f t="shared" si="50"/>
        <v>4.2863424149572209</v>
      </c>
      <c r="MV54" s="7">
        <f t="shared" si="51"/>
        <v>33.712589151158085</v>
      </c>
      <c r="MW54" s="7">
        <f t="shared" si="52"/>
        <v>11.591887395471062</v>
      </c>
      <c r="MX54" s="7">
        <f t="shared" si="53"/>
        <v>0</v>
      </c>
      <c r="MY54" s="7">
        <f t="shared" si="54"/>
        <v>64.327542691967153</v>
      </c>
      <c r="MZ54" s="7">
        <f t="shared" si="55"/>
        <v>34.426235926978777</v>
      </c>
      <c r="NA54" s="7">
        <f t="shared" si="56"/>
        <v>4.4965147954638072</v>
      </c>
      <c r="NB54" s="7">
        <f t="shared" si="57"/>
        <v>48.948325516819864</v>
      </c>
      <c r="NC54" s="7">
        <f t="shared" si="58"/>
        <v>13.578544757578006</v>
      </c>
      <c r="ND54" s="7">
        <f t="shared" si="59"/>
        <v>0</v>
      </c>
      <c r="NE54" s="7">
        <f t="shared" si="60"/>
        <v>44.931097680701249</v>
      </c>
      <c r="NF54" s="7">
        <f t="shared" si="61"/>
        <v>16.783732267672299</v>
      </c>
      <c r="NG54" s="7">
        <f t="shared" si="62"/>
        <v>2.4600735845664738</v>
      </c>
      <c r="NH54" s="7">
        <f t="shared" si="63"/>
        <v>34.083384892856294</v>
      </c>
      <c r="NI54" s="7">
        <f t="shared" si="64"/>
        <v>16.721032797733464</v>
      </c>
      <c r="NJ54" s="7">
        <f t="shared" si="65"/>
        <v>0</v>
      </c>
      <c r="NK54" s="7">
        <f t="shared" si="66"/>
        <v>71.403894104464882</v>
      </c>
      <c r="NL54" s="7">
        <f t="shared" si="67"/>
        <v>24.541793647332721</v>
      </c>
      <c r="NM54" s="7">
        <f t="shared" si="68"/>
        <v>4.6017184004548124</v>
      </c>
      <c r="NN54" s="7">
        <f t="shared" si="69"/>
        <v>23.475432999421653</v>
      </c>
      <c r="NO54" s="7">
        <f t="shared" si="70"/>
        <v>11.608560288226332</v>
      </c>
      <c r="NP54" s="7">
        <f t="shared" si="71"/>
        <v>0</v>
      </c>
      <c r="NQ54" s="7">
        <f t="shared" si="72"/>
        <v>39.053785569730486</v>
      </c>
      <c r="NR54" s="7">
        <f t="shared" si="73"/>
        <v>18.570549746191418</v>
      </c>
      <c r="NS54" s="7">
        <f t="shared" si="74"/>
        <v>6.4317445024523812</v>
      </c>
      <c r="NT54" s="7">
        <f t="shared" si="75"/>
        <v>106.19388088887906</v>
      </c>
      <c r="NU54" s="7">
        <f t="shared" si="76"/>
        <v>71.893043901777972</v>
      </c>
      <c r="NV54" s="7">
        <f t="shared" si="77"/>
        <v>0</v>
      </c>
      <c r="NW54" s="7">
        <f t="shared" si="78"/>
        <v>20.111031104988296</v>
      </c>
      <c r="NX54" s="7">
        <f t="shared" si="79"/>
        <v>7.9468642779032113</v>
      </c>
      <c r="NY54" s="7">
        <f t="shared" si="80"/>
        <v>2.8346265978715066</v>
      </c>
      <c r="NZ54" s="7">
        <f t="shared" si="81"/>
        <v>62.564208160990667</v>
      </c>
      <c r="OA54" s="7">
        <f t="shared" si="82"/>
        <v>31.790979553744243</v>
      </c>
      <c r="OB54" s="7">
        <f t="shared" si="83"/>
        <v>16.216384255042232</v>
      </c>
      <c r="OC54" s="7">
        <f t="shared" si="84"/>
        <v>33.327468811458864</v>
      </c>
      <c r="OD54" s="7">
        <f t="shared" si="85"/>
        <v>12.768148237881663</v>
      </c>
      <c r="OE54" s="7">
        <f t="shared" si="86"/>
        <v>0</v>
      </c>
      <c r="OF54" s="7">
        <f t="shared" si="87"/>
        <v>61.180358062303164</v>
      </c>
      <c r="OG54" s="7">
        <f t="shared" si="88"/>
        <v>33.92064806638583</v>
      </c>
      <c r="OH54" s="7">
        <f t="shared" si="89"/>
        <v>0</v>
      </c>
      <c r="OI54" s="7">
        <f t="shared" si="90"/>
        <v>68.168883250991428</v>
      </c>
      <c r="OJ54" s="7">
        <f t="shared" si="91"/>
        <v>32.512375702253991</v>
      </c>
      <c r="OK54" s="7">
        <f t="shared" si="92"/>
        <v>0</v>
      </c>
      <c r="OL54" s="7">
        <f t="shared" si="93"/>
        <v>72.760269154527492</v>
      </c>
      <c r="OM54" s="7">
        <f t="shared" si="94"/>
        <v>38.259122624887709</v>
      </c>
      <c r="ON54" s="7">
        <f t="shared" si="95"/>
        <v>14.247573933067686</v>
      </c>
      <c r="OO54" s="7">
        <f t="shared" si="96"/>
        <v>66.686874431575717</v>
      </c>
      <c r="OP54" s="7">
        <f t="shared" si="97"/>
        <v>11.020547281758745</v>
      </c>
      <c r="OQ54" s="7">
        <f t="shared" si="98"/>
        <v>0</v>
      </c>
      <c r="OR54" s="7">
        <f t="shared" si="99"/>
        <v>12.481891107336939</v>
      </c>
      <c r="OS54" s="7">
        <f t="shared" si="100"/>
        <v>46.464534155235334</v>
      </c>
      <c r="OT54" s="7">
        <f t="shared" si="101"/>
        <v>0</v>
      </c>
      <c r="OU54" s="7">
        <f t="shared" si="102"/>
        <v>24.909536605850391</v>
      </c>
      <c r="OV54" s="7">
        <f t="shared" si="103"/>
        <v>71.105425841197984</v>
      </c>
      <c r="OW54" s="7">
        <f t="shared" si="104"/>
        <v>2.3137748213758558</v>
      </c>
      <c r="OX54" s="7">
        <f t="shared" si="105"/>
        <v>37.550642097526399</v>
      </c>
      <c r="OY54" s="7">
        <f t="shared" si="106"/>
        <v>57.40782253957881</v>
      </c>
      <c r="OZ54" s="7">
        <f t="shared" si="107"/>
        <v>0</v>
      </c>
      <c r="PA54" s="7">
        <f t="shared" si="108"/>
        <v>25.66498302829697</v>
      </c>
      <c r="PB54" s="7">
        <f t="shared" si="109"/>
        <v>0</v>
      </c>
      <c r="PC54" s="7">
        <f t="shared" si="110"/>
        <v>0</v>
      </c>
      <c r="PD54" s="7">
        <f t="shared" si="111"/>
        <v>52.025765792282222</v>
      </c>
      <c r="PE54" s="7">
        <f t="shared" si="112"/>
        <v>9.7524681144564394</v>
      </c>
      <c r="PF54" s="7">
        <f t="shared" si="113"/>
        <v>0</v>
      </c>
      <c r="PG54" s="7">
        <f t="shared" si="114"/>
        <v>126.94998856286354</v>
      </c>
      <c r="PH54" s="7">
        <f t="shared" si="115"/>
        <v>54.2960971607042</v>
      </c>
      <c r="PI54" s="7">
        <f t="shared" si="116"/>
        <v>0</v>
      </c>
      <c r="PJ54" s="7">
        <f t="shared" si="117"/>
        <v>31.73884741019959</v>
      </c>
      <c r="PK54" s="7">
        <f t="shared" si="118"/>
        <v>12.138805243739037</v>
      </c>
      <c r="PL54" s="7">
        <f t="shared" si="119"/>
        <v>3.6511286839289356</v>
      </c>
      <c r="PM54" s="7">
        <f t="shared" si="120"/>
        <v>34.72705248499993</v>
      </c>
      <c r="PN54" s="7">
        <f t="shared" si="121"/>
        <v>55.921821619080845</v>
      </c>
      <c r="PO54" s="7">
        <f t="shared" si="122"/>
        <v>10.030975872312093</v>
      </c>
      <c r="PP54" s="7">
        <f t="shared" si="123"/>
        <v>16.279553383931923</v>
      </c>
      <c r="PQ54" s="7">
        <f t="shared" si="124"/>
        <v>20.854031565237275</v>
      </c>
      <c r="PR54" s="7">
        <f t="shared" si="125"/>
        <v>8.5132729726315741</v>
      </c>
      <c r="PS54" s="7">
        <f t="shared" si="126"/>
        <v>49.641542128278459</v>
      </c>
      <c r="PT54" s="7">
        <f t="shared" si="127"/>
        <v>32.823289927718484</v>
      </c>
      <c r="PU54" s="7">
        <f t="shared" si="128"/>
        <v>0</v>
      </c>
      <c r="PV54" s="7">
        <f t="shared" si="129"/>
        <v>26.763984973292303</v>
      </c>
      <c r="PW54" s="7">
        <f t="shared" si="130"/>
        <v>10.014772638507676</v>
      </c>
      <c r="PX54" s="7">
        <f t="shared" si="131"/>
        <v>0</v>
      </c>
      <c r="PY54" s="7">
        <f t="shared" si="132"/>
        <v>41.122633248236653</v>
      </c>
      <c r="PZ54" s="7">
        <f t="shared" si="133"/>
        <v>30.377071282202166</v>
      </c>
      <c r="QA54" s="7">
        <f t="shared" si="134"/>
        <v>0</v>
      </c>
      <c r="QB54" s="7">
        <f t="shared" si="135"/>
        <v>12.492928092681979</v>
      </c>
      <c r="QC54" s="7">
        <f t="shared" si="136"/>
        <v>7.6436994251277897</v>
      </c>
      <c r="QD54" s="7">
        <f t="shared" si="137"/>
        <v>0</v>
      </c>
      <c r="QE54" s="7">
        <f t="shared" si="138"/>
        <v>59.532324803761021</v>
      </c>
      <c r="QF54" s="7">
        <f t="shared" si="139"/>
        <v>23.870651006564206</v>
      </c>
      <c r="QG54" s="7">
        <f t="shared" si="140"/>
        <v>0</v>
      </c>
      <c r="QH54" s="7">
        <f t="shared" si="141"/>
        <v>41.517381596428358</v>
      </c>
      <c r="QI54" s="7">
        <f t="shared" si="142"/>
        <v>9.2705980308815636</v>
      </c>
      <c r="QJ54" s="7">
        <f t="shared" si="143"/>
        <v>0</v>
      </c>
      <c r="QK54" s="7">
        <f t="shared" si="144"/>
        <v>24.577487727597529</v>
      </c>
      <c r="QL54" s="7">
        <f t="shared" si="145"/>
        <v>5.3360301701130188</v>
      </c>
      <c r="QM54" s="7">
        <f t="shared" si="146"/>
        <v>0</v>
      </c>
      <c r="QN54" s="7">
        <f t="shared" si="147"/>
        <v>38.799934906794597</v>
      </c>
      <c r="QO54" s="7">
        <f t="shared" si="148"/>
        <v>30.028819170144885</v>
      </c>
      <c r="QP54" s="7">
        <f t="shared" si="149"/>
        <v>0</v>
      </c>
      <c r="QQ54" s="7">
        <f t="shared" si="150"/>
        <v>0.11271814820464944</v>
      </c>
      <c r="QR54" s="7">
        <f t="shared" si="151"/>
        <v>26.020749683567892</v>
      </c>
      <c r="QS54" s="7">
        <f t="shared" si="152"/>
        <v>4.3100601919752828</v>
      </c>
      <c r="QT54" s="7">
        <f t="shared" si="153"/>
        <v>14.221977520246215</v>
      </c>
      <c r="QU54" s="7">
        <f t="shared" si="154"/>
        <v>30.38575997279294</v>
      </c>
      <c r="QV54" s="7">
        <f t="shared" si="155"/>
        <v>0</v>
      </c>
      <c r="QW54" s="7">
        <f t="shared" si="156"/>
        <v>23.89859571413994</v>
      </c>
      <c r="QX54" s="7">
        <f t="shared" si="157"/>
        <v>74.85870534693737</v>
      </c>
      <c r="QY54" s="7">
        <f t="shared" si="158"/>
        <v>0</v>
      </c>
      <c r="QZ54" s="7">
        <f t="shared" si="159"/>
        <v>48.259805494869795</v>
      </c>
      <c r="RA54" s="7">
        <f t="shared" si="160"/>
        <v>56.105693098339678</v>
      </c>
      <c r="RB54" s="7">
        <f t="shared" si="161"/>
        <v>0</v>
      </c>
      <c r="RC54" s="7">
        <f t="shared" si="162"/>
        <v>17.236718325769736</v>
      </c>
      <c r="RD54" s="7">
        <f t="shared" si="163"/>
        <v>34.414964112158309</v>
      </c>
      <c r="RE54" s="7">
        <f t="shared" si="164"/>
        <v>0</v>
      </c>
      <c r="RF54" s="7">
        <f t="shared" si="165"/>
        <v>18.089384151042822</v>
      </c>
      <c r="RG54" s="7">
        <f t="shared" si="166"/>
        <v>21.067961217350685</v>
      </c>
      <c r="RH54" s="7">
        <f t="shared" si="167"/>
        <v>0</v>
      </c>
      <c r="RI54" s="7">
        <f t="shared" si="168"/>
        <v>0</v>
      </c>
      <c r="RJ54" s="7">
        <f t="shared" si="169"/>
        <v>5.8042801441131662</v>
      </c>
      <c r="RK54" s="7">
        <f t="shared" si="170"/>
        <v>0</v>
      </c>
      <c r="RL54" s="7">
        <f t="shared" si="171"/>
        <v>12.821689358278872</v>
      </c>
      <c r="RM54" s="7">
        <f t="shared" si="172"/>
        <v>14.465730515738768</v>
      </c>
      <c r="RN54" s="7">
        <f t="shared" si="173"/>
        <v>0</v>
      </c>
      <c r="RO54" s="7">
        <f t="shared" si="174"/>
        <v>56.728226037694938</v>
      </c>
      <c r="RP54" s="7">
        <f t="shared" si="175"/>
        <v>107.4950710122165</v>
      </c>
      <c r="RQ54" s="7">
        <f t="shared" si="176"/>
        <v>0</v>
      </c>
      <c r="RR54" s="7">
        <f t="shared" si="177"/>
        <v>5.7328919835835555</v>
      </c>
      <c r="RS54" s="7">
        <f t="shared" si="178"/>
        <v>24.681752014686829</v>
      </c>
      <c r="RT54" s="7">
        <f t="shared" si="179"/>
        <v>0</v>
      </c>
      <c r="RU54" s="7">
        <f t="shared" si="180"/>
        <v>39.716709178859077</v>
      </c>
      <c r="RV54" s="7">
        <f t="shared" si="181"/>
        <v>107.54297622520346</v>
      </c>
      <c r="RW54" s="7">
        <f t="shared" si="182"/>
        <v>0</v>
      </c>
      <c r="RX54" s="7">
        <f t="shared" si="183"/>
        <v>0</v>
      </c>
      <c r="RY54" s="7">
        <f t="shared" si="184"/>
        <v>37.09953467523237</v>
      </c>
      <c r="RZ54" s="7">
        <f t="shared" si="185"/>
        <v>0</v>
      </c>
      <c r="SA54" s="7">
        <f t="shared" si="186"/>
        <v>0</v>
      </c>
      <c r="SB54" s="7">
        <f t="shared" si="187"/>
        <v>34.264438418410016</v>
      </c>
      <c r="SC54" s="7">
        <f t="shared" si="188"/>
        <v>11.375609448603392</v>
      </c>
      <c r="SD54" s="7">
        <f t="shared" si="189"/>
        <v>37.459528261060974</v>
      </c>
      <c r="SE54" s="7">
        <f t="shared" si="190"/>
        <v>25.771830439615957</v>
      </c>
      <c r="SF54" s="7">
        <f t="shared" si="191"/>
        <v>0</v>
      </c>
      <c r="SG54" s="7">
        <f t="shared" si="192"/>
        <v>42.43486035691911</v>
      </c>
      <c r="SH54" s="7">
        <f t="shared" si="193"/>
        <v>21.201344359392852</v>
      </c>
      <c r="SI54" s="7">
        <f t="shared" si="194"/>
        <v>0</v>
      </c>
      <c r="SJ54" s="7">
        <f t="shared" si="195"/>
        <v>34.615273654696985</v>
      </c>
      <c r="SK54" s="7">
        <f t="shared" si="196"/>
        <v>68.740458194179169</v>
      </c>
      <c r="SL54" s="7">
        <f t="shared" si="197"/>
        <v>0</v>
      </c>
      <c r="SM54" s="7">
        <f t="shared" si="198"/>
        <v>0</v>
      </c>
      <c r="SN54" s="7">
        <f t="shared" si="199"/>
        <v>8.6032126617198674</v>
      </c>
      <c r="SO54" s="7">
        <f t="shared" si="200"/>
        <v>0</v>
      </c>
      <c r="SP54" s="7">
        <f t="shared" si="201"/>
        <v>14.139552374371563</v>
      </c>
      <c r="SQ54" s="7">
        <f t="shared" si="202"/>
        <v>38.252547399575768</v>
      </c>
      <c r="SR54" s="7">
        <f t="shared" si="203"/>
        <v>0</v>
      </c>
      <c r="SS54" s="7">
        <f t="shared" si="204"/>
        <v>47.052547161702918</v>
      </c>
      <c r="ST54" s="7">
        <f t="shared" si="205"/>
        <v>83.88320208757213</v>
      </c>
      <c r="SU54" s="7">
        <f t="shared" si="206"/>
        <v>0</v>
      </c>
      <c r="SV54" s="7">
        <f t="shared" si="207"/>
        <v>0</v>
      </c>
      <c r="SW54" s="7">
        <f t="shared" si="208"/>
        <v>73.575831922683207</v>
      </c>
      <c r="SX54" s="7">
        <f t="shared" si="209"/>
        <v>0</v>
      </c>
      <c r="SY54" s="7">
        <f t="shared" si="210"/>
        <v>14.149180382864046</v>
      </c>
      <c r="SZ54" s="7">
        <f t="shared" si="211"/>
        <v>12.950375910812514</v>
      </c>
      <c r="TA54" s="7">
        <f t="shared" si="212"/>
        <v>22.12093658516245</v>
      </c>
      <c r="TB54" s="7">
        <f t="shared" si="213"/>
        <v>0</v>
      </c>
      <c r="TC54" s="7">
        <f t="shared" si="214"/>
        <v>28.608335673290874</v>
      </c>
      <c r="TD54" s="7">
        <f t="shared" si="215"/>
        <v>0</v>
      </c>
      <c r="TE54" s="7">
        <f t="shared" si="216"/>
        <v>14.166088105094744</v>
      </c>
      <c r="TF54" s="7">
        <f t="shared" si="217"/>
        <v>63.771936153108406</v>
      </c>
      <c r="TG54" s="7">
        <f t="shared" si="218"/>
        <v>0</v>
      </c>
      <c r="TH54" s="7">
        <f t="shared" si="219"/>
        <v>33.235885316042591</v>
      </c>
      <c r="TI54" s="7">
        <f t="shared" si="220"/>
        <v>73.860210417424526</v>
      </c>
      <c r="TJ54" s="7">
        <f t="shared" si="221"/>
        <v>0</v>
      </c>
      <c r="TK54" s="7">
        <f t="shared" si="222"/>
        <v>54.121149201511571</v>
      </c>
      <c r="TL54" s="7">
        <f t="shared" si="223"/>
        <v>126.27861109261961</v>
      </c>
      <c r="TM54" s="7">
        <f t="shared" si="224"/>
        <v>29.685498477071558</v>
      </c>
      <c r="TN54" s="7">
        <f t="shared" si="225"/>
        <v>0</v>
      </c>
      <c r="TO54" s="7">
        <f t="shared" si="226"/>
        <v>15.639643063395107</v>
      </c>
      <c r="TP54" s="7">
        <f t="shared" si="227"/>
        <v>0</v>
      </c>
      <c r="TQ54" s="7">
        <f t="shared" si="228"/>
        <v>33.921587384287541</v>
      </c>
      <c r="TR54" s="7">
        <f t="shared" si="229"/>
        <v>37.785706402428175</v>
      </c>
      <c r="TS54" s="7">
        <f t="shared" si="230"/>
        <v>0</v>
      </c>
      <c r="TT54" s="7">
        <f t="shared" si="231"/>
        <v>0</v>
      </c>
      <c r="TU54" s="7">
        <f t="shared" si="232"/>
        <v>24.589698860319697</v>
      </c>
      <c r="TV54" s="7">
        <f t="shared" si="233"/>
        <v>0</v>
      </c>
      <c r="TW54" s="7">
        <f t="shared" si="234"/>
        <v>11.3685645643406</v>
      </c>
      <c r="TX54" s="7">
        <f t="shared" si="235"/>
        <v>29.934417721023493</v>
      </c>
      <c r="TY54" s="7">
        <f t="shared" si="236"/>
        <v>0</v>
      </c>
      <c r="TZ54" s="7">
        <f t="shared" si="237"/>
        <v>0</v>
      </c>
      <c r="UA54" s="7">
        <f t="shared" si="238"/>
        <v>80.501422811957212</v>
      </c>
      <c r="UB54" s="7">
        <f t="shared" si="239"/>
        <v>0</v>
      </c>
      <c r="UC54" s="7">
        <f t="shared" si="240"/>
        <v>33.85043405323335</v>
      </c>
      <c r="UD54" s="7">
        <f t="shared" si="241"/>
        <v>59.913218212902571</v>
      </c>
      <c r="UE54" s="7">
        <f t="shared" si="242"/>
        <v>0</v>
      </c>
      <c r="UF54" s="7">
        <f t="shared" si="243"/>
        <v>0</v>
      </c>
      <c r="UG54" s="7">
        <f t="shared" si="244"/>
        <v>11.374670130701684</v>
      </c>
      <c r="UH54" s="7">
        <f t="shared" si="245"/>
        <v>0</v>
      </c>
      <c r="UI54" s="7">
        <f t="shared" si="246"/>
        <v>0</v>
      </c>
      <c r="UJ54" s="7">
        <f t="shared" si="247"/>
        <v>0</v>
      </c>
      <c r="UK54" s="7">
        <f t="shared" si="248"/>
        <v>0</v>
      </c>
      <c r="UL54" s="7">
        <f t="shared" si="249"/>
        <v>0</v>
      </c>
      <c r="UM54" s="7">
        <f t="shared" si="250"/>
        <v>70.700110166612092</v>
      </c>
      <c r="UN54" s="7">
        <f t="shared" si="251"/>
        <v>9.9417406716500789</v>
      </c>
      <c r="UO54" s="7">
        <f t="shared" si="252"/>
        <v>0</v>
      </c>
      <c r="UP54" s="7">
        <f t="shared" si="253"/>
        <v>146.38870287970619</v>
      </c>
      <c r="UQ54" s="7">
        <f t="shared" si="254"/>
        <v>0</v>
      </c>
      <c r="UR54" s="7">
        <f t="shared" si="255"/>
        <v>14.168671229324433</v>
      </c>
      <c r="US54" s="7">
        <f t="shared" si="256"/>
        <v>136.29455787850443</v>
      </c>
      <c r="UT54" s="7">
        <f t="shared" si="257"/>
        <v>0</v>
      </c>
      <c r="UU54" s="7">
        <f t="shared" si="258"/>
        <v>19.897805941301165</v>
      </c>
      <c r="UV54" s="7">
        <f t="shared" si="259"/>
        <v>32.707049337382436</v>
      </c>
      <c r="UW54" s="7">
        <f t="shared" si="260"/>
        <v>0</v>
      </c>
      <c r="UX54" s="7">
        <f t="shared" si="261"/>
        <v>39.619489776032566</v>
      </c>
      <c r="UY54" s="7">
        <f t="shared" si="262"/>
        <v>19.891700374940079</v>
      </c>
      <c r="UZ54" s="7">
        <f t="shared" si="263"/>
        <v>4.1329987675038128E-2</v>
      </c>
      <c r="VA54" s="7">
        <f t="shared" si="264"/>
        <v>0</v>
      </c>
      <c r="VB54" s="7">
        <f t="shared" si="265"/>
        <v>129.98304606747033</v>
      </c>
      <c r="VC54" s="7">
        <f t="shared" si="266"/>
        <v>0</v>
      </c>
      <c r="VD54" s="7">
        <f t="shared" si="267"/>
        <v>22.640614214280969</v>
      </c>
      <c r="VE54" s="7">
        <f t="shared" si="268"/>
        <v>0</v>
      </c>
      <c r="VF54" s="7">
        <f t="shared" si="269"/>
        <v>0</v>
      </c>
      <c r="VG54" s="7">
        <f t="shared" si="270"/>
        <v>154.54151260755833</v>
      </c>
      <c r="VH54" s="7">
        <f t="shared" si="271"/>
        <v>0</v>
      </c>
      <c r="VI54" s="7">
        <f t="shared" si="272"/>
        <v>0</v>
      </c>
      <c r="VJ54" s="7">
        <f t="shared" si="273"/>
        <v>45.135634153797596</v>
      </c>
      <c r="VK54" s="7">
        <f t="shared" si="274"/>
        <v>0</v>
      </c>
      <c r="VL54" s="7">
        <f t="shared" si="275"/>
        <v>34.067886147478156</v>
      </c>
      <c r="VM54" s="7">
        <f t="shared" si="276"/>
        <v>0</v>
      </c>
      <c r="VN54" s="7">
        <f t="shared" si="277"/>
        <v>9.9391575474203897</v>
      </c>
      <c r="VO54" s="7">
        <f t="shared" si="278"/>
        <v>147.31393101288603</v>
      </c>
      <c r="VP54" s="7">
        <f t="shared" si="279"/>
        <v>0</v>
      </c>
      <c r="VQ54" s="7">
        <f t="shared" si="280"/>
        <v>0</v>
      </c>
      <c r="VR54" s="7">
        <f t="shared" si="281"/>
        <v>70.850870689835801</v>
      </c>
      <c r="VS54" s="7">
        <f t="shared" si="282"/>
        <v>0</v>
      </c>
      <c r="VT54" s="7">
        <f t="shared" si="283"/>
        <v>0</v>
      </c>
      <c r="VU54" s="7">
        <f t="shared" si="284"/>
        <v>248.2896661283161</v>
      </c>
      <c r="VV54" s="7">
        <f t="shared" si="285"/>
        <v>0</v>
      </c>
      <c r="VW54" s="7">
        <f t="shared" si="286"/>
        <v>0</v>
      </c>
      <c r="VX54" s="7">
        <f t="shared" si="287"/>
        <v>79.015421891459255</v>
      </c>
      <c r="VY54" s="7">
        <f t="shared" si="288"/>
        <v>0</v>
      </c>
      <c r="VZ54" s="7">
        <f t="shared" si="289"/>
        <v>0</v>
      </c>
      <c r="WA54" s="7">
        <f t="shared" si="290"/>
        <v>28.238948908445224</v>
      </c>
      <c r="WB54" s="7">
        <f t="shared" si="291"/>
        <v>0</v>
      </c>
      <c r="WC54" s="7">
        <f t="shared" si="292"/>
        <v>0</v>
      </c>
      <c r="WD54" s="7">
        <f t="shared" si="293"/>
        <v>42.310400734943144</v>
      </c>
      <c r="WE54" s="7">
        <f t="shared" si="294"/>
        <v>0</v>
      </c>
      <c r="WF54" s="7">
        <f t="shared" si="295"/>
        <v>0</v>
      </c>
      <c r="WG54" s="7">
        <f t="shared" si="296"/>
        <v>0</v>
      </c>
      <c r="WH54" s="2">
        <f t="shared" si="310"/>
        <v>6713</v>
      </c>
      <c r="WI54" s="27" t="str">
        <f t="shared" si="311"/>
        <v>N</v>
      </c>
      <c r="WK54" s="7">
        <f t="shared" si="312"/>
        <v>0</v>
      </c>
      <c r="WL54" s="7">
        <f t="shared" si="313"/>
        <v>0</v>
      </c>
      <c r="WM54" s="7">
        <f t="shared" si="314"/>
        <v>0</v>
      </c>
      <c r="WN54" s="7">
        <f t="shared" si="315"/>
        <v>0</v>
      </c>
      <c r="WO54" s="7">
        <f t="shared" si="316"/>
        <v>1.8707999919263156E-4</v>
      </c>
      <c r="WP54" s="7">
        <f t="shared" si="317"/>
        <v>0</v>
      </c>
      <c r="WQ54" s="7">
        <f t="shared" si="318"/>
        <v>0</v>
      </c>
      <c r="WR54" s="7">
        <f t="shared" si="319"/>
        <v>0</v>
      </c>
      <c r="WS54" s="7">
        <f t="shared" si="320"/>
        <v>0</v>
      </c>
      <c r="WT54" s="7">
        <f t="shared" si="321"/>
        <v>0</v>
      </c>
      <c r="WU54" s="7">
        <f t="shared" si="322"/>
        <v>0</v>
      </c>
      <c r="WV54" s="7">
        <f t="shared" si="323"/>
        <v>0</v>
      </c>
      <c r="WW54" s="7">
        <f t="shared" si="324"/>
        <v>0</v>
      </c>
      <c r="WX54" s="7">
        <f t="shared" si="325"/>
        <v>1.5283680337930565E-3</v>
      </c>
      <c r="WY54" s="7">
        <f t="shared" si="326"/>
        <v>0</v>
      </c>
      <c r="WZ54" s="7">
        <f t="shared" si="327"/>
        <v>0</v>
      </c>
      <c r="XA54" s="7">
        <f t="shared" si="328"/>
        <v>3.1751827536867579E-3</v>
      </c>
      <c r="XB54" s="7">
        <f t="shared" si="329"/>
        <v>0</v>
      </c>
      <c r="XC54" s="7">
        <f t="shared" si="330"/>
        <v>4.5496680431925319E-4</v>
      </c>
      <c r="XD54" s="7">
        <f t="shared" si="331"/>
        <v>5.8218330264831883E-3</v>
      </c>
      <c r="XE54" s="7">
        <f t="shared" si="332"/>
        <v>9.5456974905918669E-4</v>
      </c>
      <c r="XF54" s="7">
        <f t="shared" si="333"/>
        <v>4.4198874154803661E-4</v>
      </c>
      <c r="XG54" s="7">
        <f t="shared" si="334"/>
        <v>9.7097597935487552E-4</v>
      </c>
      <c r="XH54" s="7">
        <f t="shared" si="335"/>
        <v>0</v>
      </c>
      <c r="XI54" s="7">
        <f t="shared" si="336"/>
        <v>0</v>
      </c>
      <c r="XJ54" s="7">
        <f t="shared" si="337"/>
        <v>4.0888943428624381E-3</v>
      </c>
      <c r="XK54" s="7">
        <f t="shared" si="338"/>
        <v>0</v>
      </c>
      <c r="XL54" s="7">
        <f t="shared" si="339"/>
        <v>7.7515065484471269E-4</v>
      </c>
      <c r="XM54" s="7">
        <f t="shared" si="340"/>
        <v>1.0316965220995596E-2</v>
      </c>
      <c r="XN54" s="7">
        <f t="shared" si="341"/>
        <v>4.5816409525534264E-3</v>
      </c>
      <c r="XO54" s="7">
        <f t="shared" si="342"/>
        <v>0</v>
      </c>
      <c r="XP54" s="7">
        <f t="shared" si="343"/>
        <v>3.1016520584169539E-3</v>
      </c>
      <c r="XQ54" s="7">
        <f t="shared" si="344"/>
        <v>5.5536313896451363E-4</v>
      </c>
      <c r="XR54" s="7">
        <f t="shared" si="345"/>
        <v>3.9018143436698067E-4</v>
      </c>
      <c r="XS54" s="7">
        <f t="shared" si="346"/>
        <v>5.8237919793543156E-3</v>
      </c>
      <c r="XT54" s="7">
        <f t="shared" si="347"/>
        <v>8.3339452145947163E-4</v>
      </c>
      <c r="XU54" s="7">
        <f t="shared" si="348"/>
        <v>0</v>
      </c>
      <c r="XV54" s="7">
        <f t="shared" si="349"/>
        <v>1.0330992722804916E-2</v>
      </c>
      <c r="XW54" s="7">
        <f t="shared" si="350"/>
        <v>3.3382305989068132E-3</v>
      </c>
      <c r="XX54" s="7">
        <f t="shared" si="351"/>
        <v>0</v>
      </c>
      <c r="XY54" s="7">
        <f t="shared" si="352"/>
        <v>5.5252265730137938E-3</v>
      </c>
      <c r="XZ54" s="7">
        <f t="shared" si="353"/>
        <v>0</v>
      </c>
      <c r="YA54" s="7">
        <f t="shared" si="354"/>
        <v>0</v>
      </c>
      <c r="YB54" s="7">
        <f t="shared" si="355"/>
        <v>5.8124930190440651E-3</v>
      </c>
      <c r="YC54" s="7">
        <f t="shared" si="356"/>
        <v>1.3175007497367394E-3</v>
      </c>
      <c r="YD54" s="7">
        <f t="shared" si="357"/>
        <v>0</v>
      </c>
      <c r="YE54" s="7">
        <f t="shared" si="358"/>
        <v>1.1830326276543769E-2</v>
      </c>
      <c r="YF54" s="7">
        <f t="shared" si="359"/>
        <v>1.976233633954474E-3</v>
      </c>
      <c r="YG54" s="7">
        <f t="shared" si="360"/>
        <v>0</v>
      </c>
      <c r="YH54" s="7">
        <f t="shared" si="361"/>
        <v>8.3215268526438228E-3</v>
      </c>
      <c r="YI54" s="7">
        <f t="shared" si="362"/>
        <v>4.5808014013229436E-4</v>
      </c>
      <c r="YJ54" s="7">
        <f t="shared" si="363"/>
        <v>6.3851369208360207E-4</v>
      </c>
      <c r="YK54" s="7">
        <f t="shared" si="364"/>
        <v>5.0219855729417675E-3</v>
      </c>
      <c r="YL54" s="7">
        <f t="shared" si="365"/>
        <v>1.7267819745972086E-3</v>
      </c>
      <c r="YM54" s="7">
        <f t="shared" si="366"/>
        <v>0</v>
      </c>
      <c r="YN54" s="7">
        <f t="shared" si="367"/>
        <v>9.5825328008293086E-3</v>
      </c>
      <c r="YO54" s="7">
        <f t="shared" si="368"/>
        <v>5.1282937475016794E-3</v>
      </c>
      <c r="YP54" s="7">
        <f t="shared" si="369"/>
        <v>6.6982195672036452E-4</v>
      </c>
      <c r="YQ54" s="7">
        <f t="shared" si="370"/>
        <v>7.2915723993475148E-3</v>
      </c>
      <c r="YR54" s="7">
        <f t="shared" si="371"/>
        <v>2.0227237833424709E-3</v>
      </c>
      <c r="YS54" s="7">
        <f t="shared" si="372"/>
        <v>0</v>
      </c>
      <c r="YT54" s="7">
        <f t="shared" si="373"/>
        <v>6.6931472785194774E-3</v>
      </c>
      <c r="YU54" s="7">
        <f t="shared" si="374"/>
        <v>2.5001835643784147E-3</v>
      </c>
      <c r="YV54" s="7">
        <f t="shared" si="375"/>
        <v>3.6646411210583551E-4</v>
      </c>
      <c r="YW54" s="7">
        <f t="shared" si="376"/>
        <v>5.0772210476472956E-3</v>
      </c>
      <c r="YX54" s="7">
        <f t="shared" si="377"/>
        <v>2.4908435569392915E-3</v>
      </c>
      <c r="YY54" s="7">
        <f t="shared" si="378"/>
        <v>0</v>
      </c>
      <c r="YZ54" s="7">
        <f t="shared" si="379"/>
        <v>1.0636659333303275E-2</v>
      </c>
      <c r="ZA54" s="7">
        <f t="shared" si="380"/>
        <v>3.6558608144395531E-3</v>
      </c>
      <c r="ZB54" s="7">
        <f t="shared" si="381"/>
        <v>6.8549357968938072E-4</v>
      </c>
      <c r="ZC54" s="7">
        <f t="shared" si="382"/>
        <v>3.4970107253719132E-3</v>
      </c>
      <c r="ZD54" s="7">
        <f t="shared" si="383"/>
        <v>1.7292656469873875E-3</v>
      </c>
      <c r="ZE54" s="7">
        <f t="shared" si="384"/>
        <v>0</v>
      </c>
      <c r="ZF54" s="7">
        <f t="shared" si="385"/>
        <v>5.8176352703307741E-3</v>
      </c>
      <c r="ZG54" s="7">
        <f t="shared" si="386"/>
        <v>2.7663562857428003E-3</v>
      </c>
      <c r="ZH54" s="7">
        <f t="shared" si="387"/>
        <v>9.5810286048746921E-4</v>
      </c>
      <c r="ZI54" s="7">
        <f t="shared" si="388"/>
        <v>1.5819139116472376E-2</v>
      </c>
      <c r="ZJ54" s="7">
        <f t="shared" si="389"/>
        <v>1.0709525383848945E-2</v>
      </c>
      <c r="ZK54" s="7">
        <f t="shared" si="390"/>
        <v>0</v>
      </c>
      <c r="ZL54" s="7">
        <f t="shared" si="391"/>
        <v>2.9958336220748242E-3</v>
      </c>
      <c r="ZM54" s="7">
        <f t="shared" si="392"/>
        <v>1.1838022162823196E-3</v>
      </c>
      <c r="ZN54" s="7">
        <f t="shared" si="393"/>
        <v>4.222592876316858E-4</v>
      </c>
      <c r="ZO54" s="7">
        <f t="shared" si="394"/>
        <v>9.3198582095919361E-3</v>
      </c>
      <c r="ZP54" s="7">
        <f t="shared" si="395"/>
        <v>4.7357335846483304E-3</v>
      </c>
      <c r="ZQ54" s="7">
        <f t="shared" si="396"/>
        <v>2.4156687405097917E-3</v>
      </c>
      <c r="ZR54" s="7">
        <f t="shared" si="397"/>
        <v>4.9646162388587616E-3</v>
      </c>
      <c r="ZS54" s="7">
        <f t="shared" si="398"/>
        <v>1.9020033126592676E-3</v>
      </c>
      <c r="ZT54" s="7">
        <f t="shared" si="399"/>
        <v>0</v>
      </c>
      <c r="ZU54" s="7">
        <f t="shared" si="400"/>
        <v>9.1137134012070856E-3</v>
      </c>
      <c r="ZV54" s="7">
        <f t="shared" si="401"/>
        <v>5.0529790058670985E-3</v>
      </c>
      <c r="ZW54" s="7">
        <f t="shared" si="402"/>
        <v>0</v>
      </c>
      <c r="ZX54" s="7">
        <f t="shared" si="403"/>
        <v>1.0154756927006021E-2</v>
      </c>
      <c r="ZY54" s="7">
        <f t="shared" si="404"/>
        <v>4.8431961421501546E-3</v>
      </c>
      <c r="ZZ54" s="7">
        <f t="shared" si="405"/>
        <v>0</v>
      </c>
      <c r="AAA54" s="7">
        <f t="shared" si="406"/>
        <v>1.083871132943952E-2</v>
      </c>
      <c r="AAB54" s="7">
        <f t="shared" si="407"/>
        <v>5.699258546832669E-3</v>
      </c>
      <c r="AAC54" s="7">
        <f t="shared" si="408"/>
        <v>2.1223855106610586E-3</v>
      </c>
      <c r="AAD54" s="7">
        <f t="shared" si="409"/>
        <v>9.9339899346902599E-3</v>
      </c>
      <c r="AAE54" s="7">
        <f t="shared" si="410"/>
        <v>1.6416724686069931E-3</v>
      </c>
      <c r="AAF54" s="7">
        <f t="shared" si="411"/>
        <v>0</v>
      </c>
      <c r="AAG54" s="7">
        <f t="shared" si="412"/>
        <v>1.8593611064109845E-3</v>
      </c>
      <c r="AAH54" s="7">
        <f t="shared" si="413"/>
        <v>6.921575175813397E-3</v>
      </c>
      <c r="AAI54" s="7">
        <f t="shared" si="414"/>
        <v>0</v>
      </c>
      <c r="AAJ54" s="7">
        <f t="shared" si="415"/>
        <v>3.71064153222857E-3</v>
      </c>
      <c r="AAK54" s="7">
        <f t="shared" si="416"/>
        <v>1.0592198099388944E-2</v>
      </c>
      <c r="AAL54" s="7">
        <f t="shared" si="417"/>
        <v>3.4467076141454729E-4</v>
      </c>
      <c r="AAM54" s="7">
        <f t="shared" si="418"/>
        <v>5.5937199609006998E-3</v>
      </c>
      <c r="AAN54" s="7">
        <f t="shared" si="419"/>
        <v>8.5517387963025184E-3</v>
      </c>
      <c r="AAO54" s="7">
        <f t="shared" si="420"/>
        <v>0</v>
      </c>
      <c r="AAP54" s="7">
        <f t="shared" si="421"/>
        <v>3.8231763784145642E-3</v>
      </c>
      <c r="AAQ54" s="7">
        <f t="shared" si="422"/>
        <v>0</v>
      </c>
      <c r="AAR54" s="7">
        <f t="shared" si="423"/>
        <v>0</v>
      </c>
      <c r="AAS54" s="7">
        <f t="shared" si="424"/>
        <v>7.7500023524925106E-3</v>
      </c>
      <c r="AAT54" s="7">
        <f t="shared" si="425"/>
        <v>1.4527734417483151E-3</v>
      </c>
      <c r="AAU54" s="7">
        <f t="shared" si="426"/>
        <v>0</v>
      </c>
      <c r="AAV54" s="7">
        <f t="shared" si="427"/>
        <v>1.8911066373136234E-2</v>
      </c>
      <c r="AAW54" s="7">
        <f t="shared" si="428"/>
        <v>8.0882015731720842E-3</v>
      </c>
      <c r="AAX54" s="7">
        <f t="shared" si="429"/>
        <v>0</v>
      </c>
      <c r="AAY54" s="7">
        <f t="shared" si="430"/>
        <v>4.7279677357663624E-3</v>
      </c>
      <c r="AAZ54" s="7">
        <f t="shared" si="431"/>
        <v>1.8082534252553311E-3</v>
      </c>
      <c r="ABA54" s="7">
        <f t="shared" si="432"/>
        <v>5.4388927214791237E-4</v>
      </c>
      <c r="ABB54" s="7">
        <f t="shared" si="433"/>
        <v>5.1731047944287099E-3</v>
      </c>
      <c r="ABC54" s="7">
        <f t="shared" si="434"/>
        <v>8.3303771218651637E-3</v>
      </c>
      <c r="ABD54" s="7">
        <f t="shared" si="435"/>
        <v>1.4942612650546839E-3</v>
      </c>
      <c r="ABE54" s="7">
        <f t="shared" si="436"/>
        <v>2.4250787105514556E-3</v>
      </c>
      <c r="ABF54" s="7">
        <f t="shared" si="437"/>
        <v>3.1065144592935016E-3</v>
      </c>
      <c r="ABG54" s="7">
        <f t="shared" si="438"/>
        <v>1.2681771149458624E-3</v>
      </c>
      <c r="ABH54" s="7">
        <f t="shared" si="439"/>
        <v>7.3948372006969257E-3</v>
      </c>
      <c r="ABI54" s="7">
        <f t="shared" si="440"/>
        <v>4.8895113850318016E-3</v>
      </c>
      <c r="ABJ54" s="7">
        <f t="shared" si="441"/>
        <v>0</v>
      </c>
      <c r="ABK54" s="7">
        <f t="shared" si="442"/>
        <v>3.9868888683587522E-3</v>
      </c>
      <c r="ABL54" s="7">
        <f t="shared" si="443"/>
        <v>1.4918475552670454E-3</v>
      </c>
      <c r="ABM54" s="7">
        <f t="shared" si="444"/>
        <v>0</v>
      </c>
      <c r="ABN54" s="7">
        <f t="shared" si="445"/>
        <v>6.1258205345205803E-3</v>
      </c>
      <c r="ABO54" s="7">
        <f t="shared" si="446"/>
        <v>4.5251111697009036E-3</v>
      </c>
      <c r="ABP54" s="7">
        <f t="shared" si="447"/>
        <v>0</v>
      </c>
      <c r="ABQ54" s="7">
        <f t="shared" si="448"/>
        <v>1.8610052275706806E-3</v>
      </c>
      <c r="ABR54" s="7">
        <f t="shared" si="449"/>
        <v>1.1386413563425875E-3</v>
      </c>
      <c r="ABS54" s="7">
        <f t="shared" si="450"/>
        <v>0</v>
      </c>
      <c r="ABT54" s="7">
        <f t="shared" si="451"/>
        <v>8.8682146288933447E-3</v>
      </c>
      <c r="ABU54" s="7">
        <f t="shared" si="452"/>
        <v>3.5558842554095347E-3</v>
      </c>
      <c r="ABV54" s="7">
        <f t="shared" si="453"/>
        <v>0</v>
      </c>
      <c r="ABW54" s="7">
        <f t="shared" si="454"/>
        <v>6.1846241019556615E-3</v>
      </c>
      <c r="ABX54" s="7">
        <f t="shared" si="455"/>
        <v>1.3809918115420174E-3</v>
      </c>
      <c r="ABY54" s="7">
        <f t="shared" si="456"/>
        <v>0</v>
      </c>
      <c r="ABZ54" s="7">
        <f t="shared" si="457"/>
        <v>3.6611779722326128E-3</v>
      </c>
      <c r="ACA54" s="7">
        <f t="shared" si="458"/>
        <v>7.9488010876106339E-4</v>
      </c>
      <c r="ACB54" s="7">
        <f t="shared" si="459"/>
        <v>0</v>
      </c>
      <c r="ACC54" s="7">
        <f t="shared" si="460"/>
        <v>5.7798204836577681E-3</v>
      </c>
      <c r="ACD54" s="7">
        <f t="shared" si="461"/>
        <v>4.4732338999173074E-3</v>
      </c>
      <c r="ACE54" s="7">
        <f t="shared" si="462"/>
        <v>0</v>
      </c>
      <c r="ACF54" s="7">
        <f t="shared" si="463"/>
        <v>1.6791024609660276E-5</v>
      </c>
      <c r="ACG54" s="7">
        <f t="shared" si="464"/>
        <v>3.8761730498388042E-3</v>
      </c>
      <c r="ACH54" s="7">
        <f t="shared" si="465"/>
        <v>6.4204680351188481E-4</v>
      </c>
      <c r="ACI54" s="7">
        <f t="shared" si="466"/>
        <v>2.1185725488226149E-3</v>
      </c>
      <c r="ACJ54" s="7">
        <f t="shared" si="467"/>
        <v>4.5264054778478982E-3</v>
      </c>
      <c r="ACK54" s="7">
        <f t="shared" si="468"/>
        <v>0</v>
      </c>
      <c r="ACL54" s="7">
        <f t="shared" si="469"/>
        <v>3.5600470302606792E-3</v>
      </c>
      <c r="ACM54" s="7">
        <f t="shared" si="470"/>
        <v>1.1151304237589359E-2</v>
      </c>
      <c r="ACN54" s="7">
        <f t="shared" si="471"/>
        <v>0</v>
      </c>
      <c r="ACO54" s="7">
        <f t="shared" si="472"/>
        <v>7.1890072240235062E-3</v>
      </c>
      <c r="ACP54" s="7">
        <f t="shared" si="473"/>
        <v>8.357767480759672E-3</v>
      </c>
      <c r="ACQ54" s="7">
        <f t="shared" si="474"/>
        <v>0</v>
      </c>
      <c r="ACR54" s="7">
        <f t="shared" si="475"/>
        <v>2.5676624945284872E-3</v>
      </c>
      <c r="ACS54" s="7">
        <f t="shared" si="476"/>
        <v>5.1266146450407134E-3</v>
      </c>
      <c r="ACT54" s="7">
        <f t="shared" si="477"/>
        <v>0</v>
      </c>
      <c r="ACU54" s="7">
        <f t="shared" si="478"/>
        <v>2.6946795994403131E-3</v>
      </c>
      <c r="ACV54" s="7">
        <f t="shared" si="479"/>
        <v>3.1383824247505862E-3</v>
      </c>
      <c r="ACW54" s="7">
        <f t="shared" si="480"/>
        <v>0</v>
      </c>
      <c r="ACX54" s="7">
        <f t="shared" si="481"/>
        <v>0</v>
      </c>
      <c r="ACY54" s="7">
        <f t="shared" si="482"/>
        <v>8.6463282349369375E-4</v>
      </c>
      <c r="ACZ54" s="7">
        <f t="shared" si="483"/>
        <v>0</v>
      </c>
      <c r="ADA54" s="7">
        <f t="shared" si="484"/>
        <v>1.9099790493488564E-3</v>
      </c>
      <c r="ADB54" s="7">
        <f t="shared" si="485"/>
        <v>2.1548831395410053E-3</v>
      </c>
      <c r="ADC54" s="7">
        <f t="shared" si="486"/>
        <v>0</v>
      </c>
      <c r="ADD54" s="7">
        <f t="shared" si="487"/>
        <v>8.4505029104267743E-3</v>
      </c>
      <c r="ADE54" s="7">
        <f t="shared" si="488"/>
        <v>1.6012970506810144E-2</v>
      </c>
      <c r="ADF54" s="7">
        <f t="shared" si="489"/>
        <v>0</v>
      </c>
      <c r="ADG54" s="7">
        <f t="shared" si="490"/>
        <v>8.5399850790757572E-4</v>
      </c>
      <c r="ADH54" s="7">
        <f t="shared" si="491"/>
        <v>3.6767096699965485E-3</v>
      </c>
      <c r="ADI54" s="7">
        <f t="shared" si="492"/>
        <v>0</v>
      </c>
      <c r="ADJ54" s="7">
        <f t="shared" si="493"/>
        <v>5.9163874838163381E-3</v>
      </c>
      <c r="ADK54" s="7">
        <f t="shared" si="494"/>
        <v>1.6020106692269248E-2</v>
      </c>
      <c r="ADL54" s="7">
        <f t="shared" si="495"/>
        <v>0</v>
      </c>
      <c r="ADM54" s="7">
        <f t="shared" si="496"/>
        <v>0</v>
      </c>
      <c r="ADN54" s="7">
        <f t="shared" si="497"/>
        <v>5.5265208811607876E-3</v>
      </c>
      <c r="ADO54" s="7">
        <f t="shared" si="498"/>
        <v>0</v>
      </c>
      <c r="ADP54" s="7">
        <f t="shared" si="499"/>
        <v>0</v>
      </c>
      <c r="ADQ54" s="7">
        <f t="shared" si="500"/>
        <v>5.1041916309265628E-3</v>
      </c>
      <c r="ADR54" s="7">
        <f t="shared" si="501"/>
        <v>1.6945641961274231E-3</v>
      </c>
      <c r="ADS54" s="7">
        <f t="shared" si="502"/>
        <v>5.580147216007891E-3</v>
      </c>
      <c r="ADT54" s="7">
        <f t="shared" si="503"/>
        <v>3.8390928704924708E-3</v>
      </c>
      <c r="ADU54" s="7">
        <f t="shared" si="504"/>
        <v>0</v>
      </c>
      <c r="ADV54" s="7">
        <f t="shared" si="505"/>
        <v>6.3212960460180415E-3</v>
      </c>
      <c r="ADW54" s="7">
        <f t="shared" si="506"/>
        <v>3.1582518038720175E-3</v>
      </c>
      <c r="ADX54" s="7">
        <f t="shared" si="507"/>
        <v>0</v>
      </c>
      <c r="ADY54" s="7">
        <f t="shared" si="508"/>
        <v>5.1564536950241303E-3</v>
      </c>
      <c r="ADZ54" s="7">
        <f t="shared" si="509"/>
        <v>1.0239901414297507E-2</v>
      </c>
      <c r="AEA54" s="7">
        <f t="shared" si="510"/>
        <v>0</v>
      </c>
      <c r="AEB54" s="7">
        <f t="shared" si="511"/>
        <v>0</v>
      </c>
      <c r="AEC54" s="7">
        <f t="shared" si="512"/>
        <v>1.2815749533323206E-3</v>
      </c>
      <c r="AED54" s="7">
        <f t="shared" si="513"/>
        <v>0</v>
      </c>
      <c r="AEE54" s="7">
        <f t="shared" si="514"/>
        <v>2.1062941120768008E-3</v>
      </c>
      <c r="AEF54" s="7">
        <f t="shared" si="515"/>
        <v>5.6982790703971054E-3</v>
      </c>
      <c r="AEG54" s="7">
        <f t="shared" si="516"/>
        <v>0</v>
      </c>
      <c r="AEH54" s="7">
        <f t="shared" si="517"/>
        <v>7.0091683541937911E-3</v>
      </c>
      <c r="AEI54" s="7">
        <f t="shared" si="518"/>
        <v>1.2495635645400287E-2</v>
      </c>
      <c r="AEJ54" s="7">
        <f t="shared" si="519"/>
        <v>0</v>
      </c>
      <c r="AEK54" s="7">
        <f t="shared" si="520"/>
        <v>0</v>
      </c>
      <c r="AEL54" s="7">
        <f t="shared" si="521"/>
        <v>1.0960201388750665E-2</v>
      </c>
      <c r="AEM54" s="7">
        <f t="shared" si="522"/>
        <v>0</v>
      </c>
      <c r="AEN54" s="7">
        <f t="shared" si="523"/>
        <v>2.1077283454288762E-3</v>
      </c>
      <c r="AEO54" s="7">
        <f t="shared" si="524"/>
        <v>1.9291488024448852E-3</v>
      </c>
      <c r="AEP54" s="7">
        <f t="shared" si="525"/>
        <v>3.295238579645829E-3</v>
      </c>
      <c r="AEQ54" s="7">
        <f t="shared" si="526"/>
        <v>0</v>
      </c>
      <c r="AER54" s="7">
        <f t="shared" si="527"/>
        <v>4.2616320085343178E-3</v>
      </c>
      <c r="AES54" s="7">
        <f t="shared" si="528"/>
        <v>0</v>
      </c>
      <c r="AET54" s="7">
        <f t="shared" si="529"/>
        <v>2.1102469991203252E-3</v>
      </c>
      <c r="AEU54" s="7">
        <f t="shared" si="530"/>
        <v>9.4997670420241924E-3</v>
      </c>
      <c r="AEV54" s="7">
        <f t="shared" si="531"/>
        <v>0</v>
      </c>
      <c r="AEW54" s="7">
        <f t="shared" si="532"/>
        <v>4.9509735313634133E-3</v>
      </c>
      <c r="AEX54" s="7">
        <f t="shared" si="533"/>
        <v>1.1002563744588786E-2</v>
      </c>
      <c r="AEY54" s="7">
        <f t="shared" si="534"/>
        <v>0</v>
      </c>
      <c r="AEZ54" s="7">
        <f t="shared" si="535"/>
        <v>8.0621405037258412E-3</v>
      </c>
      <c r="AFA54" s="7">
        <f t="shared" si="536"/>
        <v>1.8811054832804947E-2</v>
      </c>
      <c r="AFB54" s="7">
        <f t="shared" si="537"/>
        <v>4.4220912374603842E-3</v>
      </c>
      <c r="AFC54" s="7">
        <f t="shared" si="538"/>
        <v>0</v>
      </c>
      <c r="AFD54" s="7">
        <f t="shared" si="539"/>
        <v>2.3297546645903631E-3</v>
      </c>
      <c r="AFE54" s="7">
        <f t="shared" si="540"/>
        <v>0</v>
      </c>
      <c r="AFF54" s="7">
        <f t="shared" si="541"/>
        <v>5.0531189310721791E-3</v>
      </c>
      <c r="AFG54" s="7">
        <f t="shared" si="542"/>
        <v>5.6287362434720954E-3</v>
      </c>
      <c r="AFH54" s="7">
        <f t="shared" si="543"/>
        <v>0</v>
      </c>
      <c r="AFI54" s="7">
        <f t="shared" si="544"/>
        <v>0</v>
      </c>
      <c r="AFJ54" s="7">
        <f t="shared" si="545"/>
        <v>3.6629969998986586E-3</v>
      </c>
      <c r="AFK54" s="7">
        <f t="shared" si="546"/>
        <v>0</v>
      </c>
      <c r="AFL54" s="7">
        <f t="shared" si="547"/>
        <v>1.6935147570893193E-3</v>
      </c>
      <c r="AFM54" s="7">
        <f t="shared" si="548"/>
        <v>4.4591714168067172E-3</v>
      </c>
      <c r="AFN54" s="7">
        <f t="shared" si="549"/>
        <v>0</v>
      </c>
      <c r="AFO54" s="7">
        <f t="shared" si="550"/>
        <v>0</v>
      </c>
      <c r="AFP54" s="7">
        <f t="shared" si="551"/>
        <v>1.1991869925809208E-2</v>
      </c>
      <c r="AFQ54" s="7">
        <f t="shared" si="552"/>
        <v>0</v>
      </c>
      <c r="AFR54" s="7">
        <f t="shared" si="553"/>
        <v>5.0425195967873301E-3</v>
      </c>
      <c r="AFS54" s="7">
        <f t="shared" si="554"/>
        <v>8.9249542995534885E-3</v>
      </c>
      <c r="AFT54" s="7">
        <f t="shared" si="555"/>
        <v>0</v>
      </c>
      <c r="AFU54" s="7">
        <f t="shared" si="556"/>
        <v>0</v>
      </c>
      <c r="AFV54" s="7">
        <f t="shared" si="557"/>
        <v>1.6944242709223424E-3</v>
      </c>
      <c r="AFW54" s="7">
        <f t="shared" si="558"/>
        <v>0</v>
      </c>
      <c r="AFX54" s="7">
        <f t="shared" si="559"/>
        <v>0</v>
      </c>
      <c r="AFY54" s="7">
        <f t="shared" si="560"/>
        <v>0</v>
      </c>
      <c r="AFZ54" s="7">
        <f t="shared" si="561"/>
        <v>0</v>
      </c>
      <c r="AGA54" s="7">
        <f t="shared" si="562"/>
        <v>0</v>
      </c>
      <c r="AGB54" s="7">
        <f t="shared" si="563"/>
        <v>1.0531820373396707E-2</v>
      </c>
      <c r="AGC54" s="7">
        <f t="shared" si="564"/>
        <v>1.4809683705720362E-3</v>
      </c>
      <c r="AGD54" s="7">
        <f t="shared" si="565"/>
        <v>0</v>
      </c>
      <c r="AGE54" s="7">
        <f t="shared" si="566"/>
        <v>2.180674852967469E-2</v>
      </c>
      <c r="AGF54" s="7">
        <f t="shared" si="567"/>
        <v>0</v>
      </c>
      <c r="AGG54" s="7">
        <f t="shared" si="568"/>
        <v>2.1106317934342965E-3</v>
      </c>
      <c r="AGH54" s="7">
        <f t="shared" si="569"/>
        <v>2.0303077294578347E-2</v>
      </c>
      <c r="AGI54" s="7">
        <f t="shared" si="570"/>
        <v>0</v>
      </c>
      <c r="AGJ54" s="7">
        <f t="shared" si="571"/>
        <v>2.9640706005215501E-3</v>
      </c>
      <c r="AGK54" s="7">
        <f t="shared" si="572"/>
        <v>4.8721956409030886E-3</v>
      </c>
      <c r="AGL54" s="7">
        <f t="shared" si="573"/>
        <v>0</v>
      </c>
      <c r="AGM54" s="7">
        <f t="shared" si="574"/>
        <v>5.901905225090506E-3</v>
      </c>
      <c r="AGN54" s="7">
        <f t="shared" si="575"/>
        <v>2.9631610866885268E-3</v>
      </c>
      <c r="AGO54" s="7">
        <f t="shared" si="576"/>
        <v>6.156709023542102E-6</v>
      </c>
      <c r="AGP54" s="7">
        <f t="shared" si="577"/>
        <v>0</v>
      </c>
      <c r="AGQ54" s="7">
        <f t="shared" si="578"/>
        <v>1.9362884860341177E-2</v>
      </c>
      <c r="AGR54" s="7">
        <f t="shared" si="579"/>
        <v>0</v>
      </c>
      <c r="AGS54" s="7">
        <f t="shared" si="580"/>
        <v>3.372652199356617E-3</v>
      </c>
      <c r="AGT54" s="7">
        <f t="shared" si="581"/>
        <v>0</v>
      </c>
      <c r="AGU54" s="7">
        <f t="shared" si="582"/>
        <v>0</v>
      </c>
      <c r="AGV54" s="7">
        <f t="shared" si="583"/>
        <v>2.3021229347170911E-2</v>
      </c>
      <c r="AGW54" s="7">
        <f t="shared" si="584"/>
        <v>0</v>
      </c>
      <c r="AGX54" s="7">
        <f t="shared" si="585"/>
        <v>0</v>
      </c>
      <c r="AGY54" s="7">
        <f t="shared" si="586"/>
        <v>6.7236159919257556E-3</v>
      </c>
      <c r="AGZ54" s="7">
        <f t="shared" si="587"/>
        <v>0</v>
      </c>
      <c r="AHA54" s="7">
        <f t="shared" si="588"/>
        <v>5.0749122817634676E-3</v>
      </c>
      <c r="AHB54" s="7">
        <f t="shared" si="589"/>
        <v>0</v>
      </c>
      <c r="AHC54" s="7">
        <f t="shared" si="590"/>
        <v>1.4805835762580649E-3</v>
      </c>
      <c r="AHD54" s="7">
        <f t="shared" si="591"/>
        <v>2.1944574856678986E-2</v>
      </c>
      <c r="AHE54" s="7">
        <f t="shared" si="592"/>
        <v>0</v>
      </c>
      <c r="AHF54" s="7">
        <f t="shared" si="593"/>
        <v>0</v>
      </c>
      <c r="AHG54" s="7">
        <f t="shared" si="594"/>
        <v>1.0554278368812125E-2</v>
      </c>
      <c r="AHH54" s="7">
        <f t="shared" si="595"/>
        <v>0</v>
      </c>
      <c r="AHI54" s="7">
        <f t="shared" si="596"/>
        <v>0</v>
      </c>
      <c r="AHJ54" s="7">
        <f t="shared" si="597"/>
        <v>3.6986394477627901E-2</v>
      </c>
      <c r="AHK54" s="7">
        <f t="shared" si="598"/>
        <v>0</v>
      </c>
      <c r="AHL54" s="7">
        <f t="shared" si="599"/>
        <v>0</v>
      </c>
      <c r="AHM54" s="7">
        <f t="shared" si="600"/>
        <v>1.1770508251371855E-2</v>
      </c>
      <c r="AHN54" s="7">
        <f t="shared" si="601"/>
        <v>0</v>
      </c>
      <c r="AHO54" s="7">
        <f t="shared" si="602"/>
        <v>0</v>
      </c>
      <c r="AHP54" s="7">
        <f t="shared" si="603"/>
        <v>4.2066064216364106E-3</v>
      </c>
      <c r="AHQ54" s="7">
        <f t="shared" si="604"/>
        <v>0</v>
      </c>
      <c r="AHR54" s="7">
        <f t="shared" si="605"/>
        <v>0</v>
      </c>
      <c r="AHS54" s="7">
        <f t="shared" si="606"/>
        <v>6.302755956344875E-3</v>
      </c>
      <c r="AHT54" s="7">
        <f t="shared" si="607"/>
        <v>0</v>
      </c>
      <c r="AHU54" s="7">
        <f t="shared" si="608"/>
        <v>0</v>
      </c>
      <c r="AHV54" s="7">
        <f t="shared" si="609"/>
        <v>0</v>
      </c>
      <c r="AHW54" s="2">
        <f t="shared" si="610"/>
        <v>1</v>
      </c>
      <c r="AHY54" s="7">
        <f t="shared" si="611"/>
        <v>0</v>
      </c>
      <c r="AHZ54" s="7">
        <f t="shared" si="612"/>
        <v>0</v>
      </c>
      <c r="AIA54" s="7">
        <f t="shared" si="613"/>
        <v>0</v>
      </c>
      <c r="AIB54" s="7">
        <f t="shared" si="614"/>
        <v>0</v>
      </c>
      <c r="AIC54" s="7">
        <f t="shared" si="615"/>
        <v>1.2558680345801356</v>
      </c>
      <c r="AID54" s="7">
        <f t="shared" si="616"/>
        <v>0</v>
      </c>
      <c r="AIE54" s="7">
        <f t="shared" si="617"/>
        <v>0</v>
      </c>
      <c r="AIF54" s="7">
        <f t="shared" si="618"/>
        <v>0</v>
      </c>
      <c r="AIG54" s="7">
        <f t="shared" si="619"/>
        <v>0</v>
      </c>
      <c r="AIH54" s="7">
        <f t="shared" si="620"/>
        <v>0</v>
      </c>
      <c r="AII54" s="7">
        <f t="shared" si="621"/>
        <v>0</v>
      </c>
      <c r="AIJ54" s="7">
        <f t="shared" si="622"/>
        <v>0</v>
      </c>
      <c r="AIK54" s="7">
        <f t="shared" si="623"/>
        <v>0</v>
      </c>
      <c r="AIL54" s="7">
        <f t="shared" si="624"/>
        <v>10.259934610852788</v>
      </c>
      <c r="AIM54" s="7">
        <f t="shared" si="625"/>
        <v>0</v>
      </c>
      <c r="AIN54" s="7">
        <f t="shared" si="626"/>
        <v>0</v>
      </c>
      <c r="AIO54" s="7">
        <f t="shared" si="627"/>
        <v>21.315001825499206</v>
      </c>
      <c r="AIP54" s="7">
        <f t="shared" si="628"/>
        <v>0</v>
      </c>
      <c r="AIQ54" s="7">
        <f t="shared" si="629"/>
        <v>3.0541921573951467</v>
      </c>
      <c r="AIR54" s="7">
        <f t="shared" si="630"/>
        <v>39.081965106781645</v>
      </c>
      <c r="AIS54" s="7">
        <f t="shared" si="631"/>
        <v>6.4080267254343202</v>
      </c>
      <c r="AIT54" s="7">
        <f t="shared" si="632"/>
        <v>2.9670704220119699</v>
      </c>
      <c r="AIU54" s="7">
        <f t="shared" si="633"/>
        <v>6.5181617494092796</v>
      </c>
      <c r="AIV54" s="7">
        <f t="shared" si="634"/>
        <v>0</v>
      </c>
      <c r="AIW54" s="7">
        <f t="shared" si="635"/>
        <v>0</v>
      </c>
      <c r="AIX54" s="7">
        <f t="shared" si="636"/>
        <v>27.448747723635549</v>
      </c>
      <c r="AIY54" s="7">
        <f t="shared" si="637"/>
        <v>0</v>
      </c>
      <c r="AIZ54" s="7">
        <f t="shared" si="638"/>
        <v>5.203586345972556</v>
      </c>
      <c r="AJA54" s="7">
        <f t="shared" si="639"/>
        <v>69.257787528543432</v>
      </c>
      <c r="AJB54" s="7">
        <f t="shared" si="640"/>
        <v>30.756555714491153</v>
      </c>
      <c r="AJC54" s="7">
        <f t="shared" si="641"/>
        <v>0</v>
      </c>
      <c r="AJD54" s="7">
        <f t="shared" si="642"/>
        <v>20.82139026815301</v>
      </c>
      <c r="AJE54" s="7">
        <f t="shared" si="643"/>
        <v>3.7281527518687798</v>
      </c>
      <c r="AJF54" s="7">
        <f t="shared" si="644"/>
        <v>2.6192879689055411</v>
      </c>
      <c r="AJG54" s="7">
        <f t="shared" si="645"/>
        <v>39.095115557405521</v>
      </c>
      <c r="AJH54" s="7">
        <f t="shared" si="646"/>
        <v>5.5945774225574327</v>
      </c>
      <c r="AJI54" s="7">
        <f t="shared" si="647"/>
        <v>0</v>
      </c>
      <c r="AJJ54" s="7">
        <f t="shared" si="648"/>
        <v>69.351954148189392</v>
      </c>
      <c r="AJK54" s="7">
        <f t="shared" si="649"/>
        <v>22.409542010461436</v>
      </c>
      <c r="AJL54" s="7">
        <f t="shared" si="650"/>
        <v>0</v>
      </c>
      <c r="AJM54" s="7">
        <f t="shared" si="651"/>
        <v>37.090845984641597</v>
      </c>
      <c r="AJN54" s="7">
        <f t="shared" si="652"/>
        <v>0</v>
      </c>
      <c r="AJO54" s="7">
        <f t="shared" si="653"/>
        <v>0</v>
      </c>
      <c r="AJP54" s="7">
        <f t="shared" si="654"/>
        <v>39.01926563684281</v>
      </c>
      <c r="AJQ54" s="7">
        <f t="shared" si="655"/>
        <v>8.8443825329827312</v>
      </c>
      <c r="AJR54" s="7">
        <f t="shared" si="656"/>
        <v>0</v>
      </c>
      <c r="AJS54" s="7">
        <f t="shared" si="657"/>
        <v>79.416980294438318</v>
      </c>
      <c r="AJT54" s="7">
        <f t="shared" si="658"/>
        <v>13.266456384736383</v>
      </c>
      <c r="AJU54" s="7">
        <f t="shared" si="659"/>
        <v>0</v>
      </c>
      <c r="AJV54" s="7">
        <f t="shared" si="660"/>
        <v>55.862409761797984</v>
      </c>
      <c r="AJW54" s="7">
        <f t="shared" si="661"/>
        <v>3.0750919807080921</v>
      </c>
      <c r="AJX54" s="7">
        <f t="shared" si="662"/>
        <v>4.2863424149572209</v>
      </c>
      <c r="AJY54" s="7">
        <f t="shared" si="663"/>
        <v>33.712589151158085</v>
      </c>
      <c r="AJZ54" s="7">
        <f t="shared" si="664"/>
        <v>11.591887395471062</v>
      </c>
      <c r="AKA54" s="7">
        <f t="shared" si="665"/>
        <v>0</v>
      </c>
      <c r="AKB54" s="7">
        <f t="shared" si="666"/>
        <v>64.327542691967153</v>
      </c>
      <c r="AKC54" s="7">
        <f t="shared" si="667"/>
        <v>34.426235926978777</v>
      </c>
      <c r="AKD54" s="7">
        <f t="shared" si="668"/>
        <v>4.4965147954638072</v>
      </c>
      <c r="AKE54" s="7">
        <f t="shared" si="669"/>
        <v>48.948325516819864</v>
      </c>
      <c r="AKF54" s="7">
        <f t="shared" si="670"/>
        <v>13.578544757578006</v>
      </c>
      <c r="AKG54" s="7">
        <f t="shared" si="671"/>
        <v>0</v>
      </c>
      <c r="AKH54" s="7">
        <f t="shared" si="672"/>
        <v>44.931097680701249</v>
      </c>
      <c r="AKI54" s="7">
        <f t="shared" si="673"/>
        <v>16.783732267672299</v>
      </c>
      <c r="AKJ54" s="7">
        <f t="shared" si="674"/>
        <v>2.4600735845664738</v>
      </c>
      <c r="AKK54" s="7">
        <f t="shared" si="675"/>
        <v>34.083384892856294</v>
      </c>
      <c r="AKL54" s="7">
        <f t="shared" si="676"/>
        <v>16.721032797733464</v>
      </c>
      <c r="AKM54" s="7">
        <f t="shared" si="677"/>
        <v>0</v>
      </c>
      <c r="AKN54" s="7">
        <f t="shared" si="678"/>
        <v>71.403894104464882</v>
      </c>
      <c r="AKO54" s="7">
        <f t="shared" si="679"/>
        <v>24.541793647332721</v>
      </c>
      <c r="AKP54" s="7">
        <f t="shared" si="680"/>
        <v>4.6017184004548124</v>
      </c>
      <c r="AKQ54" s="7">
        <f t="shared" si="681"/>
        <v>23.475432999421653</v>
      </c>
      <c r="AKR54" s="7">
        <f t="shared" si="682"/>
        <v>11.608560288226332</v>
      </c>
      <c r="AKS54" s="7">
        <f t="shared" si="683"/>
        <v>0</v>
      </c>
      <c r="AKT54" s="7">
        <f t="shared" si="684"/>
        <v>39.053785569730486</v>
      </c>
      <c r="AKU54" s="7">
        <f t="shared" si="685"/>
        <v>18.570549746191418</v>
      </c>
      <c r="AKV54" s="7">
        <f t="shared" si="686"/>
        <v>6.4317445024523812</v>
      </c>
      <c r="AKW54" s="7">
        <f t="shared" si="687"/>
        <v>106.19388088887906</v>
      </c>
      <c r="AKX54" s="7">
        <f t="shared" si="688"/>
        <v>71.893043901777972</v>
      </c>
      <c r="AKY54" s="7">
        <f t="shared" si="689"/>
        <v>0</v>
      </c>
      <c r="AKZ54" s="7">
        <f t="shared" si="690"/>
        <v>20.111031104988296</v>
      </c>
      <c r="ALA54" s="7">
        <f t="shared" si="691"/>
        <v>7.9468642779032113</v>
      </c>
      <c r="ALB54" s="7">
        <f t="shared" si="692"/>
        <v>2.8346265978715066</v>
      </c>
      <c r="ALC54" s="7">
        <f t="shared" si="693"/>
        <v>62.564208160990667</v>
      </c>
      <c r="ALD54" s="7">
        <f t="shared" si="694"/>
        <v>31.790979553744243</v>
      </c>
      <c r="ALE54" s="7">
        <f t="shared" si="695"/>
        <v>16.216384255042232</v>
      </c>
      <c r="ALF54" s="7">
        <f t="shared" si="696"/>
        <v>33.327468811458864</v>
      </c>
      <c r="ALG54" s="7">
        <f t="shared" si="697"/>
        <v>12.768148237881663</v>
      </c>
      <c r="ALH54" s="7">
        <f t="shared" si="698"/>
        <v>0</v>
      </c>
      <c r="ALI54" s="7">
        <f t="shared" si="699"/>
        <v>61.180358062303164</v>
      </c>
      <c r="ALJ54" s="7">
        <f t="shared" si="700"/>
        <v>33.92064806638583</v>
      </c>
      <c r="ALK54" s="7">
        <f t="shared" si="701"/>
        <v>0</v>
      </c>
      <c r="ALL54" s="7">
        <f t="shared" si="702"/>
        <v>68.168883250991428</v>
      </c>
      <c r="ALM54" s="7">
        <f t="shared" si="703"/>
        <v>32.512375702253991</v>
      </c>
      <c r="ALN54" s="7">
        <f t="shared" si="704"/>
        <v>0</v>
      </c>
      <c r="ALO54" s="7">
        <f t="shared" si="705"/>
        <v>72.760269154527492</v>
      </c>
      <c r="ALP54" s="7">
        <f t="shared" si="706"/>
        <v>38.259122624887709</v>
      </c>
      <c r="ALQ54" s="7">
        <f t="shared" si="707"/>
        <v>14.247573933067686</v>
      </c>
      <c r="ALR54" s="7">
        <f t="shared" si="708"/>
        <v>66.686874431575717</v>
      </c>
      <c r="ALS54" s="7">
        <f t="shared" si="709"/>
        <v>11.020547281758745</v>
      </c>
      <c r="ALT54" s="7">
        <f t="shared" si="710"/>
        <v>0</v>
      </c>
      <c r="ALU54" s="7">
        <f t="shared" si="711"/>
        <v>12.481891107336939</v>
      </c>
      <c r="ALV54" s="7">
        <f t="shared" si="712"/>
        <v>46.464534155235334</v>
      </c>
      <c r="ALW54" s="7">
        <f t="shared" si="713"/>
        <v>0</v>
      </c>
      <c r="ALX54" s="7">
        <f t="shared" si="714"/>
        <v>24.909536605850391</v>
      </c>
      <c r="ALY54" s="7">
        <f t="shared" si="715"/>
        <v>71.105425841197984</v>
      </c>
      <c r="ALZ54" s="7">
        <f t="shared" si="716"/>
        <v>2.3137748213758558</v>
      </c>
      <c r="AMA54" s="7">
        <f t="shared" si="717"/>
        <v>37.550642097526399</v>
      </c>
      <c r="AMB54" s="7">
        <f t="shared" si="718"/>
        <v>57.40782253957881</v>
      </c>
      <c r="AMC54" s="7">
        <f t="shared" si="719"/>
        <v>0</v>
      </c>
      <c r="AMD54" s="7">
        <f t="shared" si="720"/>
        <v>25.66498302829697</v>
      </c>
      <c r="AME54" s="7">
        <f t="shared" si="721"/>
        <v>0</v>
      </c>
      <c r="AMF54" s="7">
        <f t="shared" si="722"/>
        <v>0</v>
      </c>
      <c r="AMG54" s="7">
        <f t="shared" si="723"/>
        <v>52.025765792282222</v>
      </c>
      <c r="AMH54" s="7">
        <f t="shared" si="724"/>
        <v>9.7524681144564394</v>
      </c>
      <c r="AMI54" s="7">
        <f t="shared" si="725"/>
        <v>0</v>
      </c>
      <c r="AMJ54" s="7">
        <f t="shared" si="726"/>
        <v>126.94998856286354</v>
      </c>
      <c r="AMK54" s="7">
        <f t="shared" si="727"/>
        <v>54.2960971607042</v>
      </c>
      <c r="AML54" s="7">
        <f t="shared" si="728"/>
        <v>0</v>
      </c>
      <c r="AMM54" s="7">
        <f t="shared" si="729"/>
        <v>31.73884741019959</v>
      </c>
      <c r="AMN54" s="7">
        <f t="shared" si="730"/>
        <v>12.138805243739037</v>
      </c>
      <c r="AMO54" s="7">
        <f t="shared" si="731"/>
        <v>3.6511286839289356</v>
      </c>
      <c r="AMP54" s="7">
        <f t="shared" si="732"/>
        <v>34.72705248499993</v>
      </c>
      <c r="AMQ54" s="7">
        <f t="shared" si="733"/>
        <v>55.921821619080845</v>
      </c>
      <c r="AMR54" s="7">
        <f t="shared" si="734"/>
        <v>10.030975872312093</v>
      </c>
      <c r="AMS54" s="7">
        <f t="shared" si="735"/>
        <v>16.279553383931923</v>
      </c>
      <c r="AMT54" s="7">
        <f t="shared" si="736"/>
        <v>20.854031565237275</v>
      </c>
      <c r="AMU54" s="7">
        <f t="shared" si="737"/>
        <v>8.5132729726315741</v>
      </c>
      <c r="AMV54" s="7">
        <f t="shared" si="738"/>
        <v>49.641542128278459</v>
      </c>
      <c r="AMW54" s="7">
        <f t="shared" si="739"/>
        <v>32.823289927718484</v>
      </c>
      <c r="AMX54" s="7">
        <f t="shared" si="740"/>
        <v>0</v>
      </c>
      <c r="AMY54" s="7">
        <f t="shared" si="741"/>
        <v>26.763984973292303</v>
      </c>
      <c r="AMZ54" s="7">
        <f t="shared" si="742"/>
        <v>10.014772638507676</v>
      </c>
      <c r="ANA54" s="7">
        <f t="shared" si="743"/>
        <v>0</v>
      </c>
      <c r="ANB54" s="7">
        <f t="shared" si="744"/>
        <v>41.122633248236653</v>
      </c>
      <c r="ANC54" s="7">
        <f t="shared" si="745"/>
        <v>30.377071282202166</v>
      </c>
      <c r="AND54" s="7">
        <f t="shared" si="746"/>
        <v>0</v>
      </c>
      <c r="ANE54" s="7">
        <f t="shared" si="747"/>
        <v>12.492928092681979</v>
      </c>
      <c r="ANF54" s="7">
        <f t="shared" si="748"/>
        <v>7.6436994251277897</v>
      </c>
      <c r="ANG54" s="7">
        <f t="shared" si="749"/>
        <v>0</v>
      </c>
      <c r="ANH54" s="7">
        <f t="shared" si="750"/>
        <v>59.532324803761021</v>
      </c>
      <c r="ANI54" s="7">
        <f t="shared" si="751"/>
        <v>23.870651006564206</v>
      </c>
      <c r="ANJ54" s="7">
        <f t="shared" si="752"/>
        <v>0</v>
      </c>
      <c r="ANK54" s="7">
        <f t="shared" si="753"/>
        <v>41.517381596428358</v>
      </c>
      <c r="ANL54" s="7">
        <f t="shared" si="754"/>
        <v>9.2705980308815636</v>
      </c>
      <c r="ANM54" s="7">
        <f t="shared" si="755"/>
        <v>0</v>
      </c>
      <c r="ANN54" s="7">
        <f t="shared" si="756"/>
        <v>24.577487727597529</v>
      </c>
      <c r="ANO54" s="7">
        <f t="shared" si="757"/>
        <v>5.3360301701130188</v>
      </c>
      <c r="ANP54" s="7">
        <f t="shared" si="758"/>
        <v>0</v>
      </c>
      <c r="ANQ54" s="7">
        <f t="shared" si="759"/>
        <v>38.799934906794597</v>
      </c>
      <c r="ANR54" s="7">
        <f t="shared" si="760"/>
        <v>30.028819170144885</v>
      </c>
      <c r="ANS54" s="7">
        <f t="shared" si="761"/>
        <v>0</v>
      </c>
      <c r="ANT54" s="7">
        <f t="shared" si="762"/>
        <v>0.11271814820464944</v>
      </c>
      <c r="ANU54" s="7">
        <f t="shared" si="763"/>
        <v>26.020749683567892</v>
      </c>
      <c r="ANV54" s="7">
        <f t="shared" si="764"/>
        <v>4.3100601919752828</v>
      </c>
      <c r="ANW54" s="7">
        <f t="shared" si="765"/>
        <v>14.221977520246215</v>
      </c>
      <c r="ANX54" s="7">
        <f t="shared" si="766"/>
        <v>30.38575997279294</v>
      </c>
      <c r="ANY54" s="7">
        <f t="shared" si="767"/>
        <v>0</v>
      </c>
      <c r="ANZ54" s="7">
        <f t="shared" si="768"/>
        <v>23.89859571413994</v>
      </c>
      <c r="AOA54" s="7">
        <f t="shared" si="769"/>
        <v>74.85870534693737</v>
      </c>
      <c r="AOB54" s="7">
        <f t="shared" si="770"/>
        <v>0</v>
      </c>
      <c r="AOC54" s="7">
        <f t="shared" si="771"/>
        <v>48.259805494869795</v>
      </c>
      <c r="AOD54" s="7">
        <f t="shared" si="772"/>
        <v>56.105693098339678</v>
      </c>
      <c r="AOE54" s="7">
        <f t="shared" si="773"/>
        <v>0</v>
      </c>
      <c r="AOF54" s="7">
        <f t="shared" si="774"/>
        <v>17.236718325769736</v>
      </c>
      <c r="AOG54" s="7">
        <f t="shared" si="775"/>
        <v>34.414964112158309</v>
      </c>
      <c r="AOH54" s="7">
        <f t="shared" si="776"/>
        <v>0</v>
      </c>
      <c r="AOI54" s="7">
        <f t="shared" si="777"/>
        <v>18.089384151042822</v>
      </c>
      <c r="AOJ54" s="7">
        <f t="shared" si="778"/>
        <v>21.067961217350685</v>
      </c>
      <c r="AOK54" s="7">
        <f t="shared" si="779"/>
        <v>0</v>
      </c>
      <c r="AOL54" s="7">
        <f t="shared" si="780"/>
        <v>0</v>
      </c>
      <c r="AOM54" s="7">
        <f t="shared" si="781"/>
        <v>5.8042801441131662</v>
      </c>
      <c r="AON54" s="7">
        <f t="shared" si="782"/>
        <v>0</v>
      </c>
      <c r="AOO54" s="7">
        <f t="shared" si="783"/>
        <v>12.821689358278872</v>
      </c>
      <c r="AOP54" s="7">
        <f t="shared" si="784"/>
        <v>14.465730515738768</v>
      </c>
      <c r="AOQ54" s="7">
        <f t="shared" si="785"/>
        <v>0</v>
      </c>
      <c r="AOR54" s="7">
        <f t="shared" si="786"/>
        <v>56.728226037694938</v>
      </c>
      <c r="AOS54" s="7">
        <f t="shared" si="787"/>
        <v>107.4950710122165</v>
      </c>
      <c r="AOT54" s="7">
        <f t="shared" si="788"/>
        <v>0</v>
      </c>
      <c r="AOU54" s="7">
        <f t="shared" si="789"/>
        <v>5.7328919835835555</v>
      </c>
      <c r="AOV54" s="7">
        <f t="shared" si="790"/>
        <v>24.681752014686829</v>
      </c>
      <c r="AOW54" s="7">
        <f t="shared" si="791"/>
        <v>0</v>
      </c>
      <c r="AOX54" s="7">
        <f t="shared" si="792"/>
        <v>39.716709178859077</v>
      </c>
      <c r="AOY54" s="7">
        <f t="shared" si="793"/>
        <v>107.54297622520346</v>
      </c>
      <c r="AOZ54" s="7">
        <f t="shared" si="794"/>
        <v>0</v>
      </c>
      <c r="APA54" s="7">
        <f t="shared" si="795"/>
        <v>0</v>
      </c>
      <c r="APB54" s="7">
        <f t="shared" si="796"/>
        <v>37.09953467523237</v>
      </c>
      <c r="APC54" s="7">
        <f t="shared" si="797"/>
        <v>0</v>
      </c>
      <c r="APD54" s="7">
        <f t="shared" si="798"/>
        <v>0</v>
      </c>
      <c r="APE54" s="7">
        <f t="shared" si="799"/>
        <v>34.264438418410016</v>
      </c>
      <c r="APF54" s="7">
        <f t="shared" si="800"/>
        <v>11.375609448603392</v>
      </c>
      <c r="APG54" s="7">
        <f t="shared" si="801"/>
        <v>37.459528261060974</v>
      </c>
      <c r="APH54" s="7">
        <f t="shared" si="802"/>
        <v>25.771830439615957</v>
      </c>
      <c r="API54" s="7">
        <f t="shared" si="803"/>
        <v>0</v>
      </c>
      <c r="APJ54" s="7">
        <f t="shared" si="804"/>
        <v>42.43486035691911</v>
      </c>
      <c r="APK54" s="7">
        <f t="shared" si="805"/>
        <v>21.201344359392852</v>
      </c>
      <c r="APL54" s="7">
        <f t="shared" si="806"/>
        <v>0</v>
      </c>
      <c r="APM54" s="7">
        <f t="shared" si="807"/>
        <v>34.615273654696985</v>
      </c>
      <c r="APN54" s="7">
        <f t="shared" si="808"/>
        <v>68.740458194179169</v>
      </c>
      <c r="APO54" s="7">
        <f t="shared" si="809"/>
        <v>0</v>
      </c>
      <c r="APP54" s="7">
        <f t="shared" si="810"/>
        <v>0</v>
      </c>
      <c r="APQ54" s="7">
        <f t="shared" si="811"/>
        <v>8.6032126617198674</v>
      </c>
      <c r="APR54" s="7">
        <f t="shared" si="812"/>
        <v>0</v>
      </c>
      <c r="APS54" s="7">
        <f t="shared" si="813"/>
        <v>14.139552374371563</v>
      </c>
      <c r="APT54" s="7">
        <f t="shared" si="814"/>
        <v>38.252547399575768</v>
      </c>
      <c r="APU54" s="7">
        <f t="shared" si="815"/>
        <v>0</v>
      </c>
      <c r="APV54" s="7">
        <f t="shared" si="816"/>
        <v>47.052547161702918</v>
      </c>
      <c r="APW54" s="7">
        <f t="shared" si="817"/>
        <v>83.88320208757213</v>
      </c>
      <c r="APX54" s="7">
        <f t="shared" si="818"/>
        <v>0</v>
      </c>
      <c r="APY54" s="7">
        <f t="shared" si="819"/>
        <v>0</v>
      </c>
      <c r="APZ54" s="7">
        <f t="shared" si="820"/>
        <v>73.575831922683207</v>
      </c>
      <c r="AQA54" s="7">
        <f t="shared" si="821"/>
        <v>0</v>
      </c>
      <c r="AQB54" s="7">
        <f t="shared" si="822"/>
        <v>14.149180382864046</v>
      </c>
      <c r="AQC54" s="7">
        <f t="shared" si="823"/>
        <v>12.950375910812514</v>
      </c>
      <c r="AQD54" s="7">
        <f t="shared" si="824"/>
        <v>22.12093658516245</v>
      </c>
      <c r="AQE54" s="7">
        <f t="shared" si="825"/>
        <v>0</v>
      </c>
      <c r="AQF54" s="7">
        <f t="shared" si="826"/>
        <v>28.608335673290874</v>
      </c>
      <c r="AQG54" s="7">
        <f t="shared" si="827"/>
        <v>0</v>
      </c>
      <c r="AQH54" s="7">
        <f t="shared" si="828"/>
        <v>14.166088105094744</v>
      </c>
      <c r="AQI54" s="7">
        <f t="shared" si="829"/>
        <v>63.771936153108406</v>
      </c>
      <c r="AQJ54" s="7">
        <f t="shared" si="830"/>
        <v>0</v>
      </c>
      <c r="AQK54" s="7">
        <f t="shared" si="831"/>
        <v>33.235885316042591</v>
      </c>
      <c r="AQL54" s="7">
        <f t="shared" si="832"/>
        <v>73.860210417424526</v>
      </c>
      <c r="AQM54" s="7">
        <f t="shared" si="833"/>
        <v>0</v>
      </c>
      <c r="AQN54" s="7">
        <f t="shared" si="834"/>
        <v>54.121149201511571</v>
      </c>
      <c r="AQO54" s="7">
        <f t="shared" si="835"/>
        <v>126.27861109261961</v>
      </c>
      <c r="AQP54" s="7">
        <f t="shared" si="836"/>
        <v>29.685498477071558</v>
      </c>
      <c r="AQQ54" s="7">
        <f t="shared" si="837"/>
        <v>0</v>
      </c>
      <c r="AQR54" s="7">
        <f t="shared" si="838"/>
        <v>15.639643063395107</v>
      </c>
      <c r="AQS54" s="7">
        <f t="shared" si="839"/>
        <v>0</v>
      </c>
      <c r="AQT54" s="7">
        <f t="shared" si="840"/>
        <v>33.921587384287541</v>
      </c>
      <c r="AQU54" s="7">
        <f t="shared" si="841"/>
        <v>37.785706402428175</v>
      </c>
      <c r="AQV54" s="7">
        <f t="shared" si="842"/>
        <v>0</v>
      </c>
      <c r="AQW54" s="7">
        <f t="shared" si="843"/>
        <v>0</v>
      </c>
      <c r="AQX54" s="7">
        <f t="shared" si="844"/>
        <v>24.589698860319697</v>
      </c>
      <c r="AQY54" s="7">
        <f t="shared" si="845"/>
        <v>0</v>
      </c>
      <c r="AQZ54" s="7">
        <f t="shared" si="846"/>
        <v>11.3685645643406</v>
      </c>
      <c r="ARA54" s="7">
        <f t="shared" si="847"/>
        <v>29.934417721023493</v>
      </c>
      <c r="ARB54" s="7">
        <f t="shared" si="848"/>
        <v>0</v>
      </c>
      <c r="ARC54" s="7">
        <f t="shared" si="849"/>
        <v>0</v>
      </c>
      <c r="ARD54" s="7">
        <f t="shared" si="850"/>
        <v>80.501422811957212</v>
      </c>
      <c r="ARE54" s="7">
        <f t="shared" si="851"/>
        <v>0</v>
      </c>
      <c r="ARF54" s="7">
        <f t="shared" si="852"/>
        <v>33.85043405323335</v>
      </c>
      <c r="ARG54" s="7">
        <f t="shared" si="853"/>
        <v>59.913218212902571</v>
      </c>
      <c r="ARH54" s="7">
        <f t="shared" si="854"/>
        <v>0</v>
      </c>
      <c r="ARI54" s="7">
        <f t="shared" si="855"/>
        <v>0</v>
      </c>
      <c r="ARJ54" s="7">
        <f t="shared" si="856"/>
        <v>11.374670130701684</v>
      </c>
      <c r="ARK54" s="7">
        <f t="shared" si="857"/>
        <v>0</v>
      </c>
      <c r="ARL54" s="7">
        <f t="shared" si="858"/>
        <v>0</v>
      </c>
      <c r="ARM54" s="7">
        <f t="shared" si="859"/>
        <v>0</v>
      </c>
      <c r="ARN54" s="7">
        <f t="shared" si="860"/>
        <v>0</v>
      </c>
      <c r="ARO54" s="7">
        <f t="shared" si="861"/>
        <v>0</v>
      </c>
      <c r="ARP54" s="7">
        <f t="shared" si="862"/>
        <v>70.700110166612092</v>
      </c>
      <c r="ARQ54" s="7">
        <f t="shared" si="863"/>
        <v>9.9417406716500789</v>
      </c>
      <c r="ARR54" s="7">
        <f t="shared" si="864"/>
        <v>0</v>
      </c>
      <c r="ARS54" s="7">
        <f t="shared" si="865"/>
        <v>146.38870287970619</v>
      </c>
      <c r="ART54" s="7">
        <f t="shared" si="866"/>
        <v>0</v>
      </c>
      <c r="ARU54" s="7">
        <f t="shared" si="867"/>
        <v>14.168671229324433</v>
      </c>
      <c r="ARV54" s="7">
        <f t="shared" si="868"/>
        <v>136.29455787850443</v>
      </c>
      <c r="ARW54" s="7">
        <f t="shared" si="869"/>
        <v>0</v>
      </c>
      <c r="ARX54" s="7">
        <f t="shared" si="870"/>
        <v>19.897805941301165</v>
      </c>
      <c r="ARY54" s="7">
        <f t="shared" si="871"/>
        <v>32.707049337382436</v>
      </c>
      <c r="ARZ54" s="7">
        <f t="shared" si="872"/>
        <v>0</v>
      </c>
      <c r="ASA54" s="7">
        <f t="shared" si="873"/>
        <v>39.619489776032566</v>
      </c>
      <c r="ASB54" s="7">
        <f t="shared" si="874"/>
        <v>19.891700374940079</v>
      </c>
      <c r="ASC54" s="7">
        <f t="shared" si="875"/>
        <v>4.1329987675038128E-2</v>
      </c>
      <c r="ASD54" s="7">
        <f t="shared" si="876"/>
        <v>0</v>
      </c>
      <c r="ASE54" s="7">
        <f t="shared" si="877"/>
        <v>129.98304606747033</v>
      </c>
      <c r="ASF54" s="7">
        <f t="shared" si="878"/>
        <v>0</v>
      </c>
      <c r="ASG54" s="7">
        <f t="shared" si="879"/>
        <v>22.640614214280969</v>
      </c>
      <c r="ASH54" s="7">
        <f t="shared" si="880"/>
        <v>0</v>
      </c>
      <c r="ASI54" s="7">
        <f t="shared" si="881"/>
        <v>0</v>
      </c>
      <c r="ASJ54" s="7">
        <f t="shared" si="882"/>
        <v>154.54151260755833</v>
      </c>
      <c r="ASK54" s="7">
        <f t="shared" si="883"/>
        <v>0</v>
      </c>
      <c r="ASL54" s="7">
        <f t="shared" si="884"/>
        <v>0</v>
      </c>
      <c r="ASM54" s="7">
        <f t="shared" si="885"/>
        <v>45.135634153797596</v>
      </c>
      <c r="ASN54" s="7">
        <f t="shared" si="886"/>
        <v>0</v>
      </c>
      <c r="ASO54" s="7">
        <f t="shared" si="887"/>
        <v>34.067886147478156</v>
      </c>
      <c r="ASP54" s="7">
        <f t="shared" si="888"/>
        <v>0</v>
      </c>
      <c r="ASQ54" s="7">
        <f t="shared" si="889"/>
        <v>9.9391575474203897</v>
      </c>
      <c r="ASR54" s="7">
        <f t="shared" si="890"/>
        <v>147.31393101288603</v>
      </c>
      <c r="ASS54" s="7">
        <f t="shared" si="891"/>
        <v>0</v>
      </c>
      <c r="AST54" s="7">
        <f t="shared" si="892"/>
        <v>0</v>
      </c>
      <c r="ASU54" s="7">
        <f t="shared" si="893"/>
        <v>70.850870689835801</v>
      </c>
      <c r="ASV54" s="7">
        <f t="shared" si="894"/>
        <v>0</v>
      </c>
      <c r="ASW54" s="7">
        <f t="shared" si="895"/>
        <v>0</v>
      </c>
      <c r="ASX54" s="7">
        <f t="shared" si="896"/>
        <v>248.2896661283161</v>
      </c>
      <c r="ASY54" s="7">
        <f t="shared" si="897"/>
        <v>0</v>
      </c>
      <c r="ASZ54" s="7">
        <f t="shared" si="898"/>
        <v>0</v>
      </c>
      <c r="ATA54" s="7">
        <f t="shared" si="899"/>
        <v>79.015421891459255</v>
      </c>
      <c r="ATB54" s="7">
        <f t="shared" si="900"/>
        <v>0</v>
      </c>
      <c r="ATC54" s="7">
        <f t="shared" si="901"/>
        <v>0</v>
      </c>
      <c r="ATD54" s="7">
        <f t="shared" si="902"/>
        <v>28.238948908445224</v>
      </c>
      <c r="ATE54" s="7">
        <f t="shared" si="903"/>
        <v>0</v>
      </c>
      <c r="ATF54" s="7">
        <f t="shared" si="904"/>
        <v>0</v>
      </c>
      <c r="ATG54" s="7">
        <f t="shared" si="905"/>
        <v>42.310400734943144</v>
      </c>
      <c r="ATH54" s="7">
        <f t="shared" si="906"/>
        <v>0</v>
      </c>
      <c r="ATI54" s="7">
        <f t="shared" si="907"/>
        <v>0</v>
      </c>
      <c r="ATJ54" s="7">
        <f t="shared" si="908"/>
        <v>0</v>
      </c>
      <c r="ATK54" s="2">
        <f t="shared" si="909"/>
        <v>6713</v>
      </c>
      <c r="ATL54" s="27" t="str">
        <f t="shared" si="910"/>
        <v>N</v>
      </c>
    </row>
    <row r="55" spans="2:1208" x14ac:dyDescent="0.3">
      <c r="B55" s="2">
        <v>6980</v>
      </c>
      <c r="C55" s="7" t="s">
        <v>57</v>
      </c>
      <c r="D55" s="7">
        <v>52</v>
      </c>
      <c r="E55" s="7" t="str">
        <f t="shared" si="307"/>
        <v>S</v>
      </c>
      <c r="F55" s="7">
        <f>IFERROR('PNAD 2015 | renda (SCN65)'!F54/'PNAD 2015 | renda (SCN65)'!$KR54,"")</f>
        <v>0</v>
      </c>
      <c r="G55" s="7">
        <f>IFERROR('PNAD 2015 | renda (SCN65)'!G54/'PNAD 2015 | renda (SCN65)'!$KR54,"")</f>
        <v>0</v>
      </c>
      <c r="H55" s="7">
        <f>IFERROR('PNAD 2015 | renda (SCN65)'!H54/'PNAD 2015 | renda (SCN65)'!$KR54,"")</f>
        <v>0</v>
      </c>
      <c r="I55" s="7">
        <f>IFERROR('PNAD 2015 | renda (SCN65)'!I54/'PNAD 2015 | renda (SCN65)'!$KR54,"")</f>
        <v>0</v>
      </c>
      <c r="J55" s="7">
        <f>IFERROR('PNAD 2015 | renda (SCN65)'!J54/'PNAD 2015 | renda (SCN65)'!$KR54,"")</f>
        <v>0</v>
      </c>
      <c r="K55" s="7">
        <f>IFERROR('PNAD 2015 | renda (SCN65)'!K54/'PNAD 2015 | renda (SCN65)'!$KR54,"")</f>
        <v>0</v>
      </c>
      <c r="L55" s="7">
        <f>IFERROR('PNAD 2015 | renda (SCN65)'!L54/'PNAD 2015 | renda (SCN65)'!$KR54,"")</f>
        <v>0</v>
      </c>
      <c r="M55" s="7">
        <f>IFERROR('PNAD 2015 | renda (SCN65)'!M54/'PNAD 2015 | renda (SCN65)'!$KR54,"")</f>
        <v>1.3562611830126664E-4</v>
      </c>
      <c r="N55" s="7">
        <f>IFERROR('PNAD 2015 | renda (SCN65)'!N54/'PNAD 2015 | renda (SCN65)'!$KR54,"")</f>
        <v>1.5445462398400099E-5</v>
      </c>
      <c r="O55" s="7">
        <f>IFERROR('PNAD 2015 | renda (SCN65)'!O54/'PNAD 2015 | renda (SCN65)'!$KR54,"")</f>
        <v>0</v>
      </c>
      <c r="P55" s="7">
        <f>IFERROR('PNAD 2015 | renda (SCN65)'!P54/'PNAD 2015 | renda (SCN65)'!$KR54,"")</f>
        <v>1.920594547332589E-4</v>
      </c>
      <c r="Q55" s="7">
        <f>IFERROR('PNAD 2015 | renda (SCN65)'!Q54/'PNAD 2015 | renda (SCN65)'!$KR54,"")</f>
        <v>5.5989801194200362E-5</v>
      </c>
      <c r="R55" s="7">
        <f>IFERROR('PNAD 2015 | renda (SCN65)'!R54/'PNAD 2015 | renda (SCN65)'!$KR54,"")</f>
        <v>0</v>
      </c>
      <c r="S55" s="7">
        <f>IFERROR('PNAD 2015 | renda (SCN65)'!S54/'PNAD 2015 | renda (SCN65)'!$KR54,"")</f>
        <v>4.7971379836472387E-5</v>
      </c>
      <c r="T55" s="7">
        <f>IFERROR('PNAD 2015 | renda (SCN65)'!T54/'PNAD 2015 | renda (SCN65)'!$KR54,"")</f>
        <v>0</v>
      </c>
      <c r="U55" s="7">
        <f>IFERROR('PNAD 2015 | renda (SCN65)'!U54/'PNAD 2015 | renda (SCN65)'!$KR54,"")</f>
        <v>0</v>
      </c>
      <c r="V55" s="7">
        <f>IFERROR('PNAD 2015 | renda (SCN65)'!V54/'PNAD 2015 | renda (SCN65)'!$KR54,"")</f>
        <v>5.3345983306185931E-4</v>
      </c>
      <c r="W55" s="7">
        <f>IFERROR('PNAD 2015 | renda (SCN65)'!W54/'PNAD 2015 | renda (SCN65)'!$KR54,"")</f>
        <v>0</v>
      </c>
      <c r="X55" s="7">
        <f>IFERROR('PNAD 2015 | renda (SCN65)'!X54/'PNAD 2015 | renda (SCN65)'!$KR54,"")</f>
        <v>0</v>
      </c>
      <c r="Y55" s="7">
        <f>IFERROR('PNAD 2015 | renda (SCN65)'!Y54/'PNAD 2015 | renda (SCN65)'!$KR54,"")</f>
        <v>6.8100052539792782E-4</v>
      </c>
      <c r="Z55" s="7">
        <f>IFERROR('PNAD 2015 | renda (SCN65)'!Z54/'PNAD 2015 | renda (SCN65)'!$KR54,"")</f>
        <v>3.6572524225220686E-4</v>
      </c>
      <c r="AA55" s="7">
        <f>IFERROR('PNAD 2015 | renda (SCN65)'!AA54/'PNAD 2015 | renda (SCN65)'!$KR54,"")</f>
        <v>0</v>
      </c>
      <c r="AB55" s="7">
        <f>IFERROR('PNAD 2015 | renda (SCN65)'!AB54/'PNAD 2015 | renda (SCN65)'!$KR54,"")</f>
        <v>1.8041448054887955E-4</v>
      </c>
      <c r="AC55" s="7">
        <f>IFERROR('PNAD 2015 | renda (SCN65)'!AC54/'PNAD 2015 | renda (SCN65)'!$KR54,"")</f>
        <v>6.2374969264529956E-4</v>
      </c>
      <c r="AD55" s="7">
        <f>IFERROR('PNAD 2015 | renda (SCN65)'!AD54/'PNAD 2015 | renda (SCN65)'!$KR54,"")</f>
        <v>8.8967950639433008E-5</v>
      </c>
      <c r="AE55" s="7">
        <f>IFERROR('PNAD 2015 | renda (SCN65)'!AE54/'PNAD 2015 | renda (SCN65)'!$KR54,"")</f>
        <v>1.5298660931460351E-3</v>
      </c>
      <c r="AF55" s="7">
        <f>IFERROR('PNAD 2015 | renda (SCN65)'!AF54/'PNAD 2015 | renda (SCN65)'!$KR54,"")</f>
        <v>4.6822536602897694E-4</v>
      </c>
      <c r="AG55" s="7">
        <f>IFERROR('PNAD 2015 | renda (SCN65)'!AG54/'PNAD 2015 | renda (SCN65)'!$KR54,"")</f>
        <v>0</v>
      </c>
      <c r="AH55" s="7">
        <f>IFERROR('PNAD 2015 | renda (SCN65)'!AH54/'PNAD 2015 | renda (SCN65)'!$KR54,"")</f>
        <v>2.1120452282100553E-3</v>
      </c>
      <c r="AI55" s="7">
        <f>IFERROR('PNAD 2015 | renda (SCN65)'!AI54/'PNAD 2015 | renda (SCN65)'!$KR54,"")</f>
        <v>1.4176081941378435E-3</v>
      </c>
      <c r="AJ55" s="7">
        <f>IFERROR('PNAD 2015 | renda (SCN65)'!AJ54/'PNAD 2015 | renda (SCN65)'!$KR54,"")</f>
        <v>0</v>
      </c>
      <c r="AK55" s="7">
        <f>IFERROR('PNAD 2015 | renda (SCN65)'!AK54/'PNAD 2015 | renda (SCN65)'!$KR54,"")</f>
        <v>1.5410066547070433E-3</v>
      </c>
      <c r="AL55" s="7">
        <f>IFERROR('PNAD 2015 | renda (SCN65)'!AL54/'PNAD 2015 | renda (SCN65)'!$KR54,"")</f>
        <v>7.9455424304202135E-4</v>
      </c>
      <c r="AM55" s="7">
        <f>IFERROR('PNAD 2015 | renda (SCN65)'!AM54/'PNAD 2015 | renda (SCN65)'!$KR54,"")</f>
        <v>8.9507150340278064E-5</v>
      </c>
      <c r="AN55" s="7">
        <f>IFERROR('PNAD 2015 | renda (SCN65)'!AN54/'PNAD 2015 | renda (SCN65)'!$KR54,"")</f>
        <v>1.5582784386728218E-3</v>
      </c>
      <c r="AO55" s="7">
        <f>IFERROR('PNAD 2015 | renda (SCN65)'!AO54/'PNAD 2015 | renda (SCN65)'!$KR54,"")</f>
        <v>8.5736231142110111E-4</v>
      </c>
      <c r="AP55" s="7">
        <f>IFERROR('PNAD 2015 | renda (SCN65)'!AP54/'PNAD 2015 | renda (SCN65)'!$KR54,"")</f>
        <v>1.834148659810012E-4</v>
      </c>
      <c r="AQ55" s="7">
        <f>IFERROR('PNAD 2015 | renda (SCN65)'!AQ54/'PNAD 2015 | renda (SCN65)'!$KR54,"")</f>
        <v>1.917698523132889E-3</v>
      </c>
      <c r="AR55" s="7">
        <f>IFERROR('PNAD 2015 | renda (SCN65)'!AR54/'PNAD 2015 | renda (SCN65)'!$KR54,"")</f>
        <v>2.1666609398440376E-3</v>
      </c>
      <c r="AS55" s="7">
        <f>IFERROR('PNAD 2015 | renda (SCN65)'!AS54/'PNAD 2015 | renda (SCN65)'!$KR54,"")</f>
        <v>0</v>
      </c>
      <c r="AT55" s="7">
        <f>IFERROR('PNAD 2015 | renda (SCN65)'!AT54/'PNAD 2015 | renda (SCN65)'!$KR54,"")</f>
        <v>2.3440402478833214E-3</v>
      </c>
      <c r="AU55" s="7">
        <f>IFERROR('PNAD 2015 | renda (SCN65)'!AU54/'PNAD 2015 | renda (SCN65)'!$KR54,"")</f>
        <v>1.8480460972608247E-3</v>
      </c>
      <c r="AV55" s="7">
        <f>IFERROR('PNAD 2015 | renda (SCN65)'!AV54/'PNAD 2015 | renda (SCN65)'!$KR54,"")</f>
        <v>0</v>
      </c>
      <c r="AW55" s="7">
        <f>IFERROR('PNAD 2015 | renda (SCN65)'!AW54/'PNAD 2015 | renda (SCN65)'!$KR54,"")</f>
        <v>1.6746759999004047E-3</v>
      </c>
      <c r="AX55" s="7">
        <f>IFERROR('PNAD 2015 | renda (SCN65)'!AX54/'PNAD 2015 | renda (SCN65)'!$KR54,"")</f>
        <v>1.0235575740525347E-3</v>
      </c>
      <c r="AY55" s="7">
        <f>IFERROR('PNAD 2015 | renda (SCN65)'!AY54/'PNAD 2015 | renda (SCN65)'!$KR54,"")</f>
        <v>2.7025210812515939E-4</v>
      </c>
      <c r="AZ55" s="7">
        <f>IFERROR('PNAD 2015 | renda (SCN65)'!AZ54/'PNAD 2015 | renda (SCN65)'!$KR54,"")</f>
        <v>2.3179064559310735E-3</v>
      </c>
      <c r="BA55" s="7">
        <f>IFERROR('PNAD 2015 | renda (SCN65)'!BA54/'PNAD 2015 | renda (SCN65)'!$KR54,"")</f>
        <v>3.2058813955291839E-3</v>
      </c>
      <c r="BB55" s="7">
        <f>IFERROR('PNAD 2015 | renda (SCN65)'!BB54/'PNAD 2015 | renda (SCN65)'!$KR54,"")</f>
        <v>0</v>
      </c>
      <c r="BC55" s="7">
        <f>IFERROR('PNAD 2015 | renda (SCN65)'!BC54/'PNAD 2015 | renda (SCN65)'!$KR54,"")</f>
        <v>3.4952142156487631E-3</v>
      </c>
      <c r="BD55" s="7">
        <f>IFERROR('PNAD 2015 | renda (SCN65)'!BD54/'PNAD 2015 | renda (SCN65)'!$KR54,"")</f>
        <v>2.2373656748096867E-3</v>
      </c>
      <c r="BE55" s="7">
        <f>IFERROR('PNAD 2015 | renda (SCN65)'!BE54/'PNAD 2015 | renda (SCN65)'!$KR54,"")</f>
        <v>0</v>
      </c>
      <c r="BF55" s="7">
        <f>IFERROR('PNAD 2015 | renda (SCN65)'!BF54/'PNAD 2015 | renda (SCN65)'!$KR54,"")</f>
        <v>2.5883933768291816E-3</v>
      </c>
      <c r="BG55" s="7">
        <f>IFERROR('PNAD 2015 | renda (SCN65)'!BG54/'PNAD 2015 | renda (SCN65)'!$KR54,"")</f>
        <v>2.2388093385248523E-3</v>
      </c>
      <c r="BH55" s="7">
        <f>IFERROR('PNAD 2015 | renda (SCN65)'!BH54/'PNAD 2015 | renda (SCN65)'!$KR54,"")</f>
        <v>0</v>
      </c>
      <c r="BI55" s="7">
        <f>IFERROR('PNAD 2015 | renda (SCN65)'!BI54/'PNAD 2015 | renda (SCN65)'!$KR54,"")</f>
        <v>3.8435894030108757E-3</v>
      </c>
      <c r="BJ55" s="7">
        <f>IFERROR('PNAD 2015 | renda (SCN65)'!BJ54/'PNAD 2015 | renda (SCN65)'!$KR54,"")</f>
        <v>3.2438688841306546E-3</v>
      </c>
      <c r="BK55" s="7">
        <f>IFERROR('PNAD 2015 | renda (SCN65)'!BK54/'PNAD 2015 | renda (SCN65)'!$KR54,"")</f>
        <v>0</v>
      </c>
      <c r="BL55" s="7">
        <f>IFERROR('PNAD 2015 | renda (SCN65)'!BL54/'PNAD 2015 | renda (SCN65)'!$KR54,"")</f>
        <v>3.7594655529096794E-3</v>
      </c>
      <c r="BM55" s="7">
        <f>IFERROR('PNAD 2015 | renda (SCN65)'!BM54/'PNAD 2015 | renda (SCN65)'!$KR54,"")</f>
        <v>2.4738395307077141E-3</v>
      </c>
      <c r="BN55" s="7">
        <f>IFERROR('PNAD 2015 | renda (SCN65)'!BN54/'PNAD 2015 | renda (SCN65)'!$KR54,"")</f>
        <v>0</v>
      </c>
      <c r="BO55" s="7">
        <f>IFERROR('PNAD 2015 | renda (SCN65)'!BO54/'PNAD 2015 | renda (SCN65)'!$KR54,"")</f>
        <v>3.5900090017650702E-3</v>
      </c>
      <c r="BP55" s="7">
        <f>IFERROR('PNAD 2015 | renda (SCN65)'!BP54/'PNAD 2015 | renda (SCN65)'!$KR54,"")</f>
        <v>3.0692899358280173E-3</v>
      </c>
      <c r="BQ55" s="7">
        <f>IFERROR('PNAD 2015 | renda (SCN65)'!BQ54/'PNAD 2015 | renda (SCN65)'!$KR54,"")</f>
        <v>9.4916540887465483E-5</v>
      </c>
      <c r="BR55" s="7">
        <f>IFERROR('PNAD 2015 | renda (SCN65)'!BR54/'PNAD 2015 | renda (SCN65)'!$KR54,"")</f>
        <v>2.8552885319781123E-3</v>
      </c>
      <c r="BS55" s="7">
        <f>IFERROR('PNAD 2015 | renda (SCN65)'!BS54/'PNAD 2015 | renda (SCN65)'!$KR54,"")</f>
        <v>1.9621216210670262E-3</v>
      </c>
      <c r="BT55" s="7">
        <f>IFERROR('PNAD 2015 | renda (SCN65)'!BT54/'PNAD 2015 | renda (SCN65)'!$KR54,"")</f>
        <v>0</v>
      </c>
      <c r="BU55" s="7">
        <f>IFERROR('PNAD 2015 | renda (SCN65)'!BU54/'PNAD 2015 | renda (SCN65)'!$KR54,"")</f>
        <v>3.8009404460279056E-3</v>
      </c>
      <c r="BV55" s="7">
        <f>IFERROR('PNAD 2015 | renda (SCN65)'!BV54/'PNAD 2015 | renda (SCN65)'!$KR54,"")</f>
        <v>3.8970832313963252E-3</v>
      </c>
      <c r="BW55" s="7">
        <f>IFERROR('PNAD 2015 | renda (SCN65)'!BW54/'PNAD 2015 | renda (SCN65)'!$KR54,"")</f>
        <v>1.7282220089020654E-4</v>
      </c>
      <c r="BX55" s="7">
        <f>IFERROR('PNAD 2015 | renda (SCN65)'!BX54/'PNAD 2015 | renda (SCN65)'!$KR54,"")</f>
        <v>2.7215148255523296E-3</v>
      </c>
      <c r="BY55" s="7">
        <f>IFERROR('PNAD 2015 | renda (SCN65)'!BY54/'PNAD 2015 | renda (SCN65)'!$KR54,"")</f>
        <v>4.0842985855913472E-3</v>
      </c>
      <c r="BZ55" s="7">
        <f>IFERROR('PNAD 2015 | renda (SCN65)'!BZ54/'PNAD 2015 | renda (SCN65)'!$KR54,"")</f>
        <v>0</v>
      </c>
      <c r="CA55" s="7">
        <f>IFERROR('PNAD 2015 | renda (SCN65)'!CA54/'PNAD 2015 | renda (SCN65)'!$KR54,"")</f>
        <v>2.4979991560133198E-3</v>
      </c>
      <c r="CB55" s="7">
        <f>IFERROR('PNAD 2015 | renda (SCN65)'!CB54/'PNAD 2015 | renda (SCN65)'!$KR54,"")</f>
        <v>2.3744441535954873E-3</v>
      </c>
      <c r="CC55" s="7">
        <f>IFERROR('PNAD 2015 | renda (SCN65)'!CC54/'PNAD 2015 | renda (SCN65)'!$KR54,"")</f>
        <v>1.1371025949272597E-4</v>
      </c>
      <c r="CD55" s="7">
        <f>IFERROR('PNAD 2015 | renda (SCN65)'!CD54/'PNAD 2015 | renda (SCN65)'!$KR54,"")</f>
        <v>2.4286859041466259E-3</v>
      </c>
      <c r="CE55" s="7">
        <f>IFERROR('PNAD 2015 | renda (SCN65)'!CE54/'PNAD 2015 | renda (SCN65)'!$KR54,"")</f>
        <v>9.6040598328340047E-3</v>
      </c>
      <c r="CF55" s="7">
        <f>IFERROR('PNAD 2015 | renda (SCN65)'!CF54/'PNAD 2015 | renda (SCN65)'!$KR54,"")</f>
        <v>0</v>
      </c>
      <c r="CG55" s="7">
        <f>IFERROR('PNAD 2015 | renda (SCN65)'!CG54/'PNAD 2015 | renda (SCN65)'!$KR54,"")</f>
        <v>2.4507148209569566E-3</v>
      </c>
      <c r="CH55" s="7">
        <f>IFERROR('PNAD 2015 | renda (SCN65)'!CH54/'PNAD 2015 | renda (SCN65)'!$KR54,"")</f>
        <v>4.5299210480316742E-3</v>
      </c>
      <c r="CI55" s="7">
        <f>IFERROR('PNAD 2015 | renda (SCN65)'!CI54/'PNAD 2015 | renda (SCN65)'!$KR54,"")</f>
        <v>1.3075592745492428E-4</v>
      </c>
      <c r="CJ55" s="7">
        <f>IFERROR('PNAD 2015 | renda (SCN65)'!CJ54/'PNAD 2015 | renda (SCN65)'!$KR54,"")</f>
        <v>4.266608961862553E-3</v>
      </c>
      <c r="CK55" s="7">
        <f>IFERROR('PNAD 2015 | renda (SCN65)'!CK54/'PNAD 2015 | renda (SCN65)'!$KR54,"")</f>
        <v>4.7816142503245224E-3</v>
      </c>
      <c r="CL55" s="7">
        <f>IFERROR('PNAD 2015 | renda (SCN65)'!CL54/'PNAD 2015 | renda (SCN65)'!$KR54,"")</f>
        <v>8.7663435234162733E-5</v>
      </c>
      <c r="CM55" s="7">
        <f>IFERROR('PNAD 2015 | renda (SCN65)'!CM54/'PNAD 2015 | renda (SCN65)'!$KR54,"")</f>
        <v>1.8299133331275677E-3</v>
      </c>
      <c r="CN55" s="7">
        <f>IFERROR('PNAD 2015 | renda (SCN65)'!CN54/'PNAD 2015 | renda (SCN65)'!$KR54,"")</f>
        <v>4.451206588477666E-3</v>
      </c>
      <c r="CO55" s="7">
        <f>IFERROR('PNAD 2015 | renda (SCN65)'!CO54/'PNAD 2015 | renda (SCN65)'!$KR54,"")</f>
        <v>9.8099558476324956E-5</v>
      </c>
      <c r="CP55" s="7">
        <f>IFERROR('PNAD 2015 | renda (SCN65)'!CP54/'PNAD 2015 | renda (SCN65)'!$KR54,"")</f>
        <v>1.5952049214113392E-3</v>
      </c>
      <c r="CQ55" s="7">
        <f>IFERROR('PNAD 2015 | renda (SCN65)'!CQ54/'PNAD 2015 | renda (SCN65)'!$KR54,"")</f>
        <v>6.7974992996274212E-3</v>
      </c>
      <c r="CR55" s="7">
        <f>IFERROR('PNAD 2015 | renda (SCN65)'!CR54/'PNAD 2015 | renda (SCN65)'!$KR54,"")</f>
        <v>0</v>
      </c>
      <c r="CS55" s="7">
        <f>IFERROR('PNAD 2015 | renda (SCN65)'!CS54/'PNAD 2015 | renda (SCN65)'!$KR54,"")</f>
        <v>2.7867058087383697E-3</v>
      </c>
      <c r="CT55" s="7">
        <f>IFERROR('PNAD 2015 | renda (SCN65)'!CT54/'PNAD 2015 | renda (SCN65)'!$KR54,"")</f>
        <v>4.2500503129849886E-3</v>
      </c>
      <c r="CU55" s="7">
        <f>IFERROR('PNAD 2015 | renda (SCN65)'!CU54/'PNAD 2015 | renda (SCN65)'!$KR54,"")</f>
        <v>3.1931058413269036E-4</v>
      </c>
      <c r="CV55" s="7">
        <f>IFERROR('PNAD 2015 | renda (SCN65)'!CV54/'PNAD 2015 | renda (SCN65)'!$KR54,"")</f>
        <v>3.5579179227954215E-3</v>
      </c>
      <c r="CW55" s="7">
        <f>IFERROR('PNAD 2015 | renda (SCN65)'!CW54/'PNAD 2015 | renda (SCN65)'!$KR54,"")</f>
        <v>6.9444573084158018E-3</v>
      </c>
      <c r="CX55" s="7">
        <f>IFERROR('PNAD 2015 | renda (SCN65)'!CX54/'PNAD 2015 | renda (SCN65)'!$KR54,"")</f>
        <v>0</v>
      </c>
      <c r="CY55" s="7">
        <f>IFERROR('PNAD 2015 | renda (SCN65)'!CY54/'PNAD 2015 | renda (SCN65)'!$KR54,"")</f>
        <v>3.577181266946579E-3</v>
      </c>
      <c r="CZ55" s="7">
        <f>IFERROR('PNAD 2015 | renda (SCN65)'!CZ54/'PNAD 2015 | renda (SCN65)'!$KR54,"")</f>
        <v>7.1084609851663812E-3</v>
      </c>
      <c r="DA55" s="7">
        <f>IFERROR('PNAD 2015 | renda (SCN65)'!DA54/'PNAD 2015 | renda (SCN65)'!$KR54,"")</f>
        <v>0</v>
      </c>
      <c r="DB55" s="7">
        <f>IFERROR('PNAD 2015 | renda (SCN65)'!DB54/'PNAD 2015 | renda (SCN65)'!$KR54,"")</f>
        <v>2.0230946711093591E-3</v>
      </c>
      <c r="DC55" s="7">
        <f>IFERROR('PNAD 2015 | renda (SCN65)'!DC54/'PNAD 2015 | renda (SCN65)'!$KR54,"")</f>
        <v>6.9932983651891214E-3</v>
      </c>
      <c r="DD55" s="7">
        <f>IFERROR('PNAD 2015 | renda (SCN65)'!DD54/'PNAD 2015 | renda (SCN65)'!$KR54,"")</f>
        <v>0</v>
      </c>
      <c r="DE55" s="7">
        <f>IFERROR('PNAD 2015 | renda (SCN65)'!DE54/'PNAD 2015 | renda (SCN65)'!$KR54,"")</f>
        <v>1.9705574873544406E-3</v>
      </c>
      <c r="DF55" s="7">
        <f>IFERROR('PNAD 2015 | renda (SCN65)'!DF54/'PNAD 2015 | renda (SCN65)'!$KR54,"")</f>
        <v>3.9038841050424676E-3</v>
      </c>
      <c r="DG55" s="7">
        <f>IFERROR('PNAD 2015 | renda (SCN65)'!DG54/'PNAD 2015 | renda (SCN65)'!$KR54,"")</f>
        <v>0</v>
      </c>
      <c r="DH55" s="7">
        <f>IFERROR('PNAD 2015 | renda (SCN65)'!DH54/'PNAD 2015 | renda (SCN65)'!$KR54,"")</f>
        <v>2.6999642310572645E-3</v>
      </c>
      <c r="DI55" s="7">
        <f>IFERROR('PNAD 2015 | renda (SCN65)'!DI54/'PNAD 2015 | renda (SCN65)'!$KR54,"")</f>
        <v>3.8542516422566181E-3</v>
      </c>
      <c r="DJ55" s="7">
        <f>IFERROR('PNAD 2015 | renda (SCN65)'!DJ54/'PNAD 2015 | renda (SCN65)'!$KR54,"")</f>
        <v>0</v>
      </c>
      <c r="DK55" s="7">
        <f>IFERROR('PNAD 2015 | renda (SCN65)'!DK54/'PNAD 2015 | renda (SCN65)'!$KR54,"")</f>
        <v>1.6700580153657478E-3</v>
      </c>
      <c r="DL55" s="7">
        <f>IFERROR('PNAD 2015 | renda (SCN65)'!DL54/'PNAD 2015 | renda (SCN65)'!$KR54,"")</f>
        <v>7.7107470510103006E-3</v>
      </c>
      <c r="DM55" s="7">
        <f>IFERROR('PNAD 2015 | renda (SCN65)'!DM54/'PNAD 2015 | renda (SCN65)'!$KR54,"")</f>
        <v>0</v>
      </c>
      <c r="DN55" s="7">
        <f>IFERROR('PNAD 2015 | renda (SCN65)'!DN54/'PNAD 2015 | renda (SCN65)'!$KR54,"")</f>
        <v>8.3965568898689913E-4</v>
      </c>
      <c r="DO55" s="7">
        <f>IFERROR('PNAD 2015 | renda (SCN65)'!DO54/'PNAD 2015 | renda (SCN65)'!$KR54,"")</f>
        <v>3.3116949884353405E-3</v>
      </c>
      <c r="DP55" s="7">
        <f>IFERROR('PNAD 2015 | renda (SCN65)'!DP54/'PNAD 2015 | renda (SCN65)'!$KR54,"")</f>
        <v>0</v>
      </c>
      <c r="DQ55" s="7">
        <f>IFERROR('PNAD 2015 | renda (SCN65)'!DQ54/'PNAD 2015 | renda (SCN65)'!$KR54,"")</f>
        <v>2.3179499397779158E-3</v>
      </c>
      <c r="DR55" s="7">
        <f>IFERROR('PNAD 2015 | renda (SCN65)'!DR54/'PNAD 2015 | renda (SCN65)'!$KR54,"")</f>
        <v>1.1986513711017851E-2</v>
      </c>
      <c r="DS55" s="7">
        <f>IFERROR('PNAD 2015 | renda (SCN65)'!DS54/'PNAD 2015 | renda (SCN65)'!$KR54,"")</f>
        <v>0</v>
      </c>
      <c r="DT55" s="7">
        <f>IFERROR('PNAD 2015 | renda (SCN65)'!DT54/'PNAD 2015 | renda (SCN65)'!$KR54,"")</f>
        <v>2.1641127864190763E-3</v>
      </c>
      <c r="DU55" s="7">
        <f>IFERROR('PNAD 2015 | renda (SCN65)'!DU54/'PNAD 2015 | renda (SCN65)'!$KR54,"")</f>
        <v>5.8076764939551757E-3</v>
      </c>
      <c r="DV55" s="7">
        <f>IFERROR('PNAD 2015 | renda (SCN65)'!DV54/'PNAD 2015 | renda (SCN65)'!$KR54,"")</f>
        <v>0</v>
      </c>
      <c r="DW55" s="7">
        <f>IFERROR('PNAD 2015 | renda (SCN65)'!DW54/'PNAD 2015 | renda (SCN65)'!$KR54,"")</f>
        <v>6.2561949805952028E-4</v>
      </c>
      <c r="DX55" s="7">
        <f>IFERROR('PNAD 2015 | renda (SCN65)'!DX54/'PNAD 2015 | renda (SCN65)'!$KR54,"")</f>
        <v>6.352911752741941E-3</v>
      </c>
      <c r="DY55" s="7">
        <f>IFERROR('PNAD 2015 | renda (SCN65)'!DY54/'PNAD 2015 | renda (SCN65)'!$KR54,"")</f>
        <v>0</v>
      </c>
      <c r="DZ55" s="7">
        <f>IFERROR('PNAD 2015 | renda (SCN65)'!DZ54/'PNAD 2015 | renda (SCN65)'!$KR54,"")</f>
        <v>4.0294741514925218E-4</v>
      </c>
      <c r="EA55" s="7">
        <f>IFERROR('PNAD 2015 | renda (SCN65)'!EA54/'PNAD 2015 | renda (SCN65)'!$KR54,"")</f>
        <v>5.1179531088806742E-3</v>
      </c>
      <c r="EB55" s="7">
        <f>IFERROR('PNAD 2015 | renda (SCN65)'!EB54/'PNAD 2015 | renda (SCN65)'!$KR54,"")</f>
        <v>0</v>
      </c>
      <c r="EC55" s="7">
        <f>IFERROR('PNAD 2015 | renda (SCN65)'!EC54/'PNAD 2015 | renda (SCN65)'!$KR54,"")</f>
        <v>2.2008914240783297E-3</v>
      </c>
      <c r="ED55" s="7">
        <f>IFERROR('PNAD 2015 | renda (SCN65)'!ED54/'PNAD 2015 | renda (SCN65)'!$KR54,"")</f>
        <v>1.1420736682982763E-2</v>
      </c>
      <c r="EE55" s="7">
        <f>IFERROR('PNAD 2015 | renda (SCN65)'!EE54/'PNAD 2015 | renda (SCN65)'!$KR54,"")</f>
        <v>0</v>
      </c>
      <c r="EF55" s="7">
        <f>IFERROR('PNAD 2015 | renda (SCN65)'!EF54/'PNAD 2015 | renda (SCN65)'!$KR54,"")</f>
        <v>6.1506162004619947E-4</v>
      </c>
      <c r="EG55" s="7">
        <f>IFERROR('PNAD 2015 | renda (SCN65)'!EG54/'PNAD 2015 | renda (SCN65)'!$KR54,"")</f>
        <v>1.0891303454138504E-2</v>
      </c>
      <c r="EH55" s="7">
        <f>IFERROR('PNAD 2015 | renda (SCN65)'!EH54/'PNAD 2015 | renda (SCN65)'!$KR54,"")</f>
        <v>0</v>
      </c>
      <c r="EI55" s="7">
        <f>IFERROR('PNAD 2015 | renda (SCN65)'!EI54/'PNAD 2015 | renda (SCN65)'!$KR54,"")</f>
        <v>2.4418962968173292E-3</v>
      </c>
      <c r="EJ55" s="7">
        <f>IFERROR('PNAD 2015 | renda (SCN65)'!EJ54/'PNAD 2015 | renda (SCN65)'!$KR54,"")</f>
        <v>7.2263022101091302E-3</v>
      </c>
      <c r="EK55" s="7">
        <f>IFERROR('PNAD 2015 | renda (SCN65)'!EK54/'PNAD 2015 | renda (SCN65)'!$KR54,"")</f>
        <v>0</v>
      </c>
      <c r="EL55" s="7">
        <f>IFERROR('PNAD 2015 | renda (SCN65)'!EL54/'PNAD 2015 | renda (SCN65)'!$KR54,"")</f>
        <v>8.0888651896125752E-4</v>
      </c>
      <c r="EM55" s="7">
        <f>IFERROR('PNAD 2015 | renda (SCN65)'!EM54/'PNAD 2015 | renda (SCN65)'!$KR54,"")</f>
        <v>6.2172682409019379E-3</v>
      </c>
      <c r="EN55" s="7">
        <f>IFERROR('PNAD 2015 | renda (SCN65)'!EN54/'PNAD 2015 | renda (SCN65)'!$KR54,"")</f>
        <v>0</v>
      </c>
      <c r="EO55" s="7">
        <f>IFERROR('PNAD 2015 | renda (SCN65)'!EO54/'PNAD 2015 | renda (SCN65)'!$KR54,"")</f>
        <v>4.3061183851035058E-4</v>
      </c>
      <c r="EP55" s="7">
        <f>IFERROR('PNAD 2015 | renda (SCN65)'!EP54/'PNAD 2015 | renda (SCN65)'!$KR54,"")</f>
        <v>6.0809289875124566E-3</v>
      </c>
      <c r="EQ55" s="7">
        <f>IFERROR('PNAD 2015 | renda (SCN65)'!EQ54/'PNAD 2015 | renda (SCN65)'!$KR54,"")</f>
        <v>2.4555328311870879E-4</v>
      </c>
      <c r="ER55" s="7">
        <f>IFERROR('PNAD 2015 | renda (SCN65)'!ER54/'PNAD 2015 | renda (SCN65)'!$KR54,"")</f>
        <v>1.7131331140477725E-3</v>
      </c>
      <c r="ES55" s="7">
        <f>IFERROR('PNAD 2015 | renda (SCN65)'!ES54/'PNAD 2015 | renda (SCN65)'!$KR54,"")</f>
        <v>5.6384982394303571E-3</v>
      </c>
      <c r="ET55" s="7">
        <f>IFERROR('PNAD 2015 | renda (SCN65)'!ET54/'PNAD 2015 | renda (SCN65)'!$KR54,"")</f>
        <v>0</v>
      </c>
      <c r="EU55" s="7">
        <f>IFERROR('PNAD 2015 | renda (SCN65)'!EU54/'PNAD 2015 | renda (SCN65)'!$KR54,"")</f>
        <v>1.6170251157568267E-3</v>
      </c>
      <c r="EV55" s="7">
        <f>IFERROR('PNAD 2015 | renda (SCN65)'!EV54/'PNAD 2015 | renda (SCN65)'!$KR54,"")</f>
        <v>6.2515161186749669E-3</v>
      </c>
      <c r="EW55" s="7">
        <f>IFERROR('PNAD 2015 | renda (SCN65)'!EW54/'PNAD 2015 | renda (SCN65)'!$KR54,"")</f>
        <v>0</v>
      </c>
      <c r="EX55" s="7">
        <f>IFERROR('PNAD 2015 | renda (SCN65)'!EX54/'PNAD 2015 | renda (SCN65)'!$KR54,"")</f>
        <v>3.4398853689265665E-3</v>
      </c>
      <c r="EY55" s="7">
        <f>IFERROR('PNAD 2015 | renda (SCN65)'!EY54/'PNAD 2015 | renda (SCN65)'!$KR54,"")</f>
        <v>1.5150433194344174E-2</v>
      </c>
      <c r="EZ55" s="7">
        <f>IFERROR('PNAD 2015 | renda (SCN65)'!EZ54/'PNAD 2015 | renda (SCN65)'!$KR54,"")</f>
        <v>0</v>
      </c>
      <c r="FA55" s="7">
        <f>IFERROR('PNAD 2015 | renda (SCN65)'!FA54/'PNAD 2015 | renda (SCN65)'!$KR54,"")</f>
        <v>1.1273709100039434E-3</v>
      </c>
      <c r="FB55" s="7">
        <f>IFERROR('PNAD 2015 | renda (SCN65)'!FB54/'PNAD 2015 | renda (SCN65)'!$KR54,"")</f>
        <v>3.4205263603123556E-3</v>
      </c>
      <c r="FC55" s="7">
        <f>IFERROR('PNAD 2015 | renda (SCN65)'!FC54/'PNAD 2015 | renda (SCN65)'!$KR54,"")</f>
        <v>0</v>
      </c>
      <c r="FD55" s="7">
        <f>IFERROR('PNAD 2015 | renda (SCN65)'!FD54/'PNAD 2015 | renda (SCN65)'!$KR54,"")</f>
        <v>1.017495925802712E-3</v>
      </c>
      <c r="FE55" s="7">
        <f>IFERROR('PNAD 2015 | renda (SCN65)'!FE54/'PNAD 2015 | renda (SCN65)'!$KR54,"")</f>
        <v>2.6365212985142864E-3</v>
      </c>
      <c r="FF55" s="7">
        <f>IFERROR('PNAD 2015 | renda (SCN65)'!FF54/'PNAD 2015 | renda (SCN65)'!$KR54,"")</f>
        <v>0</v>
      </c>
      <c r="FG55" s="7">
        <f>IFERROR('PNAD 2015 | renda (SCN65)'!FG54/'PNAD 2015 | renda (SCN65)'!$KR54,"")</f>
        <v>1.0458126068664455E-3</v>
      </c>
      <c r="FH55" s="7">
        <f>IFERROR('PNAD 2015 | renda (SCN65)'!FH54/'PNAD 2015 | renda (SCN65)'!$KR54,"")</f>
        <v>7.3355336333770947E-3</v>
      </c>
      <c r="FI55" s="7">
        <f>IFERROR('PNAD 2015 | renda (SCN65)'!FI54/'PNAD 2015 | renda (SCN65)'!$KR54,"")</f>
        <v>0</v>
      </c>
      <c r="FJ55" s="7">
        <f>IFERROR('PNAD 2015 | renda (SCN65)'!FJ54/'PNAD 2015 | renda (SCN65)'!$KR54,"")</f>
        <v>4.6692085062370663E-4</v>
      </c>
      <c r="FK55" s="7">
        <f>IFERROR('PNAD 2015 | renda (SCN65)'!FK54/'PNAD 2015 | renda (SCN65)'!$KR54,"")</f>
        <v>4.0920300135599162E-3</v>
      </c>
      <c r="FL55" s="7">
        <f>IFERROR('PNAD 2015 | renda (SCN65)'!FL54/'PNAD 2015 | renda (SCN65)'!$KR54,"")</f>
        <v>0</v>
      </c>
      <c r="FM55" s="7">
        <f>IFERROR('PNAD 2015 | renda (SCN65)'!FM54/'PNAD 2015 | renda (SCN65)'!$KR54,"")</f>
        <v>1.1151519490412451E-3</v>
      </c>
      <c r="FN55" s="7">
        <f>IFERROR('PNAD 2015 | renda (SCN65)'!FN54/'PNAD 2015 | renda (SCN65)'!$KR54,"")</f>
        <v>8.1376801560777891E-3</v>
      </c>
      <c r="FO55" s="7">
        <f>IFERROR('PNAD 2015 | renda (SCN65)'!FO54/'PNAD 2015 | renda (SCN65)'!$KR54,"")</f>
        <v>0</v>
      </c>
      <c r="FP55" s="7">
        <f>IFERROR('PNAD 2015 | renda (SCN65)'!FP54/'PNAD 2015 | renda (SCN65)'!$KR54,"")</f>
        <v>2.3086183062455494E-3</v>
      </c>
      <c r="FQ55" s="7">
        <f>IFERROR('PNAD 2015 | renda (SCN65)'!FQ54/'PNAD 2015 | renda (SCN65)'!$KR54,"")</f>
        <v>6.3139676195099392E-3</v>
      </c>
      <c r="FR55" s="7">
        <f>IFERROR('PNAD 2015 | renda (SCN65)'!FR54/'PNAD 2015 | renda (SCN65)'!$KR54,"")</f>
        <v>0</v>
      </c>
      <c r="FS55" s="7">
        <f>IFERROR('PNAD 2015 | renda (SCN65)'!FS54/'PNAD 2015 | renda (SCN65)'!$KR54,"")</f>
        <v>2.6894759271988913E-4</v>
      </c>
      <c r="FT55" s="7">
        <f>IFERROR('PNAD 2015 | renda (SCN65)'!FT54/'PNAD 2015 | renda (SCN65)'!$KR54,"")</f>
        <v>4.2125498434681524E-3</v>
      </c>
      <c r="FU55" s="7">
        <f>IFERROR('PNAD 2015 | renda (SCN65)'!FU54/'PNAD 2015 | renda (SCN65)'!$KR54,"")</f>
        <v>0</v>
      </c>
      <c r="FV55" s="7">
        <f>IFERROR('PNAD 2015 | renda (SCN65)'!FV54/'PNAD 2015 | renda (SCN65)'!$KR54,"")</f>
        <v>8.7690395219204987E-4</v>
      </c>
      <c r="FW55" s="7">
        <f>IFERROR('PNAD 2015 | renda (SCN65)'!FW54/'PNAD 2015 | renda (SCN65)'!$KR54,"")</f>
        <v>7.6983193675827588E-3</v>
      </c>
      <c r="FX55" s="7">
        <f>IFERROR('PNAD 2015 | renda (SCN65)'!FX54/'PNAD 2015 | renda (SCN65)'!$KR54,"")</f>
        <v>0</v>
      </c>
      <c r="FY55" s="7">
        <f>IFERROR('PNAD 2015 | renda (SCN65)'!FY54/'PNAD 2015 | renda (SCN65)'!$KR54,"")</f>
        <v>2.5428049117996697E-3</v>
      </c>
      <c r="FZ55" s="7">
        <f>IFERROR('PNAD 2015 | renda (SCN65)'!FZ54/'PNAD 2015 | renda (SCN65)'!$KR54,"")</f>
        <v>2.1351177573446022E-2</v>
      </c>
      <c r="GA55" s="7">
        <f>IFERROR('PNAD 2015 | renda (SCN65)'!GA54/'PNAD 2015 | renda (SCN65)'!$KR54,"")</f>
        <v>0</v>
      </c>
      <c r="GB55" s="7">
        <f>IFERROR('PNAD 2015 | renda (SCN65)'!GB54/'PNAD 2015 | renda (SCN65)'!$KR54,"")</f>
        <v>1.666257527151727E-3</v>
      </c>
      <c r="GC55" s="7">
        <f>IFERROR('PNAD 2015 | renda (SCN65)'!GC54/'PNAD 2015 | renda (SCN65)'!$KR54,"")</f>
        <v>3.2792473419215843E-3</v>
      </c>
      <c r="GD55" s="7">
        <f>IFERROR('PNAD 2015 | renda (SCN65)'!GD54/'PNAD 2015 | renda (SCN65)'!$KR54,"")</f>
        <v>0</v>
      </c>
      <c r="GE55" s="7">
        <f>IFERROR('PNAD 2015 | renda (SCN65)'!GE54/'PNAD 2015 | renda (SCN65)'!$KR54,"")</f>
        <v>5.4400031753644321E-4</v>
      </c>
      <c r="GF55" s="7">
        <f>IFERROR('PNAD 2015 | renda (SCN65)'!GF54/'PNAD 2015 | renda (SCN65)'!$KR54,"")</f>
        <v>1.3421741559896212E-2</v>
      </c>
      <c r="GG55" s="7">
        <f>IFERROR('PNAD 2015 | renda (SCN65)'!GG54/'PNAD 2015 | renda (SCN65)'!$KR54,"")</f>
        <v>0</v>
      </c>
      <c r="GH55" s="7">
        <f>IFERROR('PNAD 2015 | renda (SCN65)'!GH54/'PNAD 2015 | renda (SCN65)'!$KR54,"")</f>
        <v>1.2633796861574226E-3</v>
      </c>
      <c r="GI55" s="7">
        <f>IFERROR('PNAD 2015 | renda (SCN65)'!GI54/'PNAD 2015 | renda (SCN65)'!$KR54,"")</f>
        <v>2.7780960070635857E-3</v>
      </c>
      <c r="GJ55" s="7">
        <f>IFERROR('PNAD 2015 | renda (SCN65)'!GJ54/'PNAD 2015 | renda (SCN65)'!$KR54,"")</f>
        <v>0</v>
      </c>
      <c r="GK55" s="7">
        <f>IFERROR('PNAD 2015 | renda (SCN65)'!GK54/'PNAD 2015 | renda (SCN65)'!$KR54,"")</f>
        <v>1.3582614399674142E-3</v>
      </c>
      <c r="GL55" s="7">
        <f>IFERROR('PNAD 2015 | renda (SCN65)'!GL54/'PNAD 2015 | renda (SCN65)'!$KR54,"")</f>
        <v>1.4455735257190908E-2</v>
      </c>
      <c r="GM55" s="7">
        <f>IFERROR('PNAD 2015 | renda (SCN65)'!GM54/'PNAD 2015 | renda (SCN65)'!$KR54,"")</f>
        <v>0</v>
      </c>
      <c r="GN55" s="7">
        <f>IFERROR('PNAD 2015 | renda (SCN65)'!GN54/'PNAD 2015 | renda (SCN65)'!$KR54,"")</f>
        <v>1.2966970096080256E-3</v>
      </c>
      <c r="GO55" s="7">
        <f>IFERROR('PNAD 2015 | renda (SCN65)'!GO54/'PNAD 2015 | renda (SCN65)'!$KR54,"")</f>
        <v>7.9016672289562908E-3</v>
      </c>
      <c r="GP55" s="7">
        <f>IFERROR('PNAD 2015 | renda (SCN65)'!GP54/'PNAD 2015 | renda (SCN65)'!$KR54,"")</f>
        <v>0</v>
      </c>
      <c r="GQ55" s="7">
        <f>IFERROR('PNAD 2015 | renda (SCN65)'!GQ54/'PNAD 2015 | renda (SCN65)'!$KR54,"")</f>
        <v>4.2567207350906042E-4</v>
      </c>
      <c r="GR55" s="7">
        <f>IFERROR('PNAD 2015 | renda (SCN65)'!GR54/'PNAD 2015 | renda (SCN65)'!$KR54,"")</f>
        <v>3.5677104851043169E-3</v>
      </c>
      <c r="GS55" s="7">
        <f>IFERROR('PNAD 2015 | renda (SCN65)'!GS54/'PNAD 2015 | renda (SCN65)'!$KR54,"")</f>
        <v>0</v>
      </c>
      <c r="GT55" s="7">
        <f>IFERROR('PNAD 2015 | renda (SCN65)'!GT54/'PNAD 2015 | renda (SCN65)'!$KR54,"")</f>
        <v>3.7307140333775225E-3</v>
      </c>
      <c r="GU55" s="7">
        <f>IFERROR('PNAD 2015 | renda (SCN65)'!GU54/'PNAD 2015 | renda (SCN65)'!$KR54,"")</f>
        <v>1.9844575338360641E-2</v>
      </c>
      <c r="GV55" s="7">
        <f>IFERROR('PNAD 2015 | renda (SCN65)'!GV54/'PNAD 2015 | renda (SCN65)'!$KR54,"")</f>
        <v>0</v>
      </c>
      <c r="GW55" s="7">
        <f>IFERROR('PNAD 2015 | renda (SCN65)'!GW54/'PNAD 2015 | renda (SCN65)'!$KR54,"")</f>
        <v>0</v>
      </c>
      <c r="GX55" s="7">
        <f>IFERROR('PNAD 2015 | renda (SCN65)'!GX54/'PNAD 2015 | renda (SCN65)'!$KR54,"")</f>
        <v>2.7796266384724363E-3</v>
      </c>
      <c r="GY55" s="7">
        <f>IFERROR('PNAD 2015 | renda (SCN65)'!GY54/'PNAD 2015 | renda (SCN65)'!$KR54,"")</f>
        <v>0</v>
      </c>
      <c r="GZ55" s="7">
        <f>IFERROR('PNAD 2015 | renda (SCN65)'!GZ54/'PNAD 2015 | renda (SCN65)'!$KR54,"")</f>
        <v>4.6801664356413365E-4</v>
      </c>
      <c r="HA55" s="7">
        <f>IFERROR('PNAD 2015 | renda (SCN65)'!HA54/'PNAD 2015 | renda (SCN65)'!$KR54,"")</f>
        <v>6.8273987927162157E-3</v>
      </c>
      <c r="HB55" s="7">
        <f>IFERROR('PNAD 2015 | renda (SCN65)'!HB54/'PNAD 2015 | renda (SCN65)'!$KR54,"")</f>
        <v>0</v>
      </c>
      <c r="HC55" s="7">
        <f>IFERROR('PNAD 2015 | renda (SCN65)'!HC54/'PNAD 2015 | renda (SCN65)'!$KR54,"")</f>
        <v>1.6711972921530172E-3</v>
      </c>
      <c r="HD55" s="7">
        <f>IFERROR('PNAD 2015 | renda (SCN65)'!HD54/'PNAD 2015 | renda (SCN65)'!$KR54,"")</f>
        <v>2.6112554441450119E-2</v>
      </c>
      <c r="HE55" s="7">
        <f>IFERROR('PNAD 2015 | renda (SCN65)'!HE54/'PNAD 2015 | renda (SCN65)'!$KR54,"")</f>
        <v>0</v>
      </c>
      <c r="HF55" s="7">
        <f>IFERROR('PNAD 2015 | renda (SCN65)'!HF54/'PNAD 2015 | renda (SCN65)'!$KR54,"")</f>
        <v>0</v>
      </c>
      <c r="HG55" s="7">
        <f>IFERROR('PNAD 2015 | renda (SCN65)'!HG54/'PNAD 2015 | renda (SCN65)'!$KR54,"")</f>
        <v>6.2006139275613209E-3</v>
      </c>
      <c r="HH55" s="7">
        <f>IFERROR('PNAD 2015 | renda (SCN65)'!HH54/'PNAD 2015 | renda (SCN65)'!$KR54,"")</f>
        <v>0</v>
      </c>
      <c r="HI55" s="7">
        <f>IFERROR('PNAD 2015 | renda (SCN65)'!HI54/'PNAD 2015 | renda (SCN65)'!$KR54,"")</f>
        <v>1.489321754350235E-4</v>
      </c>
      <c r="HJ55" s="7">
        <f>IFERROR('PNAD 2015 | renda (SCN65)'!HJ54/'PNAD 2015 | renda (SCN65)'!$KR54,"")</f>
        <v>1.4313369142629078E-2</v>
      </c>
      <c r="HK55" s="7">
        <f>IFERROR('PNAD 2015 | renda (SCN65)'!HK54/'PNAD 2015 | renda (SCN65)'!$KR54,"")</f>
        <v>0</v>
      </c>
      <c r="HL55" s="7">
        <f>IFERROR('PNAD 2015 | renda (SCN65)'!HL54/'PNAD 2015 | renda (SCN65)'!$KR54,"")</f>
        <v>1.0591273607695709E-3</v>
      </c>
      <c r="HM55" s="7">
        <f>IFERROR('PNAD 2015 | renda (SCN65)'!HM54/'PNAD 2015 | renda (SCN65)'!$KR54,"")</f>
        <v>1.465436946956673E-2</v>
      </c>
      <c r="HN55" s="7">
        <f>IFERROR('PNAD 2015 | renda (SCN65)'!HN54/'PNAD 2015 | renda (SCN65)'!$KR54,"")</f>
        <v>0</v>
      </c>
      <c r="HO55" s="7">
        <f>IFERROR('PNAD 2015 | renda (SCN65)'!HO54/'PNAD 2015 | renda (SCN65)'!$KR54,"")</f>
        <v>1.9337266690789764E-4</v>
      </c>
      <c r="HP55" s="7">
        <f>IFERROR('PNAD 2015 | renda (SCN65)'!HP54/'PNAD 2015 | renda (SCN65)'!$KR54,"")</f>
        <v>1.8399494049787805E-2</v>
      </c>
      <c r="HQ55" s="7">
        <f>IFERROR('PNAD 2015 | renda (SCN65)'!HQ54/'PNAD 2015 | renda (SCN65)'!$KR54,"")</f>
        <v>0</v>
      </c>
      <c r="HR55" s="7">
        <f>IFERROR('PNAD 2015 | renda (SCN65)'!HR54/'PNAD 2015 | renda (SCN65)'!$KR54,"")</f>
        <v>1.6742585549707181E-3</v>
      </c>
      <c r="HS55" s="7">
        <f>IFERROR('PNAD 2015 | renda (SCN65)'!HS54/'PNAD 2015 | renda (SCN65)'!$KR54,"")</f>
        <v>5.8077895519569661E-3</v>
      </c>
      <c r="HT55" s="7">
        <f>IFERROR('PNAD 2015 | renda (SCN65)'!HT54/'PNAD 2015 | renda (SCN65)'!$KR54,"")</f>
        <v>0</v>
      </c>
      <c r="HU55" s="7">
        <f>IFERROR('PNAD 2015 | renda (SCN65)'!HU54/'PNAD 2015 | renda (SCN65)'!$KR54,"")</f>
        <v>3.1044161873072617E-3</v>
      </c>
      <c r="HV55" s="7">
        <f>IFERROR('PNAD 2015 | renda (SCN65)'!HV54/'PNAD 2015 | renda (SCN65)'!$KR54,"")</f>
        <v>1.9745440864329469E-2</v>
      </c>
      <c r="HW55" s="7">
        <f>IFERROR('PNAD 2015 | renda (SCN65)'!HW54/'PNAD 2015 | renda (SCN65)'!$KR54,"")</f>
        <v>0</v>
      </c>
      <c r="HX55" s="7">
        <f>IFERROR('PNAD 2015 | renda (SCN65)'!HX54/'PNAD 2015 | renda (SCN65)'!$KR54,"")</f>
        <v>2.2007957596152767E-3</v>
      </c>
      <c r="HY55" s="7">
        <f>IFERROR('PNAD 2015 | renda (SCN65)'!HY54/'PNAD 2015 | renda (SCN65)'!$KR54,"")</f>
        <v>3.638615245765441E-3</v>
      </c>
      <c r="HZ55" s="7">
        <f>IFERROR('PNAD 2015 | renda (SCN65)'!HZ54/'PNAD 2015 | renda (SCN65)'!$KR54,"")</f>
        <v>0</v>
      </c>
      <c r="IA55" s="7">
        <f>IFERROR('PNAD 2015 | renda (SCN65)'!IA54/'PNAD 2015 | renda (SCN65)'!$KR54,"")</f>
        <v>7.2627590673017496E-4</v>
      </c>
      <c r="IB55" s="7">
        <f>IFERROR('PNAD 2015 | renda (SCN65)'!IB54/'PNAD 2015 | renda (SCN65)'!$KR54,"")</f>
        <v>1.0403953892268265E-2</v>
      </c>
      <c r="IC55" s="7">
        <f>IFERROR('PNAD 2015 | renda (SCN65)'!IC54/'PNAD 2015 | renda (SCN65)'!$KR54,"")</f>
        <v>0</v>
      </c>
      <c r="ID55" s="7">
        <f>IFERROR('PNAD 2015 | renda (SCN65)'!ID54/'PNAD 2015 | renda (SCN65)'!$KR54,"")</f>
        <v>3.2947710752443006E-4</v>
      </c>
      <c r="IE55" s="7">
        <f>IFERROR('PNAD 2015 | renda (SCN65)'!IE54/'PNAD 2015 | renda (SCN65)'!$KR54,"")</f>
        <v>6.6431055530289992E-3</v>
      </c>
      <c r="IF55" s="7">
        <f>IFERROR('PNAD 2015 | renda (SCN65)'!IF54/'PNAD 2015 | renda (SCN65)'!$KR54,"")</f>
        <v>0</v>
      </c>
      <c r="IG55" s="7">
        <f>IFERROR('PNAD 2015 | renda (SCN65)'!IG54/'PNAD 2015 | renda (SCN65)'!$KR54,"")</f>
        <v>4.1965390910608021E-4</v>
      </c>
      <c r="IH55" s="7">
        <f>IFERROR('PNAD 2015 | renda (SCN65)'!IH54/'PNAD 2015 | renda (SCN65)'!$KR54,"")</f>
        <v>1.6828361785988386E-2</v>
      </c>
      <c r="II55" s="7">
        <f>IFERROR('PNAD 2015 | renda (SCN65)'!II54/'PNAD 2015 | renda (SCN65)'!$KR54,"")</f>
        <v>0</v>
      </c>
      <c r="IJ55" s="7">
        <f>IFERROR('PNAD 2015 | renda (SCN65)'!IJ54/'PNAD 2015 | renda (SCN65)'!$KR54,"")</f>
        <v>9.0941247609138524E-4</v>
      </c>
      <c r="IK55" s="7">
        <f>IFERROR('PNAD 2015 | renda (SCN65)'!IK54/'PNAD 2015 | renda (SCN65)'!$KR54,"")</f>
        <v>9.6941409699526013E-3</v>
      </c>
      <c r="IL55" s="7">
        <f>IFERROR('PNAD 2015 | renda (SCN65)'!IL54/'PNAD 2015 | renda (SCN65)'!$KR54,"")</f>
        <v>0</v>
      </c>
      <c r="IM55" s="7">
        <f>IFERROR('PNAD 2015 | renda (SCN65)'!IM54/'PNAD 2015 | renda (SCN65)'!$KR54,"")</f>
        <v>4.099309209521324E-4</v>
      </c>
      <c r="IN55" s="7">
        <f>IFERROR('PNAD 2015 | renda (SCN65)'!IN54/'PNAD 2015 | renda (SCN65)'!$KR54,"")</f>
        <v>3.1803189813244447E-2</v>
      </c>
      <c r="IO55" s="7">
        <f>IFERROR('PNAD 2015 | renda (SCN65)'!IO54/'PNAD 2015 | renda (SCN65)'!$KR54,"")</f>
        <v>0</v>
      </c>
      <c r="IP55" s="7">
        <f>IFERROR('PNAD 2015 | renda (SCN65)'!IP54/'PNAD 2015 | renda (SCN65)'!$KR54,"")</f>
        <v>3.6885607922485555E-4</v>
      </c>
      <c r="IQ55" s="7">
        <f>IFERROR('PNAD 2015 | renda (SCN65)'!IQ54/'PNAD 2015 | renda (SCN65)'!$KR54,"")</f>
        <v>5.0627460169296356E-3</v>
      </c>
      <c r="IR55" s="7">
        <f>IFERROR('PNAD 2015 | renda (SCN65)'!IR54/'PNAD 2015 | renda (SCN65)'!$KR54,"")</f>
        <v>0</v>
      </c>
      <c r="IS55" s="7">
        <f>IFERROR('PNAD 2015 | renda (SCN65)'!IS54/'PNAD 2015 | renda (SCN65)'!$KR54,"")</f>
        <v>0</v>
      </c>
      <c r="IT55" s="7">
        <f>IFERROR('PNAD 2015 | renda (SCN65)'!IT54/'PNAD 2015 | renda (SCN65)'!$KR54,"")</f>
        <v>1.0310707131099545E-2</v>
      </c>
      <c r="IU55" s="7">
        <f>IFERROR('PNAD 2015 | renda (SCN65)'!IU54/'PNAD 2015 | renda (SCN65)'!$KR54,"")</f>
        <v>0</v>
      </c>
      <c r="IV55" s="7">
        <f>IFERROR('PNAD 2015 | renda (SCN65)'!IV54/'PNAD 2015 | renda (SCN65)'!$KR54,"")</f>
        <v>0</v>
      </c>
      <c r="IW55" s="7">
        <f>IFERROR('PNAD 2015 | renda (SCN65)'!IW54/'PNAD 2015 | renda (SCN65)'!$KR54,"")</f>
        <v>1.5602056427648744E-2</v>
      </c>
      <c r="IX55" s="7">
        <f>IFERROR('PNAD 2015 | renda (SCN65)'!IX54/'PNAD 2015 | renda (SCN65)'!$KR54,"")</f>
        <v>0</v>
      </c>
      <c r="IY55" s="7">
        <f>IFERROR('PNAD 2015 | renda (SCN65)'!IY54/'PNAD 2015 | renda (SCN65)'!$KR54,"")</f>
        <v>6.2836767717995633E-4</v>
      </c>
      <c r="IZ55" s="7">
        <f>IFERROR('PNAD 2015 | renda (SCN65)'!IZ54/'PNAD 2015 | renda (SCN65)'!$KR54,"")</f>
        <v>1.6982120668422911E-2</v>
      </c>
      <c r="JA55" s="7">
        <f>IFERROR('PNAD 2015 | renda (SCN65)'!JA54/'PNAD 2015 | renda (SCN65)'!$KR54,"")</f>
        <v>0</v>
      </c>
      <c r="JB55" s="7">
        <f>IFERROR('PNAD 2015 | renda (SCN65)'!JB54/'PNAD 2015 | renda (SCN65)'!$KR54,"")</f>
        <v>2.1578076286269364E-3</v>
      </c>
      <c r="JC55" s="7">
        <f>IFERROR('PNAD 2015 | renda (SCN65)'!JC54/'PNAD 2015 | renda (SCN65)'!$KR54,"")</f>
        <v>9.5653939962217927E-3</v>
      </c>
      <c r="JD55" s="7">
        <f>IFERROR('PNAD 2015 | renda (SCN65)'!JD54/'PNAD 2015 | renda (SCN65)'!$KR54,"")</f>
        <v>0</v>
      </c>
      <c r="JE55" s="7">
        <f>IFERROR('PNAD 2015 | renda (SCN65)'!JE54/'PNAD 2015 | renda (SCN65)'!$KR54,"")</f>
        <v>0</v>
      </c>
      <c r="JF55" s="7">
        <f>IFERROR('PNAD 2015 | renda (SCN65)'!JF54/'PNAD 2015 | renda (SCN65)'!$KR54,"")</f>
        <v>1.3923162494604633E-2</v>
      </c>
      <c r="JG55" s="7">
        <f>IFERROR('PNAD 2015 | renda (SCN65)'!JG54/'PNAD 2015 | renda (SCN65)'!$KR54,"")</f>
        <v>0</v>
      </c>
      <c r="JH55" s="7">
        <f>IFERROR('PNAD 2015 | renda (SCN65)'!JH54/'PNAD 2015 | renda (SCN65)'!$KR54,"")</f>
        <v>2.125664369041077E-4</v>
      </c>
      <c r="JI55" s="7">
        <f>IFERROR('PNAD 2015 | renda (SCN65)'!JI54/'PNAD 2015 | renda (SCN65)'!$KR54,"")</f>
        <v>1.9650802620061792E-2</v>
      </c>
      <c r="JJ55" s="7">
        <f>IFERROR('PNAD 2015 | renda (SCN65)'!JJ54/'PNAD 2015 | renda (SCN65)'!$KR54,"")</f>
        <v>0</v>
      </c>
      <c r="JK55" s="7">
        <f>IFERROR('PNAD 2015 | renda (SCN65)'!JK54/'PNAD 2015 | renda (SCN65)'!$KR54,"")</f>
        <v>0</v>
      </c>
      <c r="JL55" s="7">
        <f>IFERROR('PNAD 2015 | renda (SCN65)'!JL54/'PNAD 2015 | renda (SCN65)'!$KR54,"")</f>
        <v>1.759944344850491E-2</v>
      </c>
      <c r="JM55" s="7">
        <f>IFERROR('PNAD 2015 | renda (SCN65)'!JM54/'PNAD 2015 | renda (SCN65)'!$KR54,"")</f>
        <v>1.2657539041950145E-3</v>
      </c>
      <c r="JN55" s="7">
        <f>IFERROR('PNAD 2015 | renda (SCN65)'!JN54/'PNAD 2015 | renda (SCN65)'!$KR54,"")</f>
        <v>7.8463296854647258E-3</v>
      </c>
      <c r="JO55" s="7">
        <f>IFERROR('PNAD 2015 | renda (SCN65)'!JO54/'PNAD 2015 | renda (SCN65)'!$KR54,"")</f>
        <v>0</v>
      </c>
      <c r="JP55" s="7">
        <f>IFERROR('PNAD 2015 | renda (SCN65)'!JP54/'PNAD 2015 | renda (SCN65)'!$KR54,"")</f>
        <v>0</v>
      </c>
      <c r="JQ55" s="7">
        <f>IFERROR('PNAD 2015 | renda (SCN65)'!JQ54/'PNAD 2015 | renda (SCN65)'!$KR54,"")</f>
        <v>2.1824803633252818E-2</v>
      </c>
      <c r="JR55" s="7">
        <f>IFERROR('PNAD 2015 | renda (SCN65)'!JR54/'PNAD 2015 | renda (SCN65)'!$KR54,"")</f>
        <v>5.5224485489775135E-6</v>
      </c>
      <c r="JS55" s="7">
        <f>IFERROR('PNAD 2015 | renda (SCN65)'!JS54/'PNAD 2015 | renda (SCN65)'!$KR54,"")</f>
        <v>1.7741409511675792E-6</v>
      </c>
      <c r="JT55" s="7">
        <f>IFERROR('PNAD 2015 | renda (SCN65)'!JT54/'PNAD 2015 | renda (SCN65)'!$KR54,"")</f>
        <v>1.6720704477976113E-2</v>
      </c>
      <c r="JU55" s="7">
        <f>IFERROR('PNAD 2015 | renda (SCN65)'!JU54/'PNAD 2015 | renda (SCN65)'!$KR54,"")</f>
        <v>2.0953039471757534E-3</v>
      </c>
      <c r="JV55" s="7">
        <f>IFERROR('PNAD 2015 | renda (SCN65)'!JV54/'PNAD 2015 | renda (SCN65)'!$KR54,"")</f>
        <v>1.5605387290316868E-2</v>
      </c>
      <c r="JW55" s="7">
        <f>IFERROR('PNAD 2015 | renda (SCN65)'!JW54/'PNAD 2015 | renda (SCN65)'!$KR54,"")</f>
        <v>0</v>
      </c>
      <c r="JX55" s="7">
        <f>IFERROR('PNAD 2015 | renda (SCN65)'!JX54/'PNAD 2015 | renda (SCN65)'!$KR54,"")</f>
        <v>1.0134345345076372E-4</v>
      </c>
      <c r="JY55" s="7">
        <f>IFERROR('PNAD 2015 | renda (SCN65)'!JY54/'PNAD 2015 | renda (SCN65)'!$KR54,"")</f>
        <v>3.2631965843751387E-2</v>
      </c>
      <c r="JZ55" s="7">
        <f>IFERROR('PNAD 2015 | renda (SCN65)'!JZ54/'PNAD 2015 | renda (SCN65)'!$KR54,"")</f>
        <v>0</v>
      </c>
      <c r="KA55" s="7">
        <f>IFERROR('PNAD 2015 | renda (SCN65)'!KA54/'PNAD 2015 | renda (SCN65)'!$KR54,"")</f>
        <v>0</v>
      </c>
      <c r="KB55" s="7">
        <f>IFERROR('PNAD 2015 | renda (SCN65)'!KB54/'PNAD 2015 | renda (SCN65)'!$KR54,"")</f>
        <v>1.1469708191296609E-2</v>
      </c>
      <c r="KC55" s="7">
        <f>IFERROR('PNAD 2015 | renda (SCN65)'!KC54/'PNAD 2015 | renda (SCN65)'!$KR54,"")</f>
        <v>0</v>
      </c>
      <c r="KD55" s="7">
        <f>IFERROR('PNAD 2015 | renda (SCN65)'!KD54/'PNAD 2015 | renda (SCN65)'!$KR54,"")</f>
        <v>0</v>
      </c>
      <c r="KE55" s="7">
        <f>IFERROR('PNAD 2015 | renda (SCN65)'!KE54/'PNAD 2015 | renda (SCN65)'!$KR54,"")</f>
        <v>3.4428300950347303E-2</v>
      </c>
      <c r="KF55" s="7">
        <f>IFERROR('PNAD 2015 | renda (SCN65)'!KF54/'PNAD 2015 | renda (SCN65)'!$KR54,"")</f>
        <v>0</v>
      </c>
      <c r="KG55" s="7">
        <f>IFERROR('PNAD 2015 | renda (SCN65)'!KG54/'PNAD 2015 | renda (SCN65)'!$KR54,"")</f>
        <v>0</v>
      </c>
      <c r="KH55" s="7">
        <f>IFERROR('PNAD 2015 | renda (SCN65)'!KH54/'PNAD 2015 | renda (SCN65)'!$KR54,"")</f>
        <v>1.7146263493483384E-2</v>
      </c>
      <c r="KI55" s="7">
        <f>IFERROR('PNAD 2015 | renda (SCN65)'!KI54/'PNAD 2015 | renda (SCN65)'!$KR54,"")</f>
        <v>0</v>
      </c>
      <c r="KJ55" s="7">
        <f>IFERROR('PNAD 2015 | renda (SCN65)'!KJ54/'PNAD 2015 | renda (SCN65)'!$KR54,"")</f>
        <v>0</v>
      </c>
      <c r="KK55" s="7">
        <f>IFERROR('PNAD 2015 | renda (SCN65)'!KK54/'PNAD 2015 | renda (SCN65)'!$KR54,"")</f>
        <v>1.7575770842283938E-2</v>
      </c>
      <c r="KL55" s="7">
        <f>IFERROR('PNAD 2015 | renda (SCN65)'!KL54/'PNAD 2015 | renda (SCN65)'!$KR54,"")</f>
        <v>0</v>
      </c>
      <c r="KM55" s="7">
        <f>IFERROR('PNAD 2015 | renda (SCN65)'!KM54/'PNAD 2015 | renda (SCN65)'!$KR54,"")</f>
        <v>0</v>
      </c>
      <c r="KN55" s="7">
        <f>IFERROR('PNAD 2015 | renda (SCN65)'!KN54/'PNAD 2015 | renda (SCN65)'!$KR54,"")</f>
        <v>3.7627451046385291E-2</v>
      </c>
      <c r="KO55" s="7">
        <f>IFERROR('PNAD 2015 | renda (SCN65)'!KO54/'PNAD 2015 | renda (SCN65)'!$KR54,"")</f>
        <v>0</v>
      </c>
      <c r="KP55" s="7">
        <f>IFERROR('PNAD 2015 | renda (SCN65)'!KP54/'PNAD 2015 | renda (SCN65)'!$KR54,"")</f>
        <v>0</v>
      </c>
      <c r="KQ55" s="7">
        <f>IFERROR('PNAD 2015 | renda (SCN65)'!KQ54/'PNAD 2015 | renda (SCN65)'!$KR54,"")</f>
        <v>3.8257697225748833E-3</v>
      </c>
      <c r="KR55" s="2">
        <f t="shared" si="308"/>
        <v>0.99999999999999989</v>
      </c>
      <c r="KT55" s="19">
        <v>52463</v>
      </c>
      <c r="KV55" s="7">
        <f t="shared" si="309"/>
        <v>0</v>
      </c>
      <c r="KW55" s="7">
        <f t="shared" si="0"/>
        <v>0</v>
      </c>
      <c r="KX55" s="7">
        <f t="shared" si="1"/>
        <v>0</v>
      </c>
      <c r="KY55" s="7">
        <f t="shared" si="2"/>
        <v>0</v>
      </c>
      <c r="KZ55" s="7">
        <f t="shared" si="3"/>
        <v>0</v>
      </c>
      <c r="LA55" s="7">
        <f t="shared" si="4"/>
        <v>0</v>
      </c>
      <c r="LB55" s="7">
        <f t="shared" si="5"/>
        <v>0</v>
      </c>
      <c r="LC55" s="7">
        <f t="shared" si="6"/>
        <v>7.1153530444393516</v>
      </c>
      <c r="LD55" s="7">
        <f t="shared" si="7"/>
        <v>0.81031529380726441</v>
      </c>
      <c r="LE55" s="7">
        <f t="shared" si="8"/>
        <v>0</v>
      </c>
      <c r="LF55" s="7">
        <f t="shared" si="9"/>
        <v>10.076015173670962</v>
      </c>
      <c r="LG55" s="7">
        <f t="shared" si="10"/>
        <v>2.9373929400513337</v>
      </c>
      <c r="LH55" s="7">
        <f t="shared" si="11"/>
        <v>0</v>
      </c>
      <c r="LI55" s="7">
        <f t="shared" si="12"/>
        <v>2.5167225003608507</v>
      </c>
      <c r="LJ55" s="7">
        <f t="shared" si="13"/>
        <v>0</v>
      </c>
      <c r="LK55" s="7">
        <f t="shared" si="14"/>
        <v>0</v>
      </c>
      <c r="LL55" s="7">
        <f t="shared" si="15"/>
        <v>27.986903221924326</v>
      </c>
      <c r="LM55" s="7">
        <f t="shared" si="16"/>
        <v>0</v>
      </c>
      <c r="LN55" s="7">
        <f t="shared" si="17"/>
        <v>0</v>
      </c>
      <c r="LO55" s="7">
        <f t="shared" si="18"/>
        <v>35.72733056395149</v>
      </c>
      <c r="LP55" s="7">
        <f t="shared" si="19"/>
        <v>19.18704338427753</v>
      </c>
      <c r="LQ55" s="7">
        <f t="shared" si="20"/>
        <v>0</v>
      </c>
      <c r="LR55" s="7">
        <f t="shared" si="21"/>
        <v>9.4650848930358684</v>
      </c>
      <c r="LS55" s="7">
        <f t="shared" si="22"/>
        <v>32.72378012525035</v>
      </c>
      <c r="LT55" s="7">
        <f t="shared" si="23"/>
        <v>4.6675255943965741</v>
      </c>
      <c r="LU55" s="7">
        <f t="shared" si="24"/>
        <v>80.261364844720447</v>
      </c>
      <c r="LV55" s="7">
        <f t="shared" si="25"/>
        <v>24.564507377978217</v>
      </c>
      <c r="LW55" s="7">
        <f t="shared" si="26"/>
        <v>0</v>
      </c>
      <c r="LX55" s="7">
        <f t="shared" si="27"/>
        <v>110.80422880758414</v>
      </c>
      <c r="LY55" s="7">
        <f t="shared" si="28"/>
        <v>74.371978689053677</v>
      </c>
      <c r="LZ55" s="7">
        <f t="shared" si="29"/>
        <v>0</v>
      </c>
      <c r="MA55" s="7">
        <f t="shared" si="30"/>
        <v>80.845832125895612</v>
      </c>
      <c r="MB55" s="7">
        <f t="shared" si="31"/>
        <v>41.684699252713564</v>
      </c>
      <c r="MC55" s="7">
        <f t="shared" si="32"/>
        <v>4.695813628302008</v>
      </c>
      <c r="MD55" s="7">
        <f t="shared" si="33"/>
        <v>81.751961728092255</v>
      </c>
      <c r="ME55" s="7">
        <f t="shared" si="34"/>
        <v>44.979798944085225</v>
      </c>
      <c r="MF55" s="7">
        <f t="shared" si="35"/>
        <v>9.6224941139612667</v>
      </c>
      <c r="MG55" s="7">
        <f t="shared" si="36"/>
        <v>100.60821761912075</v>
      </c>
      <c r="MH55" s="7">
        <f t="shared" si="37"/>
        <v>113.66953288703775</v>
      </c>
      <c r="MI55" s="7">
        <f t="shared" si="38"/>
        <v>0</v>
      </c>
      <c r="MJ55" s="7">
        <f t="shared" si="39"/>
        <v>122.97538352470269</v>
      </c>
      <c r="MK55" s="7">
        <f t="shared" si="40"/>
        <v>96.954042400594645</v>
      </c>
      <c r="ML55" s="7">
        <f t="shared" si="41"/>
        <v>0</v>
      </c>
      <c r="MM55" s="7">
        <f t="shared" si="42"/>
        <v>87.858526982774933</v>
      </c>
      <c r="MN55" s="7">
        <f t="shared" si="43"/>
        <v>53.698901007518131</v>
      </c>
      <c r="MO55" s="7">
        <f t="shared" si="44"/>
        <v>14.178236348570238</v>
      </c>
      <c r="MP55" s="7">
        <f t="shared" si="45"/>
        <v>121.60432639751191</v>
      </c>
      <c r="MQ55" s="7">
        <f t="shared" si="46"/>
        <v>168.19015565364757</v>
      </c>
      <c r="MR55" s="7">
        <f t="shared" si="47"/>
        <v>0</v>
      </c>
      <c r="MS55" s="7">
        <f t="shared" si="48"/>
        <v>183.36942339558107</v>
      </c>
      <c r="MT55" s="7">
        <f t="shared" si="49"/>
        <v>117.3789153975406</v>
      </c>
      <c r="MU55" s="7">
        <f t="shared" si="50"/>
        <v>0</v>
      </c>
      <c r="MV55" s="7">
        <f t="shared" si="51"/>
        <v>135.79488172858936</v>
      </c>
      <c r="MW55" s="7">
        <f t="shared" si="52"/>
        <v>117.45465432702933</v>
      </c>
      <c r="MX55" s="7">
        <f t="shared" si="53"/>
        <v>0</v>
      </c>
      <c r="MY55" s="7">
        <f t="shared" si="54"/>
        <v>201.64623085015958</v>
      </c>
      <c r="MZ55" s="7">
        <f t="shared" si="55"/>
        <v>170.18309326814654</v>
      </c>
      <c r="NA55" s="7">
        <f t="shared" si="56"/>
        <v>0</v>
      </c>
      <c r="NB55" s="7">
        <f t="shared" si="57"/>
        <v>197.2328413023005</v>
      </c>
      <c r="NC55" s="7">
        <f t="shared" si="58"/>
        <v>129.7850432995188</v>
      </c>
      <c r="ND55" s="7">
        <f t="shared" si="59"/>
        <v>0</v>
      </c>
      <c r="NE55" s="7">
        <f t="shared" si="60"/>
        <v>188.34264225960086</v>
      </c>
      <c r="NF55" s="7">
        <f t="shared" si="61"/>
        <v>161.02415790334527</v>
      </c>
      <c r="NG55" s="7">
        <f t="shared" si="62"/>
        <v>4.9796064845791017</v>
      </c>
      <c r="NH55" s="7">
        <f t="shared" si="63"/>
        <v>149.7970022531677</v>
      </c>
      <c r="NI55" s="7">
        <f t="shared" si="64"/>
        <v>102.9387866060394</v>
      </c>
      <c r="NJ55" s="7">
        <f t="shared" si="65"/>
        <v>0</v>
      </c>
      <c r="NK55" s="7">
        <f t="shared" si="66"/>
        <v>199.40873861996201</v>
      </c>
      <c r="NL55" s="7">
        <f t="shared" si="67"/>
        <v>204.4526775687454</v>
      </c>
      <c r="NM55" s="7">
        <f t="shared" si="68"/>
        <v>9.0667711253029051</v>
      </c>
      <c r="NN55" s="7">
        <f t="shared" si="69"/>
        <v>142.77883229295188</v>
      </c>
      <c r="NO55" s="7">
        <f t="shared" si="70"/>
        <v>214.27455669587886</v>
      </c>
      <c r="NP55" s="7">
        <f t="shared" si="71"/>
        <v>0</v>
      </c>
      <c r="NQ55" s="7">
        <f t="shared" si="72"/>
        <v>131.05252972192679</v>
      </c>
      <c r="NR55" s="7">
        <f t="shared" si="73"/>
        <v>124.57046363008006</v>
      </c>
      <c r="NS55" s="7">
        <f t="shared" si="74"/>
        <v>5.9655813437668828</v>
      </c>
      <c r="NT55" s="7">
        <f t="shared" si="75"/>
        <v>127.41614858924444</v>
      </c>
      <c r="NU55" s="7">
        <f t="shared" si="76"/>
        <v>503.85779100997041</v>
      </c>
      <c r="NV55" s="7">
        <f t="shared" si="77"/>
        <v>0</v>
      </c>
      <c r="NW55" s="7">
        <f t="shared" si="78"/>
        <v>128.57185165186482</v>
      </c>
      <c r="NX55" s="7">
        <f t="shared" si="79"/>
        <v>237.65324794288571</v>
      </c>
      <c r="NY55" s="7">
        <f t="shared" si="80"/>
        <v>6.8598482220676926</v>
      </c>
      <c r="NZ55" s="7">
        <f t="shared" si="81"/>
        <v>223.83910596619512</v>
      </c>
      <c r="OA55" s="7">
        <f t="shared" si="82"/>
        <v>250.85782841477541</v>
      </c>
      <c r="OB55" s="7">
        <f t="shared" si="83"/>
        <v>4.5990868026898797</v>
      </c>
      <c r="OC55" s="7">
        <f t="shared" si="84"/>
        <v>96.002743195871588</v>
      </c>
      <c r="OD55" s="7">
        <f t="shared" si="85"/>
        <v>233.52365125130379</v>
      </c>
      <c r="OE55" s="7">
        <f t="shared" si="86"/>
        <v>5.146597136343436</v>
      </c>
      <c r="OF55" s="7">
        <f t="shared" si="87"/>
        <v>83.689235792003089</v>
      </c>
      <c r="OG55" s="7">
        <f t="shared" si="88"/>
        <v>356.61720575635337</v>
      </c>
      <c r="OH55" s="7">
        <f t="shared" si="89"/>
        <v>0</v>
      </c>
      <c r="OI55" s="7">
        <f t="shared" si="90"/>
        <v>146.1989468438411</v>
      </c>
      <c r="OJ55" s="7">
        <f t="shared" si="91"/>
        <v>222.97038957013146</v>
      </c>
      <c r="OK55" s="7">
        <f t="shared" si="92"/>
        <v>16.751991175353336</v>
      </c>
      <c r="OL55" s="7">
        <f t="shared" si="93"/>
        <v>186.6590479836162</v>
      </c>
      <c r="OM55" s="7">
        <f t="shared" si="94"/>
        <v>364.32706377141824</v>
      </c>
      <c r="ON55" s="7">
        <f t="shared" si="95"/>
        <v>0</v>
      </c>
      <c r="OO55" s="7">
        <f t="shared" si="96"/>
        <v>187.66966080781839</v>
      </c>
      <c r="OP55" s="7">
        <f t="shared" si="97"/>
        <v>372.93118866478386</v>
      </c>
      <c r="OQ55" s="7">
        <f t="shared" si="98"/>
        <v>0</v>
      </c>
      <c r="OR55" s="7">
        <f t="shared" si="99"/>
        <v>106.1376157304103</v>
      </c>
      <c r="OS55" s="7">
        <f t="shared" si="100"/>
        <v>366.88941213291685</v>
      </c>
      <c r="OT55" s="7">
        <f t="shared" si="101"/>
        <v>0</v>
      </c>
      <c r="OU55" s="7">
        <f t="shared" si="102"/>
        <v>103.38135745907601</v>
      </c>
      <c r="OV55" s="7">
        <f t="shared" si="103"/>
        <v>204.80947180284298</v>
      </c>
      <c r="OW55" s="7">
        <f t="shared" si="104"/>
        <v>0</v>
      </c>
      <c r="OX55" s="7">
        <f t="shared" si="105"/>
        <v>141.64822345395726</v>
      </c>
      <c r="OY55" s="7">
        <f t="shared" si="106"/>
        <v>202.20560390770896</v>
      </c>
      <c r="OZ55" s="7">
        <f t="shared" si="107"/>
        <v>0</v>
      </c>
      <c r="PA55" s="7">
        <f t="shared" si="108"/>
        <v>87.616253660133225</v>
      </c>
      <c r="PB55" s="7">
        <f t="shared" si="109"/>
        <v>404.52892253715339</v>
      </c>
      <c r="PC55" s="7">
        <f t="shared" si="110"/>
        <v>0</v>
      </c>
      <c r="PD55" s="7">
        <f t="shared" si="111"/>
        <v>44.050856411319693</v>
      </c>
      <c r="PE55" s="7">
        <f t="shared" si="112"/>
        <v>173.74145417828328</v>
      </c>
      <c r="PF55" s="7">
        <f t="shared" si="113"/>
        <v>0</v>
      </c>
      <c r="PG55" s="7">
        <f t="shared" si="114"/>
        <v>121.60660769056879</v>
      </c>
      <c r="PH55" s="7">
        <f t="shared" si="115"/>
        <v>628.84846882112947</v>
      </c>
      <c r="PI55" s="7">
        <f t="shared" si="116"/>
        <v>0</v>
      </c>
      <c r="PJ55" s="7">
        <f t="shared" si="117"/>
        <v>113.53584911390399</v>
      </c>
      <c r="PK55" s="7">
        <f t="shared" si="118"/>
        <v>304.6881319023704</v>
      </c>
      <c r="PL55" s="7">
        <f t="shared" si="119"/>
        <v>0</v>
      </c>
      <c r="PM55" s="7">
        <f t="shared" si="120"/>
        <v>32.821875726696611</v>
      </c>
      <c r="PN55" s="7">
        <f t="shared" si="121"/>
        <v>333.29280928410043</v>
      </c>
      <c r="PO55" s="7">
        <f t="shared" si="122"/>
        <v>0</v>
      </c>
      <c r="PP55" s="7">
        <f t="shared" si="123"/>
        <v>21.139830240975218</v>
      </c>
      <c r="PQ55" s="7">
        <f t="shared" si="124"/>
        <v>268.5031739512068</v>
      </c>
      <c r="PR55" s="7">
        <f t="shared" si="125"/>
        <v>0</v>
      </c>
      <c r="PS55" s="7">
        <f t="shared" si="126"/>
        <v>115.46536678142141</v>
      </c>
      <c r="PT55" s="7">
        <f t="shared" si="127"/>
        <v>599.16610859932473</v>
      </c>
      <c r="PU55" s="7">
        <f t="shared" si="128"/>
        <v>0</v>
      </c>
      <c r="PV55" s="7">
        <f t="shared" si="129"/>
        <v>32.267977772483761</v>
      </c>
      <c r="PW55" s="7">
        <f t="shared" si="130"/>
        <v>571.3904531144683</v>
      </c>
      <c r="PX55" s="7">
        <f t="shared" si="131"/>
        <v>0</v>
      </c>
      <c r="PY55" s="7">
        <f t="shared" si="132"/>
        <v>128.10920541992755</v>
      </c>
      <c r="PZ55" s="7">
        <f t="shared" si="133"/>
        <v>379.11349284895527</v>
      </c>
      <c r="QA55" s="7">
        <f t="shared" si="134"/>
        <v>0</v>
      </c>
      <c r="QB55" s="7">
        <f t="shared" si="135"/>
        <v>42.436613444264452</v>
      </c>
      <c r="QC55" s="7">
        <f t="shared" si="136"/>
        <v>326.1765437224384</v>
      </c>
      <c r="QD55" s="7">
        <f t="shared" si="137"/>
        <v>0</v>
      </c>
      <c r="QE55" s="7">
        <f t="shared" si="138"/>
        <v>22.591188883768524</v>
      </c>
      <c r="QF55" s="7">
        <f t="shared" si="139"/>
        <v>319.02377747186603</v>
      </c>
      <c r="QG55" s="7">
        <f t="shared" si="140"/>
        <v>12.882461892256819</v>
      </c>
      <c r="QH55" s="7">
        <f t="shared" si="141"/>
        <v>89.876102562288281</v>
      </c>
      <c r="QI55" s="7">
        <f t="shared" si="142"/>
        <v>295.81253313523484</v>
      </c>
      <c r="QJ55" s="7">
        <f t="shared" si="143"/>
        <v>0</v>
      </c>
      <c r="QK55" s="7">
        <f t="shared" si="144"/>
        <v>84.833988647950392</v>
      </c>
      <c r="QL55" s="7">
        <f t="shared" si="145"/>
        <v>327.97329013404482</v>
      </c>
      <c r="QM55" s="7">
        <f t="shared" si="146"/>
        <v>0</v>
      </c>
      <c r="QN55" s="7">
        <f t="shared" si="147"/>
        <v>180.46670610999445</v>
      </c>
      <c r="QO55" s="7">
        <f t="shared" si="148"/>
        <v>794.83717667487838</v>
      </c>
      <c r="QP55" s="7">
        <f t="shared" si="149"/>
        <v>0</v>
      </c>
      <c r="QQ55" s="7">
        <f t="shared" si="150"/>
        <v>59.145260051536887</v>
      </c>
      <c r="QR55" s="7">
        <f t="shared" si="151"/>
        <v>179.45107444106711</v>
      </c>
      <c r="QS55" s="7">
        <f t="shared" si="152"/>
        <v>0</v>
      </c>
      <c r="QT55" s="7">
        <f t="shared" si="153"/>
        <v>53.38088875538768</v>
      </c>
      <c r="QU55" s="7">
        <f t="shared" si="154"/>
        <v>138.31981688395501</v>
      </c>
      <c r="QV55" s="7">
        <f t="shared" si="155"/>
        <v>0</v>
      </c>
      <c r="QW55" s="7">
        <f t="shared" si="156"/>
        <v>54.866466794034331</v>
      </c>
      <c r="QX55" s="7">
        <f t="shared" si="157"/>
        <v>384.84410100786249</v>
      </c>
      <c r="QY55" s="7">
        <f t="shared" si="158"/>
        <v>0</v>
      </c>
      <c r="QZ55" s="7">
        <f t="shared" si="159"/>
        <v>24.49606858627152</v>
      </c>
      <c r="RA55" s="7">
        <f t="shared" si="160"/>
        <v>214.68017060139388</v>
      </c>
      <c r="RB55" s="7">
        <f t="shared" si="161"/>
        <v>0</v>
      </c>
      <c r="RC55" s="7">
        <f t="shared" si="162"/>
        <v>58.504216702550842</v>
      </c>
      <c r="RD55" s="7">
        <f t="shared" si="163"/>
        <v>426.92711402830906</v>
      </c>
      <c r="RE55" s="7">
        <f t="shared" si="164"/>
        <v>0</v>
      </c>
      <c r="RF55" s="7">
        <f t="shared" si="165"/>
        <v>121.11704220056026</v>
      </c>
      <c r="RG55" s="7">
        <f t="shared" si="166"/>
        <v>331.24968322234992</v>
      </c>
      <c r="RH55" s="7">
        <f t="shared" si="167"/>
        <v>0</v>
      </c>
      <c r="RI55" s="7">
        <f t="shared" si="168"/>
        <v>14.109797556863544</v>
      </c>
      <c r="RJ55" s="7">
        <f t="shared" si="169"/>
        <v>221.00300243786967</v>
      </c>
      <c r="RK55" s="7">
        <f t="shared" si="170"/>
        <v>0</v>
      </c>
      <c r="RL55" s="7">
        <f t="shared" si="171"/>
        <v>46.005012043851515</v>
      </c>
      <c r="RM55" s="7">
        <f t="shared" si="172"/>
        <v>403.8769289814943</v>
      </c>
      <c r="RN55" s="7">
        <f t="shared" si="173"/>
        <v>0</v>
      </c>
      <c r="RO55" s="7">
        <f t="shared" si="174"/>
        <v>133.40317408774607</v>
      </c>
      <c r="RP55" s="7">
        <f t="shared" si="175"/>
        <v>1120.1468290356986</v>
      </c>
      <c r="RQ55" s="7">
        <f t="shared" si="176"/>
        <v>0</v>
      </c>
      <c r="RR55" s="7">
        <f t="shared" si="177"/>
        <v>87.416868646961049</v>
      </c>
      <c r="RS55" s="7">
        <f t="shared" si="178"/>
        <v>172.03915329923208</v>
      </c>
      <c r="RT55" s="7">
        <f t="shared" si="179"/>
        <v>0</v>
      </c>
      <c r="RU55" s="7">
        <f t="shared" si="180"/>
        <v>28.539888658914421</v>
      </c>
      <c r="RV55" s="7">
        <f t="shared" si="181"/>
        <v>704.14482745683495</v>
      </c>
      <c r="RW55" s="7">
        <f t="shared" si="182"/>
        <v>0</v>
      </c>
      <c r="RX55" s="7">
        <f t="shared" si="183"/>
        <v>66.280688474876854</v>
      </c>
      <c r="RY55" s="7">
        <f t="shared" si="184"/>
        <v>145.7472508185769</v>
      </c>
      <c r="RZ55" s="7">
        <f t="shared" si="185"/>
        <v>0</v>
      </c>
      <c r="SA55" s="7">
        <f t="shared" si="186"/>
        <v>71.258469925010445</v>
      </c>
      <c r="SB55" s="7">
        <f t="shared" si="187"/>
        <v>758.39123879800661</v>
      </c>
      <c r="SC55" s="7">
        <f t="shared" si="188"/>
        <v>0</v>
      </c>
      <c r="SD55" s="7">
        <f t="shared" si="189"/>
        <v>68.028615215065841</v>
      </c>
      <c r="SE55" s="7">
        <f t="shared" si="190"/>
        <v>414.54516783273391</v>
      </c>
      <c r="SF55" s="7">
        <f t="shared" si="191"/>
        <v>0</v>
      </c>
      <c r="SG55" s="7">
        <f t="shared" si="192"/>
        <v>22.332033992505838</v>
      </c>
      <c r="SH55" s="7">
        <f t="shared" si="193"/>
        <v>187.17279518002778</v>
      </c>
      <c r="SI55" s="7">
        <f t="shared" si="194"/>
        <v>0</v>
      </c>
      <c r="SJ55" s="7">
        <f t="shared" si="195"/>
        <v>195.72445033308497</v>
      </c>
      <c r="SK55" s="7">
        <f t="shared" si="196"/>
        <v>1041.1059559764144</v>
      </c>
      <c r="SL55" s="7">
        <f t="shared" si="197"/>
        <v>0</v>
      </c>
      <c r="SM55" s="7">
        <f t="shared" si="198"/>
        <v>0</v>
      </c>
      <c r="SN55" s="7">
        <f t="shared" si="199"/>
        <v>145.82755233417942</v>
      </c>
      <c r="SO55" s="7">
        <f t="shared" si="200"/>
        <v>0</v>
      </c>
      <c r="SP55" s="7">
        <f t="shared" si="201"/>
        <v>24.553557171305144</v>
      </c>
      <c r="SQ55" s="7">
        <f t="shared" si="202"/>
        <v>358.18582286227081</v>
      </c>
      <c r="SR55" s="7">
        <f t="shared" si="203"/>
        <v>0</v>
      </c>
      <c r="SS55" s="7">
        <f t="shared" si="204"/>
        <v>87.676023538223745</v>
      </c>
      <c r="ST55" s="7">
        <f t="shared" si="205"/>
        <v>1369.9429436617977</v>
      </c>
      <c r="SU55" s="7">
        <f t="shared" si="206"/>
        <v>0</v>
      </c>
      <c r="SV55" s="7">
        <f t="shared" si="207"/>
        <v>0</v>
      </c>
      <c r="SW55" s="7">
        <f t="shared" si="208"/>
        <v>325.30280848164961</v>
      </c>
      <c r="SX55" s="7">
        <f t="shared" si="209"/>
        <v>0</v>
      </c>
      <c r="SY55" s="7">
        <f t="shared" si="210"/>
        <v>7.8134287198476375</v>
      </c>
      <c r="SZ55" s="7">
        <f t="shared" si="211"/>
        <v>750.92228532974934</v>
      </c>
      <c r="TA55" s="7">
        <f t="shared" si="212"/>
        <v>0</v>
      </c>
      <c r="TB55" s="7">
        <f t="shared" si="213"/>
        <v>55.564998728054</v>
      </c>
      <c r="TC55" s="7">
        <f t="shared" si="214"/>
        <v>768.81218548187928</v>
      </c>
      <c r="TD55" s="7">
        <f t="shared" si="215"/>
        <v>0</v>
      </c>
      <c r="TE55" s="7">
        <f t="shared" si="216"/>
        <v>10.144910223989035</v>
      </c>
      <c r="TF55" s="7">
        <f t="shared" si="217"/>
        <v>965.29265633401758</v>
      </c>
      <c r="TG55" s="7">
        <f t="shared" si="218"/>
        <v>0</v>
      </c>
      <c r="TH55" s="7">
        <f t="shared" si="219"/>
        <v>87.836626569428788</v>
      </c>
      <c r="TI55" s="7">
        <f t="shared" si="220"/>
        <v>304.69406326431829</v>
      </c>
      <c r="TJ55" s="7">
        <f t="shared" si="221"/>
        <v>0</v>
      </c>
      <c r="TK55" s="7">
        <f t="shared" si="222"/>
        <v>162.86698643470086</v>
      </c>
      <c r="TL55" s="7">
        <f t="shared" si="223"/>
        <v>1035.905064065317</v>
      </c>
      <c r="TM55" s="7">
        <f t="shared" si="224"/>
        <v>0</v>
      </c>
      <c r="TN55" s="7">
        <f t="shared" si="225"/>
        <v>115.46034793669627</v>
      </c>
      <c r="TO55" s="7">
        <f t="shared" si="226"/>
        <v>190.89267163859233</v>
      </c>
      <c r="TP55" s="7">
        <f t="shared" si="227"/>
        <v>0</v>
      </c>
      <c r="TQ55" s="7">
        <f t="shared" si="228"/>
        <v>38.102612894785167</v>
      </c>
      <c r="TR55" s="7">
        <f t="shared" si="229"/>
        <v>545.82263305006995</v>
      </c>
      <c r="TS55" s="7">
        <f t="shared" si="230"/>
        <v>0</v>
      </c>
      <c r="TT55" s="7">
        <f t="shared" si="231"/>
        <v>17.285357492054175</v>
      </c>
      <c r="TU55" s="7">
        <f t="shared" si="232"/>
        <v>348.51724662856037</v>
      </c>
      <c r="TV55" s="7">
        <f t="shared" si="233"/>
        <v>0</v>
      </c>
      <c r="TW55" s="7">
        <f t="shared" si="234"/>
        <v>22.016303033432287</v>
      </c>
      <c r="TX55" s="7">
        <f t="shared" si="235"/>
        <v>882.86634437830867</v>
      </c>
      <c r="TY55" s="7">
        <f t="shared" si="236"/>
        <v>0</v>
      </c>
      <c r="TZ55" s="7">
        <f t="shared" si="237"/>
        <v>47.710506733182342</v>
      </c>
      <c r="UA55" s="7">
        <f t="shared" si="238"/>
        <v>508.5837177066233</v>
      </c>
      <c r="UB55" s="7">
        <f t="shared" si="239"/>
        <v>0</v>
      </c>
      <c r="UC55" s="7">
        <f t="shared" si="240"/>
        <v>21.50620590591172</v>
      </c>
      <c r="UD55" s="7">
        <f t="shared" si="241"/>
        <v>1668.4907471722433</v>
      </c>
      <c r="UE55" s="7">
        <f t="shared" si="242"/>
        <v>0</v>
      </c>
      <c r="UF55" s="7">
        <f t="shared" si="243"/>
        <v>19.351296484373595</v>
      </c>
      <c r="UG55" s="7">
        <f t="shared" si="244"/>
        <v>265.60684428617947</v>
      </c>
      <c r="UH55" s="7">
        <f t="shared" si="245"/>
        <v>0</v>
      </c>
      <c r="UI55" s="7">
        <f t="shared" si="246"/>
        <v>0</v>
      </c>
      <c r="UJ55" s="7">
        <f t="shared" si="247"/>
        <v>540.93062821887543</v>
      </c>
      <c r="UK55" s="7">
        <f t="shared" si="248"/>
        <v>0</v>
      </c>
      <c r="UL55" s="7">
        <f t="shared" si="249"/>
        <v>0</v>
      </c>
      <c r="UM55" s="7">
        <f t="shared" si="250"/>
        <v>818.53068636373609</v>
      </c>
      <c r="UN55" s="7">
        <f t="shared" si="251"/>
        <v>0</v>
      </c>
      <c r="UO55" s="7">
        <f t="shared" si="252"/>
        <v>32.966053447892051</v>
      </c>
      <c r="UP55" s="7">
        <f t="shared" si="253"/>
        <v>890.9329966274712</v>
      </c>
      <c r="UQ55" s="7">
        <f t="shared" si="254"/>
        <v>0</v>
      </c>
      <c r="UR55" s="7">
        <f t="shared" si="255"/>
        <v>113.20506162065496</v>
      </c>
      <c r="US55" s="7">
        <f t="shared" si="256"/>
        <v>501.82926522378392</v>
      </c>
      <c r="UT55" s="7">
        <f t="shared" si="257"/>
        <v>0</v>
      </c>
      <c r="UU55" s="7">
        <f t="shared" si="258"/>
        <v>0</v>
      </c>
      <c r="UV55" s="7">
        <f t="shared" si="259"/>
        <v>730.45087395444284</v>
      </c>
      <c r="UW55" s="7">
        <f t="shared" si="260"/>
        <v>0</v>
      </c>
      <c r="UX55" s="7">
        <f t="shared" si="261"/>
        <v>11.151872979300203</v>
      </c>
      <c r="UY55" s="7">
        <f t="shared" si="262"/>
        <v>1030.9400578563018</v>
      </c>
      <c r="UZ55" s="7">
        <f t="shared" si="263"/>
        <v>0</v>
      </c>
      <c r="VA55" s="7">
        <f t="shared" si="264"/>
        <v>0</v>
      </c>
      <c r="VB55" s="7">
        <f t="shared" si="265"/>
        <v>923.31960163891313</v>
      </c>
      <c r="VC55" s="7">
        <f t="shared" si="266"/>
        <v>66.405247075783052</v>
      </c>
      <c r="VD55" s="7">
        <f t="shared" si="267"/>
        <v>411.6419942885359</v>
      </c>
      <c r="VE55" s="7">
        <f t="shared" si="268"/>
        <v>0</v>
      </c>
      <c r="VF55" s="7">
        <f t="shared" si="269"/>
        <v>0</v>
      </c>
      <c r="VG55" s="7">
        <f t="shared" si="270"/>
        <v>1144.9946730113427</v>
      </c>
      <c r="VH55" s="7">
        <f t="shared" si="271"/>
        <v>0.28972421822500727</v>
      </c>
      <c r="VI55" s="7">
        <f t="shared" si="272"/>
        <v>9.3076756721104714E-2</v>
      </c>
      <c r="VJ55" s="7">
        <f t="shared" si="273"/>
        <v>877.21831902806082</v>
      </c>
      <c r="VK55" s="7">
        <f t="shared" si="274"/>
        <v>109.92593098068154</v>
      </c>
      <c r="VL55" s="7">
        <f t="shared" si="275"/>
        <v>818.70543341189386</v>
      </c>
      <c r="VM55" s="7">
        <f t="shared" si="276"/>
        <v>0</v>
      </c>
      <c r="VN55" s="7">
        <f t="shared" si="277"/>
        <v>5.3167815983874176</v>
      </c>
      <c r="VO55" s="7">
        <f t="shared" si="278"/>
        <v>1711.970824060729</v>
      </c>
      <c r="VP55" s="7">
        <f t="shared" si="279"/>
        <v>0</v>
      </c>
      <c r="VQ55" s="7">
        <f t="shared" si="280"/>
        <v>0</v>
      </c>
      <c r="VR55" s="7">
        <f t="shared" si="281"/>
        <v>601.73530083999401</v>
      </c>
      <c r="VS55" s="7">
        <f t="shared" si="282"/>
        <v>0</v>
      </c>
      <c r="VT55" s="7">
        <f t="shared" si="283"/>
        <v>0</v>
      </c>
      <c r="VU55" s="7">
        <f t="shared" si="284"/>
        <v>1806.2119527580705</v>
      </c>
      <c r="VV55" s="7">
        <f t="shared" si="285"/>
        <v>0</v>
      </c>
      <c r="VW55" s="7">
        <f t="shared" si="286"/>
        <v>0</v>
      </c>
      <c r="VX55" s="7">
        <f t="shared" si="287"/>
        <v>899.54442165861883</v>
      </c>
      <c r="VY55" s="7">
        <f t="shared" si="288"/>
        <v>0</v>
      </c>
      <c r="VZ55" s="7">
        <f t="shared" si="289"/>
        <v>0</v>
      </c>
      <c r="WA55" s="7">
        <f t="shared" si="290"/>
        <v>922.07766569874229</v>
      </c>
      <c r="WB55" s="7">
        <f t="shared" si="291"/>
        <v>0</v>
      </c>
      <c r="WC55" s="7">
        <f t="shared" si="292"/>
        <v>0</v>
      </c>
      <c r="WD55" s="7">
        <f t="shared" si="293"/>
        <v>1974.0489642465116</v>
      </c>
      <c r="WE55" s="7">
        <f t="shared" si="294"/>
        <v>0</v>
      </c>
      <c r="WF55" s="7">
        <f t="shared" si="295"/>
        <v>0</v>
      </c>
      <c r="WG55" s="7">
        <f t="shared" si="296"/>
        <v>200.71135695544609</v>
      </c>
      <c r="WH55" s="2">
        <f t="shared" si="310"/>
        <v>52463.000000000007</v>
      </c>
      <c r="WI55" s="27" t="str">
        <f t="shared" si="311"/>
        <v>N</v>
      </c>
      <c r="WK55" s="7">
        <f t="shared" si="312"/>
        <v>0</v>
      </c>
      <c r="WL55" s="7">
        <f t="shared" si="313"/>
        <v>0</v>
      </c>
      <c r="WM55" s="7">
        <f t="shared" si="314"/>
        <v>0</v>
      </c>
      <c r="WN55" s="7">
        <f t="shared" si="315"/>
        <v>0</v>
      </c>
      <c r="WO55" s="7">
        <f t="shared" si="316"/>
        <v>0</v>
      </c>
      <c r="WP55" s="7">
        <f t="shared" si="317"/>
        <v>0</v>
      </c>
      <c r="WQ55" s="7">
        <f t="shared" si="318"/>
        <v>0</v>
      </c>
      <c r="WR55" s="7">
        <f t="shared" si="319"/>
        <v>1.3562611830126662E-4</v>
      </c>
      <c r="WS55" s="7">
        <f t="shared" si="320"/>
        <v>1.5445462398400096E-5</v>
      </c>
      <c r="WT55" s="7">
        <f t="shared" si="321"/>
        <v>0</v>
      </c>
      <c r="WU55" s="7">
        <f t="shared" si="322"/>
        <v>1.9205945473325887E-4</v>
      </c>
      <c r="WV55" s="7">
        <f t="shared" si="323"/>
        <v>5.5989801194200355E-5</v>
      </c>
      <c r="WW55" s="7">
        <f t="shared" si="324"/>
        <v>0</v>
      </c>
      <c r="WX55" s="7">
        <f t="shared" si="325"/>
        <v>4.797137983647238E-5</v>
      </c>
      <c r="WY55" s="7">
        <f t="shared" si="326"/>
        <v>0</v>
      </c>
      <c r="WZ55" s="7">
        <f t="shared" si="327"/>
        <v>0</v>
      </c>
      <c r="XA55" s="7">
        <f t="shared" si="328"/>
        <v>5.334598330618592E-4</v>
      </c>
      <c r="XB55" s="7">
        <f t="shared" si="329"/>
        <v>0</v>
      </c>
      <c r="XC55" s="7">
        <f t="shared" si="330"/>
        <v>0</v>
      </c>
      <c r="XD55" s="7">
        <f t="shared" si="331"/>
        <v>6.8100052539792782E-4</v>
      </c>
      <c r="XE55" s="7">
        <f t="shared" si="332"/>
        <v>3.6572524225220686E-4</v>
      </c>
      <c r="XF55" s="7">
        <f t="shared" si="333"/>
        <v>0</v>
      </c>
      <c r="XG55" s="7">
        <f t="shared" si="334"/>
        <v>1.8041448054887955E-4</v>
      </c>
      <c r="XH55" s="7">
        <f t="shared" si="335"/>
        <v>6.2374969264529945E-4</v>
      </c>
      <c r="XI55" s="7">
        <f t="shared" si="336"/>
        <v>8.8967950639432994E-5</v>
      </c>
      <c r="XJ55" s="7">
        <f t="shared" si="337"/>
        <v>1.5298660931460351E-3</v>
      </c>
      <c r="XK55" s="7">
        <f t="shared" si="338"/>
        <v>4.6822536602897689E-4</v>
      </c>
      <c r="XL55" s="7">
        <f t="shared" si="339"/>
        <v>0</v>
      </c>
      <c r="XM55" s="7">
        <f t="shared" si="340"/>
        <v>2.1120452282100553E-3</v>
      </c>
      <c r="XN55" s="7">
        <f t="shared" si="341"/>
        <v>1.4176081941378433E-3</v>
      </c>
      <c r="XO55" s="7">
        <f t="shared" si="342"/>
        <v>0</v>
      </c>
      <c r="XP55" s="7">
        <f t="shared" si="343"/>
        <v>1.5410066547070431E-3</v>
      </c>
      <c r="XQ55" s="7">
        <f t="shared" si="344"/>
        <v>7.9455424304202124E-4</v>
      </c>
      <c r="XR55" s="7">
        <f t="shared" si="345"/>
        <v>8.950715034027805E-5</v>
      </c>
      <c r="XS55" s="7">
        <f t="shared" si="346"/>
        <v>1.5582784386728218E-3</v>
      </c>
      <c r="XT55" s="7">
        <f t="shared" si="347"/>
        <v>8.573623114211009E-4</v>
      </c>
      <c r="XU55" s="7">
        <f t="shared" si="348"/>
        <v>1.834148659810012E-4</v>
      </c>
      <c r="XV55" s="7">
        <f t="shared" si="349"/>
        <v>1.9176985231328886E-3</v>
      </c>
      <c r="XW55" s="7">
        <f t="shared" si="350"/>
        <v>2.1666609398440372E-3</v>
      </c>
      <c r="XX55" s="7">
        <f t="shared" si="351"/>
        <v>0</v>
      </c>
      <c r="XY55" s="7">
        <f t="shared" si="352"/>
        <v>2.344040247883321E-3</v>
      </c>
      <c r="XZ55" s="7">
        <f t="shared" si="353"/>
        <v>1.8480460972608245E-3</v>
      </c>
      <c r="YA55" s="7">
        <f t="shared" si="354"/>
        <v>0</v>
      </c>
      <c r="YB55" s="7">
        <f t="shared" si="355"/>
        <v>1.6746759999004045E-3</v>
      </c>
      <c r="YC55" s="7">
        <f t="shared" si="356"/>
        <v>1.0235575740525347E-3</v>
      </c>
      <c r="YD55" s="7">
        <f t="shared" si="357"/>
        <v>2.7025210812515934E-4</v>
      </c>
      <c r="YE55" s="7">
        <f t="shared" si="358"/>
        <v>2.3179064559310731E-3</v>
      </c>
      <c r="YF55" s="7">
        <f t="shared" si="359"/>
        <v>3.2058813955291835E-3</v>
      </c>
      <c r="YG55" s="7">
        <f t="shared" si="360"/>
        <v>0</v>
      </c>
      <c r="YH55" s="7">
        <f t="shared" si="361"/>
        <v>3.4952142156487627E-3</v>
      </c>
      <c r="YI55" s="7">
        <f t="shared" si="362"/>
        <v>2.2373656748096863E-3</v>
      </c>
      <c r="YJ55" s="7">
        <f t="shared" si="363"/>
        <v>0</v>
      </c>
      <c r="YK55" s="7">
        <f t="shared" si="364"/>
        <v>2.5883933768291812E-3</v>
      </c>
      <c r="YL55" s="7">
        <f t="shared" si="365"/>
        <v>2.2388093385248523E-3</v>
      </c>
      <c r="YM55" s="7">
        <f t="shared" si="366"/>
        <v>0</v>
      </c>
      <c r="YN55" s="7">
        <f t="shared" si="367"/>
        <v>3.8435894030108752E-3</v>
      </c>
      <c r="YO55" s="7">
        <f t="shared" si="368"/>
        <v>3.2438688841306541E-3</v>
      </c>
      <c r="YP55" s="7">
        <f t="shared" si="369"/>
        <v>0</v>
      </c>
      <c r="YQ55" s="7">
        <f t="shared" si="370"/>
        <v>3.7594655529096786E-3</v>
      </c>
      <c r="YR55" s="7">
        <f t="shared" si="371"/>
        <v>2.4738395307077137E-3</v>
      </c>
      <c r="YS55" s="7">
        <f t="shared" si="372"/>
        <v>0</v>
      </c>
      <c r="YT55" s="7">
        <f t="shared" si="373"/>
        <v>3.5900090017650693E-3</v>
      </c>
      <c r="YU55" s="7">
        <f t="shared" si="374"/>
        <v>3.0692899358280169E-3</v>
      </c>
      <c r="YV55" s="7">
        <f t="shared" si="375"/>
        <v>9.491654088746547E-5</v>
      </c>
      <c r="YW55" s="7">
        <f t="shared" si="376"/>
        <v>2.8552885319781118E-3</v>
      </c>
      <c r="YX55" s="7">
        <f t="shared" si="377"/>
        <v>1.9621216210670262E-3</v>
      </c>
      <c r="YY55" s="7">
        <f t="shared" si="378"/>
        <v>0</v>
      </c>
      <c r="YZ55" s="7">
        <f t="shared" si="379"/>
        <v>3.8009404460279052E-3</v>
      </c>
      <c r="ZA55" s="7">
        <f t="shared" si="380"/>
        <v>3.8970832313963244E-3</v>
      </c>
      <c r="ZB55" s="7">
        <f t="shared" si="381"/>
        <v>1.7282220089020651E-4</v>
      </c>
      <c r="ZC55" s="7">
        <f t="shared" si="382"/>
        <v>2.7215148255523296E-3</v>
      </c>
      <c r="ZD55" s="7">
        <f t="shared" si="383"/>
        <v>4.0842985855913472E-3</v>
      </c>
      <c r="ZE55" s="7">
        <f t="shared" si="384"/>
        <v>0</v>
      </c>
      <c r="ZF55" s="7">
        <f t="shared" si="385"/>
        <v>2.4979991560133193E-3</v>
      </c>
      <c r="ZG55" s="7">
        <f t="shared" si="386"/>
        <v>2.3744441535954869E-3</v>
      </c>
      <c r="ZH55" s="7">
        <f t="shared" si="387"/>
        <v>1.1371025949272595E-4</v>
      </c>
      <c r="ZI55" s="7">
        <f t="shared" si="388"/>
        <v>2.4286859041466259E-3</v>
      </c>
      <c r="ZJ55" s="7">
        <f t="shared" si="389"/>
        <v>9.604059832834003E-3</v>
      </c>
      <c r="ZK55" s="7">
        <f t="shared" si="390"/>
        <v>0</v>
      </c>
      <c r="ZL55" s="7">
        <f t="shared" si="391"/>
        <v>2.4507148209569562E-3</v>
      </c>
      <c r="ZM55" s="7">
        <f t="shared" si="392"/>
        <v>4.5299210480316734E-3</v>
      </c>
      <c r="ZN55" s="7">
        <f t="shared" si="393"/>
        <v>1.3075592745492425E-4</v>
      </c>
      <c r="ZO55" s="7">
        <f t="shared" si="394"/>
        <v>4.2666089618625521E-3</v>
      </c>
      <c r="ZP55" s="7">
        <f t="shared" si="395"/>
        <v>4.7816142503245215E-3</v>
      </c>
      <c r="ZQ55" s="7">
        <f t="shared" si="396"/>
        <v>8.766343523416272E-5</v>
      </c>
      <c r="ZR55" s="7">
        <f t="shared" si="397"/>
        <v>1.8299133331275675E-3</v>
      </c>
      <c r="ZS55" s="7">
        <f t="shared" si="398"/>
        <v>4.4512065884776651E-3</v>
      </c>
      <c r="ZT55" s="7">
        <f t="shared" si="399"/>
        <v>9.8099558476324943E-5</v>
      </c>
      <c r="ZU55" s="7">
        <f t="shared" si="400"/>
        <v>1.595204921411339E-3</v>
      </c>
      <c r="ZV55" s="7">
        <f t="shared" si="401"/>
        <v>6.7974992996274195E-3</v>
      </c>
      <c r="ZW55" s="7">
        <f t="shared" si="402"/>
        <v>0</v>
      </c>
      <c r="ZX55" s="7">
        <f t="shared" si="403"/>
        <v>2.7867058087383697E-3</v>
      </c>
      <c r="ZY55" s="7">
        <f t="shared" si="404"/>
        <v>4.2500503129849878E-3</v>
      </c>
      <c r="ZZ55" s="7">
        <f t="shared" si="405"/>
        <v>3.1931058413269036E-4</v>
      </c>
      <c r="AAA55" s="7">
        <f t="shared" si="406"/>
        <v>3.5579179227954211E-3</v>
      </c>
      <c r="AAB55" s="7">
        <f t="shared" si="407"/>
        <v>6.9444573084158018E-3</v>
      </c>
      <c r="AAC55" s="7">
        <f t="shared" si="408"/>
        <v>0</v>
      </c>
      <c r="AAD55" s="7">
        <f t="shared" si="409"/>
        <v>3.5771812669465786E-3</v>
      </c>
      <c r="AAE55" s="7">
        <f t="shared" si="410"/>
        <v>7.1084609851663804E-3</v>
      </c>
      <c r="AAF55" s="7">
        <f t="shared" si="411"/>
        <v>0</v>
      </c>
      <c r="AAG55" s="7">
        <f t="shared" si="412"/>
        <v>2.0230946711093586E-3</v>
      </c>
      <c r="AAH55" s="7">
        <f t="shared" si="413"/>
        <v>6.9932983651891196E-3</v>
      </c>
      <c r="AAI55" s="7">
        <f t="shared" si="414"/>
        <v>0</v>
      </c>
      <c r="AAJ55" s="7">
        <f t="shared" si="415"/>
        <v>1.9705574873544402E-3</v>
      </c>
      <c r="AAK55" s="7">
        <f t="shared" si="416"/>
        <v>3.9038841050424672E-3</v>
      </c>
      <c r="AAL55" s="7">
        <f t="shared" si="417"/>
        <v>0</v>
      </c>
      <c r="AAM55" s="7">
        <f t="shared" si="418"/>
        <v>2.699964231057264E-3</v>
      </c>
      <c r="AAN55" s="7">
        <f t="shared" si="419"/>
        <v>3.8542516422566176E-3</v>
      </c>
      <c r="AAO55" s="7">
        <f t="shared" si="420"/>
        <v>0</v>
      </c>
      <c r="AAP55" s="7">
        <f t="shared" si="421"/>
        <v>1.6700580153657476E-3</v>
      </c>
      <c r="AAQ55" s="7">
        <f t="shared" si="422"/>
        <v>7.7107470510102997E-3</v>
      </c>
      <c r="AAR55" s="7">
        <f t="shared" si="423"/>
        <v>0</v>
      </c>
      <c r="AAS55" s="7">
        <f t="shared" si="424"/>
        <v>8.3965568898689913E-4</v>
      </c>
      <c r="AAT55" s="7">
        <f t="shared" si="425"/>
        <v>3.3116949884353401E-3</v>
      </c>
      <c r="AAU55" s="7">
        <f t="shared" si="426"/>
        <v>0</v>
      </c>
      <c r="AAV55" s="7">
        <f t="shared" si="427"/>
        <v>2.3179499397779153E-3</v>
      </c>
      <c r="AAW55" s="7">
        <f t="shared" si="428"/>
        <v>1.1986513711017848E-2</v>
      </c>
      <c r="AAX55" s="7">
        <f t="shared" si="429"/>
        <v>0</v>
      </c>
      <c r="AAY55" s="7">
        <f t="shared" si="430"/>
        <v>2.1641127864190758E-3</v>
      </c>
      <c r="AAZ55" s="7">
        <f t="shared" si="431"/>
        <v>5.8076764939551748E-3</v>
      </c>
      <c r="ABA55" s="7">
        <f t="shared" si="432"/>
        <v>0</v>
      </c>
      <c r="ABB55" s="7">
        <f t="shared" si="433"/>
        <v>6.2561949805952017E-4</v>
      </c>
      <c r="ABC55" s="7">
        <f t="shared" si="434"/>
        <v>6.3529117527419401E-3</v>
      </c>
      <c r="ABD55" s="7">
        <f t="shared" si="435"/>
        <v>0</v>
      </c>
      <c r="ABE55" s="7">
        <f t="shared" si="436"/>
        <v>4.0294741514925212E-4</v>
      </c>
      <c r="ABF55" s="7">
        <f t="shared" si="437"/>
        <v>5.1179531088806733E-3</v>
      </c>
      <c r="ABG55" s="7">
        <f t="shared" si="438"/>
        <v>0</v>
      </c>
      <c r="ABH55" s="7">
        <f t="shared" si="439"/>
        <v>2.2008914240783293E-3</v>
      </c>
      <c r="ABI55" s="7">
        <f t="shared" si="440"/>
        <v>1.1420736682982761E-2</v>
      </c>
      <c r="ABJ55" s="7">
        <f t="shared" si="441"/>
        <v>0</v>
      </c>
      <c r="ABK55" s="7">
        <f t="shared" si="442"/>
        <v>6.1506162004619936E-4</v>
      </c>
      <c r="ABL55" s="7">
        <f t="shared" si="443"/>
        <v>1.0891303454138503E-2</v>
      </c>
      <c r="ABM55" s="7">
        <f t="shared" si="444"/>
        <v>0</v>
      </c>
      <c r="ABN55" s="7">
        <f t="shared" si="445"/>
        <v>2.4418962968173288E-3</v>
      </c>
      <c r="ABO55" s="7">
        <f t="shared" si="446"/>
        <v>7.2263022101091284E-3</v>
      </c>
      <c r="ABP55" s="7">
        <f t="shared" si="447"/>
        <v>0</v>
      </c>
      <c r="ABQ55" s="7">
        <f t="shared" si="448"/>
        <v>8.0888651896125741E-4</v>
      </c>
      <c r="ABR55" s="7">
        <f t="shared" si="449"/>
        <v>6.2172682409019379E-3</v>
      </c>
      <c r="ABS55" s="7">
        <f t="shared" si="450"/>
        <v>0</v>
      </c>
      <c r="ABT55" s="7">
        <f t="shared" si="451"/>
        <v>4.3061183851035052E-4</v>
      </c>
      <c r="ABU55" s="7">
        <f t="shared" si="452"/>
        <v>6.0809289875124557E-3</v>
      </c>
      <c r="ABV55" s="7">
        <f t="shared" si="453"/>
        <v>2.4555328311870873E-4</v>
      </c>
      <c r="ABW55" s="7">
        <f t="shared" si="454"/>
        <v>1.713133114047772E-3</v>
      </c>
      <c r="ABX55" s="7">
        <f t="shared" si="455"/>
        <v>5.6384982394303571E-3</v>
      </c>
      <c r="ABY55" s="7">
        <f t="shared" si="456"/>
        <v>0</v>
      </c>
      <c r="ABZ55" s="7">
        <f t="shared" si="457"/>
        <v>1.6170251157568262E-3</v>
      </c>
      <c r="ACA55" s="7">
        <f t="shared" si="458"/>
        <v>6.2515161186749669E-3</v>
      </c>
      <c r="ACB55" s="7">
        <f t="shared" si="459"/>
        <v>0</v>
      </c>
      <c r="ACC55" s="7">
        <f t="shared" si="460"/>
        <v>3.4398853689265657E-3</v>
      </c>
      <c r="ACD55" s="7">
        <f t="shared" si="461"/>
        <v>1.5150433194344172E-2</v>
      </c>
      <c r="ACE55" s="7">
        <f t="shared" si="462"/>
        <v>0</v>
      </c>
      <c r="ACF55" s="7">
        <f t="shared" si="463"/>
        <v>1.1273709100039432E-3</v>
      </c>
      <c r="ACG55" s="7">
        <f t="shared" si="464"/>
        <v>3.4205263603123552E-3</v>
      </c>
      <c r="ACH55" s="7">
        <f t="shared" si="465"/>
        <v>0</v>
      </c>
      <c r="ACI55" s="7">
        <f t="shared" si="466"/>
        <v>1.0174959258027118E-3</v>
      </c>
      <c r="ACJ55" s="7">
        <f t="shared" si="467"/>
        <v>2.6365212985142859E-3</v>
      </c>
      <c r="ACK55" s="7">
        <f t="shared" si="468"/>
        <v>0</v>
      </c>
      <c r="ACL55" s="7">
        <f t="shared" si="469"/>
        <v>1.0458126068664455E-3</v>
      </c>
      <c r="ACM55" s="7">
        <f t="shared" si="470"/>
        <v>7.3355336333770929E-3</v>
      </c>
      <c r="ACN55" s="7">
        <f t="shared" si="471"/>
        <v>0</v>
      </c>
      <c r="ACO55" s="7">
        <f t="shared" si="472"/>
        <v>4.6692085062370652E-4</v>
      </c>
      <c r="ACP55" s="7">
        <f t="shared" si="473"/>
        <v>4.0920300135599153E-3</v>
      </c>
      <c r="ACQ55" s="7">
        <f t="shared" si="474"/>
        <v>0</v>
      </c>
      <c r="ACR55" s="7">
        <f t="shared" si="475"/>
        <v>1.1151519490412449E-3</v>
      </c>
      <c r="ACS55" s="7">
        <f t="shared" si="476"/>
        <v>8.1376801560777874E-3</v>
      </c>
      <c r="ACT55" s="7">
        <f t="shared" si="477"/>
        <v>0</v>
      </c>
      <c r="ACU55" s="7">
        <f t="shared" si="478"/>
        <v>2.308618306245549E-3</v>
      </c>
      <c r="ACV55" s="7">
        <f t="shared" si="479"/>
        <v>6.3139676195099375E-3</v>
      </c>
      <c r="ACW55" s="7">
        <f t="shared" si="480"/>
        <v>0</v>
      </c>
      <c r="ACX55" s="7">
        <f t="shared" si="481"/>
        <v>2.6894759271988913E-4</v>
      </c>
      <c r="ACY55" s="7">
        <f t="shared" si="482"/>
        <v>4.2125498434681516E-3</v>
      </c>
      <c r="ACZ55" s="7">
        <f t="shared" si="483"/>
        <v>0</v>
      </c>
      <c r="ADA55" s="7">
        <f t="shared" si="484"/>
        <v>8.7690395219204977E-4</v>
      </c>
      <c r="ADB55" s="7">
        <f t="shared" si="485"/>
        <v>7.698319367582758E-3</v>
      </c>
      <c r="ADC55" s="7">
        <f t="shared" si="486"/>
        <v>0</v>
      </c>
      <c r="ADD55" s="7">
        <f t="shared" si="487"/>
        <v>2.5428049117996693E-3</v>
      </c>
      <c r="ADE55" s="7">
        <f t="shared" si="488"/>
        <v>2.1351177573446019E-2</v>
      </c>
      <c r="ADF55" s="7">
        <f t="shared" si="489"/>
        <v>0</v>
      </c>
      <c r="ADG55" s="7">
        <f t="shared" si="490"/>
        <v>1.6662575271517268E-3</v>
      </c>
      <c r="ADH55" s="7">
        <f t="shared" si="491"/>
        <v>3.2792473419215838E-3</v>
      </c>
      <c r="ADI55" s="7">
        <f t="shared" si="492"/>
        <v>0</v>
      </c>
      <c r="ADJ55" s="7">
        <f t="shared" si="493"/>
        <v>5.4400031753644321E-4</v>
      </c>
      <c r="ADK55" s="7">
        <f t="shared" si="494"/>
        <v>1.342174155989621E-2</v>
      </c>
      <c r="ADL55" s="7">
        <f t="shared" si="495"/>
        <v>0</v>
      </c>
      <c r="ADM55" s="7">
        <f t="shared" si="496"/>
        <v>1.2633796861574224E-3</v>
      </c>
      <c r="ADN55" s="7">
        <f t="shared" si="497"/>
        <v>2.7780960070635853E-3</v>
      </c>
      <c r="ADO55" s="7">
        <f t="shared" si="498"/>
        <v>0</v>
      </c>
      <c r="ADP55" s="7">
        <f t="shared" si="499"/>
        <v>1.358261439967414E-3</v>
      </c>
      <c r="ADQ55" s="7">
        <f t="shared" si="500"/>
        <v>1.4455735257190907E-2</v>
      </c>
      <c r="ADR55" s="7">
        <f t="shared" si="501"/>
        <v>0</v>
      </c>
      <c r="ADS55" s="7">
        <f t="shared" si="502"/>
        <v>1.2966970096080254E-3</v>
      </c>
      <c r="ADT55" s="7">
        <f t="shared" si="503"/>
        <v>7.9016672289562908E-3</v>
      </c>
      <c r="ADU55" s="7">
        <f t="shared" si="504"/>
        <v>0</v>
      </c>
      <c r="ADV55" s="7">
        <f t="shared" si="505"/>
        <v>4.2567207350906037E-4</v>
      </c>
      <c r="ADW55" s="7">
        <f t="shared" si="506"/>
        <v>3.5677104851043165E-3</v>
      </c>
      <c r="ADX55" s="7">
        <f t="shared" si="507"/>
        <v>0</v>
      </c>
      <c r="ADY55" s="7">
        <f t="shared" si="508"/>
        <v>3.7307140333775221E-3</v>
      </c>
      <c r="ADZ55" s="7">
        <f t="shared" si="509"/>
        <v>1.9844575338360641E-2</v>
      </c>
      <c r="AEA55" s="7">
        <f t="shared" si="510"/>
        <v>0</v>
      </c>
      <c r="AEB55" s="7">
        <f t="shared" si="511"/>
        <v>0</v>
      </c>
      <c r="AEC55" s="7">
        <f t="shared" si="512"/>
        <v>2.7796266384724358E-3</v>
      </c>
      <c r="AED55" s="7">
        <f t="shared" si="513"/>
        <v>0</v>
      </c>
      <c r="AEE55" s="7">
        <f t="shared" si="514"/>
        <v>4.680166435641336E-4</v>
      </c>
      <c r="AEF55" s="7">
        <f t="shared" si="515"/>
        <v>6.8273987927162149E-3</v>
      </c>
      <c r="AEG55" s="7">
        <f t="shared" si="516"/>
        <v>0</v>
      </c>
      <c r="AEH55" s="7">
        <f t="shared" si="517"/>
        <v>1.671197292153017E-3</v>
      </c>
      <c r="AEI55" s="7">
        <f t="shared" si="518"/>
        <v>2.6112554441450116E-2</v>
      </c>
      <c r="AEJ55" s="7">
        <f t="shared" si="519"/>
        <v>0</v>
      </c>
      <c r="AEK55" s="7">
        <f t="shared" si="520"/>
        <v>0</v>
      </c>
      <c r="AEL55" s="7">
        <f t="shared" si="521"/>
        <v>6.2006139275613209E-3</v>
      </c>
      <c r="AEM55" s="7">
        <f t="shared" si="522"/>
        <v>0</v>
      </c>
      <c r="AEN55" s="7">
        <f t="shared" si="523"/>
        <v>1.4893217543502347E-4</v>
      </c>
      <c r="AEO55" s="7">
        <f t="shared" si="524"/>
        <v>1.4313369142629076E-2</v>
      </c>
      <c r="AEP55" s="7">
        <f t="shared" si="525"/>
        <v>0</v>
      </c>
      <c r="AEQ55" s="7">
        <f t="shared" si="526"/>
        <v>1.0591273607695709E-3</v>
      </c>
      <c r="AER55" s="7">
        <f t="shared" si="527"/>
        <v>1.4654369469566726E-2</v>
      </c>
      <c r="AES55" s="7">
        <f t="shared" si="528"/>
        <v>0</v>
      </c>
      <c r="AET55" s="7">
        <f t="shared" si="529"/>
        <v>1.9337266690789762E-4</v>
      </c>
      <c r="AEU55" s="7">
        <f t="shared" si="530"/>
        <v>1.8399494049787801E-2</v>
      </c>
      <c r="AEV55" s="7">
        <f t="shared" si="531"/>
        <v>0</v>
      </c>
      <c r="AEW55" s="7">
        <f t="shared" si="532"/>
        <v>1.6742585549707179E-3</v>
      </c>
      <c r="AEX55" s="7">
        <f t="shared" si="533"/>
        <v>5.8077895519569652E-3</v>
      </c>
      <c r="AEY55" s="7">
        <f t="shared" si="534"/>
        <v>0</v>
      </c>
      <c r="AEZ55" s="7">
        <f t="shared" si="535"/>
        <v>3.1044161873072613E-3</v>
      </c>
      <c r="AFA55" s="7">
        <f t="shared" si="536"/>
        <v>1.9745440864329469E-2</v>
      </c>
      <c r="AFB55" s="7">
        <f t="shared" si="537"/>
        <v>0</v>
      </c>
      <c r="AFC55" s="7">
        <f t="shared" si="538"/>
        <v>2.2007957596152767E-3</v>
      </c>
      <c r="AFD55" s="7">
        <f t="shared" si="539"/>
        <v>3.6386152457654405E-3</v>
      </c>
      <c r="AFE55" s="7">
        <f t="shared" si="540"/>
        <v>0</v>
      </c>
      <c r="AFF55" s="7">
        <f t="shared" si="541"/>
        <v>7.2627590673017485E-4</v>
      </c>
      <c r="AFG55" s="7">
        <f t="shared" si="542"/>
        <v>1.0403953892268263E-2</v>
      </c>
      <c r="AFH55" s="7">
        <f t="shared" si="543"/>
        <v>0</v>
      </c>
      <c r="AFI55" s="7">
        <f t="shared" si="544"/>
        <v>3.2947710752443001E-4</v>
      </c>
      <c r="AFJ55" s="7">
        <f t="shared" si="545"/>
        <v>6.6431055530289983E-3</v>
      </c>
      <c r="AFK55" s="7">
        <f t="shared" si="546"/>
        <v>0</v>
      </c>
      <c r="AFL55" s="7">
        <f t="shared" si="547"/>
        <v>4.1965390910608016E-4</v>
      </c>
      <c r="AFM55" s="7">
        <f t="shared" si="548"/>
        <v>1.6828361785988382E-2</v>
      </c>
      <c r="AFN55" s="7">
        <f t="shared" si="549"/>
        <v>0</v>
      </c>
      <c r="AFO55" s="7">
        <f t="shared" si="550"/>
        <v>9.0941247609138513E-4</v>
      </c>
      <c r="AFP55" s="7">
        <f t="shared" si="551"/>
        <v>9.6941409699525995E-3</v>
      </c>
      <c r="AFQ55" s="7">
        <f t="shared" si="552"/>
        <v>0</v>
      </c>
      <c r="AFR55" s="7">
        <f t="shared" si="553"/>
        <v>4.0993092095213229E-4</v>
      </c>
      <c r="AFS55" s="7">
        <f t="shared" si="554"/>
        <v>3.180318981324444E-2</v>
      </c>
      <c r="AFT55" s="7">
        <f t="shared" si="555"/>
        <v>0</v>
      </c>
      <c r="AFU55" s="7">
        <f t="shared" si="556"/>
        <v>3.6885607922485544E-4</v>
      </c>
      <c r="AFV55" s="7">
        <f t="shared" si="557"/>
        <v>5.0627460169296347E-3</v>
      </c>
      <c r="AFW55" s="7">
        <f t="shared" si="558"/>
        <v>0</v>
      </c>
      <c r="AFX55" s="7">
        <f t="shared" si="559"/>
        <v>0</v>
      </c>
      <c r="AFY55" s="7">
        <f t="shared" si="560"/>
        <v>1.0310707131099543E-2</v>
      </c>
      <c r="AFZ55" s="7">
        <f t="shared" si="561"/>
        <v>0</v>
      </c>
      <c r="AGA55" s="7">
        <f t="shared" si="562"/>
        <v>0</v>
      </c>
      <c r="AGB55" s="7">
        <f t="shared" si="563"/>
        <v>1.5602056427648742E-2</v>
      </c>
      <c r="AGC55" s="7">
        <f t="shared" si="564"/>
        <v>0</v>
      </c>
      <c r="AGD55" s="7">
        <f t="shared" si="565"/>
        <v>6.2836767717995633E-4</v>
      </c>
      <c r="AGE55" s="7">
        <f t="shared" si="566"/>
        <v>1.6982120668422911E-2</v>
      </c>
      <c r="AGF55" s="7">
        <f t="shared" si="567"/>
        <v>0</v>
      </c>
      <c r="AGG55" s="7">
        <f t="shared" si="568"/>
        <v>2.157807628626936E-3</v>
      </c>
      <c r="AGH55" s="7">
        <f t="shared" si="569"/>
        <v>9.565393996221791E-3</v>
      </c>
      <c r="AGI55" s="7">
        <f t="shared" si="570"/>
        <v>0</v>
      </c>
      <c r="AGJ55" s="7">
        <f t="shared" si="571"/>
        <v>0</v>
      </c>
      <c r="AGK55" s="7">
        <f t="shared" si="572"/>
        <v>1.3923162494604631E-2</v>
      </c>
      <c r="AGL55" s="7">
        <f t="shared" si="573"/>
        <v>0</v>
      </c>
      <c r="AGM55" s="7">
        <f t="shared" si="574"/>
        <v>2.1256643690410767E-4</v>
      </c>
      <c r="AGN55" s="7">
        <f t="shared" si="575"/>
        <v>1.9650802620061789E-2</v>
      </c>
      <c r="AGO55" s="7">
        <f t="shared" si="576"/>
        <v>0</v>
      </c>
      <c r="AGP55" s="7">
        <f t="shared" si="577"/>
        <v>0</v>
      </c>
      <c r="AGQ55" s="7">
        <f t="shared" si="578"/>
        <v>1.759944344850491E-2</v>
      </c>
      <c r="AGR55" s="7">
        <f t="shared" si="579"/>
        <v>1.2657539041950145E-3</v>
      </c>
      <c r="AGS55" s="7">
        <f t="shared" si="580"/>
        <v>7.846329685464724E-3</v>
      </c>
      <c r="AGT55" s="7">
        <f t="shared" si="581"/>
        <v>0</v>
      </c>
      <c r="AGU55" s="7">
        <f t="shared" si="582"/>
        <v>0</v>
      </c>
      <c r="AGV55" s="7">
        <f t="shared" si="583"/>
        <v>2.1824803633252815E-2</v>
      </c>
      <c r="AGW55" s="7">
        <f t="shared" si="584"/>
        <v>5.5224485489775126E-6</v>
      </c>
      <c r="AGX55" s="7">
        <f t="shared" si="585"/>
        <v>1.774140951167579E-6</v>
      </c>
      <c r="AGY55" s="7">
        <f t="shared" si="586"/>
        <v>1.672070447797611E-2</v>
      </c>
      <c r="AGZ55" s="7">
        <f t="shared" si="587"/>
        <v>2.0953039471757529E-3</v>
      </c>
      <c r="AHA55" s="7">
        <f t="shared" si="588"/>
        <v>1.5605387290316866E-2</v>
      </c>
      <c r="AHB55" s="7">
        <f t="shared" si="589"/>
        <v>0</v>
      </c>
      <c r="AHC55" s="7">
        <f t="shared" si="590"/>
        <v>1.0134345345076372E-4</v>
      </c>
      <c r="AHD55" s="7">
        <f t="shared" si="591"/>
        <v>3.263196584375138E-2</v>
      </c>
      <c r="AHE55" s="7">
        <f t="shared" si="592"/>
        <v>0</v>
      </c>
      <c r="AHF55" s="7">
        <f t="shared" si="593"/>
        <v>0</v>
      </c>
      <c r="AHG55" s="7">
        <f t="shared" si="594"/>
        <v>1.1469708191296607E-2</v>
      </c>
      <c r="AHH55" s="7">
        <f t="shared" si="595"/>
        <v>0</v>
      </c>
      <c r="AHI55" s="7">
        <f t="shared" si="596"/>
        <v>0</v>
      </c>
      <c r="AHJ55" s="7">
        <f t="shared" si="597"/>
        <v>3.4428300950347296E-2</v>
      </c>
      <c r="AHK55" s="7">
        <f t="shared" si="598"/>
        <v>0</v>
      </c>
      <c r="AHL55" s="7">
        <f t="shared" si="599"/>
        <v>0</v>
      </c>
      <c r="AHM55" s="7">
        <f t="shared" si="600"/>
        <v>1.7146263493483381E-2</v>
      </c>
      <c r="AHN55" s="7">
        <f t="shared" si="601"/>
        <v>0</v>
      </c>
      <c r="AHO55" s="7">
        <f t="shared" si="602"/>
        <v>0</v>
      </c>
      <c r="AHP55" s="7">
        <f t="shared" si="603"/>
        <v>1.7575770842283938E-2</v>
      </c>
      <c r="AHQ55" s="7">
        <f t="shared" si="604"/>
        <v>0</v>
      </c>
      <c r="AHR55" s="7">
        <f t="shared" si="605"/>
        <v>0</v>
      </c>
      <c r="AHS55" s="7">
        <f t="shared" si="606"/>
        <v>3.7627451046385284E-2</v>
      </c>
      <c r="AHT55" s="7">
        <f t="shared" si="607"/>
        <v>0</v>
      </c>
      <c r="AHU55" s="7">
        <f t="shared" si="608"/>
        <v>0</v>
      </c>
      <c r="AHV55" s="7">
        <f t="shared" si="609"/>
        <v>3.8257697225748824E-3</v>
      </c>
      <c r="AHW55" s="2">
        <f t="shared" si="610"/>
        <v>0.99999999999999989</v>
      </c>
      <c r="AHY55" s="7">
        <f t="shared" si="611"/>
        <v>0</v>
      </c>
      <c r="AHZ55" s="7">
        <f t="shared" si="612"/>
        <v>0</v>
      </c>
      <c r="AIA55" s="7">
        <f t="shared" si="613"/>
        <v>0</v>
      </c>
      <c r="AIB55" s="7">
        <f t="shared" si="614"/>
        <v>0</v>
      </c>
      <c r="AIC55" s="7">
        <f t="shared" si="615"/>
        <v>0</v>
      </c>
      <c r="AID55" s="7">
        <f t="shared" si="616"/>
        <v>0</v>
      </c>
      <c r="AIE55" s="7">
        <f t="shared" si="617"/>
        <v>0</v>
      </c>
      <c r="AIF55" s="7">
        <f t="shared" si="618"/>
        <v>7.1153530444393507</v>
      </c>
      <c r="AIG55" s="7">
        <f t="shared" si="619"/>
        <v>0.81031529380726419</v>
      </c>
      <c r="AIH55" s="7">
        <f t="shared" si="620"/>
        <v>0</v>
      </c>
      <c r="AII55" s="7">
        <f t="shared" si="621"/>
        <v>10.07601517367096</v>
      </c>
      <c r="AIJ55" s="7">
        <f t="shared" si="622"/>
        <v>2.9373929400513332</v>
      </c>
      <c r="AIK55" s="7">
        <f t="shared" si="623"/>
        <v>0</v>
      </c>
      <c r="AIL55" s="7">
        <f t="shared" si="624"/>
        <v>2.5167225003608507</v>
      </c>
      <c r="AIM55" s="7">
        <f t="shared" si="625"/>
        <v>0</v>
      </c>
      <c r="AIN55" s="7">
        <f t="shared" si="626"/>
        <v>0</v>
      </c>
      <c r="AIO55" s="7">
        <f t="shared" si="627"/>
        <v>27.986903221924319</v>
      </c>
      <c r="AIP55" s="7">
        <f t="shared" si="628"/>
        <v>0</v>
      </c>
      <c r="AIQ55" s="7">
        <f t="shared" si="629"/>
        <v>0</v>
      </c>
      <c r="AIR55" s="7">
        <f t="shared" si="630"/>
        <v>35.72733056395149</v>
      </c>
      <c r="AIS55" s="7">
        <f t="shared" si="631"/>
        <v>19.18704338427753</v>
      </c>
      <c r="AIT55" s="7">
        <f t="shared" si="632"/>
        <v>0</v>
      </c>
      <c r="AIU55" s="7">
        <f t="shared" si="633"/>
        <v>9.4650848930358684</v>
      </c>
      <c r="AIV55" s="7">
        <f t="shared" si="634"/>
        <v>32.723780125250343</v>
      </c>
      <c r="AIW55" s="7">
        <f t="shared" si="635"/>
        <v>4.6675255943965732</v>
      </c>
      <c r="AIX55" s="7">
        <f t="shared" si="636"/>
        <v>80.261364844720447</v>
      </c>
      <c r="AIY55" s="7">
        <f t="shared" si="637"/>
        <v>24.564507377978213</v>
      </c>
      <c r="AIZ55" s="7">
        <f t="shared" si="638"/>
        <v>0</v>
      </c>
      <c r="AJA55" s="7">
        <f t="shared" si="639"/>
        <v>110.80422880758414</v>
      </c>
      <c r="AJB55" s="7">
        <f t="shared" si="640"/>
        <v>74.371978689053677</v>
      </c>
      <c r="AJC55" s="7">
        <f t="shared" si="641"/>
        <v>0</v>
      </c>
      <c r="AJD55" s="7">
        <f t="shared" si="642"/>
        <v>80.845832125895598</v>
      </c>
      <c r="AJE55" s="7">
        <f t="shared" si="643"/>
        <v>41.684699252713557</v>
      </c>
      <c r="AJF55" s="7">
        <f t="shared" si="644"/>
        <v>4.6958136283020071</v>
      </c>
      <c r="AJG55" s="7">
        <f t="shared" si="645"/>
        <v>81.751961728092255</v>
      </c>
      <c r="AJH55" s="7">
        <f t="shared" si="646"/>
        <v>44.979798944085218</v>
      </c>
      <c r="AJI55" s="7">
        <f t="shared" si="647"/>
        <v>9.6224941139612667</v>
      </c>
      <c r="AJJ55" s="7">
        <f t="shared" si="648"/>
        <v>100.60821761912074</v>
      </c>
      <c r="AJK55" s="7">
        <f t="shared" si="649"/>
        <v>113.66953288703772</v>
      </c>
      <c r="AJL55" s="7">
        <f t="shared" si="650"/>
        <v>0</v>
      </c>
      <c r="AJM55" s="7">
        <f t="shared" si="651"/>
        <v>122.97538352470266</v>
      </c>
      <c r="AJN55" s="7">
        <f t="shared" si="652"/>
        <v>96.954042400594631</v>
      </c>
      <c r="AJO55" s="7">
        <f t="shared" si="653"/>
        <v>0</v>
      </c>
      <c r="AJP55" s="7">
        <f t="shared" si="654"/>
        <v>87.858526982774919</v>
      </c>
      <c r="AJQ55" s="7">
        <f t="shared" si="655"/>
        <v>53.698901007518131</v>
      </c>
      <c r="AJR55" s="7">
        <f t="shared" si="656"/>
        <v>14.178236348570234</v>
      </c>
      <c r="AJS55" s="7">
        <f t="shared" si="657"/>
        <v>121.60432639751188</v>
      </c>
      <c r="AJT55" s="7">
        <f t="shared" si="658"/>
        <v>168.19015565364757</v>
      </c>
      <c r="AJU55" s="7">
        <f t="shared" si="659"/>
        <v>0</v>
      </c>
      <c r="AJV55" s="7">
        <f t="shared" si="660"/>
        <v>183.36942339558104</v>
      </c>
      <c r="AJW55" s="7">
        <f t="shared" si="661"/>
        <v>117.37891539754057</v>
      </c>
      <c r="AJX55" s="7">
        <f t="shared" si="662"/>
        <v>0</v>
      </c>
      <c r="AJY55" s="7">
        <f t="shared" si="663"/>
        <v>135.79488172858933</v>
      </c>
      <c r="AJZ55" s="7">
        <f t="shared" si="664"/>
        <v>117.45465432702933</v>
      </c>
      <c r="AKA55" s="7">
        <f t="shared" si="665"/>
        <v>0</v>
      </c>
      <c r="AKB55" s="7">
        <f t="shared" si="666"/>
        <v>201.64623085015955</v>
      </c>
      <c r="AKC55" s="7">
        <f t="shared" si="667"/>
        <v>170.18309326814651</v>
      </c>
      <c r="AKD55" s="7">
        <f t="shared" si="668"/>
        <v>0</v>
      </c>
      <c r="AKE55" s="7">
        <f t="shared" si="669"/>
        <v>197.23284130230047</v>
      </c>
      <c r="AKF55" s="7">
        <f t="shared" si="670"/>
        <v>129.78504329951878</v>
      </c>
      <c r="AKG55" s="7">
        <f t="shared" si="671"/>
        <v>0</v>
      </c>
      <c r="AKH55" s="7">
        <f t="shared" si="672"/>
        <v>188.34264225960084</v>
      </c>
      <c r="AKI55" s="7">
        <f t="shared" si="673"/>
        <v>161.02415790334524</v>
      </c>
      <c r="AKJ55" s="7">
        <f t="shared" si="674"/>
        <v>4.9796064845791008</v>
      </c>
      <c r="AKK55" s="7">
        <f t="shared" si="675"/>
        <v>149.79700225316768</v>
      </c>
      <c r="AKL55" s="7">
        <f t="shared" si="676"/>
        <v>102.9387866060394</v>
      </c>
      <c r="AKM55" s="7">
        <f t="shared" si="677"/>
        <v>0</v>
      </c>
      <c r="AKN55" s="7">
        <f t="shared" si="678"/>
        <v>199.40873861996198</v>
      </c>
      <c r="AKO55" s="7">
        <f t="shared" si="679"/>
        <v>204.45267756874537</v>
      </c>
      <c r="AKP55" s="7">
        <f t="shared" si="680"/>
        <v>9.0667711253029033</v>
      </c>
      <c r="AKQ55" s="7">
        <f t="shared" si="681"/>
        <v>142.77883229295188</v>
      </c>
      <c r="AKR55" s="7">
        <f t="shared" si="682"/>
        <v>214.27455669587886</v>
      </c>
      <c r="AKS55" s="7">
        <f t="shared" si="683"/>
        <v>0</v>
      </c>
      <c r="AKT55" s="7">
        <f t="shared" si="684"/>
        <v>131.05252972192676</v>
      </c>
      <c r="AKU55" s="7">
        <f t="shared" si="685"/>
        <v>124.57046363008003</v>
      </c>
      <c r="AKV55" s="7">
        <f t="shared" si="686"/>
        <v>5.9655813437668819</v>
      </c>
      <c r="AKW55" s="7">
        <f t="shared" si="687"/>
        <v>127.41614858924444</v>
      </c>
      <c r="AKX55" s="7">
        <f t="shared" si="688"/>
        <v>503.8577910099703</v>
      </c>
      <c r="AKY55" s="7">
        <f t="shared" si="689"/>
        <v>0</v>
      </c>
      <c r="AKZ55" s="7">
        <f t="shared" si="690"/>
        <v>128.57185165186479</v>
      </c>
      <c r="ALA55" s="7">
        <f t="shared" si="691"/>
        <v>237.65324794288568</v>
      </c>
      <c r="ALB55" s="7">
        <f t="shared" si="692"/>
        <v>6.8598482220676908</v>
      </c>
      <c r="ALC55" s="7">
        <f t="shared" si="693"/>
        <v>223.83910596619506</v>
      </c>
      <c r="ALD55" s="7">
        <f t="shared" si="694"/>
        <v>250.85782841477538</v>
      </c>
      <c r="ALE55" s="7">
        <f t="shared" si="695"/>
        <v>4.5990868026898788</v>
      </c>
      <c r="ALF55" s="7">
        <f t="shared" si="696"/>
        <v>96.002743195871574</v>
      </c>
      <c r="ALG55" s="7">
        <f t="shared" si="697"/>
        <v>233.52365125130373</v>
      </c>
      <c r="ALH55" s="7">
        <f t="shared" si="698"/>
        <v>5.1465971363434351</v>
      </c>
      <c r="ALI55" s="7">
        <f t="shared" si="699"/>
        <v>83.689235792003075</v>
      </c>
      <c r="ALJ55" s="7">
        <f t="shared" si="700"/>
        <v>356.61720575635331</v>
      </c>
      <c r="ALK55" s="7">
        <f t="shared" si="701"/>
        <v>0</v>
      </c>
      <c r="ALL55" s="7">
        <f t="shared" si="702"/>
        <v>146.1989468438411</v>
      </c>
      <c r="ALM55" s="7">
        <f t="shared" si="703"/>
        <v>222.9703895701314</v>
      </c>
      <c r="ALN55" s="7">
        <f t="shared" si="704"/>
        <v>16.751991175353336</v>
      </c>
      <c r="ALO55" s="7">
        <f t="shared" si="705"/>
        <v>186.65904798361618</v>
      </c>
      <c r="ALP55" s="7">
        <f t="shared" si="706"/>
        <v>364.32706377141824</v>
      </c>
      <c r="ALQ55" s="7">
        <f t="shared" si="707"/>
        <v>0</v>
      </c>
      <c r="ALR55" s="7">
        <f t="shared" si="708"/>
        <v>187.66966080781836</v>
      </c>
      <c r="ALS55" s="7">
        <f t="shared" si="709"/>
        <v>372.9311886647838</v>
      </c>
      <c r="ALT55" s="7">
        <f t="shared" si="710"/>
        <v>0</v>
      </c>
      <c r="ALU55" s="7">
        <f t="shared" si="711"/>
        <v>106.13761573041029</v>
      </c>
      <c r="ALV55" s="7">
        <f t="shared" si="712"/>
        <v>366.88941213291679</v>
      </c>
      <c r="ALW55" s="7">
        <f t="shared" si="713"/>
        <v>0</v>
      </c>
      <c r="ALX55" s="7">
        <f t="shared" si="714"/>
        <v>103.381357459076</v>
      </c>
      <c r="ALY55" s="7">
        <f t="shared" si="715"/>
        <v>204.80947180284295</v>
      </c>
      <c r="ALZ55" s="7">
        <f t="shared" si="716"/>
        <v>0</v>
      </c>
      <c r="AMA55" s="7">
        <f t="shared" si="717"/>
        <v>141.64822345395726</v>
      </c>
      <c r="AMB55" s="7">
        <f t="shared" si="718"/>
        <v>202.20560390770893</v>
      </c>
      <c r="AMC55" s="7">
        <f t="shared" si="719"/>
        <v>0</v>
      </c>
      <c r="AMD55" s="7">
        <f t="shared" si="720"/>
        <v>87.616253660133211</v>
      </c>
      <c r="AME55" s="7">
        <f t="shared" si="721"/>
        <v>404.52892253715333</v>
      </c>
      <c r="AMF55" s="7">
        <f t="shared" si="722"/>
        <v>0</v>
      </c>
      <c r="AMG55" s="7">
        <f t="shared" si="723"/>
        <v>44.050856411319693</v>
      </c>
      <c r="AMH55" s="7">
        <f t="shared" si="724"/>
        <v>173.74145417828325</v>
      </c>
      <c r="AMI55" s="7">
        <f t="shared" si="725"/>
        <v>0</v>
      </c>
      <c r="AMJ55" s="7">
        <f t="shared" si="726"/>
        <v>121.60660769056878</v>
      </c>
      <c r="AMK55" s="7">
        <f t="shared" si="727"/>
        <v>628.84846882112936</v>
      </c>
      <c r="AML55" s="7">
        <f t="shared" si="728"/>
        <v>0</v>
      </c>
      <c r="AMM55" s="7">
        <f t="shared" si="729"/>
        <v>113.53584911390398</v>
      </c>
      <c r="AMN55" s="7">
        <f t="shared" si="730"/>
        <v>304.68813190237034</v>
      </c>
      <c r="AMO55" s="7">
        <f t="shared" si="731"/>
        <v>0</v>
      </c>
      <c r="AMP55" s="7">
        <f t="shared" si="732"/>
        <v>32.821875726696604</v>
      </c>
      <c r="AMQ55" s="7">
        <f t="shared" si="733"/>
        <v>333.29280928410043</v>
      </c>
      <c r="AMR55" s="7">
        <f t="shared" si="734"/>
        <v>0</v>
      </c>
      <c r="AMS55" s="7">
        <f t="shared" si="735"/>
        <v>21.139830240975215</v>
      </c>
      <c r="AMT55" s="7">
        <f t="shared" si="736"/>
        <v>268.50317395120675</v>
      </c>
      <c r="AMU55" s="7">
        <f t="shared" si="737"/>
        <v>0</v>
      </c>
      <c r="AMV55" s="7">
        <f t="shared" si="738"/>
        <v>115.46536678142139</v>
      </c>
      <c r="AMW55" s="7">
        <f t="shared" si="739"/>
        <v>599.16610859932462</v>
      </c>
      <c r="AMX55" s="7">
        <f t="shared" si="740"/>
        <v>0</v>
      </c>
      <c r="AMY55" s="7">
        <f t="shared" si="741"/>
        <v>32.267977772483754</v>
      </c>
      <c r="AMZ55" s="7">
        <f t="shared" si="742"/>
        <v>571.3904531144683</v>
      </c>
      <c r="ANA55" s="7">
        <f t="shared" si="743"/>
        <v>0</v>
      </c>
      <c r="ANB55" s="7">
        <f t="shared" si="744"/>
        <v>128.10920541992752</v>
      </c>
      <c r="ANC55" s="7">
        <f t="shared" si="745"/>
        <v>379.11349284895522</v>
      </c>
      <c r="AND55" s="7">
        <f t="shared" si="746"/>
        <v>0</v>
      </c>
      <c r="ANE55" s="7">
        <f t="shared" si="747"/>
        <v>42.436613444264445</v>
      </c>
      <c r="ANF55" s="7">
        <f t="shared" si="748"/>
        <v>326.1765437224384</v>
      </c>
      <c r="ANG55" s="7">
        <f t="shared" si="749"/>
        <v>0</v>
      </c>
      <c r="ANH55" s="7">
        <f t="shared" si="750"/>
        <v>22.59118888376852</v>
      </c>
      <c r="ANI55" s="7">
        <f t="shared" si="751"/>
        <v>319.02377747186597</v>
      </c>
      <c r="ANJ55" s="7">
        <f t="shared" si="752"/>
        <v>12.882461892256817</v>
      </c>
      <c r="ANK55" s="7">
        <f t="shared" si="753"/>
        <v>89.876102562288267</v>
      </c>
      <c r="ANL55" s="7">
        <f t="shared" si="754"/>
        <v>295.81253313523484</v>
      </c>
      <c r="ANM55" s="7">
        <f t="shared" si="755"/>
        <v>0</v>
      </c>
      <c r="ANN55" s="7">
        <f t="shared" si="756"/>
        <v>84.833988647950378</v>
      </c>
      <c r="ANO55" s="7">
        <f t="shared" si="757"/>
        <v>327.97329013404482</v>
      </c>
      <c r="ANP55" s="7">
        <f t="shared" si="758"/>
        <v>0</v>
      </c>
      <c r="ANQ55" s="7">
        <f t="shared" si="759"/>
        <v>180.46670610999442</v>
      </c>
      <c r="ANR55" s="7">
        <f t="shared" si="760"/>
        <v>794.83717667487826</v>
      </c>
      <c r="ANS55" s="7">
        <f t="shared" si="761"/>
        <v>0</v>
      </c>
      <c r="ANT55" s="7">
        <f t="shared" si="762"/>
        <v>59.145260051536873</v>
      </c>
      <c r="ANU55" s="7">
        <f t="shared" si="763"/>
        <v>179.45107444106708</v>
      </c>
      <c r="ANV55" s="7">
        <f t="shared" si="764"/>
        <v>0</v>
      </c>
      <c r="ANW55" s="7">
        <f t="shared" si="765"/>
        <v>53.380888755387673</v>
      </c>
      <c r="ANX55" s="7">
        <f t="shared" si="766"/>
        <v>138.31981688395499</v>
      </c>
      <c r="ANY55" s="7">
        <f t="shared" si="767"/>
        <v>0</v>
      </c>
      <c r="ANZ55" s="7">
        <f t="shared" si="768"/>
        <v>54.866466794034331</v>
      </c>
      <c r="AOA55" s="7">
        <f t="shared" si="769"/>
        <v>384.84410100786243</v>
      </c>
      <c r="AOB55" s="7">
        <f t="shared" si="770"/>
        <v>0</v>
      </c>
      <c r="AOC55" s="7">
        <f t="shared" si="771"/>
        <v>24.496068586271516</v>
      </c>
      <c r="AOD55" s="7">
        <f t="shared" si="772"/>
        <v>214.68017060139383</v>
      </c>
      <c r="AOE55" s="7">
        <f t="shared" si="773"/>
        <v>0</v>
      </c>
      <c r="AOF55" s="7">
        <f t="shared" si="774"/>
        <v>58.504216702550828</v>
      </c>
      <c r="AOG55" s="7">
        <f t="shared" si="775"/>
        <v>426.92711402830895</v>
      </c>
      <c r="AOH55" s="7">
        <f t="shared" si="776"/>
        <v>0</v>
      </c>
      <c r="AOI55" s="7">
        <f t="shared" si="777"/>
        <v>121.11704220056023</v>
      </c>
      <c r="AOJ55" s="7">
        <f t="shared" si="778"/>
        <v>331.24968322234986</v>
      </c>
      <c r="AOK55" s="7">
        <f t="shared" si="779"/>
        <v>0</v>
      </c>
      <c r="AOL55" s="7">
        <f t="shared" si="780"/>
        <v>14.109797556863544</v>
      </c>
      <c r="AOM55" s="7">
        <f t="shared" si="781"/>
        <v>221.00300243786964</v>
      </c>
      <c r="AON55" s="7">
        <f t="shared" si="782"/>
        <v>0</v>
      </c>
      <c r="AOO55" s="7">
        <f t="shared" si="783"/>
        <v>46.005012043851508</v>
      </c>
      <c r="AOP55" s="7">
        <f t="shared" si="784"/>
        <v>403.87692898149425</v>
      </c>
      <c r="AOQ55" s="7">
        <f t="shared" si="785"/>
        <v>0</v>
      </c>
      <c r="AOR55" s="7">
        <f t="shared" si="786"/>
        <v>133.40317408774604</v>
      </c>
      <c r="AOS55" s="7">
        <f t="shared" si="787"/>
        <v>1120.1468290356984</v>
      </c>
      <c r="AOT55" s="7">
        <f t="shared" si="788"/>
        <v>0</v>
      </c>
      <c r="AOU55" s="7">
        <f t="shared" si="789"/>
        <v>87.416868646961035</v>
      </c>
      <c r="AOV55" s="7">
        <f t="shared" si="790"/>
        <v>172.03915329923205</v>
      </c>
      <c r="AOW55" s="7">
        <f t="shared" si="791"/>
        <v>0</v>
      </c>
      <c r="AOX55" s="7">
        <f t="shared" si="792"/>
        <v>28.539888658914421</v>
      </c>
      <c r="AOY55" s="7">
        <f t="shared" si="793"/>
        <v>704.14482745683483</v>
      </c>
      <c r="AOZ55" s="7">
        <f t="shared" si="794"/>
        <v>0</v>
      </c>
      <c r="APA55" s="7">
        <f t="shared" si="795"/>
        <v>66.280688474876854</v>
      </c>
      <c r="APB55" s="7">
        <f t="shared" si="796"/>
        <v>145.74725081857687</v>
      </c>
      <c r="APC55" s="7">
        <f t="shared" si="797"/>
        <v>0</v>
      </c>
      <c r="APD55" s="7">
        <f t="shared" si="798"/>
        <v>71.258469925010445</v>
      </c>
      <c r="APE55" s="7">
        <f t="shared" si="799"/>
        <v>758.3912387980065</v>
      </c>
      <c r="APF55" s="7">
        <f t="shared" si="800"/>
        <v>0</v>
      </c>
      <c r="APG55" s="7">
        <f t="shared" si="801"/>
        <v>68.028615215065841</v>
      </c>
      <c r="APH55" s="7">
        <f t="shared" si="802"/>
        <v>414.54516783273391</v>
      </c>
      <c r="API55" s="7">
        <f t="shared" si="803"/>
        <v>0</v>
      </c>
      <c r="APJ55" s="7">
        <f t="shared" si="804"/>
        <v>22.332033992505835</v>
      </c>
      <c r="APK55" s="7">
        <f t="shared" si="805"/>
        <v>187.17279518002775</v>
      </c>
      <c r="APL55" s="7">
        <f t="shared" si="806"/>
        <v>0</v>
      </c>
      <c r="APM55" s="7">
        <f t="shared" si="807"/>
        <v>195.72445033308495</v>
      </c>
      <c r="APN55" s="7">
        <f t="shared" si="808"/>
        <v>1041.1059559764144</v>
      </c>
      <c r="APO55" s="7">
        <f t="shared" si="809"/>
        <v>0</v>
      </c>
      <c r="APP55" s="7">
        <f t="shared" si="810"/>
        <v>0</v>
      </c>
      <c r="APQ55" s="7">
        <f t="shared" si="811"/>
        <v>145.82755233417939</v>
      </c>
      <c r="APR55" s="7">
        <f t="shared" si="812"/>
        <v>0</v>
      </c>
      <c r="APS55" s="7">
        <f t="shared" si="813"/>
        <v>24.55355717130514</v>
      </c>
      <c r="APT55" s="7">
        <f t="shared" si="814"/>
        <v>358.18582286227075</v>
      </c>
      <c r="APU55" s="7">
        <f t="shared" si="815"/>
        <v>0</v>
      </c>
      <c r="APV55" s="7">
        <f t="shared" si="816"/>
        <v>87.676023538223731</v>
      </c>
      <c r="APW55" s="7">
        <f t="shared" si="817"/>
        <v>1369.9429436617975</v>
      </c>
      <c r="APX55" s="7">
        <f t="shared" si="818"/>
        <v>0</v>
      </c>
      <c r="APY55" s="7">
        <f t="shared" si="819"/>
        <v>0</v>
      </c>
      <c r="APZ55" s="7">
        <f t="shared" si="820"/>
        <v>325.30280848164961</v>
      </c>
      <c r="AQA55" s="7">
        <f t="shared" si="821"/>
        <v>0</v>
      </c>
      <c r="AQB55" s="7">
        <f t="shared" si="822"/>
        <v>7.8134287198476366</v>
      </c>
      <c r="AQC55" s="7">
        <f t="shared" si="823"/>
        <v>750.92228532974923</v>
      </c>
      <c r="AQD55" s="7">
        <f t="shared" si="824"/>
        <v>0</v>
      </c>
      <c r="AQE55" s="7">
        <f t="shared" si="825"/>
        <v>55.564998728054</v>
      </c>
      <c r="AQF55" s="7">
        <f t="shared" si="826"/>
        <v>768.81218548187917</v>
      </c>
      <c r="AQG55" s="7">
        <f t="shared" si="827"/>
        <v>0</v>
      </c>
      <c r="AQH55" s="7">
        <f t="shared" si="828"/>
        <v>10.144910223989033</v>
      </c>
      <c r="AQI55" s="7">
        <f t="shared" si="829"/>
        <v>965.29265633401747</v>
      </c>
      <c r="AQJ55" s="7">
        <f t="shared" si="830"/>
        <v>0</v>
      </c>
      <c r="AQK55" s="7">
        <f t="shared" si="831"/>
        <v>87.836626569428773</v>
      </c>
      <c r="AQL55" s="7">
        <f t="shared" si="832"/>
        <v>304.69406326431829</v>
      </c>
      <c r="AQM55" s="7">
        <f t="shared" si="833"/>
        <v>0</v>
      </c>
      <c r="AQN55" s="7">
        <f t="shared" si="834"/>
        <v>162.86698643470086</v>
      </c>
      <c r="AQO55" s="7">
        <f t="shared" si="835"/>
        <v>1035.905064065317</v>
      </c>
      <c r="AQP55" s="7">
        <f t="shared" si="836"/>
        <v>0</v>
      </c>
      <c r="AQQ55" s="7">
        <f t="shared" si="837"/>
        <v>115.46034793669627</v>
      </c>
      <c r="AQR55" s="7">
        <f t="shared" si="838"/>
        <v>190.8926716385923</v>
      </c>
      <c r="AQS55" s="7">
        <f t="shared" si="839"/>
        <v>0</v>
      </c>
      <c r="AQT55" s="7">
        <f t="shared" si="840"/>
        <v>38.10261289478516</v>
      </c>
      <c r="AQU55" s="7">
        <f t="shared" si="841"/>
        <v>545.82263305006984</v>
      </c>
      <c r="AQV55" s="7">
        <f t="shared" si="842"/>
        <v>0</v>
      </c>
      <c r="AQW55" s="7">
        <f t="shared" si="843"/>
        <v>17.285357492054171</v>
      </c>
      <c r="AQX55" s="7">
        <f t="shared" si="844"/>
        <v>348.51724662856032</v>
      </c>
      <c r="AQY55" s="7">
        <f t="shared" si="845"/>
        <v>0</v>
      </c>
      <c r="AQZ55" s="7">
        <f t="shared" si="846"/>
        <v>22.016303033432283</v>
      </c>
      <c r="ARA55" s="7">
        <f t="shared" si="847"/>
        <v>882.86634437830844</v>
      </c>
      <c r="ARB55" s="7">
        <f t="shared" si="848"/>
        <v>0</v>
      </c>
      <c r="ARC55" s="7">
        <f t="shared" si="849"/>
        <v>47.710506733182335</v>
      </c>
      <c r="ARD55" s="7">
        <f t="shared" si="850"/>
        <v>508.58371770662325</v>
      </c>
      <c r="ARE55" s="7">
        <f t="shared" si="851"/>
        <v>0</v>
      </c>
      <c r="ARF55" s="7">
        <f t="shared" si="852"/>
        <v>21.506205905911717</v>
      </c>
      <c r="ARG55" s="7">
        <f t="shared" si="853"/>
        <v>1668.4907471722431</v>
      </c>
      <c r="ARH55" s="7">
        <f t="shared" si="854"/>
        <v>0</v>
      </c>
      <c r="ARI55" s="7">
        <f t="shared" si="855"/>
        <v>19.351296484373592</v>
      </c>
      <c r="ARJ55" s="7">
        <f t="shared" si="856"/>
        <v>265.60684428617941</v>
      </c>
      <c r="ARK55" s="7">
        <f t="shared" si="857"/>
        <v>0</v>
      </c>
      <c r="ARL55" s="7">
        <f t="shared" si="858"/>
        <v>0</v>
      </c>
      <c r="ARM55" s="7">
        <f t="shared" si="859"/>
        <v>540.93062821887531</v>
      </c>
      <c r="ARN55" s="7">
        <f t="shared" si="860"/>
        <v>0</v>
      </c>
      <c r="ARO55" s="7">
        <f t="shared" si="861"/>
        <v>0</v>
      </c>
      <c r="ARP55" s="7">
        <f t="shared" si="862"/>
        <v>818.53068636373598</v>
      </c>
      <c r="ARQ55" s="7">
        <f t="shared" si="863"/>
        <v>0</v>
      </c>
      <c r="ARR55" s="7">
        <f t="shared" si="864"/>
        <v>32.966053447892051</v>
      </c>
      <c r="ARS55" s="7">
        <f t="shared" si="865"/>
        <v>890.9329966274712</v>
      </c>
      <c r="ART55" s="7">
        <f t="shared" si="866"/>
        <v>0</v>
      </c>
      <c r="ARU55" s="7">
        <f t="shared" si="867"/>
        <v>113.20506162065494</v>
      </c>
      <c r="ARV55" s="7">
        <f t="shared" si="868"/>
        <v>501.82926522378381</v>
      </c>
      <c r="ARW55" s="7">
        <f t="shared" si="869"/>
        <v>0</v>
      </c>
      <c r="ARX55" s="7">
        <f t="shared" si="870"/>
        <v>0</v>
      </c>
      <c r="ARY55" s="7">
        <f t="shared" si="871"/>
        <v>730.45087395444273</v>
      </c>
      <c r="ARZ55" s="7">
        <f t="shared" si="872"/>
        <v>0</v>
      </c>
      <c r="ASA55" s="7">
        <f t="shared" si="873"/>
        <v>11.151872979300201</v>
      </c>
      <c r="ASB55" s="7">
        <f t="shared" si="874"/>
        <v>1030.9400578563016</v>
      </c>
      <c r="ASC55" s="7">
        <f t="shared" si="875"/>
        <v>0</v>
      </c>
      <c r="ASD55" s="7">
        <f t="shared" si="876"/>
        <v>0</v>
      </c>
      <c r="ASE55" s="7">
        <f t="shared" si="877"/>
        <v>923.31960163891313</v>
      </c>
      <c r="ASF55" s="7">
        <f t="shared" si="878"/>
        <v>66.405247075783052</v>
      </c>
      <c r="ASG55" s="7">
        <f t="shared" si="879"/>
        <v>411.64199428853584</v>
      </c>
      <c r="ASH55" s="7">
        <f t="shared" si="880"/>
        <v>0</v>
      </c>
      <c r="ASI55" s="7">
        <f t="shared" si="881"/>
        <v>0</v>
      </c>
      <c r="ASJ55" s="7">
        <f t="shared" si="882"/>
        <v>1144.9946730113425</v>
      </c>
      <c r="ASK55" s="7">
        <f t="shared" si="883"/>
        <v>0.28972421822500727</v>
      </c>
      <c r="ASL55" s="7">
        <f t="shared" si="884"/>
        <v>9.30767567211047E-2</v>
      </c>
      <c r="ASM55" s="7">
        <f t="shared" si="885"/>
        <v>877.21831902806059</v>
      </c>
      <c r="ASN55" s="7">
        <f t="shared" si="886"/>
        <v>109.92593098068153</v>
      </c>
      <c r="ASO55" s="7">
        <f t="shared" si="887"/>
        <v>818.70543341189375</v>
      </c>
      <c r="ASP55" s="7">
        <f t="shared" si="888"/>
        <v>0</v>
      </c>
      <c r="ASQ55" s="7">
        <f t="shared" si="889"/>
        <v>5.3167815983874176</v>
      </c>
      <c r="ASR55" s="7">
        <f t="shared" si="890"/>
        <v>1711.9708240607285</v>
      </c>
      <c r="ASS55" s="7">
        <f t="shared" si="891"/>
        <v>0</v>
      </c>
      <c r="AST55" s="7">
        <f t="shared" si="892"/>
        <v>0</v>
      </c>
      <c r="ASU55" s="7">
        <f t="shared" si="893"/>
        <v>601.7353008399939</v>
      </c>
      <c r="ASV55" s="7">
        <f t="shared" si="894"/>
        <v>0</v>
      </c>
      <c r="ASW55" s="7">
        <f t="shared" si="895"/>
        <v>0</v>
      </c>
      <c r="ASX55" s="7">
        <f t="shared" si="896"/>
        <v>1806.2119527580701</v>
      </c>
      <c r="ASY55" s="7">
        <f t="shared" si="897"/>
        <v>0</v>
      </c>
      <c r="ASZ55" s="7">
        <f t="shared" si="898"/>
        <v>0</v>
      </c>
      <c r="ATA55" s="7">
        <f t="shared" si="899"/>
        <v>899.5444216586186</v>
      </c>
      <c r="ATB55" s="7">
        <f t="shared" si="900"/>
        <v>0</v>
      </c>
      <c r="ATC55" s="7">
        <f t="shared" si="901"/>
        <v>0</v>
      </c>
      <c r="ATD55" s="7">
        <f t="shared" si="902"/>
        <v>922.07766569874229</v>
      </c>
      <c r="ATE55" s="7">
        <f t="shared" si="903"/>
        <v>0</v>
      </c>
      <c r="ATF55" s="7">
        <f t="shared" si="904"/>
        <v>0</v>
      </c>
      <c r="ATG55" s="7">
        <f t="shared" si="905"/>
        <v>1974.0489642465111</v>
      </c>
      <c r="ATH55" s="7">
        <f t="shared" si="906"/>
        <v>0</v>
      </c>
      <c r="ATI55" s="7">
        <f t="shared" si="907"/>
        <v>0</v>
      </c>
      <c r="ATJ55" s="7">
        <f t="shared" si="908"/>
        <v>200.71135695544606</v>
      </c>
      <c r="ATK55" s="2">
        <f t="shared" si="909"/>
        <v>52463.000000000007</v>
      </c>
      <c r="ATL55" s="27" t="str">
        <f t="shared" si="910"/>
        <v>N</v>
      </c>
    </row>
    <row r="56" spans="2:1208" x14ac:dyDescent="0.3">
      <c r="B56" s="2">
        <v>7180</v>
      </c>
      <c r="C56" s="7" t="s">
        <v>58</v>
      </c>
      <c r="D56" s="7">
        <v>53</v>
      </c>
      <c r="E56" s="7" t="str">
        <f t="shared" si="307"/>
        <v>S</v>
      </c>
      <c r="F56" s="7">
        <f>IFERROR('PNAD 2015 | renda (SCN65)'!F55/'PNAD 2015 | renda (SCN65)'!$KR55,"")</f>
        <v>0</v>
      </c>
      <c r="G56" s="7">
        <f>IFERROR('PNAD 2015 | renda (SCN65)'!G55/'PNAD 2015 | renda (SCN65)'!$KR55,"")</f>
        <v>6.1889319046104683E-6</v>
      </c>
      <c r="H56" s="7">
        <f>IFERROR('PNAD 2015 | renda (SCN65)'!H55/'PNAD 2015 | renda (SCN65)'!$KR55,"")</f>
        <v>0</v>
      </c>
      <c r="I56" s="7">
        <f>IFERROR('PNAD 2015 | renda (SCN65)'!I55/'PNAD 2015 | renda (SCN65)'!$KR55,"")</f>
        <v>0</v>
      </c>
      <c r="J56" s="7">
        <f>IFERROR('PNAD 2015 | renda (SCN65)'!J55/'PNAD 2015 | renda (SCN65)'!$KR55,"")</f>
        <v>0</v>
      </c>
      <c r="K56" s="7">
        <f>IFERROR('PNAD 2015 | renda (SCN65)'!K55/'PNAD 2015 | renda (SCN65)'!$KR55,"")</f>
        <v>0</v>
      </c>
      <c r="L56" s="7">
        <f>IFERROR('PNAD 2015 | renda (SCN65)'!L55/'PNAD 2015 | renda (SCN65)'!$KR55,"")</f>
        <v>0</v>
      </c>
      <c r="M56" s="7">
        <f>IFERROR('PNAD 2015 | renda (SCN65)'!M55/'PNAD 2015 | renda (SCN65)'!$KR55,"")</f>
        <v>0</v>
      </c>
      <c r="N56" s="7">
        <f>IFERROR('PNAD 2015 | renda (SCN65)'!N55/'PNAD 2015 | renda (SCN65)'!$KR55,"")</f>
        <v>1.4495430663967658E-4</v>
      </c>
      <c r="O56" s="7">
        <f>IFERROR('PNAD 2015 | renda (SCN65)'!O55/'PNAD 2015 | renda (SCN65)'!$KR55,"")</f>
        <v>0</v>
      </c>
      <c r="P56" s="7">
        <f>IFERROR('PNAD 2015 | renda (SCN65)'!P55/'PNAD 2015 | renda (SCN65)'!$KR55,"")</f>
        <v>0</v>
      </c>
      <c r="Q56" s="7">
        <f>IFERROR('PNAD 2015 | renda (SCN65)'!Q55/'PNAD 2015 | renda (SCN65)'!$KR55,"")</f>
        <v>0</v>
      </c>
      <c r="R56" s="7">
        <f>IFERROR('PNAD 2015 | renda (SCN65)'!R55/'PNAD 2015 | renda (SCN65)'!$KR55,"")</f>
        <v>0</v>
      </c>
      <c r="S56" s="7">
        <f>IFERROR('PNAD 2015 | renda (SCN65)'!S55/'PNAD 2015 | renda (SCN65)'!$KR55,"")</f>
        <v>1.1926547851869344E-4</v>
      </c>
      <c r="T56" s="7">
        <f>IFERROR('PNAD 2015 | renda (SCN65)'!T55/'PNAD 2015 | renda (SCN65)'!$KR55,"")</f>
        <v>0</v>
      </c>
      <c r="U56" s="7">
        <f>IFERROR('PNAD 2015 | renda (SCN65)'!U55/'PNAD 2015 | renda (SCN65)'!$KR55,"")</f>
        <v>0</v>
      </c>
      <c r="V56" s="7">
        <f>IFERROR('PNAD 2015 | renda (SCN65)'!V55/'PNAD 2015 | renda (SCN65)'!$KR55,"")</f>
        <v>4.0450858928534023E-4</v>
      </c>
      <c r="W56" s="7">
        <f>IFERROR('PNAD 2015 | renda (SCN65)'!W55/'PNAD 2015 | renda (SCN65)'!$KR55,"")</f>
        <v>0</v>
      </c>
      <c r="X56" s="7">
        <f>IFERROR('PNAD 2015 | renda (SCN65)'!X55/'PNAD 2015 | renda (SCN65)'!$KR55,"")</f>
        <v>1.8791501549137262E-4</v>
      </c>
      <c r="Y56" s="7">
        <f>IFERROR('PNAD 2015 | renda (SCN65)'!Y55/'PNAD 2015 | renda (SCN65)'!$KR55,"")</f>
        <v>4.2341815661235005E-4</v>
      </c>
      <c r="Z56" s="7">
        <f>IFERROR('PNAD 2015 | renda (SCN65)'!Z55/'PNAD 2015 | renda (SCN65)'!$KR55,"")</f>
        <v>2.1089975644172598E-4</v>
      </c>
      <c r="AA56" s="7">
        <f>IFERROR('PNAD 2015 | renda (SCN65)'!AA55/'PNAD 2015 | renda (SCN65)'!$KR55,"")</f>
        <v>2.2152567645025717E-4</v>
      </c>
      <c r="AB56" s="7">
        <f>IFERROR('PNAD 2015 | renda (SCN65)'!AB55/'PNAD 2015 | renda (SCN65)'!$KR55,"")</f>
        <v>8.6492703725356149E-4</v>
      </c>
      <c r="AC56" s="7">
        <f>IFERROR('PNAD 2015 | renda (SCN65)'!AC55/'PNAD 2015 | renda (SCN65)'!$KR55,"")</f>
        <v>2.6899954487546914E-4</v>
      </c>
      <c r="AD56" s="7">
        <f>IFERROR('PNAD 2015 | renda (SCN65)'!AD55/'PNAD 2015 | renda (SCN65)'!$KR55,"")</f>
        <v>0</v>
      </c>
      <c r="AE56" s="7">
        <f>IFERROR('PNAD 2015 | renda (SCN65)'!AE55/'PNAD 2015 | renda (SCN65)'!$KR55,"")</f>
        <v>1.1945400290594157E-3</v>
      </c>
      <c r="AF56" s="7">
        <f>IFERROR('PNAD 2015 | renda (SCN65)'!AF55/'PNAD 2015 | renda (SCN65)'!$KR55,"")</f>
        <v>2.3375119732028769E-4</v>
      </c>
      <c r="AG56" s="7">
        <f>IFERROR('PNAD 2015 | renda (SCN65)'!AG55/'PNAD 2015 | renda (SCN65)'!$KR55,"")</f>
        <v>3.5642534910336661E-4</v>
      </c>
      <c r="AH56" s="7">
        <f>IFERROR('PNAD 2015 | renda (SCN65)'!AH55/'PNAD 2015 | renda (SCN65)'!$KR55,"")</f>
        <v>1.4536372828875082E-3</v>
      </c>
      <c r="AI56" s="7">
        <f>IFERROR('PNAD 2015 | renda (SCN65)'!AI55/'PNAD 2015 | renda (SCN65)'!$KR55,"")</f>
        <v>7.7691090413630121E-4</v>
      </c>
      <c r="AJ56" s="7">
        <f>IFERROR('PNAD 2015 | renda (SCN65)'!AJ55/'PNAD 2015 | renda (SCN65)'!$KR55,"")</f>
        <v>0</v>
      </c>
      <c r="AK56" s="7">
        <f>IFERROR('PNAD 2015 | renda (SCN65)'!AK55/'PNAD 2015 | renda (SCN65)'!$KR55,"")</f>
        <v>2.1238510009883248E-4</v>
      </c>
      <c r="AL56" s="7">
        <f>IFERROR('PNAD 2015 | renda (SCN65)'!AL55/'PNAD 2015 | renda (SCN65)'!$KR55,"")</f>
        <v>6.0504902586211819E-4</v>
      </c>
      <c r="AM56" s="7">
        <f>IFERROR('PNAD 2015 | renda (SCN65)'!AM55/'PNAD 2015 | renda (SCN65)'!$KR55,"")</f>
        <v>0</v>
      </c>
      <c r="AN56" s="7">
        <f>IFERROR('PNAD 2015 | renda (SCN65)'!AN55/'PNAD 2015 | renda (SCN65)'!$KR55,"")</f>
        <v>1.602381120139546E-3</v>
      </c>
      <c r="AO56" s="7">
        <f>IFERROR('PNAD 2015 | renda (SCN65)'!AO55/'PNAD 2015 | renda (SCN65)'!$KR55,"")</f>
        <v>4.5255374373251629E-4</v>
      </c>
      <c r="AP56" s="7">
        <f>IFERROR('PNAD 2015 | renda (SCN65)'!AP55/'PNAD 2015 | renda (SCN65)'!$KR55,"")</f>
        <v>0</v>
      </c>
      <c r="AQ56" s="7">
        <f>IFERROR('PNAD 2015 | renda (SCN65)'!AQ55/'PNAD 2015 | renda (SCN65)'!$KR55,"")</f>
        <v>1.5218678767774136E-3</v>
      </c>
      <c r="AR56" s="7">
        <f>IFERROR('PNAD 2015 | renda (SCN65)'!AR55/'PNAD 2015 | renda (SCN65)'!$KR55,"")</f>
        <v>1.0818633826607076E-3</v>
      </c>
      <c r="AS56" s="7">
        <f>IFERROR('PNAD 2015 | renda (SCN65)'!AS55/'PNAD 2015 | renda (SCN65)'!$KR55,"")</f>
        <v>0</v>
      </c>
      <c r="AT56" s="7">
        <f>IFERROR('PNAD 2015 | renda (SCN65)'!AT55/'PNAD 2015 | renda (SCN65)'!$KR55,"")</f>
        <v>1.9250625082122366E-3</v>
      </c>
      <c r="AU56" s="7">
        <f>IFERROR('PNAD 2015 | renda (SCN65)'!AU55/'PNAD 2015 | renda (SCN65)'!$KR55,"")</f>
        <v>5.1638543525329875E-4</v>
      </c>
      <c r="AV56" s="7">
        <f>IFERROR('PNAD 2015 | renda (SCN65)'!AV55/'PNAD 2015 | renda (SCN65)'!$KR55,"")</f>
        <v>2.1777423157269329E-4</v>
      </c>
      <c r="AW56" s="7">
        <f>IFERROR('PNAD 2015 | renda (SCN65)'!AW55/'PNAD 2015 | renda (SCN65)'!$KR55,"")</f>
        <v>1.8913185471815604E-3</v>
      </c>
      <c r="AX56" s="7">
        <f>IFERROR('PNAD 2015 | renda (SCN65)'!AX55/'PNAD 2015 | renda (SCN65)'!$KR55,"")</f>
        <v>8.9154896587708592E-4</v>
      </c>
      <c r="AY56" s="7">
        <f>IFERROR('PNAD 2015 | renda (SCN65)'!AY55/'PNAD 2015 | renda (SCN65)'!$KR55,"")</f>
        <v>0</v>
      </c>
      <c r="AZ56" s="7">
        <f>IFERROR('PNAD 2015 | renda (SCN65)'!AZ55/'PNAD 2015 | renda (SCN65)'!$KR55,"")</f>
        <v>3.1506233682642997E-3</v>
      </c>
      <c r="BA56" s="7">
        <f>IFERROR('PNAD 2015 | renda (SCN65)'!BA55/'PNAD 2015 | renda (SCN65)'!$KR55,"")</f>
        <v>2.1130156094384066E-3</v>
      </c>
      <c r="BB56" s="7">
        <f>IFERROR('PNAD 2015 | renda (SCN65)'!BB55/'PNAD 2015 | renda (SCN65)'!$KR55,"")</f>
        <v>7.1149865462141824E-4</v>
      </c>
      <c r="BC56" s="7">
        <f>IFERROR('PNAD 2015 | renda (SCN65)'!BC55/'PNAD 2015 | renda (SCN65)'!$KR55,"")</f>
        <v>2.4174158448082477E-3</v>
      </c>
      <c r="BD56" s="7">
        <f>IFERROR('PNAD 2015 | renda (SCN65)'!BD55/'PNAD 2015 | renda (SCN65)'!$KR55,"")</f>
        <v>1.2941151826877484E-3</v>
      </c>
      <c r="BE56" s="7">
        <f>IFERROR('PNAD 2015 | renda (SCN65)'!BE55/'PNAD 2015 | renda (SCN65)'!$KR55,"")</f>
        <v>0</v>
      </c>
      <c r="BF56" s="7">
        <f>IFERROR('PNAD 2015 | renda (SCN65)'!BF55/'PNAD 2015 | renda (SCN65)'!$KR55,"")</f>
        <v>1.8133189623160697E-3</v>
      </c>
      <c r="BG56" s="7">
        <f>IFERROR('PNAD 2015 | renda (SCN65)'!BG55/'PNAD 2015 | renda (SCN65)'!$KR55,"")</f>
        <v>6.9803534737046568E-4</v>
      </c>
      <c r="BH56" s="7">
        <f>IFERROR('PNAD 2015 | renda (SCN65)'!BH55/'PNAD 2015 | renda (SCN65)'!$KR55,"")</f>
        <v>3.4896054508303643E-4</v>
      </c>
      <c r="BI56" s="7">
        <f>IFERROR('PNAD 2015 | renda (SCN65)'!BI55/'PNAD 2015 | renda (SCN65)'!$KR55,"")</f>
        <v>1.2260940603392295E-3</v>
      </c>
      <c r="BJ56" s="7">
        <f>IFERROR('PNAD 2015 | renda (SCN65)'!BJ55/'PNAD 2015 | renda (SCN65)'!$KR55,"")</f>
        <v>1.6513403322218647E-3</v>
      </c>
      <c r="BK56" s="7">
        <f>IFERROR('PNAD 2015 | renda (SCN65)'!BK55/'PNAD 2015 | renda (SCN65)'!$KR55,"")</f>
        <v>1.9258051800407898E-4</v>
      </c>
      <c r="BL56" s="7">
        <f>IFERROR('PNAD 2015 | renda (SCN65)'!BL55/'PNAD 2015 | renda (SCN65)'!$KR55,"")</f>
        <v>2.6783221710392265E-3</v>
      </c>
      <c r="BM56" s="7">
        <f>IFERROR('PNAD 2015 | renda (SCN65)'!BM55/'PNAD 2015 | renda (SCN65)'!$KR55,"")</f>
        <v>1.9764782501890004E-3</v>
      </c>
      <c r="BN56" s="7">
        <f>IFERROR('PNAD 2015 | renda (SCN65)'!BN55/'PNAD 2015 | renda (SCN65)'!$KR55,"")</f>
        <v>3.7297360087292506E-4</v>
      </c>
      <c r="BO56" s="7">
        <f>IFERROR('PNAD 2015 | renda (SCN65)'!BO55/'PNAD 2015 | renda (SCN65)'!$KR55,"")</f>
        <v>1.5868040546073265E-3</v>
      </c>
      <c r="BP56" s="7">
        <f>IFERROR('PNAD 2015 | renda (SCN65)'!BP55/'PNAD 2015 | renda (SCN65)'!$KR55,"")</f>
        <v>6.7466974907213627E-4</v>
      </c>
      <c r="BQ56" s="7">
        <f>IFERROR('PNAD 2015 | renda (SCN65)'!BQ55/'PNAD 2015 | renda (SCN65)'!$KR55,"")</f>
        <v>0</v>
      </c>
      <c r="BR56" s="7">
        <f>IFERROR('PNAD 2015 | renda (SCN65)'!BR55/'PNAD 2015 | renda (SCN65)'!$KR55,"")</f>
        <v>4.4390828193346043E-4</v>
      </c>
      <c r="BS56" s="7">
        <f>IFERROR('PNAD 2015 | renda (SCN65)'!BS55/'PNAD 2015 | renda (SCN65)'!$KR55,"")</f>
        <v>4.3893809354237322E-4</v>
      </c>
      <c r="BT56" s="7">
        <f>IFERROR('PNAD 2015 | renda (SCN65)'!BT55/'PNAD 2015 | renda (SCN65)'!$KR55,"")</f>
        <v>4.2343719947974889E-4</v>
      </c>
      <c r="BU56" s="7">
        <f>IFERROR('PNAD 2015 | renda (SCN65)'!BU55/'PNAD 2015 | renda (SCN65)'!$KR55,"")</f>
        <v>7.9745815805960796E-4</v>
      </c>
      <c r="BV56" s="7">
        <f>IFERROR('PNAD 2015 | renda (SCN65)'!BV55/'PNAD 2015 | renda (SCN65)'!$KR55,"")</f>
        <v>1.9135987020381582E-3</v>
      </c>
      <c r="BW56" s="7">
        <f>IFERROR('PNAD 2015 | renda (SCN65)'!BW55/'PNAD 2015 | renda (SCN65)'!$KR55,"")</f>
        <v>2.5650742386185545E-4</v>
      </c>
      <c r="BX56" s="7">
        <f>IFERROR('PNAD 2015 | renda (SCN65)'!BX55/'PNAD 2015 | renda (SCN65)'!$KR55,"")</f>
        <v>2.9719060577265482E-3</v>
      </c>
      <c r="BY56" s="7">
        <f>IFERROR('PNAD 2015 | renda (SCN65)'!BY55/'PNAD 2015 | renda (SCN65)'!$KR55,"")</f>
        <v>2.6113103206628443E-3</v>
      </c>
      <c r="BZ56" s="7">
        <f>IFERROR('PNAD 2015 | renda (SCN65)'!BZ55/'PNAD 2015 | renda (SCN65)'!$KR55,"")</f>
        <v>0</v>
      </c>
      <c r="CA56" s="7">
        <f>IFERROR('PNAD 2015 | renda (SCN65)'!CA55/'PNAD 2015 | renda (SCN65)'!$KR55,"")</f>
        <v>2.429850837219665E-3</v>
      </c>
      <c r="CB56" s="7">
        <f>IFERROR('PNAD 2015 | renda (SCN65)'!CB55/'PNAD 2015 | renda (SCN65)'!$KR55,"")</f>
        <v>1.8755891387101503E-3</v>
      </c>
      <c r="CC56" s="7">
        <f>IFERROR('PNAD 2015 | renda (SCN65)'!CC55/'PNAD 2015 | renda (SCN65)'!$KR55,"")</f>
        <v>4.6091356252059008E-4</v>
      </c>
      <c r="CD56" s="7">
        <f>IFERROR('PNAD 2015 | renda (SCN65)'!CD55/'PNAD 2015 | renda (SCN65)'!$KR55,"")</f>
        <v>4.2232319173691902E-3</v>
      </c>
      <c r="CE56" s="7">
        <f>IFERROR('PNAD 2015 | renda (SCN65)'!CE55/'PNAD 2015 | renda (SCN65)'!$KR55,"")</f>
        <v>6.1123034061976913E-3</v>
      </c>
      <c r="CF56" s="7">
        <f>IFERROR('PNAD 2015 | renda (SCN65)'!CF55/'PNAD 2015 | renda (SCN65)'!$KR55,"")</f>
        <v>0</v>
      </c>
      <c r="CG56" s="7">
        <f>IFERROR('PNAD 2015 | renda (SCN65)'!CG55/'PNAD 2015 | renda (SCN65)'!$KR55,"")</f>
        <v>6.0682001253020679E-4</v>
      </c>
      <c r="CH56" s="7">
        <f>IFERROR('PNAD 2015 | renda (SCN65)'!CH55/'PNAD 2015 | renda (SCN65)'!$KR55,"")</f>
        <v>1.1895888835357273E-3</v>
      </c>
      <c r="CI56" s="7">
        <f>IFERROR('PNAD 2015 | renda (SCN65)'!CI55/'PNAD 2015 | renda (SCN65)'!$KR55,"")</f>
        <v>0</v>
      </c>
      <c r="CJ56" s="7">
        <f>IFERROR('PNAD 2015 | renda (SCN65)'!CJ55/'PNAD 2015 | renda (SCN65)'!$KR55,"")</f>
        <v>2.0246757475753667E-3</v>
      </c>
      <c r="CK56" s="7">
        <f>IFERROR('PNAD 2015 | renda (SCN65)'!CK55/'PNAD 2015 | renda (SCN65)'!$KR55,"")</f>
        <v>3.8950280977508469E-3</v>
      </c>
      <c r="CL56" s="7">
        <f>IFERROR('PNAD 2015 | renda (SCN65)'!CL55/'PNAD 2015 | renda (SCN65)'!$KR55,"")</f>
        <v>0</v>
      </c>
      <c r="CM56" s="7">
        <f>IFERROR('PNAD 2015 | renda (SCN65)'!CM55/'PNAD 2015 | renda (SCN65)'!$KR55,"")</f>
        <v>2.1640124083323969E-3</v>
      </c>
      <c r="CN56" s="7">
        <f>IFERROR('PNAD 2015 | renda (SCN65)'!CN55/'PNAD 2015 | renda (SCN65)'!$KR55,"")</f>
        <v>9.3254825938670542E-4</v>
      </c>
      <c r="CO56" s="7">
        <f>IFERROR('PNAD 2015 | renda (SCN65)'!CO55/'PNAD 2015 | renda (SCN65)'!$KR55,"")</f>
        <v>0</v>
      </c>
      <c r="CP56" s="7">
        <f>IFERROR('PNAD 2015 | renda (SCN65)'!CP55/'PNAD 2015 | renda (SCN65)'!$KR55,"")</f>
        <v>2.368018646775757E-3</v>
      </c>
      <c r="CQ56" s="7">
        <f>IFERROR('PNAD 2015 | renda (SCN65)'!CQ55/'PNAD 2015 | renda (SCN65)'!$KR55,"")</f>
        <v>2.1972422119433056E-3</v>
      </c>
      <c r="CR56" s="7">
        <f>IFERROR('PNAD 2015 | renda (SCN65)'!CR55/'PNAD 2015 | renda (SCN65)'!$KR55,"")</f>
        <v>0</v>
      </c>
      <c r="CS56" s="7">
        <f>IFERROR('PNAD 2015 | renda (SCN65)'!CS55/'PNAD 2015 | renda (SCN65)'!$KR55,"")</f>
        <v>1.5093567128964011E-3</v>
      </c>
      <c r="CT56" s="7">
        <f>IFERROR('PNAD 2015 | renda (SCN65)'!CT55/'PNAD 2015 | renda (SCN65)'!$KR55,"")</f>
        <v>4.6612369104090216E-3</v>
      </c>
      <c r="CU56" s="7">
        <f>IFERROR('PNAD 2015 | renda (SCN65)'!CU55/'PNAD 2015 | renda (SCN65)'!$KR55,"")</f>
        <v>0</v>
      </c>
      <c r="CV56" s="7">
        <f>IFERROR('PNAD 2015 | renda (SCN65)'!CV55/'PNAD 2015 | renda (SCN65)'!$KR55,"")</f>
        <v>2.4896835265866995E-3</v>
      </c>
      <c r="CW56" s="7">
        <f>IFERROR('PNAD 2015 | renda (SCN65)'!CW55/'PNAD 2015 | renda (SCN65)'!$KR55,"")</f>
        <v>7.3042726481582689E-3</v>
      </c>
      <c r="CX56" s="7">
        <f>IFERROR('PNAD 2015 | renda (SCN65)'!CX55/'PNAD 2015 | renda (SCN65)'!$KR55,"")</f>
        <v>0</v>
      </c>
      <c r="CY56" s="7">
        <f>IFERROR('PNAD 2015 | renda (SCN65)'!CY55/'PNAD 2015 | renda (SCN65)'!$KR55,"")</f>
        <v>3.213331530608553E-3</v>
      </c>
      <c r="CZ56" s="7">
        <f>IFERROR('PNAD 2015 | renda (SCN65)'!CZ55/'PNAD 2015 | renda (SCN65)'!$KR55,"")</f>
        <v>3.453938160192409E-3</v>
      </c>
      <c r="DA56" s="7">
        <f>IFERROR('PNAD 2015 | renda (SCN65)'!DA55/'PNAD 2015 | renda (SCN65)'!$KR55,"")</f>
        <v>0</v>
      </c>
      <c r="DB56" s="7">
        <f>IFERROR('PNAD 2015 | renda (SCN65)'!DB55/'PNAD 2015 | renda (SCN65)'!$KR55,"")</f>
        <v>2.4009437645082848E-3</v>
      </c>
      <c r="DC56" s="7">
        <f>IFERROR('PNAD 2015 | renda (SCN65)'!DC55/'PNAD 2015 | renda (SCN65)'!$KR55,"")</f>
        <v>5.47695717830408E-3</v>
      </c>
      <c r="DD56" s="7">
        <f>IFERROR('PNAD 2015 | renda (SCN65)'!DD55/'PNAD 2015 | renda (SCN65)'!$KR55,"")</f>
        <v>0</v>
      </c>
      <c r="DE56" s="7">
        <f>IFERROR('PNAD 2015 | renda (SCN65)'!DE55/'PNAD 2015 | renda (SCN65)'!$KR55,"")</f>
        <v>3.529043229213282E-3</v>
      </c>
      <c r="DF56" s="7">
        <f>IFERROR('PNAD 2015 | renda (SCN65)'!DF55/'PNAD 2015 | renda (SCN65)'!$KR55,"")</f>
        <v>3.7576147666010958E-3</v>
      </c>
      <c r="DG56" s="7">
        <f>IFERROR('PNAD 2015 | renda (SCN65)'!DG55/'PNAD 2015 | renda (SCN65)'!$KR55,"")</f>
        <v>0</v>
      </c>
      <c r="DH56" s="7">
        <f>IFERROR('PNAD 2015 | renda (SCN65)'!DH55/'PNAD 2015 | renda (SCN65)'!$KR55,"")</f>
        <v>2.3333225423751407E-4</v>
      </c>
      <c r="DI56" s="7">
        <f>IFERROR('PNAD 2015 | renda (SCN65)'!DI55/'PNAD 2015 | renda (SCN65)'!$KR55,"")</f>
        <v>1.0239159371661548E-3</v>
      </c>
      <c r="DJ56" s="7">
        <f>IFERROR('PNAD 2015 | renda (SCN65)'!DJ55/'PNAD 2015 | renda (SCN65)'!$KR55,"")</f>
        <v>0</v>
      </c>
      <c r="DK56" s="7">
        <f>IFERROR('PNAD 2015 | renda (SCN65)'!DK55/'PNAD 2015 | renda (SCN65)'!$KR55,"")</f>
        <v>4.197428832043814E-4</v>
      </c>
      <c r="DL56" s="7">
        <f>IFERROR('PNAD 2015 | renda (SCN65)'!DL55/'PNAD 2015 | renda (SCN65)'!$KR55,"")</f>
        <v>1.0263343813258026E-3</v>
      </c>
      <c r="DM56" s="7">
        <f>IFERROR('PNAD 2015 | renda (SCN65)'!DM55/'PNAD 2015 | renda (SCN65)'!$KR55,"")</f>
        <v>0</v>
      </c>
      <c r="DN56" s="7">
        <f>IFERROR('PNAD 2015 | renda (SCN65)'!DN55/'PNAD 2015 | renda (SCN65)'!$KR55,"")</f>
        <v>1.1464377460100432E-3</v>
      </c>
      <c r="DO56" s="7">
        <f>IFERROR('PNAD 2015 | renda (SCN65)'!DO55/'PNAD 2015 | renda (SCN65)'!$KR55,"")</f>
        <v>0</v>
      </c>
      <c r="DP56" s="7">
        <f>IFERROR('PNAD 2015 | renda (SCN65)'!DP55/'PNAD 2015 | renda (SCN65)'!$KR55,"")</f>
        <v>0</v>
      </c>
      <c r="DQ56" s="7">
        <f>IFERROR('PNAD 2015 | renda (SCN65)'!DQ55/'PNAD 2015 | renda (SCN65)'!$KR55,"")</f>
        <v>2.5781566885215309E-3</v>
      </c>
      <c r="DR56" s="7">
        <f>IFERROR('PNAD 2015 | renda (SCN65)'!DR55/'PNAD 2015 | renda (SCN65)'!$KR55,"")</f>
        <v>1.1267074310981451E-2</v>
      </c>
      <c r="DS56" s="7">
        <f>IFERROR('PNAD 2015 | renda (SCN65)'!DS55/'PNAD 2015 | renda (SCN65)'!$KR55,"")</f>
        <v>0</v>
      </c>
      <c r="DT56" s="7">
        <f>IFERROR('PNAD 2015 | renda (SCN65)'!DT55/'PNAD 2015 | renda (SCN65)'!$KR55,"")</f>
        <v>1.2633799947060829E-3</v>
      </c>
      <c r="DU56" s="7">
        <f>IFERROR('PNAD 2015 | renda (SCN65)'!DU55/'PNAD 2015 | renda (SCN65)'!$KR55,"")</f>
        <v>1.5318463392943857E-3</v>
      </c>
      <c r="DV56" s="7">
        <f>IFERROR('PNAD 2015 | renda (SCN65)'!DV55/'PNAD 2015 | renda (SCN65)'!$KR55,"")</f>
        <v>0</v>
      </c>
      <c r="DW56" s="7">
        <f>IFERROR('PNAD 2015 | renda (SCN65)'!DW55/'PNAD 2015 | renda (SCN65)'!$KR55,"")</f>
        <v>3.5118856056869617E-4</v>
      </c>
      <c r="DX56" s="7">
        <f>IFERROR('PNAD 2015 | renda (SCN65)'!DX55/'PNAD 2015 | renda (SCN65)'!$KR55,"")</f>
        <v>4.7089773789778166E-3</v>
      </c>
      <c r="DY56" s="7">
        <f>IFERROR('PNAD 2015 | renda (SCN65)'!DY55/'PNAD 2015 | renda (SCN65)'!$KR55,"")</f>
        <v>0</v>
      </c>
      <c r="DZ56" s="7">
        <f>IFERROR('PNAD 2015 | renda (SCN65)'!DZ55/'PNAD 2015 | renda (SCN65)'!$KR55,"")</f>
        <v>4.9840896842883017E-4</v>
      </c>
      <c r="EA56" s="7">
        <f>IFERROR('PNAD 2015 | renda (SCN65)'!EA55/'PNAD 2015 | renda (SCN65)'!$KR55,"")</f>
        <v>7.2803167209705769E-3</v>
      </c>
      <c r="EB56" s="7">
        <f>IFERROR('PNAD 2015 | renda (SCN65)'!EB55/'PNAD 2015 | renda (SCN65)'!$KR55,"")</f>
        <v>0</v>
      </c>
      <c r="EC56" s="7">
        <f>IFERROR('PNAD 2015 | renda (SCN65)'!EC55/'PNAD 2015 | renda (SCN65)'!$KR55,"")</f>
        <v>1.8535755839971359E-3</v>
      </c>
      <c r="ED56" s="7">
        <f>IFERROR('PNAD 2015 | renda (SCN65)'!ED55/'PNAD 2015 | renda (SCN65)'!$KR55,"")</f>
        <v>7.6770748632246045E-3</v>
      </c>
      <c r="EE56" s="7">
        <f>IFERROR('PNAD 2015 | renda (SCN65)'!EE55/'PNAD 2015 | renda (SCN65)'!$KR55,"")</f>
        <v>0</v>
      </c>
      <c r="EF56" s="7">
        <f>IFERROR('PNAD 2015 | renda (SCN65)'!EF55/'PNAD 2015 | renda (SCN65)'!$KR55,"")</f>
        <v>2.9363911100277838E-3</v>
      </c>
      <c r="EG56" s="7">
        <f>IFERROR('PNAD 2015 | renda (SCN65)'!EG55/'PNAD 2015 | renda (SCN65)'!$KR55,"")</f>
        <v>7.3701038407559261E-3</v>
      </c>
      <c r="EH56" s="7">
        <f>IFERROR('PNAD 2015 | renda (SCN65)'!EH55/'PNAD 2015 | renda (SCN65)'!$KR55,"")</f>
        <v>0</v>
      </c>
      <c r="EI56" s="7">
        <f>IFERROR('PNAD 2015 | renda (SCN65)'!EI55/'PNAD 2015 | renda (SCN65)'!$KR55,"")</f>
        <v>4.6321774947584508E-4</v>
      </c>
      <c r="EJ56" s="7">
        <f>IFERROR('PNAD 2015 | renda (SCN65)'!EJ55/'PNAD 2015 | renda (SCN65)'!$KR55,"")</f>
        <v>6.0335992352384456E-3</v>
      </c>
      <c r="EK56" s="7">
        <f>IFERROR('PNAD 2015 | renda (SCN65)'!EK55/'PNAD 2015 | renda (SCN65)'!$KR55,"")</f>
        <v>0</v>
      </c>
      <c r="EL56" s="7">
        <f>IFERROR('PNAD 2015 | renda (SCN65)'!EL55/'PNAD 2015 | renda (SCN65)'!$KR55,"")</f>
        <v>0</v>
      </c>
      <c r="EM56" s="7">
        <f>IFERROR('PNAD 2015 | renda (SCN65)'!EM55/'PNAD 2015 | renda (SCN65)'!$KR55,"")</f>
        <v>1.8571937288029083E-3</v>
      </c>
      <c r="EN56" s="7">
        <f>IFERROR('PNAD 2015 | renda (SCN65)'!EN55/'PNAD 2015 | renda (SCN65)'!$KR55,"")</f>
        <v>0</v>
      </c>
      <c r="EO56" s="7">
        <f>IFERROR('PNAD 2015 | renda (SCN65)'!EO55/'PNAD 2015 | renda (SCN65)'!$KR55,"")</f>
        <v>7.4210054253129223E-4</v>
      </c>
      <c r="EP56" s="7">
        <f>IFERROR('PNAD 2015 | renda (SCN65)'!EP55/'PNAD 2015 | renda (SCN65)'!$KR55,"")</f>
        <v>1.0142231176601649E-3</v>
      </c>
      <c r="EQ56" s="7">
        <f>IFERROR('PNAD 2015 | renda (SCN65)'!EQ55/'PNAD 2015 | renda (SCN65)'!$KR55,"")</f>
        <v>0</v>
      </c>
      <c r="ER56" s="7">
        <f>IFERROR('PNAD 2015 | renda (SCN65)'!ER55/'PNAD 2015 | renda (SCN65)'!$KR55,"")</f>
        <v>2.4801620928872987E-3</v>
      </c>
      <c r="ES56" s="7">
        <f>IFERROR('PNAD 2015 | renda (SCN65)'!ES55/'PNAD 2015 | renda (SCN65)'!$KR55,"")</f>
        <v>4.9847752275146585E-3</v>
      </c>
      <c r="ET56" s="7">
        <f>IFERROR('PNAD 2015 | renda (SCN65)'!ET55/'PNAD 2015 | renda (SCN65)'!$KR55,"")</f>
        <v>0</v>
      </c>
      <c r="EU56" s="7">
        <f>IFERROR('PNAD 2015 | renda (SCN65)'!EU55/'PNAD 2015 | renda (SCN65)'!$KR55,"")</f>
        <v>0</v>
      </c>
      <c r="EV56" s="7">
        <f>IFERROR('PNAD 2015 | renda (SCN65)'!EV55/'PNAD 2015 | renda (SCN65)'!$KR55,"")</f>
        <v>4.1403002298474097E-3</v>
      </c>
      <c r="EW56" s="7">
        <f>IFERROR('PNAD 2015 | renda (SCN65)'!EW55/'PNAD 2015 | renda (SCN65)'!$KR55,"")</f>
        <v>0</v>
      </c>
      <c r="EX56" s="7">
        <f>IFERROR('PNAD 2015 | renda (SCN65)'!EX55/'PNAD 2015 | renda (SCN65)'!$KR55,"")</f>
        <v>5.9969607583631509E-3</v>
      </c>
      <c r="EY56" s="7">
        <f>IFERROR('PNAD 2015 | renda (SCN65)'!EY55/'PNAD 2015 | renda (SCN65)'!$KR55,"")</f>
        <v>1.6189446062030235E-2</v>
      </c>
      <c r="EZ56" s="7">
        <f>IFERROR('PNAD 2015 | renda (SCN65)'!EZ55/'PNAD 2015 | renda (SCN65)'!$KR55,"")</f>
        <v>0</v>
      </c>
      <c r="FA56" s="7">
        <f>IFERROR('PNAD 2015 | renda (SCN65)'!FA55/'PNAD 2015 | renda (SCN65)'!$KR55,"")</f>
        <v>7.6963652878995906E-4</v>
      </c>
      <c r="FB56" s="7">
        <f>IFERROR('PNAD 2015 | renda (SCN65)'!FB55/'PNAD 2015 | renda (SCN65)'!$KR55,"")</f>
        <v>1.3513770849559444E-3</v>
      </c>
      <c r="FC56" s="7">
        <f>IFERROR('PNAD 2015 | renda (SCN65)'!FC55/'PNAD 2015 | renda (SCN65)'!$KR55,"")</f>
        <v>0</v>
      </c>
      <c r="FD56" s="7">
        <f>IFERROR('PNAD 2015 | renda (SCN65)'!FD55/'PNAD 2015 | renda (SCN65)'!$KR55,"")</f>
        <v>1.6082082375635793E-3</v>
      </c>
      <c r="FE56" s="7">
        <f>IFERROR('PNAD 2015 | renda (SCN65)'!FE55/'PNAD 2015 | renda (SCN65)'!$KR55,"")</f>
        <v>3.4208606995206909E-3</v>
      </c>
      <c r="FF56" s="7">
        <f>IFERROR('PNAD 2015 | renda (SCN65)'!FF55/'PNAD 2015 | renda (SCN65)'!$KR55,"")</f>
        <v>0</v>
      </c>
      <c r="FG56" s="7">
        <f>IFERROR('PNAD 2015 | renda (SCN65)'!FG55/'PNAD 2015 | renda (SCN65)'!$KR55,"")</f>
        <v>3.6766064086865942E-4</v>
      </c>
      <c r="FH56" s="7">
        <f>IFERROR('PNAD 2015 | renda (SCN65)'!FH55/'PNAD 2015 | renda (SCN65)'!$KR55,"")</f>
        <v>4.1768625352531083E-3</v>
      </c>
      <c r="FI56" s="7">
        <f>IFERROR('PNAD 2015 | renda (SCN65)'!FI55/'PNAD 2015 | renda (SCN65)'!$KR55,"")</f>
        <v>0</v>
      </c>
      <c r="FJ56" s="7">
        <f>IFERROR('PNAD 2015 | renda (SCN65)'!FJ55/'PNAD 2015 | renda (SCN65)'!$KR55,"")</f>
        <v>8.1412066703355924E-4</v>
      </c>
      <c r="FK56" s="7">
        <f>IFERROR('PNAD 2015 | renda (SCN65)'!FK55/'PNAD 2015 | renda (SCN65)'!$KR55,"")</f>
        <v>2.551877531511185E-3</v>
      </c>
      <c r="FL56" s="7">
        <f>IFERROR('PNAD 2015 | renda (SCN65)'!FL55/'PNAD 2015 | renda (SCN65)'!$KR55,"")</f>
        <v>0</v>
      </c>
      <c r="FM56" s="7">
        <f>IFERROR('PNAD 2015 | renda (SCN65)'!FM55/'PNAD 2015 | renda (SCN65)'!$KR55,"")</f>
        <v>0</v>
      </c>
      <c r="FN56" s="7">
        <f>IFERROR('PNAD 2015 | renda (SCN65)'!FN55/'PNAD 2015 | renda (SCN65)'!$KR55,"")</f>
        <v>1.2864599499934303E-3</v>
      </c>
      <c r="FO56" s="7">
        <f>IFERROR('PNAD 2015 | renda (SCN65)'!FO55/'PNAD 2015 | renda (SCN65)'!$KR55,"")</f>
        <v>9.3452871759618073E-4</v>
      </c>
      <c r="FP56" s="7">
        <f>IFERROR('PNAD 2015 | renda (SCN65)'!FP55/'PNAD 2015 | renda (SCN65)'!$KR55,"")</f>
        <v>2.5191237995852464E-3</v>
      </c>
      <c r="FQ56" s="7">
        <f>IFERROR('PNAD 2015 | renda (SCN65)'!FQ55/'PNAD 2015 | renda (SCN65)'!$KR55,"")</f>
        <v>8.0202463766184048E-3</v>
      </c>
      <c r="FR56" s="7">
        <f>IFERROR('PNAD 2015 | renda (SCN65)'!FR55/'PNAD 2015 | renda (SCN65)'!$KR55,"")</f>
        <v>0</v>
      </c>
      <c r="FS56" s="7">
        <f>IFERROR('PNAD 2015 | renda (SCN65)'!FS55/'PNAD 2015 | renda (SCN65)'!$KR55,"")</f>
        <v>2.0950391426139384E-3</v>
      </c>
      <c r="FT56" s="7">
        <f>IFERROR('PNAD 2015 | renda (SCN65)'!FT55/'PNAD 2015 | renda (SCN65)'!$KR55,"")</f>
        <v>6.017679398093047E-3</v>
      </c>
      <c r="FU56" s="7">
        <f>IFERROR('PNAD 2015 | renda (SCN65)'!FU55/'PNAD 2015 | renda (SCN65)'!$KR55,"")</f>
        <v>0</v>
      </c>
      <c r="FV56" s="7">
        <f>IFERROR('PNAD 2015 | renda (SCN65)'!FV55/'PNAD 2015 | renda (SCN65)'!$KR55,"")</f>
        <v>1.1565495085988067E-3</v>
      </c>
      <c r="FW56" s="7">
        <f>IFERROR('PNAD 2015 | renda (SCN65)'!FW55/'PNAD 2015 | renda (SCN65)'!$KR55,"")</f>
        <v>4.0171119206445626E-3</v>
      </c>
      <c r="FX56" s="7">
        <f>IFERROR('PNAD 2015 | renda (SCN65)'!FX55/'PNAD 2015 | renda (SCN65)'!$KR55,"")</f>
        <v>0</v>
      </c>
      <c r="FY56" s="7">
        <f>IFERROR('PNAD 2015 | renda (SCN65)'!FY55/'PNAD 2015 | renda (SCN65)'!$KR55,"")</f>
        <v>3.9139567079452559E-3</v>
      </c>
      <c r="FZ56" s="7">
        <f>IFERROR('PNAD 2015 | renda (SCN65)'!FZ55/'PNAD 2015 | renda (SCN65)'!$KR55,"")</f>
        <v>1.6172954938862873E-2</v>
      </c>
      <c r="GA56" s="7">
        <f>IFERROR('PNAD 2015 | renda (SCN65)'!GA55/'PNAD 2015 | renda (SCN65)'!$KR55,"")</f>
        <v>0</v>
      </c>
      <c r="GB56" s="7">
        <f>IFERROR('PNAD 2015 | renda (SCN65)'!GB55/'PNAD 2015 | renda (SCN65)'!$KR55,"")</f>
        <v>0</v>
      </c>
      <c r="GC56" s="7">
        <f>IFERROR('PNAD 2015 | renda (SCN65)'!GC55/'PNAD 2015 | renda (SCN65)'!$KR55,"")</f>
        <v>5.0726580605601271E-3</v>
      </c>
      <c r="GD56" s="7">
        <f>IFERROR('PNAD 2015 | renda (SCN65)'!GD55/'PNAD 2015 | renda (SCN65)'!$KR55,"")</f>
        <v>0</v>
      </c>
      <c r="GE56" s="7">
        <f>IFERROR('PNAD 2015 | renda (SCN65)'!GE55/'PNAD 2015 | renda (SCN65)'!$KR55,"")</f>
        <v>9.1929442367713957E-4</v>
      </c>
      <c r="GF56" s="7">
        <f>IFERROR('PNAD 2015 | renda (SCN65)'!GF55/'PNAD 2015 | renda (SCN65)'!$KR55,"")</f>
        <v>1.1047319621199281E-2</v>
      </c>
      <c r="GG56" s="7">
        <f>IFERROR('PNAD 2015 | renda (SCN65)'!GG55/'PNAD 2015 | renda (SCN65)'!$KR55,"")</f>
        <v>0</v>
      </c>
      <c r="GH56" s="7">
        <f>IFERROR('PNAD 2015 | renda (SCN65)'!GH55/'PNAD 2015 | renda (SCN65)'!$KR55,"")</f>
        <v>1.1630431263817981E-3</v>
      </c>
      <c r="GI56" s="7">
        <f>IFERROR('PNAD 2015 | renda (SCN65)'!GI55/'PNAD 2015 | renda (SCN65)'!$KR55,"")</f>
        <v>6.373038346622081E-3</v>
      </c>
      <c r="GJ56" s="7">
        <f>IFERROR('PNAD 2015 | renda (SCN65)'!GJ55/'PNAD 2015 | renda (SCN65)'!$KR55,"")</f>
        <v>0</v>
      </c>
      <c r="GK56" s="7">
        <f>IFERROR('PNAD 2015 | renda (SCN65)'!GK55/'PNAD 2015 | renda (SCN65)'!$KR55,"")</f>
        <v>1.2665601535616828E-3</v>
      </c>
      <c r="GL56" s="7">
        <f>IFERROR('PNAD 2015 | renda (SCN65)'!GL55/'PNAD 2015 | renda (SCN65)'!$KR55,"")</f>
        <v>4.9551826115769209E-3</v>
      </c>
      <c r="GM56" s="7">
        <f>IFERROR('PNAD 2015 | renda (SCN65)'!GM55/'PNAD 2015 | renda (SCN65)'!$KR55,"")</f>
        <v>0</v>
      </c>
      <c r="GN56" s="7">
        <f>IFERROR('PNAD 2015 | renda (SCN65)'!GN55/'PNAD 2015 | renda (SCN65)'!$KR55,"")</f>
        <v>5.8408282885603782E-4</v>
      </c>
      <c r="GO56" s="7">
        <f>IFERROR('PNAD 2015 | renda (SCN65)'!GO55/'PNAD 2015 | renda (SCN65)'!$KR55,"")</f>
        <v>8.7758483121354487E-3</v>
      </c>
      <c r="GP56" s="7">
        <f>IFERROR('PNAD 2015 | renda (SCN65)'!GP55/'PNAD 2015 | renda (SCN65)'!$KR55,"")</f>
        <v>0</v>
      </c>
      <c r="GQ56" s="7">
        <f>IFERROR('PNAD 2015 | renda (SCN65)'!GQ55/'PNAD 2015 | renda (SCN65)'!$KR55,"")</f>
        <v>1.832952158604234E-3</v>
      </c>
      <c r="GR56" s="7">
        <f>IFERROR('PNAD 2015 | renda (SCN65)'!GR55/'PNAD 2015 | renda (SCN65)'!$KR55,"")</f>
        <v>4.3318714758793523E-4</v>
      </c>
      <c r="GS56" s="7">
        <f>IFERROR('PNAD 2015 | renda (SCN65)'!GS55/'PNAD 2015 | renda (SCN65)'!$KR55,"")</f>
        <v>0</v>
      </c>
      <c r="GT56" s="7">
        <f>IFERROR('PNAD 2015 | renda (SCN65)'!GT55/'PNAD 2015 | renda (SCN65)'!$KR55,"")</f>
        <v>6.9036107180874863E-4</v>
      </c>
      <c r="GU56" s="7">
        <f>IFERROR('PNAD 2015 | renda (SCN65)'!GU55/'PNAD 2015 | renda (SCN65)'!$KR55,"")</f>
        <v>2.5013777514563032E-2</v>
      </c>
      <c r="GV56" s="7">
        <f>IFERROR('PNAD 2015 | renda (SCN65)'!GV55/'PNAD 2015 | renda (SCN65)'!$KR55,"")</f>
        <v>0</v>
      </c>
      <c r="GW56" s="7">
        <f>IFERROR('PNAD 2015 | renda (SCN65)'!GW55/'PNAD 2015 | renda (SCN65)'!$KR55,"")</f>
        <v>0</v>
      </c>
      <c r="GX56" s="7">
        <f>IFERROR('PNAD 2015 | renda (SCN65)'!GX55/'PNAD 2015 | renda (SCN65)'!$KR55,"")</f>
        <v>7.209839068727613E-3</v>
      </c>
      <c r="GY56" s="7">
        <f>IFERROR('PNAD 2015 | renda (SCN65)'!GY55/'PNAD 2015 | renda (SCN65)'!$KR55,"")</f>
        <v>0</v>
      </c>
      <c r="GZ56" s="7">
        <f>IFERROR('PNAD 2015 | renda (SCN65)'!GZ55/'PNAD 2015 | renda (SCN65)'!$KR55,"")</f>
        <v>0</v>
      </c>
      <c r="HA56" s="7">
        <f>IFERROR('PNAD 2015 | renda (SCN65)'!HA55/'PNAD 2015 | renda (SCN65)'!$KR55,"")</f>
        <v>1.9520081655815405E-3</v>
      </c>
      <c r="HB56" s="7">
        <f>IFERROR('PNAD 2015 | renda (SCN65)'!HB55/'PNAD 2015 | renda (SCN65)'!$KR55,"")</f>
        <v>0</v>
      </c>
      <c r="HC56" s="7">
        <f>IFERROR('PNAD 2015 | renda (SCN65)'!HC55/'PNAD 2015 | renda (SCN65)'!$KR55,"")</f>
        <v>1.4923323894418727E-3</v>
      </c>
      <c r="HD56" s="7">
        <f>IFERROR('PNAD 2015 | renda (SCN65)'!HD55/'PNAD 2015 | renda (SCN65)'!$KR55,"")</f>
        <v>1.8974294033298356E-2</v>
      </c>
      <c r="HE56" s="7">
        <f>IFERROR('PNAD 2015 | renda (SCN65)'!HE55/'PNAD 2015 | renda (SCN65)'!$KR55,"")</f>
        <v>0</v>
      </c>
      <c r="HF56" s="7">
        <f>IFERROR('PNAD 2015 | renda (SCN65)'!HF55/'PNAD 2015 | renda (SCN65)'!$KR55,"")</f>
        <v>5.4542580803647095E-4</v>
      </c>
      <c r="HG56" s="7">
        <f>IFERROR('PNAD 2015 | renda (SCN65)'!HG55/'PNAD 2015 | renda (SCN65)'!$KR55,"")</f>
        <v>1.2942389613258406E-2</v>
      </c>
      <c r="HH56" s="7">
        <f>IFERROR('PNAD 2015 | renda (SCN65)'!HH55/'PNAD 2015 | renda (SCN65)'!$KR55,"")</f>
        <v>0</v>
      </c>
      <c r="HI56" s="7">
        <f>IFERROR('PNAD 2015 | renda (SCN65)'!HI55/'PNAD 2015 | renda (SCN65)'!$KR55,"")</f>
        <v>9.3751844777779263E-4</v>
      </c>
      <c r="HJ56" s="7">
        <f>IFERROR('PNAD 2015 | renda (SCN65)'!HJ55/'PNAD 2015 | renda (SCN65)'!$KR55,"")</f>
        <v>9.903509790890273E-3</v>
      </c>
      <c r="HK56" s="7">
        <f>IFERROR('PNAD 2015 | renda (SCN65)'!HK55/'PNAD 2015 | renda (SCN65)'!$KR55,"")</f>
        <v>0</v>
      </c>
      <c r="HL56" s="7">
        <f>IFERROR('PNAD 2015 | renda (SCN65)'!HL55/'PNAD 2015 | renda (SCN65)'!$KR55,"")</f>
        <v>0</v>
      </c>
      <c r="HM56" s="7">
        <f>IFERROR('PNAD 2015 | renda (SCN65)'!HM55/'PNAD 2015 | renda (SCN65)'!$KR55,"")</f>
        <v>1.0904764715851854E-2</v>
      </c>
      <c r="HN56" s="7">
        <f>IFERROR('PNAD 2015 | renda (SCN65)'!HN55/'PNAD 2015 | renda (SCN65)'!$KR55,"")</f>
        <v>0</v>
      </c>
      <c r="HO56" s="7">
        <f>IFERROR('PNAD 2015 | renda (SCN65)'!HO55/'PNAD 2015 | renda (SCN65)'!$KR55,"")</f>
        <v>0</v>
      </c>
      <c r="HP56" s="7">
        <f>IFERROR('PNAD 2015 | renda (SCN65)'!HP55/'PNAD 2015 | renda (SCN65)'!$KR55,"")</f>
        <v>7.3731887852745313E-3</v>
      </c>
      <c r="HQ56" s="7">
        <f>IFERROR('PNAD 2015 | renda (SCN65)'!HQ55/'PNAD 2015 | renda (SCN65)'!$KR55,"")</f>
        <v>0</v>
      </c>
      <c r="HR56" s="7">
        <f>IFERROR('PNAD 2015 | renda (SCN65)'!HR55/'PNAD 2015 | renda (SCN65)'!$KR55,"")</f>
        <v>2.863095113409797E-4</v>
      </c>
      <c r="HS56" s="7">
        <f>IFERROR('PNAD 2015 | renda (SCN65)'!HS55/'PNAD 2015 | renda (SCN65)'!$KR55,"")</f>
        <v>3.4557091468604977E-3</v>
      </c>
      <c r="HT56" s="7">
        <f>IFERROR('PNAD 2015 | renda (SCN65)'!HT55/'PNAD 2015 | renda (SCN65)'!$KR55,"")</f>
        <v>0</v>
      </c>
      <c r="HU56" s="7">
        <f>IFERROR('PNAD 2015 | renda (SCN65)'!HU55/'PNAD 2015 | renda (SCN65)'!$KR55,"")</f>
        <v>1.0640202159080305E-3</v>
      </c>
      <c r="HV56" s="7">
        <f>IFERROR('PNAD 2015 | renda (SCN65)'!HV55/'PNAD 2015 | renda (SCN65)'!$KR55,"")</f>
        <v>2.3598016494931741E-2</v>
      </c>
      <c r="HW56" s="7">
        <f>IFERROR('PNAD 2015 | renda (SCN65)'!HW55/'PNAD 2015 | renda (SCN65)'!$KR55,"")</f>
        <v>0</v>
      </c>
      <c r="HX56" s="7">
        <f>IFERROR('PNAD 2015 | renda (SCN65)'!HX55/'PNAD 2015 | renda (SCN65)'!$KR55,"")</f>
        <v>0</v>
      </c>
      <c r="HY56" s="7">
        <f>IFERROR('PNAD 2015 | renda (SCN65)'!HY55/'PNAD 2015 | renda (SCN65)'!$KR55,"")</f>
        <v>5.1302246487067039E-3</v>
      </c>
      <c r="HZ56" s="7">
        <f>IFERROR('PNAD 2015 | renda (SCN65)'!HZ55/'PNAD 2015 | renda (SCN65)'!$KR55,"")</f>
        <v>0</v>
      </c>
      <c r="IA56" s="7">
        <f>IFERROR('PNAD 2015 | renda (SCN65)'!IA55/'PNAD 2015 | renda (SCN65)'!$KR55,"")</f>
        <v>6.9078001489152226E-4</v>
      </c>
      <c r="IB56" s="7">
        <f>IFERROR('PNAD 2015 | renda (SCN65)'!IB55/'PNAD 2015 | renda (SCN65)'!$KR55,"")</f>
        <v>5.0941765007207727E-3</v>
      </c>
      <c r="IC56" s="7">
        <f>IFERROR('PNAD 2015 | renda (SCN65)'!IC55/'PNAD 2015 | renda (SCN65)'!$KR55,"")</f>
        <v>0</v>
      </c>
      <c r="ID56" s="7">
        <f>IFERROR('PNAD 2015 | renda (SCN65)'!ID55/'PNAD 2015 | renda (SCN65)'!$KR55,"")</f>
        <v>0</v>
      </c>
      <c r="IE56" s="7">
        <f>IFERROR('PNAD 2015 | renda (SCN65)'!IE55/'PNAD 2015 | renda (SCN65)'!$KR55,"")</f>
        <v>1.783699686363974E-2</v>
      </c>
      <c r="IF56" s="7">
        <f>IFERROR('PNAD 2015 | renda (SCN65)'!IF55/'PNAD 2015 | renda (SCN65)'!$KR55,"")</f>
        <v>0</v>
      </c>
      <c r="IG56" s="7">
        <f>IFERROR('PNAD 2015 | renda (SCN65)'!IG55/'PNAD 2015 | renda (SCN65)'!$KR55,"")</f>
        <v>1.9917125441080417E-3</v>
      </c>
      <c r="IH56" s="7">
        <f>IFERROR('PNAD 2015 | renda (SCN65)'!IH55/'PNAD 2015 | renda (SCN65)'!$KR55,"")</f>
        <v>2.3535993875813843E-2</v>
      </c>
      <c r="II56" s="7">
        <f>IFERROR('PNAD 2015 | renda (SCN65)'!II55/'PNAD 2015 | renda (SCN65)'!$KR55,"")</f>
        <v>0</v>
      </c>
      <c r="IJ56" s="7">
        <f>IFERROR('PNAD 2015 | renda (SCN65)'!IJ55/'PNAD 2015 | renda (SCN65)'!$KR55,"")</f>
        <v>0</v>
      </c>
      <c r="IK56" s="7">
        <f>IFERROR('PNAD 2015 | renda (SCN65)'!IK55/'PNAD 2015 | renda (SCN65)'!$KR55,"")</f>
        <v>2.5935299953725833E-2</v>
      </c>
      <c r="IL56" s="7">
        <f>IFERROR('PNAD 2015 | renda (SCN65)'!IL55/'PNAD 2015 | renda (SCN65)'!$KR55,"")</f>
        <v>0</v>
      </c>
      <c r="IM56" s="7">
        <f>IFERROR('PNAD 2015 | renda (SCN65)'!IM55/'PNAD 2015 | renda (SCN65)'!$KR55,"")</f>
        <v>2.5276930899147069E-3</v>
      </c>
      <c r="IN56" s="7">
        <f>IFERROR('PNAD 2015 | renda (SCN65)'!IN55/'PNAD 2015 | renda (SCN65)'!$KR55,"")</f>
        <v>3.1239290767446599E-2</v>
      </c>
      <c r="IO56" s="7">
        <f>IFERROR('PNAD 2015 | renda (SCN65)'!IO55/'PNAD 2015 | renda (SCN65)'!$KR55,"")</f>
        <v>0</v>
      </c>
      <c r="IP56" s="7">
        <f>IFERROR('PNAD 2015 | renda (SCN65)'!IP55/'PNAD 2015 | renda (SCN65)'!$KR55,"")</f>
        <v>0</v>
      </c>
      <c r="IQ56" s="7">
        <f>IFERROR('PNAD 2015 | renda (SCN65)'!IQ55/'PNAD 2015 | renda (SCN65)'!$KR55,"")</f>
        <v>5.8756767359001852E-3</v>
      </c>
      <c r="IR56" s="7">
        <f>IFERROR('PNAD 2015 | renda (SCN65)'!IR55/'PNAD 2015 | renda (SCN65)'!$KR55,"")</f>
        <v>0</v>
      </c>
      <c r="IS56" s="7">
        <f>IFERROR('PNAD 2015 | renda (SCN65)'!IS55/'PNAD 2015 | renda (SCN65)'!$KR55,"")</f>
        <v>1.1644332557019105E-3</v>
      </c>
      <c r="IT56" s="7">
        <f>IFERROR('PNAD 2015 | renda (SCN65)'!IT55/'PNAD 2015 | renda (SCN65)'!$KR55,"")</f>
        <v>9.7761891794618874E-3</v>
      </c>
      <c r="IU56" s="7">
        <f>IFERROR('PNAD 2015 | renda (SCN65)'!IU55/'PNAD 2015 | renda (SCN65)'!$KR55,"")</f>
        <v>0</v>
      </c>
      <c r="IV56" s="7">
        <f>IFERROR('PNAD 2015 | renda (SCN65)'!IV55/'PNAD 2015 | renda (SCN65)'!$KR55,"")</f>
        <v>6.9338888772515811E-4</v>
      </c>
      <c r="IW56" s="7">
        <f>IFERROR('PNAD 2015 | renda (SCN65)'!IW55/'PNAD 2015 | renda (SCN65)'!$KR55,"")</f>
        <v>1.3314182556352605E-2</v>
      </c>
      <c r="IX56" s="7">
        <f>IFERROR('PNAD 2015 | renda (SCN65)'!IX55/'PNAD 2015 | renda (SCN65)'!$KR55,"")</f>
        <v>0</v>
      </c>
      <c r="IY56" s="7">
        <f>IFERROR('PNAD 2015 | renda (SCN65)'!IY55/'PNAD 2015 | renda (SCN65)'!$KR55,"")</f>
        <v>0</v>
      </c>
      <c r="IZ56" s="7">
        <f>IFERROR('PNAD 2015 | renda (SCN65)'!IZ55/'PNAD 2015 | renda (SCN65)'!$KR55,"")</f>
        <v>3.4990221487590713E-2</v>
      </c>
      <c r="JA56" s="7">
        <f>IFERROR('PNAD 2015 | renda (SCN65)'!JA55/'PNAD 2015 | renda (SCN65)'!$KR55,"")</f>
        <v>0</v>
      </c>
      <c r="JB56" s="7">
        <f>IFERROR('PNAD 2015 | renda (SCN65)'!JB55/'PNAD 2015 | renda (SCN65)'!$KR55,"")</f>
        <v>1.2773003307746068E-3</v>
      </c>
      <c r="JC56" s="7">
        <f>IFERROR('PNAD 2015 | renda (SCN65)'!JC55/'PNAD 2015 | renda (SCN65)'!$KR55,"")</f>
        <v>1.5643810782452378E-2</v>
      </c>
      <c r="JD56" s="7">
        <f>IFERROR('PNAD 2015 | renda (SCN65)'!JD55/'PNAD 2015 | renda (SCN65)'!$KR55,"")</f>
        <v>0</v>
      </c>
      <c r="JE56" s="7">
        <f>IFERROR('PNAD 2015 | renda (SCN65)'!JE55/'PNAD 2015 | renda (SCN65)'!$KR55,"")</f>
        <v>0</v>
      </c>
      <c r="JF56" s="7">
        <f>IFERROR('PNAD 2015 | renda (SCN65)'!JF55/'PNAD 2015 | renda (SCN65)'!$KR55,"")</f>
        <v>2.562680550186525E-2</v>
      </c>
      <c r="JG56" s="7">
        <f>IFERROR('PNAD 2015 | renda (SCN65)'!JG55/'PNAD 2015 | renda (SCN65)'!$KR55,"")</f>
        <v>0</v>
      </c>
      <c r="JH56" s="7">
        <f>IFERROR('PNAD 2015 | renda (SCN65)'!JH55/'PNAD 2015 | renda (SCN65)'!$KR55,"")</f>
        <v>2.2934848637768479E-3</v>
      </c>
      <c r="JI56" s="7">
        <f>IFERROR('PNAD 2015 | renda (SCN65)'!JI55/'PNAD 2015 | renda (SCN65)'!$KR55,"")</f>
        <v>1.3163134532145312E-2</v>
      </c>
      <c r="JJ56" s="7">
        <f>IFERROR('PNAD 2015 | renda (SCN65)'!JJ55/'PNAD 2015 | renda (SCN65)'!$KR55,"")</f>
        <v>0</v>
      </c>
      <c r="JK56" s="7">
        <f>IFERROR('PNAD 2015 | renda (SCN65)'!JK55/'PNAD 2015 | renda (SCN65)'!$KR55,"")</f>
        <v>6.9900653360780449E-4</v>
      </c>
      <c r="JL56" s="7">
        <f>IFERROR('PNAD 2015 | renda (SCN65)'!JL55/'PNAD 2015 | renda (SCN65)'!$KR55,"")</f>
        <v>2.821812081175935E-2</v>
      </c>
      <c r="JM56" s="7">
        <f>IFERROR('PNAD 2015 | renda (SCN65)'!JM55/'PNAD 2015 | renda (SCN65)'!$KR55,"")</f>
        <v>0</v>
      </c>
      <c r="JN56" s="7">
        <f>IFERROR('PNAD 2015 | renda (SCN65)'!JN55/'PNAD 2015 | renda (SCN65)'!$KR55,"")</f>
        <v>9.6847262873454437E-3</v>
      </c>
      <c r="JO56" s="7">
        <f>IFERROR('PNAD 2015 | renda (SCN65)'!JO55/'PNAD 2015 | renda (SCN65)'!$KR55,"")</f>
        <v>0</v>
      </c>
      <c r="JP56" s="7">
        <f>IFERROR('PNAD 2015 | renda (SCN65)'!JP55/'PNAD 2015 | renda (SCN65)'!$KR55,"")</f>
        <v>0</v>
      </c>
      <c r="JQ56" s="7">
        <f>IFERROR('PNAD 2015 | renda (SCN65)'!JQ55/'PNAD 2015 | renda (SCN65)'!$KR55,"")</f>
        <v>2.2965564782882749E-2</v>
      </c>
      <c r="JR56" s="7">
        <f>IFERROR('PNAD 2015 | renda (SCN65)'!JR55/'PNAD 2015 | renda (SCN65)'!$KR55,"")</f>
        <v>0</v>
      </c>
      <c r="JS56" s="7">
        <f>IFERROR('PNAD 2015 | renda (SCN65)'!JS55/'PNAD 2015 | renda (SCN65)'!$KR55,"")</f>
        <v>0</v>
      </c>
      <c r="JT56" s="7">
        <f>IFERROR('PNAD 2015 | renda (SCN65)'!JT55/'PNAD 2015 | renda (SCN65)'!$KR55,"")</f>
        <v>3.2572367656832295E-2</v>
      </c>
      <c r="JU56" s="7">
        <f>IFERROR('PNAD 2015 | renda (SCN65)'!JU55/'PNAD 2015 | renda (SCN65)'!$KR55,"")</f>
        <v>0</v>
      </c>
      <c r="JV56" s="7">
        <f>IFERROR('PNAD 2015 | renda (SCN65)'!JV55/'PNAD 2015 | renda (SCN65)'!$KR55,"")</f>
        <v>7.5918199458801707E-3</v>
      </c>
      <c r="JW56" s="7">
        <f>IFERROR('PNAD 2015 | renda (SCN65)'!JW55/'PNAD 2015 | renda (SCN65)'!$KR55,"")</f>
        <v>0</v>
      </c>
      <c r="JX56" s="7">
        <f>IFERROR('PNAD 2015 | renda (SCN65)'!JX55/'PNAD 2015 | renda (SCN65)'!$KR55,"")</f>
        <v>4.6046795942345812E-3</v>
      </c>
      <c r="JY56" s="7">
        <f>IFERROR('PNAD 2015 | renda (SCN65)'!JY55/'PNAD 2015 | renda (SCN65)'!$KR55,"")</f>
        <v>4.5291936678657323E-2</v>
      </c>
      <c r="JZ56" s="7">
        <f>IFERROR('PNAD 2015 | renda (SCN65)'!JZ55/'PNAD 2015 | renda (SCN65)'!$KR55,"")</f>
        <v>0</v>
      </c>
      <c r="KA56" s="7">
        <f>IFERROR('PNAD 2015 | renda (SCN65)'!KA55/'PNAD 2015 | renda (SCN65)'!$KR55,"")</f>
        <v>0</v>
      </c>
      <c r="KB56" s="7">
        <f>IFERROR('PNAD 2015 | renda (SCN65)'!KB55/'PNAD 2015 | renda (SCN65)'!$KR55,"")</f>
        <v>2.1807453759157238E-2</v>
      </c>
      <c r="KC56" s="7">
        <f>IFERROR('PNAD 2015 | renda (SCN65)'!KC55/'PNAD 2015 | renda (SCN65)'!$KR55,"")</f>
        <v>0</v>
      </c>
      <c r="KD56" s="7">
        <f>IFERROR('PNAD 2015 | renda (SCN65)'!KD55/'PNAD 2015 | renda (SCN65)'!$KR55,"")</f>
        <v>0</v>
      </c>
      <c r="KE56" s="7">
        <f>IFERROR('PNAD 2015 | renda (SCN65)'!KE55/'PNAD 2015 | renda (SCN65)'!$KR55,"")</f>
        <v>3.4273447958699826E-2</v>
      </c>
      <c r="KF56" s="7">
        <f>IFERROR('PNAD 2015 | renda (SCN65)'!KF55/'PNAD 2015 | renda (SCN65)'!$KR55,"")</f>
        <v>0</v>
      </c>
      <c r="KG56" s="7">
        <f>IFERROR('PNAD 2015 | renda (SCN65)'!KG55/'PNAD 2015 | renda (SCN65)'!$KR55,"")</f>
        <v>0</v>
      </c>
      <c r="KH56" s="7">
        <f>IFERROR('PNAD 2015 | renda (SCN65)'!KH55/'PNAD 2015 | renda (SCN65)'!$KR55,"")</f>
        <v>5.356431061963586E-2</v>
      </c>
      <c r="KI56" s="7">
        <f>IFERROR('PNAD 2015 | renda (SCN65)'!KI55/'PNAD 2015 | renda (SCN65)'!$KR55,"")</f>
        <v>0</v>
      </c>
      <c r="KJ56" s="7">
        <f>IFERROR('PNAD 2015 | renda (SCN65)'!KJ55/'PNAD 2015 | renda (SCN65)'!$KR55,"")</f>
        <v>0</v>
      </c>
      <c r="KK56" s="7">
        <f>IFERROR('PNAD 2015 | renda (SCN65)'!KK55/'PNAD 2015 | renda (SCN65)'!$KR55,"")</f>
        <v>1.2607082804100311E-2</v>
      </c>
      <c r="KL56" s="7">
        <f>IFERROR('PNAD 2015 | renda (SCN65)'!KL55/'PNAD 2015 | renda (SCN65)'!$KR55,"")</f>
        <v>0</v>
      </c>
      <c r="KM56" s="7">
        <f>IFERROR('PNAD 2015 | renda (SCN65)'!KM55/'PNAD 2015 | renda (SCN65)'!$KR55,"")</f>
        <v>0</v>
      </c>
      <c r="KN56" s="7">
        <f>IFERROR('PNAD 2015 | renda (SCN65)'!KN55/'PNAD 2015 | renda (SCN65)'!$KR55,"")</f>
        <v>2.986734738569995E-2</v>
      </c>
      <c r="KO56" s="7">
        <f>IFERROR('PNAD 2015 | renda (SCN65)'!KO55/'PNAD 2015 | renda (SCN65)'!$KR55,"")</f>
        <v>0</v>
      </c>
      <c r="KP56" s="7">
        <f>IFERROR('PNAD 2015 | renda (SCN65)'!KP55/'PNAD 2015 | renda (SCN65)'!$KR55,"")</f>
        <v>0</v>
      </c>
      <c r="KQ56" s="7">
        <f>IFERROR('PNAD 2015 | renda (SCN65)'!KQ55/'PNAD 2015 | renda (SCN65)'!$KR55,"")</f>
        <v>1.2596647312765767E-2</v>
      </c>
      <c r="KR56" s="2">
        <f t="shared" si="308"/>
        <v>0.99999999999999978</v>
      </c>
      <c r="KT56" s="19">
        <v>21956</v>
      </c>
      <c r="KV56" s="7">
        <f t="shared" si="309"/>
        <v>0</v>
      </c>
      <c r="KW56" s="7">
        <f t="shared" si="0"/>
        <v>0.13588418889762743</v>
      </c>
      <c r="KX56" s="7">
        <f t="shared" si="1"/>
        <v>0</v>
      </c>
      <c r="KY56" s="7">
        <f t="shared" si="2"/>
        <v>0</v>
      </c>
      <c r="KZ56" s="7">
        <f t="shared" si="3"/>
        <v>0</v>
      </c>
      <c r="LA56" s="7">
        <f t="shared" si="4"/>
        <v>0</v>
      </c>
      <c r="LB56" s="7">
        <f t="shared" si="5"/>
        <v>0</v>
      </c>
      <c r="LC56" s="7">
        <f t="shared" si="6"/>
        <v>0</v>
      </c>
      <c r="LD56" s="7">
        <f t="shared" si="7"/>
        <v>3.1826167565807388</v>
      </c>
      <c r="LE56" s="7">
        <f t="shared" si="8"/>
        <v>0</v>
      </c>
      <c r="LF56" s="7">
        <f t="shared" si="9"/>
        <v>0</v>
      </c>
      <c r="LG56" s="7">
        <f t="shared" si="10"/>
        <v>0</v>
      </c>
      <c r="LH56" s="7">
        <f t="shared" si="11"/>
        <v>0</v>
      </c>
      <c r="LI56" s="7">
        <f t="shared" si="12"/>
        <v>2.618592846356433</v>
      </c>
      <c r="LJ56" s="7">
        <f t="shared" si="13"/>
        <v>0</v>
      </c>
      <c r="LK56" s="7">
        <f t="shared" si="14"/>
        <v>0</v>
      </c>
      <c r="LL56" s="7">
        <f t="shared" si="15"/>
        <v>8.88139058634893</v>
      </c>
      <c r="LM56" s="7">
        <f t="shared" si="16"/>
        <v>0</v>
      </c>
      <c r="LN56" s="7">
        <f t="shared" si="17"/>
        <v>4.1258620801285772</v>
      </c>
      <c r="LO56" s="7">
        <f t="shared" si="18"/>
        <v>9.2965690465807569</v>
      </c>
      <c r="LP56" s="7">
        <f t="shared" si="19"/>
        <v>4.6305150524345358</v>
      </c>
      <c r="LQ56" s="7">
        <f t="shared" si="20"/>
        <v>4.8638177521418466</v>
      </c>
      <c r="LR56" s="7">
        <f t="shared" si="21"/>
        <v>18.990338029939196</v>
      </c>
      <c r="LS56" s="7">
        <f t="shared" si="22"/>
        <v>5.9061540072858003</v>
      </c>
      <c r="LT56" s="7">
        <f t="shared" si="23"/>
        <v>0</v>
      </c>
      <c r="LU56" s="7">
        <f t="shared" si="24"/>
        <v>26.227320878028532</v>
      </c>
      <c r="LV56" s="7">
        <f t="shared" si="25"/>
        <v>5.132241288364237</v>
      </c>
      <c r="LW56" s="7">
        <f t="shared" si="26"/>
        <v>7.8256749649135173</v>
      </c>
      <c r="LX56" s="7">
        <f t="shared" si="27"/>
        <v>31.91606018307813</v>
      </c>
      <c r="LY56" s="7">
        <f t="shared" si="28"/>
        <v>17.05785581121663</v>
      </c>
      <c r="LZ56" s="7">
        <f t="shared" si="29"/>
        <v>0</v>
      </c>
      <c r="MA56" s="7">
        <f t="shared" si="30"/>
        <v>4.6631272577699656</v>
      </c>
      <c r="MB56" s="7">
        <f t="shared" si="31"/>
        <v>13.284456411828668</v>
      </c>
      <c r="MC56" s="7">
        <f t="shared" si="32"/>
        <v>0</v>
      </c>
      <c r="MD56" s="7">
        <f t="shared" si="33"/>
        <v>35.18187987378387</v>
      </c>
      <c r="ME56" s="7">
        <f t="shared" si="34"/>
        <v>9.9362699973911273</v>
      </c>
      <c r="MF56" s="7">
        <f t="shared" si="35"/>
        <v>0</v>
      </c>
      <c r="MG56" s="7">
        <f t="shared" si="36"/>
        <v>33.414131102524891</v>
      </c>
      <c r="MH56" s="7">
        <f t="shared" si="37"/>
        <v>23.753392429698494</v>
      </c>
      <c r="MI56" s="7">
        <f t="shared" si="38"/>
        <v>0</v>
      </c>
      <c r="MJ56" s="7">
        <f t="shared" si="39"/>
        <v>42.266672430307864</v>
      </c>
      <c r="MK56" s="7">
        <f t="shared" si="40"/>
        <v>11.337758616421427</v>
      </c>
      <c r="ML56" s="7">
        <f t="shared" si="41"/>
        <v>4.7814510284100535</v>
      </c>
      <c r="MM56" s="7">
        <f t="shared" si="42"/>
        <v>41.52579002191834</v>
      </c>
      <c r="MN56" s="7">
        <f t="shared" si="43"/>
        <v>19.574849094797298</v>
      </c>
      <c r="MO56" s="7">
        <f t="shared" si="44"/>
        <v>0</v>
      </c>
      <c r="MP56" s="7">
        <f t="shared" si="45"/>
        <v>69.175086673610963</v>
      </c>
      <c r="MQ56" s="7">
        <f t="shared" si="46"/>
        <v>46.393370720829658</v>
      </c>
      <c r="MR56" s="7">
        <f t="shared" si="47"/>
        <v>15.621664460867859</v>
      </c>
      <c r="MS56" s="7">
        <f t="shared" si="48"/>
        <v>53.076782288609884</v>
      </c>
      <c r="MT56" s="7">
        <f t="shared" si="49"/>
        <v>28.413592951092202</v>
      </c>
      <c r="MU56" s="7">
        <f t="shared" si="50"/>
        <v>0</v>
      </c>
      <c r="MV56" s="7">
        <f t="shared" si="51"/>
        <v>39.813231136611627</v>
      </c>
      <c r="MW56" s="7">
        <f t="shared" si="52"/>
        <v>15.326064086865944</v>
      </c>
      <c r="MX56" s="7">
        <f t="shared" si="53"/>
        <v>7.6617777278431474</v>
      </c>
      <c r="MY56" s="7">
        <f t="shared" si="54"/>
        <v>26.920121188808125</v>
      </c>
      <c r="MZ56" s="7">
        <f t="shared" si="55"/>
        <v>36.256828334263261</v>
      </c>
      <c r="NA56" s="7">
        <f t="shared" si="56"/>
        <v>4.2282978532975584</v>
      </c>
      <c r="NB56" s="7">
        <f t="shared" si="57"/>
        <v>58.805241587337257</v>
      </c>
      <c r="NC56" s="7">
        <f t="shared" si="58"/>
        <v>43.395556461149695</v>
      </c>
      <c r="ND56" s="7">
        <f t="shared" si="59"/>
        <v>8.1890083807659426</v>
      </c>
      <c r="NE56" s="7">
        <f t="shared" si="60"/>
        <v>34.839869822958462</v>
      </c>
      <c r="NF56" s="7">
        <f t="shared" si="61"/>
        <v>14.813049010627823</v>
      </c>
      <c r="NG56" s="7">
        <f t="shared" si="62"/>
        <v>0</v>
      </c>
      <c r="NH56" s="7">
        <f t="shared" si="63"/>
        <v>9.7464502381310574</v>
      </c>
      <c r="NI56" s="7">
        <f t="shared" si="64"/>
        <v>9.6373247818163463</v>
      </c>
      <c r="NJ56" s="7">
        <f t="shared" si="65"/>
        <v>9.2969871517773672</v>
      </c>
      <c r="NK56" s="7">
        <f t="shared" si="66"/>
        <v>17.508991318356752</v>
      </c>
      <c r="NL56" s="7">
        <f t="shared" si="67"/>
        <v>42.014973101949799</v>
      </c>
      <c r="NM56" s="7">
        <f t="shared" si="68"/>
        <v>5.6318769983108981</v>
      </c>
      <c r="NN56" s="7">
        <f t="shared" si="69"/>
        <v>65.251169403444095</v>
      </c>
      <c r="NO56" s="7">
        <f t="shared" si="70"/>
        <v>57.333929400473409</v>
      </c>
      <c r="NP56" s="7">
        <f t="shared" si="71"/>
        <v>0</v>
      </c>
      <c r="NQ56" s="7">
        <f t="shared" si="72"/>
        <v>53.349804981994964</v>
      </c>
      <c r="NR56" s="7">
        <f t="shared" si="73"/>
        <v>41.180435129520063</v>
      </c>
      <c r="NS56" s="7">
        <f t="shared" si="74"/>
        <v>10.119818178702076</v>
      </c>
      <c r="NT56" s="7">
        <f t="shared" si="75"/>
        <v>92.725279977757936</v>
      </c>
      <c r="NU56" s="7">
        <f t="shared" si="76"/>
        <v>134.20173358647651</v>
      </c>
      <c r="NV56" s="7">
        <f t="shared" si="77"/>
        <v>0</v>
      </c>
      <c r="NW56" s="7">
        <f t="shared" si="78"/>
        <v>13.32334019511322</v>
      </c>
      <c r="NX56" s="7">
        <f t="shared" si="79"/>
        <v>26.11861352691043</v>
      </c>
      <c r="NY56" s="7">
        <f t="shared" si="80"/>
        <v>0</v>
      </c>
      <c r="NZ56" s="7">
        <f t="shared" si="81"/>
        <v>44.45378071376475</v>
      </c>
      <c r="OA56" s="7">
        <f t="shared" si="82"/>
        <v>85.519236914217601</v>
      </c>
      <c r="OB56" s="7">
        <f t="shared" si="83"/>
        <v>0</v>
      </c>
      <c r="OC56" s="7">
        <f t="shared" si="84"/>
        <v>47.513056437346108</v>
      </c>
      <c r="OD56" s="7">
        <f t="shared" si="85"/>
        <v>20.475029583094503</v>
      </c>
      <c r="OE56" s="7">
        <f t="shared" si="86"/>
        <v>0</v>
      </c>
      <c r="OF56" s="7">
        <f t="shared" si="87"/>
        <v>51.992217408608518</v>
      </c>
      <c r="OG56" s="7">
        <f t="shared" si="88"/>
        <v>48.242650005427215</v>
      </c>
      <c r="OH56" s="7">
        <f t="shared" si="89"/>
        <v>0</v>
      </c>
      <c r="OI56" s="7">
        <f t="shared" si="90"/>
        <v>33.139435988353384</v>
      </c>
      <c r="OJ56" s="7">
        <f t="shared" si="91"/>
        <v>102.34211760494048</v>
      </c>
      <c r="OK56" s="7">
        <f t="shared" si="92"/>
        <v>0</v>
      </c>
      <c r="OL56" s="7">
        <f t="shared" si="93"/>
        <v>54.663491509737575</v>
      </c>
      <c r="OM56" s="7">
        <f t="shared" si="94"/>
        <v>160.37261026296295</v>
      </c>
      <c r="ON56" s="7">
        <f t="shared" si="95"/>
        <v>0</v>
      </c>
      <c r="OO56" s="7">
        <f t="shared" si="96"/>
        <v>70.551907086041396</v>
      </c>
      <c r="OP56" s="7">
        <f t="shared" si="97"/>
        <v>75.834666245184536</v>
      </c>
      <c r="OQ56" s="7">
        <f t="shared" si="98"/>
        <v>0</v>
      </c>
      <c r="OR56" s="7">
        <f t="shared" si="99"/>
        <v>52.715121293543902</v>
      </c>
      <c r="OS56" s="7">
        <f t="shared" si="100"/>
        <v>120.25207180684438</v>
      </c>
      <c r="OT56" s="7">
        <f t="shared" si="101"/>
        <v>0</v>
      </c>
      <c r="OU56" s="7">
        <f t="shared" si="102"/>
        <v>77.483673140606825</v>
      </c>
      <c r="OV56" s="7">
        <f t="shared" si="103"/>
        <v>82.502189815493665</v>
      </c>
      <c r="OW56" s="7">
        <f t="shared" si="104"/>
        <v>0</v>
      </c>
      <c r="OX56" s="7">
        <f t="shared" si="105"/>
        <v>5.1230429740388592</v>
      </c>
      <c r="OY56" s="7">
        <f t="shared" si="106"/>
        <v>22.481098316420095</v>
      </c>
      <c r="OZ56" s="7">
        <f t="shared" si="107"/>
        <v>0</v>
      </c>
      <c r="PA56" s="7">
        <f t="shared" si="108"/>
        <v>9.215874743635398</v>
      </c>
      <c r="PB56" s="7">
        <f t="shared" si="109"/>
        <v>22.534197676389322</v>
      </c>
      <c r="PC56" s="7">
        <f t="shared" si="110"/>
        <v>0</v>
      </c>
      <c r="PD56" s="7">
        <f t="shared" si="111"/>
        <v>25.171187151396509</v>
      </c>
      <c r="PE56" s="7">
        <f t="shared" si="112"/>
        <v>0</v>
      </c>
      <c r="PF56" s="7">
        <f t="shared" si="113"/>
        <v>0</v>
      </c>
      <c r="PG56" s="7">
        <f t="shared" si="114"/>
        <v>56.606008253178729</v>
      </c>
      <c r="PH56" s="7">
        <f t="shared" si="115"/>
        <v>247.37988357190872</v>
      </c>
      <c r="PI56" s="7">
        <f t="shared" si="116"/>
        <v>0</v>
      </c>
      <c r="PJ56" s="7">
        <f t="shared" si="117"/>
        <v>27.738771163766756</v>
      </c>
      <c r="PK56" s="7">
        <f t="shared" si="118"/>
        <v>33.63321822554753</v>
      </c>
      <c r="PL56" s="7">
        <f t="shared" si="119"/>
        <v>0</v>
      </c>
      <c r="PM56" s="7">
        <f t="shared" si="120"/>
        <v>7.7106960358462935</v>
      </c>
      <c r="PN56" s="7">
        <f t="shared" si="121"/>
        <v>103.39030733283694</v>
      </c>
      <c r="PO56" s="7">
        <f t="shared" si="122"/>
        <v>0</v>
      </c>
      <c r="PP56" s="7">
        <f t="shared" si="123"/>
        <v>10.943067310823395</v>
      </c>
      <c r="PQ56" s="7">
        <f t="shared" si="124"/>
        <v>159.84663392562999</v>
      </c>
      <c r="PR56" s="7">
        <f t="shared" si="125"/>
        <v>0</v>
      </c>
      <c r="PS56" s="7">
        <f t="shared" si="126"/>
        <v>40.697105522241117</v>
      </c>
      <c r="PT56" s="7">
        <f t="shared" si="127"/>
        <v>168.55785569695942</v>
      </c>
      <c r="PU56" s="7">
        <f t="shared" si="128"/>
        <v>0</v>
      </c>
      <c r="PV56" s="7">
        <f t="shared" si="129"/>
        <v>64.471403211770024</v>
      </c>
      <c r="PW56" s="7">
        <f t="shared" si="130"/>
        <v>161.81799992763712</v>
      </c>
      <c r="PX56" s="7">
        <f t="shared" si="131"/>
        <v>0</v>
      </c>
      <c r="PY56" s="7">
        <f t="shared" si="132"/>
        <v>10.170408907491655</v>
      </c>
      <c r="PZ56" s="7">
        <f t="shared" si="133"/>
        <v>132.47370480889532</v>
      </c>
      <c r="QA56" s="7">
        <f t="shared" si="134"/>
        <v>0</v>
      </c>
      <c r="QB56" s="7">
        <f t="shared" si="135"/>
        <v>0</v>
      </c>
      <c r="QC56" s="7">
        <f t="shared" si="136"/>
        <v>40.776545509596652</v>
      </c>
      <c r="QD56" s="7">
        <f t="shared" si="137"/>
        <v>0</v>
      </c>
      <c r="QE56" s="7">
        <f t="shared" si="138"/>
        <v>16.293559511817051</v>
      </c>
      <c r="QF56" s="7">
        <f t="shared" si="139"/>
        <v>22.268282771346581</v>
      </c>
      <c r="QG56" s="7">
        <f t="shared" si="140"/>
        <v>0</v>
      </c>
      <c r="QH56" s="7">
        <f t="shared" si="141"/>
        <v>54.454438911433527</v>
      </c>
      <c r="QI56" s="7">
        <f t="shared" si="142"/>
        <v>109.44572489531184</v>
      </c>
      <c r="QJ56" s="7">
        <f t="shared" si="143"/>
        <v>0</v>
      </c>
      <c r="QK56" s="7">
        <f t="shared" si="144"/>
        <v>0</v>
      </c>
      <c r="QL56" s="7">
        <f t="shared" si="145"/>
        <v>90.904431846529732</v>
      </c>
      <c r="QM56" s="7">
        <f t="shared" si="146"/>
        <v>0</v>
      </c>
      <c r="QN56" s="7">
        <f t="shared" si="147"/>
        <v>131.66927041062135</v>
      </c>
      <c r="QO56" s="7">
        <f t="shared" si="148"/>
        <v>355.45547773793584</v>
      </c>
      <c r="QP56" s="7">
        <f t="shared" si="149"/>
        <v>0</v>
      </c>
      <c r="QQ56" s="7">
        <f t="shared" si="150"/>
        <v>16.898139626112343</v>
      </c>
      <c r="QR56" s="7">
        <f t="shared" si="151"/>
        <v>29.670835277292714</v>
      </c>
      <c r="QS56" s="7">
        <f t="shared" si="152"/>
        <v>0</v>
      </c>
      <c r="QT56" s="7">
        <f t="shared" si="153"/>
        <v>35.309820063945949</v>
      </c>
      <c r="QU56" s="7">
        <f t="shared" si="154"/>
        <v>75.108417518676291</v>
      </c>
      <c r="QV56" s="7">
        <f t="shared" si="155"/>
        <v>0</v>
      </c>
      <c r="QW56" s="7">
        <f t="shared" si="156"/>
        <v>8.0723570309122863</v>
      </c>
      <c r="QX56" s="7">
        <f t="shared" si="157"/>
        <v>91.707193824017239</v>
      </c>
      <c r="QY56" s="7">
        <f t="shared" si="158"/>
        <v>0</v>
      </c>
      <c r="QZ56" s="7">
        <f t="shared" si="159"/>
        <v>17.874833365388827</v>
      </c>
      <c r="RA56" s="7">
        <f t="shared" si="160"/>
        <v>56.029023081859577</v>
      </c>
      <c r="RB56" s="7">
        <f t="shared" si="161"/>
        <v>0</v>
      </c>
      <c r="RC56" s="7">
        <f t="shared" si="162"/>
        <v>0</v>
      </c>
      <c r="RD56" s="7">
        <f t="shared" si="163"/>
        <v>28.245514662055754</v>
      </c>
      <c r="RE56" s="7">
        <f t="shared" si="164"/>
        <v>20.518512523541744</v>
      </c>
      <c r="RF56" s="7">
        <f t="shared" si="165"/>
        <v>55.30988214369367</v>
      </c>
      <c r="RG56" s="7">
        <f t="shared" si="166"/>
        <v>176.0925294450337</v>
      </c>
      <c r="RH56" s="7">
        <f t="shared" si="167"/>
        <v>0</v>
      </c>
      <c r="RI56" s="7">
        <f t="shared" si="168"/>
        <v>45.998679415231628</v>
      </c>
      <c r="RJ56" s="7">
        <f t="shared" si="169"/>
        <v>132.12416886453093</v>
      </c>
      <c r="RK56" s="7">
        <f t="shared" si="170"/>
        <v>0</v>
      </c>
      <c r="RL56" s="7">
        <f t="shared" si="171"/>
        <v>25.393201010795401</v>
      </c>
      <c r="RM56" s="7">
        <f t="shared" si="172"/>
        <v>88.199709329672018</v>
      </c>
      <c r="RN56" s="7">
        <f t="shared" si="173"/>
        <v>0</v>
      </c>
      <c r="RO56" s="7">
        <f t="shared" si="174"/>
        <v>85.934833479646045</v>
      </c>
      <c r="RP56" s="7">
        <f t="shared" si="175"/>
        <v>355.09339863767326</v>
      </c>
      <c r="RQ56" s="7">
        <f t="shared" si="176"/>
        <v>0</v>
      </c>
      <c r="RR56" s="7">
        <f t="shared" si="177"/>
        <v>0</v>
      </c>
      <c r="RS56" s="7">
        <f t="shared" si="178"/>
        <v>111.37528037765816</v>
      </c>
      <c r="RT56" s="7">
        <f t="shared" si="179"/>
        <v>0</v>
      </c>
      <c r="RU56" s="7">
        <f t="shared" si="180"/>
        <v>20.184028366255276</v>
      </c>
      <c r="RV56" s="7">
        <f t="shared" si="181"/>
        <v>242.55494960305143</v>
      </c>
      <c r="RW56" s="7">
        <f t="shared" si="182"/>
        <v>0</v>
      </c>
      <c r="RX56" s="7">
        <f t="shared" si="183"/>
        <v>25.535774882838759</v>
      </c>
      <c r="RY56" s="7">
        <f t="shared" si="184"/>
        <v>139.92642993843441</v>
      </c>
      <c r="RZ56" s="7">
        <f t="shared" si="185"/>
        <v>0</v>
      </c>
      <c r="SA56" s="7">
        <f t="shared" si="186"/>
        <v>27.808594731600309</v>
      </c>
      <c r="SB56" s="7">
        <f t="shared" si="187"/>
        <v>108.79598941978287</v>
      </c>
      <c r="SC56" s="7">
        <f t="shared" si="188"/>
        <v>0</v>
      </c>
      <c r="SD56" s="7">
        <f t="shared" si="189"/>
        <v>12.824122590363167</v>
      </c>
      <c r="SE56" s="7">
        <f t="shared" si="190"/>
        <v>192.68252554124592</v>
      </c>
      <c r="SF56" s="7">
        <f t="shared" si="191"/>
        <v>0</v>
      </c>
      <c r="SG56" s="7">
        <f t="shared" si="192"/>
        <v>40.24429759431456</v>
      </c>
      <c r="SH56" s="7">
        <f t="shared" si="193"/>
        <v>9.5110570124407054</v>
      </c>
      <c r="SI56" s="7">
        <f t="shared" si="194"/>
        <v>0</v>
      </c>
      <c r="SJ56" s="7">
        <f t="shared" si="195"/>
        <v>15.157567692632885</v>
      </c>
      <c r="SK56" s="7">
        <f t="shared" si="196"/>
        <v>549.20249910974599</v>
      </c>
      <c r="SL56" s="7">
        <f t="shared" si="197"/>
        <v>0</v>
      </c>
      <c r="SM56" s="7">
        <f t="shared" si="198"/>
        <v>0</v>
      </c>
      <c r="SN56" s="7">
        <f t="shared" si="199"/>
        <v>158.29922659298347</v>
      </c>
      <c r="SO56" s="7">
        <f t="shared" si="200"/>
        <v>0</v>
      </c>
      <c r="SP56" s="7">
        <f t="shared" si="201"/>
        <v>0</v>
      </c>
      <c r="SQ56" s="7">
        <f t="shared" si="202"/>
        <v>42.858291283508301</v>
      </c>
      <c r="SR56" s="7">
        <f t="shared" si="203"/>
        <v>0</v>
      </c>
      <c r="SS56" s="7">
        <f t="shared" si="204"/>
        <v>32.76564994258576</v>
      </c>
      <c r="ST56" s="7">
        <f t="shared" si="205"/>
        <v>416.5995997950987</v>
      </c>
      <c r="SU56" s="7">
        <f t="shared" si="206"/>
        <v>0</v>
      </c>
      <c r="SV56" s="7">
        <f t="shared" si="207"/>
        <v>11.975369041248756</v>
      </c>
      <c r="SW56" s="7">
        <f t="shared" si="208"/>
        <v>284.16310634870155</v>
      </c>
      <c r="SX56" s="7">
        <f t="shared" si="209"/>
        <v>0</v>
      </c>
      <c r="SY56" s="7">
        <f t="shared" si="210"/>
        <v>20.584155039409215</v>
      </c>
      <c r="SZ56" s="7">
        <f t="shared" si="211"/>
        <v>217.44146096878683</v>
      </c>
      <c r="TA56" s="7">
        <f t="shared" si="212"/>
        <v>0</v>
      </c>
      <c r="TB56" s="7">
        <f t="shared" si="213"/>
        <v>0</v>
      </c>
      <c r="TC56" s="7">
        <f t="shared" si="214"/>
        <v>239.42501410124331</v>
      </c>
      <c r="TD56" s="7">
        <f t="shared" si="215"/>
        <v>0</v>
      </c>
      <c r="TE56" s="7">
        <f t="shared" si="216"/>
        <v>0</v>
      </c>
      <c r="TF56" s="7">
        <f t="shared" si="217"/>
        <v>161.88573296948761</v>
      </c>
      <c r="TG56" s="7">
        <f t="shared" si="218"/>
        <v>0</v>
      </c>
      <c r="TH56" s="7">
        <f t="shared" si="219"/>
        <v>6.2862116310025504</v>
      </c>
      <c r="TI56" s="7">
        <f t="shared" si="220"/>
        <v>75.873550028469083</v>
      </c>
      <c r="TJ56" s="7">
        <f t="shared" si="221"/>
        <v>0</v>
      </c>
      <c r="TK56" s="7">
        <f t="shared" si="222"/>
        <v>23.36162786047672</v>
      </c>
      <c r="TL56" s="7">
        <f t="shared" si="223"/>
        <v>518.11805016272126</v>
      </c>
      <c r="TM56" s="7">
        <f t="shared" si="224"/>
        <v>0</v>
      </c>
      <c r="TN56" s="7">
        <f t="shared" si="225"/>
        <v>0</v>
      </c>
      <c r="TO56" s="7">
        <f t="shared" si="226"/>
        <v>112.63921238700439</v>
      </c>
      <c r="TP56" s="7">
        <f t="shared" si="227"/>
        <v>0</v>
      </c>
      <c r="TQ56" s="7">
        <f t="shared" si="228"/>
        <v>15.166766006958262</v>
      </c>
      <c r="TR56" s="7">
        <f t="shared" si="229"/>
        <v>111.84773924982528</v>
      </c>
      <c r="TS56" s="7">
        <f t="shared" si="230"/>
        <v>0</v>
      </c>
      <c r="TT56" s="7">
        <f t="shared" si="231"/>
        <v>0</v>
      </c>
      <c r="TU56" s="7">
        <f t="shared" si="232"/>
        <v>391.62910313807413</v>
      </c>
      <c r="TV56" s="7">
        <f t="shared" si="233"/>
        <v>0</v>
      </c>
      <c r="TW56" s="7">
        <f t="shared" si="234"/>
        <v>43.730040618436163</v>
      </c>
      <c r="TX56" s="7">
        <f t="shared" si="235"/>
        <v>516.75628153736875</v>
      </c>
      <c r="TY56" s="7">
        <f t="shared" si="236"/>
        <v>0</v>
      </c>
      <c r="TZ56" s="7">
        <f t="shared" si="237"/>
        <v>0</v>
      </c>
      <c r="UA56" s="7">
        <f t="shared" si="238"/>
        <v>569.4354457840044</v>
      </c>
      <c r="UB56" s="7">
        <f t="shared" si="239"/>
        <v>0</v>
      </c>
      <c r="UC56" s="7">
        <f t="shared" si="240"/>
        <v>55.498029482167304</v>
      </c>
      <c r="UD56" s="7">
        <f t="shared" si="241"/>
        <v>685.88986809005758</v>
      </c>
      <c r="UE56" s="7">
        <f t="shared" si="242"/>
        <v>0</v>
      </c>
      <c r="UF56" s="7">
        <f t="shared" si="243"/>
        <v>0</v>
      </c>
      <c r="UG56" s="7">
        <f t="shared" si="244"/>
        <v>129.00635841342446</v>
      </c>
      <c r="UH56" s="7">
        <f t="shared" si="245"/>
        <v>0</v>
      </c>
      <c r="UI56" s="7">
        <f t="shared" si="246"/>
        <v>25.566296562191145</v>
      </c>
      <c r="UJ56" s="7">
        <f t="shared" si="247"/>
        <v>214.64600962426519</v>
      </c>
      <c r="UK56" s="7">
        <f t="shared" si="248"/>
        <v>0</v>
      </c>
      <c r="UL56" s="7">
        <f t="shared" si="249"/>
        <v>15.224046418893572</v>
      </c>
      <c r="UM56" s="7">
        <f t="shared" si="250"/>
        <v>292.32619220727781</v>
      </c>
      <c r="UN56" s="7">
        <f t="shared" si="251"/>
        <v>0</v>
      </c>
      <c r="UO56" s="7">
        <f t="shared" si="252"/>
        <v>0</v>
      </c>
      <c r="UP56" s="7">
        <f t="shared" si="253"/>
        <v>768.24530298154173</v>
      </c>
      <c r="UQ56" s="7">
        <f t="shared" si="254"/>
        <v>0</v>
      </c>
      <c r="UR56" s="7">
        <f t="shared" si="255"/>
        <v>28.044406062487266</v>
      </c>
      <c r="US56" s="7">
        <f t="shared" si="256"/>
        <v>343.47550953952441</v>
      </c>
      <c r="UT56" s="7">
        <f t="shared" si="257"/>
        <v>0</v>
      </c>
      <c r="UU56" s="7">
        <f t="shared" si="258"/>
        <v>0</v>
      </c>
      <c r="UV56" s="7">
        <f t="shared" si="259"/>
        <v>562.66214159895344</v>
      </c>
      <c r="UW56" s="7">
        <f t="shared" si="260"/>
        <v>0</v>
      </c>
      <c r="UX56" s="7">
        <f t="shared" si="261"/>
        <v>50.355753669084471</v>
      </c>
      <c r="UY56" s="7">
        <f t="shared" si="262"/>
        <v>289.00978178778246</v>
      </c>
      <c r="UZ56" s="7">
        <f t="shared" si="263"/>
        <v>0</v>
      </c>
      <c r="VA56" s="7">
        <f t="shared" si="264"/>
        <v>15.347387451892955</v>
      </c>
      <c r="VB56" s="7">
        <f t="shared" si="265"/>
        <v>619.55706054298832</v>
      </c>
      <c r="VC56" s="7">
        <f t="shared" si="266"/>
        <v>0</v>
      </c>
      <c r="VD56" s="7">
        <f t="shared" si="267"/>
        <v>212.63785036495656</v>
      </c>
      <c r="VE56" s="7">
        <f t="shared" si="268"/>
        <v>0</v>
      </c>
      <c r="VF56" s="7">
        <f t="shared" si="269"/>
        <v>0</v>
      </c>
      <c r="VG56" s="7">
        <f t="shared" si="270"/>
        <v>504.23194037297361</v>
      </c>
      <c r="VH56" s="7">
        <f t="shared" si="271"/>
        <v>0</v>
      </c>
      <c r="VI56" s="7">
        <f t="shared" si="272"/>
        <v>0</v>
      </c>
      <c r="VJ56" s="7">
        <f t="shared" si="273"/>
        <v>715.15890427340992</v>
      </c>
      <c r="VK56" s="7">
        <f t="shared" si="274"/>
        <v>0</v>
      </c>
      <c r="VL56" s="7">
        <f t="shared" si="275"/>
        <v>166.68599873174503</v>
      </c>
      <c r="VM56" s="7">
        <f t="shared" si="276"/>
        <v>0</v>
      </c>
      <c r="VN56" s="7">
        <f t="shared" si="277"/>
        <v>101.10034517101447</v>
      </c>
      <c r="VO56" s="7">
        <f t="shared" si="278"/>
        <v>994.42976171660018</v>
      </c>
      <c r="VP56" s="7">
        <f t="shared" si="279"/>
        <v>0</v>
      </c>
      <c r="VQ56" s="7">
        <f t="shared" si="280"/>
        <v>0</v>
      </c>
      <c r="VR56" s="7">
        <f t="shared" si="281"/>
        <v>478.8044547360563</v>
      </c>
      <c r="VS56" s="7">
        <f t="shared" si="282"/>
        <v>0</v>
      </c>
      <c r="VT56" s="7">
        <f t="shared" si="283"/>
        <v>0</v>
      </c>
      <c r="VU56" s="7">
        <f t="shared" si="284"/>
        <v>752.50782338121337</v>
      </c>
      <c r="VV56" s="7">
        <f t="shared" si="285"/>
        <v>0</v>
      </c>
      <c r="VW56" s="7">
        <f t="shared" si="286"/>
        <v>0</v>
      </c>
      <c r="VX56" s="7">
        <f t="shared" si="287"/>
        <v>1176.058003964725</v>
      </c>
      <c r="VY56" s="7">
        <f t="shared" si="288"/>
        <v>0</v>
      </c>
      <c r="VZ56" s="7">
        <f t="shared" si="289"/>
        <v>0</v>
      </c>
      <c r="WA56" s="7">
        <f t="shared" si="290"/>
        <v>276.80111004682641</v>
      </c>
      <c r="WB56" s="7">
        <f t="shared" si="291"/>
        <v>0</v>
      </c>
      <c r="WC56" s="7">
        <f t="shared" si="292"/>
        <v>0</v>
      </c>
      <c r="WD56" s="7">
        <f t="shared" si="293"/>
        <v>655.76747920042806</v>
      </c>
      <c r="WE56" s="7">
        <f t="shared" si="294"/>
        <v>0</v>
      </c>
      <c r="WF56" s="7">
        <f t="shared" si="295"/>
        <v>0</v>
      </c>
      <c r="WG56" s="7">
        <f t="shared" si="296"/>
        <v>276.57198839908517</v>
      </c>
      <c r="WH56" s="2">
        <f t="shared" si="310"/>
        <v>21955.999999999996</v>
      </c>
      <c r="WI56" s="27" t="str">
        <f t="shared" si="311"/>
        <v>N</v>
      </c>
      <c r="WK56" s="7">
        <f t="shared" si="312"/>
        <v>0</v>
      </c>
      <c r="WL56" s="7">
        <f t="shared" si="313"/>
        <v>6.1889319046104692E-6</v>
      </c>
      <c r="WM56" s="7">
        <f t="shared" si="314"/>
        <v>0</v>
      </c>
      <c r="WN56" s="7">
        <f t="shared" si="315"/>
        <v>0</v>
      </c>
      <c r="WO56" s="7">
        <f t="shared" si="316"/>
        <v>0</v>
      </c>
      <c r="WP56" s="7">
        <f t="shared" si="317"/>
        <v>0</v>
      </c>
      <c r="WQ56" s="7">
        <f t="shared" si="318"/>
        <v>0</v>
      </c>
      <c r="WR56" s="7">
        <f t="shared" si="319"/>
        <v>0</v>
      </c>
      <c r="WS56" s="7">
        <f t="shared" si="320"/>
        <v>1.449543066396766E-4</v>
      </c>
      <c r="WT56" s="7">
        <f t="shared" si="321"/>
        <v>0</v>
      </c>
      <c r="WU56" s="7">
        <f t="shared" si="322"/>
        <v>0</v>
      </c>
      <c r="WV56" s="7">
        <f t="shared" si="323"/>
        <v>0</v>
      </c>
      <c r="WW56" s="7">
        <f t="shared" si="324"/>
        <v>0</v>
      </c>
      <c r="WX56" s="7">
        <f t="shared" si="325"/>
        <v>1.1926547851869345E-4</v>
      </c>
      <c r="WY56" s="7">
        <f t="shared" si="326"/>
        <v>0</v>
      </c>
      <c r="WZ56" s="7">
        <f t="shared" si="327"/>
        <v>0</v>
      </c>
      <c r="XA56" s="7">
        <f t="shared" si="328"/>
        <v>4.0450858928534029E-4</v>
      </c>
      <c r="XB56" s="7">
        <f t="shared" si="329"/>
        <v>0</v>
      </c>
      <c r="XC56" s="7">
        <f t="shared" si="330"/>
        <v>1.8791501549137265E-4</v>
      </c>
      <c r="XD56" s="7">
        <f t="shared" si="331"/>
        <v>4.234181566123501E-4</v>
      </c>
      <c r="XE56" s="7">
        <f t="shared" si="332"/>
        <v>2.1089975644172603E-4</v>
      </c>
      <c r="XF56" s="7">
        <f t="shared" si="333"/>
        <v>2.2152567645025722E-4</v>
      </c>
      <c r="XG56" s="7">
        <f t="shared" si="334"/>
        <v>8.649270372535616E-4</v>
      </c>
      <c r="XH56" s="7">
        <f t="shared" si="335"/>
        <v>2.689995448754692E-4</v>
      </c>
      <c r="XI56" s="7">
        <f t="shared" si="336"/>
        <v>0</v>
      </c>
      <c r="XJ56" s="7">
        <f t="shared" si="337"/>
        <v>1.1945400290594159E-3</v>
      </c>
      <c r="XK56" s="7">
        <f t="shared" si="338"/>
        <v>2.3375119732028775E-4</v>
      </c>
      <c r="XL56" s="7">
        <f t="shared" si="339"/>
        <v>3.5642534910336666E-4</v>
      </c>
      <c r="XM56" s="7">
        <f t="shared" si="340"/>
        <v>1.4536372828875084E-3</v>
      </c>
      <c r="XN56" s="7">
        <f t="shared" si="341"/>
        <v>7.7691090413630132E-4</v>
      </c>
      <c r="XO56" s="7">
        <f t="shared" si="342"/>
        <v>0</v>
      </c>
      <c r="XP56" s="7">
        <f t="shared" si="343"/>
        <v>2.1238510009883251E-4</v>
      </c>
      <c r="XQ56" s="7">
        <f t="shared" si="344"/>
        <v>6.050490258621183E-4</v>
      </c>
      <c r="XR56" s="7">
        <f t="shared" si="345"/>
        <v>0</v>
      </c>
      <c r="XS56" s="7">
        <f t="shared" si="346"/>
        <v>1.6023811201395463E-3</v>
      </c>
      <c r="XT56" s="7">
        <f t="shared" si="347"/>
        <v>4.5255374373251634E-4</v>
      </c>
      <c r="XU56" s="7">
        <f t="shared" si="348"/>
        <v>0</v>
      </c>
      <c r="XV56" s="7">
        <f t="shared" si="349"/>
        <v>1.5218678767774138E-3</v>
      </c>
      <c r="XW56" s="7">
        <f t="shared" si="350"/>
        <v>1.0818633826607076E-3</v>
      </c>
      <c r="XX56" s="7">
        <f t="shared" si="351"/>
        <v>0</v>
      </c>
      <c r="XY56" s="7">
        <f t="shared" si="352"/>
        <v>1.9250625082122368E-3</v>
      </c>
      <c r="XZ56" s="7">
        <f t="shared" si="353"/>
        <v>5.1638543525329885E-4</v>
      </c>
      <c r="YA56" s="7">
        <f t="shared" si="354"/>
        <v>2.1777423157269332E-4</v>
      </c>
      <c r="YB56" s="7">
        <f t="shared" si="355"/>
        <v>1.8913185471815606E-3</v>
      </c>
      <c r="YC56" s="7">
        <f t="shared" si="356"/>
        <v>8.9154896587708603E-4</v>
      </c>
      <c r="YD56" s="7">
        <f t="shared" si="357"/>
        <v>0</v>
      </c>
      <c r="YE56" s="7">
        <f t="shared" si="358"/>
        <v>3.1506233682643001E-3</v>
      </c>
      <c r="YF56" s="7">
        <f t="shared" si="359"/>
        <v>2.1130156094384071E-3</v>
      </c>
      <c r="YG56" s="7">
        <f t="shared" si="360"/>
        <v>7.1149865462141835E-4</v>
      </c>
      <c r="YH56" s="7">
        <f t="shared" si="361"/>
        <v>2.4174158448082481E-3</v>
      </c>
      <c r="YI56" s="7">
        <f t="shared" si="362"/>
        <v>1.2941151826877486E-3</v>
      </c>
      <c r="YJ56" s="7">
        <f t="shared" si="363"/>
        <v>0</v>
      </c>
      <c r="YK56" s="7">
        <f t="shared" si="364"/>
        <v>1.8133189623160701E-3</v>
      </c>
      <c r="YL56" s="7">
        <f t="shared" si="365"/>
        <v>6.9803534737046579E-4</v>
      </c>
      <c r="YM56" s="7">
        <f t="shared" si="366"/>
        <v>3.4896054508303648E-4</v>
      </c>
      <c r="YN56" s="7">
        <f t="shared" si="367"/>
        <v>1.2260940603392298E-3</v>
      </c>
      <c r="YO56" s="7">
        <f t="shared" si="368"/>
        <v>1.6513403322218649E-3</v>
      </c>
      <c r="YP56" s="7">
        <f t="shared" si="369"/>
        <v>1.9258051800407903E-4</v>
      </c>
      <c r="YQ56" s="7">
        <f t="shared" si="370"/>
        <v>2.678322171039227E-3</v>
      </c>
      <c r="YR56" s="7">
        <f t="shared" si="371"/>
        <v>1.9764782501890009E-3</v>
      </c>
      <c r="YS56" s="7">
        <f t="shared" si="372"/>
        <v>3.7297360087292511E-4</v>
      </c>
      <c r="YT56" s="7">
        <f t="shared" si="373"/>
        <v>1.5868040546073269E-3</v>
      </c>
      <c r="YU56" s="7">
        <f t="shared" si="374"/>
        <v>6.7466974907213638E-4</v>
      </c>
      <c r="YV56" s="7">
        <f t="shared" si="375"/>
        <v>0</v>
      </c>
      <c r="YW56" s="7">
        <f t="shared" si="376"/>
        <v>4.4390828193346054E-4</v>
      </c>
      <c r="YX56" s="7">
        <f t="shared" si="377"/>
        <v>4.3893809354237327E-4</v>
      </c>
      <c r="YY56" s="7">
        <f t="shared" si="378"/>
        <v>4.2343719947974899E-4</v>
      </c>
      <c r="YZ56" s="7">
        <f t="shared" si="379"/>
        <v>7.9745815805960807E-4</v>
      </c>
      <c r="ZA56" s="7">
        <f t="shared" si="380"/>
        <v>1.9135987020381584E-3</v>
      </c>
      <c r="ZB56" s="7">
        <f t="shared" si="381"/>
        <v>2.565074238618555E-4</v>
      </c>
      <c r="ZC56" s="7">
        <f t="shared" si="382"/>
        <v>2.9719060577265487E-3</v>
      </c>
      <c r="ZD56" s="7">
        <f t="shared" si="383"/>
        <v>2.6113103206628447E-3</v>
      </c>
      <c r="ZE56" s="7">
        <f t="shared" si="384"/>
        <v>0</v>
      </c>
      <c r="ZF56" s="7">
        <f t="shared" si="385"/>
        <v>2.4298508372196654E-3</v>
      </c>
      <c r="ZG56" s="7">
        <f t="shared" si="386"/>
        <v>1.8755891387101508E-3</v>
      </c>
      <c r="ZH56" s="7">
        <f t="shared" si="387"/>
        <v>4.6091356252059014E-4</v>
      </c>
      <c r="ZI56" s="7">
        <f t="shared" si="388"/>
        <v>4.2232319173691911E-3</v>
      </c>
      <c r="ZJ56" s="7">
        <f t="shared" si="389"/>
        <v>6.1123034061976922E-3</v>
      </c>
      <c r="ZK56" s="7">
        <f t="shared" si="390"/>
        <v>0</v>
      </c>
      <c r="ZL56" s="7">
        <f t="shared" si="391"/>
        <v>6.068200125302069E-4</v>
      </c>
      <c r="ZM56" s="7">
        <f t="shared" si="392"/>
        <v>1.1895888835357275E-3</v>
      </c>
      <c r="ZN56" s="7">
        <f t="shared" si="393"/>
        <v>0</v>
      </c>
      <c r="ZO56" s="7">
        <f t="shared" si="394"/>
        <v>2.0246757475753671E-3</v>
      </c>
      <c r="ZP56" s="7">
        <f t="shared" si="395"/>
        <v>3.8950280977508478E-3</v>
      </c>
      <c r="ZQ56" s="7">
        <f t="shared" si="396"/>
        <v>0</v>
      </c>
      <c r="ZR56" s="7">
        <f t="shared" si="397"/>
        <v>2.1640124083323973E-3</v>
      </c>
      <c r="ZS56" s="7">
        <f t="shared" si="398"/>
        <v>9.3254825938670553E-4</v>
      </c>
      <c r="ZT56" s="7">
        <f t="shared" si="399"/>
        <v>0</v>
      </c>
      <c r="ZU56" s="7">
        <f t="shared" si="400"/>
        <v>2.3680186467757575E-3</v>
      </c>
      <c r="ZV56" s="7">
        <f t="shared" si="401"/>
        <v>2.1972422119433056E-3</v>
      </c>
      <c r="ZW56" s="7">
        <f t="shared" si="402"/>
        <v>0</v>
      </c>
      <c r="ZX56" s="7">
        <f t="shared" si="403"/>
        <v>1.5093567128964013E-3</v>
      </c>
      <c r="ZY56" s="7">
        <f t="shared" si="404"/>
        <v>4.6612369104090225E-3</v>
      </c>
      <c r="ZZ56" s="7">
        <f t="shared" si="405"/>
        <v>0</v>
      </c>
      <c r="AAA56" s="7">
        <f t="shared" si="406"/>
        <v>2.4896835265866999E-3</v>
      </c>
      <c r="AAB56" s="7">
        <f t="shared" si="407"/>
        <v>7.3042726481582698E-3</v>
      </c>
      <c r="AAC56" s="7">
        <f t="shared" si="408"/>
        <v>0</v>
      </c>
      <c r="AAD56" s="7">
        <f t="shared" si="409"/>
        <v>3.2133315306085539E-3</v>
      </c>
      <c r="AAE56" s="7">
        <f t="shared" si="410"/>
        <v>3.4539381601924098E-3</v>
      </c>
      <c r="AAF56" s="7">
        <f t="shared" si="411"/>
        <v>0</v>
      </c>
      <c r="AAG56" s="7">
        <f t="shared" si="412"/>
        <v>2.4009437645082852E-3</v>
      </c>
      <c r="AAH56" s="7">
        <f t="shared" si="413"/>
        <v>5.4769571783040809E-3</v>
      </c>
      <c r="AAI56" s="7">
        <f t="shared" si="414"/>
        <v>0</v>
      </c>
      <c r="AAJ56" s="7">
        <f t="shared" si="415"/>
        <v>3.5290432292132828E-3</v>
      </c>
      <c r="AAK56" s="7">
        <f t="shared" si="416"/>
        <v>3.7576147666010967E-3</v>
      </c>
      <c r="AAL56" s="7">
        <f t="shared" si="417"/>
        <v>0</v>
      </c>
      <c r="AAM56" s="7">
        <f t="shared" si="418"/>
        <v>2.3333225423751412E-4</v>
      </c>
      <c r="AAN56" s="7">
        <f t="shared" si="419"/>
        <v>1.023915937166155E-3</v>
      </c>
      <c r="AAO56" s="7">
        <f t="shared" si="420"/>
        <v>0</v>
      </c>
      <c r="AAP56" s="7">
        <f t="shared" si="421"/>
        <v>4.1974288320438145E-4</v>
      </c>
      <c r="AAQ56" s="7">
        <f t="shared" si="422"/>
        <v>1.0263343813258028E-3</v>
      </c>
      <c r="AAR56" s="7">
        <f t="shared" si="423"/>
        <v>0</v>
      </c>
      <c r="AAS56" s="7">
        <f t="shared" si="424"/>
        <v>1.1464377460100434E-3</v>
      </c>
      <c r="AAT56" s="7">
        <f t="shared" si="425"/>
        <v>0</v>
      </c>
      <c r="AAU56" s="7">
        <f t="shared" si="426"/>
        <v>0</v>
      </c>
      <c r="AAV56" s="7">
        <f t="shared" si="427"/>
        <v>2.5781566885215313E-3</v>
      </c>
      <c r="AAW56" s="7">
        <f t="shared" si="428"/>
        <v>1.1267074310981453E-2</v>
      </c>
      <c r="AAX56" s="7">
        <f t="shared" si="429"/>
        <v>0</v>
      </c>
      <c r="AAY56" s="7">
        <f t="shared" si="430"/>
        <v>1.2633799947060831E-3</v>
      </c>
      <c r="AAZ56" s="7">
        <f t="shared" si="431"/>
        <v>1.5318463392943859E-3</v>
      </c>
      <c r="ABA56" s="7">
        <f t="shared" si="432"/>
        <v>0</v>
      </c>
      <c r="ABB56" s="7">
        <f t="shared" si="433"/>
        <v>3.5118856056869622E-4</v>
      </c>
      <c r="ABC56" s="7">
        <f t="shared" si="434"/>
        <v>4.7089773789778175E-3</v>
      </c>
      <c r="ABD56" s="7">
        <f t="shared" si="435"/>
        <v>0</v>
      </c>
      <c r="ABE56" s="7">
        <f t="shared" si="436"/>
        <v>4.9840896842883028E-4</v>
      </c>
      <c r="ABF56" s="7">
        <f t="shared" si="437"/>
        <v>7.2803167209705777E-3</v>
      </c>
      <c r="ABG56" s="7">
        <f t="shared" si="438"/>
        <v>0</v>
      </c>
      <c r="ABH56" s="7">
        <f t="shared" si="439"/>
        <v>1.8535755839971363E-3</v>
      </c>
      <c r="ABI56" s="7">
        <f t="shared" si="440"/>
        <v>7.6770748632246063E-3</v>
      </c>
      <c r="ABJ56" s="7">
        <f t="shared" si="441"/>
        <v>0</v>
      </c>
      <c r="ABK56" s="7">
        <f t="shared" si="442"/>
        <v>2.9363911100277846E-3</v>
      </c>
      <c r="ABL56" s="7">
        <f t="shared" si="443"/>
        <v>7.3701038407559278E-3</v>
      </c>
      <c r="ABM56" s="7">
        <f t="shared" si="444"/>
        <v>0</v>
      </c>
      <c r="ABN56" s="7">
        <f t="shared" si="445"/>
        <v>4.6321774947584519E-4</v>
      </c>
      <c r="ABO56" s="7">
        <f t="shared" si="446"/>
        <v>6.0335992352384474E-3</v>
      </c>
      <c r="ABP56" s="7">
        <f t="shared" si="447"/>
        <v>0</v>
      </c>
      <c r="ABQ56" s="7">
        <f t="shared" si="448"/>
        <v>0</v>
      </c>
      <c r="ABR56" s="7">
        <f t="shared" si="449"/>
        <v>1.8571937288029085E-3</v>
      </c>
      <c r="ABS56" s="7">
        <f t="shared" si="450"/>
        <v>0</v>
      </c>
      <c r="ABT56" s="7">
        <f t="shared" si="451"/>
        <v>7.4210054253129234E-4</v>
      </c>
      <c r="ABU56" s="7">
        <f t="shared" si="452"/>
        <v>1.0142231176601651E-3</v>
      </c>
      <c r="ABV56" s="7">
        <f t="shared" si="453"/>
        <v>0</v>
      </c>
      <c r="ABW56" s="7">
        <f t="shared" si="454"/>
        <v>2.4801620928872991E-3</v>
      </c>
      <c r="ABX56" s="7">
        <f t="shared" si="455"/>
        <v>4.9847752275146593E-3</v>
      </c>
      <c r="ABY56" s="7">
        <f t="shared" si="456"/>
        <v>0</v>
      </c>
      <c r="ABZ56" s="7">
        <f t="shared" si="457"/>
        <v>0</v>
      </c>
      <c r="ACA56" s="7">
        <f t="shared" si="458"/>
        <v>4.1403002298474106E-3</v>
      </c>
      <c r="ACB56" s="7">
        <f t="shared" si="459"/>
        <v>0</v>
      </c>
      <c r="ACC56" s="7">
        <f t="shared" si="460"/>
        <v>5.9969607583631526E-3</v>
      </c>
      <c r="ACD56" s="7">
        <f t="shared" si="461"/>
        <v>1.6189446062030238E-2</v>
      </c>
      <c r="ACE56" s="7">
        <f t="shared" si="462"/>
        <v>0</v>
      </c>
      <c r="ACF56" s="7">
        <f t="shared" si="463"/>
        <v>7.6963652878995928E-4</v>
      </c>
      <c r="ACG56" s="7">
        <f t="shared" si="464"/>
        <v>1.3513770849559446E-3</v>
      </c>
      <c r="ACH56" s="7">
        <f t="shared" si="465"/>
        <v>0</v>
      </c>
      <c r="ACI56" s="7">
        <f t="shared" si="466"/>
        <v>1.6082082375635796E-3</v>
      </c>
      <c r="ACJ56" s="7">
        <f t="shared" si="467"/>
        <v>3.4208606995206913E-3</v>
      </c>
      <c r="ACK56" s="7">
        <f t="shared" si="468"/>
        <v>0</v>
      </c>
      <c r="ACL56" s="7">
        <f t="shared" si="469"/>
        <v>3.6766064086865948E-4</v>
      </c>
      <c r="ACM56" s="7">
        <f t="shared" si="470"/>
        <v>4.1768625352531083E-3</v>
      </c>
      <c r="ACN56" s="7">
        <f t="shared" si="471"/>
        <v>0</v>
      </c>
      <c r="ACO56" s="7">
        <f t="shared" si="472"/>
        <v>8.1412066703355945E-4</v>
      </c>
      <c r="ACP56" s="7">
        <f t="shared" si="473"/>
        <v>2.5518775315111855E-3</v>
      </c>
      <c r="ACQ56" s="7">
        <f t="shared" si="474"/>
        <v>0</v>
      </c>
      <c r="ACR56" s="7">
        <f t="shared" si="475"/>
        <v>0</v>
      </c>
      <c r="ACS56" s="7">
        <f t="shared" si="476"/>
        <v>1.2864599499934305E-3</v>
      </c>
      <c r="ACT56" s="7">
        <f t="shared" si="477"/>
        <v>9.3452871759618094E-4</v>
      </c>
      <c r="ACU56" s="7">
        <f t="shared" si="478"/>
        <v>2.5191237995852468E-3</v>
      </c>
      <c r="ACV56" s="7">
        <f t="shared" si="479"/>
        <v>8.0202463766184066E-3</v>
      </c>
      <c r="ACW56" s="7">
        <f t="shared" si="480"/>
        <v>0</v>
      </c>
      <c r="ACX56" s="7">
        <f t="shared" si="481"/>
        <v>2.0950391426139384E-3</v>
      </c>
      <c r="ACY56" s="7">
        <f t="shared" si="482"/>
        <v>6.0176793980930478E-3</v>
      </c>
      <c r="ACZ56" s="7">
        <f t="shared" si="483"/>
        <v>0</v>
      </c>
      <c r="ADA56" s="7">
        <f t="shared" si="484"/>
        <v>1.1565495085988069E-3</v>
      </c>
      <c r="ADB56" s="7">
        <f t="shared" si="485"/>
        <v>4.0171119206445635E-3</v>
      </c>
      <c r="ADC56" s="7">
        <f t="shared" si="486"/>
        <v>0</v>
      </c>
      <c r="ADD56" s="7">
        <f t="shared" si="487"/>
        <v>3.9139567079452568E-3</v>
      </c>
      <c r="ADE56" s="7">
        <f t="shared" si="488"/>
        <v>1.6172954938862876E-2</v>
      </c>
      <c r="ADF56" s="7">
        <f t="shared" si="489"/>
        <v>0</v>
      </c>
      <c r="ADG56" s="7">
        <f t="shared" si="490"/>
        <v>0</v>
      </c>
      <c r="ADH56" s="7">
        <f t="shared" si="491"/>
        <v>5.0726580605601279E-3</v>
      </c>
      <c r="ADI56" s="7">
        <f t="shared" si="492"/>
        <v>0</v>
      </c>
      <c r="ADJ56" s="7">
        <f t="shared" si="493"/>
        <v>9.1929442367713967E-4</v>
      </c>
      <c r="ADK56" s="7">
        <f t="shared" si="494"/>
        <v>1.1047319621199283E-2</v>
      </c>
      <c r="ADL56" s="7">
        <f t="shared" si="495"/>
        <v>0</v>
      </c>
      <c r="ADM56" s="7">
        <f t="shared" si="496"/>
        <v>1.1630431263817984E-3</v>
      </c>
      <c r="ADN56" s="7">
        <f t="shared" si="497"/>
        <v>6.3730383466220819E-3</v>
      </c>
      <c r="ADO56" s="7">
        <f t="shared" si="498"/>
        <v>0</v>
      </c>
      <c r="ADP56" s="7">
        <f t="shared" si="499"/>
        <v>1.266560153561683E-3</v>
      </c>
      <c r="ADQ56" s="7">
        <f t="shared" si="500"/>
        <v>4.9551826115769217E-3</v>
      </c>
      <c r="ADR56" s="7">
        <f t="shared" si="501"/>
        <v>0</v>
      </c>
      <c r="ADS56" s="7">
        <f t="shared" si="502"/>
        <v>5.8408282885603793E-4</v>
      </c>
      <c r="ADT56" s="7">
        <f t="shared" si="503"/>
        <v>8.7758483121354505E-3</v>
      </c>
      <c r="ADU56" s="7">
        <f t="shared" si="504"/>
        <v>0</v>
      </c>
      <c r="ADV56" s="7">
        <f t="shared" si="505"/>
        <v>1.8329521586042342E-3</v>
      </c>
      <c r="ADW56" s="7">
        <f t="shared" si="506"/>
        <v>4.3318714758793528E-4</v>
      </c>
      <c r="ADX56" s="7">
        <f t="shared" si="507"/>
        <v>0</v>
      </c>
      <c r="ADY56" s="7">
        <f t="shared" si="508"/>
        <v>6.9036107180874874E-4</v>
      </c>
      <c r="ADZ56" s="7">
        <f t="shared" si="509"/>
        <v>2.5013777514563039E-2</v>
      </c>
      <c r="AEA56" s="7">
        <f t="shared" si="510"/>
        <v>0</v>
      </c>
      <c r="AEB56" s="7">
        <f t="shared" si="511"/>
        <v>0</v>
      </c>
      <c r="AEC56" s="7">
        <f t="shared" si="512"/>
        <v>7.2098390687276139E-3</v>
      </c>
      <c r="AED56" s="7">
        <f t="shared" si="513"/>
        <v>0</v>
      </c>
      <c r="AEE56" s="7">
        <f t="shared" si="514"/>
        <v>0</v>
      </c>
      <c r="AEF56" s="7">
        <f t="shared" si="515"/>
        <v>1.9520081655815408E-3</v>
      </c>
      <c r="AEG56" s="7">
        <f t="shared" si="516"/>
        <v>0</v>
      </c>
      <c r="AEH56" s="7">
        <f t="shared" si="517"/>
        <v>1.4923323894418731E-3</v>
      </c>
      <c r="AEI56" s="7">
        <f t="shared" si="518"/>
        <v>1.897429403329836E-2</v>
      </c>
      <c r="AEJ56" s="7">
        <f t="shared" si="519"/>
        <v>0</v>
      </c>
      <c r="AEK56" s="7">
        <f t="shared" si="520"/>
        <v>5.4542580803647106E-4</v>
      </c>
      <c r="AEL56" s="7">
        <f t="shared" si="521"/>
        <v>1.2942389613258408E-2</v>
      </c>
      <c r="AEM56" s="7">
        <f t="shared" si="522"/>
        <v>0</v>
      </c>
      <c r="AEN56" s="7">
        <f t="shared" si="523"/>
        <v>9.3751844777779274E-4</v>
      </c>
      <c r="AEO56" s="7">
        <f t="shared" si="524"/>
        <v>9.9035097908902747E-3</v>
      </c>
      <c r="AEP56" s="7">
        <f t="shared" si="525"/>
        <v>0</v>
      </c>
      <c r="AEQ56" s="7">
        <f t="shared" si="526"/>
        <v>0</v>
      </c>
      <c r="AER56" s="7">
        <f t="shared" si="527"/>
        <v>1.0904764715851856E-2</v>
      </c>
      <c r="AES56" s="7">
        <f t="shared" si="528"/>
        <v>0</v>
      </c>
      <c r="AET56" s="7">
        <f t="shared" si="529"/>
        <v>0</v>
      </c>
      <c r="AEU56" s="7">
        <f t="shared" si="530"/>
        <v>7.3731887852745322E-3</v>
      </c>
      <c r="AEV56" s="7">
        <f t="shared" si="531"/>
        <v>0</v>
      </c>
      <c r="AEW56" s="7">
        <f t="shared" si="532"/>
        <v>2.8630951134097976E-4</v>
      </c>
      <c r="AEX56" s="7">
        <f t="shared" si="533"/>
        <v>3.4557091468604981E-3</v>
      </c>
      <c r="AEY56" s="7">
        <f t="shared" si="534"/>
        <v>0</v>
      </c>
      <c r="AEZ56" s="7">
        <f t="shared" si="535"/>
        <v>1.0640202159080308E-3</v>
      </c>
      <c r="AFA56" s="7">
        <f t="shared" si="536"/>
        <v>2.3598016494931744E-2</v>
      </c>
      <c r="AFB56" s="7">
        <f t="shared" si="537"/>
        <v>0</v>
      </c>
      <c r="AFC56" s="7">
        <f t="shared" si="538"/>
        <v>0</v>
      </c>
      <c r="AFD56" s="7">
        <f t="shared" si="539"/>
        <v>5.1302246487067047E-3</v>
      </c>
      <c r="AFE56" s="7">
        <f t="shared" si="540"/>
        <v>0</v>
      </c>
      <c r="AFF56" s="7">
        <f t="shared" si="541"/>
        <v>6.9078001489152236E-4</v>
      </c>
      <c r="AFG56" s="7">
        <f t="shared" si="542"/>
        <v>5.0941765007207736E-3</v>
      </c>
      <c r="AFH56" s="7">
        <f t="shared" si="543"/>
        <v>0</v>
      </c>
      <c r="AFI56" s="7">
        <f t="shared" si="544"/>
        <v>0</v>
      </c>
      <c r="AFJ56" s="7">
        <f t="shared" si="545"/>
        <v>1.7836996863639744E-2</v>
      </c>
      <c r="AFK56" s="7">
        <f t="shared" si="546"/>
        <v>0</v>
      </c>
      <c r="AFL56" s="7">
        <f t="shared" si="547"/>
        <v>1.9917125441080421E-3</v>
      </c>
      <c r="AFM56" s="7">
        <f t="shared" si="548"/>
        <v>2.3535993875813847E-2</v>
      </c>
      <c r="AFN56" s="7">
        <f t="shared" si="549"/>
        <v>0</v>
      </c>
      <c r="AFO56" s="7">
        <f t="shared" si="550"/>
        <v>0</v>
      </c>
      <c r="AFP56" s="7">
        <f t="shared" si="551"/>
        <v>2.5935299953725836E-2</v>
      </c>
      <c r="AFQ56" s="7">
        <f t="shared" si="552"/>
        <v>0</v>
      </c>
      <c r="AFR56" s="7">
        <f t="shared" si="553"/>
        <v>2.5276930899147073E-3</v>
      </c>
      <c r="AFS56" s="7">
        <f t="shared" si="554"/>
        <v>3.1239290767446606E-2</v>
      </c>
      <c r="AFT56" s="7">
        <f t="shared" si="555"/>
        <v>0</v>
      </c>
      <c r="AFU56" s="7">
        <f t="shared" si="556"/>
        <v>0</v>
      </c>
      <c r="AFV56" s="7">
        <f t="shared" si="557"/>
        <v>5.8756767359001861E-3</v>
      </c>
      <c r="AFW56" s="7">
        <f t="shared" si="558"/>
        <v>0</v>
      </c>
      <c r="AFX56" s="7">
        <f t="shared" si="559"/>
        <v>1.1644332557019107E-3</v>
      </c>
      <c r="AFY56" s="7">
        <f t="shared" si="560"/>
        <v>9.7761891794618892E-3</v>
      </c>
      <c r="AFZ56" s="7">
        <f t="shared" si="561"/>
        <v>0</v>
      </c>
      <c r="AGA56" s="7">
        <f t="shared" si="562"/>
        <v>6.9338888772515822E-4</v>
      </c>
      <c r="AGB56" s="7">
        <f t="shared" si="563"/>
        <v>1.3314182556352609E-2</v>
      </c>
      <c r="AGC56" s="7">
        <f t="shared" si="564"/>
        <v>0</v>
      </c>
      <c r="AGD56" s="7">
        <f t="shared" si="565"/>
        <v>0</v>
      </c>
      <c r="AGE56" s="7">
        <f t="shared" si="566"/>
        <v>3.499022148759072E-2</v>
      </c>
      <c r="AGF56" s="7">
        <f t="shared" si="567"/>
        <v>0</v>
      </c>
      <c r="AGG56" s="7">
        <f t="shared" si="568"/>
        <v>1.277300330774607E-3</v>
      </c>
      <c r="AGH56" s="7">
        <f t="shared" si="569"/>
        <v>1.5643810782452382E-2</v>
      </c>
      <c r="AGI56" s="7">
        <f t="shared" si="570"/>
        <v>0</v>
      </c>
      <c r="AGJ56" s="7">
        <f t="shared" si="571"/>
        <v>0</v>
      </c>
      <c r="AGK56" s="7">
        <f t="shared" si="572"/>
        <v>2.5626805501865253E-2</v>
      </c>
      <c r="AGL56" s="7">
        <f t="shared" si="573"/>
        <v>0</v>
      </c>
      <c r="AGM56" s="7">
        <f t="shared" si="574"/>
        <v>2.2934848637768484E-3</v>
      </c>
      <c r="AGN56" s="7">
        <f t="shared" si="575"/>
        <v>1.3163134532145314E-2</v>
      </c>
      <c r="AGO56" s="7">
        <f t="shared" si="576"/>
        <v>0</v>
      </c>
      <c r="AGP56" s="7">
        <f t="shared" si="577"/>
        <v>6.990065336078046E-4</v>
      </c>
      <c r="AGQ56" s="7">
        <f t="shared" si="578"/>
        <v>2.8218120811759357E-2</v>
      </c>
      <c r="AGR56" s="7">
        <f t="shared" si="579"/>
        <v>0</v>
      </c>
      <c r="AGS56" s="7">
        <f t="shared" si="580"/>
        <v>9.6847262873454455E-3</v>
      </c>
      <c r="AGT56" s="7">
        <f t="shared" si="581"/>
        <v>0</v>
      </c>
      <c r="AGU56" s="7">
        <f t="shared" si="582"/>
        <v>0</v>
      </c>
      <c r="AGV56" s="7">
        <f t="shared" si="583"/>
        <v>2.2965564782882752E-2</v>
      </c>
      <c r="AGW56" s="7">
        <f t="shared" si="584"/>
        <v>0</v>
      </c>
      <c r="AGX56" s="7">
        <f t="shared" si="585"/>
        <v>0</v>
      </c>
      <c r="AGY56" s="7">
        <f t="shared" si="586"/>
        <v>3.2572367656832302E-2</v>
      </c>
      <c r="AGZ56" s="7">
        <f t="shared" si="587"/>
        <v>0</v>
      </c>
      <c r="AHA56" s="7">
        <f t="shared" si="588"/>
        <v>7.5918199458801724E-3</v>
      </c>
      <c r="AHB56" s="7">
        <f t="shared" si="589"/>
        <v>0</v>
      </c>
      <c r="AHC56" s="7">
        <f t="shared" si="590"/>
        <v>4.6046795942345821E-3</v>
      </c>
      <c r="AHD56" s="7">
        <f t="shared" si="591"/>
        <v>4.529193667865733E-2</v>
      </c>
      <c r="AHE56" s="7">
        <f t="shared" si="592"/>
        <v>0</v>
      </c>
      <c r="AHF56" s="7">
        <f t="shared" si="593"/>
        <v>0</v>
      </c>
      <c r="AHG56" s="7">
        <f t="shared" si="594"/>
        <v>2.1807453759157241E-2</v>
      </c>
      <c r="AHH56" s="7">
        <f t="shared" si="595"/>
        <v>0</v>
      </c>
      <c r="AHI56" s="7">
        <f t="shared" si="596"/>
        <v>0</v>
      </c>
      <c r="AHJ56" s="7">
        <f t="shared" si="597"/>
        <v>3.4273447958699833E-2</v>
      </c>
      <c r="AHK56" s="7">
        <f t="shared" si="598"/>
        <v>0</v>
      </c>
      <c r="AHL56" s="7">
        <f t="shared" si="599"/>
        <v>0</v>
      </c>
      <c r="AHM56" s="7">
        <f t="shared" si="600"/>
        <v>5.3564310619635874E-2</v>
      </c>
      <c r="AHN56" s="7">
        <f t="shared" si="601"/>
        <v>0</v>
      </c>
      <c r="AHO56" s="7">
        <f t="shared" si="602"/>
        <v>0</v>
      </c>
      <c r="AHP56" s="7">
        <f t="shared" si="603"/>
        <v>1.2607082804100313E-2</v>
      </c>
      <c r="AHQ56" s="7">
        <f t="shared" si="604"/>
        <v>0</v>
      </c>
      <c r="AHR56" s="7">
        <f t="shared" si="605"/>
        <v>0</v>
      </c>
      <c r="AHS56" s="7">
        <f t="shared" si="606"/>
        <v>2.9867347385699954E-2</v>
      </c>
      <c r="AHT56" s="7">
        <f t="shared" si="607"/>
        <v>0</v>
      </c>
      <c r="AHU56" s="7">
        <f t="shared" si="608"/>
        <v>0</v>
      </c>
      <c r="AHV56" s="7">
        <f t="shared" si="609"/>
        <v>1.2596647312765769E-2</v>
      </c>
      <c r="AHW56" s="2">
        <f t="shared" si="610"/>
        <v>1</v>
      </c>
      <c r="AHY56" s="7">
        <f t="shared" si="611"/>
        <v>0</v>
      </c>
      <c r="AHZ56" s="7">
        <f t="shared" si="612"/>
        <v>0.13588418889762746</v>
      </c>
      <c r="AIA56" s="7">
        <f t="shared" si="613"/>
        <v>0</v>
      </c>
      <c r="AIB56" s="7">
        <f t="shared" si="614"/>
        <v>0</v>
      </c>
      <c r="AIC56" s="7">
        <f t="shared" si="615"/>
        <v>0</v>
      </c>
      <c r="AID56" s="7">
        <f t="shared" si="616"/>
        <v>0</v>
      </c>
      <c r="AIE56" s="7">
        <f t="shared" si="617"/>
        <v>0</v>
      </c>
      <c r="AIF56" s="7">
        <f t="shared" si="618"/>
        <v>0</v>
      </c>
      <c r="AIG56" s="7">
        <f t="shared" si="619"/>
        <v>3.1826167565807397</v>
      </c>
      <c r="AIH56" s="7">
        <f t="shared" si="620"/>
        <v>0</v>
      </c>
      <c r="AII56" s="7">
        <f t="shared" si="621"/>
        <v>0</v>
      </c>
      <c r="AIJ56" s="7">
        <f t="shared" si="622"/>
        <v>0</v>
      </c>
      <c r="AIK56" s="7">
        <f t="shared" si="623"/>
        <v>0</v>
      </c>
      <c r="AIL56" s="7">
        <f t="shared" si="624"/>
        <v>2.6185928463564334</v>
      </c>
      <c r="AIM56" s="7">
        <f t="shared" si="625"/>
        <v>0</v>
      </c>
      <c r="AIN56" s="7">
        <f t="shared" si="626"/>
        <v>0</v>
      </c>
      <c r="AIO56" s="7">
        <f t="shared" si="627"/>
        <v>8.8813905863489317</v>
      </c>
      <c r="AIP56" s="7">
        <f t="shared" si="628"/>
        <v>0</v>
      </c>
      <c r="AIQ56" s="7">
        <f t="shared" si="629"/>
        <v>4.1258620801285781</v>
      </c>
      <c r="AIR56" s="7">
        <f t="shared" si="630"/>
        <v>9.2965690465807587</v>
      </c>
      <c r="AIS56" s="7">
        <f t="shared" si="631"/>
        <v>4.6305150524345366</v>
      </c>
      <c r="AIT56" s="7">
        <f t="shared" si="632"/>
        <v>4.8638177521418475</v>
      </c>
      <c r="AIU56" s="7">
        <f t="shared" si="633"/>
        <v>18.990338029939199</v>
      </c>
      <c r="AIV56" s="7">
        <f t="shared" si="634"/>
        <v>5.9061540072858021</v>
      </c>
      <c r="AIW56" s="7">
        <f t="shared" si="635"/>
        <v>0</v>
      </c>
      <c r="AIX56" s="7">
        <f t="shared" si="636"/>
        <v>26.227320878028536</v>
      </c>
      <c r="AIY56" s="7">
        <f t="shared" si="637"/>
        <v>5.1322412883642379</v>
      </c>
      <c r="AIZ56" s="7">
        <f t="shared" si="638"/>
        <v>7.8256749649135182</v>
      </c>
      <c r="AJA56" s="7">
        <f t="shared" si="639"/>
        <v>31.916060183078134</v>
      </c>
      <c r="AJB56" s="7">
        <f t="shared" si="640"/>
        <v>17.057855811216633</v>
      </c>
      <c r="AJC56" s="7">
        <f t="shared" si="641"/>
        <v>0</v>
      </c>
      <c r="AJD56" s="7">
        <f t="shared" si="642"/>
        <v>4.6631272577699665</v>
      </c>
      <c r="AJE56" s="7">
        <f t="shared" si="643"/>
        <v>13.284456411828669</v>
      </c>
      <c r="AJF56" s="7">
        <f t="shared" si="644"/>
        <v>0</v>
      </c>
      <c r="AJG56" s="7">
        <f t="shared" si="645"/>
        <v>35.181879873783878</v>
      </c>
      <c r="AJH56" s="7">
        <f t="shared" si="646"/>
        <v>9.936269997391129</v>
      </c>
      <c r="AJI56" s="7">
        <f t="shared" si="647"/>
        <v>0</v>
      </c>
      <c r="AJJ56" s="7">
        <f t="shared" si="648"/>
        <v>33.414131102524898</v>
      </c>
      <c r="AJK56" s="7">
        <f t="shared" si="649"/>
        <v>23.753392429698494</v>
      </c>
      <c r="AJL56" s="7">
        <f t="shared" si="650"/>
        <v>0</v>
      </c>
      <c r="AJM56" s="7">
        <f t="shared" si="651"/>
        <v>42.266672430307871</v>
      </c>
      <c r="AJN56" s="7">
        <f t="shared" si="652"/>
        <v>11.33775861642143</v>
      </c>
      <c r="AJO56" s="7">
        <f t="shared" si="653"/>
        <v>4.7814510284100544</v>
      </c>
      <c r="AJP56" s="7">
        <f t="shared" si="654"/>
        <v>41.525790021918347</v>
      </c>
      <c r="AJQ56" s="7">
        <f t="shared" si="655"/>
        <v>19.574849094797301</v>
      </c>
      <c r="AJR56" s="7">
        <f t="shared" si="656"/>
        <v>0</v>
      </c>
      <c r="AJS56" s="7">
        <f t="shared" si="657"/>
        <v>69.175086673610977</v>
      </c>
      <c r="AJT56" s="7">
        <f t="shared" si="658"/>
        <v>46.393370720829665</v>
      </c>
      <c r="AJU56" s="7">
        <f t="shared" si="659"/>
        <v>15.621664460867862</v>
      </c>
      <c r="AJV56" s="7">
        <f t="shared" si="660"/>
        <v>53.076782288609898</v>
      </c>
      <c r="AJW56" s="7">
        <f t="shared" si="661"/>
        <v>28.413592951092209</v>
      </c>
      <c r="AJX56" s="7">
        <f t="shared" si="662"/>
        <v>0</v>
      </c>
      <c r="AJY56" s="7">
        <f t="shared" si="663"/>
        <v>39.813231136611634</v>
      </c>
      <c r="AJZ56" s="7">
        <f t="shared" si="664"/>
        <v>15.326064086865946</v>
      </c>
      <c r="AKA56" s="7">
        <f t="shared" si="665"/>
        <v>7.6617777278431491</v>
      </c>
      <c r="AKB56" s="7">
        <f t="shared" si="666"/>
        <v>26.920121188808128</v>
      </c>
      <c r="AKC56" s="7">
        <f t="shared" si="667"/>
        <v>36.256828334263268</v>
      </c>
      <c r="AKD56" s="7">
        <f t="shared" si="668"/>
        <v>4.2282978532975593</v>
      </c>
      <c r="AKE56" s="7">
        <f t="shared" si="669"/>
        <v>58.805241587337264</v>
      </c>
      <c r="AKF56" s="7">
        <f t="shared" si="670"/>
        <v>43.395556461149702</v>
      </c>
      <c r="AKG56" s="7">
        <f t="shared" si="671"/>
        <v>8.1890083807659444</v>
      </c>
      <c r="AKH56" s="7">
        <f t="shared" si="672"/>
        <v>34.83986982295847</v>
      </c>
      <c r="AKI56" s="7">
        <f t="shared" si="673"/>
        <v>14.813049010627827</v>
      </c>
      <c r="AKJ56" s="7">
        <f t="shared" si="674"/>
        <v>0</v>
      </c>
      <c r="AKK56" s="7">
        <f t="shared" si="675"/>
        <v>9.7464502381310592</v>
      </c>
      <c r="AKL56" s="7">
        <f t="shared" si="676"/>
        <v>9.6373247818163481</v>
      </c>
      <c r="AKM56" s="7">
        <f t="shared" si="677"/>
        <v>9.296987151777369</v>
      </c>
      <c r="AKN56" s="7">
        <f t="shared" si="678"/>
        <v>17.508991318356756</v>
      </c>
      <c r="AKO56" s="7">
        <f t="shared" si="679"/>
        <v>42.014973101949806</v>
      </c>
      <c r="AKP56" s="7">
        <f t="shared" si="680"/>
        <v>5.6318769983108998</v>
      </c>
      <c r="AKQ56" s="7">
        <f t="shared" si="681"/>
        <v>65.251169403444109</v>
      </c>
      <c r="AKR56" s="7">
        <f t="shared" si="682"/>
        <v>57.333929400473416</v>
      </c>
      <c r="AKS56" s="7">
        <f t="shared" si="683"/>
        <v>0</v>
      </c>
      <c r="AKT56" s="7">
        <f t="shared" si="684"/>
        <v>53.349804981994971</v>
      </c>
      <c r="AKU56" s="7">
        <f t="shared" si="685"/>
        <v>41.18043512952007</v>
      </c>
      <c r="AKV56" s="7">
        <f t="shared" si="686"/>
        <v>10.119818178702078</v>
      </c>
      <c r="AKW56" s="7">
        <f t="shared" si="687"/>
        <v>92.725279977757964</v>
      </c>
      <c r="AKX56" s="7">
        <f t="shared" si="688"/>
        <v>134.20173358647654</v>
      </c>
      <c r="AKY56" s="7">
        <f t="shared" si="689"/>
        <v>0</v>
      </c>
      <c r="AKZ56" s="7">
        <f t="shared" si="690"/>
        <v>13.323340195113223</v>
      </c>
      <c r="ALA56" s="7">
        <f t="shared" si="691"/>
        <v>26.118613526910433</v>
      </c>
      <c r="ALB56" s="7">
        <f t="shared" si="692"/>
        <v>0</v>
      </c>
      <c r="ALC56" s="7">
        <f t="shared" si="693"/>
        <v>44.453780713764758</v>
      </c>
      <c r="ALD56" s="7">
        <f t="shared" si="694"/>
        <v>85.519236914217615</v>
      </c>
      <c r="ALE56" s="7">
        <f t="shared" si="695"/>
        <v>0</v>
      </c>
      <c r="ALF56" s="7">
        <f t="shared" si="696"/>
        <v>47.513056437346116</v>
      </c>
      <c r="ALG56" s="7">
        <f t="shared" si="697"/>
        <v>20.475029583094507</v>
      </c>
      <c r="ALH56" s="7">
        <f t="shared" si="698"/>
        <v>0</v>
      </c>
      <c r="ALI56" s="7">
        <f t="shared" si="699"/>
        <v>51.992217408608532</v>
      </c>
      <c r="ALJ56" s="7">
        <f t="shared" si="700"/>
        <v>48.242650005427215</v>
      </c>
      <c r="ALK56" s="7">
        <f t="shared" si="701"/>
        <v>0</v>
      </c>
      <c r="ALL56" s="7">
        <f t="shared" si="702"/>
        <v>33.139435988353384</v>
      </c>
      <c r="ALM56" s="7">
        <f t="shared" si="703"/>
        <v>102.3421176049405</v>
      </c>
      <c r="ALN56" s="7">
        <f t="shared" si="704"/>
        <v>0</v>
      </c>
      <c r="ALO56" s="7">
        <f t="shared" si="705"/>
        <v>54.663491509737582</v>
      </c>
      <c r="ALP56" s="7">
        <f t="shared" si="706"/>
        <v>160.37261026296298</v>
      </c>
      <c r="ALQ56" s="7">
        <f t="shared" si="707"/>
        <v>0</v>
      </c>
      <c r="ALR56" s="7">
        <f t="shared" si="708"/>
        <v>70.55190708604141</v>
      </c>
      <c r="ALS56" s="7">
        <f t="shared" si="709"/>
        <v>75.83466624518455</v>
      </c>
      <c r="ALT56" s="7">
        <f t="shared" si="710"/>
        <v>0</v>
      </c>
      <c r="ALU56" s="7">
        <f t="shared" si="711"/>
        <v>52.715121293543909</v>
      </c>
      <c r="ALV56" s="7">
        <f t="shared" si="712"/>
        <v>120.2520718068444</v>
      </c>
      <c r="ALW56" s="7">
        <f t="shared" si="713"/>
        <v>0</v>
      </c>
      <c r="ALX56" s="7">
        <f t="shared" si="714"/>
        <v>77.48367314060684</v>
      </c>
      <c r="ALY56" s="7">
        <f t="shared" si="715"/>
        <v>82.502189815493679</v>
      </c>
      <c r="ALZ56" s="7">
        <f t="shared" si="716"/>
        <v>0</v>
      </c>
      <c r="AMA56" s="7">
        <f t="shared" si="717"/>
        <v>5.1230429740388601</v>
      </c>
      <c r="AMB56" s="7">
        <f t="shared" si="718"/>
        <v>22.481098316420098</v>
      </c>
      <c r="AMC56" s="7">
        <f t="shared" si="719"/>
        <v>0</v>
      </c>
      <c r="AMD56" s="7">
        <f t="shared" si="720"/>
        <v>9.2158747436353998</v>
      </c>
      <c r="AME56" s="7">
        <f t="shared" si="721"/>
        <v>22.534197676389326</v>
      </c>
      <c r="AMF56" s="7">
        <f t="shared" si="722"/>
        <v>0</v>
      </c>
      <c r="AMG56" s="7">
        <f t="shared" si="723"/>
        <v>25.171187151396513</v>
      </c>
      <c r="AMH56" s="7">
        <f t="shared" si="724"/>
        <v>0</v>
      </c>
      <c r="AMI56" s="7">
        <f t="shared" si="725"/>
        <v>0</v>
      </c>
      <c r="AMJ56" s="7">
        <f t="shared" si="726"/>
        <v>56.606008253178743</v>
      </c>
      <c r="AMK56" s="7">
        <f t="shared" si="727"/>
        <v>247.37988357190878</v>
      </c>
      <c r="AML56" s="7">
        <f t="shared" si="728"/>
        <v>0</v>
      </c>
      <c r="AMM56" s="7">
        <f t="shared" si="729"/>
        <v>27.73877116376676</v>
      </c>
      <c r="AMN56" s="7">
        <f t="shared" si="730"/>
        <v>33.633218225547537</v>
      </c>
      <c r="AMO56" s="7">
        <f t="shared" si="731"/>
        <v>0</v>
      </c>
      <c r="AMP56" s="7">
        <f t="shared" si="732"/>
        <v>7.7106960358462944</v>
      </c>
      <c r="AMQ56" s="7">
        <f t="shared" si="733"/>
        <v>103.39030733283695</v>
      </c>
      <c r="AMR56" s="7">
        <f t="shared" si="734"/>
        <v>0</v>
      </c>
      <c r="AMS56" s="7">
        <f t="shared" si="735"/>
        <v>10.943067310823398</v>
      </c>
      <c r="AMT56" s="7">
        <f t="shared" si="736"/>
        <v>159.84663392563002</v>
      </c>
      <c r="AMU56" s="7">
        <f t="shared" si="737"/>
        <v>0</v>
      </c>
      <c r="AMV56" s="7">
        <f t="shared" si="738"/>
        <v>40.697105522241124</v>
      </c>
      <c r="AMW56" s="7">
        <f t="shared" si="739"/>
        <v>168.55785569695945</v>
      </c>
      <c r="AMX56" s="7">
        <f t="shared" si="740"/>
        <v>0</v>
      </c>
      <c r="AMY56" s="7">
        <f t="shared" si="741"/>
        <v>64.471403211770038</v>
      </c>
      <c r="AMZ56" s="7">
        <f t="shared" si="742"/>
        <v>161.81799992763715</v>
      </c>
      <c r="ANA56" s="7">
        <f t="shared" si="743"/>
        <v>0</v>
      </c>
      <c r="ANB56" s="7">
        <f t="shared" si="744"/>
        <v>10.170408907491657</v>
      </c>
      <c r="ANC56" s="7">
        <f t="shared" si="745"/>
        <v>132.47370480889535</v>
      </c>
      <c r="AND56" s="7">
        <f t="shared" si="746"/>
        <v>0</v>
      </c>
      <c r="ANE56" s="7">
        <f t="shared" si="747"/>
        <v>0</v>
      </c>
      <c r="ANF56" s="7">
        <f t="shared" si="748"/>
        <v>40.776545509596659</v>
      </c>
      <c r="ANG56" s="7">
        <f t="shared" si="749"/>
        <v>0</v>
      </c>
      <c r="ANH56" s="7">
        <f t="shared" si="750"/>
        <v>16.293559511817055</v>
      </c>
      <c r="ANI56" s="7">
        <f t="shared" si="751"/>
        <v>22.268282771346584</v>
      </c>
      <c r="ANJ56" s="7">
        <f t="shared" si="752"/>
        <v>0</v>
      </c>
      <c r="ANK56" s="7">
        <f t="shared" si="753"/>
        <v>54.454438911433542</v>
      </c>
      <c r="ANL56" s="7">
        <f t="shared" si="754"/>
        <v>109.44572489531186</v>
      </c>
      <c r="ANM56" s="7">
        <f t="shared" si="755"/>
        <v>0</v>
      </c>
      <c r="ANN56" s="7">
        <f t="shared" si="756"/>
        <v>0</v>
      </c>
      <c r="ANO56" s="7">
        <f t="shared" si="757"/>
        <v>90.904431846529747</v>
      </c>
      <c r="ANP56" s="7">
        <f t="shared" si="758"/>
        <v>0</v>
      </c>
      <c r="ANQ56" s="7">
        <f t="shared" si="759"/>
        <v>131.66927041062138</v>
      </c>
      <c r="ANR56" s="7">
        <f t="shared" si="760"/>
        <v>355.45547773793589</v>
      </c>
      <c r="ANS56" s="7">
        <f t="shared" si="761"/>
        <v>0</v>
      </c>
      <c r="ANT56" s="7">
        <f t="shared" si="762"/>
        <v>16.898139626112346</v>
      </c>
      <c r="ANU56" s="7">
        <f t="shared" si="763"/>
        <v>29.670835277292721</v>
      </c>
      <c r="ANV56" s="7">
        <f t="shared" si="764"/>
        <v>0</v>
      </c>
      <c r="ANW56" s="7">
        <f t="shared" si="765"/>
        <v>35.309820063945956</v>
      </c>
      <c r="ANX56" s="7">
        <f t="shared" si="766"/>
        <v>75.108417518676305</v>
      </c>
      <c r="ANY56" s="7">
        <f t="shared" si="767"/>
        <v>0</v>
      </c>
      <c r="ANZ56" s="7">
        <f t="shared" si="768"/>
        <v>8.0723570309122881</v>
      </c>
      <c r="AOA56" s="7">
        <f t="shared" si="769"/>
        <v>91.707193824017239</v>
      </c>
      <c r="AOB56" s="7">
        <f t="shared" si="770"/>
        <v>0</v>
      </c>
      <c r="AOC56" s="7">
        <f t="shared" si="771"/>
        <v>17.874833365388831</v>
      </c>
      <c r="AOD56" s="7">
        <f t="shared" si="772"/>
        <v>56.029023081859592</v>
      </c>
      <c r="AOE56" s="7">
        <f t="shared" si="773"/>
        <v>0</v>
      </c>
      <c r="AOF56" s="7">
        <f t="shared" si="774"/>
        <v>0</v>
      </c>
      <c r="AOG56" s="7">
        <f t="shared" si="775"/>
        <v>28.245514662055761</v>
      </c>
      <c r="AOH56" s="7">
        <f t="shared" si="776"/>
        <v>20.518512523541748</v>
      </c>
      <c r="AOI56" s="7">
        <f t="shared" si="777"/>
        <v>55.309882143693677</v>
      </c>
      <c r="AOJ56" s="7">
        <f t="shared" si="778"/>
        <v>176.09252944503373</v>
      </c>
      <c r="AOK56" s="7">
        <f t="shared" si="779"/>
        <v>0</v>
      </c>
      <c r="AOL56" s="7">
        <f t="shared" si="780"/>
        <v>45.998679415231628</v>
      </c>
      <c r="AOM56" s="7">
        <f t="shared" si="781"/>
        <v>132.12416886453096</v>
      </c>
      <c r="AON56" s="7">
        <f t="shared" si="782"/>
        <v>0</v>
      </c>
      <c r="AOO56" s="7">
        <f t="shared" si="783"/>
        <v>25.393201010795405</v>
      </c>
      <c r="AOP56" s="7">
        <f t="shared" si="784"/>
        <v>88.199709329672032</v>
      </c>
      <c r="AOQ56" s="7">
        <f t="shared" si="785"/>
        <v>0</v>
      </c>
      <c r="AOR56" s="7">
        <f t="shared" si="786"/>
        <v>85.934833479646059</v>
      </c>
      <c r="AOS56" s="7">
        <f t="shared" si="787"/>
        <v>355.09339863767332</v>
      </c>
      <c r="AOT56" s="7">
        <f t="shared" si="788"/>
        <v>0</v>
      </c>
      <c r="AOU56" s="7">
        <f t="shared" si="789"/>
        <v>0</v>
      </c>
      <c r="AOV56" s="7">
        <f t="shared" si="790"/>
        <v>111.37528037765817</v>
      </c>
      <c r="AOW56" s="7">
        <f t="shared" si="791"/>
        <v>0</v>
      </c>
      <c r="AOX56" s="7">
        <f t="shared" si="792"/>
        <v>20.18402836625528</v>
      </c>
      <c r="AOY56" s="7">
        <f t="shared" si="793"/>
        <v>242.55494960305145</v>
      </c>
      <c r="AOZ56" s="7">
        <f t="shared" si="794"/>
        <v>0</v>
      </c>
      <c r="APA56" s="7">
        <f t="shared" si="795"/>
        <v>25.535774882838766</v>
      </c>
      <c r="APB56" s="7">
        <f t="shared" si="796"/>
        <v>139.92642993843444</v>
      </c>
      <c r="APC56" s="7">
        <f t="shared" si="797"/>
        <v>0</v>
      </c>
      <c r="APD56" s="7">
        <f t="shared" si="798"/>
        <v>27.808594731600312</v>
      </c>
      <c r="APE56" s="7">
        <f t="shared" si="799"/>
        <v>108.7959894197829</v>
      </c>
      <c r="APF56" s="7">
        <f t="shared" si="800"/>
        <v>0</v>
      </c>
      <c r="APG56" s="7">
        <f t="shared" si="801"/>
        <v>12.824122590363169</v>
      </c>
      <c r="APH56" s="7">
        <f t="shared" si="802"/>
        <v>192.68252554124595</v>
      </c>
      <c r="API56" s="7">
        <f t="shared" si="803"/>
        <v>0</v>
      </c>
      <c r="APJ56" s="7">
        <f t="shared" si="804"/>
        <v>40.244297594314567</v>
      </c>
      <c r="APK56" s="7">
        <f t="shared" si="805"/>
        <v>9.5110570124407072</v>
      </c>
      <c r="APL56" s="7">
        <f t="shared" si="806"/>
        <v>0</v>
      </c>
      <c r="APM56" s="7">
        <f t="shared" si="807"/>
        <v>15.157567692632888</v>
      </c>
      <c r="APN56" s="7">
        <f t="shared" si="808"/>
        <v>549.2024991097461</v>
      </c>
      <c r="APO56" s="7">
        <f t="shared" si="809"/>
        <v>0</v>
      </c>
      <c r="APP56" s="7">
        <f t="shared" si="810"/>
        <v>0</v>
      </c>
      <c r="APQ56" s="7">
        <f t="shared" si="811"/>
        <v>158.2992265929835</v>
      </c>
      <c r="APR56" s="7">
        <f t="shared" si="812"/>
        <v>0</v>
      </c>
      <c r="APS56" s="7">
        <f t="shared" si="813"/>
        <v>0</v>
      </c>
      <c r="APT56" s="7">
        <f t="shared" si="814"/>
        <v>42.858291283508308</v>
      </c>
      <c r="APU56" s="7">
        <f t="shared" si="815"/>
        <v>0</v>
      </c>
      <c r="APV56" s="7">
        <f t="shared" si="816"/>
        <v>32.765649942585767</v>
      </c>
      <c r="APW56" s="7">
        <f t="shared" si="817"/>
        <v>416.59959979509881</v>
      </c>
      <c r="APX56" s="7">
        <f t="shared" si="818"/>
        <v>0</v>
      </c>
      <c r="APY56" s="7">
        <f t="shared" si="819"/>
        <v>11.975369041248758</v>
      </c>
      <c r="APZ56" s="7">
        <f t="shared" si="820"/>
        <v>284.1631063487016</v>
      </c>
      <c r="AQA56" s="7">
        <f t="shared" si="821"/>
        <v>0</v>
      </c>
      <c r="AQB56" s="7">
        <f t="shared" si="822"/>
        <v>20.584155039409218</v>
      </c>
      <c r="AQC56" s="7">
        <f t="shared" si="823"/>
        <v>217.44146096878688</v>
      </c>
      <c r="AQD56" s="7">
        <f t="shared" si="824"/>
        <v>0</v>
      </c>
      <c r="AQE56" s="7">
        <f t="shared" si="825"/>
        <v>0</v>
      </c>
      <c r="AQF56" s="7">
        <f t="shared" si="826"/>
        <v>239.42501410124336</v>
      </c>
      <c r="AQG56" s="7">
        <f t="shared" si="827"/>
        <v>0</v>
      </c>
      <c r="AQH56" s="7">
        <f t="shared" si="828"/>
        <v>0</v>
      </c>
      <c r="AQI56" s="7">
        <f t="shared" si="829"/>
        <v>161.88573296948763</v>
      </c>
      <c r="AQJ56" s="7">
        <f t="shared" si="830"/>
        <v>0</v>
      </c>
      <c r="AQK56" s="7">
        <f t="shared" si="831"/>
        <v>6.2862116310025513</v>
      </c>
      <c r="AQL56" s="7">
        <f t="shared" si="832"/>
        <v>75.873550028469097</v>
      </c>
      <c r="AQM56" s="7">
        <f t="shared" si="833"/>
        <v>0</v>
      </c>
      <c r="AQN56" s="7">
        <f t="shared" si="834"/>
        <v>23.361627860476723</v>
      </c>
      <c r="AQO56" s="7">
        <f t="shared" si="835"/>
        <v>518.11805016272137</v>
      </c>
      <c r="AQP56" s="7">
        <f t="shared" si="836"/>
        <v>0</v>
      </c>
      <c r="AQQ56" s="7">
        <f t="shared" si="837"/>
        <v>0</v>
      </c>
      <c r="AQR56" s="7">
        <f t="shared" si="838"/>
        <v>112.63921238700441</v>
      </c>
      <c r="AQS56" s="7">
        <f t="shared" si="839"/>
        <v>0</v>
      </c>
      <c r="AQT56" s="7">
        <f t="shared" si="840"/>
        <v>15.166766006958266</v>
      </c>
      <c r="AQU56" s="7">
        <f t="shared" si="841"/>
        <v>111.84773924982531</v>
      </c>
      <c r="AQV56" s="7">
        <f t="shared" si="842"/>
        <v>0</v>
      </c>
      <c r="AQW56" s="7">
        <f t="shared" si="843"/>
        <v>0</v>
      </c>
      <c r="AQX56" s="7">
        <f t="shared" si="844"/>
        <v>391.62910313807424</v>
      </c>
      <c r="AQY56" s="7">
        <f t="shared" si="845"/>
        <v>0</v>
      </c>
      <c r="AQZ56" s="7">
        <f t="shared" si="846"/>
        <v>43.730040618436171</v>
      </c>
      <c r="ARA56" s="7">
        <f t="shared" si="847"/>
        <v>516.75628153736886</v>
      </c>
      <c r="ARB56" s="7">
        <f t="shared" si="848"/>
        <v>0</v>
      </c>
      <c r="ARC56" s="7">
        <f t="shared" si="849"/>
        <v>0</v>
      </c>
      <c r="ARD56" s="7">
        <f t="shared" si="850"/>
        <v>569.43544578400451</v>
      </c>
      <c r="ARE56" s="7">
        <f t="shared" si="851"/>
        <v>0</v>
      </c>
      <c r="ARF56" s="7">
        <f t="shared" si="852"/>
        <v>55.498029482167311</v>
      </c>
      <c r="ARG56" s="7">
        <f t="shared" si="853"/>
        <v>685.88986809005769</v>
      </c>
      <c r="ARH56" s="7">
        <f t="shared" si="854"/>
        <v>0</v>
      </c>
      <c r="ARI56" s="7">
        <f t="shared" si="855"/>
        <v>0</v>
      </c>
      <c r="ARJ56" s="7">
        <f t="shared" si="856"/>
        <v>129.00635841342449</v>
      </c>
      <c r="ARK56" s="7">
        <f t="shared" si="857"/>
        <v>0</v>
      </c>
      <c r="ARL56" s="7">
        <f t="shared" si="858"/>
        <v>25.566296562191152</v>
      </c>
      <c r="ARM56" s="7">
        <f t="shared" si="859"/>
        <v>214.64600962426525</v>
      </c>
      <c r="ARN56" s="7">
        <f t="shared" si="860"/>
        <v>0</v>
      </c>
      <c r="ARO56" s="7">
        <f t="shared" si="861"/>
        <v>15.224046418893574</v>
      </c>
      <c r="ARP56" s="7">
        <f t="shared" si="862"/>
        <v>292.32619220727787</v>
      </c>
      <c r="ARQ56" s="7">
        <f t="shared" si="863"/>
        <v>0</v>
      </c>
      <c r="ARR56" s="7">
        <f t="shared" si="864"/>
        <v>0</v>
      </c>
      <c r="ARS56" s="7">
        <f t="shared" si="865"/>
        <v>768.24530298154184</v>
      </c>
      <c r="ART56" s="7">
        <f t="shared" si="866"/>
        <v>0</v>
      </c>
      <c r="ARU56" s="7">
        <f t="shared" si="867"/>
        <v>28.044406062487273</v>
      </c>
      <c r="ARV56" s="7">
        <f t="shared" si="868"/>
        <v>343.47550953952447</v>
      </c>
      <c r="ARW56" s="7">
        <f t="shared" si="869"/>
        <v>0</v>
      </c>
      <c r="ARX56" s="7">
        <f t="shared" si="870"/>
        <v>0</v>
      </c>
      <c r="ARY56" s="7">
        <f t="shared" si="871"/>
        <v>562.66214159895355</v>
      </c>
      <c r="ARZ56" s="7">
        <f t="shared" si="872"/>
        <v>0</v>
      </c>
      <c r="ASA56" s="7">
        <f t="shared" si="873"/>
        <v>50.355753669084486</v>
      </c>
      <c r="ASB56" s="7">
        <f t="shared" si="874"/>
        <v>289.00978178778252</v>
      </c>
      <c r="ASC56" s="7">
        <f t="shared" si="875"/>
        <v>0</v>
      </c>
      <c r="ASD56" s="7">
        <f t="shared" si="876"/>
        <v>15.347387451892958</v>
      </c>
      <c r="ASE56" s="7">
        <f t="shared" si="877"/>
        <v>619.55706054298844</v>
      </c>
      <c r="ASF56" s="7">
        <f t="shared" si="878"/>
        <v>0</v>
      </c>
      <c r="ASG56" s="7">
        <f t="shared" si="879"/>
        <v>212.63785036495659</v>
      </c>
      <c r="ASH56" s="7">
        <f t="shared" si="880"/>
        <v>0</v>
      </c>
      <c r="ASI56" s="7">
        <f t="shared" si="881"/>
        <v>0</v>
      </c>
      <c r="ASJ56" s="7">
        <f t="shared" si="882"/>
        <v>504.23194037297372</v>
      </c>
      <c r="ASK56" s="7">
        <f t="shared" si="883"/>
        <v>0</v>
      </c>
      <c r="ASL56" s="7">
        <f t="shared" si="884"/>
        <v>0</v>
      </c>
      <c r="ASM56" s="7">
        <f t="shared" si="885"/>
        <v>715.15890427341003</v>
      </c>
      <c r="ASN56" s="7">
        <f t="shared" si="886"/>
        <v>0</v>
      </c>
      <c r="ASO56" s="7">
        <f t="shared" si="887"/>
        <v>166.68599873174506</v>
      </c>
      <c r="ASP56" s="7">
        <f t="shared" si="888"/>
        <v>0</v>
      </c>
      <c r="ASQ56" s="7">
        <f t="shared" si="889"/>
        <v>101.10034517101448</v>
      </c>
      <c r="ASR56" s="7">
        <f t="shared" si="890"/>
        <v>994.4297617166003</v>
      </c>
      <c r="ASS56" s="7">
        <f t="shared" si="891"/>
        <v>0</v>
      </c>
      <c r="AST56" s="7">
        <f t="shared" si="892"/>
        <v>0</v>
      </c>
      <c r="ASU56" s="7">
        <f t="shared" si="893"/>
        <v>478.80445473605641</v>
      </c>
      <c r="ASV56" s="7">
        <f t="shared" si="894"/>
        <v>0</v>
      </c>
      <c r="ASW56" s="7">
        <f t="shared" si="895"/>
        <v>0</v>
      </c>
      <c r="ASX56" s="7">
        <f t="shared" si="896"/>
        <v>752.5078233812136</v>
      </c>
      <c r="ASY56" s="7">
        <f t="shared" si="897"/>
        <v>0</v>
      </c>
      <c r="ASZ56" s="7">
        <f t="shared" si="898"/>
        <v>0</v>
      </c>
      <c r="ATA56" s="7">
        <f t="shared" si="899"/>
        <v>1176.0580039647252</v>
      </c>
      <c r="ATB56" s="7">
        <f t="shared" si="900"/>
        <v>0</v>
      </c>
      <c r="ATC56" s="7">
        <f t="shared" si="901"/>
        <v>0</v>
      </c>
      <c r="ATD56" s="7">
        <f t="shared" si="902"/>
        <v>276.80111004682647</v>
      </c>
      <c r="ATE56" s="7">
        <f t="shared" si="903"/>
        <v>0</v>
      </c>
      <c r="ATF56" s="7">
        <f t="shared" si="904"/>
        <v>0</v>
      </c>
      <c r="ATG56" s="7">
        <f t="shared" si="905"/>
        <v>655.76747920042817</v>
      </c>
      <c r="ATH56" s="7">
        <f t="shared" si="906"/>
        <v>0</v>
      </c>
      <c r="ATI56" s="7">
        <f t="shared" si="907"/>
        <v>0</v>
      </c>
      <c r="ATJ56" s="7">
        <f t="shared" si="908"/>
        <v>276.57198839908523</v>
      </c>
      <c r="ATK56" s="2">
        <f t="shared" si="909"/>
        <v>21956.000000000004</v>
      </c>
      <c r="ATL56" s="27" t="str">
        <f t="shared" si="910"/>
        <v>N</v>
      </c>
    </row>
    <row r="57" spans="2:1208" x14ac:dyDescent="0.3">
      <c r="B57" s="2">
        <v>7380</v>
      </c>
      <c r="C57" s="7" t="s">
        <v>59</v>
      </c>
      <c r="D57" s="7">
        <v>54</v>
      </c>
      <c r="E57" s="7" t="str">
        <f t="shared" si="307"/>
        <v>S</v>
      </c>
      <c r="F57" s="7">
        <f>IFERROR('PNAD 2015 | renda (SCN65)'!F56/'PNAD 2015 | renda (SCN65)'!$KR56,"")</f>
        <v>0</v>
      </c>
      <c r="G57" s="7">
        <f>IFERROR('PNAD 2015 | renda (SCN65)'!G56/'PNAD 2015 | renda (SCN65)'!$KR56,"")</f>
        <v>1.8653161206646433E-5</v>
      </c>
      <c r="H57" s="7">
        <f>IFERROR('PNAD 2015 | renda (SCN65)'!H56/'PNAD 2015 | renda (SCN65)'!$KR56,"")</f>
        <v>0</v>
      </c>
      <c r="I57" s="7">
        <f>IFERROR('PNAD 2015 | renda (SCN65)'!I56/'PNAD 2015 | renda (SCN65)'!$KR56,"")</f>
        <v>8.3267940149118455E-5</v>
      </c>
      <c r="J57" s="7">
        <f>IFERROR('PNAD 2015 | renda (SCN65)'!J56/'PNAD 2015 | renda (SCN65)'!$KR56,"")</f>
        <v>4.8843859643560089E-4</v>
      </c>
      <c r="K57" s="7">
        <f>IFERROR('PNAD 2015 | renda (SCN65)'!K56/'PNAD 2015 | renda (SCN65)'!$KR56,"")</f>
        <v>0</v>
      </c>
      <c r="L57" s="7">
        <f>IFERROR('PNAD 2015 | renda (SCN65)'!L56/'PNAD 2015 | renda (SCN65)'!$KR56,"")</f>
        <v>4.1425443157547715E-4</v>
      </c>
      <c r="M57" s="7">
        <f>IFERROR('PNAD 2015 | renda (SCN65)'!M56/'PNAD 2015 | renda (SCN65)'!$KR56,"")</f>
        <v>9.9087420510896094E-4</v>
      </c>
      <c r="N57" s="7">
        <f>IFERROR('PNAD 2015 | renda (SCN65)'!N56/'PNAD 2015 | renda (SCN65)'!$KR56,"")</f>
        <v>0</v>
      </c>
      <c r="O57" s="7">
        <f>IFERROR('PNAD 2015 | renda (SCN65)'!O56/'PNAD 2015 | renda (SCN65)'!$KR56,"")</f>
        <v>4.1716809534741886E-4</v>
      </c>
      <c r="P57" s="7">
        <f>IFERROR('PNAD 2015 | renda (SCN65)'!P56/'PNAD 2015 | renda (SCN65)'!$KR56,"")</f>
        <v>1.0206964107747172E-3</v>
      </c>
      <c r="Q57" s="7">
        <f>IFERROR('PNAD 2015 | renda (SCN65)'!Q56/'PNAD 2015 | renda (SCN65)'!$KR56,"")</f>
        <v>0</v>
      </c>
      <c r="R57" s="7">
        <f>IFERROR('PNAD 2015 | renda (SCN65)'!R56/'PNAD 2015 | renda (SCN65)'!$KR56,"")</f>
        <v>1.1896603442162388E-3</v>
      </c>
      <c r="S57" s="7">
        <f>IFERROR('PNAD 2015 | renda (SCN65)'!S56/'PNAD 2015 | renda (SCN65)'!$KR56,"")</f>
        <v>3.3351737976159432E-3</v>
      </c>
      <c r="T57" s="7">
        <f>IFERROR('PNAD 2015 | renda (SCN65)'!T56/'PNAD 2015 | renda (SCN65)'!$KR56,"")</f>
        <v>2.9633674480513029E-4</v>
      </c>
      <c r="U57" s="7">
        <f>IFERROR('PNAD 2015 | renda (SCN65)'!U56/'PNAD 2015 | renda (SCN65)'!$KR56,"")</f>
        <v>1.7082353649596682E-3</v>
      </c>
      <c r="V57" s="7">
        <f>IFERROR('PNAD 2015 | renda (SCN65)'!V56/'PNAD 2015 | renda (SCN65)'!$KR56,"")</f>
        <v>5.4674043720553253E-3</v>
      </c>
      <c r="W57" s="7">
        <f>IFERROR('PNAD 2015 | renda (SCN65)'!W56/'PNAD 2015 | renda (SCN65)'!$KR56,"")</f>
        <v>0</v>
      </c>
      <c r="X57" s="7">
        <f>IFERROR('PNAD 2015 | renda (SCN65)'!X56/'PNAD 2015 | renda (SCN65)'!$KR56,"")</f>
        <v>1.0476335179996294E-3</v>
      </c>
      <c r="Y57" s="7">
        <f>IFERROR('PNAD 2015 | renda (SCN65)'!Y56/'PNAD 2015 | renda (SCN65)'!$KR56,"")</f>
        <v>6.6426106587362454E-3</v>
      </c>
      <c r="Z57" s="7">
        <f>IFERROR('PNAD 2015 | renda (SCN65)'!Z56/'PNAD 2015 | renda (SCN65)'!$KR56,"")</f>
        <v>7.1150526697572644E-4</v>
      </c>
      <c r="AA57" s="7">
        <f>IFERROR('PNAD 2015 | renda (SCN65)'!AA56/'PNAD 2015 | renda (SCN65)'!$KR56,"")</f>
        <v>9.2625942616648884E-4</v>
      </c>
      <c r="AB57" s="7">
        <f>IFERROR('PNAD 2015 | renda (SCN65)'!AB56/'PNAD 2015 | renda (SCN65)'!$KR56,"")</f>
        <v>5.9177368168069041E-3</v>
      </c>
      <c r="AC57" s="7">
        <f>IFERROR('PNAD 2015 | renda (SCN65)'!AC56/'PNAD 2015 | renda (SCN65)'!$KR56,"")</f>
        <v>7.0582076608733031E-4</v>
      </c>
      <c r="AD57" s="7">
        <f>IFERROR('PNAD 2015 | renda (SCN65)'!AD56/'PNAD 2015 | renda (SCN65)'!$KR56,"")</f>
        <v>1.2530182485904224E-3</v>
      </c>
      <c r="AE57" s="7">
        <f>IFERROR('PNAD 2015 | renda (SCN65)'!AE56/'PNAD 2015 | renda (SCN65)'!$KR56,"")</f>
        <v>5.5391319184410663E-3</v>
      </c>
      <c r="AF57" s="7">
        <f>IFERROR('PNAD 2015 | renda (SCN65)'!AF56/'PNAD 2015 | renda (SCN65)'!$KR56,"")</f>
        <v>7.2981564420920321E-4</v>
      </c>
      <c r="AG57" s="7">
        <f>IFERROR('PNAD 2015 | renda (SCN65)'!AG56/'PNAD 2015 | renda (SCN65)'!$KR56,"")</f>
        <v>1.8715147975127938E-3</v>
      </c>
      <c r="AH57" s="7">
        <f>IFERROR('PNAD 2015 | renda (SCN65)'!AH56/'PNAD 2015 | renda (SCN65)'!$KR56,"")</f>
        <v>1.2372216204935227E-2</v>
      </c>
      <c r="AI57" s="7">
        <f>IFERROR('PNAD 2015 | renda (SCN65)'!AI56/'PNAD 2015 | renda (SCN65)'!$KR56,"")</f>
        <v>1.1879464243503908E-3</v>
      </c>
      <c r="AJ57" s="7">
        <f>IFERROR('PNAD 2015 | renda (SCN65)'!AJ56/'PNAD 2015 | renda (SCN65)'!$KR56,"")</f>
        <v>2.9248042510697216E-4</v>
      </c>
      <c r="AK57" s="7">
        <f>IFERROR('PNAD 2015 | renda (SCN65)'!AK56/'PNAD 2015 | renda (SCN65)'!$KR56,"")</f>
        <v>5.8826871555503106E-3</v>
      </c>
      <c r="AL57" s="7">
        <f>IFERROR('PNAD 2015 | renda (SCN65)'!AL56/'PNAD 2015 | renda (SCN65)'!$KR56,"")</f>
        <v>7.9160245537302594E-4</v>
      </c>
      <c r="AM57" s="7">
        <f>IFERROR('PNAD 2015 | renda (SCN65)'!AM56/'PNAD 2015 | renda (SCN65)'!$KR56,"")</f>
        <v>1.8126130847898154E-3</v>
      </c>
      <c r="AN57" s="7">
        <f>IFERROR('PNAD 2015 | renda (SCN65)'!AN56/'PNAD 2015 | renda (SCN65)'!$KR56,"")</f>
        <v>8.0128038954884809E-3</v>
      </c>
      <c r="AO57" s="7">
        <f>IFERROR('PNAD 2015 | renda (SCN65)'!AO56/'PNAD 2015 | renda (SCN65)'!$KR56,"")</f>
        <v>1.0913384745787548E-3</v>
      </c>
      <c r="AP57" s="7">
        <f>IFERROR('PNAD 2015 | renda (SCN65)'!AP56/'PNAD 2015 | renda (SCN65)'!$KR56,"")</f>
        <v>6.2858011079977756E-4</v>
      </c>
      <c r="AQ57" s="7">
        <f>IFERROR('PNAD 2015 | renda (SCN65)'!AQ56/'PNAD 2015 | renda (SCN65)'!$KR56,"")</f>
        <v>1.1115284505984452E-2</v>
      </c>
      <c r="AR57" s="7">
        <f>IFERROR('PNAD 2015 | renda (SCN65)'!AR56/'PNAD 2015 | renda (SCN65)'!$KR56,"")</f>
        <v>2.7427288306544621E-3</v>
      </c>
      <c r="AS57" s="7">
        <f>IFERROR('PNAD 2015 | renda (SCN65)'!AS56/'PNAD 2015 | renda (SCN65)'!$KR56,"")</f>
        <v>2.0177692927318288E-3</v>
      </c>
      <c r="AT57" s="7">
        <f>IFERROR('PNAD 2015 | renda (SCN65)'!AT56/'PNAD 2015 | renda (SCN65)'!$KR56,"")</f>
        <v>1.0653383102138397E-2</v>
      </c>
      <c r="AU57" s="7">
        <f>IFERROR('PNAD 2015 | renda (SCN65)'!AU56/'PNAD 2015 | renda (SCN65)'!$KR56,"")</f>
        <v>2.5695943588727103E-3</v>
      </c>
      <c r="AV57" s="7">
        <f>IFERROR('PNAD 2015 | renda (SCN65)'!AV56/'PNAD 2015 | renda (SCN65)'!$KR56,"")</f>
        <v>1.6586745155055616E-3</v>
      </c>
      <c r="AW57" s="7">
        <f>IFERROR('PNAD 2015 | renda (SCN65)'!AW56/'PNAD 2015 | renda (SCN65)'!$KR56,"")</f>
        <v>4.4774156922103856E-3</v>
      </c>
      <c r="AX57" s="7">
        <f>IFERROR('PNAD 2015 | renda (SCN65)'!AX56/'PNAD 2015 | renda (SCN65)'!$KR56,"")</f>
        <v>1.2262239680209976E-3</v>
      </c>
      <c r="AY57" s="7">
        <f>IFERROR('PNAD 2015 | renda (SCN65)'!AY56/'PNAD 2015 | renda (SCN65)'!$KR56,"")</f>
        <v>6.409488991649811E-4</v>
      </c>
      <c r="AZ57" s="7">
        <f>IFERROR('PNAD 2015 | renda (SCN65)'!AZ56/'PNAD 2015 | renda (SCN65)'!$KR56,"")</f>
        <v>1.2060539877330755E-2</v>
      </c>
      <c r="BA57" s="7">
        <f>IFERROR('PNAD 2015 | renda (SCN65)'!BA56/'PNAD 2015 | renda (SCN65)'!$KR56,"")</f>
        <v>4.1505426084620621E-3</v>
      </c>
      <c r="BB57" s="7">
        <f>IFERROR('PNAD 2015 | renda (SCN65)'!BB56/'PNAD 2015 | renda (SCN65)'!$KR56,"")</f>
        <v>9.1754700018176118E-4</v>
      </c>
      <c r="BC57" s="7">
        <f>IFERROR('PNAD 2015 | renda (SCN65)'!BC56/'PNAD 2015 | renda (SCN65)'!$KR56,"")</f>
        <v>8.5652288335824091E-3</v>
      </c>
      <c r="BD57" s="7">
        <f>IFERROR('PNAD 2015 | renda (SCN65)'!BD56/'PNAD 2015 | renda (SCN65)'!$KR56,"")</f>
        <v>3.8142429654515744E-3</v>
      </c>
      <c r="BE57" s="7">
        <f>IFERROR('PNAD 2015 | renda (SCN65)'!BE56/'PNAD 2015 | renda (SCN65)'!$KR56,"")</f>
        <v>8.2510958875035563E-4</v>
      </c>
      <c r="BF57" s="7">
        <f>IFERROR('PNAD 2015 | renda (SCN65)'!BF56/'PNAD 2015 | renda (SCN65)'!$KR56,"")</f>
        <v>9.6443699117825452E-3</v>
      </c>
      <c r="BG57" s="7">
        <f>IFERROR('PNAD 2015 | renda (SCN65)'!BG56/'PNAD 2015 | renda (SCN65)'!$KR56,"")</f>
        <v>4.5556275687552526E-3</v>
      </c>
      <c r="BH57" s="7">
        <f>IFERROR('PNAD 2015 | renda (SCN65)'!BH56/'PNAD 2015 | renda (SCN65)'!$KR56,"")</f>
        <v>4.3242198215346663E-4</v>
      </c>
      <c r="BI57" s="7">
        <f>IFERROR('PNAD 2015 | renda (SCN65)'!BI56/'PNAD 2015 | renda (SCN65)'!$KR56,"")</f>
        <v>1.0005378566192342E-2</v>
      </c>
      <c r="BJ57" s="7">
        <f>IFERROR('PNAD 2015 | renda (SCN65)'!BJ56/'PNAD 2015 | renda (SCN65)'!$KR56,"")</f>
        <v>2.4139990003848037E-3</v>
      </c>
      <c r="BK57" s="7">
        <f>IFERROR('PNAD 2015 | renda (SCN65)'!BK56/'PNAD 2015 | renda (SCN65)'!$KR56,"")</f>
        <v>7.5209660246522805E-4</v>
      </c>
      <c r="BL57" s="7">
        <f>IFERROR('PNAD 2015 | renda (SCN65)'!BL56/'PNAD 2015 | renda (SCN65)'!$KR56,"")</f>
        <v>1.2945179616088234E-2</v>
      </c>
      <c r="BM57" s="7">
        <f>IFERROR('PNAD 2015 | renda (SCN65)'!BM56/'PNAD 2015 | renda (SCN65)'!$KR56,"")</f>
        <v>3.6821854397879814E-3</v>
      </c>
      <c r="BN57" s="7">
        <f>IFERROR('PNAD 2015 | renda (SCN65)'!BN56/'PNAD 2015 | renda (SCN65)'!$KR56,"")</f>
        <v>8.0717056082114588E-4</v>
      </c>
      <c r="BO57" s="7">
        <f>IFERROR('PNAD 2015 | renda (SCN65)'!BO56/'PNAD 2015 | renda (SCN65)'!$KR56,"")</f>
        <v>7.2649063966945798E-3</v>
      </c>
      <c r="BP57" s="7">
        <f>IFERROR('PNAD 2015 | renda (SCN65)'!BP56/'PNAD 2015 | renda (SCN65)'!$KR56,"")</f>
        <v>2.8213691871657909E-3</v>
      </c>
      <c r="BQ57" s="7">
        <f>IFERROR('PNAD 2015 | renda (SCN65)'!BQ56/'PNAD 2015 | renda (SCN65)'!$KR56,"")</f>
        <v>1.5850902225984847E-3</v>
      </c>
      <c r="BR57" s="7">
        <f>IFERROR('PNAD 2015 | renda (SCN65)'!BR56/'PNAD 2015 | renda (SCN65)'!$KR56,"")</f>
        <v>6.1825945667426246E-3</v>
      </c>
      <c r="BS57" s="7">
        <f>IFERROR('PNAD 2015 | renda (SCN65)'!BS56/'PNAD 2015 | renda (SCN65)'!$KR56,"")</f>
        <v>3.2574189663686359E-3</v>
      </c>
      <c r="BT57" s="7">
        <f>IFERROR('PNAD 2015 | renda (SCN65)'!BT56/'PNAD 2015 | renda (SCN65)'!$KR56,"")</f>
        <v>1.3557963098791111E-3</v>
      </c>
      <c r="BU57" s="7">
        <f>IFERROR('PNAD 2015 | renda (SCN65)'!BU56/'PNAD 2015 | renda (SCN65)'!$KR56,"")</f>
        <v>8.7533315388592346E-3</v>
      </c>
      <c r="BV57" s="7">
        <f>IFERROR('PNAD 2015 | renda (SCN65)'!BV56/'PNAD 2015 | renda (SCN65)'!$KR56,"")</f>
        <v>5.102767920596149E-3</v>
      </c>
      <c r="BW57" s="7">
        <f>IFERROR('PNAD 2015 | renda (SCN65)'!BW56/'PNAD 2015 | renda (SCN65)'!$KR56,"")</f>
        <v>1.1489547474023473E-3</v>
      </c>
      <c r="BX57" s="7">
        <f>IFERROR('PNAD 2015 | renda (SCN65)'!BX56/'PNAD 2015 | renda (SCN65)'!$KR56,"")</f>
        <v>8.3522457249196897E-3</v>
      </c>
      <c r="BY57" s="7">
        <f>IFERROR('PNAD 2015 | renda (SCN65)'!BY56/'PNAD 2015 | renda (SCN65)'!$KR56,"")</f>
        <v>3.8664889560288433E-3</v>
      </c>
      <c r="BZ57" s="7">
        <f>IFERROR('PNAD 2015 | renda (SCN65)'!BZ56/'PNAD 2015 | renda (SCN65)'!$KR56,"")</f>
        <v>1.1314441994395997E-3</v>
      </c>
      <c r="CA57" s="7">
        <f>IFERROR('PNAD 2015 | renda (SCN65)'!CA56/'PNAD 2015 | renda (SCN65)'!$KR56,"")</f>
        <v>2.8837844356137581E-3</v>
      </c>
      <c r="CB57" s="7">
        <f>IFERROR('PNAD 2015 | renda (SCN65)'!CB56/'PNAD 2015 | renda (SCN65)'!$KR56,"")</f>
        <v>3.4631179156015012E-3</v>
      </c>
      <c r="CC57" s="7">
        <f>IFERROR('PNAD 2015 | renda (SCN65)'!CC56/'PNAD 2015 | renda (SCN65)'!$KR56,"")</f>
        <v>1.746084428663813E-3</v>
      </c>
      <c r="CD57" s="7">
        <f>IFERROR('PNAD 2015 | renda (SCN65)'!CD56/'PNAD 2015 | renda (SCN65)'!$KR56,"")</f>
        <v>9.9491619945925262E-3</v>
      </c>
      <c r="CE57" s="7">
        <f>IFERROR('PNAD 2015 | renda (SCN65)'!CE56/'PNAD 2015 | renda (SCN65)'!$KR56,"")</f>
        <v>5.1453302639313759E-3</v>
      </c>
      <c r="CF57" s="7">
        <f>IFERROR('PNAD 2015 | renda (SCN65)'!CF56/'PNAD 2015 | renda (SCN65)'!$KR56,"")</f>
        <v>0</v>
      </c>
      <c r="CG57" s="7">
        <f>IFERROR('PNAD 2015 | renda (SCN65)'!CG56/'PNAD 2015 | renda (SCN65)'!$KR56,"")</f>
        <v>5.9224786617690832E-3</v>
      </c>
      <c r="CH57" s="7">
        <f>IFERROR('PNAD 2015 | renda (SCN65)'!CH56/'PNAD 2015 | renda (SCN65)'!$KR56,"")</f>
        <v>4.2331821113270364E-3</v>
      </c>
      <c r="CI57" s="7">
        <f>IFERROR('PNAD 2015 | renda (SCN65)'!CI56/'PNAD 2015 | renda (SCN65)'!$KR56,"")</f>
        <v>8.0165745191933464E-4</v>
      </c>
      <c r="CJ57" s="7">
        <f>IFERROR('PNAD 2015 | renda (SCN65)'!CJ56/'PNAD 2015 | renda (SCN65)'!$KR56,"")</f>
        <v>4.1813931660473272E-3</v>
      </c>
      <c r="CK57" s="7">
        <f>IFERROR('PNAD 2015 | renda (SCN65)'!CK56/'PNAD 2015 | renda (SCN65)'!$KR56,"")</f>
        <v>4.0752158303580402E-3</v>
      </c>
      <c r="CL57" s="7">
        <f>IFERROR('PNAD 2015 | renda (SCN65)'!CL56/'PNAD 2015 | renda (SCN65)'!$KR56,"")</f>
        <v>0</v>
      </c>
      <c r="CM57" s="7">
        <f>IFERROR('PNAD 2015 | renda (SCN65)'!CM56/'PNAD 2015 | renda (SCN65)'!$KR56,"")</f>
        <v>5.0740311975120966E-3</v>
      </c>
      <c r="CN57" s="7">
        <f>IFERROR('PNAD 2015 | renda (SCN65)'!CN56/'PNAD 2015 | renda (SCN65)'!$KR56,"")</f>
        <v>3.3686809309932727E-3</v>
      </c>
      <c r="CO57" s="7">
        <f>IFERROR('PNAD 2015 | renda (SCN65)'!CO56/'PNAD 2015 | renda (SCN65)'!$KR56,"")</f>
        <v>0</v>
      </c>
      <c r="CP57" s="7">
        <f>IFERROR('PNAD 2015 | renda (SCN65)'!CP56/'PNAD 2015 | renda (SCN65)'!$KR56,"")</f>
        <v>4.5472864920747917E-3</v>
      </c>
      <c r="CQ57" s="7">
        <f>IFERROR('PNAD 2015 | renda (SCN65)'!CQ56/'PNAD 2015 | renda (SCN65)'!$KR56,"")</f>
        <v>2.6825131127010001E-3</v>
      </c>
      <c r="CR57" s="7">
        <f>IFERROR('PNAD 2015 | renda (SCN65)'!CR56/'PNAD 2015 | renda (SCN65)'!$KR56,"")</f>
        <v>0</v>
      </c>
      <c r="CS57" s="7">
        <f>IFERROR('PNAD 2015 | renda (SCN65)'!CS56/'PNAD 2015 | renda (SCN65)'!$KR56,"")</f>
        <v>8.9611157572622134E-3</v>
      </c>
      <c r="CT57" s="7">
        <f>IFERROR('PNAD 2015 | renda (SCN65)'!CT56/'PNAD 2015 | renda (SCN65)'!$KR56,"")</f>
        <v>5.9077960815849852E-3</v>
      </c>
      <c r="CU57" s="7">
        <f>IFERROR('PNAD 2015 | renda (SCN65)'!CU56/'PNAD 2015 | renda (SCN65)'!$KR56,"")</f>
        <v>3.5203914044519238E-4</v>
      </c>
      <c r="CV57" s="7">
        <f>IFERROR('PNAD 2015 | renda (SCN65)'!CV56/'PNAD 2015 | renda (SCN65)'!$KR56,"")</f>
        <v>5.3078955632070652E-3</v>
      </c>
      <c r="CW57" s="7">
        <f>IFERROR('PNAD 2015 | renda (SCN65)'!CW56/'PNAD 2015 | renda (SCN65)'!$KR56,"")</f>
        <v>4.4659895597713986E-3</v>
      </c>
      <c r="CX57" s="7">
        <f>IFERROR('PNAD 2015 | renda (SCN65)'!CX56/'PNAD 2015 | renda (SCN65)'!$KR56,"")</f>
        <v>0</v>
      </c>
      <c r="CY57" s="7">
        <f>IFERROR('PNAD 2015 | renda (SCN65)'!CY56/'PNAD 2015 | renda (SCN65)'!$KR56,"")</f>
        <v>6.9050689208597785E-3</v>
      </c>
      <c r="CZ57" s="7">
        <f>IFERROR('PNAD 2015 | renda (SCN65)'!CZ56/'PNAD 2015 | renda (SCN65)'!$KR56,"")</f>
        <v>3.7216341620335842E-3</v>
      </c>
      <c r="DA57" s="7">
        <f>IFERROR('PNAD 2015 | renda (SCN65)'!DA56/'PNAD 2015 | renda (SCN65)'!$KR56,"")</f>
        <v>0</v>
      </c>
      <c r="DB57" s="7">
        <f>IFERROR('PNAD 2015 | renda (SCN65)'!DB56/'PNAD 2015 | renda (SCN65)'!$KR56,"")</f>
        <v>3.0823134867411588E-3</v>
      </c>
      <c r="DC57" s="7">
        <f>IFERROR('PNAD 2015 | renda (SCN65)'!DC56/'PNAD 2015 | renda (SCN65)'!$KR56,"")</f>
        <v>4.3951475386496781E-3</v>
      </c>
      <c r="DD57" s="7">
        <f>IFERROR('PNAD 2015 | renda (SCN65)'!DD56/'PNAD 2015 | renda (SCN65)'!$KR56,"")</f>
        <v>1.1458411263127234E-3</v>
      </c>
      <c r="DE57" s="7">
        <f>IFERROR('PNAD 2015 | renda (SCN65)'!DE56/'PNAD 2015 | renda (SCN65)'!$KR56,"")</f>
        <v>4.4802722253201328E-3</v>
      </c>
      <c r="DF57" s="7">
        <f>IFERROR('PNAD 2015 | renda (SCN65)'!DF56/'PNAD 2015 | renda (SCN65)'!$KR56,"")</f>
        <v>4.197961058083859E-3</v>
      </c>
      <c r="DG57" s="7">
        <f>IFERROR('PNAD 2015 | renda (SCN65)'!DG56/'PNAD 2015 | renda (SCN65)'!$KR56,"")</f>
        <v>7.0165022774709999E-4</v>
      </c>
      <c r="DH57" s="7">
        <f>IFERROR('PNAD 2015 | renda (SCN65)'!DH56/'PNAD 2015 | renda (SCN65)'!$KR56,"")</f>
        <v>4.9116658555540902E-3</v>
      </c>
      <c r="DI57" s="7">
        <f>IFERROR('PNAD 2015 | renda (SCN65)'!DI56/'PNAD 2015 | renda (SCN65)'!$KR56,"")</f>
        <v>1.9087354239327942E-3</v>
      </c>
      <c r="DJ57" s="7">
        <f>IFERROR('PNAD 2015 | renda (SCN65)'!DJ56/'PNAD 2015 | renda (SCN65)'!$KR56,"")</f>
        <v>0</v>
      </c>
      <c r="DK57" s="7">
        <f>IFERROR('PNAD 2015 | renda (SCN65)'!DK56/'PNAD 2015 | renda (SCN65)'!$KR56,"")</f>
        <v>5.4456947204212496E-3</v>
      </c>
      <c r="DL57" s="7">
        <f>IFERROR('PNAD 2015 | renda (SCN65)'!DL56/'PNAD 2015 | renda (SCN65)'!$KR56,"")</f>
        <v>6.0281989521608114E-3</v>
      </c>
      <c r="DM57" s="7">
        <f>IFERROR('PNAD 2015 | renda (SCN65)'!DM56/'PNAD 2015 | renda (SCN65)'!$KR56,"")</f>
        <v>0</v>
      </c>
      <c r="DN57" s="7">
        <f>IFERROR('PNAD 2015 | renda (SCN65)'!DN56/'PNAD 2015 | renda (SCN65)'!$KR56,"")</f>
        <v>2.415255874953092E-3</v>
      </c>
      <c r="DO57" s="7">
        <f>IFERROR('PNAD 2015 | renda (SCN65)'!DO56/'PNAD 2015 | renda (SCN65)'!$KR56,"")</f>
        <v>1.1369001776792159E-3</v>
      </c>
      <c r="DP57" s="7">
        <f>IFERROR('PNAD 2015 | renda (SCN65)'!DP56/'PNAD 2015 | renda (SCN65)'!$KR56,"")</f>
        <v>0</v>
      </c>
      <c r="DQ57" s="7">
        <f>IFERROR('PNAD 2015 | renda (SCN65)'!DQ56/'PNAD 2015 | renda (SCN65)'!$KR56,"")</f>
        <v>7.3082114386383411E-3</v>
      </c>
      <c r="DR57" s="7">
        <f>IFERROR('PNAD 2015 | renda (SCN65)'!DR56/'PNAD 2015 | renda (SCN65)'!$KR56,"")</f>
        <v>7.4862877126999549E-3</v>
      </c>
      <c r="DS57" s="7">
        <f>IFERROR('PNAD 2015 | renda (SCN65)'!DS56/'PNAD 2015 | renda (SCN65)'!$KR56,"")</f>
        <v>2.8385369511553689E-4</v>
      </c>
      <c r="DT57" s="7">
        <f>IFERROR('PNAD 2015 | renda (SCN65)'!DT56/'PNAD 2015 | renda (SCN65)'!$KR56,"")</f>
        <v>1.7208326759736515E-3</v>
      </c>
      <c r="DU57" s="7">
        <f>IFERROR('PNAD 2015 | renda (SCN65)'!DU56/'PNAD 2015 | renda (SCN65)'!$KR56,"")</f>
        <v>4.1870776669357236E-3</v>
      </c>
      <c r="DV57" s="7">
        <f>IFERROR('PNAD 2015 | renda (SCN65)'!DV56/'PNAD 2015 | renda (SCN65)'!$KR56,"")</f>
        <v>4.4204849873331323E-4</v>
      </c>
      <c r="DW57" s="7">
        <f>IFERROR('PNAD 2015 | renda (SCN65)'!DW56/'PNAD 2015 | renda (SCN65)'!$KR56,"")</f>
        <v>1.6204541024971498E-3</v>
      </c>
      <c r="DX57" s="7">
        <f>IFERROR('PNAD 2015 | renda (SCN65)'!DX56/'PNAD 2015 | renda (SCN65)'!$KR56,"")</f>
        <v>3.1049372289703534E-3</v>
      </c>
      <c r="DY57" s="7">
        <f>IFERROR('PNAD 2015 | renda (SCN65)'!DY56/'PNAD 2015 | renda (SCN65)'!$KR56,"")</f>
        <v>0</v>
      </c>
      <c r="DZ57" s="7">
        <f>IFERROR('PNAD 2015 | renda (SCN65)'!DZ56/'PNAD 2015 | renda (SCN65)'!$KR56,"")</f>
        <v>1.1470694355499144E-3</v>
      </c>
      <c r="EA57" s="7">
        <f>IFERROR('PNAD 2015 | renda (SCN65)'!EA56/'PNAD 2015 | renda (SCN65)'!$KR56,"")</f>
        <v>6.7126528505872364E-3</v>
      </c>
      <c r="EB57" s="7">
        <f>IFERROR('PNAD 2015 | renda (SCN65)'!EB56/'PNAD 2015 | renda (SCN65)'!$KR56,"")</f>
        <v>0</v>
      </c>
      <c r="EC57" s="7">
        <f>IFERROR('PNAD 2015 | renda (SCN65)'!EC56/'PNAD 2015 | renda (SCN65)'!$KR56,"")</f>
        <v>4.0367668947008479E-3</v>
      </c>
      <c r="ED57" s="7">
        <f>IFERROR('PNAD 2015 | renda (SCN65)'!ED56/'PNAD 2015 | renda (SCN65)'!$KR56,"")</f>
        <v>4.1221201040200816E-3</v>
      </c>
      <c r="EE57" s="7">
        <f>IFERROR('PNAD 2015 | renda (SCN65)'!EE56/'PNAD 2015 | renda (SCN65)'!$KR56,"")</f>
        <v>0</v>
      </c>
      <c r="EF57" s="7">
        <f>IFERROR('PNAD 2015 | renda (SCN65)'!EF56/'PNAD 2015 | renda (SCN65)'!$KR56,"")</f>
        <v>2.2296669188128443E-3</v>
      </c>
      <c r="EG57" s="7">
        <f>IFERROR('PNAD 2015 | renda (SCN65)'!EG56/'PNAD 2015 | renda (SCN65)'!$KR56,"")</f>
        <v>2.5308883352356416E-3</v>
      </c>
      <c r="EH57" s="7">
        <f>IFERROR('PNAD 2015 | renda (SCN65)'!EH56/'PNAD 2015 | renda (SCN65)'!$KR56,"")</f>
        <v>6.4980415180519605E-4</v>
      </c>
      <c r="EI57" s="7">
        <f>IFERROR('PNAD 2015 | renda (SCN65)'!EI56/'PNAD 2015 | renda (SCN65)'!$KR56,"")</f>
        <v>1.042491758402085E-3</v>
      </c>
      <c r="EJ57" s="7">
        <f>IFERROR('PNAD 2015 | renda (SCN65)'!EJ56/'PNAD 2015 | renda (SCN65)'!$KR56,"")</f>
        <v>3.6204843246174507E-3</v>
      </c>
      <c r="EK57" s="7">
        <f>IFERROR('PNAD 2015 | renda (SCN65)'!EK56/'PNAD 2015 | renda (SCN65)'!$KR56,"")</f>
        <v>5.689356994682649E-4</v>
      </c>
      <c r="EL57" s="7">
        <f>IFERROR('PNAD 2015 | renda (SCN65)'!EL56/'PNAD 2015 | renda (SCN65)'!$KR56,"")</f>
        <v>1.0471479073709724E-3</v>
      </c>
      <c r="EM57" s="7">
        <f>IFERROR('PNAD 2015 | renda (SCN65)'!EM56/'PNAD 2015 | renda (SCN65)'!$KR56,"")</f>
        <v>5.2888710526961518E-3</v>
      </c>
      <c r="EN57" s="7">
        <f>IFERROR('PNAD 2015 | renda (SCN65)'!EN56/'PNAD 2015 | renda (SCN65)'!$KR56,"")</f>
        <v>0</v>
      </c>
      <c r="EO57" s="7">
        <f>IFERROR('PNAD 2015 | renda (SCN65)'!EO56/'PNAD 2015 | renda (SCN65)'!$KR56,"")</f>
        <v>6.3714971012901792E-4</v>
      </c>
      <c r="EP57" s="7">
        <f>IFERROR('PNAD 2015 | renda (SCN65)'!EP56/'PNAD 2015 | renda (SCN65)'!$KR56,"")</f>
        <v>3.6206557166040356E-3</v>
      </c>
      <c r="EQ57" s="7">
        <f>IFERROR('PNAD 2015 | renda (SCN65)'!EQ56/'PNAD 2015 | renda (SCN65)'!$KR56,"")</f>
        <v>0</v>
      </c>
      <c r="ER57" s="7">
        <f>IFERROR('PNAD 2015 | renda (SCN65)'!ER56/'PNAD 2015 | renda (SCN65)'!$KR56,"")</f>
        <v>4.0018886254308403E-3</v>
      </c>
      <c r="ES57" s="7">
        <f>IFERROR('PNAD 2015 | renda (SCN65)'!ES56/'PNAD 2015 | renda (SCN65)'!$KR56,"")</f>
        <v>2.160024641597218E-3</v>
      </c>
      <c r="ET57" s="7">
        <f>IFERROR('PNAD 2015 | renda (SCN65)'!ET56/'PNAD 2015 | renda (SCN65)'!$KR56,"")</f>
        <v>0</v>
      </c>
      <c r="EU57" s="7">
        <f>IFERROR('PNAD 2015 | renda (SCN65)'!EU56/'PNAD 2015 | renda (SCN65)'!$KR56,"")</f>
        <v>1.10447852688359E-3</v>
      </c>
      <c r="EV57" s="7">
        <f>IFERROR('PNAD 2015 | renda (SCN65)'!EV56/'PNAD 2015 | renda (SCN65)'!$KR56,"")</f>
        <v>1.5142767668078622E-3</v>
      </c>
      <c r="EW57" s="7">
        <f>IFERROR('PNAD 2015 | renda (SCN65)'!EW56/'PNAD 2015 | renda (SCN65)'!$KR56,"")</f>
        <v>1.0360645589051547E-3</v>
      </c>
      <c r="EX57" s="7">
        <f>IFERROR('PNAD 2015 | renda (SCN65)'!EX56/'PNAD 2015 | renda (SCN65)'!$KR56,"")</f>
        <v>3.0412079752919026E-3</v>
      </c>
      <c r="EY57" s="7">
        <f>IFERROR('PNAD 2015 | renda (SCN65)'!EY56/'PNAD 2015 | renda (SCN65)'!$KR56,"")</f>
        <v>1.4617422663865093E-2</v>
      </c>
      <c r="EZ57" s="7">
        <f>IFERROR('PNAD 2015 | renda (SCN65)'!EZ56/'PNAD 2015 | renda (SCN65)'!$KR56,"")</f>
        <v>4.2145289501203899E-4</v>
      </c>
      <c r="FA57" s="7">
        <f>IFERROR('PNAD 2015 | renda (SCN65)'!FA56/'PNAD 2015 | renda (SCN65)'!$KR56,"")</f>
        <v>4.2059593507911495E-4</v>
      </c>
      <c r="FB57" s="7">
        <f>IFERROR('PNAD 2015 | renda (SCN65)'!FB56/'PNAD 2015 | renda (SCN65)'!$KR56,"")</f>
        <v>9.3027571171879278E-3</v>
      </c>
      <c r="FC57" s="7">
        <f>IFERROR('PNAD 2015 | renda (SCN65)'!FC56/'PNAD 2015 | renda (SCN65)'!$KR56,"")</f>
        <v>0</v>
      </c>
      <c r="FD57" s="7">
        <f>IFERROR('PNAD 2015 | renda (SCN65)'!FD56/'PNAD 2015 | renda (SCN65)'!$KR56,"")</f>
        <v>8.8563952534588975E-4</v>
      </c>
      <c r="FE57" s="7">
        <f>IFERROR('PNAD 2015 | renda (SCN65)'!FE56/'PNAD 2015 | renda (SCN65)'!$KR56,"")</f>
        <v>7.9687847202672829E-3</v>
      </c>
      <c r="FF57" s="7">
        <f>IFERROR('PNAD 2015 | renda (SCN65)'!FF56/'PNAD 2015 | renda (SCN65)'!$KR56,"")</f>
        <v>0</v>
      </c>
      <c r="FG57" s="7">
        <f>IFERROR('PNAD 2015 | renda (SCN65)'!FG56/'PNAD 2015 | renda (SCN65)'!$KR56,"")</f>
        <v>1.3434846521761027E-3</v>
      </c>
      <c r="FH57" s="7">
        <f>IFERROR('PNAD 2015 | renda (SCN65)'!FH56/'PNAD 2015 | renda (SCN65)'!$KR56,"")</f>
        <v>8.5665714041439894E-3</v>
      </c>
      <c r="FI57" s="7">
        <f>IFERROR('PNAD 2015 | renda (SCN65)'!FI56/'PNAD 2015 | renda (SCN65)'!$KR56,"")</f>
        <v>0</v>
      </c>
      <c r="FJ57" s="7">
        <f>IFERROR('PNAD 2015 | renda (SCN65)'!FJ56/'PNAD 2015 | renda (SCN65)'!$KR56,"")</f>
        <v>0</v>
      </c>
      <c r="FK57" s="7">
        <f>IFERROR('PNAD 2015 | renda (SCN65)'!FK56/'PNAD 2015 | renda (SCN65)'!$KR56,"")</f>
        <v>8.4366277129816081E-3</v>
      </c>
      <c r="FL57" s="7">
        <f>IFERROR('PNAD 2015 | renda (SCN65)'!FL56/'PNAD 2015 | renda (SCN65)'!$KR56,"")</f>
        <v>0</v>
      </c>
      <c r="FM57" s="7">
        <f>IFERROR('PNAD 2015 | renda (SCN65)'!FM56/'PNAD 2015 | renda (SCN65)'!$KR56,"")</f>
        <v>2.1886471033568805E-3</v>
      </c>
      <c r="FN57" s="7">
        <f>IFERROR('PNAD 2015 | renda (SCN65)'!FN56/'PNAD 2015 | renda (SCN65)'!$KR56,"")</f>
        <v>7.0057902783094497E-3</v>
      </c>
      <c r="FO57" s="7">
        <f>IFERROR('PNAD 2015 | renda (SCN65)'!FO56/'PNAD 2015 | renda (SCN65)'!$KR56,"")</f>
        <v>0</v>
      </c>
      <c r="FP57" s="7">
        <f>IFERROR('PNAD 2015 | renda (SCN65)'!FP56/'PNAD 2015 | renda (SCN65)'!$KR56,"")</f>
        <v>5.2345969236109629E-4</v>
      </c>
      <c r="FQ57" s="7">
        <f>IFERROR('PNAD 2015 | renda (SCN65)'!FQ56/'PNAD 2015 | renda (SCN65)'!$KR56,"")</f>
        <v>2.5458280033996174E-3</v>
      </c>
      <c r="FR57" s="7">
        <f>IFERROR('PNAD 2015 | renda (SCN65)'!FR56/'PNAD 2015 | renda (SCN65)'!$KR56,"")</f>
        <v>0</v>
      </c>
      <c r="FS57" s="7">
        <f>IFERROR('PNAD 2015 | renda (SCN65)'!FS56/'PNAD 2015 | renda (SCN65)'!$KR56,"")</f>
        <v>0</v>
      </c>
      <c r="FT57" s="7">
        <f>IFERROR('PNAD 2015 | renda (SCN65)'!FT56/'PNAD 2015 | renda (SCN65)'!$KR56,"")</f>
        <v>1.285068550081781E-3</v>
      </c>
      <c r="FU57" s="7">
        <f>IFERROR('PNAD 2015 | renda (SCN65)'!FU56/'PNAD 2015 | renda (SCN65)'!$KR56,"")</f>
        <v>0</v>
      </c>
      <c r="FV57" s="7">
        <f>IFERROR('PNAD 2015 | renda (SCN65)'!FV56/'PNAD 2015 | renda (SCN65)'!$KR56,"")</f>
        <v>5.3390317741033051E-3</v>
      </c>
      <c r="FW57" s="7">
        <f>IFERROR('PNAD 2015 | renda (SCN65)'!FW56/'PNAD 2015 | renda (SCN65)'!$KR56,"")</f>
        <v>8.0585941212377218E-3</v>
      </c>
      <c r="FX57" s="7">
        <f>IFERROR('PNAD 2015 | renda (SCN65)'!FX56/'PNAD 2015 | renda (SCN65)'!$KR56,"")</f>
        <v>0</v>
      </c>
      <c r="FY57" s="7">
        <f>IFERROR('PNAD 2015 | renda (SCN65)'!FY56/'PNAD 2015 | renda (SCN65)'!$KR56,"")</f>
        <v>2.4443068166792167E-3</v>
      </c>
      <c r="FZ57" s="7">
        <f>IFERROR('PNAD 2015 | renda (SCN65)'!FZ56/'PNAD 2015 | renda (SCN65)'!$KR56,"")</f>
        <v>1.7376376602582917E-2</v>
      </c>
      <c r="GA57" s="7">
        <f>IFERROR('PNAD 2015 | renda (SCN65)'!GA56/'PNAD 2015 | renda (SCN65)'!$KR56,"")</f>
        <v>0</v>
      </c>
      <c r="GB57" s="7">
        <f>IFERROR('PNAD 2015 | renda (SCN65)'!GB56/'PNAD 2015 | renda (SCN65)'!$KR56,"")</f>
        <v>2.8485348170394827E-4</v>
      </c>
      <c r="GC57" s="7">
        <f>IFERROR('PNAD 2015 | renda (SCN65)'!GC56/'PNAD 2015 | renda (SCN65)'!$KR56,"")</f>
        <v>3.3118073567782146E-3</v>
      </c>
      <c r="GD57" s="7">
        <f>IFERROR('PNAD 2015 | renda (SCN65)'!GD56/'PNAD 2015 | renda (SCN65)'!$KR56,"")</f>
        <v>0</v>
      </c>
      <c r="GE57" s="7">
        <f>IFERROR('PNAD 2015 | renda (SCN65)'!GE56/'PNAD 2015 | renda (SCN65)'!$KR56,"")</f>
        <v>9.0374994526168427E-4</v>
      </c>
      <c r="GF57" s="7">
        <f>IFERROR('PNAD 2015 | renda (SCN65)'!GF56/'PNAD 2015 | renda (SCN65)'!$KR56,"")</f>
        <v>1.2098903116994655E-2</v>
      </c>
      <c r="GG57" s="7">
        <f>IFERROR('PNAD 2015 | renda (SCN65)'!GG56/'PNAD 2015 | renda (SCN65)'!$KR56,"")</f>
        <v>0</v>
      </c>
      <c r="GH57" s="7">
        <f>IFERROR('PNAD 2015 | renda (SCN65)'!GH56/'PNAD 2015 | renda (SCN65)'!$KR56,"")</f>
        <v>7.7949075498769962E-4</v>
      </c>
      <c r="GI57" s="7">
        <f>IFERROR('PNAD 2015 | renda (SCN65)'!GI56/'PNAD 2015 | renda (SCN65)'!$KR56,"")</f>
        <v>3.458576027957004E-3</v>
      </c>
      <c r="GJ57" s="7">
        <f>IFERROR('PNAD 2015 | renda (SCN65)'!GJ56/'PNAD 2015 | renda (SCN65)'!$KR56,"")</f>
        <v>0</v>
      </c>
      <c r="GK57" s="7">
        <f>IFERROR('PNAD 2015 | renda (SCN65)'!GK56/'PNAD 2015 | renda (SCN65)'!$KR56,"")</f>
        <v>2.9222333712709494E-4</v>
      </c>
      <c r="GL57" s="7">
        <f>IFERROR('PNAD 2015 | renda (SCN65)'!GL56/'PNAD 2015 | renda (SCN65)'!$KR56,"")</f>
        <v>1.2424233672863716E-2</v>
      </c>
      <c r="GM57" s="7">
        <f>IFERROR('PNAD 2015 | renda (SCN65)'!GM56/'PNAD 2015 | renda (SCN65)'!$KR56,"")</f>
        <v>0</v>
      </c>
      <c r="GN57" s="7">
        <f>IFERROR('PNAD 2015 | renda (SCN65)'!GN56/'PNAD 2015 | renda (SCN65)'!$KR56,"")</f>
        <v>1.4776274470098111E-3</v>
      </c>
      <c r="GO57" s="7">
        <f>IFERROR('PNAD 2015 | renda (SCN65)'!GO56/'PNAD 2015 | renda (SCN65)'!$KR56,"")</f>
        <v>2.3181908798838966E-3</v>
      </c>
      <c r="GP57" s="7">
        <f>IFERROR('PNAD 2015 | renda (SCN65)'!GP56/'PNAD 2015 | renda (SCN65)'!$KR56,"")</f>
        <v>0</v>
      </c>
      <c r="GQ57" s="7">
        <f>IFERROR('PNAD 2015 | renda (SCN65)'!GQ56/'PNAD 2015 | renda (SCN65)'!$KR56,"")</f>
        <v>0</v>
      </c>
      <c r="GR57" s="7">
        <f>IFERROR('PNAD 2015 | renda (SCN65)'!GR56/'PNAD 2015 | renda (SCN65)'!$KR56,"")</f>
        <v>3.9987464390101191E-3</v>
      </c>
      <c r="GS57" s="7">
        <f>IFERROR('PNAD 2015 | renda (SCN65)'!GS56/'PNAD 2015 | renda (SCN65)'!$KR56,"")</f>
        <v>0</v>
      </c>
      <c r="GT57" s="7">
        <f>IFERROR('PNAD 2015 | renda (SCN65)'!GT56/'PNAD 2015 | renda (SCN65)'!$KR56,"")</f>
        <v>2.4305668924213351E-3</v>
      </c>
      <c r="GU57" s="7">
        <f>IFERROR('PNAD 2015 | renda (SCN65)'!GU56/'PNAD 2015 | renda (SCN65)'!$KR56,"")</f>
        <v>6.9269785298115361E-3</v>
      </c>
      <c r="GV57" s="7">
        <f>IFERROR('PNAD 2015 | renda (SCN65)'!GV56/'PNAD 2015 | renda (SCN65)'!$KR56,"")</f>
        <v>0</v>
      </c>
      <c r="GW57" s="7">
        <f>IFERROR('PNAD 2015 | renda (SCN65)'!GW56/'PNAD 2015 | renda (SCN65)'!$KR56,"")</f>
        <v>4.2093871905228461E-4</v>
      </c>
      <c r="GX57" s="7">
        <f>IFERROR('PNAD 2015 | renda (SCN65)'!GX56/'PNAD 2015 | renda (SCN65)'!$KR56,"")</f>
        <v>9.3302655310347898E-3</v>
      </c>
      <c r="GY57" s="7">
        <f>IFERROR('PNAD 2015 | renda (SCN65)'!GY56/'PNAD 2015 | renda (SCN65)'!$KR56,"")</f>
        <v>0</v>
      </c>
      <c r="GZ57" s="7">
        <f>IFERROR('PNAD 2015 | renda (SCN65)'!GZ56/'PNAD 2015 | renda (SCN65)'!$KR56,"")</f>
        <v>0</v>
      </c>
      <c r="HA57" s="7">
        <f>IFERROR('PNAD 2015 | renda (SCN65)'!HA56/'PNAD 2015 | renda (SCN65)'!$KR56,"")</f>
        <v>1.2818692329988647E-3</v>
      </c>
      <c r="HB57" s="7">
        <f>IFERROR('PNAD 2015 | renda (SCN65)'!HB56/'PNAD 2015 | renda (SCN65)'!$KR56,"")</f>
        <v>0</v>
      </c>
      <c r="HC57" s="7">
        <f>IFERROR('PNAD 2015 | renda (SCN65)'!HC56/'PNAD 2015 | renda (SCN65)'!$KR56,"")</f>
        <v>4.4878706033920591E-3</v>
      </c>
      <c r="HD57" s="7">
        <f>IFERROR('PNAD 2015 | renda (SCN65)'!HD56/'PNAD 2015 | renda (SCN65)'!$KR56,"")</f>
        <v>6.2602637019966399E-3</v>
      </c>
      <c r="HE57" s="7">
        <f>IFERROR('PNAD 2015 | renda (SCN65)'!HE56/'PNAD 2015 | renda (SCN65)'!$KR56,"")</f>
        <v>0</v>
      </c>
      <c r="HF57" s="7">
        <f>IFERROR('PNAD 2015 | renda (SCN65)'!HF56/'PNAD 2015 | renda (SCN65)'!$KR56,"")</f>
        <v>3.1035089624154798E-3</v>
      </c>
      <c r="HG57" s="7">
        <f>IFERROR('PNAD 2015 | renda (SCN65)'!HG56/'PNAD 2015 | renda (SCN65)'!$KR56,"")</f>
        <v>1.3057926977929939E-2</v>
      </c>
      <c r="HH57" s="7">
        <f>IFERROR('PNAD 2015 | renda (SCN65)'!HH56/'PNAD 2015 | renda (SCN65)'!$KR56,"")</f>
        <v>0</v>
      </c>
      <c r="HI57" s="7">
        <f>IFERROR('PNAD 2015 | renda (SCN65)'!HI56/'PNAD 2015 | renda (SCN65)'!$KR56,"")</f>
        <v>2.6671449645705625E-3</v>
      </c>
      <c r="HJ57" s="7">
        <f>IFERROR('PNAD 2015 | renda (SCN65)'!HJ56/'PNAD 2015 | renda (SCN65)'!$KR56,"")</f>
        <v>1.8709006428941983E-2</v>
      </c>
      <c r="HK57" s="7">
        <f>IFERROR('PNAD 2015 | renda (SCN65)'!HK56/'PNAD 2015 | renda (SCN65)'!$KR56,"")</f>
        <v>4.6658611814603805E-4</v>
      </c>
      <c r="HL57" s="7">
        <f>IFERROR('PNAD 2015 | renda (SCN65)'!HL56/'PNAD 2015 | renda (SCN65)'!$KR56,"")</f>
        <v>2.4757572462175289E-3</v>
      </c>
      <c r="HM57" s="7">
        <f>IFERROR('PNAD 2015 | renda (SCN65)'!HM56/'PNAD 2015 | renda (SCN65)'!$KR56,"")</f>
        <v>1.0600280151628205E-2</v>
      </c>
      <c r="HN57" s="7">
        <f>IFERROR('PNAD 2015 | renda (SCN65)'!HN56/'PNAD 2015 | renda (SCN65)'!$KR56,"")</f>
        <v>0</v>
      </c>
      <c r="HO57" s="7">
        <f>IFERROR('PNAD 2015 | renda (SCN65)'!HO56/'PNAD 2015 | renda (SCN65)'!$KR56,"")</f>
        <v>7.7698843198356149E-3</v>
      </c>
      <c r="HP57" s="7">
        <f>IFERROR('PNAD 2015 | renda (SCN65)'!HP56/'PNAD 2015 | renda (SCN65)'!$KR56,"")</f>
        <v>4.1500284325023075E-3</v>
      </c>
      <c r="HQ57" s="7">
        <f>IFERROR('PNAD 2015 | renda (SCN65)'!HQ56/'PNAD 2015 | renda (SCN65)'!$KR56,"")</f>
        <v>0</v>
      </c>
      <c r="HR57" s="7">
        <f>IFERROR('PNAD 2015 | renda (SCN65)'!HR56/'PNAD 2015 | renda (SCN65)'!$KR56,"")</f>
        <v>0</v>
      </c>
      <c r="HS57" s="7">
        <f>IFERROR('PNAD 2015 | renda (SCN65)'!HS56/'PNAD 2015 | renda (SCN65)'!$KR56,"")</f>
        <v>7.370455295099723E-3</v>
      </c>
      <c r="HT57" s="7">
        <f>IFERROR('PNAD 2015 | renda (SCN65)'!HT56/'PNAD 2015 | renda (SCN65)'!$KR56,"")</f>
        <v>0</v>
      </c>
      <c r="HU57" s="7">
        <f>IFERROR('PNAD 2015 | renda (SCN65)'!HU56/'PNAD 2015 | renda (SCN65)'!$KR56,"")</f>
        <v>2.9536838008092617E-3</v>
      </c>
      <c r="HV57" s="7">
        <f>IFERROR('PNAD 2015 | renda (SCN65)'!HV56/'PNAD 2015 | renda (SCN65)'!$KR56,"")</f>
        <v>1.0398408956762402E-2</v>
      </c>
      <c r="HW57" s="7">
        <f>IFERROR('PNAD 2015 | renda (SCN65)'!HW56/'PNAD 2015 | renda (SCN65)'!$KR56,"")</f>
        <v>0</v>
      </c>
      <c r="HX57" s="7">
        <f>IFERROR('PNAD 2015 | renda (SCN65)'!HX56/'PNAD 2015 | renda (SCN65)'!$KR56,"")</f>
        <v>0</v>
      </c>
      <c r="HY57" s="7">
        <f>IFERROR('PNAD 2015 | renda (SCN65)'!HY56/'PNAD 2015 | renda (SCN65)'!$KR56,"")</f>
        <v>4.1460007208175649E-3</v>
      </c>
      <c r="HZ57" s="7">
        <f>IFERROR('PNAD 2015 | renda (SCN65)'!HZ56/'PNAD 2015 | renda (SCN65)'!$KR56,"")</f>
        <v>0</v>
      </c>
      <c r="IA57" s="7">
        <f>IFERROR('PNAD 2015 | renda (SCN65)'!IA56/'PNAD 2015 | renda (SCN65)'!$KR56,"")</f>
        <v>0</v>
      </c>
      <c r="IB57" s="7">
        <f>IFERROR('PNAD 2015 | renda (SCN65)'!IB56/'PNAD 2015 | renda (SCN65)'!$KR56,"")</f>
        <v>6.0714754287734748E-3</v>
      </c>
      <c r="IC57" s="7">
        <f>IFERROR('PNAD 2015 | renda (SCN65)'!IC56/'PNAD 2015 | renda (SCN65)'!$KR56,"")</f>
        <v>0</v>
      </c>
      <c r="ID57" s="7">
        <f>IFERROR('PNAD 2015 | renda (SCN65)'!ID56/'PNAD 2015 | renda (SCN65)'!$KR56,"")</f>
        <v>3.1720657570494023E-3</v>
      </c>
      <c r="IE57" s="7">
        <f>IFERROR('PNAD 2015 | renda (SCN65)'!IE56/'PNAD 2015 | renda (SCN65)'!$KR56,"")</f>
        <v>1.9580049070097066E-2</v>
      </c>
      <c r="IF57" s="7">
        <f>IFERROR('PNAD 2015 | renda (SCN65)'!IF56/'PNAD 2015 | renda (SCN65)'!$KR56,"")</f>
        <v>0</v>
      </c>
      <c r="IG57" s="7">
        <f>IFERROR('PNAD 2015 | renda (SCN65)'!IG56/'PNAD 2015 | renda (SCN65)'!$KR56,"")</f>
        <v>4.5738808153265344E-4</v>
      </c>
      <c r="IH57" s="7">
        <f>IFERROR('PNAD 2015 | renda (SCN65)'!IH56/'PNAD 2015 | renda (SCN65)'!$KR56,"")</f>
        <v>4.1509425230974268E-3</v>
      </c>
      <c r="II57" s="7">
        <f>IFERROR('PNAD 2015 | renda (SCN65)'!II56/'PNAD 2015 | renda (SCN65)'!$KR56,"")</f>
        <v>0</v>
      </c>
      <c r="IJ57" s="7">
        <f>IFERROR('PNAD 2015 | renda (SCN65)'!IJ56/'PNAD 2015 | renda (SCN65)'!$KR56,"")</f>
        <v>0</v>
      </c>
      <c r="IK57" s="7">
        <f>IFERROR('PNAD 2015 | renda (SCN65)'!IK56/'PNAD 2015 | renda (SCN65)'!$KR56,"")</f>
        <v>6.5062112027458371E-3</v>
      </c>
      <c r="IL57" s="7">
        <f>IFERROR('PNAD 2015 | renda (SCN65)'!IL56/'PNAD 2015 | renda (SCN65)'!$KR56,"")</f>
        <v>0</v>
      </c>
      <c r="IM57" s="7">
        <f>IFERROR('PNAD 2015 | renda (SCN65)'!IM56/'PNAD 2015 | renda (SCN65)'!$KR56,"")</f>
        <v>0</v>
      </c>
      <c r="IN57" s="7">
        <f>IFERROR('PNAD 2015 | renda (SCN65)'!IN56/'PNAD 2015 | renda (SCN65)'!$KR56,"")</f>
        <v>2.8318612332778909E-2</v>
      </c>
      <c r="IO57" s="7">
        <f>IFERROR('PNAD 2015 | renda (SCN65)'!IO56/'PNAD 2015 | renda (SCN65)'!$KR56,"")</f>
        <v>0</v>
      </c>
      <c r="IP57" s="7">
        <f>IFERROR('PNAD 2015 | renda (SCN65)'!IP56/'PNAD 2015 | renda (SCN65)'!$KR56,"")</f>
        <v>0</v>
      </c>
      <c r="IQ57" s="7">
        <f>IFERROR('PNAD 2015 | renda (SCN65)'!IQ56/'PNAD 2015 | renda (SCN65)'!$KR56,"")</f>
        <v>8.7531030162104548E-3</v>
      </c>
      <c r="IR57" s="7">
        <f>IFERROR('PNAD 2015 | renda (SCN65)'!IR56/'PNAD 2015 | renda (SCN65)'!$KR56,"")</f>
        <v>0</v>
      </c>
      <c r="IS57" s="7">
        <f>IFERROR('PNAD 2015 | renda (SCN65)'!IS56/'PNAD 2015 | renda (SCN65)'!$KR56,"")</f>
        <v>0</v>
      </c>
      <c r="IT57" s="7">
        <f>IFERROR('PNAD 2015 | renda (SCN65)'!IT56/'PNAD 2015 | renda (SCN65)'!$KR56,"")</f>
        <v>1.075284758501978E-2</v>
      </c>
      <c r="IU57" s="7">
        <f>IFERROR('PNAD 2015 | renda (SCN65)'!IU56/'PNAD 2015 | renda (SCN65)'!$KR56,"")</f>
        <v>0</v>
      </c>
      <c r="IV57" s="7">
        <f>IFERROR('PNAD 2015 | renda (SCN65)'!IV56/'PNAD 2015 | renda (SCN65)'!$KR56,"")</f>
        <v>0</v>
      </c>
      <c r="IW57" s="7">
        <f>IFERROR('PNAD 2015 | renda (SCN65)'!IW56/'PNAD 2015 | renda (SCN65)'!$KR56,"")</f>
        <v>1.4384615215420732E-2</v>
      </c>
      <c r="IX57" s="7">
        <f>IFERROR('PNAD 2015 | renda (SCN65)'!IX56/'PNAD 2015 | renda (SCN65)'!$KR56,"")</f>
        <v>0</v>
      </c>
      <c r="IY57" s="7">
        <f>IFERROR('PNAD 2015 | renda (SCN65)'!IY56/'PNAD 2015 | renda (SCN65)'!$KR56,"")</f>
        <v>0</v>
      </c>
      <c r="IZ57" s="7">
        <f>IFERROR('PNAD 2015 | renda (SCN65)'!IZ56/'PNAD 2015 | renda (SCN65)'!$KR56,"")</f>
        <v>1.3184757048002696E-2</v>
      </c>
      <c r="JA57" s="7">
        <f>IFERROR('PNAD 2015 | renda (SCN65)'!JA56/'PNAD 2015 | renda (SCN65)'!$KR56,"")</f>
        <v>0</v>
      </c>
      <c r="JB57" s="7">
        <f>IFERROR('PNAD 2015 | renda (SCN65)'!JB56/'PNAD 2015 | renda (SCN65)'!$KR56,"")</f>
        <v>0</v>
      </c>
      <c r="JC57" s="7">
        <f>IFERROR('PNAD 2015 | renda (SCN65)'!JC56/'PNAD 2015 | renda (SCN65)'!$KR56,"")</f>
        <v>1.3829333744217055E-3</v>
      </c>
      <c r="JD57" s="7">
        <f>IFERROR('PNAD 2015 | renda (SCN65)'!JD56/'PNAD 2015 | renda (SCN65)'!$KR56,"")</f>
        <v>0</v>
      </c>
      <c r="JE57" s="7">
        <f>IFERROR('PNAD 2015 | renda (SCN65)'!JE56/'PNAD 2015 | renda (SCN65)'!$KR56,"")</f>
        <v>0</v>
      </c>
      <c r="JF57" s="7">
        <f>IFERROR('PNAD 2015 | renda (SCN65)'!JF56/'PNAD 2015 | renda (SCN65)'!$KR56,"")</f>
        <v>1.6960408251141593E-2</v>
      </c>
      <c r="JG57" s="7">
        <f>IFERROR('PNAD 2015 | renda (SCN65)'!JG56/'PNAD 2015 | renda (SCN65)'!$KR56,"")</f>
        <v>0</v>
      </c>
      <c r="JH57" s="7">
        <f>IFERROR('PNAD 2015 | renda (SCN65)'!JH56/'PNAD 2015 | renda (SCN65)'!$KR56,"")</f>
        <v>0</v>
      </c>
      <c r="JI57" s="7">
        <f>IFERROR('PNAD 2015 | renda (SCN65)'!JI56/'PNAD 2015 | renda (SCN65)'!$KR56,"")</f>
        <v>7.7663707841106261E-3</v>
      </c>
      <c r="JJ57" s="7">
        <f>IFERROR('PNAD 2015 | renda (SCN65)'!JJ56/'PNAD 2015 | renda (SCN65)'!$KR56,"")</f>
        <v>0</v>
      </c>
      <c r="JK57" s="7">
        <f>IFERROR('PNAD 2015 | renda (SCN65)'!JK56/'PNAD 2015 | renda (SCN65)'!$KR56,"")</f>
        <v>4.8062026531422389E-3</v>
      </c>
      <c r="JL57" s="7">
        <f>IFERROR('PNAD 2015 | renda (SCN65)'!JL56/'PNAD 2015 | renda (SCN65)'!$KR56,"")</f>
        <v>6.6087607413857462E-3</v>
      </c>
      <c r="JM57" s="7">
        <f>IFERROR('PNAD 2015 | renda (SCN65)'!JM56/'PNAD 2015 | renda (SCN65)'!$KR56,"")</f>
        <v>0</v>
      </c>
      <c r="JN57" s="7">
        <f>IFERROR('PNAD 2015 | renda (SCN65)'!JN56/'PNAD 2015 | renda (SCN65)'!$KR56,"")</f>
        <v>4.1433727103565975E-3</v>
      </c>
      <c r="JO57" s="7">
        <f>IFERROR('PNAD 2015 | renda (SCN65)'!JO56/'PNAD 2015 | renda (SCN65)'!$KR56,"")</f>
        <v>0</v>
      </c>
      <c r="JP57" s="7">
        <f>IFERROR('PNAD 2015 | renda (SCN65)'!JP56/'PNAD 2015 | renda (SCN65)'!$KR56,"")</f>
        <v>0</v>
      </c>
      <c r="JQ57" s="7">
        <f>IFERROR('PNAD 2015 | renda (SCN65)'!JQ56/'PNAD 2015 | renda (SCN65)'!$KR56,"")</f>
        <v>1.7066071410871124E-2</v>
      </c>
      <c r="JR57" s="7">
        <f>IFERROR('PNAD 2015 | renda (SCN65)'!JR56/'PNAD 2015 | renda (SCN65)'!$KR56,"")</f>
        <v>0</v>
      </c>
      <c r="JS57" s="7">
        <f>IFERROR('PNAD 2015 | renda (SCN65)'!JS56/'PNAD 2015 | renda (SCN65)'!$KR56,"")</f>
        <v>0</v>
      </c>
      <c r="JT57" s="7">
        <f>IFERROR('PNAD 2015 | renda (SCN65)'!JT56/'PNAD 2015 | renda (SCN65)'!$KR56,"")</f>
        <v>1.8629937592464191E-2</v>
      </c>
      <c r="JU57" s="7">
        <f>IFERROR('PNAD 2015 | renda (SCN65)'!JU56/'PNAD 2015 | renda (SCN65)'!$KR56,"")</f>
        <v>0</v>
      </c>
      <c r="JV57" s="7">
        <f>IFERROR('PNAD 2015 | renda (SCN65)'!JV56/'PNAD 2015 | renda (SCN65)'!$KR56,"")</f>
        <v>9.5040570054317833E-3</v>
      </c>
      <c r="JW57" s="7">
        <f>IFERROR('PNAD 2015 | renda (SCN65)'!JW56/'PNAD 2015 | renda (SCN65)'!$KR56,"")</f>
        <v>0</v>
      </c>
      <c r="JX57" s="7">
        <f>IFERROR('PNAD 2015 | renda (SCN65)'!JX56/'PNAD 2015 | renda (SCN65)'!$KR56,"")</f>
        <v>3.4606327317960213E-3</v>
      </c>
      <c r="JY57" s="7">
        <f>IFERROR('PNAD 2015 | renda (SCN65)'!JY56/'PNAD 2015 | renda (SCN65)'!$KR56,"")</f>
        <v>1.5511717484533515E-2</v>
      </c>
      <c r="JZ57" s="7">
        <f>IFERROR('PNAD 2015 | renda (SCN65)'!JZ56/'PNAD 2015 | renda (SCN65)'!$KR56,"")</f>
        <v>0</v>
      </c>
      <c r="KA57" s="7">
        <f>IFERROR('PNAD 2015 | renda (SCN65)'!KA56/'PNAD 2015 | renda (SCN65)'!$KR56,"")</f>
        <v>0</v>
      </c>
      <c r="KB57" s="7">
        <f>IFERROR('PNAD 2015 | renda (SCN65)'!KB56/'PNAD 2015 | renda (SCN65)'!$KR56,"")</f>
        <v>1.1529396110904441E-2</v>
      </c>
      <c r="KC57" s="7">
        <f>IFERROR('PNAD 2015 | renda (SCN65)'!KC56/'PNAD 2015 | renda (SCN65)'!$KR56,"")</f>
        <v>0</v>
      </c>
      <c r="KD57" s="7">
        <f>IFERROR('PNAD 2015 | renda (SCN65)'!KD56/'PNAD 2015 | renda (SCN65)'!$KR56,"")</f>
        <v>8.2405267149974933E-3</v>
      </c>
      <c r="KE57" s="7">
        <f>IFERROR('PNAD 2015 | renda (SCN65)'!KE56/'PNAD 2015 | renda (SCN65)'!$KR56,"")</f>
        <v>5.6938703169960494E-3</v>
      </c>
      <c r="KF57" s="7">
        <f>IFERROR('PNAD 2015 | renda (SCN65)'!KF56/'PNAD 2015 | renda (SCN65)'!$KR56,"")</f>
        <v>0</v>
      </c>
      <c r="KG57" s="7">
        <f>IFERROR('PNAD 2015 | renda (SCN65)'!KG56/'PNAD 2015 | renda (SCN65)'!$KR56,"")</f>
        <v>0</v>
      </c>
      <c r="KH57" s="7">
        <f>IFERROR('PNAD 2015 | renda (SCN65)'!KH56/'PNAD 2015 | renda (SCN65)'!$KR56,"")</f>
        <v>1.546609865077086E-2</v>
      </c>
      <c r="KI57" s="7">
        <f>IFERROR('PNAD 2015 | renda (SCN65)'!KI56/'PNAD 2015 | renda (SCN65)'!$KR56,"")</f>
        <v>0</v>
      </c>
      <c r="KJ57" s="7">
        <f>IFERROR('PNAD 2015 | renda (SCN65)'!KJ56/'PNAD 2015 | renda (SCN65)'!$KR56,"")</f>
        <v>0</v>
      </c>
      <c r="KK57" s="7">
        <f>IFERROR('PNAD 2015 | renda (SCN65)'!KK56/'PNAD 2015 | renda (SCN65)'!$KR56,"")</f>
        <v>1.7188588115948165E-2</v>
      </c>
      <c r="KL57" s="7">
        <f>IFERROR('PNAD 2015 | renda (SCN65)'!KL56/'PNAD 2015 | renda (SCN65)'!$KR56,"")</f>
        <v>0</v>
      </c>
      <c r="KM57" s="7">
        <f>IFERROR('PNAD 2015 | renda (SCN65)'!KM56/'PNAD 2015 | renda (SCN65)'!$KR56,"")</f>
        <v>0</v>
      </c>
      <c r="KN57" s="7">
        <f>IFERROR('PNAD 2015 | renda (SCN65)'!KN56/'PNAD 2015 | renda (SCN65)'!$KR56,"")</f>
        <v>0</v>
      </c>
      <c r="KO57" s="7">
        <f>IFERROR('PNAD 2015 | renda (SCN65)'!KO56/'PNAD 2015 | renda (SCN65)'!$KR56,"")</f>
        <v>0</v>
      </c>
      <c r="KP57" s="7">
        <f>IFERROR('PNAD 2015 | renda (SCN65)'!KP56/'PNAD 2015 | renda (SCN65)'!$KR56,"")</f>
        <v>1.1797481743254176E-5</v>
      </c>
      <c r="KQ57" s="7">
        <f>IFERROR('PNAD 2015 | renda (SCN65)'!KQ56/'PNAD 2015 | renda (SCN65)'!$KR56,"")</f>
        <v>1.5455929392900161E-2</v>
      </c>
      <c r="KR57" s="2">
        <f t="shared" si="308"/>
        <v>1.0000000000000002</v>
      </c>
      <c r="KT57" s="19">
        <v>11200</v>
      </c>
      <c r="KV57" s="7">
        <f t="shared" si="309"/>
        <v>0</v>
      </c>
      <c r="KW57" s="7">
        <f t="shared" si="0"/>
        <v>0.20891540551444004</v>
      </c>
      <c r="KX57" s="7">
        <f t="shared" si="1"/>
        <v>0</v>
      </c>
      <c r="KY57" s="7">
        <f t="shared" si="2"/>
        <v>0.93260092967012664</v>
      </c>
      <c r="KZ57" s="7">
        <f t="shared" si="3"/>
        <v>5.4705122800787302</v>
      </c>
      <c r="LA57" s="7">
        <f t="shared" si="4"/>
        <v>0</v>
      </c>
      <c r="LB57" s="7">
        <f t="shared" si="5"/>
        <v>4.6396496336453437</v>
      </c>
      <c r="LC57" s="7">
        <f t="shared" si="6"/>
        <v>11.097791097220362</v>
      </c>
      <c r="LD57" s="7">
        <f t="shared" si="7"/>
        <v>0</v>
      </c>
      <c r="LE57" s="7">
        <f t="shared" si="8"/>
        <v>4.6722826678910909</v>
      </c>
      <c r="LF57" s="7">
        <f t="shared" si="9"/>
        <v>11.431799800676833</v>
      </c>
      <c r="LG57" s="7">
        <f t="shared" si="10"/>
        <v>0</v>
      </c>
      <c r="LH57" s="7">
        <f t="shared" si="11"/>
        <v>13.324195855221875</v>
      </c>
      <c r="LI57" s="7">
        <f t="shared" si="12"/>
        <v>37.353946533298561</v>
      </c>
      <c r="LJ57" s="7">
        <f t="shared" si="13"/>
        <v>3.3189715418174592</v>
      </c>
      <c r="LK57" s="7">
        <f t="shared" si="14"/>
        <v>19.132236087548282</v>
      </c>
      <c r="LL57" s="7">
        <f t="shared" si="15"/>
        <v>61.234928967019641</v>
      </c>
      <c r="LM57" s="7">
        <f t="shared" si="16"/>
        <v>0</v>
      </c>
      <c r="LN57" s="7">
        <f t="shared" si="17"/>
        <v>11.733495401595849</v>
      </c>
      <c r="LO57" s="7">
        <f t="shared" si="18"/>
        <v>74.397239377845949</v>
      </c>
      <c r="LP57" s="7">
        <f t="shared" si="19"/>
        <v>7.9688589901281359</v>
      </c>
      <c r="LQ57" s="7">
        <f t="shared" si="20"/>
        <v>10.374105573064675</v>
      </c>
      <c r="LR57" s="7">
        <f t="shared" si="21"/>
        <v>66.27865234823733</v>
      </c>
      <c r="LS57" s="7">
        <f t="shared" si="22"/>
        <v>7.9051925801780998</v>
      </c>
      <c r="LT57" s="7">
        <f t="shared" si="23"/>
        <v>14.033804384212731</v>
      </c>
      <c r="LU57" s="7">
        <f t="shared" si="24"/>
        <v>62.03827748653994</v>
      </c>
      <c r="LV57" s="7">
        <f t="shared" si="25"/>
        <v>8.1739352151430769</v>
      </c>
      <c r="LW57" s="7">
        <f t="shared" si="26"/>
        <v>20.96096573214329</v>
      </c>
      <c r="LX57" s="7">
        <f t="shared" si="27"/>
        <v>138.56882149527453</v>
      </c>
      <c r="LY57" s="7">
        <f t="shared" si="28"/>
        <v>13.304999952724376</v>
      </c>
      <c r="LZ57" s="7">
        <f t="shared" si="29"/>
        <v>3.2757807611980883</v>
      </c>
      <c r="MA57" s="7">
        <f t="shared" si="30"/>
        <v>65.886096142163481</v>
      </c>
      <c r="MB57" s="7">
        <f t="shared" si="31"/>
        <v>8.8659475001778905</v>
      </c>
      <c r="MC57" s="7">
        <f t="shared" si="32"/>
        <v>20.301266549645931</v>
      </c>
      <c r="MD57" s="7">
        <f t="shared" si="33"/>
        <v>89.74340362947099</v>
      </c>
      <c r="ME57" s="7">
        <f t="shared" si="34"/>
        <v>12.222990915282054</v>
      </c>
      <c r="MF57" s="7">
        <f t="shared" si="35"/>
        <v>7.0400972409575084</v>
      </c>
      <c r="MG57" s="7">
        <f t="shared" si="36"/>
        <v>124.49118646702586</v>
      </c>
      <c r="MH57" s="7">
        <f t="shared" si="37"/>
        <v>30.718562903329975</v>
      </c>
      <c r="MI57" s="7">
        <f t="shared" si="38"/>
        <v>22.599016078596481</v>
      </c>
      <c r="MJ57" s="7">
        <f t="shared" si="39"/>
        <v>119.31789074395004</v>
      </c>
      <c r="MK57" s="7">
        <f t="shared" si="40"/>
        <v>28.779456819374357</v>
      </c>
      <c r="ML57" s="7">
        <f t="shared" si="41"/>
        <v>18.577154573662291</v>
      </c>
      <c r="MM57" s="7">
        <f t="shared" si="42"/>
        <v>50.147055752756316</v>
      </c>
      <c r="MN57" s="7">
        <f t="shared" si="43"/>
        <v>13.733708441835173</v>
      </c>
      <c r="MO57" s="7">
        <f t="shared" si="44"/>
        <v>7.1786276706477885</v>
      </c>
      <c r="MP57" s="7">
        <f t="shared" si="45"/>
        <v>135.07804662610445</v>
      </c>
      <c r="MQ57" s="7">
        <f t="shared" si="46"/>
        <v>46.486077214775094</v>
      </c>
      <c r="MR57" s="7">
        <f t="shared" si="47"/>
        <v>10.276526402035726</v>
      </c>
      <c r="MS57" s="7">
        <f t="shared" si="48"/>
        <v>95.930562936122982</v>
      </c>
      <c r="MT57" s="7">
        <f t="shared" si="49"/>
        <v>42.719521213057632</v>
      </c>
      <c r="MU57" s="7">
        <f t="shared" si="50"/>
        <v>9.2412273940039835</v>
      </c>
      <c r="MV57" s="7">
        <f t="shared" si="51"/>
        <v>108.0169430119645</v>
      </c>
      <c r="MW57" s="7">
        <f t="shared" si="52"/>
        <v>51.023028770058829</v>
      </c>
      <c r="MX57" s="7">
        <f t="shared" si="53"/>
        <v>4.8431262001188262</v>
      </c>
      <c r="MY57" s="7">
        <f t="shared" si="54"/>
        <v>112.06023994135423</v>
      </c>
      <c r="MZ57" s="7">
        <f t="shared" si="55"/>
        <v>27.036788804309801</v>
      </c>
      <c r="NA57" s="7">
        <f t="shared" si="56"/>
        <v>8.4234819476105542</v>
      </c>
      <c r="NB57" s="7">
        <f t="shared" si="57"/>
        <v>144.98601170018821</v>
      </c>
      <c r="NC57" s="7">
        <f t="shared" si="58"/>
        <v>41.240476925625394</v>
      </c>
      <c r="ND57" s="7">
        <f t="shared" si="59"/>
        <v>9.0403102811968346</v>
      </c>
      <c r="NE57" s="7">
        <f t="shared" si="60"/>
        <v>81.366951642979288</v>
      </c>
      <c r="NF57" s="7">
        <f t="shared" si="61"/>
        <v>31.59933489625686</v>
      </c>
      <c r="NG57" s="7">
        <f t="shared" si="62"/>
        <v>17.75301049310303</v>
      </c>
      <c r="NH57" s="7">
        <f t="shared" si="63"/>
        <v>69.245059147517395</v>
      </c>
      <c r="NI57" s="7">
        <f t="shared" si="64"/>
        <v>36.483092423328721</v>
      </c>
      <c r="NJ57" s="7">
        <f t="shared" si="65"/>
        <v>15.184918670646045</v>
      </c>
      <c r="NK57" s="7">
        <f t="shared" si="66"/>
        <v>98.037313235223422</v>
      </c>
      <c r="NL57" s="7">
        <f t="shared" si="67"/>
        <v>57.151000710676868</v>
      </c>
      <c r="NM57" s="7">
        <f t="shared" si="68"/>
        <v>12.86829317090629</v>
      </c>
      <c r="NN57" s="7">
        <f t="shared" si="69"/>
        <v>93.545152119100521</v>
      </c>
      <c r="NO57" s="7">
        <f t="shared" si="70"/>
        <v>43.304676307523046</v>
      </c>
      <c r="NP57" s="7">
        <f t="shared" si="71"/>
        <v>12.672175033723518</v>
      </c>
      <c r="NQ57" s="7">
        <f t="shared" si="72"/>
        <v>32.298385678874091</v>
      </c>
      <c r="NR57" s="7">
        <f t="shared" si="73"/>
        <v>38.786920654736811</v>
      </c>
      <c r="NS57" s="7">
        <f t="shared" si="74"/>
        <v>19.556145601034704</v>
      </c>
      <c r="NT57" s="7">
        <f t="shared" si="75"/>
        <v>111.43061433943629</v>
      </c>
      <c r="NU57" s="7">
        <f t="shared" si="76"/>
        <v>57.627698956031409</v>
      </c>
      <c r="NV57" s="7">
        <f t="shared" si="77"/>
        <v>0</v>
      </c>
      <c r="NW57" s="7">
        <f t="shared" si="78"/>
        <v>66.331761011813725</v>
      </c>
      <c r="NX57" s="7">
        <f t="shared" si="79"/>
        <v>47.41163964686281</v>
      </c>
      <c r="NY57" s="7">
        <f t="shared" si="80"/>
        <v>8.978563461496547</v>
      </c>
      <c r="NZ57" s="7">
        <f t="shared" si="81"/>
        <v>46.831603459730061</v>
      </c>
      <c r="OA57" s="7">
        <f t="shared" si="82"/>
        <v>45.642417300010052</v>
      </c>
      <c r="OB57" s="7">
        <f t="shared" si="83"/>
        <v>0</v>
      </c>
      <c r="OC57" s="7">
        <f t="shared" si="84"/>
        <v>56.829149412135479</v>
      </c>
      <c r="OD57" s="7">
        <f t="shared" si="85"/>
        <v>37.729226427124651</v>
      </c>
      <c r="OE57" s="7">
        <f t="shared" si="86"/>
        <v>0</v>
      </c>
      <c r="OF57" s="7">
        <f t="shared" si="87"/>
        <v>50.92960871123767</v>
      </c>
      <c r="OG57" s="7">
        <f t="shared" si="88"/>
        <v>30.0441468622512</v>
      </c>
      <c r="OH57" s="7">
        <f t="shared" si="89"/>
        <v>0</v>
      </c>
      <c r="OI57" s="7">
        <f t="shared" si="90"/>
        <v>100.36449648133679</v>
      </c>
      <c r="OJ57" s="7">
        <f t="shared" si="91"/>
        <v>66.167316113751838</v>
      </c>
      <c r="OK57" s="7">
        <f t="shared" si="92"/>
        <v>3.9428383729861545</v>
      </c>
      <c r="OL57" s="7">
        <f t="shared" si="93"/>
        <v>59.448430307919132</v>
      </c>
      <c r="OM57" s="7">
        <f t="shared" si="94"/>
        <v>50.019083069439667</v>
      </c>
      <c r="ON57" s="7">
        <f t="shared" si="95"/>
        <v>0</v>
      </c>
      <c r="OO57" s="7">
        <f t="shared" si="96"/>
        <v>77.336771913629519</v>
      </c>
      <c r="OP57" s="7">
        <f t="shared" si="97"/>
        <v>41.682302614776141</v>
      </c>
      <c r="OQ57" s="7">
        <f t="shared" si="98"/>
        <v>0</v>
      </c>
      <c r="OR57" s="7">
        <f t="shared" si="99"/>
        <v>34.521911051500979</v>
      </c>
      <c r="OS57" s="7">
        <f t="shared" si="100"/>
        <v>49.225652432876394</v>
      </c>
      <c r="OT57" s="7">
        <f t="shared" si="101"/>
        <v>12.833420614702503</v>
      </c>
      <c r="OU57" s="7">
        <f t="shared" si="102"/>
        <v>50.179048923585484</v>
      </c>
      <c r="OV57" s="7">
        <f t="shared" si="103"/>
        <v>47.01716385053922</v>
      </c>
      <c r="OW57" s="7">
        <f t="shared" si="104"/>
        <v>7.85848255076752</v>
      </c>
      <c r="OX57" s="7">
        <f t="shared" si="105"/>
        <v>55.010657582205809</v>
      </c>
      <c r="OY57" s="7">
        <f t="shared" si="106"/>
        <v>21.377836748047294</v>
      </c>
      <c r="OZ57" s="7">
        <f t="shared" si="107"/>
        <v>0</v>
      </c>
      <c r="PA57" s="7">
        <f t="shared" si="108"/>
        <v>60.991780868717996</v>
      </c>
      <c r="PB57" s="7">
        <f t="shared" si="109"/>
        <v>67.51582826420109</v>
      </c>
      <c r="PC57" s="7">
        <f t="shared" si="110"/>
        <v>0</v>
      </c>
      <c r="PD57" s="7">
        <f t="shared" si="111"/>
        <v>27.050865799474632</v>
      </c>
      <c r="PE57" s="7">
        <f t="shared" si="112"/>
        <v>12.733281990007217</v>
      </c>
      <c r="PF57" s="7">
        <f t="shared" si="113"/>
        <v>0</v>
      </c>
      <c r="PG57" s="7">
        <f t="shared" si="114"/>
        <v>81.851968112749418</v>
      </c>
      <c r="PH57" s="7">
        <f t="shared" si="115"/>
        <v>83.846422382239496</v>
      </c>
      <c r="PI57" s="7">
        <f t="shared" si="116"/>
        <v>3.1791613852940133</v>
      </c>
      <c r="PJ57" s="7">
        <f t="shared" si="117"/>
        <v>19.273325970904896</v>
      </c>
      <c r="PK57" s="7">
        <f t="shared" si="118"/>
        <v>46.895269869680106</v>
      </c>
      <c r="PL57" s="7">
        <f t="shared" si="119"/>
        <v>4.9509431858131085</v>
      </c>
      <c r="PM57" s="7">
        <f t="shared" si="120"/>
        <v>18.149085947968079</v>
      </c>
      <c r="PN57" s="7">
        <f t="shared" si="121"/>
        <v>34.775296964467955</v>
      </c>
      <c r="PO57" s="7">
        <f t="shared" si="122"/>
        <v>0</v>
      </c>
      <c r="PP57" s="7">
        <f t="shared" si="123"/>
        <v>12.847177678159042</v>
      </c>
      <c r="PQ57" s="7">
        <f t="shared" si="124"/>
        <v>75.181711926577051</v>
      </c>
      <c r="PR57" s="7">
        <f t="shared" si="125"/>
        <v>0</v>
      </c>
      <c r="PS57" s="7">
        <f t="shared" si="126"/>
        <v>45.2117892206495</v>
      </c>
      <c r="PT57" s="7">
        <f t="shared" si="127"/>
        <v>46.167745165024911</v>
      </c>
      <c r="PU57" s="7">
        <f t="shared" si="128"/>
        <v>0</v>
      </c>
      <c r="PV57" s="7">
        <f t="shared" si="129"/>
        <v>24.972269490703855</v>
      </c>
      <c r="PW57" s="7">
        <f t="shared" si="130"/>
        <v>28.345949354639185</v>
      </c>
      <c r="PX57" s="7">
        <f t="shared" si="131"/>
        <v>7.2778065002181958</v>
      </c>
      <c r="PY57" s="7">
        <f t="shared" si="132"/>
        <v>11.675907694103353</v>
      </c>
      <c r="PZ57" s="7">
        <f t="shared" si="133"/>
        <v>40.549424435715451</v>
      </c>
      <c r="QA57" s="7">
        <f t="shared" si="134"/>
        <v>6.372079834044567</v>
      </c>
      <c r="QB57" s="7">
        <f t="shared" si="135"/>
        <v>11.72805656255489</v>
      </c>
      <c r="QC57" s="7">
        <f t="shared" si="136"/>
        <v>59.235355790196898</v>
      </c>
      <c r="QD57" s="7">
        <f t="shared" si="137"/>
        <v>0</v>
      </c>
      <c r="QE57" s="7">
        <f t="shared" si="138"/>
        <v>7.1360767534450007</v>
      </c>
      <c r="QF57" s="7">
        <f t="shared" si="139"/>
        <v>40.5513440259652</v>
      </c>
      <c r="QG57" s="7">
        <f t="shared" si="140"/>
        <v>0</v>
      </c>
      <c r="QH57" s="7">
        <f t="shared" si="141"/>
        <v>44.821152604825414</v>
      </c>
      <c r="QI57" s="7">
        <f t="shared" si="142"/>
        <v>24.192275985888841</v>
      </c>
      <c r="QJ57" s="7">
        <f t="shared" si="143"/>
        <v>0</v>
      </c>
      <c r="QK57" s="7">
        <f t="shared" si="144"/>
        <v>12.370159501096209</v>
      </c>
      <c r="QL57" s="7">
        <f t="shared" si="145"/>
        <v>16.959899788248055</v>
      </c>
      <c r="QM57" s="7">
        <f t="shared" si="146"/>
        <v>11.603923059737733</v>
      </c>
      <c r="QN57" s="7">
        <f t="shared" si="147"/>
        <v>34.061529323269312</v>
      </c>
      <c r="QO57" s="7">
        <f t="shared" si="148"/>
        <v>163.71513383528904</v>
      </c>
      <c r="QP57" s="7">
        <f t="shared" si="149"/>
        <v>4.7202724241348371</v>
      </c>
      <c r="QQ57" s="7">
        <f t="shared" si="150"/>
        <v>4.7106744728860876</v>
      </c>
      <c r="QR57" s="7">
        <f t="shared" si="151"/>
        <v>104.1908797125048</v>
      </c>
      <c r="QS57" s="7">
        <f t="shared" si="152"/>
        <v>0</v>
      </c>
      <c r="QT57" s="7">
        <f t="shared" si="153"/>
        <v>9.9191626838739655</v>
      </c>
      <c r="QU57" s="7">
        <f t="shared" si="154"/>
        <v>89.250388866993575</v>
      </c>
      <c r="QV57" s="7">
        <f t="shared" si="155"/>
        <v>0</v>
      </c>
      <c r="QW57" s="7">
        <f t="shared" si="156"/>
        <v>15.04702810437235</v>
      </c>
      <c r="QX57" s="7">
        <f t="shared" si="157"/>
        <v>95.945599726412681</v>
      </c>
      <c r="QY57" s="7">
        <f t="shared" si="158"/>
        <v>0</v>
      </c>
      <c r="QZ57" s="7">
        <f t="shared" si="159"/>
        <v>0</v>
      </c>
      <c r="RA57" s="7">
        <f t="shared" si="160"/>
        <v>94.490230385394014</v>
      </c>
      <c r="RB57" s="7">
        <f t="shared" si="161"/>
        <v>0</v>
      </c>
      <c r="RC57" s="7">
        <f t="shared" si="162"/>
        <v>24.512847557597063</v>
      </c>
      <c r="RD57" s="7">
        <f t="shared" si="163"/>
        <v>78.464851117065834</v>
      </c>
      <c r="RE57" s="7">
        <f t="shared" si="164"/>
        <v>0</v>
      </c>
      <c r="RF57" s="7">
        <f t="shared" si="165"/>
        <v>5.8627485544442788</v>
      </c>
      <c r="RG57" s="7">
        <f t="shared" si="166"/>
        <v>28.513273638075713</v>
      </c>
      <c r="RH57" s="7">
        <f t="shared" si="167"/>
        <v>0</v>
      </c>
      <c r="RI57" s="7">
        <f t="shared" si="168"/>
        <v>0</v>
      </c>
      <c r="RJ57" s="7">
        <f t="shared" si="169"/>
        <v>14.392767760915948</v>
      </c>
      <c r="RK57" s="7">
        <f t="shared" si="170"/>
        <v>0</v>
      </c>
      <c r="RL57" s="7">
        <f t="shared" si="171"/>
        <v>59.797155869957017</v>
      </c>
      <c r="RM57" s="7">
        <f t="shared" si="172"/>
        <v>90.256254157862486</v>
      </c>
      <c r="RN57" s="7">
        <f t="shared" si="173"/>
        <v>0</v>
      </c>
      <c r="RO57" s="7">
        <f t="shared" si="174"/>
        <v>27.376236346807229</v>
      </c>
      <c r="RP57" s="7">
        <f t="shared" si="175"/>
        <v>194.61541794892867</v>
      </c>
      <c r="RQ57" s="7">
        <f t="shared" si="176"/>
        <v>0</v>
      </c>
      <c r="RR57" s="7">
        <f t="shared" si="177"/>
        <v>3.1903589950842206</v>
      </c>
      <c r="RS57" s="7">
        <f t="shared" si="178"/>
        <v>37.092242395916003</v>
      </c>
      <c r="RT57" s="7">
        <f t="shared" si="179"/>
        <v>0</v>
      </c>
      <c r="RU57" s="7">
        <f t="shared" si="180"/>
        <v>10.121999386930863</v>
      </c>
      <c r="RV57" s="7">
        <f t="shared" si="181"/>
        <v>135.50771491034013</v>
      </c>
      <c r="RW57" s="7">
        <f t="shared" si="182"/>
        <v>0</v>
      </c>
      <c r="RX57" s="7">
        <f t="shared" si="183"/>
        <v>8.730296455862236</v>
      </c>
      <c r="RY57" s="7">
        <f t="shared" si="184"/>
        <v>38.736051513118447</v>
      </c>
      <c r="RZ57" s="7">
        <f t="shared" si="185"/>
        <v>0</v>
      </c>
      <c r="SA57" s="7">
        <f t="shared" si="186"/>
        <v>3.2729013758234635</v>
      </c>
      <c r="SB57" s="7">
        <f t="shared" si="187"/>
        <v>139.15141713607363</v>
      </c>
      <c r="SC57" s="7">
        <f t="shared" si="188"/>
        <v>0</v>
      </c>
      <c r="SD57" s="7">
        <f t="shared" si="189"/>
        <v>16.549427406509885</v>
      </c>
      <c r="SE57" s="7">
        <f t="shared" si="190"/>
        <v>25.963737854699641</v>
      </c>
      <c r="SF57" s="7">
        <f t="shared" si="191"/>
        <v>0</v>
      </c>
      <c r="SG57" s="7">
        <f t="shared" si="192"/>
        <v>0</v>
      </c>
      <c r="SH57" s="7">
        <f t="shared" si="193"/>
        <v>44.785960116913337</v>
      </c>
      <c r="SI57" s="7">
        <f t="shared" si="194"/>
        <v>0</v>
      </c>
      <c r="SJ57" s="7">
        <f t="shared" si="195"/>
        <v>27.222349195118952</v>
      </c>
      <c r="SK57" s="7">
        <f t="shared" si="196"/>
        <v>77.582159533889211</v>
      </c>
      <c r="SL57" s="7">
        <f t="shared" si="197"/>
        <v>0</v>
      </c>
      <c r="SM57" s="7">
        <f t="shared" si="198"/>
        <v>4.7145136533855876</v>
      </c>
      <c r="SN57" s="7">
        <f t="shared" si="199"/>
        <v>104.49897394758965</v>
      </c>
      <c r="SO57" s="7">
        <f t="shared" si="200"/>
        <v>0</v>
      </c>
      <c r="SP57" s="7">
        <f t="shared" si="201"/>
        <v>0</v>
      </c>
      <c r="SQ57" s="7">
        <f t="shared" si="202"/>
        <v>14.356935409587285</v>
      </c>
      <c r="SR57" s="7">
        <f t="shared" si="203"/>
        <v>0</v>
      </c>
      <c r="SS57" s="7">
        <f t="shared" si="204"/>
        <v>50.264150757991061</v>
      </c>
      <c r="ST57" s="7">
        <f t="shared" si="205"/>
        <v>70.114953462362365</v>
      </c>
      <c r="SU57" s="7">
        <f t="shared" si="206"/>
        <v>0</v>
      </c>
      <c r="SV57" s="7">
        <f t="shared" si="207"/>
        <v>34.759300379053371</v>
      </c>
      <c r="SW57" s="7">
        <f t="shared" si="208"/>
        <v>146.24878215281532</v>
      </c>
      <c r="SX57" s="7">
        <f t="shared" si="209"/>
        <v>0</v>
      </c>
      <c r="SY57" s="7">
        <f t="shared" si="210"/>
        <v>29.8720236031903</v>
      </c>
      <c r="SZ57" s="7">
        <f t="shared" si="211"/>
        <v>209.5408720041502</v>
      </c>
      <c r="TA57" s="7">
        <f t="shared" si="212"/>
        <v>5.2257645232356262</v>
      </c>
      <c r="TB57" s="7">
        <f t="shared" si="213"/>
        <v>27.728481157636324</v>
      </c>
      <c r="TC57" s="7">
        <f t="shared" si="214"/>
        <v>118.72313769823589</v>
      </c>
      <c r="TD57" s="7">
        <f t="shared" si="215"/>
        <v>0</v>
      </c>
      <c r="TE57" s="7">
        <f t="shared" si="216"/>
        <v>87.022704382158892</v>
      </c>
      <c r="TF57" s="7">
        <f t="shared" si="217"/>
        <v>46.480318444025841</v>
      </c>
      <c r="TG57" s="7">
        <f t="shared" si="218"/>
        <v>0</v>
      </c>
      <c r="TH57" s="7">
        <f t="shared" si="219"/>
        <v>0</v>
      </c>
      <c r="TI57" s="7">
        <f t="shared" si="220"/>
        <v>82.549099305116897</v>
      </c>
      <c r="TJ57" s="7">
        <f t="shared" si="221"/>
        <v>0</v>
      </c>
      <c r="TK57" s="7">
        <f t="shared" si="222"/>
        <v>33.081258569063728</v>
      </c>
      <c r="TL57" s="7">
        <f t="shared" si="223"/>
        <v>116.46218031573889</v>
      </c>
      <c r="TM57" s="7">
        <f t="shared" si="224"/>
        <v>0</v>
      </c>
      <c r="TN57" s="7">
        <f t="shared" si="225"/>
        <v>0</v>
      </c>
      <c r="TO57" s="7">
        <f t="shared" si="226"/>
        <v>46.43520807315673</v>
      </c>
      <c r="TP57" s="7">
        <f t="shared" si="227"/>
        <v>0</v>
      </c>
      <c r="TQ57" s="7">
        <f t="shared" si="228"/>
        <v>0</v>
      </c>
      <c r="TR57" s="7">
        <f t="shared" si="229"/>
        <v>68.000524802262916</v>
      </c>
      <c r="TS57" s="7">
        <f t="shared" si="230"/>
        <v>0</v>
      </c>
      <c r="TT57" s="7">
        <f t="shared" si="231"/>
        <v>35.527136478953302</v>
      </c>
      <c r="TU57" s="7">
        <f t="shared" si="232"/>
        <v>219.29654958508715</v>
      </c>
      <c r="TV57" s="7">
        <f t="shared" si="233"/>
        <v>0</v>
      </c>
      <c r="TW57" s="7">
        <f t="shared" si="234"/>
        <v>5.1227465131657182</v>
      </c>
      <c r="TX57" s="7">
        <f t="shared" si="235"/>
        <v>46.490556258691178</v>
      </c>
      <c r="TY57" s="7">
        <f t="shared" si="236"/>
        <v>0</v>
      </c>
      <c r="TZ57" s="7">
        <f t="shared" si="237"/>
        <v>0</v>
      </c>
      <c r="UA57" s="7">
        <f t="shared" si="238"/>
        <v>72.869565470753372</v>
      </c>
      <c r="UB57" s="7">
        <f t="shared" si="239"/>
        <v>0</v>
      </c>
      <c r="UC57" s="7">
        <f t="shared" si="240"/>
        <v>0</v>
      </c>
      <c r="UD57" s="7">
        <f t="shared" si="241"/>
        <v>317.16845812712376</v>
      </c>
      <c r="UE57" s="7">
        <f t="shared" si="242"/>
        <v>0</v>
      </c>
      <c r="UF57" s="7">
        <f t="shared" si="243"/>
        <v>0</v>
      </c>
      <c r="UG57" s="7">
        <f t="shared" si="244"/>
        <v>98.0347537815571</v>
      </c>
      <c r="UH57" s="7">
        <f t="shared" si="245"/>
        <v>0</v>
      </c>
      <c r="UI57" s="7">
        <f t="shared" si="246"/>
        <v>0</v>
      </c>
      <c r="UJ57" s="7">
        <f t="shared" si="247"/>
        <v>120.43189295222155</v>
      </c>
      <c r="UK57" s="7">
        <f t="shared" si="248"/>
        <v>0</v>
      </c>
      <c r="UL57" s="7">
        <f t="shared" si="249"/>
        <v>0</v>
      </c>
      <c r="UM57" s="7">
        <f t="shared" si="250"/>
        <v>161.1076904127122</v>
      </c>
      <c r="UN57" s="7">
        <f t="shared" si="251"/>
        <v>0</v>
      </c>
      <c r="UO57" s="7">
        <f t="shared" si="252"/>
        <v>0</v>
      </c>
      <c r="UP57" s="7">
        <f t="shared" si="253"/>
        <v>147.6692789376302</v>
      </c>
      <c r="UQ57" s="7">
        <f t="shared" si="254"/>
        <v>0</v>
      </c>
      <c r="UR57" s="7">
        <f t="shared" si="255"/>
        <v>0</v>
      </c>
      <c r="US57" s="7">
        <f t="shared" si="256"/>
        <v>15.488853793523102</v>
      </c>
      <c r="UT57" s="7">
        <f t="shared" si="257"/>
        <v>0</v>
      </c>
      <c r="UU57" s="7">
        <f t="shared" si="258"/>
        <v>0</v>
      </c>
      <c r="UV57" s="7">
        <f t="shared" si="259"/>
        <v>189.95657241278585</v>
      </c>
      <c r="UW57" s="7">
        <f t="shared" si="260"/>
        <v>0</v>
      </c>
      <c r="UX57" s="7">
        <f t="shared" si="261"/>
        <v>0</v>
      </c>
      <c r="UY57" s="7">
        <f t="shared" si="262"/>
        <v>86.983352782039006</v>
      </c>
      <c r="UZ57" s="7">
        <f t="shared" si="263"/>
        <v>0</v>
      </c>
      <c r="VA57" s="7">
        <f t="shared" si="264"/>
        <v>53.829469715193078</v>
      </c>
      <c r="VB57" s="7">
        <f t="shared" si="265"/>
        <v>74.018120303520362</v>
      </c>
      <c r="VC57" s="7">
        <f t="shared" si="266"/>
        <v>0</v>
      </c>
      <c r="VD57" s="7">
        <f t="shared" si="267"/>
        <v>46.405774355993891</v>
      </c>
      <c r="VE57" s="7">
        <f t="shared" si="268"/>
        <v>0</v>
      </c>
      <c r="VF57" s="7">
        <f t="shared" si="269"/>
        <v>0</v>
      </c>
      <c r="VG57" s="7">
        <f t="shared" si="270"/>
        <v>191.1399998017566</v>
      </c>
      <c r="VH57" s="7">
        <f t="shared" si="271"/>
        <v>0</v>
      </c>
      <c r="VI57" s="7">
        <f t="shared" si="272"/>
        <v>0</v>
      </c>
      <c r="VJ57" s="7">
        <f t="shared" si="273"/>
        <v>208.65530103559894</v>
      </c>
      <c r="VK57" s="7">
        <f t="shared" si="274"/>
        <v>0</v>
      </c>
      <c r="VL57" s="7">
        <f t="shared" si="275"/>
        <v>106.44543846083597</v>
      </c>
      <c r="VM57" s="7">
        <f t="shared" si="276"/>
        <v>0</v>
      </c>
      <c r="VN57" s="7">
        <f t="shared" si="277"/>
        <v>38.759086596115438</v>
      </c>
      <c r="VO57" s="7">
        <f t="shared" si="278"/>
        <v>173.73123582677536</v>
      </c>
      <c r="VP57" s="7">
        <f t="shared" si="279"/>
        <v>0</v>
      </c>
      <c r="VQ57" s="7">
        <f t="shared" si="280"/>
        <v>0</v>
      </c>
      <c r="VR57" s="7">
        <f t="shared" si="281"/>
        <v>129.12923644212975</v>
      </c>
      <c r="VS57" s="7">
        <f t="shared" si="282"/>
        <v>0</v>
      </c>
      <c r="VT57" s="7">
        <f t="shared" si="283"/>
        <v>92.293899207971918</v>
      </c>
      <c r="VU57" s="7">
        <f t="shared" si="284"/>
        <v>63.771347550355756</v>
      </c>
      <c r="VV57" s="7">
        <f t="shared" si="285"/>
        <v>0</v>
      </c>
      <c r="VW57" s="7">
        <f t="shared" si="286"/>
        <v>0</v>
      </c>
      <c r="VX57" s="7">
        <f t="shared" si="287"/>
        <v>173.22030488863362</v>
      </c>
      <c r="VY57" s="7">
        <f t="shared" si="288"/>
        <v>0</v>
      </c>
      <c r="VZ57" s="7">
        <f t="shared" si="289"/>
        <v>0</v>
      </c>
      <c r="WA57" s="7">
        <f t="shared" si="290"/>
        <v>192.51218689861946</v>
      </c>
      <c r="WB57" s="7">
        <f t="shared" si="291"/>
        <v>0</v>
      </c>
      <c r="WC57" s="7">
        <f t="shared" si="292"/>
        <v>0</v>
      </c>
      <c r="WD57" s="7">
        <f t="shared" si="293"/>
        <v>0</v>
      </c>
      <c r="WE57" s="7">
        <f t="shared" si="294"/>
        <v>0</v>
      </c>
      <c r="WF57" s="7">
        <f t="shared" si="295"/>
        <v>0.13213179552444676</v>
      </c>
      <c r="WG57" s="7">
        <f t="shared" si="296"/>
        <v>173.10640920048181</v>
      </c>
      <c r="WH57" s="2">
        <f t="shared" si="310"/>
        <v>11200.000000000004</v>
      </c>
      <c r="WI57" s="27" t="str">
        <f t="shared" si="311"/>
        <v>N</v>
      </c>
      <c r="WK57" s="7">
        <f t="shared" si="312"/>
        <v>0</v>
      </c>
      <c r="WL57" s="7">
        <f t="shared" si="313"/>
        <v>1.8653161206646426E-5</v>
      </c>
      <c r="WM57" s="7">
        <f t="shared" si="314"/>
        <v>0</v>
      </c>
      <c r="WN57" s="7">
        <f t="shared" si="315"/>
        <v>8.3267940149118428E-5</v>
      </c>
      <c r="WO57" s="7">
        <f t="shared" si="316"/>
        <v>4.8843859643560078E-4</v>
      </c>
      <c r="WP57" s="7">
        <f t="shared" si="317"/>
        <v>0</v>
      </c>
      <c r="WQ57" s="7">
        <f t="shared" si="318"/>
        <v>4.1425443157547698E-4</v>
      </c>
      <c r="WR57" s="7">
        <f t="shared" si="319"/>
        <v>9.9087420510896051E-4</v>
      </c>
      <c r="WS57" s="7">
        <f t="shared" si="320"/>
        <v>0</v>
      </c>
      <c r="WT57" s="7">
        <f t="shared" si="321"/>
        <v>4.171680953474187E-4</v>
      </c>
      <c r="WU57" s="7">
        <f t="shared" si="322"/>
        <v>1.0206964107747169E-3</v>
      </c>
      <c r="WV57" s="7">
        <f t="shared" si="323"/>
        <v>0</v>
      </c>
      <c r="WW57" s="7">
        <f t="shared" si="324"/>
        <v>1.1896603442162386E-3</v>
      </c>
      <c r="WX57" s="7">
        <f t="shared" si="325"/>
        <v>3.3351737976159419E-3</v>
      </c>
      <c r="WY57" s="7">
        <f t="shared" si="326"/>
        <v>2.9633674480513019E-4</v>
      </c>
      <c r="WZ57" s="7">
        <f t="shared" si="327"/>
        <v>1.7082353649596675E-3</v>
      </c>
      <c r="XA57" s="7">
        <f t="shared" si="328"/>
        <v>5.4674043720553235E-3</v>
      </c>
      <c r="XB57" s="7">
        <f t="shared" si="329"/>
        <v>0</v>
      </c>
      <c r="XC57" s="7">
        <f t="shared" si="330"/>
        <v>1.0476335179996292E-3</v>
      </c>
      <c r="XD57" s="7">
        <f t="shared" si="331"/>
        <v>6.6426106587362437E-3</v>
      </c>
      <c r="XE57" s="7">
        <f t="shared" si="332"/>
        <v>7.1150526697572622E-4</v>
      </c>
      <c r="XF57" s="7">
        <f t="shared" si="333"/>
        <v>9.2625942616648852E-4</v>
      </c>
      <c r="XG57" s="7">
        <f t="shared" si="334"/>
        <v>5.9177368168069023E-3</v>
      </c>
      <c r="XH57" s="7">
        <f t="shared" si="335"/>
        <v>7.0582076608733009E-4</v>
      </c>
      <c r="XI57" s="7">
        <f t="shared" si="336"/>
        <v>1.253018248590422E-3</v>
      </c>
      <c r="XJ57" s="7">
        <f t="shared" si="337"/>
        <v>5.5391319184410646E-3</v>
      </c>
      <c r="XK57" s="7">
        <f t="shared" si="338"/>
        <v>7.298156442092031E-4</v>
      </c>
      <c r="XL57" s="7">
        <f t="shared" si="339"/>
        <v>1.8715147975127931E-3</v>
      </c>
      <c r="XM57" s="7">
        <f t="shared" si="340"/>
        <v>1.2372216204935222E-2</v>
      </c>
      <c r="XN57" s="7">
        <f t="shared" si="341"/>
        <v>1.1879464243503904E-3</v>
      </c>
      <c r="XO57" s="7">
        <f t="shared" si="342"/>
        <v>2.9248042510697205E-4</v>
      </c>
      <c r="XP57" s="7">
        <f t="shared" si="343"/>
        <v>5.8826871555503089E-3</v>
      </c>
      <c r="XQ57" s="7">
        <f t="shared" si="344"/>
        <v>7.9160245537302572E-4</v>
      </c>
      <c r="XR57" s="7">
        <f t="shared" si="345"/>
        <v>1.8126130847898147E-3</v>
      </c>
      <c r="XS57" s="7">
        <f t="shared" si="346"/>
        <v>8.0128038954884791E-3</v>
      </c>
      <c r="XT57" s="7">
        <f t="shared" si="347"/>
        <v>1.0913384745787544E-3</v>
      </c>
      <c r="XU57" s="7">
        <f t="shared" si="348"/>
        <v>6.2858011079977734E-4</v>
      </c>
      <c r="XV57" s="7">
        <f t="shared" si="349"/>
        <v>1.1115284505984448E-2</v>
      </c>
      <c r="XW57" s="7">
        <f t="shared" si="350"/>
        <v>2.7427288306544613E-3</v>
      </c>
      <c r="XX57" s="7">
        <f t="shared" si="351"/>
        <v>2.0177692927318279E-3</v>
      </c>
      <c r="XY57" s="7">
        <f t="shared" si="352"/>
        <v>1.0653383102138394E-2</v>
      </c>
      <c r="XZ57" s="7">
        <f t="shared" si="353"/>
        <v>2.5695943588727095E-3</v>
      </c>
      <c r="YA57" s="7">
        <f t="shared" si="354"/>
        <v>1.6586745155055612E-3</v>
      </c>
      <c r="YB57" s="7">
        <f t="shared" si="355"/>
        <v>4.4774156922103838E-3</v>
      </c>
      <c r="YC57" s="7">
        <f t="shared" si="356"/>
        <v>1.2262239680209972E-3</v>
      </c>
      <c r="YD57" s="7">
        <f t="shared" si="357"/>
        <v>6.4094889916498088E-4</v>
      </c>
      <c r="YE57" s="7">
        <f t="shared" si="358"/>
        <v>1.206053987733075E-2</v>
      </c>
      <c r="YF57" s="7">
        <f t="shared" si="359"/>
        <v>4.1505426084620604E-3</v>
      </c>
      <c r="YG57" s="7">
        <f t="shared" si="360"/>
        <v>9.1754700018176097E-4</v>
      </c>
      <c r="YH57" s="7">
        <f t="shared" si="361"/>
        <v>8.5652288335824056E-3</v>
      </c>
      <c r="YI57" s="7">
        <f t="shared" si="362"/>
        <v>3.8142429654515731E-3</v>
      </c>
      <c r="YJ57" s="7">
        <f t="shared" si="363"/>
        <v>8.2510958875035541E-4</v>
      </c>
      <c r="YK57" s="7">
        <f t="shared" si="364"/>
        <v>9.6443699117825417E-3</v>
      </c>
      <c r="YL57" s="7">
        <f t="shared" si="365"/>
        <v>4.5556275687552508E-3</v>
      </c>
      <c r="YM57" s="7">
        <f t="shared" si="366"/>
        <v>4.3242198215346646E-4</v>
      </c>
      <c r="YN57" s="7">
        <f t="shared" si="367"/>
        <v>1.0005378566192338E-2</v>
      </c>
      <c r="YO57" s="7">
        <f t="shared" si="368"/>
        <v>2.4139990003848029E-3</v>
      </c>
      <c r="YP57" s="7">
        <f t="shared" si="369"/>
        <v>7.5209660246522783E-4</v>
      </c>
      <c r="YQ57" s="7">
        <f t="shared" si="370"/>
        <v>1.2945179616088228E-2</v>
      </c>
      <c r="YR57" s="7">
        <f t="shared" si="371"/>
        <v>3.6821854397879805E-3</v>
      </c>
      <c r="YS57" s="7">
        <f t="shared" si="372"/>
        <v>8.0717056082114567E-4</v>
      </c>
      <c r="YT57" s="7">
        <f t="shared" si="373"/>
        <v>7.2649063966945772E-3</v>
      </c>
      <c r="YU57" s="7">
        <f t="shared" si="374"/>
        <v>2.82136918716579E-3</v>
      </c>
      <c r="YV57" s="7">
        <f t="shared" si="375"/>
        <v>1.5850902225984843E-3</v>
      </c>
      <c r="YW57" s="7">
        <f t="shared" si="376"/>
        <v>6.1825945667426229E-3</v>
      </c>
      <c r="YX57" s="7">
        <f t="shared" si="377"/>
        <v>3.2574189663686346E-3</v>
      </c>
      <c r="YY57" s="7">
        <f t="shared" si="378"/>
        <v>1.3557963098791107E-3</v>
      </c>
      <c r="YZ57" s="7">
        <f t="shared" si="379"/>
        <v>8.7533315388592312E-3</v>
      </c>
      <c r="ZA57" s="7">
        <f t="shared" si="380"/>
        <v>5.1027679205961473E-3</v>
      </c>
      <c r="ZB57" s="7">
        <f t="shared" si="381"/>
        <v>1.1489547474023468E-3</v>
      </c>
      <c r="ZC57" s="7">
        <f t="shared" si="382"/>
        <v>8.3522457249196862E-3</v>
      </c>
      <c r="ZD57" s="7">
        <f t="shared" si="383"/>
        <v>3.866488956028842E-3</v>
      </c>
      <c r="ZE57" s="7">
        <f t="shared" si="384"/>
        <v>1.1314441994395995E-3</v>
      </c>
      <c r="ZF57" s="7">
        <f t="shared" si="385"/>
        <v>2.8837844356137572E-3</v>
      </c>
      <c r="ZG57" s="7">
        <f t="shared" si="386"/>
        <v>3.4631179156014999E-3</v>
      </c>
      <c r="ZH57" s="7">
        <f t="shared" si="387"/>
        <v>1.7460844286638123E-3</v>
      </c>
      <c r="ZI57" s="7">
        <f t="shared" si="388"/>
        <v>9.9491619945925227E-3</v>
      </c>
      <c r="ZJ57" s="7">
        <f t="shared" si="389"/>
        <v>5.1453302639313742E-3</v>
      </c>
      <c r="ZK57" s="7">
        <f t="shared" si="390"/>
        <v>0</v>
      </c>
      <c r="ZL57" s="7">
        <f t="shared" si="391"/>
        <v>5.9224786617690806E-3</v>
      </c>
      <c r="ZM57" s="7">
        <f t="shared" si="392"/>
        <v>4.2331821113270355E-3</v>
      </c>
      <c r="ZN57" s="7">
        <f t="shared" si="393"/>
        <v>8.0165745191933431E-4</v>
      </c>
      <c r="ZO57" s="7">
        <f t="shared" si="394"/>
        <v>4.1813931660473255E-3</v>
      </c>
      <c r="ZP57" s="7">
        <f t="shared" si="395"/>
        <v>4.0752158303580394E-3</v>
      </c>
      <c r="ZQ57" s="7">
        <f t="shared" si="396"/>
        <v>0</v>
      </c>
      <c r="ZR57" s="7">
        <f t="shared" si="397"/>
        <v>5.0740311975120949E-3</v>
      </c>
      <c r="ZS57" s="7">
        <f t="shared" si="398"/>
        <v>3.3686809309932714E-3</v>
      </c>
      <c r="ZT57" s="7">
        <f t="shared" si="399"/>
        <v>0</v>
      </c>
      <c r="ZU57" s="7">
        <f t="shared" si="400"/>
        <v>4.5472864920747908E-3</v>
      </c>
      <c r="ZV57" s="7">
        <f t="shared" si="401"/>
        <v>2.6825131127009992E-3</v>
      </c>
      <c r="ZW57" s="7">
        <f t="shared" si="402"/>
        <v>0</v>
      </c>
      <c r="ZX57" s="7">
        <f t="shared" si="403"/>
        <v>8.9611157572622099E-3</v>
      </c>
      <c r="ZY57" s="7">
        <f t="shared" si="404"/>
        <v>5.9077960815849834E-3</v>
      </c>
      <c r="ZZ57" s="7">
        <f t="shared" si="405"/>
        <v>3.5203914044519227E-4</v>
      </c>
      <c r="AAA57" s="7">
        <f t="shared" si="406"/>
        <v>5.3078955632070634E-3</v>
      </c>
      <c r="AAB57" s="7">
        <f t="shared" si="407"/>
        <v>4.4659895597713977E-3</v>
      </c>
      <c r="AAC57" s="7">
        <f t="shared" si="408"/>
        <v>0</v>
      </c>
      <c r="AAD57" s="7">
        <f t="shared" si="409"/>
        <v>6.9050689208597759E-3</v>
      </c>
      <c r="AAE57" s="7">
        <f t="shared" si="410"/>
        <v>3.7216341620335829E-3</v>
      </c>
      <c r="AAF57" s="7">
        <f t="shared" si="411"/>
        <v>0</v>
      </c>
      <c r="AAG57" s="7">
        <f t="shared" si="412"/>
        <v>3.0823134867411579E-3</v>
      </c>
      <c r="AAH57" s="7">
        <f t="shared" si="413"/>
        <v>4.3951475386496764E-3</v>
      </c>
      <c r="AAI57" s="7">
        <f t="shared" si="414"/>
        <v>1.145841126312723E-3</v>
      </c>
      <c r="AAJ57" s="7">
        <f t="shared" si="415"/>
        <v>4.480272225320131E-3</v>
      </c>
      <c r="AAK57" s="7">
        <f t="shared" si="416"/>
        <v>4.1979610580838572E-3</v>
      </c>
      <c r="AAL57" s="7">
        <f t="shared" si="417"/>
        <v>7.0165022774709978E-4</v>
      </c>
      <c r="AAM57" s="7">
        <f t="shared" si="418"/>
        <v>4.9116658555540885E-3</v>
      </c>
      <c r="AAN57" s="7">
        <f t="shared" si="419"/>
        <v>1.9087354239327935E-3</v>
      </c>
      <c r="AAO57" s="7">
        <f t="shared" si="420"/>
        <v>0</v>
      </c>
      <c r="AAP57" s="7">
        <f t="shared" si="421"/>
        <v>5.4456947204212479E-3</v>
      </c>
      <c r="AAQ57" s="7">
        <f t="shared" si="422"/>
        <v>6.0281989521608096E-3</v>
      </c>
      <c r="AAR57" s="7">
        <f t="shared" si="423"/>
        <v>0</v>
      </c>
      <c r="AAS57" s="7">
        <f t="shared" si="424"/>
        <v>2.4152558749530916E-3</v>
      </c>
      <c r="AAT57" s="7">
        <f t="shared" si="425"/>
        <v>1.1369001776792155E-3</v>
      </c>
      <c r="AAU57" s="7">
        <f t="shared" si="426"/>
        <v>0</v>
      </c>
      <c r="AAV57" s="7">
        <f t="shared" si="427"/>
        <v>7.3082114386383385E-3</v>
      </c>
      <c r="AAW57" s="7">
        <f t="shared" si="428"/>
        <v>7.4862877126999523E-3</v>
      </c>
      <c r="AAX57" s="7">
        <f t="shared" si="429"/>
        <v>2.8385369511553678E-4</v>
      </c>
      <c r="AAY57" s="7">
        <f t="shared" si="430"/>
        <v>1.7208326759736508E-3</v>
      </c>
      <c r="AAZ57" s="7">
        <f t="shared" si="431"/>
        <v>4.1870776669357228E-3</v>
      </c>
      <c r="ABA57" s="7">
        <f t="shared" si="432"/>
        <v>4.4204849873331312E-4</v>
      </c>
      <c r="ABB57" s="7">
        <f t="shared" si="433"/>
        <v>1.6204541024971493E-3</v>
      </c>
      <c r="ABC57" s="7">
        <f t="shared" si="434"/>
        <v>3.1049372289703521E-3</v>
      </c>
      <c r="ABD57" s="7">
        <f t="shared" si="435"/>
        <v>0</v>
      </c>
      <c r="ABE57" s="7">
        <f t="shared" si="436"/>
        <v>1.1470694355499142E-3</v>
      </c>
      <c r="ABF57" s="7">
        <f t="shared" si="437"/>
        <v>6.7126528505872347E-3</v>
      </c>
      <c r="ABG57" s="7">
        <f t="shared" si="438"/>
        <v>0</v>
      </c>
      <c r="ABH57" s="7">
        <f t="shared" si="439"/>
        <v>4.0367668947008471E-3</v>
      </c>
      <c r="ABI57" s="7">
        <f t="shared" si="440"/>
        <v>4.1221201040200798E-3</v>
      </c>
      <c r="ABJ57" s="7">
        <f t="shared" si="441"/>
        <v>0</v>
      </c>
      <c r="ABK57" s="7">
        <f t="shared" si="442"/>
        <v>2.2296669188128435E-3</v>
      </c>
      <c r="ABL57" s="7">
        <f t="shared" si="443"/>
        <v>2.5308883352356407E-3</v>
      </c>
      <c r="ABM57" s="7">
        <f t="shared" si="444"/>
        <v>6.4980415180519583E-4</v>
      </c>
      <c r="ABN57" s="7">
        <f t="shared" si="445"/>
        <v>1.0424917584020848E-3</v>
      </c>
      <c r="ABO57" s="7">
        <f t="shared" si="446"/>
        <v>3.6204843246174499E-3</v>
      </c>
      <c r="ABP57" s="7">
        <f t="shared" si="447"/>
        <v>5.6893569946826468E-4</v>
      </c>
      <c r="ABQ57" s="7">
        <f t="shared" si="448"/>
        <v>1.047147907370972E-3</v>
      </c>
      <c r="ABR57" s="7">
        <f t="shared" si="449"/>
        <v>5.2888710526961501E-3</v>
      </c>
      <c r="ABS57" s="7">
        <f t="shared" si="450"/>
        <v>0</v>
      </c>
      <c r="ABT57" s="7">
        <f t="shared" si="451"/>
        <v>6.371497101290177E-4</v>
      </c>
      <c r="ABU57" s="7">
        <f t="shared" si="452"/>
        <v>3.6206557166040343E-3</v>
      </c>
      <c r="ABV57" s="7">
        <f t="shared" si="453"/>
        <v>0</v>
      </c>
      <c r="ABW57" s="7">
        <f t="shared" si="454"/>
        <v>4.0018886254308394E-3</v>
      </c>
      <c r="ABX57" s="7">
        <f t="shared" si="455"/>
        <v>2.1600246415972172E-3</v>
      </c>
      <c r="ABY57" s="7">
        <f t="shared" si="456"/>
        <v>0</v>
      </c>
      <c r="ABZ57" s="7">
        <f t="shared" si="457"/>
        <v>1.1044785268835898E-3</v>
      </c>
      <c r="ACA57" s="7">
        <f t="shared" si="458"/>
        <v>1.5142767668078615E-3</v>
      </c>
      <c r="ACB57" s="7">
        <f t="shared" si="459"/>
        <v>1.0360645589051543E-3</v>
      </c>
      <c r="ACC57" s="7">
        <f t="shared" si="460"/>
        <v>3.0412079752919017E-3</v>
      </c>
      <c r="ACD57" s="7">
        <f t="shared" si="461"/>
        <v>1.4617422663865088E-2</v>
      </c>
      <c r="ACE57" s="7">
        <f t="shared" si="462"/>
        <v>4.2145289501203888E-4</v>
      </c>
      <c r="ACF57" s="7">
        <f t="shared" si="463"/>
        <v>4.2059593507911484E-4</v>
      </c>
      <c r="ACG57" s="7">
        <f t="shared" si="464"/>
        <v>9.3027571171879243E-3</v>
      </c>
      <c r="ACH57" s="7">
        <f t="shared" si="465"/>
        <v>0</v>
      </c>
      <c r="ACI57" s="7">
        <f t="shared" si="466"/>
        <v>8.8563952534588953E-4</v>
      </c>
      <c r="ACJ57" s="7">
        <f t="shared" si="467"/>
        <v>7.9687847202672812E-3</v>
      </c>
      <c r="ACK57" s="7">
        <f t="shared" si="468"/>
        <v>0</v>
      </c>
      <c r="ACL57" s="7">
        <f t="shared" si="469"/>
        <v>1.3434846521761022E-3</v>
      </c>
      <c r="ACM57" s="7">
        <f t="shared" si="470"/>
        <v>8.5665714041439859E-3</v>
      </c>
      <c r="ACN57" s="7">
        <f t="shared" si="471"/>
        <v>0</v>
      </c>
      <c r="ACO57" s="7">
        <f t="shared" si="472"/>
        <v>0</v>
      </c>
      <c r="ACP57" s="7">
        <f t="shared" si="473"/>
        <v>8.4366277129816064E-3</v>
      </c>
      <c r="ACQ57" s="7">
        <f t="shared" si="474"/>
        <v>0</v>
      </c>
      <c r="ACR57" s="7">
        <f t="shared" si="475"/>
        <v>2.1886471033568801E-3</v>
      </c>
      <c r="ACS57" s="7">
        <f t="shared" si="476"/>
        <v>7.0057902783094471E-3</v>
      </c>
      <c r="ACT57" s="7">
        <f t="shared" si="477"/>
        <v>0</v>
      </c>
      <c r="ACU57" s="7">
        <f t="shared" si="478"/>
        <v>5.2345969236109618E-4</v>
      </c>
      <c r="ACV57" s="7">
        <f t="shared" si="479"/>
        <v>2.5458280033996165E-3</v>
      </c>
      <c r="ACW57" s="7">
        <f t="shared" si="480"/>
        <v>0</v>
      </c>
      <c r="ACX57" s="7">
        <f t="shared" si="481"/>
        <v>0</v>
      </c>
      <c r="ACY57" s="7">
        <f t="shared" si="482"/>
        <v>1.2850685500817806E-3</v>
      </c>
      <c r="ACZ57" s="7">
        <f t="shared" si="483"/>
        <v>0</v>
      </c>
      <c r="ADA57" s="7">
        <f t="shared" si="484"/>
        <v>5.3390317741033033E-3</v>
      </c>
      <c r="ADB57" s="7">
        <f t="shared" si="485"/>
        <v>8.05859412123772E-3</v>
      </c>
      <c r="ADC57" s="7">
        <f t="shared" si="486"/>
        <v>0</v>
      </c>
      <c r="ADD57" s="7">
        <f t="shared" si="487"/>
        <v>2.4443068166792163E-3</v>
      </c>
      <c r="ADE57" s="7">
        <f t="shared" si="488"/>
        <v>1.737637660258291E-2</v>
      </c>
      <c r="ADF57" s="7">
        <f t="shared" si="489"/>
        <v>0</v>
      </c>
      <c r="ADG57" s="7">
        <f t="shared" si="490"/>
        <v>2.8485348170394816E-4</v>
      </c>
      <c r="ADH57" s="7">
        <f t="shared" si="491"/>
        <v>3.3118073567782133E-3</v>
      </c>
      <c r="ADI57" s="7">
        <f t="shared" si="492"/>
        <v>0</v>
      </c>
      <c r="ADJ57" s="7">
        <f t="shared" si="493"/>
        <v>9.0374994526168395E-4</v>
      </c>
      <c r="ADK57" s="7">
        <f t="shared" si="494"/>
        <v>1.2098903116994649E-2</v>
      </c>
      <c r="ADL57" s="7">
        <f t="shared" si="495"/>
        <v>0</v>
      </c>
      <c r="ADM57" s="7">
        <f t="shared" si="496"/>
        <v>7.794907549876994E-4</v>
      </c>
      <c r="ADN57" s="7">
        <f t="shared" si="497"/>
        <v>3.4585760279570031E-3</v>
      </c>
      <c r="ADO57" s="7">
        <f t="shared" si="498"/>
        <v>0</v>
      </c>
      <c r="ADP57" s="7">
        <f t="shared" si="499"/>
        <v>2.9222333712709489E-4</v>
      </c>
      <c r="ADQ57" s="7">
        <f t="shared" si="500"/>
        <v>1.2424233672863712E-2</v>
      </c>
      <c r="ADR57" s="7">
        <f t="shared" si="501"/>
        <v>0</v>
      </c>
      <c r="ADS57" s="7">
        <f t="shared" si="502"/>
        <v>1.4776274470098107E-3</v>
      </c>
      <c r="ADT57" s="7">
        <f t="shared" si="503"/>
        <v>2.3181908798838957E-3</v>
      </c>
      <c r="ADU57" s="7">
        <f t="shared" si="504"/>
        <v>0</v>
      </c>
      <c r="ADV57" s="7">
        <f t="shared" si="505"/>
        <v>0</v>
      </c>
      <c r="ADW57" s="7">
        <f t="shared" si="506"/>
        <v>3.9987464390101183E-3</v>
      </c>
      <c r="ADX57" s="7">
        <f t="shared" si="507"/>
        <v>0</v>
      </c>
      <c r="ADY57" s="7">
        <f t="shared" si="508"/>
        <v>2.4305668924213342E-3</v>
      </c>
      <c r="ADZ57" s="7">
        <f t="shared" si="509"/>
        <v>6.9269785298115344E-3</v>
      </c>
      <c r="AEA57" s="7">
        <f t="shared" si="510"/>
        <v>0</v>
      </c>
      <c r="AEB57" s="7">
        <f t="shared" si="511"/>
        <v>4.2093871905228444E-4</v>
      </c>
      <c r="AEC57" s="7">
        <f t="shared" si="512"/>
        <v>9.3302655310347864E-3</v>
      </c>
      <c r="AED57" s="7">
        <f t="shared" si="513"/>
        <v>0</v>
      </c>
      <c r="AEE57" s="7">
        <f t="shared" si="514"/>
        <v>0</v>
      </c>
      <c r="AEF57" s="7">
        <f t="shared" si="515"/>
        <v>1.2818692329988643E-3</v>
      </c>
      <c r="AEG57" s="7">
        <f t="shared" si="516"/>
        <v>0</v>
      </c>
      <c r="AEH57" s="7">
        <f t="shared" si="517"/>
        <v>4.4878706033920574E-3</v>
      </c>
      <c r="AEI57" s="7">
        <f t="shared" si="518"/>
        <v>6.2602637019966373E-3</v>
      </c>
      <c r="AEJ57" s="7">
        <f t="shared" si="519"/>
        <v>0</v>
      </c>
      <c r="AEK57" s="7">
        <f t="shared" si="520"/>
        <v>3.1035089624154785E-3</v>
      </c>
      <c r="AEL57" s="7">
        <f t="shared" si="521"/>
        <v>1.3057926977929936E-2</v>
      </c>
      <c r="AEM57" s="7">
        <f t="shared" si="522"/>
        <v>0</v>
      </c>
      <c r="AEN57" s="7">
        <f t="shared" si="523"/>
        <v>2.6671449645705616E-3</v>
      </c>
      <c r="AEO57" s="7">
        <f t="shared" si="524"/>
        <v>1.8709006428941976E-2</v>
      </c>
      <c r="AEP57" s="7">
        <f t="shared" si="525"/>
        <v>4.6658611814603788E-4</v>
      </c>
      <c r="AEQ57" s="7">
        <f t="shared" si="526"/>
        <v>2.475757246217528E-3</v>
      </c>
      <c r="AER57" s="7">
        <f t="shared" si="527"/>
        <v>1.0600280151628201E-2</v>
      </c>
      <c r="AES57" s="7">
        <f t="shared" si="528"/>
        <v>0</v>
      </c>
      <c r="AET57" s="7">
        <f t="shared" si="529"/>
        <v>7.7698843198356132E-3</v>
      </c>
      <c r="AEU57" s="7">
        <f t="shared" si="530"/>
        <v>4.1500284325023057E-3</v>
      </c>
      <c r="AEV57" s="7">
        <f t="shared" si="531"/>
        <v>0</v>
      </c>
      <c r="AEW57" s="7">
        <f t="shared" si="532"/>
        <v>0</v>
      </c>
      <c r="AEX57" s="7">
        <f t="shared" si="533"/>
        <v>7.3704552950997204E-3</v>
      </c>
      <c r="AEY57" s="7">
        <f t="shared" si="534"/>
        <v>0</v>
      </c>
      <c r="AEZ57" s="7">
        <f t="shared" si="535"/>
        <v>2.9536838008092604E-3</v>
      </c>
      <c r="AFA57" s="7">
        <f t="shared" si="536"/>
        <v>1.0398408956762398E-2</v>
      </c>
      <c r="AFB57" s="7">
        <f t="shared" si="537"/>
        <v>0</v>
      </c>
      <c r="AFC57" s="7">
        <f t="shared" si="538"/>
        <v>0</v>
      </c>
      <c r="AFD57" s="7">
        <f t="shared" si="539"/>
        <v>4.146000720817564E-3</v>
      </c>
      <c r="AFE57" s="7">
        <f t="shared" si="540"/>
        <v>0</v>
      </c>
      <c r="AFF57" s="7">
        <f t="shared" si="541"/>
        <v>0</v>
      </c>
      <c r="AFG57" s="7">
        <f t="shared" si="542"/>
        <v>6.0714754287734722E-3</v>
      </c>
      <c r="AFH57" s="7">
        <f t="shared" si="543"/>
        <v>0</v>
      </c>
      <c r="AFI57" s="7">
        <f t="shared" si="544"/>
        <v>3.172065757049401E-3</v>
      </c>
      <c r="AFJ57" s="7">
        <f t="shared" si="545"/>
        <v>1.9580049070097062E-2</v>
      </c>
      <c r="AFK57" s="7">
        <f t="shared" si="546"/>
        <v>0</v>
      </c>
      <c r="AFL57" s="7">
        <f t="shared" si="547"/>
        <v>4.5738808153265327E-4</v>
      </c>
      <c r="AFM57" s="7">
        <f t="shared" si="548"/>
        <v>4.1509425230974251E-3</v>
      </c>
      <c r="AFN57" s="7">
        <f t="shared" si="549"/>
        <v>0</v>
      </c>
      <c r="AFO57" s="7">
        <f t="shared" si="550"/>
        <v>0</v>
      </c>
      <c r="AFP57" s="7">
        <f t="shared" si="551"/>
        <v>6.5062112027458345E-3</v>
      </c>
      <c r="AFQ57" s="7">
        <f t="shared" si="552"/>
        <v>0</v>
      </c>
      <c r="AFR57" s="7">
        <f t="shared" si="553"/>
        <v>0</v>
      </c>
      <c r="AFS57" s="7">
        <f t="shared" si="554"/>
        <v>2.8318612332778898E-2</v>
      </c>
      <c r="AFT57" s="7">
        <f t="shared" si="555"/>
        <v>0</v>
      </c>
      <c r="AFU57" s="7">
        <f t="shared" si="556"/>
        <v>0</v>
      </c>
      <c r="AFV57" s="7">
        <f t="shared" si="557"/>
        <v>8.753103016210453E-3</v>
      </c>
      <c r="AFW57" s="7">
        <f t="shared" si="558"/>
        <v>0</v>
      </c>
      <c r="AFX57" s="7">
        <f t="shared" si="559"/>
        <v>0</v>
      </c>
      <c r="AFY57" s="7">
        <f t="shared" si="560"/>
        <v>1.0752847585019777E-2</v>
      </c>
      <c r="AFZ57" s="7">
        <f t="shared" si="561"/>
        <v>0</v>
      </c>
      <c r="AGA57" s="7">
        <f t="shared" si="562"/>
        <v>0</v>
      </c>
      <c r="AGB57" s="7">
        <f t="shared" si="563"/>
        <v>1.4384615215420728E-2</v>
      </c>
      <c r="AGC57" s="7">
        <f t="shared" si="564"/>
        <v>0</v>
      </c>
      <c r="AGD57" s="7">
        <f t="shared" si="565"/>
        <v>0</v>
      </c>
      <c r="AGE57" s="7">
        <f t="shared" si="566"/>
        <v>1.3184757048002692E-2</v>
      </c>
      <c r="AGF57" s="7">
        <f t="shared" si="567"/>
        <v>0</v>
      </c>
      <c r="AGG57" s="7">
        <f t="shared" si="568"/>
        <v>0</v>
      </c>
      <c r="AGH57" s="7">
        <f t="shared" si="569"/>
        <v>1.382933374421705E-3</v>
      </c>
      <c r="AGI57" s="7">
        <f t="shared" si="570"/>
        <v>0</v>
      </c>
      <c r="AGJ57" s="7">
        <f t="shared" si="571"/>
        <v>0</v>
      </c>
      <c r="AGK57" s="7">
        <f t="shared" si="572"/>
        <v>1.6960408251141586E-2</v>
      </c>
      <c r="AGL57" s="7">
        <f t="shared" si="573"/>
        <v>0</v>
      </c>
      <c r="AGM57" s="7">
        <f t="shared" si="574"/>
        <v>0</v>
      </c>
      <c r="AGN57" s="7">
        <f t="shared" si="575"/>
        <v>7.7663707841106227E-3</v>
      </c>
      <c r="AGO57" s="7">
        <f t="shared" si="576"/>
        <v>0</v>
      </c>
      <c r="AGP57" s="7">
        <f t="shared" si="577"/>
        <v>4.8062026531422372E-3</v>
      </c>
      <c r="AGQ57" s="7">
        <f t="shared" si="578"/>
        <v>6.6087607413857444E-3</v>
      </c>
      <c r="AGR57" s="7">
        <f t="shared" si="579"/>
        <v>0</v>
      </c>
      <c r="AGS57" s="7">
        <f t="shared" si="580"/>
        <v>4.1433727103565958E-3</v>
      </c>
      <c r="AGT57" s="7">
        <f t="shared" si="581"/>
        <v>0</v>
      </c>
      <c r="AGU57" s="7">
        <f t="shared" si="582"/>
        <v>0</v>
      </c>
      <c r="AGV57" s="7">
        <f t="shared" si="583"/>
        <v>1.706607141087112E-2</v>
      </c>
      <c r="AGW57" s="7">
        <f t="shared" si="584"/>
        <v>0</v>
      </c>
      <c r="AGX57" s="7">
        <f t="shared" si="585"/>
        <v>0</v>
      </c>
      <c r="AGY57" s="7">
        <f t="shared" si="586"/>
        <v>1.8629937592464185E-2</v>
      </c>
      <c r="AGZ57" s="7">
        <f t="shared" si="587"/>
        <v>0</v>
      </c>
      <c r="AHA57" s="7">
        <f t="shared" si="588"/>
        <v>9.5040570054317798E-3</v>
      </c>
      <c r="AHB57" s="7">
        <f t="shared" si="589"/>
        <v>0</v>
      </c>
      <c r="AHC57" s="7">
        <f t="shared" si="590"/>
        <v>3.46063273179602E-3</v>
      </c>
      <c r="AHD57" s="7">
        <f t="shared" si="591"/>
        <v>1.551171748453351E-2</v>
      </c>
      <c r="AHE57" s="7">
        <f t="shared" si="592"/>
        <v>0</v>
      </c>
      <c r="AHF57" s="7">
        <f t="shared" si="593"/>
        <v>0</v>
      </c>
      <c r="AHG57" s="7">
        <f t="shared" si="594"/>
        <v>1.1529396110904439E-2</v>
      </c>
      <c r="AHH57" s="7">
        <f t="shared" si="595"/>
        <v>0</v>
      </c>
      <c r="AHI57" s="7">
        <f t="shared" si="596"/>
        <v>8.2405267149974898E-3</v>
      </c>
      <c r="AHJ57" s="7">
        <f t="shared" si="597"/>
        <v>5.6938703169960476E-3</v>
      </c>
      <c r="AHK57" s="7">
        <f t="shared" si="598"/>
        <v>0</v>
      </c>
      <c r="AHL57" s="7">
        <f t="shared" si="599"/>
        <v>0</v>
      </c>
      <c r="AHM57" s="7">
        <f t="shared" si="600"/>
        <v>1.5466098650770853E-2</v>
      </c>
      <c r="AHN57" s="7">
        <f t="shared" si="601"/>
        <v>0</v>
      </c>
      <c r="AHO57" s="7">
        <f t="shared" si="602"/>
        <v>0</v>
      </c>
      <c r="AHP57" s="7">
        <f t="shared" si="603"/>
        <v>1.7188588115948162E-2</v>
      </c>
      <c r="AHQ57" s="7">
        <f t="shared" si="604"/>
        <v>0</v>
      </c>
      <c r="AHR57" s="7">
        <f t="shared" si="605"/>
        <v>0</v>
      </c>
      <c r="AHS57" s="7">
        <f t="shared" si="606"/>
        <v>0</v>
      </c>
      <c r="AHT57" s="7">
        <f t="shared" si="607"/>
        <v>0</v>
      </c>
      <c r="AHU57" s="7">
        <f t="shared" si="608"/>
        <v>1.1797481743254171E-5</v>
      </c>
      <c r="AHV57" s="7">
        <f t="shared" si="609"/>
        <v>1.5455929392900157E-2</v>
      </c>
      <c r="AHW57" s="2">
        <f t="shared" si="610"/>
        <v>1</v>
      </c>
      <c r="AHY57" s="7">
        <f t="shared" si="611"/>
        <v>0</v>
      </c>
      <c r="AHZ57" s="7">
        <f t="shared" si="612"/>
        <v>0.20891540551443999</v>
      </c>
      <c r="AIA57" s="7">
        <f t="shared" si="613"/>
        <v>0</v>
      </c>
      <c r="AIB57" s="7">
        <f t="shared" si="614"/>
        <v>0.93260092967012642</v>
      </c>
      <c r="AIC57" s="7">
        <f t="shared" si="615"/>
        <v>5.4705122800787285</v>
      </c>
      <c r="AID57" s="7">
        <f t="shared" si="616"/>
        <v>0</v>
      </c>
      <c r="AIE57" s="7">
        <f t="shared" si="617"/>
        <v>4.6396496336453419</v>
      </c>
      <c r="AIF57" s="7">
        <f t="shared" si="618"/>
        <v>11.097791097220357</v>
      </c>
      <c r="AIG57" s="7">
        <f t="shared" si="619"/>
        <v>0</v>
      </c>
      <c r="AIH57" s="7">
        <f t="shared" si="620"/>
        <v>4.6722826678910891</v>
      </c>
      <c r="AII57" s="7">
        <f t="shared" si="621"/>
        <v>11.43179980067683</v>
      </c>
      <c r="AIJ57" s="7">
        <f t="shared" si="622"/>
        <v>0</v>
      </c>
      <c r="AIK57" s="7">
        <f t="shared" si="623"/>
        <v>13.324195855221872</v>
      </c>
      <c r="AIL57" s="7">
        <f t="shared" si="624"/>
        <v>37.353946533298547</v>
      </c>
      <c r="AIM57" s="7">
        <f t="shared" si="625"/>
        <v>3.3189715418174579</v>
      </c>
      <c r="AIN57" s="7">
        <f t="shared" si="626"/>
        <v>19.132236087548275</v>
      </c>
      <c r="AIO57" s="7">
        <f t="shared" si="627"/>
        <v>61.234928967019627</v>
      </c>
      <c r="AIP57" s="7">
        <f t="shared" si="628"/>
        <v>0</v>
      </c>
      <c r="AIQ57" s="7">
        <f t="shared" si="629"/>
        <v>11.733495401595846</v>
      </c>
      <c r="AIR57" s="7">
        <f t="shared" si="630"/>
        <v>74.397239377845935</v>
      </c>
      <c r="AIS57" s="7">
        <f t="shared" si="631"/>
        <v>7.9688589901281333</v>
      </c>
      <c r="AIT57" s="7">
        <f t="shared" si="632"/>
        <v>10.374105573064671</v>
      </c>
      <c r="AIU57" s="7">
        <f t="shared" si="633"/>
        <v>66.278652348237301</v>
      </c>
      <c r="AIV57" s="7">
        <f t="shared" si="634"/>
        <v>7.9051925801780971</v>
      </c>
      <c r="AIW57" s="7">
        <f t="shared" si="635"/>
        <v>14.033804384212726</v>
      </c>
      <c r="AIX57" s="7">
        <f t="shared" si="636"/>
        <v>62.038277486539926</v>
      </c>
      <c r="AIY57" s="7">
        <f t="shared" si="637"/>
        <v>8.1739352151430751</v>
      </c>
      <c r="AIZ57" s="7">
        <f t="shared" si="638"/>
        <v>20.960965732143283</v>
      </c>
      <c r="AJA57" s="7">
        <f t="shared" si="639"/>
        <v>138.56882149527448</v>
      </c>
      <c r="AJB57" s="7">
        <f t="shared" si="640"/>
        <v>13.304999952724373</v>
      </c>
      <c r="AJC57" s="7">
        <f t="shared" si="641"/>
        <v>3.2757807611980869</v>
      </c>
      <c r="AJD57" s="7">
        <f t="shared" si="642"/>
        <v>65.886096142163453</v>
      </c>
      <c r="AJE57" s="7">
        <f t="shared" si="643"/>
        <v>8.8659475001778887</v>
      </c>
      <c r="AJF57" s="7">
        <f t="shared" si="644"/>
        <v>20.301266549645923</v>
      </c>
      <c r="AJG57" s="7">
        <f t="shared" si="645"/>
        <v>89.743403629470961</v>
      </c>
      <c r="AJH57" s="7">
        <f t="shared" si="646"/>
        <v>12.222990915282049</v>
      </c>
      <c r="AJI57" s="7">
        <f t="shared" si="647"/>
        <v>7.0400972409575067</v>
      </c>
      <c r="AJJ57" s="7">
        <f t="shared" si="648"/>
        <v>124.49118646702583</v>
      </c>
      <c r="AJK57" s="7">
        <f t="shared" si="649"/>
        <v>30.718562903329968</v>
      </c>
      <c r="AJL57" s="7">
        <f t="shared" si="650"/>
        <v>22.599016078596474</v>
      </c>
      <c r="AJM57" s="7">
        <f t="shared" si="651"/>
        <v>119.31789074395002</v>
      </c>
      <c r="AJN57" s="7">
        <f t="shared" si="652"/>
        <v>28.779456819374346</v>
      </c>
      <c r="AJO57" s="7">
        <f t="shared" si="653"/>
        <v>18.577154573662284</v>
      </c>
      <c r="AJP57" s="7">
        <f t="shared" si="654"/>
        <v>50.147055752756302</v>
      </c>
      <c r="AJQ57" s="7">
        <f t="shared" si="655"/>
        <v>13.733708441835168</v>
      </c>
      <c r="AJR57" s="7">
        <f t="shared" si="656"/>
        <v>7.1786276706477858</v>
      </c>
      <c r="AJS57" s="7">
        <f t="shared" si="657"/>
        <v>135.0780466261044</v>
      </c>
      <c r="AJT57" s="7">
        <f t="shared" si="658"/>
        <v>46.486077214775079</v>
      </c>
      <c r="AJU57" s="7">
        <f t="shared" si="659"/>
        <v>10.276526402035723</v>
      </c>
      <c r="AJV57" s="7">
        <f t="shared" si="660"/>
        <v>95.930562936122939</v>
      </c>
      <c r="AJW57" s="7">
        <f t="shared" si="661"/>
        <v>42.719521213057618</v>
      </c>
      <c r="AJX57" s="7">
        <f t="shared" si="662"/>
        <v>9.24122739400398</v>
      </c>
      <c r="AJY57" s="7">
        <f t="shared" si="663"/>
        <v>108.01694301196447</v>
      </c>
      <c r="AJZ57" s="7">
        <f t="shared" si="664"/>
        <v>51.023028770058808</v>
      </c>
      <c r="AKA57" s="7">
        <f t="shared" si="665"/>
        <v>4.8431262001188244</v>
      </c>
      <c r="AKB57" s="7">
        <f t="shared" si="666"/>
        <v>112.06023994135418</v>
      </c>
      <c r="AKC57" s="7">
        <f t="shared" si="667"/>
        <v>27.036788804309793</v>
      </c>
      <c r="AKD57" s="7">
        <f t="shared" si="668"/>
        <v>8.4234819476105525</v>
      </c>
      <c r="AKE57" s="7">
        <f t="shared" si="669"/>
        <v>144.98601170018816</v>
      </c>
      <c r="AKF57" s="7">
        <f t="shared" si="670"/>
        <v>41.24047692562538</v>
      </c>
      <c r="AKG57" s="7">
        <f t="shared" si="671"/>
        <v>9.040310281196831</v>
      </c>
      <c r="AKH57" s="7">
        <f t="shared" si="672"/>
        <v>81.366951642979259</v>
      </c>
      <c r="AKI57" s="7">
        <f t="shared" si="673"/>
        <v>31.599334896256849</v>
      </c>
      <c r="AKJ57" s="7">
        <f t="shared" si="674"/>
        <v>17.753010493103023</v>
      </c>
      <c r="AKK57" s="7">
        <f t="shared" si="675"/>
        <v>69.245059147517381</v>
      </c>
      <c r="AKL57" s="7">
        <f t="shared" si="676"/>
        <v>36.483092423328706</v>
      </c>
      <c r="AKM57" s="7">
        <f t="shared" si="677"/>
        <v>15.18491867064604</v>
      </c>
      <c r="AKN57" s="7">
        <f t="shared" si="678"/>
        <v>98.037313235223394</v>
      </c>
      <c r="AKO57" s="7">
        <f t="shared" si="679"/>
        <v>57.151000710676847</v>
      </c>
      <c r="AKP57" s="7">
        <f t="shared" si="680"/>
        <v>12.868293170906284</v>
      </c>
      <c r="AKQ57" s="7">
        <f t="shared" si="681"/>
        <v>93.545152119100493</v>
      </c>
      <c r="AKR57" s="7">
        <f t="shared" si="682"/>
        <v>43.304676307523032</v>
      </c>
      <c r="AKS57" s="7">
        <f t="shared" si="683"/>
        <v>12.672175033723514</v>
      </c>
      <c r="AKT57" s="7">
        <f t="shared" si="684"/>
        <v>32.298385678874084</v>
      </c>
      <c r="AKU57" s="7">
        <f t="shared" si="685"/>
        <v>38.786920654736797</v>
      </c>
      <c r="AKV57" s="7">
        <f t="shared" si="686"/>
        <v>19.556145601034697</v>
      </c>
      <c r="AKW57" s="7">
        <f t="shared" si="687"/>
        <v>111.43061433943626</v>
      </c>
      <c r="AKX57" s="7">
        <f t="shared" si="688"/>
        <v>57.627698956031388</v>
      </c>
      <c r="AKY57" s="7">
        <f t="shared" si="689"/>
        <v>0</v>
      </c>
      <c r="AKZ57" s="7">
        <f t="shared" si="690"/>
        <v>66.331761011813697</v>
      </c>
      <c r="ALA57" s="7">
        <f t="shared" si="691"/>
        <v>47.411639646862795</v>
      </c>
      <c r="ALB57" s="7">
        <f t="shared" si="692"/>
        <v>8.9785634614965435</v>
      </c>
      <c r="ALC57" s="7">
        <f t="shared" si="693"/>
        <v>46.831603459730047</v>
      </c>
      <c r="ALD57" s="7">
        <f t="shared" si="694"/>
        <v>45.642417300010038</v>
      </c>
      <c r="ALE57" s="7">
        <f t="shared" si="695"/>
        <v>0</v>
      </c>
      <c r="ALF57" s="7">
        <f t="shared" si="696"/>
        <v>56.829149412135465</v>
      </c>
      <c r="ALG57" s="7">
        <f t="shared" si="697"/>
        <v>37.729226427124637</v>
      </c>
      <c r="ALH57" s="7">
        <f t="shared" si="698"/>
        <v>0</v>
      </c>
      <c r="ALI57" s="7">
        <f t="shared" si="699"/>
        <v>50.929608711237655</v>
      </c>
      <c r="ALJ57" s="7">
        <f t="shared" si="700"/>
        <v>30.044146862251193</v>
      </c>
      <c r="ALK57" s="7">
        <f t="shared" si="701"/>
        <v>0</v>
      </c>
      <c r="ALL57" s="7">
        <f t="shared" si="702"/>
        <v>100.36449648133676</v>
      </c>
      <c r="ALM57" s="7">
        <f t="shared" si="703"/>
        <v>66.167316113751809</v>
      </c>
      <c r="ALN57" s="7">
        <f t="shared" si="704"/>
        <v>3.9428383729861536</v>
      </c>
      <c r="ALO57" s="7">
        <f t="shared" si="705"/>
        <v>59.448430307919111</v>
      </c>
      <c r="ALP57" s="7">
        <f t="shared" si="706"/>
        <v>50.019083069439652</v>
      </c>
      <c r="ALQ57" s="7">
        <f t="shared" si="707"/>
        <v>0</v>
      </c>
      <c r="ALR57" s="7">
        <f t="shared" si="708"/>
        <v>77.336771913629491</v>
      </c>
      <c r="ALS57" s="7">
        <f t="shared" si="709"/>
        <v>41.682302614776127</v>
      </c>
      <c r="ALT57" s="7">
        <f t="shared" si="710"/>
        <v>0</v>
      </c>
      <c r="ALU57" s="7">
        <f t="shared" si="711"/>
        <v>34.521911051500972</v>
      </c>
      <c r="ALV57" s="7">
        <f t="shared" si="712"/>
        <v>49.225652432876373</v>
      </c>
      <c r="ALW57" s="7">
        <f t="shared" si="713"/>
        <v>12.833420614702497</v>
      </c>
      <c r="ALX57" s="7">
        <f t="shared" si="714"/>
        <v>50.179048923585469</v>
      </c>
      <c r="ALY57" s="7">
        <f t="shared" si="715"/>
        <v>47.017163850539198</v>
      </c>
      <c r="ALZ57" s="7">
        <f t="shared" si="716"/>
        <v>7.8584825507675173</v>
      </c>
      <c r="AMA57" s="7">
        <f t="shared" si="717"/>
        <v>55.010657582205788</v>
      </c>
      <c r="AMB57" s="7">
        <f t="shared" si="718"/>
        <v>21.377836748047287</v>
      </c>
      <c r="AMC57" s="7">
        <f t="shared" si="719"/>
        <v>0</v>
      </c>
      <c r="AMD57" s="7">
        <f t="shared" si="720"/>
        <v>60.991780868717974</v>
      </c>
      <c r="AME57" s="7">
        <f t="shared" si="721"/>
        <v>67.515828264201062</v>
      </c>
      <c r="AMF57" s="7">
        <f t="shared" si="722"/>
        <v>0</v>
      </c>
      <c r="AMG57" s="7">
        <f t="shared" si="723"/>
        <v>27.050865799474625</v>
      </c>
      <c r="AMH57" s="7">
        <f t="shared" si="724"/>
        <v>12.733281990007214</v>
      </c>
      <c r="AMI57" s="7">
        <f t="shared" si="725"/>
        <v>0</v>
      </c>
      <c r="AMJ57" s="7">
        <f t="shared" si="726"/>
        <v>81.85196811274939</v>
      </c>
      <c r="AMK57" s="7">
        <f t="shared" si="727"/>
        <v>83.846422382239467</v>
      </c>
      <c r="AML57" s="7">
        <f t="shared" si="728"/>
        <v>3.1791613852940119</v>
      </c>
      <c r="AMM57" s="7">
        <f t="shared" si="729"/>
        <v>19.273325970904889</v>
      </c>
      <c r="AMN57" s="7">
        <f t="shared" si="730"/>
        <v>46.895269869680092</v>
      </c>
      <c r="AMO57" s="7">
        <f t="shared" si="731"/>
        <v>4.9509431858131068</v>
      </c>
      <c r="AMP57" s="7">
        <f t="shared" si="732"/>
        <v>18.149085947968072</v>
      </c>
      <c r="AMQ57" s="7">
        <f t="shared" si="733"/>
        <v>34.775296964467941</v>
      </c>
      <c r="AMR57" s="7">
        <f t="shared" si="734"/>
        <v>0</v>
      </c>
      <c r="AMS57" s="7">
        <f t="shared" si="735"/>
        <v>12.847177678159039</v>
      </c>
      <c r="AMT57" s="7">
        <f t="shared" si="736"/>
        <v>75.181711926577023</v>
      </c>
      <c r="AMU57" s="7">
        <f t="shared" si="737"/>
        <v>0</v>
      </c>
      <c r="AMV57" s="7">
        <f t="shared" si="738"/>
        <v>45.211789220649486</v>
      </c>
      <c r="AMW57" s="7">
        <f t="shared" si="739"/>
        <v>46.167745165024897</v>
      </c>
      <c r="AMX57" s="7">
        <f t="shared" si="740"/>
        <v>0</v>
      </c>
      <c r="AMY57" s="7">
        <f t="shared" si="741"/>
        <v>24.972269490703848</v>
      </c>
      <c r="AMZ57" s="7">
        <f t="shared" si="742"/>
        <v>28.345949354639174</v>
      </c>
      <c r="ANA57" s="7">
        <f t="shared" si="743"/>
        <v>7.2778065002181931</v>
      </c>
      <c r="ANB57" s="7">
        <f t="shared" si="744"/>
        <v>11.675907694103349</v>
      </c>
      <c r="ANC57" s="7">
        <f t="shared" si="745"/>
        <v>40.549424435715437</v>
      </c>
      <c r="AND57" s="7">
        <f t="shared" si="746"/>
        <v>6.3720798340445644</v>
      </c>
      <c r="ANE57" s="7">
        <f t="shared" si="747"/>
        <v>11.728056562554887</v>
      </c>
      <c r="ANF57" s="7">
        <f t="shared" si="748"/>
        <v>59.235355790196884</v>
      </c>
      <c r="ANG57" s="7">
        <f t="shared" si="749"/>
        <v>0</v>
      </c>
      <c r="ANH57" s="7">
        <f t="shared" si="750"/>
        <v>7.136076753444998</v>
      </c>
      <c r="ANI57" s="7">
        <f t="shared" si="751"/>
        <v>40.551344025965186</v>
      </c>
      <c r="ANJ57" s="7">
        <f t="shared" si="752"/>
        <v>0</v>
      </c>
      <c r="ANK57" s="7">
        <f t="shared" si="753"/>
        <v>44.8211526048254</v>
      </c>
      <c r="ANL57" s="7">
        <f t="shared" si="754"/>
        <v>24.192275985888831</v>
      </c>
      <c r="ANM57" s="7">
        <f t="shared" si="755"/>
        <v>0</v>
      </c>
      <c r="ANN57" s="7">
        <f t="shared" si="756"/>
        <v>12.370159501096206</v>
      </c>
      <c r="ANO57" s="7">
        <f t="shared" si="757"/>
        <v>16.959899788248048</v>
      </c>
      <c r="ANP57" s="7">
        <f t="shared" si="758"/>
        <v>11.603923059737728</v>
      </c>
      <c r="ANQ57" s="7">
        <f t="shared" si="759"/>
        <v>34.061529323269298</v>
      </c>
      <c r="ANR57" s="7">
        <f t="shared" si="760"/>
        <v>163.71513383528898</v>
      </c>
      <c r="ANS57" s="7">
        <f t="shared" si="761"/>
        <v>4.7202724241348353</v>
      </c>
      <c r="ANT57" s="7">
        <f t="shared" si="762"/>
        <v>4.7106744728860859</v>
      </c>
      <c r="ANU57" s="7">
        <f t="shared" si="763"/>
        <v>104.19087971250475</v>
      </c>
      <c r="ANV57" s="7">
        <f t="shared" si="764"/>
        <v>0</v>
      </c>
      <c r="ANW57" s="7">
        <f t="shared" si="765"/>
        <v>9.9191626838739619</v>
      </c>
      <c r="ANX57" s="7">
        <f t="shared" si="766"/>
        <v>89.250388866993546</v>
      </c>
      <c r="ANY57" s="7">
        <f t="shared" si="767"/>
        <v>0</v>
      </c>
      <c r="ANZ57" s="7">
        <f t="shared" si="768"/>
        <v>15.047028104372345</v>
      </c>
      <c r="AOA57" s="7">
        <f t="shared" si="769"/>
        <v>95.945599726412638</v>
      </c>
      <c r="AOB57" s="7">
        <f t="shared" si="770"/>
        <v>0</v>
      </c>
      <c r="AOC57" s="7">
        <f t="shared" si="771"/>
        <v>0</v>
      </c>
      <c r="AOD57" s="7">
        <f t="shared" si="772"/>
        <v>94.490230385393986</v>
      </c>
      <c r="AOE57" s="7">
        <f t="shared" si="773"/>
        <v>0</v>
      </c>
      <c r="AOF57" s="7">
        <f t="shared" si="774"/>
        <v>24.512847557597055</v>
      </c>
      <c r="AOG57" s="7">
        <f t="shared" si="775"/>
        <v>78.464851117065805</v>
      </c>
      <c r="AOH57" s="7">
        <f t="shared" si="776"/>
        <v>0</v>
      </c>
      <c r="AOI57" s="7">
        <f t="shared" si="777"/>
        <v>5.862748554444277</v>
      </c>
      <c r="AOJ57" s="7">
        <f t="shared" si="778"/>
        <v>28.513273638075706</v>
      </c>
      <c r="AOK57" s="7">
        <f t="shared" si="779"/>
        <v>0</v>
      </c>
      <c r="AOL57" s="7">
        <f t="shared" si="780"/>
        <v>0</v>
      </c>
      <c r="AOM57" s="7">
        <f t="shared" si="781"/>
        <v>14.392767760915943</v>
      </c>
      <c r="AON57" s="7">
        <f t="shared" si="782"/>
        <v>0</v>
      </c>
      <c r="AOO57" s="7">
        <f t="shared" si="783"/>
        <v>59.797155869956995</v>
      </c>
      <c r="AOP57" s="7">
        <f t="shared" si="784"/>
        <v>90.256254157862458</v>
      </c>
      <c r="AOQ57" s="7">
        <f t="shared" si="785"/>
        <v>0</v>
      </c>
      <c r="AOR57" s="7">
        <f t="shared" si="786"/>
        <v>27.376236346807222</v>
      </c>
      <c r="AOS57" s="7">
        <f t="shared" si="787"/>
        <v>194.61541794892858</v>
      </c>
      <c r="AOT57" s="7">
        <f t="shared" si="788"/>
        <v>0</v>
      </c>
      <c r="AOU57" s="7">
        <f t="shared" si="789"/>
        <v>3.1903589950842193</v>
      </c>
      <c r="AOV57" s="7">
        <f t="shared" si="790"/>
        <v>37.092242395915989</v>
      </c>
      <c r="AOW57" s="7">
        <f t="shared" si="791"/>
        <v>0</v>
      </c>
      <c r="AOX57" s="7">
        <f t="shared" si="792"/>
        <v>10.12199938693086</v>
      </c>
      <c r="AOY57" s="7">
        <f t="shared" si="793"/>
        <v>135.50771491034007</v>
      </c>
      <c r="AOZ57" s="7">
        <f t="shared" si="794"/>
        <v>0</v>
      </c>
      <c r="APA57" s="7">
        <f t="shared" si="795"/>
        <v>8.7302964558622325</v>
      </c>
      <c r="APB57" s="7">
        <f t="shared" si="796"/>
        <v>38.736051513118433</v>
      </c>
      <c r="APC57" s="7">
        <f t="shared" si="797"/>
        <v>0</v>
      </c>
      <c r="APD57" s="7">
        <f t="shared" si="798"/>
        <v>3.2729013758234626</v>
      </c>
      <c r="APE57" s="7">
        <f t="shared" si="799"/>
        <v>139.15141713607358</v>
      </c>
      <c r="APF57" s="7">
        <f t="shared" si="800"/>
        <v>0</v>
      </c>
      <c r="APG57" s="7">
        <f t="shared" si="801"/>
        <v>16.549427406509881</v>
      </c>
      <c r="APH57" s="7">
        <f t="shared" si="802"/>
        <v>25.96373785469963</v>
      </c>
      <c r="API57" s="7">
        <f t="shared" si="803"/>
        <v>0</v>
      </c>
      <c r="APJ57" s="7">
        <f t="shared" si="804"/>
        <v>0</v>
      </c>
      <c r="APK57" s="7">
        <f t="shared" si="805"/>
        <v>44.785960116913323</v>
      </c>
      <c r="APL57" s="7">
        <f t="shared" si="806"/>
        <v>0</v>
      </c>
      <c r="APM57" s="7">
        <f t="shared" si="807"/>
        <v>27.222349195118944</v>
      </c>
      <c r="APN57" s="7">
        <f t="shared" si="808"/>
        <v>77.582159533889183</v>
      </c>
      <c r="APO57" s="7">
        <f t="shared" si="809"/>
        <v>0</v>
      </c>
      <c r="APP57" s="7">
        <f t="shared" si="810"/>
        <v>4.7145136533855858</v>
      </c>
      <c r="APQ57" s="7">
        <f t="shared" si="811"/>
        <v>104.4989739475896</v>
      </c>
      <c r="APR57" s="7">
        <f t="shared" si="812"/>
        <v>0</v>
      </c>
      <c r="APS57" s="7">
        <f t="shared" si="813"/>
        <v>0</v>
      </c>
      <c r="APT57" s="7">
        <f t="shared" si="814"/>
        <v>14.35693540958728</v>
      </c>
      <c r="APU57" s="7">
        <f t="shared" si="815"/>
        <v>0</v>
      </c>
      <c r="APV57" s="7">
        <f t="shared" si="816"/>
        <v>50.26415075799104</v>
      </c>
      <c r="APW57" s="7">
        <f t="shared" si="817"/>
        <v>70.114953462362337</v>
      </c>
      <c r="APX57" s="7">
        <f t="shared" si="818"/>
        <v>0</v>
      </c>
      <c r="APY57" s="7">
        <f t="shared" si="819"/>
        <v>34.759300379053357</v>
      </c>
      <c r="APZ57" s="7">
        <f t="shared" si="820"/>
        <v>146.24878215281529</v>
      </c>
      <c r="AQA57" s="7">
        <f t="shared" si="821"/>
        <v>0</v>
      </c>
      <c r="AQB57" s="7">
        <f t="shared" si="822"/>
        <v>29.872023603190289</v>
      </c>
      <c r="AQC57" s="7">
        <f t="shared" si="823"/>
        <v>209.54087200415012</v>
      </c>
      <c r="AQD57" s="7">
        <f t="shared" si="824"/>
        <v>5.2257645232356245</v>
      </c>
      <c r="AQE57" s="7">
        <f t="shared" si="825"/>
        <v>27.728481157636313</v>
      </c>
      <c r="AQF57" s="7">
        <f t="shared" si="826"/>
        <v>118.72313769823586</v>
      </c>
      <c r="AQG57" s="7">
        <f t="shared" si="827"/>
        <v>0</v>
      </c>
      <c r="AQH57" s="7">
        <f t="shared" si="828"/>
        <v>87.022704382158864</v>
      </c>
      <c r="AQI57" s="7">
        <f t="shared" si="829"/>
        <v>46.480318444025826</v>
      </c>
      <c r="AQJ57" s="7">
        <f t="shared" si="830"/>
        <v>0</v>
      </c>
      <c r="AQK57" s="7">
        <f t="shared" si="831"/>
        <v>0</v>
      </c>
      <c r="AQL57" s="7">
        <f t="shared" si="832"/>
        <v>82.549099305116869</v>
      </c>
      <c r="AQM57" s="7">
        <f t="shared" si="833"/>
        <v>0</v>
      </c>
      <c r="AQN57" s="7">
        <f t="shared" si="834"/>
        <v>33.081258569063714</v>
      </c>
      <c r="AQO57" s="7">
        <f t="shared" si="835"/>
        <v>116.46218031573886</v>
      </c>
      <c r="AQP57" s="7">
        <f t="shared" si="836"/>
        <v>0</v>
      </c>
      <c r="AQQ57" s="7">
        <f t="shared" si="837"/>
        <v>0</v>
      </c>
      <c r="AQR57" s="7">
        <f t="shared" si="838"/>
        <v>46.435208073156716</v>
      </c>
      <c r="AQS57" s="7">
        <f t="shared" si="839"/>
        <v>0</v>
      </c>
      <c r="AQT57" s="7">
        <f t="shared" si="840"/>
        <v>0</v>
      </c>
      <c r="AQU57" s="7">
        <f t="shared" si="841"/>
        <v>68.000524802262888</v>
      </c>
      <c r="AQV57" s="7">
        <f t="shared" si="842"/>
        <v>0</v>
      </c>
      <c r="AQW57" s="7">
        <f t="shared" si="843"/>
        <v>35.527136478953288</v>
      </c>
      <c r="AQX57" s="7">
        <f t="shared" si="844"/>
        <v>219.29654958508709</v>
      </c>
      <c r="AQY57" s="7">
        <f t="shared" si="845"/>
        <v>0</v>
      </c>
      <c r="AQZ57" s="7">
        <f t="shared" si="846"/>
        <v>5.1227465131657164</v>
      </c>
      <c r="ARA57" s="7">
        <f t="shared" si="847"/>
        <v>46.490556258691164</v>
      </c>
      <c r="ARB57" s="7">
        <f t="shared" si="848"/>
        <v>0</v>
      </c>
      <c r="ARC57" s="7">
        <f t="shared" si="849"/>
        <v>0</v>
      </c>
      <c r="ARD57" s="7">
        <f t="shared" si="850"/>
        <v>72.869565470753344</v>
      </c>
      <c r="ARE57" s="7">
        <f t="shared" si="851"/>
        <v>0</v>
      </c>
      <c r="ARF57" s="7">
        <f t="shared" si="852"/>
        <v>0</v>
      </c>
      <c r="ARG57" s="7">
        <f t="shared" si="853"/>
        <v>317.16845812712364</v>
      </c>
      <c r="ARH57" s="7">
        <f t="shared" si="854"/>
        <v>0</v>
      </c>
      <c r="ARI57" s="7">
        <f t="shared" si="855"/>
        <v>0</v>
      </c>
      <c r="ARJ57" s="7">
        <f t="shared" si="856"/>
        <v>98.034753781557072</v>
      </c>
      <c r="ARK57" s="7">
        <f t="shared" si="857"/>
        <v>0</v>
      </c>
      <c r="ARL57" s="7">
        <f t="shared" si="858"/>
        <v>0</v>
      </c>
      <c r="ARM57" s="7">
        <f t="shared" si="859"/>
        <v>120.4318929522215</v>
      </c>
      <c r="ARN57" s="7">
        <f t="shared" si="860"/>
        <v>0</v>
      </c>
      <c r="ARO57" s="7">
        <f t="shared" si="861"/>
        <v>0</v>
      </c>
      <c r="ARP57" s="7">
        <f t="shared" si="862"/>
        <v>161.10769041271215</v>
      </c>
      <c r="ARQ57" s="7">
        <f t="shared" si="863"/>
        <v>0</v>
      </c>
      <c r="ARR57" s="7">
        <f t="shared" si="864"/>
        <v>0</v>
      </c>
      <c r="ARS57" s="7">
        <f t="shared" si="865"/>
        <v>147.66927893763014</v>
      </c>
      <c r="ART57" s="7">
        <f t="shared" si="866"/>
        <v>0</v>
      </c>
      <c r="ARU57" s="7">
        <f t="shared" si="867"/>
        <v>0</v>
      </c>
      <c r="ARV57" s="7">
        <f t="shared" si="868"/>
        <v>15.488853793523097</v>
      </c>
      <c r="ARW57" s="7">
        <f t="shared" si="869"/>
        <v>0</v>
      </c>
      <c r="ARX57" s="7">
        <f t="shared" si="870"/>
        <v>0</v>
      </c>
      <c r="ARY57" s="7">
        <f t="shared" si="871"/>
        <v>189.95657241278576</v>
      </c>
      <c r="ARZ57" s="7">
        <f t="shared" si="872"/>
        <v>0</v>
      </c>
      <c r="ASA57" s="7">
        <f t="shared" si="873"/>
        <v>0</v>
      </c>
      <c r="ASB57" s="7">
        <f t="shared" si="874"/>
        <v>86.983352782038978</v>
      </c>
      <c r="ASC57" s="7">
        <f t="shared" si="875"/>
        <v>0</v>
      </c>
      <c r="ASD57" s="7">
        <f t="shared" si="876"/>
        <v>53.829469715193056</v>
      </c>
      <c r="ASE57" s="7">
        <f t="shared" si="877"/>
        <v>74.018120303520334</v>
      </c>
      <c r="ASF57" s="7">
        <f t="shared" si="878"/>
        <v>0</v>
      </c>
      <c r="ASG57" s="7">
        <f t="shared" si="879"/>
        <v>46.40577435599387</v>
      </c>
      <c r="ASH57" s="7">
        <f t="shared" si="880"/>
        <v>0</v>
      </c>
      <c r="ASI57" s="7">
        <f t="shared" si="881"/>
        <v>0</v>
      </c>
      <c r="ASJ57" s="7">
        <f t="shared" si="882"/>
        <v>191.13999980175655</v>
      </c>
      <c r="ASK57" s="7">
        <f t="shared" si="883"/>
        <v>0</v>
      </c>
      <c r="ASL57" s="7">
        <f t="shared" si="884"/>
        <v>0</v>
      </c>
      <c r="ASM57" s="7">
        <f t="shared" si="885"/>
        <v>208.65530103559885</v>
      </c>
      <c r="ASN57" s="7">
        <f t="shared" si="886"/>
        <v>0</v>
      </c>
      <c r="ASO57" s="7">
        <f t="shared" si="887"/>
        <v>106.44543846083593</v>
      </c>
      <c r="ASP57" s="7">
        <f t="shared" si="888"/>
        <v>0</v>
      </c>
      <c r="ASQ57" s="7">
        <f t="shared" si="889"/>
        <v>38.759086596115424</v>
      </c>
      <c r="ASR57" s="7">
        <f t="shared" si="890"/>
        <v>173.7312358267753</v>
      </c>
      <c r="ASS57" s="7">
        <f t="shared" si="891"/>
        <v>0</v>
      </c>
      <c r="AST57" s="7">
        <f t="shared" si="892"/>
        <v>0</v>
      </c>
      <c r="ASU57" s="7">
        <f t="shared" si="893"/>
        <v>129.12923644212972</v>
      </c>
      <c r="ASV57" s="7">
        <f t="shared" si="894"/>
        <v>0</v>
      </c>
      <c r="ASW57" s="7">
        <f t="shared" si="895"/>
        <v>92.29389920797189</v>
      </c>
      <c r="ASX57" s="7">
        <f t="shared" si="896"/>
        <v>63.771347550355735</v>
      </c>
      <c r="ASY57" s="7">
        <f t="shared" si="897"/>
        <v>0</v>
      </c>
      <c r="ASZ57" s="7">
        <f t="shared" si="898"/>
        <v>0</v>
      </c>
      <c r="ATA57" s="7">
        <f t="shared" si="899"/>
        <v>173.22030488863356</v>
      </c>
      <c r="ATB57" s="7">
        <f t="shared" si="900"/>
        <v>0</v>
      </c>
      <c r="ATC57" s="7">
        <f t="shared" si="901"/>
        <v>0</v>
      </c>
      <c r="ATD57" s="7">
        <f t="shared" si="902"/>
        <v>192.5121868986194</v>
      </c>
      <c r="ATE57" s="7">
        <f t="shared" si="903"/>
        <v>0</v>
      </c>
      <c r="ATF57" s="7">
        <f t="shared" si="904"/>
        <v>0</v>
      </c>
      <c r="ATG57" s="7">
        <f t="shared" si="905"/>
        <v>0</v>
      </c>
      <c r="ATH57" s="7">
        <f t="shared" si="906"/>
        <v>0</v>
      </c>
      <c r="ATI57" s="7">
        <f t="shared" si="907"/>
        <v>0.1321317955244467</v>
      </c>
      <c r="ATJ57" s="7">
        <f t="shared" si="908"/>
        <v>173.10640920048175</v>
      </c>
      <c r="ATK57" s="2">
        <f t="shared" si="909"/>
        <v>11199.999999999998</v>
      </c>
      <c r="ATL57" s="27" t="str">
        <f t="shared" si="910"/>
        <v>N</v>
      </c>
    </row>
    <row r="58" spans="2:1208" x14ac:dyDescent="0.3">
      <c r="B58" s="2">
        <v>7700</v>
      </c>
      <c r="C58" s="7" t="s">
        <v>60</v>
      </c>
      <c r="D58" s="7">
        <v>55</v>
      </c>
      <c r="E58" s="7" t="str">
        <f t="shared" si="307"/>
        <v>S</v>
      </c>
      <c r="F58" s="7">
        <f>IFERROR('PNAD 2015 | renda (SCN65)'!F57/'PNAD 2015 | renda (SCN65)'!$KR57,"")</f>
        <v>0</v>
      </c>
      <c r="G58" s="7">
        <f>IFERROR('PNAD 2015 | renda (SCN65)'!G57/'PNAD 2015 | renda (SCN65)'!$KR57,"")</f>
        <v>0</v>
      </c>
      <c r="H58" s="7">
        <f>IFERROR('PNAD 2015 | renda (SCN65)'!H57/'PNAD 2015 | renda (SCN65)'!$KR57,"")</f>
        <v>0</v>
      </c>
      <c r="I58" s="7">
        <f>IFERROR('PNAD 2015 | renda (SCN65)'!I57/'PNAD 2015 | renda (SCN65)'!$KR57,"")</f>
        <v>0</v>
      </c>
      <c r="J58" s="7">
        <f>IFERROR('PNAD 2015 | renda (SCN65)'!J57/'PNAD 2015 | renda (SCN65)'!$KR57,"")</f>
        <v>1.4388952048196622E-4</v>
      </c>
      <c r="K58" s="7">
        <f>IFERROR('PNAD 2015 | renda (SCN65)'!K57/'PNAD 2015 | renda (SCN65)'!$KR57,"")</f>
        <v>0</v>
      </c>
      <c r="L58" s="7">
        <f>IFERROR('PNAD 2015 | renda (SCN65)'!L57/'PNAD 2015 | renda (SCN65)'!$KR57,"")</f>
        <v>0</v>
      </c>
      <c r="M58" s="7">
        <f>IFERROR('PNAD 2015 | renda (SCN65)'!M57/'PNAD 2015 | renda (SCN65)'!$KR57,"")</f>
        <v>0</v>
      </c>
      <c r="N58" s="7">
        <f>IFERROR('PNAD 2015 | renda (SCN65)'!N57/'PNAD 2015 | renda (SCN65)'!$KR57,"")</f>
        <v>0</v>
      </c>
      <c r="O58" s="7">
        <f>IFERROR('PNAD 2015 | renda (SCN65)'!O57/'PNAD 2015 | renda (SCN65)'!$KR57,"")</f>
        <v>0</v>
      </c>
      <c r="P58" s="7">
        <f>IFERROR('PNAD 2015 | renda (SCN65)'!P57/'PNAD 2015 | renda (SCN65)'!$KR57,"")</f>
        <v>0</v>
      </c>
      <c r="Q58" s="7">
        <f>IFERROR('PNAD 2015 | renda (SCN65)'!Q57/'PNAD 2015 | renda (SCN65)'!$KR57,"")</f>
        <v>0</v>
      </c>
      <c r="R58" s="7">
        <f>IFERROR('PNAD 2015 | renda (SCN65)'!R57/'PNAD 2015 | renda (SCN65)'!$KR57,"")</f>
        <v>0</v>
      </c>
      <c r="S58" s="7">
        <f>IFERROR('PNAD 2015 | renda (SCN65)'!S57/'PNAD 2015 | renda (SCN65)'!$KR57,"")</f>
        <v>7.2398125571834012E-4</v>
      </c>
      <c r="T58" s="7">
        <f>IFERROR('PNAD 2015 | renda (SCN65)'!T57/'PNAD 2015 | renda (SCN65)'!$KR57,"")</f>
        <v>0</v>
      </c>
      <c r="U58" s="7">
        <f>IFERROR('PNAD 2015 | renda (SCN65)'!U57/'PNAD 2015 | renda (SCN65)'!$KR57,"")</f>
        <v>0</v>
      </c>
      <c r="V58" s="7">
        <f>IFERROR('PNAD 2015 | renda (SCN65)'!V57/'PNAD 2015 | renda (SCN65)'!$KR57,"")</f>
        <v>1.2687752616241791E-3</v>
      </c>
      <c r="W58" s="7">
        <f>IFERROR('PNAD 2015 | renda (SCN65)'!W57/'PNAD 2015 | renda (SCN65)'!$KR57,"")</f>
        <v>0</v>
      </c>
      <c r="X58" s="7">
        <f>IFERROR('PNAD 2015 | renda (SCN65)'!X57/'PNAD 2015 | renda (SCN65)'!$KR57,"")</f>
        <v>0</v>
      </c>
      <c r="Y58" s="7">
        <f>IFERROR('PNAD 2015 | renda (SCN65)'!Y57/'PNAD 2015 | renda (SCN65)'!$KR57,"")</f>
        <v>3.4855158412323245E-3</v>
      </c>
      <c r="Z58" s="7">
        <f>IFERROR('PNAD 2015 | renda (SCN65)'!Z57/'PNAD 2015 | renda (SCN65)'!$KR57,"")</f>
        <v>0</v>
      </c>
      <c r="AA58" s="7">
        <f>IFERROR('PNAD 2015 | renda (SCN65)'!AA57/'PNAD 2015 | renda (SCN65)'!$KR57,"")</f>
        <v>0</v>
      </c>
      <c r="AB58" s="7">
        <f>IFERROR('PNAD 2015 | renda (SCN65)'!AB57/'PNAD 2015 | renda (SCN65)'!$KR57,"")</f>
        <v>6.3930988297561369E-3</v>
      </c>
      <c r="AC58" s="7">
        <f>IFERROR('PNAD 2015 | renda (SCN65)'!AC57/'PNAD 2015 | renda (SCN65)'!$KR57,"")</f>
        <v>0</v>
      </c>
      <c r="AD58" s="7">
        <f>IFERROR('PNAD 2015 | renda (SCN65)'!AD57/'PNAD 2015 | renda (SCN65)'!$KR57,"")</f>
        <v>0</v>
      </c>
      <c r="AE58" s="7">
        <f>IFERROR('PNAD 2015 | renda (SCN65)'!AE57/'PNAD 2015 | renda (SCN65)'!$KR57,"")</f>
        <v>1.3278206987611899E-3</v>
      </c>
      <c r="AF58" s="7">
        <f>IFERROR('PNAD 2015 | renda (SCN65)'!AF57/'PNAD 2015 | renda (SCN65)'!$KR57,"")</f>
        <v>1.3304113577946239E-3</v>
      </c>
      <c r="AG58" s="7">
        <f>IFERROR('PNAD 2015 | renda (SCN65)'!AG57/'PNAD 2015 | renda (SCN65)'!$KR57,"")</f>
        <v>0</v>
      </c>
      <c r="AH58" s="7">
        <f>IFERROR('PNAD 2015 | renda (SCN65)'!AH57/'PNAD 2015 | renda (SCN65)'!$KR57,"")</f>
        <v>5.5834099376816972E-3</v>
      </c>
      <c r="AI58" s="7">
        <f>IFERROR('PNAD 2015 | renda (SCN65)'!AI57/'PNAD 2015 | renda (SCN65)'!$KR57,"")</f>
        <v>1.0373430546374309E-3</v>
      </c>
      <c r="AJ58" s="7">
        <f>IFERROR('PNAD 2015 | renda (SCN65)'!AJ57/'PNAD 2015 | renda (SCN65)'!$KR57,"")</f>
        <v>0</v>
      </c>
      <c r="AK58" s="7">
        <f>IFERROR('PNAD 2015 | renda (SCN65)'!AK57/'PNAD 2015 | renda (SCN65)'!$KR57,"")</f>
        <v>4.3808044255364718E-3</v>
      </c>
      <c r="AL58" s="7">
        <f>IFERROR('PNAD 2015 | renda (SCN65)'!AL57/'PNAD 2015 | renda (SCN65)'!$KR57,"")</f>
        <v>0</v>
      </c>
      <c r="AM58" s="7">
        <f>IFERROR('PNAD 2015 | renda (SCN65)'!AM57/'PNAD 2015 | renda (SCN65)'!$KR57,"")</f>
        <v>1.3468188650063708E-3</v>
      </c>
      <c r="AN58" s="7">
        <f>IFERROR('PNAD 2015 | renda (SCN65)'!AN57/'PNAD 2015 | renda (SCN65)'!$KR57,"")</f>
        <v>5.3432342564571095E-3</v>
      </c>
      <c r="AO58" s="7">
        <f>IFERROR('PNAD 2015 | renda (SCN65)'!AO57/'PNAD 2015 | renda (SCN65)'!$KR57,"")</f>
        <v>0</v>
      </c>
      <c r="AP58" s="7">
        <f>IFERROR('PNAD 2015 | renda (SCN65)'!AP57/'PNAD 2015 | renda (SCN65)'!$KR57,"")</f>
        <v>0</v>
      </c>
      <c r="AQ58" s="7">
        <f>IFERROR('PNAD 2015 | renda (SCN65)'!AQ57/'PNAD 2015 | renda (SCN65)'!$KR57,"")</f>
        <v>2.6680549720575833E-3</v>
      </c>
      <c r="AR58" s="7">
        <f>IFERROR('PNAD 2015 | renda (SCN65)'!AR57/'PNAD 2015 | renda (SCN65)'!$KR57,"")</f>
        <v>0</v>
      </c>
      <c r="AS58" s="7">
        <f>IFERROR('PNAD 2015 | renda (SCN65)'!AS57/'PNAD 2015 | renda (SCN65)'!$KR57,"")</f>
        <v>0</v>
      </c>
      <c r="AT58" s="7">
        <f>IFERROR('PNAD 2015 | renda (SCN65)'!AT57/'PNAD 2015 | renda (SCN65)'!$KR57,"")</f>
        <v>7.0124822269995897E-3</v>
      </c>
      <c r="AU58" s="7">
        <f>IFERROR('PNAD 2015 | renda (SCN65)'!AU57/'PNAD 2015 | renda (SCN65)'!$KR57,"")</f>
        <v>2.2461013819870613E-3</v>
      </c>
      <c r="AV58" s="7">
        <f>IFERROR('PNAD 2015 | renda (SCN65)'!AV57/'PNAD 2015 | renda (SCN65)'!$KR57,"")</f>
        <v>0</v>
      </c>
      <c r="AW58" s="7">
        <f>IFERROR('PNAD 2015 | renda (SCN65)'!AW57/'PNAD 2015 | renda (SCN65)'!$KR57,"")</f>
        <v>2.9933985690063052E-3</v>
      </c>
      <c r="AX58" s="7">
        <f>IFERROR('PNAD 2015 | renda (SCN65)'!AX57/'PNAD 2015 | renda (SCN65)'!$KR57,"")</f>
        <v>0</v>
      </c>
      <c r="AY58" s="7">
        <f>IFERROR('PNAD 2015 | renda (SCN65)'!AY57/'PNAD 2015 | renda (SCN65)'!$KR57,"")</f>
        <v>2.022117319721435E-3</v>
      </c>
      <c r="AZ58" s="7">
        <f>IFERROR('PNAD 2015 | renda (SCN65)'!AZ57/'PNAD 2015 | renda (SCN65)'!$KR57,"")</f>
        <v>4.3727086160569913E-3</v>
      </c>
      <c r="BA58" s="7">
        <f>IFERROR('PNAD 2015 | renda (SCN65)'!BA57/'PNAD 2015 | renda (SCN65)'!$KR57,"")</f>
        <v>1.6783152771594977E-3</v>
      </c>
      <c r="BB58" s="7">
        <f>IFERROR('PNAD 2015 | renda (SCN65)'!BB57/'PNAD 2015 | renda (SCN65)'!$KR57,"")</f>
        <v>0</v>
      </c>
      <c r="BC58" s="7">
        <f>IFERROR('PNAD 2015 | renda (SCN65)'!BC57/'PNAD 2015 | renda (SCN65)'!$KR57,"")</f>
        <v>1.447217696964568E-2</v>
      </c>
      <c r="BD58" s="7">
        <f>IFERROR('PNAD 2015 | renda (SCN65)'!BD57/'PNAD 2015 | renda (SCN65)'!$KR57,"")</f>
        <v>2.3893432377106692E-3</v>
      </c>
      <c r="BE58" s="7">
        <f>IFERROR('PNAD 2015 | renda (SCN65)'!BE57/'PNAD 2015 | renda (SCN65)'!$KR57,"")</f>
        <v>0</v>
      </c>
      <c r="BF58" s="7">
        <f>IFERROR('PNAD 2015 | renda (SCN65)'!BF57/'PNAD 2015 | renda (SCN65)'!$KR57,"")</f>
        <v>3.0643178600465539E-3</v>
      </c>
      <c r="BG58" s="7">
        <f>IFERROR('PNAD 2015 | renda (SCN65)'!BG57/'PNAD 2015 | renda (SCN65)'!$KR57,"")</f>
        <v>0</v>
      </c>
      <c r="BH58" s="7">
        <f>IFERROR('PNAD 2015 | renda (SCN65)'!BH57/'PNAD 2015 | renda (SCN65)'!$KR57,"")</f>
        <v>0</v>
      </c>
      <c r="BI58" s="7">
        <f>IFERROR('PNAD 2015 | renda (SCN65)'!BI57/'PNAD 2015 | renda (SCN65)'!$KR57,"")</f>
        <v>8.6137253979144332E-3</v>
      </c>
      <c r="BJ58" s="7">
        <f>IFERROR('PNAD 2015 | renda (SCN65)'!BJ57/'PNAD 2015 | renda (SCN65)'!$KR57,"")</f>
        <v>1.5078715015848358E-3</v>
      </c>
      <c r="BK58" s="7">
        <f>IFERROR('PNAD 2015 | renda (SCN65)'!BK57/'PNAD 2015 | renda (SCN65)'!$KR57,"")</f>
        <v>1.0603351535591553E-3</v>
      </c>
      <c r="BL58" s="7">
        <f>IFERROR('PNAD 2015 | renda (SCN65)'!BL57/'PNAD 2015 | renda (SCN65)'!$KR57,"")</f>
        <v>4.8055645628932138E-3</v>
      </c>
      <c r="BM58" s="7">
        <f>IFERROR('PNAD 2015 | renda (SCN65)'!BM57/'PNAD 2015 | renda (SCN65)'!$KR57,"")</f>
        <v>0</v>
      </c>
      <c r="BN58" s="7">
        <f>IFERROR('PNAD 2015 | renda (SCN65)'!BN57/'PNAD 2015 | renda (SCN65)'!$KR57,"")</f>
        <v>1.0651926392468436E-3</v>
      </c>
      <c r="BO58" s="7">
        <f>IFERROR('PNAD 2015 | renda (SCN65)'!BO57/'PNAD 2015 | renda (SCN65)'!$KR57,"")</f>
        <v>6.0906393876027469E-3</v>
      </c>
      <c r="BP58" s="7">
        <f>IFERROR('PNAD 2015 | renda (SCN65)'!BP57/'PNAD 2015 | renda (SCN65)'!$KR57,"")</f>
        <v>0</v>
      </c>
      <c r="BQ58" s="7">
        <f>IFERROR('PNAD 2015 | renda (SCN65)'!BQ57/'PNAD 2015 | renda (SCN65)'!$KR57,"")</f>
        <v>0</v>
      </c>
      <c r="BR58" s="7">
        <f>IFERROR('PNAD 2015 | renda (SCN65)'!BR57/'PNAD 2015 | renda (SCN65)'!$KR57,"")</f>
        <v>0</v>
      </c>
      <c r="BS58" s="7">
        <f>IFERROR('PNAD 2015 | renda (SCN65)'!BS57/'PNAD 2015 | renda (SCN65)'!$KR57,"")</f>
        <v>0</v>
      </c>
      <c r="BT58" s="7">
        <f>IFERROR('PNAD 2015 | renda (SCN65)'!BT57/'PNAD 2015 | renda (SCN65)'!$KR57,"")</f>
        <v>0</v>
      </c>
      <c r="BU58" s="7">
        <f>IFERROR('PNAD 2015 | renda (SCN65)'!BU57/'PNAD 2015 | renda (SCN65)'!$KR57,"")</f>
        <v>5.1553035324067697E-3</v>
      </c>
      <c r="BV58" s="7">
        <f>IFERROR('PNAD 2015 | renda (SCN65)'!BV57/'PNAD 2015 | renda (SCN65)'!$KR57,"")</f>
        <v>1.0653005833732366E-3</v>
      </c>
      <c r="BW58" s="7">
        <f>IFERROR('PNAD 2015 | renda (SCN65)'!BW57/'PNAD 2015 | renda (SCN65)'!$KR57,"")</f>
        <v>0</v>
      </c>
      <c r="BX58" s="7">
        <f>IFERROR('PNAD 2015 | renda (SCN65)'!BX57/'PNAD 2015 | renda (SCN65)'!$KR57,"")</f>
        <v>0</v>
      </c>
      <c r="BY58" s="7">
        <f>IFERROR('PNAD 2015 | renda (SCN65)'!BY57/'PNAD 2015 | renda (SCN65)'!$KR57,"")</f>
        <v>0</v>
      </c>
      <c r="BZ58" s="7">
        <f>IFERROR('PNAD 2015 | renda (SCN65)'!BZ57/'PNAD 2015 | renda (SCN65)'!$KR57,"")</f>
        <v>0</v>
      </c>
      <c r="CA58" s="7">
        <f>IFERROR('PNAD 2015 | renda (SCN65)'!CA57/'PNAD 2015 | renda (SCN65)'!$KR57,"")</f>
        <v>5.3005963265318461E-3</v>
      </c>
      <c r="CB58" s="7">
        <f>IFERROR('PNAD 2015 | renda (SCN65)'!CB57/'PNAD 2015 | renda (SCN65)'!$KR57,"")</f>
        <v>1.4891971677188341E-3</v>
      </c>
      <c r="CC58" s="7">
        <f>IFERROR('PNAD 2015 | renda (SCN65)'!CC57/'PNAD 2015 | renda (SCN65)'!$KR57,"")</f>
        <v>0</v>
      </c>
      <c r="CD58" s="7">
        <f>IFERROR('PNAD 2015 | renda (SCN65)'!CD57/'PNAD 2015 | renda (SCN65)'!$KR57,"")</f>
        <v>1.6324606122677204E-2</v>
      </c>
      <c r="CE58" s="7">
        <f>IFERROR('PNAD 2015 | renda (SCN65)'!CE57/'PNAD 2015 | renda (SCN65)'!$KR57,"")</f>
        <v>4.6255137600695675E-3</v>
      </c>
      <c r="CF58" s="7">
        <f>IFERROR('PNAD 2015 | renda (SCN65)'!CF57/'PNAD 2015 | renda (SCN65)'!$KR57,"")</f>
        <v>0</v>
      </c>
      <c r="CG58" s="7">
        <f>IFERROR('PNAD 2015 | renda (SCN65)'!CG57/'PNAD 2015 | renda (SCN65)'!$KR57,"")</f>
        <v>2.6352399576340894E-3</v>
      </c>
      <c r="CH58" s="7">
        <f>IFERROR('PNAD 2015 | renda (SCN65)'!CH57/'PNAD 2015 | renda (SCN65)'!$KR57,"")</f>
        <v>0</v>
      </c>
      <c r="CI58" s="7">
        <f>IFERROR('PNAD 2015 | renda (SCN65)'!CI57/'PNAD 2015 | renda (SCN65)'!$KR57,"")</f>
        <v>0</v>
      </c>
      <c r="CJ58" s="7">
        <f>IFERROR('PNAD 2015 | renda (SCN65)'!CJ57/'PNAD 2015 | renda (SCN65)'!$KR57,"")</f>
        <v>6.5258701052196165E-3</v>
      </c>
      <c r="CK58" s="7">
        <f>IFERROR('PNAD 2015 | renda (SCN65)'!CK57/'PNAD 2015 | renda (SCN65)'!$KR57,"")</f>
        <v>2.1087964532150727E-3</v>
      </c>
      <c r="CL58" s="7">
        <f>IFERROR('PNAD 2015 | renda (SCN65)'!CL57/'PNAD 2015 | renda (SCN65)'!$KR57,"")</f>
        <v>0</v>
      </c>
      <c r="CM58" s="7">
        <f>IFERROR('PNAD 2015 | renda (SCN65)'!CM57/'PNAD 2015 | renda (SCN65)'!$KR57,"")</f>
        <v>1.2397167027991639E-2</v>
      </c>
      <c r="CN58" s="7">
        <f>IFERROR('PNAD 2015 | renda (SCN65)'!CN57/'PNAD 2015 | renda (SCN65)'!$KR57,"")</f>
        <v>2.020390213699146E-3</v>
      </c>
      <c r="CO58" s="7">
        <f>IFERROR('PNAD 2015 | renda (SCN65)'!CO57/'PNAD 2015 | renda (SCN65)'!$KR57,"")</f>
        <v>1.0560173885034324E-3</v>
      </c>
      <c r="CP58" s="7">
        <f>IFERROR('PNAD 2015 | renda (SCN65)'!CP57/'PNAD 2015 | renda (SCN65)'!$KR57,"")</f>
        <v>2.4749429299403759E-3</v>
      </c>
      <c r="CQ58" s="7">
        <f>IFERROR('PNAD 2015 | renda (SCN65)'!CQ57/'PNAD 2015 | renda (SCN65)'!$KR57,"")</f>
        <v>0</v>
      </c>
      <c r="CR58" s="7">
        <f>IFERROR('PNAD 2015 | renda (SCN65)'!CR57/'PNAD 2015 | renda (SCN65)'!$KR57,"")</f>
        <v>0</v>
      </c>
      <c r="CS58" s="7">
        <f>IFERROR('PNAD 2015 | renda (SCN65)'!CS57/'PNAD 2015 | renda (SCN65)'!$KR57,"")</f>
        <v>0</v>
      </c>
      <c r="CT58" s="7">
        <f>IFERROR('PNAD 2015 | renda (SCN65)'!CT57/'PNAD 2015 | renda (SCN65)'!$KR57,"")</f>
        <v>7.1761255226114882E-3</v>
      </c>
      <c r="CU58" s="7">
        <f>IFERROR('PNAD 2015 | renda (SCN65)'!CU57/'PNAD 2015 | renda (SCN65)'!$KR57,"")</f>
        <v>0</v>
      </c>
      <c r="CV58" s="7">
        <f>IFERROR('PNAD 2015 | renda (SCN65)'!CV57/'PNAD 2015 | renda (SCN65)'!$KR57,"")</f>
        <v>1.2040087857883353E-3</v>
      </c>
      <c r="CW58" s="7">
        <f>IFERROR('PNAD 2015 | renda (SCN65)'!CW57/'PNAD 2015 | renda (SCN65)'!$KR57,"")</f>
        <v>8.2915121806311099E-3</v>
      </c>
      <c r="CX58" s="7">
        <f>IFERROR('PNAD 2015 | renda (SCN65)'!CX57/'PNAD 2015 | renda (SCN65)'!$KR57,"")</f>
        <v>1.3226393806943224E-3</v>
      </c>
      <c r="CY58" s="7">
        <f>IFERROR('PNAD 2015 | renda (SCN65)'!CY57/'PNAD 2015 | renda (SCN65)'!$KR57,"")</f>
        <v>6.8209893467782784E-3</v>
      </c>
      <c r="CZ58" s="7">
        <f>IFERROR('PNAD 2015 | renda (SCN65)'!CZ57/'PNAD 2015 | renda (SCN65)'!$KR57,"")</f>
        <v>2.6394497785634189E-3</v>
      </c>
      <c r="DA58" s="7">
        <f>IFERROR('PNAD 2015 | renda (SCN65)'!DA57/'PNAD 2015 | renda (SCN65)'!$KR57,"")</f>
        <v>0</v>
      </c>
      <c r="DB58" s="7">
        <f>IFERROR('PNAD 2015 | renda (SCN65)'!DB57/'PNAD 2015 | renda (SCN65)'!$KR57,"")</f>
        <v>5.3825259184641884E-3</v>
      </c>
      <c r="DC58" s="7">
        <f>IFERROR('PNAD 2015 | renda (SCN65)'!DC57/'PNAD 2015 | renda (SCN65)'!$KR57,"")</f>
        <v>6.3303832923217616E-3</v>
      </c>
      <c r="DD58" s="7">
        <f>IFERROR('PNAD 2015 | renda (SCN65)'!DD57/'PNAD 2015 | renda (SCN65)'!$KR57,"")</f>
        <v>0</v>
      </c>
      <c r="DE58" s="7">
        <f>IFERROR('PNAD 2015 | renda (SCN65)'!DE57/'PNAD 2015 | renda (SCN65)'!$KR57,"")</f>
        <v>6.0397977040716096E-3</v>
      </c>
      <c r="DF58" s="7">
        <f>IFERROR('PNAD 2015 | renda (SCN65)'!DF57/'PNAD 2015 | renda (SCN65)'!$KR57,"")</f>
        <v>5.5429308902842948E-3</v>
      </c>
      <c r="DG58" s="7">
        <f>IFERROR('PNAD 2015 | renda (SCN65)'!DG57/'PNAD 2015 | renda (SCN65)'!$KR57,"")</f>
        <v>0</v>
      </c>
      <c r="DH58" s="7">
        <f>IFERROR('PNAD 2015 | renda (SCN65)'!DH57/'PNAD 2015 | renda (SCN65)'!$KR57,"")</f>
        <v>2.4324129441415051E-3</v>
      </c>
      <c r="DI58" s="7">
        <f>IFERROR('PNAD 2015 | renda (SCN65)'!DI57/'PNAD 2015 | renda (SCN65)'!$KR57,"")</f>
        <v>0</v>
      </c>
      <c r="DJ58" s="7">
        <f>IFERROR('PNAD 2015 | renda (SCN65)'!DJ57/'PNAD 2015 | renda (SCN65)'!$KR57,"")</f>
        <v>0</v>
      </c>
      <c r="DK58" s="7">
        <f>IFERROR('PNAD 2015 | renda (SCN65)'!DK57/'PNAD 2015 | renda (SCN65)'!$KR57,"")</f>
        <v>0</v>
      </c>
      <c r="DL58" s="7">
        <f>IFERROR('PNAD 2015 | renda (SCN65)'!DL57/'PNAD 2015 | renda (SCN65)'!$KR57,"")</f>
        <v>0</v>
      </c>
      <c r="DM58" s="7">
        <f>IFERROR('PNAD 2015 | renda (SCN65)'!DM57/'PNAD 2015 | renda (SCN65)'!$KR57,"")</f>
        <v>0</v>
      </c>
      <c r="DN58" s="7">
        <f>IFERROR('PNAD 2015 | renda (SCN65)'!DN57/'PNAD 2015 | renda (SCN65)'!$KR57,"")</f>
        <v>0</v>
      </c>
      <c r="DO58" s="7">
        <f>IFERROR('PNAD 2015 | renda (SCN65)'!DO57/'PNAD 2015 | renda (SCN65)'!$KR57,"")</f>
        <v>0</v>
      </c>
      <c r="DP58" s="7">
        <f>IFERROR('PNAD 2015 | renda (SCN65)'!DP57/'PNAD 2015 | renda (SCN65)'!$KR57,"")</f>
        <v>0</v>
      </c>
      <c r="DQ58" s="7">
        <f>IFERROR('PNAD 2015 | renda (SCN65)'!DQ57/'PNAD 2015 | renda (SCN65)'!$KR57,"")</f>
        <v>9.9190937183858633E-3</v>
      </c>
      <c r="DR58" s="7">
        <f>IFERROR('PNAD 2015 | renda (SCN65)'!DR57/'PNAD 2015 | renda (SCN65)'!$KR57,"")</f>
        <v>2.026543028903551E-3</v>
      </c>
      <c r="DS58" s="7">
        <f>IFERROR('PNAD 2015 | renda (SCN65)'!DS57/'PNAD 2015 | renda (SCN65)'!$KR57,"")</f>
        <v>0</v>
      </c>
      <c r="DT58" s="7">
        <f>IFERROR('PNAD 2015 | renda (SCN65)'!DT57/'PNAD 2015 | renda (SCN65)'!$KR57,"")</f>
        <v>7.1904820914217666E-3</v>
      </c>
      <c r="DU58" s="7">
        <f>IFERROR('PNAD 2015 | renda (SCN65)'!DU57/'PNAD 2015 | renda (SCN65)'!$KR57,"")</f>
        <v>1.4694433925889017E-3</v>
      </c>
      <c r="DV58" s="7">
        <f>IFERROR('PNAD 2015 | renda (SCN65)'!DV57/'PNAD 2015 | renda (SCN65)'!$KR57,"")</f>
        <v>0</v>
      </c>
      <c r="DW58" s="7">
        <f>IFERROR('PNAD 2015 | renda (SCN65)'!DW57/'PNAD 2015 | renda (SCN65)'!$KR57,"")</f>
        <v>3.7338952760627856E-3</v>
      </c>
      <c r="DX58" s="7">
        <f>IFERROR('PNAD 2015 | renda (SCN65)'!DX57/'PNAD 2015 | renda (SCN65)'!$KR57,"")</f>
        <v>0</v>
      </c>
      <c r="DY58" s="7">
        <f>IFERROR('PNAD 2015 | renda (SCN65)'!DY57/'PNAD 2015 | renda (SCN65)'!$KR57,"")</f>
        <v>0</v>
      </c>
      <c r="DZ58" s="7">
        <f>IFERROR('PNAD 2015 | renda (SCN65)'!DZ57/'PNAD 2015 | renda (SCN65)'!$KR57,"")</f>
        <v>0</v>
      </c>
      <c r="EA58" s="7">
        <f>IFERROR('PNAD 2015 | renda (SCN65)'!EA57/'PNAD 2015 | renda (SCN65)'!$KR57,"")</f>
        <v>1.9701961949263672E-3</v>
      </c>
      <c r="EB58" s="7">
        <f>IFERROR('PNAD 2015 | renda (SCN65)'!EB57/'PNAD 2015 | renda (SCN65)'!$KR57,"")</f>
        <v>0</v>
      </c>
      <c r="EC58" s="7">
        <f>IFERROR('PNAD 2015 | renda (SCN65)'!EC57/'PNAD 2015 | renda (SCN65)'!$KR57,"")</f>
        <v>1.3788782705451135E-3</v>
      </c>
      <c r="ED58" s="7">
        <f>IFERROR('PNAD 2015 | renda (SCN65)'!ED57/'PNAD 2015 | renda (SCN65)'!$KR57,"")</f>
        <v>1.8648427275667278E-3</v>
      </c>
      <c r="EE58" s="7">
        <f>IFERROR('PNAD 2015 | renda (SCN65)'!EE57/'PNAD 2015 | renda (SCN65)'!$KR57,"")</f>
        <v>0</v>
      </c>
      <c r="EF58" s="7">
        <f>IFERROR('PNAD 2015 | renda (SCN65)'!EF57/'PNAD 2015 | renda (SCN65)'!$KR57,"")</f>
        <v>0</v>
      </c>
      <c r="EG58" s="7">
        <f>IFERROR('PNAD 2015 | renda (SCN65)'!EG57/'PNAD 2015 | renda (SCN65)'!$KR57,"")</f>
        <v>1.1769903709521492E-2</v>
      </c>
      <c r="EH58" s="7">
        <f>IFERROR('PNAD 2015 | renda (SCN65)'!EH57/'PNAD 2015 | renda (SCN65)'!$KR57,"")</f>
        <v>0</v>
      </c>
      <c r="EI58" s="7">
        <f>IFERROR('PNAD 2015 | renda (SCN65)'!EI57/'PNAD 2015 | renda (SCN65)'!$KR57,"")</f>
        <v>2.3834063107590502E-3</v>
      </c>
      <c r="EJ58" s="7">
        <f>IFERROR('PNAD 2015 | renda (SCN65)'!EJ57/'PNAD 2015 | renda (SCN65)'!$KR57,"")</f>
        <v>0</v>
      </c>
      <c r="EK58" s="7">
        <f>IFERROR('PNAD 2015 | renda (SCN65)'!EK57/'PNAD 2015 | renda (SCN65)'!$KR57,"")</f>
        <v>0</v>
      </c>
      <c r="EL58" s="7">
        <f>IFERROR('PNAD 2015 | renda (SCN65)'!EL57/'PNAD 2015 | renda (SCN65)'!$KR57,"")</f>
        <v>8.1194492431605515E-3</v>
      </c>
      <c r="EM58" s="7">
        <f>IFERROR('PNAD 2015 | renda (SCN65)'!EM57/'PNAD 2015 | renda (SCN65)'!$KR57,"")</f>
        <v>0</v>
      </c>
      <c r="EN58" s="7">
        <f>IFERROR('PNAD 2015 | renda (SCN65)'!EN57/'PNAD 2015 | renda (SCN65)'!$KR57,"")</f>
        <v>0</v>
      </c>
      <c r="EO58" s="7">
        <f>IFERROR('PNAD 2015 | renda (SCN65)'!EO57/'PNAD 2015 | renda (SCN65)'!$KR57,"")</f>
        <v>1.1171137640419116E-2</v>
      </c>
      <c r="EP58" s="7">
        <f>IFERROR('PNAD 2015 | renda (SCN65)'!EP57/'PNAD 2015 | renda (SCN65)'!$KR57,"")</f>
        <v>2.6631974863698953E-3</v>
      </c>
      <c r="EQ58" s="7">
        <f>IFERROR('PNAD 2015 | renda (SCN65)'!EQ57/'PNAD 2015 | renda (SCN65)'!$KR57,"")</f>
        <v>0</v>
      </c>
      <c r="ER58" s="7">
        <f>IFERROR('PNAD 2015 | renda (SCN65)'!ER57/'PNAD 2015 | renda (SCN65)'!$KR57,"")</f>
        <v>3.9211783353547674E-3</v>
      </c>
      <c r="ES58" s="7">
        <f>IFERROR('PNAD 2015 | renda (SCN65)'!ES57/'PNAD 2015 | renda (SCN65)'!$KR57,"")</f>
        <v>2.1170002068209462E-3</v>
      </c>
      <c r="ET58" s="7">
        <f>IFERROR('PNAD 2015 | renda (SCN65)'!ET57/'PNAD 2015 | renda (SCN65)'!$KR57,"")</f>
        <v>0</v>
      </c>
      <c r="EU58" s="7">
        <f>IFERROR('PNAD 2015 | renda (SCN65)'!EU57/'PNAD 2015 | renda (SCN65)'!$KR57,"")</f>
        <v>0</v>
      </c>
      <c r="EV58" s="7">
        <f>IFERROR('PNAD 2015 | renda (SCN65)'!EV57/'PNAD 2015 | renda (SCN65)'!$KR57,"")</f>
        <v>0</v>
      </c>
      <c r="EW58" s="7">
        <f>IFERROR('PNAD 2015 | renda (SCN65)'!EW57/'PNAD 2015 | renda (SCN65)'!$KR57,"")</f>
        <v>1.6229399403198514E-3</v>
      </c>
      <c r="EX58" s="7">
        <f>IFERROR('PNAD 2015 | renda (SCN65)'!EX57/'PNAD 2015 | renda (SCN65)'!$KR57,"")</f>
        <v>0</v>
      </c>
      <c r="EY58" s="7">
        <f>IFERROR('PNAD 2015 | renda (SCN65)'!EY57/'PNAD 2015 | renda (SCN65)'!$KR57,"")</f>
        <v>1.4349768330315935E-2</v>
      </c>
      <c r="EZ58" s="7">
        <f>IFERROR('PNAD 2015 | renda (SCN65)'!EZ57/'PNAD 2015 | renda (SCN65)'!$KR57,"")</f>
        <v>0</v>
      </c>
      <c r="FA58" s="7">
        <f>IFERROR('PNAD 2015 | renda (SCN65)'!FA57/'PNAD 2015 | renda (SCN65)'!$KR57,"")</f>
        <v>0</v>
      </c>
      <c r="FB58" s="7">
        <f>IFERROR('PNAD 2015 | renda (SCN65)'!FB57/'PNAD 2015 | renda (SCN65)'!$KR57,"")</f>
        <v>0</v>
      </c>
      <c r="FC58" s="7">
        <f>IFERROR('PNAD 2015 | renda (SCN65)'!FC57/'PNAD 2015 | renda (SCN65)'!$KR57,"")</f>
        <v>0</v>
      </c>
      <c r="FD58" s="7">
        <f>IFERROR('PNAD 2015 | renda (SCN65)'!FD57/'PNAD 2015 | renda (SCN65)'!$KR57,"")</f>
        <v>2.7145788905329981E-3</v>
      </c>
      <c r="FE58" s="7">
        <f>IFERROR('PNAD 2015 | renda (SCN65)'!FE57/'PNAD 2015 | renda (SCN65)'!$KR57,"")</f>
        <v>0</v>
      </c>
      <c r="FF58" s="7">
        <f>IFERROR('PNAD 2015 | renda (SCN65)'!FF57/'PNAD 2015 | renda (SCN65)'!$KR57,"")</f>
        <v>0</v>
      </c>
      <c r="FG58" s="7">
        <f>IFERROR('PNAD 2015 | renda (SCN65)'!FG57/'PNAD 2015 | renda (SCN65)'!$KR57,"")</f>
        <v>0</v>
      </c>
      <c r="FH58" s="7">
        <f>IFERROR('PNAD 2015 | renda (SCN65)'!FH57/'PNAD 2015 | renda (SCN65)'!$KR57,"")</f>
        <v>0</v>
      </c>
      <c r="FI58" s="7">
        <f>IFERROR('PNAD 2015 | renda (SCN65)'!FI57/'PNAD 2015 | renda (SCN65)'!$KR57,"")</f>
        <v>0</v>
      </c>
      <c r="FJ58" s="7">
        <f>IFERROR('PNAD 2015 | renda (SCN65)'!FJ57/'PNAD 2015 | renda (SCN65)'!$KR57,"")</f>
        <v>0</v>
      </c>
      <c r="FK58" s="7">
        <f>IFERROR('PNAD 2015 | renda (SCN65)'!FK57/'PNAD 2015 | renda (SCN65)'!$KR57,"")</f>
        <v>0</v>
      </c>
      <c r="FL58" s="7">
        <f>IFERROR('PNAD 2015 | renda (SCN65)'!FL57/'PNAD 2015 | renda (SCN65)'!$KR57,"")</f>
        <v>0</v>
      </c>
      <c r="FM58" s="7">
        <f>IFERROR('PNAD 2015 | renda (SCN65)'!FM57/'PNAD 2015 | renda (SCN65)'!$KR57,"")</f>
        <v>3.2829047159925267E-3</v>
      </c>
      <c r="FN58" s="7">
        <f>IFERROR('PNAD 2015 | renda (SCN65)'!FN57/'PNAD 2015 | renda (SCN65)'!$KR57,"")</f>
        <v>0</v>
      </c>
      <c r="FO58" s="7">
        <f>IFERROR('PNAD 2015 | renda (SCN65)'!FO57/'PNAD 2015 | renda (SCN65)'!$KR57,"")</f>
        <v>0</v>
      </c>
      <c r="FP58" s="7">
        <f>IFERROR('PNAD 2015 | renda (SCN65)'!FP57/'PNAD 2015 | renda (SCN65)'!$KR57,"")</f>
        <v>1.1774005586324429E-2</v>
      </c>
      <c r="FQ58" s="7">
        <f>IFERROR('PNAD 2015 | renda (SCN65)'!FQ57/'PNAD 2015 | renda (SCN65)'!$KR57,"")</f>
        <v>0</v>
      </c>
      <c r="FR58" s="7">
        <f>IFERROR('PNAD 2015 | renda (SCN65)'!FR57/'PNAD 2015 | renda (SCN65)'!$KR57,"")</f>
        <v>0</v>
      </c>
      <c r="FS58" s="7">
        <f>IFERROR('PNAD 2015 | renda (SCN65)'!FS57/'PNAD 2015 | renda (SCN65)'!$KR57,"")</f>
        <v>0</v>
      </c>
      <c r="FT58" s="7">
        <f>IFERROR('PNAD 2015 | renda (SCN65)'!FT57/'PNAD 2015 | renda (SCN65)'!$KR57,"")</f>
        <v>0</v>
      </c>
      <c r="FU58" s="7">
        <f>IFERROR('PNAD 2015 | renda (SCN65)'!FU57/'PNAD 2015 | renda (SCN65)'!$KR57,"")</f>
        <v>0</v>
      </c>
      <c r="FV58" s="7">
        <f>IFERROR('PNAD 2015 | renda (SCN65)'!FV57/'PNAD 2015 | renda (SCN65)'!$KR57,"")</f>
        <v>6.5148598043275234E-3</v>
      </c>
      <c r="FW58" s="7">
        <f>IFERROR('PNAD 2015 | renda (SCN65)'!FW57/'PNAD 2015 | renda (SCN65)'!$KR57,"")</f>
        <v>0</v>
      </c>
      <c r="FX58" s="7">
        <f>IFERROR('PNAD 2015 | renda (SCN65)'!FX57/'PNAD 2015 | renda (SCN65)'!$KR57,"")</f>
        <v>0</v>
      </c>
      <c r="FY58" s="7">
        <f>IFERROR('PNAD 2015 | renda (SCN65)'!FY57/'PNAD 2015 | renda (SCN65)'!$KR57,"")</f>
        <v>3.9652195389231404E-3</v>
      </c>
      <c r="FZ58" s="7">
        <f>IFERROR('PNAD 2015 | renda (SCN65)'!FZ57/'PNAD 2015 | renda (SCN65)'!$KR57,"")</f>
        <v>8.5159280194023086E-3</v>
      </c>
      <c r="GA58" s="7">
        <f>IFERROR('PNAD 2015 | renda (SCN65)'!GA57/'PNAD 2015 | renda (SCN65)'!$KR57,"")</f>
        <v>0</v>
      </c>
      <c r="GB58" s="7">
        <f>IFERROR('PNAD 2015 | renda (SCN65)'!GB57/'PNAD 2015 | renda (SCN65)'!$KR57,"")</f>
        <v>3.9132984141280729E-3</v>
      </c>
      <c r="GC58" s="7">
        <f>IFERROR('PNAD 2015 | renda (SCN65)'!GC57/'PNAD 2015 | renda (SCN65)'!$KR57,"")</f>
        <v>5.2973580027400541E-3</v>
      </c>
      <c r="GD58" s="7">
        <f>IFERROR('PNAD 2015 | renda (SCN65)'!GD57/'PNAD 2015 | renda (SCN65)'!$KR57,"")</f>
        <v>0</v>
      </c>
      <c r="GE58" s="7">
        <f>IFERROR('PNAD 2015 | renda (SCN65)'!GE57/'PNAD 2015 | renda (SCN65)'!$KR57,"")</f>
        <v>0</v>
      </c>
      <c r="GF58" s="7">
        <f>IFERROR('PNAD 2015 | renda (SCN65)'!GF57/'PNAD 2015 | renda (SCN65)'!$KR57,"")</f>
        <v>9.803917335524456E-3</v>
      </c>
      <c r="GG58" s="7">
        <f>IFERROR('PNAD 2015 | renda (SCN65)'!GG57/'PNAD 2015 | renda (SCN65)'!$KR57,"")</f>
        <v>0</v>
      </c>
      <c r="GH58" s="7">
        <f>IFERROR('PNAD 2015 | renda (SCN65)'!GH57/'PNAD 2015 | renda (SCN65)'!$KR57,"")</f>
        <v>0</v>
      </c>
      <c r="GI58" s="7">
        <f>IFERROR('PNAD 2015 | renda (SCN65)'!GI57/'PNAD 2015 | renda (SCN65)'!$KR57,"")</f>
        <v>2.3612777648484703E-3</v>
      </c>
      <c r="GJ58" s="7">
        <f>IFERROR('PNAD 2015 | renda (SCN65)'!GJ57/'PNAD 2015 | renda (SCN65)'!$KR57,"")</f>
        <v>0</v>
      </c>
      <c r="GK58" s="7">
        <f>IFERROR('PNAD 2015 | renda (SCN65)'!GK57/'PNAD 2015 | renda (SCN65)'!$KR57,"")</f>
        <v>0</v>
      </c>
      <c r="GL58" s="7">
        <f>IFERROR('PNAD 2015 | renda (SCN65)'!GL57/'PNAD 2015 | renda (SCN65)'!$KR57,"")</f>
        <v>7.7158461545768521E-4</v>
      </c>
      <c r="GM58" s="7">
        <f>IFERROR('PNAD 2015 | renda (SCN65)'!GM57/'PNAD 2015 | renda (SCN65)'!$KR57,"")</f>
        <v>0</v>
      </c>
      <c r="GN58" s="7">
        <f>IFERROR('PNAD 2015 | renda (SCN65)'!GN57/'PNAD 2015 | renda (SCN65)'!$KR57,"")</f>
        <v>3.9347792952802944E-3</v>
      </c>
      <c r="GO58" s="7">
        <f>IFERROR('PNAD 2015 | renda (SCN65)'!GO57/'PNAD 2015 | renda (SCN65)'!$KR57,"")</f>
        <v>0</v>
      </c>
      <c r="GP58" s="7">
        <f>IFERROR('PNAD 2015 | renda (SCN65)'!GP57/'PNAD 2015 | renda (SCN65)'!$KR57,"")</f>
        <v>0</v>
      </c>
      <c r="GQ58" s="7">
        <f>IFERROR('PNAD 2015 | renda (SCN65)'!GQ57/'PNAD 2015 | renda (SCN65)'!$KR57,"")</f>
        <v>0</v>
      </c>
      <c r="GR58" s="7">
        <f>IFERROR('PNAD 2015 | renda (SCN65)'!GR57/'PNAD 2015 | renda (SCN65)'!$KR57,"")</f>
        <v>0</v>
      </c>
      <c r="GS58" s="7">
        <f>IFERROR('PNAD 2015 | renda (SCN65)'!GS57/'PNAD 2015 | renda (SCN65)'!$KR57,"")</f>
        <v>0</v>
      </c>
      <c r="GT58" s="7">
        <f>IFERROR('PNAD 2015 | renda (SCN65)'!GT57/'PNAD 2015 | renda (SCN65)'!$KR57,"")</f>
        <v>5.3805829241891133E-3</v>
      </c>
      <c r="GU58" s="7">
        <f>IFERROR('PNAD 2015 | renda (SCN65)'!GU57/'PNAD 2015 | renda (SCN65)'!$KR57,"")</f>
        <v>2.0366142158960248E-2</v>
      </c>
      <c r="GV58" s="7">
        <f>IFERROR('PNAD 2015 | renda (SCN65)'!GV57/'PNAD 2015 | renda (SCN65)'!$KR57,"")</f>
        <v>0</v>
      </c>
      <c r="GW58" s="7">
        <f>IFERROR('PNAD 2015 | renda (SCN65)'!GW57/'PNAD 2015 | renda (SCN65)'!$KR57,"")</f>
        <v>0</v>
      </c>
      <c r="GX58" s="7">
        <f>IFERROR('PNAD 2015 | renda (SCN65)'!GX57/'PNAD 2015 | renda (SCN65)'!$KR57,"")</f>
        <v>0</v>
      </c>
      <c r="GY58" s="7">
        <f>IFERROR('PNAD 2015 | renda (SCN65)'!GY57/'PNAD 2015 | renda (SCN65)'!$KR57,"")</f>
        <v>0</v>
      </c>
      <c r="GZ58" s="7">
        <f>IFERROR('PNAD 2015 | renda (SCN65)'!GZ57/'PNAD 2015 | renda (SCN65)'!$KR57,"")</f>
        <v>1.3077215024267999E-2</v>
      </c>
      <c r="HA58" s="7">
        <f>IFERROR('PNAD 2015 | renda (SCN65)'!HA57/'PNAD 2015 | renda (SCN65)'!$KR57,"")</f>
        <v>0</v>
      </c>
      <c r="HB58" s="7">
        <f>IFERROR('PNAD 2015 | renda (SCN65)'!HB57/'PNAD 2015 | renda (SCN65)'!$KR57,"")</f>
        <v>0</v>
      </c>
      <c r="HC58" s="7">
        <f>IFERROR('PNAD 2015 | renda (SCN65)'!HC57/'PNAD 2015 | renda (SCN65)'!$KR57,"")</f>
        <v>0</v>
      </c>
      <c r="HD58" s="7">
        <f>IFERROR('PNAD 2015 | renda (SCN65)'!HD57/'PNAD 2015 | renda (SCN65)'!$KR57,"")</f>
        <v>1.180142339442827E-2</v>
      </c>
      <c r="HE58" s="7">
        <f>IFERROR('PNAD 2015 | renda (SCN65)'!HE57/'PNAD 2015 | renda (SCN65)'!$KR57,"")</f>
        <v>0</v>
      </c>
      <c r="HF58" s="7">
        <f>IFERROR('PNAD 2015 | renda (SCN65)'!HF57/'PNAD 2015 | renda (SCN65)'!$KR57,"")</f>
        <v>0</v>
      </c>
      <c r="HG58" s="7">
        <f>IFERROR('PNAD 2015 | renda (SCN65)'!HG57/'PNAD 2015 | renda (SCN65)'!$KR57,"")</f>
        <v>0</v>
      </c>
      <c r="HH58" s="7">
        <f>IFERROR('PNAD 2015 | renda (SCN65)'!HH57/'PNAD 2015 | renda (SCN65)'!$KR57,"")</f>
        <v>0</v>
      </c>
      <c r="HI58" s="7">
        <f>IFERROR('PNAD 2015 | renda (SCN65)'!HI57/'PNAD 2015 | renda (SCN65)'!$KR57,"")</f>
        <v>0</v>
      </c>
      <c r="HJ58" s="7">
        <f>IFERROR('PNAD 2015 | renda (SCN65)'!HJ57/'PNAD 2015 | renda (SCN65)'!$KR57,"")</f>
        <v>0</v>
      </c>
      <c r="HK58" s="7">
        <f>IFERROR('PNAD 2015 | renda (SCN65)'!HK57/'PNAD 2015 | renda (SCN65)'!$KR57,"")</f>
        <v>0</v>
      </c>
      <c r="HL58" s="7">
        <f>IFERROR('PNAD 2015 | renda (SCN65)'!HL57/'PNAD 2015 | renda (SCN65)'!$KR57,"")</f>
        <v>0</v>
      </c>
      <c r="HM58" s="7">
        <f>IFERROR('PNAD 2015 | renda (SCN65)'!HM57/'PNAD 2015 | renda (SCN65)'!$KR57,"")</f>
        <v>2.8794095715352201E-3</v>
      </c>
      <c r="HN58" s="7">
        <f>IFERROR('PNAD 2015 | renda (SCN65)'!HN57/'PNAD 2015 | renda (SCN65)'!$KR57,"")</f>
        <v>0</v>
      </c>
      <c r="HO58" s="7">
        <f>IFERROR('PNAD 2015 | renda (SCN65)'!HO57/'PNAD 2015 | renda (SCN65)'!$KR57,"")</f>
        <v>0</v>
      </c>
      <c r="HP58" s="7">
        <f>IFERROR('PNAD 2015 | renda (SCN65)'!HP57/'PNAD 2015 | renda (SCN65)'!$KR57,"")</f>
        <v>0</v>
      </c>
      <c r="HQ58" s="7">
        <f>IFERROR('PNAD 2015 | renda (SCN65)'!HQ57/'PNAD 2015 | renda (SCN65)'!$KR57,"")</f>
        <v>0</v>
      </c>
      <c r="HR58" s="7">
        <f>IFERROR('PNAD 2015 | renda (SCN65)'!HR57/'PNAD 2015 | renda (SCN65)'!$KR57,"")</f>
        <v>0</v>
      </c>
      <c r="HS58" s="7">
        <f>IFERROR('PNAD 2015 | renda (SCN65)'!HS57/'PNAD 2015 | renda (SCN65)'!$KR57,"")</f>
        <v>6.4986681853685625E-3</v>
      </c>
      <c r="HT58" s="7">
        <f>IFERROR('PNAD 2015 | renda (SCN65)'!HT57/'PNAD 2015 | renda (SCN65)'!$KR57,"")</f>
        <v>0</v>
      </c>
      <c r="HU58" s="7">
        <f>IFERROR('PNAD 2015 | renda (SCN65)'!HU57/'PNAD 2015 | renda (SCN65)'!$KR57,"")</f>
        <v>4.8981698289258309E-2</v>
      </c>
      <c r="HV58" s="7">
        <f>IFERROR('PNAD 2015 | renda (SCN65)'!HV57/'PNAD 2015 | renda (SCN65)'!$KR57,"")</f>
        <v>1.6954891876686359E-2</v>
      </c>
      <c r="HW58" s="7">
        <f>IFERROR('PNAD 2015 | renda (SCN65)'!HW57/'PNAD 2015 | renda (SCN65)'!$KR57,"")</f>
        <v>0</v>
      </c>
      <c r="HX58" s="7">
        <f>IFERROR('PNAD 2015 | renda (SCN65)'!HX57/'PNAD 2015 | renda (SCN65)'!$KR57,"")</f>
        <v>0</v>
      </c>
      <c r="HY58" s="7">
        <f>IFERROR('PNAD 2015 | renda (SCN65)'!HY57/'PNAD 2015 | renda (SCN65)'!$KR57,"")</f>
        <v>0</v>
      </c>
      <c r="HZ58" s="7">
        <f>IFERROR('PNAD 2015 | renda (SCN65)'!HZ57/'PNAD 2015 | renda (SCN65)'!$KR57,"")</f>
        <v>0</v>
      </c>
      <c r="IA58" s="7">
        <f>IFERROR('PNAD 2015 | renda (SCN65)'!IA57/'PNAD 2015 | renda (SCN65)'!$KR57,"")</f>
        <v>0</v>
      </c>
      <c r="IB58" s="7">
        <f>IFERROR('PNAD 2015 | renda (SCN65)'!IB57/'PNAD 2015 | renda (SCN65)'!$KR57,"")</f>
        <v>0</v>
      </c>
      <c r="IC58" s="7">
        <f>IFERROR('PNAD 2015 | renda (SCN65)'!IC57/'PNAD 2015 | renda (SCN65)'!$KR57,"")</f>
        <v>0</v>
      </c>
      <c r="ID58" s="7">
        <f>IFERROR('PNAD 2015 | renda (SCN65)'!ID57/'PNAD 2015 | renda (SCN65)'!$KR57,"")</f>
        <v>2.3666749711681238E-3</v>
      </c>
      <c r="IE58" s="7">
        <f>IFERROR('PNAD 2015 | renda (SCN65)'!IE57/'PNAD 2015 | renda (SCN65)'!$KR57,"")</f>
        <v>9.1023884580958749E-3</v>
      </c>
      <c r="IF58" s="7">
        <f>IFERROR('PNAD 2015 | renda (SCN65)'!IF57/'PNAD 2015 | renda (SCN65)'!$KR57,"")</f>
        <v>0</v>
      </c>
      <c r="IG58" s="7">
        <f>IFERROR('PNAD 2015 | renda (SCN65)'!IG57/'PNAD 2015 | renda (SCN65)'!$KR57,"")</f>
        <v>0</v>
      </c>
      <c r="IH58" s="7">
        <f>IFERROR('PNAD 2015 | renda (SCN65)'!IH57/'PNAD 2015 | renda (SCN65)'!$KR57,"")</f>
        <v>0</v>
      </c>
      <c r="II58" s="7">
        <f>IFERROR('PNAD 2015 | renda (SCN65)'!II57/'PNAD 2015 | renda (SCN65)'!$KR57,"")</f>
        <v>0</v>
      </c>
      <c r="IJ58" s="7">
        <f>IFERROR('PNAD 2015 | renda (SCN65)'!IJ57/'PNAD 2015 | renda (SCN65)'!$KR57,"")</f>
        <v>1.4192493738161228E-3</v>
      </c>
      <c r="IK58" s="7">
        <f>IFERROR('PNAD 2015 | renda (SCN65)'!IK57/'PNAD 2015 | renda (SCN65)'!$KR57,"")</f>
        <v>3.9507550259864693E-3</v>
      </c>
      <c r="IL58" s="7">
        <f>IFERROR('PNAD 2015 | renda (SCN65)'!IL57/'PNAD 2015 | renda (SCN65)'!$KR57,"")</f>
        <v>0</v>
      </c>
      <c r="IM58" s="7">
        <f>IFERROR('PNAD 2015 | renda (SCN65)'!IM57/'PNAD 2015 | renda (SCN65)'!$KR57,"")</f>
        <v>0</v>
      </c>
      <c r="IN58" s="7">
        <f>IFERROR('PNAD 2015 | renda (SCN65)'!IN57/'PNAD 2015 | renda (SCN65)'!$KR57,"")</f>
        <v>1.3726606888648725E-2</v>
      </c>
      <c r="IO58" s="7">
        <f>IFERROR('PNAD 2015 | renda (SCN65)'!IO57/'PNAD 2015 | renda (SCN65)'!$KR57,"")</f>
        <v>0</v>
      </c>
      <c r="IP58" s="7">
        <f>IFERROR('PNAD 2015 | renda (SCN65)'!IP57/'PNAD 2015 | renda (SCN65)'!$KR57,"")</f>
        <v>0</v>
      </c>
      <c r="IQ58" s="7">
        <f>IFERROR('PNAD 2015 | renda (SCN65)'!IQ57/'PNAD 2015 | renda (SCN65)'!$KR57,"")</f>
        <v>0</v>
      </c>
      <c r="IR58" s="7">
        <f>IFERROR('PNAD 2015 | renda (SCN65)'!IR57/'PNAD 2015 | renda (SCN65)'!$KR57,"")</f>
        <v>0</v>
      </c>
      <c r="IS58" s="7">
        <f>IFERROR('PNAD 2015 | renda (SCN65)'!IS57/'PNAD 2015 | renda (SCN65)'!$KR57,"")</f>
        <v>0</v>
      </c>
      <c r="IT58" s="7">
        <f>IFERROR('PNAD 2015 | renda (SCN65)'!IT57/'PNAD 2015 | renda (SCN65)'!$KR57,"")</f>
        <v>0</v>
      </c>
      <c r="IU58" s="7">
        <f>IFERROR('PNAD 2015 | renda (SCN65)'!IU57/'PNAD 2015 | renda (SCN65)'!$KR57,"")</f>
        <v>0</v>
      </c>
      <c r="IV58" s="7">
        <f>IFERROR('PNAD 2015 | renda (SCN65)'!IV57/'PNAD 2015 | renda (SCN65)'!$KR57,"")</f>
        <v>3.9507550259864693E-3</v>
      </c>
      <c r="IW58" s="7">
        <f>IFERROR('PNAD 2015 | renda (SCN65)'!IW57/'PNAD 2015 | renda (SCN65)'!$KR57,"")</f>
        <v>1.0410347437600739E-2</v>
      </c>
      <c r="IX58" s="7">
        <f>IFERROR('PNAD 2015 | renda (SCN65)'!IX57/'PNAD 2015 | renda (SCN65)'!$KR57,"")</f>
        <v>0</v>
      </c>
      <c r="IY58" s="7">
        <f>IFERROR('PNAD 2015 | renda (SCN65)'!IY57/'PNAD 2015 | renda (SCN65)'!$KR57,"")</f>
        <v>0</v>
      </c>
      <c r="IZ58" s="7">
        <f>IFERROR('PNAD 2015 | renda (SCN65)'!IZ57/'PNAD 2015 | renda (SCN65)'!$KR57,"")</f>
        <v>1.5571372008706341E-2</v>
      </c>
      <c r="JA58" s="7">
        <f>IFERROR('PNAD 2015 | renda (SCN65)'!JA57/'PNAD 2015 | renda (SCN65)'!$KR57,"")</f>
        <v>0</v>
      </c>
      <c r="JB58" s="7">
        <f>IFERROR('PNAD 2015 | renda (SCN65)'!JB57/'PNAD 2015 | renda (SCN65)'!$KR57,"")</f>
        <v>0</v>
      </c>
      <c r="JC58" s="7">
        <f>IFERROR('PNAD 2015 | renda (SCN65)'!JC57/'PNAD 2015 | renda (SCN65)'!$KR57,"")</f>
        <v>3.245189038230787E-2</v>
      </c>
      <c r="JD58" s="7">
        <f>IFERROR('PNAD 2015 | renda (SCN65)'!JD57/'PNAD 2015 | renda (SCN65)'!$KR57,"")</f>
        <v>0</v>
      </c>
      <c r="JE58" s="7">
        <f>IFERROR('PNAD 2015 | renda (SCN65)'!JE57/'PNAD 2015 | renda (SCN65)'!$KR57,"")</f>
        <v>0</v>
      </c>
      <c r="JF58" s="7">
        <f>IFERROR('PNAD 2015 | renda (SCN65)'!JF57/'PNAD 2015 | renda (SCN65)'!$KR57,"")</f>
        <v>1.3000898526908096E-2</v>
      </c>
      <c r="JG58" s="7">
        <f>IFERROR('PNAD 2015 | renda (SCN65)'!JG57/'PNAD 2015 | renda (SCN65)'!$KR57,"")</f>
        <v>0</v>
      </c>
      <c r="JH58" s="7">
        <f>IFERROR('PNAD 2015 | renda (SCN65)'!JH57/'PNAD 2015 | renda (SCN65)'!$KR57,"")</f>
        <v>0</v>
      </c>
      <c r="JI58" s="7">
        <f>IFERROR('PNAD 2015 | renda (SCN65)'!JI57/'PNAD 2015 | renda (SCN65)'!$KR57,"")</f>
        <v>0</v>
      </c>
      <c r="JJ58" s="7">
        <f>IFERROR('PNAD 2015 | renda (SCN65)'!JJ57/'PNAD 2015 | renda (SCN65)'!$KR57,"")</f>
        <v>0</v>
      </c>
      <c r="JK58" s="7">
        <f>IFERROR('PNAD 2015 | renda (SCN65)'!JK57/'PNAD 2015 | renda (SCN65)'!$KR57,"")</f>
        <v>0</v>
      </c>
      <c r="JL58" s="7">
        <f>IFERROR('PNAD 2015 | renda (SCN65)'!JL57/'PNAD 2015 | renda (SCN65)'!$KR57,"")</f>
        <v>1.3005108347837425E-2</v>
      </c>
      <c r="JM58" s="7">
        <f>IFERROR('PNAD 2015 | renda (SCN65)'!JM57/'PNAD 2015 | renda (SCN65)'!$KR57,"")</f>
        <v>1.9511116733800717E-2</v>
      </c>
      <c r="JN58" s="7">
        <f>IFERROR('PNAD 2015 | renda (SCN65)'!JN57/'PNAD 2015 | renda (SCN65)'!$KR57,"")</f>
        <v>0</v>
      </c>
      <c r="JO58" s="7">
        <f>IFERROR('PNAD 2015 | renda (SCN65)'!JO57/'PNAD 2015 | renda (SCN65)'!$KR57,"")</f>
        <v>0</v>
      </c>
      <c r="JP58" s="7">
        <f>IFERROR('PNAD 2015 | renda (SCN65)'!JP57/'PNAD 2015 | renda (SCN65)'!$KR57,"")</f>
        <v>0</v>
      </c>
      <c r="JQ58" s="7">
        <f>IFERROR('PNAD 2015 | renda (SCN65)'!JQ57/'PNAD 2015 | renda (SCN65)'!$KR57,"")</f>
        <v>5.203338668651687E-3</v>
      </c>
      <c r="JR58" s="7">
        <f>IFERROR('PNAD 2015 | renda (SCN65)'!JR57/'PNAD 2015 | renda (SCN65)'!$KR57,"")</f>
        <v>0</v>
      </c>
      <c r="JS58" s="7">
        <f>IFERROR('PNAD 2015 | renda (SCN65)'!JS57/'PNAD 2015 | renda (SCN65)'!$KR57,"")</f>
        <v>0</v>
      </c>
      <c r="JT58" s="7">
        <f>IFERROR('PNAD 2015 | renda (SCN65)'!JT57/'PNAD 2015 | renda (SCN65)'!$KR57,"")</f>
        <v>2.3345615935661847E-2</v>
      </c>
      <c r="JU58" s="7">
        <f>IFERROR('PNAD 2015 | renda (SCN65)'!JU57/'PNAD 2015 | renda (SCN65)'!$KR57,"")</f>
        <v>0</v>
      </c>
      <c r="JV58" s="7">
        <f>IFERROR('PNAD 2015 | renda (SCN65)'!JV57/'PNAD 2015 | renda (SCN65)'!$KR57,"")</f>
        <v>0</v>
      </c>
      <c r="JW58" s="7">
        <f>IFERROR('PNAD 2015 | renda (SCN65)'!JW57/'PNAD 2015 | renda (SCN65)'!$KR57,"")</f>
        <v>0</v>
      </c>
      <c r="JX58" s="7">
        <f>IFERROR('PNAD 2015 | renda (SCN65)'!JX57/'PNAD 2015 | renda (SCN65)'!$KR57,"")</f>
        <v>1.299787609136909E-2</v>
      </c>
      <c r="JY58" s="7">
        <f>IFERROR('PNAD 2015 | renda (SCN65)'!JY57/'PNAD 2015 | renda (SCN65)'!$KR57,"")</f>
        <v>5.396137672802355E-2</v>
      </c>
      <c r="JZ58" s="7">
        <f>IFERROR('PNAD 2015 | renda (SCN65)'!JZ57/'PNAD 2015 | renda (SCN65)'!$KR57,"")</f>
        <v>0</v>
      </c>
      <c r="KA58" s="7">
        <f>IFERROR('PNAD 2015 | renda (SCN65)'!KA57/'PNAD 2015 | renda (SCN65)'!$KR57,"")</f>
        <v>0</v>
      </c>
      <c r="KB58" s="7">
        <f>IFERROR('PNAD 2015 | renda (SCN65)'!KB57/'PNAD 2015 | renda (SCN65)'!$KR57,"")</f>
        <v>0</v>
      </c>
      <c r="KC58" s="7">
        <f>IFERROR('PNAD 2015 | renda (SCN65)'!KC57/'PNAD 2015 | renda (SCN65)'!$KR57,"")</f>
        <v>0</v>
      </c>
      <c r="KD58" s="7">
        <f>IFERROR('PNAD 2015 | renda (SCN65)'!KD57/'PNAD 2015 | renda (SCN65)'!$KR57,"")</f>
        <v>1.299787609136909E-2</v>
      </c>
      <c r="KE58" s="7">
        <f>IFERROR('PNAD 2015 | renda (SCN65)'!KE57/'PNAD 2015 | renda (SCN65)'!$KR57,"")</f>
        <v>2.6743157313883817E-3</v>
      </c>
      <c r="KF58" s="7">
        <f>IFERROR('PNAD 2015 | renda (SCN65)'!KF57/'PNAD 2015 | renda (SCN65)'!$KR57,"")</f>
        <v>0</v>
      </c>
      <c r="KG58" s="7">
        <f>IFERROR('PNAD 2015 | renda (SCN65)'!KG57/'PNAD 2015 | renda (SCN65)'!$KR57,"")</f>
        <v>0</v>
      </c>
      <c r="KH58" s="7">
        <f>IFERROR('PNAD 2015 | renda (SCN65)'!KH57/'PNAD 2015 | renda (SCN65)'!$KR57,"")</f>
        <v>0</v>
      </c>
      <c r="KI58" s="7">
        <f>IFERROR('PNAD 2015 | renda (SCN65)'!KI57/'PNAD 2015 | renda (SCN65)'!$KR57,"")</f>
        <v>0</v>
      </c>
      <c r="KJ58" s="7">
        <f>IFERROR('PNAD 2015 | renda (SCN65)'!KJ57/'PNAD 2015 | renda (SCN65)'!$KR57,"")</f>
        <v>0</v>
      </c>
      <c r="KK58" s="7">
        <f>IFERROR('PNAD 2015 | renda (SCN65)'!KK57/'PNAD 2015 | renda (SCN65)'!$KR57,"")</f>
        <v>0</v>
      </c>
      <c r="KL58" s="7">
        <f>IFERROR('PNAD 2015 | renda (SCN65)'!KL57/'PNAD 2015 | renda (SCN65)'!$KR57,"")</f>
        <v>0</v>
      </c>
      <c r="KM58" s="7">
        <f>IFERROR('PNAD 2015 | renda (SCN65)'!KM57/'PNAD 2015 | renda (SCN65)'!$KR57,"")</f>
        <v>0</v>
      </c>
      <c r="KN58" s="7">
        <f>IFERROR('PNAD 2015 | renda (SCN65)'!KN57/'PNAD 2015 | renda (SCN65)'!$KR57,"")</f>
        <v>0</v>
      </c>
      <c r="KO58" s="7">
        <f>IFERROR('PNAD 2015 | renda (SCN65)'!KO57/'PNAD 2015 | renda (SCN65)'!$KR57,"")</f>
        <v>0</v>
      </c>
      <c r="KP58" s="7">
        <f>IFERROR('PNAD 2015 | renda (SCN65)'!KP57/'PNAD 2015 | renda (SCN65)'!$KR57,"")</f>
        <v>0.25910217256984308</v>
      </c>
      <c r="KQ58" s="7">
        <f>IFERROR('PNAD 2015 | renda (SCN65)'!KQ57/'PNAD 2015 | renda (SCN65)'!$KR57,"")</f>
        <v>0</v>
      </c>
      <c r="KR58" s="2">
        <f t="shared" si="308"/>
        <v>1</v>
      </c>
      <c r="KT58" s="19">
        <v>10547</v>
      </c>
      <c r="KV58" s="7">
        <f t="shared" si="309"/>
        <v>0</v>
      </c>
      <c r="KW58" s="7">
        <f t="shared" si="0"/>
        <v>0</v>
      </c>
      <c r="KX58" s="7">
        <f t="shared" si="1"/>
        <v>0</v>
      </c>
      <c r="KY58" s="7">
        <f t="shared" si="2"/>
        <v>0</v>
      </c>
      <c r="KZ58" s="7">
        <f t="shared" si="3"/>
        <v>1.5176027725232977</v>
      </c>
      <c r="LA58" s="7">
        <f t="shared" si="4"/>
        <v>0</v>
      </c>
      <c r="LB58" s="7">
        <f t="shared" si="5"/>
        <v>0</v>
      </c>
      <c r="LC58" s="7">
        <f t="shared" si="6"/>
        <v>0</v>
      </c>
      <c r="LD58" s="7">
        <f t="shared" si="7"/>
        <v>0</v>
      </c>
      <c r="LE58" s="7">
        <f t="shared" si="8"/>
        <v>0</v>
      </c>
      <c r="LF58" s="7">
        <f t="shared" si="9"/>
        <v>0</v>
      </c>
      <c r="LG58" s="7">
        <f t="shared" si="10"/>
        <v>0</v>
      </c>
      <c r="LH58" s="7">
        <f t="shared" si="11"/>
        <v>0</v>
      </c>
      <c r="LI58" s="7">
        <f t="shared" si="12"/>
        <v>7.6358303040613329</v>
      </c>
      <c r="LJ58" s="7">
        <f t="shared" si="13"/>
        <v>0</v>
      </c>
      <c r="LK58" s="7">
        <f t="shared" si="14"/>
        <v>0</v>
      </c>
      <c r="LL58" s="7">
        <f t="shared" si="15"/>
        <v>13.381772684350217</v>
      </c>
      <c r="LM58" s="7">
        <f t="shared" si="16"/>
        <v>0</v>
      </c>
      <c r="LN58" s="7">
        <f t="shared" si="17"/>
        <v>0</v>
      </c>
      <c r="LO58" s="7">
        <f t="shared" si="18"/>
        <v>36.761735577477324</v>
      </c>
      <c r="LP58" s="7">
        <f t="shared" si="19"/>
        <v>0</v>
      </c>
      <c r="LQ58" s="7">
        <f t="shared" si="20"/>
        <v>0</v>
      </c>
      <c r="LR58" s="7">
        <f t="shared" si="21"/>
        <v>67.428013357437976</v>
      </c>
      <c r="LS58" s="7">
        <f t="shared" si="22"/>
        <v>0</v>
      </c>
      <c r="LT58" s="7">
        <f t="shared" si="23"/>
        <v>0</v>
      </c>
      <c r="LU58" s="7">
        <f t="shared" si="24"/>
        <v>14.00452490983427</v>
      </c>
      <c r="LV58" s="7">
        <f t="shared" si="25"/>
        <v>14.031848590659898</v>
      </c>
      <c r="LW58" s="7">
        <f t="shared" si="26"/>
        <v>0</v>
      </c>
      <c r="LX58" s="7">
        <f t="shared" si="27"/>
        <v>58.888224612728862</v>
      </c>
      <c r="LY58" s="7">
        <f t="shared" si="28"/>
        <v>10.940857197260984</v>
      </c>
      <c r="LZ58" s="7">
        <f t="shared" si="29"/>
        <v>0</v>
      </c>
      <c r="MA58" s="7">
        <f t="shared" si="30"/>
        <v>46.20434427613317</v>
      </c>
      <c r="MB58" s="7">
        <f t="shared" si="31"/>
        <v>0</v>
      </c>
      <c r="MC58" s="7">
        <f t="shared" si="32"/>
        <v>14.204898569222193</v>
      </c>
      <c r="MD58" s="7">
        <f t="shared" si="33"/>
        <v>56.355091702853137</v>
      </c>
      <c r="ME58" s="7">
        <f t="shared" si="34"/>
        <v>0</v>
      </c>
      <c r="MF58" s="7">
        <f t="shared" si="35"/>
        <v>0</v>
      </c>
      <c r="MG58" s="7">
        <f t="shared" si="36"/>
        <v>28.139975790291331</v>
      </c>
      <c r="MH58" s="7">
        <f t="shared" si="37"/>
        <v>0</v>
      </c>
      <c r="MI58" s="7">
        <f t="shared" si="38"/>
        <v>0</v>
      </c>
      <c r="MJ58" s="7">
        <f t="shared" si="39"/>
        <v>73.960650048164666</v>
      </c>
      <c r="MK58" s="7">
        <f t="shared" si="40"/>
        <v>23.689631275817536</v>
      </c>
      <c r="ML58" s="7">
        <f t="shared" si="41"/>
        <v>0</v>
      </c>
      <c r="MM58" s="7">
        <f t="shared" si="42"/>
        <v>31.571374707309502</v>
      </c>
      <c r="MN58" s="7">
        <f t="shared" si="43"/>
        <v>0</v>
      </c>
      <c r="MO58" s="7">
        <f t="shared" si="44"/>
        <v>21.327271371101975</v>
      </c>
      <c r="MP58" s="7">
        <f t="shared" si="45"/>
        <v>46.118957773553085</v>
      </c>
      <c r="MQ58" s="7">
        <f t="shared" si="46"/>
        <v>17.701191228201221</v>
      </c>
      <c r="MR58" s="7">
        <f t="shared" si="47"/>
        <v>0</v>
      </c>
      <c r="MS58" s="7">
        <f t="shared" si="48"/>
        <v>152.63805049885298</v>
      </c>
      <c r="MT58" s="7">
        <f t="shared" si="49"/>
        <v>25.200403128134429</v>
      </c>
      <c r="MU58" s="7">
        <f t="shared" si="50"/>
        <v>0</v>
      </c>
      <c r="MV58" s="7">
        <f t="shared" si="51"/>
        <v>32.319360469911004</v>
      </c>
      <c r="MW58" s="7">
        <f t="shared" si="52"/>
        <v>0</v>
      </c>
      <c r="MX58" s="7">
        <f t="shared" si="53"/>
        <v>0</v>
      </c>
      <c r="MY58" s="7">
        <f t="shared" si="54"/>
        <v>90.84896177180353</v>
      </c>
      <c r="MZ58" s="7">
        <f t="shared" si="55"/>
        <v>15.903520727215263</v>
      </c>
      <c r="NA58" s="7">
        <f t="shared" si="56"/>
        <v>11.183354864588411</v>
      </c>
      <c r="NB58" s="7">
        <f t="shared" si="57"/>
        <v>50.684289444834725</v>
      </c>
      <c r="NC58" s="7">
        <f t="shared" si="58"/>
        <v>0</v>
      </c>
      <c r="ND58" s="7">
        <f t="shared" si="59"/>
        <v>11.234586766136459</v>
      </c>
      <c r="NE58" s="7">
        <f t="shared" si="60"/>
        <v>64.237973621046166</v>
      </c>
      <c r="NF58" s="7">
        <f t="shared" si="61"/>
        <v>0</v>
      </c>
      <c r="NG58" s="7">
        <f t="shared" si="62"/>
        <v>0</v>
      </c>
      <c r="NH58" s="7">
        <f t="shared" si="63"/>
        <v>0</v>
      </c>
      <c r="NI58" s="7">
        <f t="shared" si="64"/>
        <v>0</v>
      </c>
      <c r="NJ58" s="7">
        <f t="shared" si="65"/>
        <v>0</v>
      </c>
      <c r="NK58" s="7">
        <f t="shared" si="66"/>
        <v>54.372986356294199</v>
      </c>
      <c r="NL58" s="7">
        <f t="shared" si="67"/>
        <v>11.235725252837526</v>
      </c>
      <c r="NM58" s="7">
        <f t="shared" si="68"/>
        <v>0</v>
      </c>
      <c r="NN58" s="7">
        <f t="shared" si="69"/>
        <v>0</v>
      </c>
      <c r="NO58" s="7">
        <f t="shared" si="70"/>
        <v>0</v>
      </c>
      <c r="NP58" s="7">
        <f t="shared" si="71"/>
        <v>0</v>
      </c>
      <c r="NQ58" s="7">
        <f t="shared" si="72"/>
        <v>55.905389455931385</v>
      </c>
      <c r="NR58" s="7">
        <f t="shared" si="73"/>
        <v>15.706562527930544</v>
      </c>
      <c r="NS58" s="7">
        <f t="shared" si="74"/>
        <v>0</v>
      </c>
      <c r="NT58" s="7">
        <f t="shared" si="75"/>
        <v>172.17562077587647</v>
      </c>
      <c r="NU58" s="7">
        <f t="shared" si="76"/>
        <v>48.785293627453726</v>
      </c>
      <c r="NV58" s="7">
        <f t="shared" si="77"/>
        <v>0</v>
      </c>
      <c r="NW58" s="7">
        <f t="shared" si="78"/>
        <v>27.793875833166741</v>
      </c>
      <c r="NX58" s="7">
        <f t="shared" si="79"/>
        <v>0</v>
      </c>
      <c r="NY58" s="7">
        <f t="shared" si="80"/>
        <v>0</v>
      </c>
      <c r="NZ58" s="7">
        <f t="shared" si="81"/>
        <v>68.828351999751291</v>
      </c>
      <c r="OA58" s="7">
        <f t="shared" si="82"/>
        <v>22.241476192059373</v>
      </c>
      <c r="OB58" s="7">
        <f t="shared" si="83"/>
        <v>0</v>
      </c>
      <c r="OC58" s="7">
        <f t="shared" si="84"/>
        <v>130.75292064422783</v>
      </c>
      <c r="OD58" s="7">
        <f t="shared" si="85"/>
        <v>21.309055583884891</v>
      </c>
      <c r="OE58" s="7">
        <f t="shared" si="86"/>
        <v>11.137815396545701</v>
      </c>
      <c r="OF58" s="7">
        <f t="shared" si="87"/>
        <v>26.103223082081144</v>
      </c>
      <c r="OG58" s="7">
        <f t="shared" si="88"/>
        <v>0</v>
      </c>
      <c r="OH58" s="7">
        <f t="shared" si="89"/>
        <v>0</v>
      </c>
      <c r="OI58" s="7">
        <f t="shared" si="90"/>
        <v>0</v>
      </c>
      <c r="OJ58" s="7">
        <f t="shared" si="91"/>
        <v>75.686595886983369</v>
      </c>
      <c r="OK58" s="7">
        <f t="shared" si="92"/>
        <v>0</v>
      </c>
      <c r="OL58" s="7">
        <f t="shared" si="93"/>
        <v>12.698680663709572</v>
      </c>
      <c r="OM58" s="7">
        <f t="shared" si="94"/>
        <v>87.450578969116322</v>
      </c>
      <c r="ON58" s="7">
        <f t="shared" si="95"/>
        <v>13.949877548183018</v>
      </c>
      <c r="OO58" s="7">
        <f t="shared" si="96"/>
        <v>71.9409746404705</v>
      </c>
      <c r="OP58" s="7">
        <f t="shared" si="97"/>
        <v>27.838276814508379</v>
      </c>
      <c r="OQ58" s="7">
        <f t="shared" si="98"/>
        <v>0</v>
      </c>
      <c r="OR58" s="7">
        <f t="shared" si="99"/>
        <v>56.769500862041795</v>
      </c>
      <c r="OS58" s="7">
        <f t="shared" si="100"/>
        <v>66.766552584117619</v>
      </c>
      <c r="OT58" s="7">
        <f t="shared" si="101"/>
        <v>0</v>
      </c>
      <c r="OU58" s="7">
        <f t="shared" si="102"/>
        <v>63.701746384843268</v>
      </c>
      <c r="OV58" s="7">
        <f t="shared" si="103"/>
        <v>58.461292099828455</v>
      </c>
      <c r="OW58" s="7">
        <f t="shared" si="104"/>
        <v>0</v>
      </c>
      <c r="OX58" s="7">
        <f t="shared" si="105"/>
        <v>25.654659321860454</v>
      </c>
      <c r="OY58" s="7">
        <f t="shared" si="106"/>
        <v>0</v>
      </c>
      <c r="OZ58" s="7">
        <f t="shared" si="107"/>
        <v>0</v>
      </c>
      <c r="PA58" s="7">
        <f t="shared" si="108"/>
        <v>0</v>
      </c>
      <c r="PB58" s="7">
        <f t="shared" si="109"/>
        <v>0</v>
      </c>
      <c r="PC58" s="7">
        <f t="shared" si="110"/>
        <v>0</v>
      </c>
      <c r="PD58" s="7">
        <f t="shared" si="111"/>
        <v>0</v>
      </c>
      <c r="PE58" s="7">
        <f t="shared" si="112"/>
        <v>0</v>
      </c>
      <c r="PF58" s="7">
        <f t="shared" si="113"/>
        <v>0</v>
      </c>
      <c r="PG58" s="7">
        <f t="shared" si="114"/>
        <v>104.61668144781569</v>
      </c>
      <c r="PH58" s="7">
        <f t="shared" si="115"/>
        <v>21.373949325845754</v>
      </c>
      <c r="PI58" s="7">
        <f t="shared" si="116"/>
        <v>0</v>
      </c>
      <c r="PJ58" s="7">
        <f t="shared" si="117"/>
        <v>75.838014618225372</v>
      </c>
      <c r="PK58" s="7">
        <f t="shared" si="118"/>
        <v>15.498219461635147</v>
      </c>
      <c r="PL58" s="7">
        <f t="shared" si="119"/>
        <v>0</v>
      </c>
      <c r="PM58" s="7">
        <f t="shared" si="120"/>
        <v>39.381393476634202</v>
      </c>
      <c r="PN58" s="7">
        <f t="shared" si="121"/>
        <v>0</v>
      </c>
      <c r="PO58" s="7">
        <f t="shared" si="122"/>
        <v>0</v>
      </c>
      <c r="PP58" s="7">
        <f t="shared" si="123"/>
        <v>0</v>
      </c>
      <c r="PQ58" s="7">
        <f t="shared" si="124"/>
        <v>20.779659267888395</v>
      </c>
      <c r="PR58" s="7">
        <f t="shared" si="125"/>
        <v>0</v>
      </c>
      <c r="PS58" s="7">
        <f t="shared" si="126"/>
        <v>14.543029119439312</v>
      </c>
      <c r="PT58" s="7">
        <f t="shared" si="127"/>
        <v>19.668496247646278</v>
      </c>
      <c r="PU58" s="7">
        <f t="shared" si="128"/>
        <v>0</v>
      </c>
      <c r="PV58" s="7">
        <f t="shared" si="129"/>
        <v>0</v>
      </c>
      <c r="PW58" s="7">
        <f t="shared" si="130"/>
        <v>124.13717442432318</v>
      </c>
      <c r="PX58" s="7">
        <f t="shared" si="131"/>
        <v>0</v>
      </c>
      <c r="PY58" s="7">
        <f t="shared" si="132"/>
        <v>25.137786359575703</v>
      </c>
      <c r="PZ58" s="7">
        <f t="shared" si="133"/>
        <v>0</v>
      </c>
      <c r="QA58" s="7">
        <f t="shared" si="134"/>
        <v>0</v>
      </c>
      <c r="QB58" s="7">
        <f t="shared" si="135"/>
        <v>85.635831167614342</v>
      </c>
      <c r="QC58" s="7">
        <f t="shared" si="136"/>
        <v>0</v>
      </c>
      <c r="QD58" s="7">
        <f t="shared" si="137"/>
        <v>0</v>
      </c>
      <c r="QE58" s="7">
        <f t="shared" si="138"/>
        <v>117.82198869350042</v>
      </c>
      <c r="QF58" s="7">
        <f t="shared" si="139"/>
        <v>28.088743888743284</v>
      </c>
      <c r="QG58" s="7">
        <f t="shared" si="140"/>
        <v>0</v>
      </c>
      <c r="QH58" s="7">
        <f t="shared" si="141"/>
        <v>41.356667902986729</v>
      </c>
      <c r="QI58" s="7">
        <f t="shared" si="142"/>
        <v>22.328001181340518</v>
      </c>
      <c r="QJ58" s="7">
        <f t="shared" si="143"/>
        <v>0</v>
      </c>
      <c r="QK58" s="7">
        <f t="shared" si="144"/>
        <v>0</v>
      </c>
      <c r="QL58" s="7">
        <f t="shared" si="145"/>
        <v>0</v>
      </c>
      <c r="QM58" s="7">
        <f t="shared" si="146"/>
        <v>17.117147550553472</v>
      </c>
      <c r="QN58" s="7">
        <f t="shared" si="147"/>
        <v>0</v>
      </c>
      <c r="QO58" s="7">
        <f t="shared" si="148"/>
        <v>151.34700657984217</v>
      </c>
      <c r="QP58" s="7">
        <f t="shared" si="149"/>
        <v>0</v>
      </c>
      <c r="QQ58" s="7">
        <f t="shared" si="150"/>
        <v>0</v>
      </c>
      <c r="QR58" s="7">
        <f t="shared" si="151"/>
        <v>0</v>
      </c>
      <c r="QS58" s="7">
        <f t="shared" si="152"/>
        <v>0</v>
      </c>
      <c r="QT58" s="7">
        <f t="shared" si="153"/>
        <v>28.630663558451531</v>
      </c>
      <c r="QU58" s="7">
        <f t="shared" si="154"/>
        <v>0</v>
      </c>
      <c r="QV58" s="7">
        <f t="shared" si="155"/>
        <v>0</v>
      </c>
      <c r="QW58" s="7">
        <f t="shared" si="156"/>
        <v>0</v>
      </c>
      <c r="QX58" s="7">
        <f t="shared" si="157"/>
        <v>0</v>
      </c>
      <c r="QY58" s="7">
        <f t="shared" si="158"/>
        <v>0</v>
      </c>
      <c r="QZ58" s="7">
        <f t="shared" si="159"/>
        <v>0</v>
      </c>
      <c r="RA58" s="7">
        <f t="shared" si="160"/>
        <v>0</v>
      </c>
      <c r="RB58" s="7">
        <f t="shared" si="161"/>
        <v>0</v>
      </c>
      <c r="RC58" s="7">
        <f t="shared" si="162"/>
        <v>34.624796039573177</v>
      </c>
      <c r="RD58" s="7">
        <f t="shared" si="163"/>
        <v>0</v>
      </c>
      <c r="RE58" s="7">
        <f t="shared" si="164"/>
        <v>0</v>
      </c>
      <c r="RF58" s="7">
        <f t="shared" si="165"/>
        <v>124.18043691896375</v>
      </c>
      <c r="RG58" s="7">
        <f t="shared" si="166"/>
        <v>0</v>
      </c>
      <c r="RH58" s="7">
        <f t="shared" si="167"/>
        <v>0</v>
      </c>
      <c r="RI58" s="7">
        <f t="shared" si="168"/>
        <v>0</v>
      </c>
      <c r="RJ58" s="7">
        <f t="shared" si="169"/>
        <v>0</v>
      </c>
      <c r="RK58" s="7">
        <f t="shared" si="170"/>
        <v>0</v>
      </c>
      <c r="RL58" s="7">
        <f t="shared" si="171"/>
        <v>68.712226356242397</v>
      </c>
      <c r="RM58" s="7">
        <f t="shared" si="172"/>
        <v>0</v>
      </c>
      <c r="RN58" s="7">
        <f t="shared" si="173"/>
        <v>0</v>
      </c>
      <c r="RO58" s="7">
        <f t="shared" si="174"/>
        <v>41.821170477022363</v>
      </c>
      <c r="RP58" s="7">
        <f t="shared" si="175"/>
        <v>89.817492820636147</v>
      </c>
      <c r="RQ58" s="7">
        <f t="shared" si="176"/>
        <v>0</v>
      </c>
      <c r="RR58" s="7">
        <f t="shared" si="177"/>
        <v>41.273558373808783</v>
      </c>
      <c r="RS58" s="7">
        <f t="shared" si="178"/>
        <v>55.871234854899349</v>
      </c>
      <c r="RT58" s="7">
        <f t="shared" si="179"/>
        <v>0</v>
      </c>
      <c r="RU58" s="7">
        <f t="shared" si="180"/>
        <v>0</v>
      </c>
      <c r="RV58" s="7">
        <f t="shared" si="181"/>
        <v>103.40191613777644</v>
      </c>
      <c r="RW58" s="7">
        <f t="shared" si="182"/>
        <v>0</v>
      </c>
      <c r="RX58" s="7">
        <f t="shared" si="183"/>
        <v>0</v>
      </c>
      <c r="RY58" s="7">
        <f t="shared" si="184"/>
        <v>24.904396585856816</v>
      </c>
      <c r="RZ58" s="7">
        <f t="shared" si="185"/>
        <v>0</v>
      </c>
      <c r="SA58" s="7">
        <f t="shared" si="186"/>
        <v>0</v>
      </c>
      <c r="SB58" s="7">
        <f t="shared" si="187"/>
        <v>8.1379029392322053</v>
      </c>
      <c r="SC58" s="7">
        <f t="shared" si="188"/>
        <v>0</v>
      </c>
      <c r="SD58" s="7">
        <f t="shared" si="189"/>
        <v>41.500117227321262</v>
      </c>
      <c r="SE58" s="7">
        <f t="shared" si="190"/>
        <v>0</v>
      </c>
      <c r="SF58" s="7">
        <f t="shared" si="191"/>
        <v>0</v>
      </c>
      <c r="SG58" s="7">
        <f t="shared" si="192"/>
        <v>0</v>
      </c>
      <c r="SH58" s="7">
        <f t="shared" si="193"/>
        <v>0</v>
      </c>
      <c r="SI58" s="7">
        <f t="shared" si="194"/>
        <v>0</v>
      </c>
      <c r="SJ58" s="7">
        <f t="shared" si="195"/>
        <v>56.749008101422575</v>
      </c>
      <c r="SK58" s="7">
        <f t="shared" si="196"/>
        <v>214.80170135055374</v>
      </c>
      <c r="SL58" s="7">
        <f t="shared" si="197"/>
        <v>0</v>
      </c>
      <c r="SM58" s="7">
        <f t="shared" si="198"/>
        <v>0</v>
      </c>
      <c r="SN58" s="7">
        <f t="shared" si="199"/>
        <v>0</v>
      </c>
      <c r="SO58" s="7">
        <f t="shared" si="200"/>
        <v>0</v>
      </c>
      <c r="SP58" s="7">
        <f t="shared" si="201"/>
        <v>137.92538686095457</v>
      </c>
      <c r="SQ58" s="7">
        <f t="shared" si="202"/>
        <v>0</v>
      </c>
      <c r="SR58" s="7">
        <f t="shared" si="203"/>
        <v>0</v>
      </c>
      <c r="SS58" s="7">
        <f t="shared" si="204"/>
        <v>0</v>
      </c>
      <c r="ST58" s="7">
        <f t="shared" si="205"/>
        <v>124.46961254103496</v>
      </c>
      <c r="SU58" s="7">
        <f t="shared" si="206"/>
        <v>0</v>
      </c>
      <c r="SV58" s="7">
        <f t="shared" si="207"/>
        <v>0</v>
      </c>
      <c r="SW58" s="7">
        <f t="shared" si="208"/>
        <v>0</v>
      </c>
      <c r="SX58" s="7">
        <f t="shared" si="209"/>
        <v>0</v>
      </c>
      <c r="SY58" s="7">
        <f t="shared" si="210"/>
        <v>0</v>
      </c>
      <c r="SZ58" s="7">
        <f t="shared" si="211"/>
        <v>0</v>
      </c>
      <c r="TA58" s="7">
        <f t="shared" si="212"/>
        <v>0</v>
      </c>
      <c r="TB58" s="7">
        <f t="shared" si="213"/>
        <v>0</v>
      </c>
      <c r="TC58" s="7">
        <f t="shared" si="214"/>
        <v>30.369132750981965</v>
      </c>
      <c r="TD58" s="7">
        <f t="shared" si="215"/>
        <v>0</v>
      </c>
      <c r="TE58" s="7">
        <f t="shared" si="216"/>
        <v>0</v>
      </c>
      <c r="TF58" s="7">
        <f t="shared" si="217"/>
        <v>0</v>
      </c>
      <c r="TG58" s="7">
        <f t="shared" si="218"/>
        <v>0</v>
      </c>
      <c r="TH58" s="7">
        <f t="shared" si="219"/>
        <v>0</v>
      </c>
      <c r="TI58" s="7">
        <f t="shared" si="220"/>
        <v>68.541453351082225</v>
      </c>
      <c r="TJ58" s="7">
        <f t="shared" si="221"/>
        <v>0</v>
      </c>
      <c r="TK58" s="7">
        <f t="shared" si="222"/>
        <v>516.60997185680742</v>
      </c>
      <c r="TL58" s="7">
        <f t="shared" si="223"/>
        <v>178.82324462341103</v>
      </c>
      <c r="TM58" s="7">
        <f t="shared" si="224"/>
        <v>0</v>
      </c>
      <c r="TN58" s="7">
        <f t="shared" si="225"/>
        <v>0</v>
      </c>
      <c r="TO58" s="7">
        <f t="shared" si="226"/>
        <v>0</v>
      </c>
      <c r="TP58" s="7">
        <f t="shared" si="227"/>
        <v>0</v>
      </c>
      <c r="TQ58" s="7">
        <f t="shared" si="228"/>
        <v>0</v>
      </c>
      <c r="TR58" s="7">
        <f t="shared" si="229"/>
        <v>0</v>
      </c>
      <c r="TS58" s="7">
        <f t="shared" si="230"/>
        <v>0</v>
      </c>
      <c r="TT58" s="7">
        <f t="shared" si="231"/>
        <v>24.9613209209102</v>
      </c>
      <c r="TU58" s="7">
        <f t="shared" si="232"/>
        <v>96.002891067537192</v>
      </c>
      <c r="TV58" s="7">
        <f t="shared" si="233"/>
        <v>0</v>
      </c>
      <c r="TW58" s="7">
        <f t="shared" si="234"/>
        <v>0</v>
      </c>
      <c r="TX58" s="7">
        <f t="shared" si="235"/>
        <v>0</v>
      </c>
      <c r="TY58" s="7">
        <f t="shared" si="236"/>
        <v>0</v>
      </c>
      <c r="TZ58" s="7">
        <f t="shared" si="237"/>
        <v>14.968823145638648</v>
      </c>
      <c r="UA58" s="7">
        <f t="shared" si="238"/>
        <v>41.668613259079294</v>
      </c>
      <c r="UB58" s="7">
        <f t="shared" si="239"/>
        <v>0</v>
      </c>
      <c r="UC58" s="7">
        <f t="shared" si="240"/>
        <v>0</v>
      </c>
      <c r="UD58" s="7">
        <f t="shared" si="241"/>
        <v>144.77452285457809</v>
      </c>
      <c r="UE58" s="7">
        <f t="shared" si="242"/>
        <v>0</v>
      </c>
      <c r="UF58" s="7">
        <f t="shared" si="243"/>
        <v>0</v>
      </c>
      <c r="UG58" s="7">
        <f t="shared" si="244"/>
        <v>0</v>
      </c>
      <c r="UH58" s="7">
        <f t="shared" si="245"/>
        <v>0</v>
      </c>
      <c r="UI58" s="7">
        <f t="shared" si="246"/>
        <v>0</v>
      </c>
      <c r="UJ58" s="7">
        <f t="shared" si="247"/>
        <v>0</v>
      </c>
      <c r="UK58" s="7">
        <f t="shared" si="248"/>
        <v>0</v>
      </c>
      <c r="UL58" s="7">
        <f t="shared" si="249"/>
        <v>41.668613259079294</v>
      </c>
      <c r="UM58" s="7">
        <f t="shared" si="250"/>
        <v>109.797934424375</v>
      </c>
      <c r="UN58" s="7">
        <f t="shared" si="251"/>
        <v>0</v>
      </c>
      <c r="UO58" s="7">
        <f t="shared" si="252"/>
        <v>0</v>
      </c>
      <c r="UP58" s="7">
        <f t="shared" si="253"/>
        <v>164.23126057582579</v>
      </c>
      <c r="UQ58" s="7">
        <f t="shared" si="254"/>
        <v>0</v>
      </c>
      <c r="UR58" s="7">
        <f t="shared" si="255"/>
        <v>0</v>
      </c>
      <c r="US58" s="7">
        <f t="shared" si="256"/>
        <v>342.27008786220108</v>
      </c>
      <c r="UT58" s="7">
        <f t="shared" si="257"/>
        <v>0</v>
      </c>
      <c r="UU58" s="7">
        <f t="shared" si="258"/>
        <v>0</v>
      </c>
      <c r="UV58" s="7">
        <f t="shared" si="259"/>
        <v>137.12047676329968</v>
      </c>
      <c r="UW58" s="7">
        <f t="shared" si="260"/>
        <v>0</v>
      </c>
      <c r="UX58" s="7">
        <f t="shared" si="261"/>
        <v>0</v>
      </c>
      <c r="UY58" s="7">
        <f t="shared" si="262"/>
        <v>0</v>
      </c>
      <c r="UZ58" s="7">
        <f t="shared" si="263"/>
        <v>0</v>
      </c>
      <c r="VA58" s="7">
        <f t="shared" si="264"/>
        <v>0</v>
      </c>
      <c r="VB58" s="7">
        <f t="shared" si="265"/>
        <v>137.16487774464133</v>
      </c>
      <c r="VC58" s="7">
        <f t="shared" si="266"/>
        <v>205.78374819139617</v>
      </c>
      <c r="VD58" s="7">
        <f t="shared" si="267"/>
        <v>0</v>
      </c>
      <c r="VE58" s="7">
        <f t="shared" si="268"/>
        <v>0</v>
      </c>
      <c r="VF58" s="7">
        <f t="shared" si="269"/>
        <v>0</v>
      </c>
      <c r="VG58" s="7">
        <f t="shared" si="270"/>
        <v>54.879612938269347</v>
      </c>
      <c r="VH58" s="7">
        <f t="shared" si="271"/>
        <v>0</v>
      </c>
      <c r="VI58" s="7">
        <f t="shared" si="272"/>
        <v>0</v>
      </c>
      <c r="VJ58" s="7">
        <f t="shared" si="273"/>
        <v>246.22621127342549</v>
      </c>
      <c r="VK58" s="7">
        <f t="shared" si="274"/>
        <v>0</v>
      </c>
      <c r="VL58" s="7">
        <f t="shared" si="275"/>
        <v>0</v>
      </c>
      <c r="VM58" s="7">
        <f t="shared" si="276"/>
        <v>0</v>
      </c>
      <c r="VN58" s="7">
        <f t="shared" si="277"/>
        <v>137.0885991356698</v>
      </c>
      <c r="VO58" s="7">
        <f t="shared" si="278"/>
        <v>569.13064035046443</v>
      </c>
      <c r="VP58" s="7">
        <f t="shared" si="279"/>
        <v>0</v>
      </c>
      <c r="VQ58" s="7">
        <f t="shared" si="280"/>
        <v>0</v>
      </c>
      <c r="VR58" s="7">
        <f t="shared" si="281"/>
        <v>0</v>
      </c>
      <c r="VS58" s="7">
        <f t="shared" si="282"/>
        <v>0</v>
      </c>
      <c r="VT58" s="7">
        <f t="shared" si="283"/>
        <v>137.0885991356698</v>
      </c>
      <c r="VU58" s="7">
        <f t="shared" si="284"/>
        <v>28.206008018953263</v>
      </c>
      <c r="VV58" s="7">
        <f t="shared" si="285"/>
        <v>0</v>
      </c>
      <c r="VW58" s="7">
        <f t="shared" si="286"/>
        <v>0</v>
      </c>
      <c r="VX58" s="7">
        <f t="shared" si="287"/>
        <v>0</v>
      </c>
      <c r="VY58" s="7">
        <f t="shared" si="288"/>
        <v>0</v>
      </c>
      <c r="VZ58" s="7">
        <f t="shared" si="289"/>
        <v>0</v>
      </c>
      <c r="WA58" s="7">
        <f t="shared" si="290"/>
        <v>0</v>
      </c>
      <c r="WB58" s="7">
        <f t="shared" si="291"/>
        <v>0</v>
      </c>
      <c r="WC58" s="7">
        <f t="shared" si="292"/>
        <v>0</v>
      </c>
      <c r="WD58" s="7">
        <f t="shared" si="293"/>
        <v>0</v>
      </c>
      <c r="WE58" s="7">
        <f t="shared" si="294"/>
        <v>0</v>
      </c>
      <c r="WF58" s="7">
        <f t="shared" si="295"/>
        <v>2732.750614094135</v>
      </c>
      <c r="WG58" s="7">
        <f t="shared" si="296"/>
        <v>0</v>
      </c>
      <c r="WH58" s="2">
        <f t="shared" si="310"/>
        <v>10547</v>
      </c>
      <c r="WI58" s="27" t="str">
        <f t="shared" si="311"/>
        <v>N</v>
      </c>
      <c r="WK58" s="7">
        <f t="shared" si="312"/>
        <v>0</v>
      </c>
      <c r="WL58" s="7">
        <f t="shared" si="313"/>
        <v>0</v>
      </c>
      <c r="WM58" s="7">
        <f t="shared" si="314"/>
        <v>0</v>
      </c>
      <c r="WN58" s="7">
        <f t="shared" si="315"/>
        <v>0</v>
      </c>
      <c r="WO58" s="7">
        <f t="shared" si="316"/>
        <v>1.4388952048196622E-4</v>
      </c>
      <c r="WP58" s="7">
        <f t="shared" si="317"/>
        <v>0</v>
      </c>
      <c r="WQ58" s="7">
        <f t="shared" si="318"/>
        <v>0</v>
      </c>
      <c r="WR58" s="7">
        <f t="shared" si="319"/>
        <v>0</v>
      </c>
      <c r="WS58" s="7">
        <f t="shared" si="320"/>
        <v>0</v>
      </c>
      <c r="WT58" s="7">
        <f t="shared" si="321"/>
        <v>0</v>
      </c>
      <c r="WU58" s="7">
        <f t="shared" si="322"/>
        <v>0</v>
      </c>
      <c r="WV58" s="7">
        <f t="shared" si="323"/>
        <v>0</v>
      </c>
      <c r="WW58" s="7">
        <f t="shared" si="324"/>
        <v>0</v>
      </c>
      <c r="WX58" s="7">
        <f t="shared" si="325"/>
        <v>7.2398125571834012E-4</v>
      </c>
      <c r="WY58" s="7">
        <f t="shared" si="326"/>
        <v>0</v>
      </c>
      <c r="WZ58" s="7">
        <f t="shared" si="327"/>
        <v>0</v>
      </c>
      <c r="XA58" s="7">
        <f t="shared" si="328"/>
        <v>1.2687752616241791E-3</v>
      </c>
      <c r="XB58" s="7">
        <f t="shared" si="329"/>
        <v>0</v>
      </c>
      <c r="XC58" s="7">
        <f t="shared" si="330"/>
        <v>0</v>
      </c>
      <c r="XD58" s="7">
        <f t="shared" si="331"/>
        <v>3.4855158412323245E-3</v>
      </c>
      <c r="XE58" s="7">
        <f t="shared" si="332"/>
        <v>0</v>
      </c>
      <c r="XF58" s="7">
        <f t="shared" si="333"/>
        <v>0</v>
      </c>
      <c r="XG58" s="7">
        <f t="shared" si="334"/>
        <v>6.3930988297561369E-3</v>
      </c>
      <c r="XH58" s="7">
        <f t="shared" si="335"/>
        <v>0</v>
      </c>
      <c r="XI58" s="7">
        <f t="shared" si="336"/>
        <v>0</v>
      </c>
      <c r="XJ58" s="7">
        <f t="shared" si="337"/>
        <v>1.3278206987611899E-3</v>
      </c>
      <c r="XK58" s="7">
        <f t="shared" si="338"/>
        <v>1.3304113577946239E-3</v>
      </c>
      <c r="XL58" s="7">
        <f t="shared" si="339"/>
        <v>0</v>
      </c>
      <c r="XM58" s="7">
        <f t="shared" si="340"/>
        <v>5.5834099376816972E-3</v>
      </c>
      <c r="XN58" s="7">
        <f t="shared" si="341"/>
        <v>1.0373430546374309E-3</v>
      </c>
      <c r="XO58" s="7">
        <f t="shared" si="342"/>
        <v>0</v>
      </c>
      <c r="XP58" s="7">
        <f t="shared" si="343"/>
        <v>4.3808044255364718E-3</v>
      </c>
      <c r="XQ58" s="7">
        <f t="shared" si="344"/>
        <v>0</v>
      </c>
      <c r="XR58" s="7">
        <f t="shared" si="345"/>
        <v>1.3468188650063708E-3</v>
      </c>
      <c r="XS58" s="7">
        <f t="shared" si="346"/>
        <v>5.3432342564571095E-3</v>
      </c>
      <c r="XT58" s="7">
        <f t="shared" si="347"/>
        <v>0</v>
      </c>
      <c r="XU58" s="7">
        <f t="shared" si="348"/>
        <v>0</v>
      </c>
      <c r="XV58" s="7">
        <f t="shared" si="349"/>
        <v>2.6680549720575833E-3</v>
      </c>
      <c r="XW58" s="7">
        <f t="shared" si="350"/>
        <v>0</v>
      </c>
      <c r="XX58" s="7">
        <f t="shared" si="351"/>
        <v>0</v>
      </c>
      <c r="XY58" s="7">
        <f t="shared" si="352"/>
        <v>7.0124822269995888E-3</v>
      </c>
      <c r="XZ58" s="7">
        <f t="shared" si="353"/>
        <v>2.2461013819870613E-3</v>
      </c>
      <c r="YA58" s="7">
        <f t="shared" si="354"/>
        <v>0</v>
      </c>
      <c r="YB58" s="7">
        <f t="shared" si="355"/>
        <v>2.9933985690063052E-3</v>
      </c>
      <c r="YC58" s="7">
        <f t="shared" si="356"/>
        <v>0</v>
      </c>
      <c r="YD58" s="7">
        <f t="shared" si="357"/>
        <v>2.022117319721435E-3</v>
      </c>
      <c r="YE58" s="7">
        <f t="shared" si="358"/>
        <v>4.3727086160569913E-3</v>
      </c>
      <c r="YF58" s="7">
        <f t="shared" si="359"/>
        <v>1.6783152771594975E-3</v>
      </c>
      <c r="YG58" s="7">
        <f t="shared" si="360"/>
        <v>0</v>
      </c>
      <c r="YH58" s="7">
        <f t="shared" si="361"/>
        <v>1.447217696964568E-2</v>
      </c>
      <c r="YI58" s="7">
        <f t="shared" si="362"/>
        <v>2.3893432377106692E-3</v>
      </c>
      <c r="YJ58" s="7">
        <f t="shared" si="363"/>
        <v>0</v>
      </c>
      <c r="YK58" s="7">
        <f t="shared" si="364"/>
        <v>3.0643178600465539E-3</v>
      </c>
      <c r="YL58" s="7">
        <f t="shared" si="365"/>
        <v>0</v>
      </c>
      <c r="YM58" s="7">
        <f t="shared" si="366"/>
        <v>0</v>
      </c>
      <c r="YN58" s="7">
        <f t="shared" si="367"/>
        <v>8.6137253979144332E-3</v>
      </c>
      <c r="YO58" s="7">
        <f t="shared" si="368"/>
        <v>1.5078715015848358E-3</v>
      </c>
      <c r="YP58" s="7">
        <f t="shared" si="369"/>
        <v>1.0603351535591553E-3</v>
      </c>
      <c r="YQ58" s="7">
        <f t="shared" si="370"/>
        <v>4.8055645628932138E-3</v>
      </c>
      <c r="YR58" s="7">
        <f t="shared" si="371"/>
        <v>0</v>
      </c>
      <c r="YS58" s="7">
        <f t="shared" si="372"/>
        <v>1.0651926392468436E-3</v>
      </c>
      <c r="YT58" s="7">
        <f t="shared" si="373"/>
        <v>6.090639387602746E-3</v>
      </c>
      <c r="YU58" s="7">
        <f t="shared" si="374"/>
        <v>0</v>
      </c>
      <c r="YV58" s="7">
        <f t="shared" si="375"/>
        <v>0</v>
      </c>
      <c r="YW58" s="7">
        <f t="shared" si="376"/>
        <v>0</v>
      </c>
      <c r="YX58" s="7">
        <f t="shared" si="377"/>
        <v>0</v>
      </c>
      <c r="YY58" s="7">
        <f t="shared" si="378"/>
        <v>0</v>
      </c>
      <c r="YZ58" s="7">
        <f t="shared" si="379"/>
        <v>5.1553035324067697E-3</v>
      </c>
      <c r="ZA58" s="7">
        <f t="shared" si="380"/>
        <v>1.0653005833732366E-3</v>
      </c>
      <c r="ZB58" s="7">
        <f t="shared" si="381"/>
        <v>0</v>
      </c>
      <c r="ZC58" s="7">
        <f t="shared" si="382"/>
        <v>0</v>
      </c>
      <c r="ZD58" s="7">
        <f t="shared" si="383"/>
        <v>0</v>
      </c>
      <c r="ZE58" s="7">
        <f t="shared" si="384"/>
        <v>0</v>
      </c>
      <c r="ZF58" s="7">
        <f t="shared" si="385"/>
        <v>5.3005963265318461E-3</v>
      </c>
      <c r="ZG58" s="7">
        <f t="shared" si="386"/>
        <v>1.4891971677188341E-3</v>
      </c>
      <c r="ZH58" s="7">
        <f t="shared" si="387"/>
        <v>0</v>
      </c>
      <c r="ZI58" s="7">
        <f t="shared" si="388"/>
        <v>1.6324606122677204E-2</v>
      </c>
      <c r="ZJ58" s="7">
        <f t="shared" si="389"/>
        <v>4.6255137600695675E-3</v>
      </c>
      <c r="ZK58" s="7">
        <f t="shared" si="390"/>
        <v>0</v>
      </c>
      <c r="ZL58" s="7">
        <f t="shared" si="391"/>
        <v>2.6352399576340894E-3</v>
      </c>
      <c r="ZM58" s="7">
        <f t="shared" si="392"/>
        <v>0</v>
      </c>
      <c r="ZN58" s="7">
        <f t="shared" si="393"/>
        <v>0</v>
      </c>
      <c r="ZO58" s="7">
        <f t="shared" si="394"/>
        <v>6.5258701052196165E-3</v>
      </c>
      <c r="ZP58" s="7">
        <f t="shared" si="395"/>
        <v>2.1087964532150727E-3</v>
      </c>
      <c r="ZQ58" s="7">
        <f t="shared" si="396"/>
        <v>0</v>
      </c>
      <c r="ZR58" s="7">
        <f t="shared" si="397"/>
        <v>1.2397167027991641E-2</v>
      </c>
      <c r="ZS58" s="7">
        <f t="shared" si="398"/>
        <v>2.020390213699146E-3</v>
      </c>
      <c r="ZT58" s="7">
        <f t="shared" si="399"/>
        <v>1.0560173885034324E-3</v>
      </c>
      <c r="ZU58" s="7">
        <f t="shared" si="400"/>
        <v>2.4749429299403759E-3</v>
      </c>
      <c r="ZV58" s="7">
        <f t="shared" si="401"/>
        <v>0</v>
      </c>
      <c r="ZW58" s="7">
        <f t="shared" si="402"/>
        <v>0</v>
      </c>
      <c r="ZX58" s="7">
        <f t="shared" si="403"/>
        <v>0</v>
      </c>
      <c r="ZY58" s="7">
        <f t="shared" si="404"/>
        <v>7.1761255226114882E-3</v>
      </c>
      <c r="ZZ58" s="7">
        <f t="shared" si="405"/>
        <v>0</v>
      </c>
      <c r="AAA58" s="7">
        <f t="shared" si="406"/>
        <v>1.2040087857883353E-3</v>
      </c>
      <c r="AAB58" s="7">
        <f t="shared" si="407"/>
        <v>8.2915121806311099E-3</v>
      </c>
      <c r="AAC58" s="7">
        <f t="shared" si="408"/>
        <v>1.3226393806943224E-3</v>
      </c>
      <c r="AAD58" s="7">
        <f t="shared" si="409"/>
        <v>6.8209893467782784E-3</v>
      </c>
      <c r="AAE58" s="7">
        <f t="shared" si="410"/>
        <v>2.6394497785634189E-3</v>
      </c>
      <c r="AAF58" s="7">
        <f t="shared" si="411"/>
        <v>0</v>
      </c>
      <c r="AAG58" s="7">
        <f t="shared" si="412"/>
        <v>5.3825259184641884E-3</v>
      </c>
      <c r="AAH58" s="7">
        <f t="shared" si="413"/>
        <v>6.3303832923217616E-3</v>
      </c>
      <c r="AAI58" s="7">
        <f t="shared" si="414"/>
        <v>0</v>
      </c>
      <c r="AAJ58" s="7">
        <f t="shared" si="415"/>
        <v>6.0397977040716096E-3</v>
      </c>
      <c r="AAK58" s="7">
        <f t="shared" si="416"/>
        <v>5.5429308902842948E-3</v>
      </c>
      <c r="AAL58" s="7">
        <f t="shared" si="417"/>
        <v>0</v>
      </c>
      <c r="AAM58" s="7">
        <f t="shared" si="418"/>
        <v>2.4324129441415051E-3</v>
      </c>
      <c r="AAN58" s="7">
        <f t="shared" si="419"/>
        <v>0</v>
      </c>
      <c r="AAO58" s="7">
        <f t="shared" si="420"/>
        <v>0</v>
      </c>
      <c r="AAP58" s="7">
        <f t="shared" si="421"/>
        <v>0</v>
      </c>
      <c r="AAQ58" s="7">
        <f t="shared" si="422"/>
        <v>0</v>
      </c>
      <c r="AAR58" s="7">
        <f t="shared" si="423"/>
        <v>0</v>
      </c>
      <c r="AAS58" s="7">
        <f t="shared" si="424"/>
        <v>0</v>
      </c>
      <c r="AAT58" s="7">
        <f t="shared" si="425"/>
        <v>0</v>
      </c>
      <c r="AAU58" s="7">
        <f t="shared" si="426"/>
        <v>0</v>
      </c>
      <c r="AAV58" s="7">
        <f t="shared" si="427"/>
        <v>9.9190937183858633E-3</v>
      </c>
      <c r="AAW58" s="7">
        <f t="shared" si="428"/>
        <v>2.026543028903551E-3</v>
      </c>
      <c r="AAX58" s="7">
        <f t="shared" si="429"/>
        <v>0</v>
      </c>
      <c r="AAY58" s="7">
        <f t="shared" si="430"/>
        <v>7.1904820914217666E-3</v>
      </c>
      <c r="AAZ58" s="7">
        <f t="shared" si="431"/>
        <v>1.4694433925889017E-3</v>
      </c>
      <c r="ABA58" s="7">
        <f t="shared" si="432"/>
        <v>0</v>
      </c>
      <c r="ABB58" s="7">
        <f t="shared" si="433"/>
        <v>3.7338952760627856E-3</v>
      </c>
      <c r="ABC58" s="7">
        <f t="shared" si="434"/>
        <v>0</v>
      </c>
      <c r="ABD58" s="7">
        <f t="shared" si="435"/>
        <v>0</v>
      </c>
      <c r="ABE58" s="7">
        <f t="shared" si="436"/>
        <v>0</v>
      </c>
      <c r="ABF58" s="7">
        <f t="shared" si="437"/>
        <v>1.9701961949263672E-3</v>
      </c>
      <c r="ABG58" s="7">
        <f t="shared" si="438"/>
        <v>0</v>
      </c>
      <c r="ABH58" s="7">
        <f t="shared" si="439"/>
        <v>1.3788782705451135E-3</v>
      </c>
      <c r="ABI58" s="7">
        <f t="shared" si="440"/>
        <v>1.8648427275667278E-3</v>
      </c>
      <c r="ABJ58" s="7">
        <f t="shared" si="441"/>
        <v>0</v>
      </c>
      <c r="ABK58" s="7">
        <f t="shared" si="442"/>
        <v>0</v>
      </c>
      <c r="ABL58" s="7">
        <f t="shared" si="443"/>
        <v>1.1769903709521492E-2</v>
      </c>
      <c r="ABM58" s="7">
        <f t="shared" si="444"/>
        <v>0</v>
      </c>
      <c r="ABN58" s="7">
        <f t="shared" si="445"/>
        <v>2.3834063107590502E-3</v>
      </c>
      <c r="ABO58" s="7">
        <f t="shared" si="446"/>
        <v>0</v>
      </c>
      <c r="ABP58" s="7">
        <f t="shared" si="447"/>
        <v>0</v>
      </c>
      <c r="ABQ58" s="7">
        <f t="shared" si="448"/>
        <v>8.1194492431605515E-3</v>
      </c>
      <c r="ABR58" s="7">
        <f t="shared" si="449"/>
        <v>0</v>
      </c>
      <c r="ABS58" s="7">
        <f t="shared" si="450"/>
        <v>0</v>
      </c>
      <c r="ABT58" s="7">
        <f t="shared" si="451"/>
        <v>1.1171137640419116E-2</v>
      </c>
      <c r="ABU58" s="7">
        <f t="shared" si="452"/>
        <v>2.6631974863698953E-3</v>
      </c>
      <c r="ABV58" s="7">
        <f t="shared" si="453"/>
        <v>0</v>
      </c>
      <c r="ABW58" s="7">
        <f t="shared" si="454"/>
        <v>3.9211783353547674E-3</v>
      </c>
      <c r="ABX58" s="7">
        <f t="shared" si="455"/>
        <v>2.1170002068209462E-3</v>
      </c>
      <c r="ABY58" s="7">
        <f t="shared" si="456"/>
        <v>0</v>
      </c>
      <c r="ABZ58" s="7">
        <f t="shared" si="457"/>
        <v>0</v>
      </c>
      <c r="ACA58" s="7">
        <f t="shared" si="458"/>
        <v>0</v>
      </c>
      <c r="ACB58" s="7">
        <f t="shared" si="459"/>
        <v>1.6229399403198514E-3</v>
      </c>
      <c r="ACC58" s="7">
        <f t="shared" si="460"/>
        <v>0</v>
      </c>
      <c r="ACD58" s="7">
        <f t="shared" si="461"/>
        <v>1.4349768330315935E-2</v>
      </c>
      <c r="ACE58" s="7">
        <f t="shared" si="462"/>
        <v>0</v>
      </c>
      <c r="ACF58" s="7">
        <f t="shared" si="463"/>
        <v>0</v>
      </c>
      <c r="ACG58" s="7">
        <f t="shared" si="464"/>
        <v>0</v>
      </c>
      <c r="ACH58" s="7">
        <f t="shared" si="465"/>
        <v>0</v>
      </c>
      <c r="ACI58" s="7">
        <f t="shared" si="466"/>
        <v>2.7145788905329981E-3</v>
      </c>
      <c r="ACJ58" s="7">
        <f t="shared" si="467"/>
        <v>0</v>
      </c>
      <c r="ACK58" s="7">
        <f t="shared" si="468"/>
        <v>0</v>
      </c>
      <c r="ACL58" s="7">
        <f t="shared" si="469"/>
        <v>0</v>
      </c>
      <c r="ACM58" s="7">
        <f t="shared" si="470"/>
        <v>0</v>
      </c>
      <c r="ACN58" s="7">
        <f t="shared" si="471"/>
        <v>0</v>
      </c>
      <c r="ACO58" s="7">
        <f t="shared" si="472"/>
        <v>0</v>
      </c>
      <c r="ACP58" s="7">
        <f t="shared" si="473"/>
        <v>0</v>
      </c>
      <c r="ACQ58" s="7">
        <f t="shared" si="474"/>
        <v>0</v>
      </c>
      <c r="ACR58" s="7">
        <f t="shared" si="475"/>
        <v>3.2829047159925267E-3</v>
      </c>
      <c r="ACS58" s="7">
        <f t="shared" si="476"/>
        <v>0</v>
      </c>
      <c r="ACT58" s="7">
        <f t="shared" si="477"/>
        <v>0</v>
      </c>
      <c r="ACU58" s="7">
        <f t="shared" si="478"/>
        <v>1.1774005586324429E-2</v>
      </c>
      <c r="ACV58" s="7">
        <f t="shared" si="479"/>
        <v>0</v>
      </c>
      <c r="ACW58" s="7">
        <f t="shared" si="480"/>
        <v>0</v>
      </c>
      <c r="ACX58" s="7">
        <f t="shared" si="481"/>
        <v>0</v>
      </c>
      <c r="ACY58" s="7">
        <f t="shared" si="482"/>
        <v>0</v>
      </c>
      <c r="ACZ58" s="7">
        <f t="shared" si="483"/>
        <v>0</v>
      </c>
      <c r="ADA58" s="7">
        <f t="shared" si="484"/>
        <v>6.5148598043275243E-3</v>
      </c>
      <c r="ADB58" s="7">
        <f t="shared" si="485"/>
        <v>0</v>
      </c>
      <c r="ADC58" s="7">
        <f t="shared" si="486"/>
        <v>0</v>
      </c>
      <c r="ADD58" s="7">
        <f t="shared" si="487"/>
        <v>3.9652195389231404E-3</v>
      </c>
      <c r="ADE58" s="7">
        <f t="shared" si="488"/>
        <v>8.5159280194023086E-3</v>
      </c>
      <c r="ADF58" s="7">
        <f t="shared" si="489"/>
        <v>0</v>
      </c>
      <c r="ADG58" s="7">
        <f t="shared" si="490"/>
        <v>3.9132984141280729E-3</v>
      </c>
      <c r="ADH58" s="7">
        <f t="shared" si="491"/>
        <v>5.2973580027400541E-3</v>
      </c>
      <c r="ADI58" s="7">
        <f t="shared" si="492"/>
        <v>0</v>
      </c>
      <c r="ADJ58" s="7">
        <f t="shared" si="493"/>
        <v>0</v>
      </c>
      <c r="ADK58" s="7">
        <f t="shared" si="494"/>
        <v>9.803917335524456E-3</v>
      </c>
      <c r="ADL58" s="7">
        <f t="shared" si="495"/>
        <v>0</v>
      </c>
      <c r="ADM58" s="7">
        <f t="shared" si="496"/>
        <v>0</v>
      </c>
      <c r="ADN58" s="7">
        <f t="shared" si="497"/>
        <v>2.3612777648484703E-3</v>
      </c>
      <c r="ADO58" s="7">
        <f t="shared" si="498"/>
        <v>0</v>
      </c>
      <c r="ADP58" s="7">
        <f t="shared" si="499"/>
        <v>0</v>
      </c>
      <c r="ADQ58" s="7">
        <f t="shared" si="500"/>
        <v>7.715846154576851E-4</v>
      </c>
      <c r="ADR58" s="7">
        <f t="shared" si="501"/>
        <v>0</v>
      </c>
      <c r="ADS58" s="7">
        <f t="shared" si="502"/>
        <v>3.9347792952802944E-3</v>
      </c>
      <c r="ADT58" s="7">
        <f t="shared" si="503"/>
        <v>0</v>
      </c>
      <c r="ADU58" s="7">
        <f t="shared" si="504"/>
        <v>0</v>
      </c>
      <c r="ADV58" s="7">
        <f t="shared" si="505"/>
        <v>0</v>
      </c>
      <c r="ADW58" s="7">
        <f t="shared" si="506"/>
        <v>0</v>
      </c>
      <c r="ADX58" s="7">
        <f t="shared" si="507"/>
        <v>0</v>
      </c>
      <c r="ADY58" s="7">
        <f t="shared" si="508"/>
        <v>5.3805829241891133E-3</v>
      </c>
      <c r="ADZ58" s="7">
        <f t="shared" si="509"/>
        <v>2.0366142158960248E-2</v>
      </c>
      <c r="AEA58" s="7">
        <f t="shared" si="510"/>
        <v>0</v>
      </c>
      <c r="AEB58" s="7">
        <f t="shared" si="511"/>
        <v>0</v>
      </c>
      <c r="AEC58" s="7">
        <f t="shared" si="512"/>
        <v>0</v>
      </c>
      <c r="AED58" s="7">
        <f t="shared" si="513"/>
        <v>0</v>
      </c>
      <c r="AEE58" s="7">
        <f t="shared" si="514"/>
        <v>1.3077215024267999E-2</v>
      </c>
      <c r="AEF58" s="7">
        <f t="shared" si="515"/>
        <v>0</v>
      </c>
      <c r="AEG58" s="7">
        <f t="shared" si="516"/>
        <v>0</v>
      </c>
      <c r="AEH58" s="7">
        <f t="shared" si="517"/>
        <v>0</v>
      </c>
      <c r="AEI58" s="7">
        <f t="shared" si="518"/>
        <v>1.180142339442827E-2</v>
      </c>
      <c r="AEJ58" s="7">
        <f t="shared" si="519"/>
        <v>0</v>
      </c>
      <c r="AEK58" s="7">
        <f t="shared" si="520"/>
        <v>0</v>
      </c>
      <c r="AEL58" s="7">
        <f t="shared" si="521"/>
        <v>0</v>
      </c>
      <c r="AEM58" s="7">
        <f t="shared" si="522"/>
        <v>0</v>
      </c>
      <c r="AEN58" s="7">
        <f t="shared" si="523"/>
        <v>0</v>
      </c>
      <c r="AEO58" s="7">
        <f t="shared" si="524"/>
        <v>0</v>
      </c>
      <c r="AEP58" s="7">
        <f t="shared" si="525"/>
        <v>0</v>
      </c>
      <c r="AEQ58" s="7">
        <f t="shared" si="526"/>
        <v>0</v>
      </c>
      <c r="AER58" s="7">
        <f t="shared" si="527"/>
        <v>2.8794095715352201E-3</v>
      </c>
      <c r="AES58" s="7">
        <f t="shared" si="528"/>
        <v>0</v>
      </c>
      <c r="AET58" s="7">
        <f t="shared" si="529"/>
        <v>0</v>
      </c>
      <c r="AEU58" s="7">
        <f t="shared" si="530"/>
        <v>0</v>
      </c>
      <c r="AEV58" s="7">
        <f t="shared" si="531"/>
        <v>0</v>
      </c>
      <c r="AEW58" s="7">
        <f t="shared" si="532"/>
        <v>0</v>
      </c>
      <c r="AEX58" s="7">
        <f t="shared" si="533"/>
        <v>6.4986681853685625E-3</v>
      </c>
      <c r="AEY58" s="7">
        <f t="shared" si="534"/>
        <v>0</v>
      </c>
      <c r="AEZ58" s="7">
        <f t="shared" si="535"/>
        <v>4.8981698289258309E-2</v>
      </c>
      <c r="AFA58" s="7">
        <f t="shared" si="536"/>
        <v>1.6954891876686359E-2</v>
      </c>
      <c r="AFB58" s="7">
        <f t="shared" si="537"/>
        <v>0</v>
      </c>
      <c r="AFC58" s="7">
        <f t="shared" si="538"/>
        <v>0</v>
      </c>
      <c r="AFD58" s="7">
        <f t="shared" si="539"/>
        <v>0</v>
      </c>
      <c r="AFE58" s="7">
        <f t="shared" si="540"/>
        <v>0</v>
      </c>
      <c r="AFF58" s="7">
        <f t="shared" si="541"/>
        <v>0</v>
      </c>
      <c r="AFG58" s="7">
        <f t="shared" si="542"/>
        <v>0</v>
      </c>
      <c r="AFH58" s="7">
        <f t="shared" si="543"/>
        <v>0</v>
      </c>
      <c r="AFI58" s="7">
        <f t="shared" si="544"/>
        <v>2.3666749711681238E-3</v>
      </c>
      <c r="AFJ58" s="7">
        <f t="shared" si="545"/>
        <v>9.1023884580958749E-3</v>
      </c>
      <c r="AFK58" s="7">
        <f t="shared" si="546"/>
        <v>0</v>
      </c>
      <c r="AFL58" s="7">
        <f t="shared" si="547"/>
        <v>0</v>
      </c>
      <c r="AFM58" s="7">
        <f t="shared" si="548"/>
        <v>0</v>
      </c>
      <c r="AFN58" s="7">
        <f t="shared" si="549"/>
        <v>0</v>
      </c>
      <c r="AFO58" s="7">
        <f t="shared" si="550"/>
        <v>1.4192493738161228E-3</v>
      </c>
      <c r="AFP58" s="7">
        <f t="shared" si="551"/>
        <v>3.9507550259864693E-3</v>
      </c>
      <c r="AFQ58" s="7">
        <f t="shared" si="552"/>
        <v>0</v>
      </c>
      <c r="AFR58" s="7">
        <f t="shared" si="553"/>
        <v>0</v>
      </c>
      <c r="AFS58" s="7">
        <f t="shared" si="554"/>
        <v>1.3726606888648725E-2</v>
      </c>
      <c r="AFT58" s="7">
        <f t="shared" si="555"/>
        <v>0</v>
      </c>
      <c r="AFU58" s="7">
        <f t="shared" si="556"/>
        <v>0</v>
      </c>
      <c r="AFV58" s="7">
        <f t="shared" si="557"/>
        <v>0</v>
      </c>
      <c r="AFW58" s="7">
        <f t="shared" si="558"/>
        <v>0</v>
      </c>
      <c r="AFX58" s="7">
        <f t="shared" si="559"/>
        <v>0</v>
      </c>
      <c r="AFY58" s="7">
        <f t="shared" si="560"/>
        <v>0</v>
      </c>
      <c r="AFZ58" s="7">
        <f t="shared" si="561"/>
        <v>0</v>
      </c>
      <c r="AGA58" s="7">
        <f t="shared" si="562"/>
        <v>3.9507550259864693E-3</v>
      </c>
      <c r="AGB58" s="7">
        <f t="shared" si="563"/>
        <v>1.0410347437600739E-2</v>
      </c>
      <c r="AGC58" s="7">
        <f t="shared" si="564"/>
        <v>0</v>
      </c>
      <c r="AGD58" s="7">
        <f t="shared" si="565"/>
        <v>0</v>
      </c>
      <c r="AGE58" s="7">
        <f t="shared" si="566"/>
        <v>1.5571372008706341E-2</v>
      </c>
      <c r="AGF58" s="7">
        <f t="shared" si="567"/>
        <v>0</v>
      </c>
      <c r="AGG58" s="7">
        <f t="shared" si="568"/>
        <v>0</v>
      </c>
      <c r="AGH58" s="7">
        <f t="shared" si="569"/>
        <v>3.245189038230787E-2</v>
      </c>
      <c r="AGI58" s="7">
        <f t="shared" si="570"/>
        <v>0</v>
      </c>
      <c r="AGJ58" s="7">
        <f t="shared" si="571"/>
        <v>0</v>
      </c>
      <c r="AGK58" s="7">
        <f t="shared" si="572"/>
        <v>1.3000898526908096E-2</v>
      </c>
      <c r="AGL58" s="7">
        <f t="shared" si="573"/>
        <v>0</v>
      </c>
      <c r="AGM58" s="7">
        <f t="shared" si="574"/>
        <v>0</v>
      </c>
      <c r="AGN58" s="7">
        <f t="shared" si="575"/>
        <v>0</v>
      </c>
      <c r="AGO58" s="7">
        <f t="shared" si="576"/>
        <v>0</v>
      </c>
      <c r="AGP58" s="7">
        <f t="shared" si="577"/>
        <v>0</v>
      </c>
      <c r="AGQ58" s="7">
        <f t="shared" si="578"/>
        <v>1.3005108347837425E-2</v>
      </c>
      <c r="AGR58" s="7">
        <f t="shared" si="579"/>
        <v>1.9511116733800717E-2</v>
      </c>
      <c r="AGS58" s="7">
        <f t="shared" si="580"/>
        <v>0</v>
      </c>
      <c r="AGT58" s="7">
        <f t="shared" si="581"/>
        <v>0</v>
      </c>
      <c r="AGU58" s="7">
        <f t="shared" si="582"/>
        <v>0</v>
      </c>
      <c r="AGV58" s="7">
        <f t="shared" si="583"/>
        <v>5.203338668651687E-3</v>
      </c>
      <c r="AGW58" s="7">
        <f t="shared" si="584"/>
        <v>0</v>
      </c>
      <c r="AGX58" s="7">
        <f t="shared" si="585"/>
        <v>0</v>
      </c>
      <c r="AGY58" s="7">
        <f t="shared" si="586"/>
        <v>2.3345615935661847E-2</v>
      </c>
      <c r="AGZ58" s="7">
        <f t="shared" si="587"/>
        <v>0</v>
      </c>
      <c r="AHA58" s="7">
        <f t="shared" si="588"/>
        <v>0</v>
      </c>
      <c r="AHB58" s="7">
        <f t="shared" si="589"/>
        <v>0</v>
      </c>
      <c r="AHC58" s="7">
        <f t="shared" si="590"/>
        <v>1.299787609136909E-2</v>
      </c>
      <c r="AHD58" s="7">
        <f t="shared" si="591"/>
        <v>5.3961376728023557E-2</v>
      </c>
      <c r="AHE58" s="7">
        <f t="shared" si="592"/>
        <v>0</v>
      </c>
      <c r="AHF58" s="7">
        <f t="shared" si="593"/>
        <v>0</v>
      </c>
      <c r="AHG58" s="7">
        <f t="shared" si="594"/>
        <v>0</v>
      </c>
      <c r="AHH58" s="7">
        <f t="shared" si="595"/>
        <v>0</v>
      </c>
      <c r="AHI58" s="7">
        <f t="shared" si="596"/>
        <v>1.299787609136909E-2</v>
      </c>
      <c r="AHJ58" s="7">
        <f t="shared" si="597"/>
        <v>2.6743157313883817E-3</v>
      </c>
      <c r="AHK58" s="7">
        <f t="shared" si="598"/>
        <v>0</v>
      </c>
      <c r="AHL58" s="7">
        <f t="shared" si="599"/>
        <v>0</v>
      </c>
      <c r="AHM58" s="7">
        <f t="shared" si="600"/>
        <v>0</v>
      </c>
      <c r="AHN58" s="7">
        <f t="shared" si="601"/>
        <v>0</v>
      </c>
      <c r="AHO58" s="7">
        <f t="shared" si="602"/>
        <v>0</v>
      </c>
      <c r="AHP58" s="7">
        <f t="shared" si="603"/>
        <v>0</v>
      </c>
      <c r="AHQ58" s="7">
        <f t="shared" si="604"/>
        <v>0</v>
      </c>
      <c r="AHR58" s="7">
        <f t="shared" si="605"/>
        <v>0</v>
      </c>
      <c r="AHS58" s="7">
        <f t="shared" si="606"/>
        <v>0</v>
      </c>
      <c r="AHT58" s="7">
        <f t="shared" si="607"/>
        <v>0</v>
      </c>
      <c r="AHU58" s="7">
        <f t="shared" si="608"/>
        <v>0.25910217256984308</v>
      </c>
      <c r="AHV58" s="7">
        <f t="shared" si="609"/>
        <v>0</v>
      </c>
      <c r="AHW58" s="2">
        <f t="shared" si="610"/>
        <v>1</v>
      </c>
      <c r="AHY58" s="7">
        <f t="shared" si="611"/>
        <v>0</v>
      </c>
      <c r="AHZ58" s="7">
        <f t="shared" si="612"/>
        <v>0</v>
      </c>
      <c r="AIA58" s="7">
        <f t="shared" si="613"/>
        <v>0</v>
      </c>
      <c r="AIB58" s="7">
        <f t="shared" si="614"/>
        <v>0</v>
      </c>
      <c r="AIC58" s="7">
        <f t="shared" si="615"/>
        <v>1.5176027725232977</v>
      </c>
      <c r="AID58" s="7">
        <f t="shared" si="616"/>
        <v>0</v>
      </c>
      <c r="AIE58" s="7">
        <f t="shared" si="617"/>
        <v>0</v>
      </c>
      <c r="AIF58" s="7">
        <f t="shared" si="618"/>
        <v>0</v>
      </c>
      <c r="AIG58" s="7">
        <f t="shared" si="619"/>
        <v>0</v>
      </c>
      <c r="AIH58" s="7">
        <f t="shared" si="620"/>
        <v>0</v>
      </c>
      <c r="AII58" s="7">
        <f t="shared" si="621"/>
        <v>0</v>
      </c>
      <c r="AIJ58" s="7">
        <f t="shared" si="622"/>
        <v>0</v>
      </c>
      <c r="AIK58" s="7">
        <f t="shared" si="623"/>
        <v>0</v>
      </c>
      <c r="AIL58" s="7">
        <f t="shared" si="624"/>
        <v>7.6358303040613329</v>
      </c>
      <c r="AIM58" s="7">
        <f t="shared" si="625"/>
        <v>0</v>
      </c>
      <c r="AIN58" s="7">
        <f t="shared" si="626"/>
        <v>0</v>
      </c>
      <c r="AIO58" s="7">
        <f t="shared" si="627"/>
        <v>13.381772684350217</v>
      </c>
      <c r="AIP58" s="7">
        <f t="shared" si="628"/>
        <v>0</v>
      </c>
      <c r="AIQ58" s="7">
        <f t="shared" si="629"/>
        <v>0</v>
      </c>
      <c r="AIR58" s="7">
        <f t="shared" si="630"/>
        <v>36.761735577477324</v>
      </c>
      <c r="AIS58" s="7">
        <f t="shared" si="631"/>
        <v>0</v>
      </c>
      <c r="AIT58" s="7">
        <f t="shared" si="632"/>
        <v>0</v>
      </c>
      <c r="AIU58" s="7">
        <f t="shared" si="633"/>
        <v>67.428013357437976</v>
      </c>
      <c r="AIV58" s="7">
        <f t="shared" si="634"/>
        <v>0</v>
      </c>
      <c r="AIW58" s="7">
        <f t="shared" si="635"/>
        <v>0</v>
      </c>
      <c r="AIX58" s="7">
        <f t="shared" si="636"/>
        <v>14.00452490983427</v>
      </c>
      <c r="AIY58" s="7">
        <f t="shared" si="637"/>
        <v>14.031848590659898</v>
      </c>
      <c r="AIZ58" s="7">
        <f t="shared" si="638"/>
        <v>0</v>
      </c>
      <c r="AJA58" s="7">
        <f t="shared" si="639"/>
        <v>58.888224612728862</v>
      </c>
      <c r="AJB58" s="7">
        <f t="shared" si="640"/>
        <v>10.940857197260984</v>
      </c>
      <c r="AJC58" s="7">
        <f t="shared" si="641"/>
        <v>0</v>
      </c>
      <c r="AJD58" s="7">
        <f t="shared" si="642"/>
        <v>46.20434427613317</v>
      </c>
      <c r="AJE58" s="7">
        <f t="shared" si="643"/>
        <v>0</v>
      </c>
      <c r="AJF58" s="7">
        <f t="shared" si="644"/>
        <v>14.204898569222193</v>
      </c>
      <c r="AJG58" s="7">
        <f t="shared" si="645"/>
        <v>56.355091702853137</v>
      </c>
      <c r="AJH58" s="7">
        <f t="shared" si="646"/>
        <v>0</v>
      </c>
      <c r="AJI58" s="7">
        <f t="shared" si="647"/>
        <v>0</v>
      </c>
      <c r="AJJ58" s="7">
        <f t="shared" si="648"/>
        <v>28.139975790291331</v>
      </c>
      <c r="AJK58" s="7">
        <f t="shared" si="649"/>
        <v>0</v>
      </c>
      <c r="AJL58" s="7">
        <f t="shared" si="650"/>
        <v>0</v>
      </c>
      <c r="AJM58" s="7">
        <f t="shared" si="651"/>
        <v>73.960650048164666</v>
      </c>
      <c r="AJN58" s="7">
        <f t="shared" si="652"/>
        <v>23.689631275817536</v>
      </c>
      <c r="AJO58" s="7">
        <f t="shared" si="653"/>
        <v>0</v>
      </c>
      <c r="AJP58" s="7">
        <f t="shared" si="654"/>
        <v>31.571374707309502</v>
      </c>
      <c r="AJQ58" s="7">
        <f t="shared" si="655"/>
        <v>0</v>
      </c>
      <c r="AJR58" s="7">
        <f t="shared" si="656"/>
        <v>21.327271371101975</v>
      </c>
      <c r="AJS58" s="7">
        <f t="shared" si="657"/>
        <v>46.118957773553085</v>
      </c>
      <c r="AJT58" s="7">
        <f t="shared" si="658"/>
        <v>17.701191228201221</v>
      </c>
      <c r="AJU58" s="7">
        <f t="shared" si="659"/>
        <v>0</v>
      </c>
      <c r="AJV58" s="7">
        <f t="shared" si="660"/>
        <v>152.63805049885298</v>
      </c>
      <c r="AJW58" s="7">
        <f t="shared" si="661"/>
        <v>25.200403128134429</v>
      </c>
      <c r="AJX58" s="7">
        <f t="shared" si="662"/>
        <v>0</v>
      </c>
      <c r="AJY58" s="7">
        <f t="shared" si="663"/>
        <v>32.319360469911004</v>
      </c>
      <c r="AJZ58" s="7">
        <f t="shared" si="664"/>
        <v>0</v>
      </c>
      <c r="AKA58" s="7">
        <f t="shared" si="665"/>
        <v>0</v>
      </c>
      <c r="AKB58" s="7">
        <f t="shared" si="666"/>
        <v>90.84896177180353</v>
      </c>
      <c r="AKC58" s="7">
        <f t="shared" si="667"/>
        <v>15.903520727215263</v>
      </c>
      <c r="AKD58" s="7">
        <f t="shared" si="668"/>
        <v>11.183354864588411</v>
      </c>
      <c r="AKE58" s="7">
        <f t="shared" si="669"/>
        <v>50.684289444834725</v>
      </c>
      <c r="AKF58" s="7">
        <f t="shared" si="670"/>
        <v>0</v>
      </c>
      <c r="AKG58" s="7">
        <f t="shared" si="671"/>
        <v>11.234586766136459</v>
      </c>
      <c r="AKH58" s="7">
        <f t="shared" si="672"/>
        <v>64.237973621046166</v>
      </c>
      <c r="AKI58" s="7">
        <f t="shared" si="673"/>
        <v>0</v>
      </c>
      <c r="AKJ58" s="7">
        <f t="shared" si="674"/>
        <v>0</v>
      </c>
      <c r="AKK58" s="7">
        <f t="shared" si="675"/>
        <v>0</v>
      </c>
      <c r="AKL58" s="7">
        <f t="shared" si="676"/>
        <v>0</v>
      </c>
      <c r="AKM58" s="7">
        <f t="shared" si="677"/>
        <v>0</v>
      </c>
      <c r="AKN58" s="7">
        <f t="shared" si="678"/>
        <v>54.372986356294199</v>
      </c>
      <c r="AKO58" s="7">
        <f t="shared" si="679"/>
        <v>11.235725252837526</v>
      </c>
      <c r="AKP58" s="7">
        <f t="shared" si="680"/>
        <v>0</v>
      </c>
      <c r="AKQ58" s="7">
        <f t="shared" si="681"/>
        <v>0</v>
      </c>
      <c r="AKR58" s="7">
        <f t="shared" si="682"/>
        <v>0</v>
      </c>
      <c r="AKS58" s="7">
        <f t="shared" si="683"/>
        <v>0</v>
      </c>
      <c r="AKT58" s="7">
        <f t="shared" si="684"/>
        <v>55.905389455931385</v>
      </c>
      <c r="AKU58" s="7">
        <f t="shared" si="685"/>
        <v>15.706562527930544</v>
      </c>
      <c r="AKV58" s="7">
        <f t="shared" si="686"/>
        <v>0</v>
      </c>
      <c r="AKW58" s="7">
        <f t="shared" si="687"/>
        <v>172.17562077587647</v>
      </c>
      <c r="AKX58" s="7">
        <f t="shared" si="688"/>
        <v>48.785293627453726</v>
      </c>
      <c r="AKY58" s="7">
        <f t="shared" si="689"/>
        <v>0</v>
      </c>
      <c r="AKZ58" s="7">
        <f t="shared" si="690"/>
        <v>27.793875833166741</v>
      </c>
      <c r="ALA58" s="7">
        <f t="shared" si="691"/>
        <v>0</v>
      </c>
      <c r="ALB58" s="7">
        <f t="shared" si="692"/>
        <v>0</v>
      </c>
      <c r="ALC58" s="7">
        <f t="shared" si="693"/>
        <v>68.828351999751291</v>
      </c>
      <c r="ALD58" s="7">
        <f t="shared" si="694"/>
        <v>22.241476192059373</v>
      </c>
      <c r="ALE58" s="7">
        <f t="shared" si="695"/>
        <v>0</v>
      </c>
      <c r="ALF58" s="7">
        <f t="shared" si="696"/>
        <v>130.75292064422783</v>
      </c>
      <c r="ALG58" s="7">
        <f t="shared" si="697"/>
        <v>21.309055583884891</v>
      </c>
      <c r="ALH58" s="7">
        <f t="shared" si="698"/>
        <v>11.137815396545701</v>
      </c>
      <c r="ALI58" s="7">
        <f t="shared" si="699"/>
        <v>26.103223082081144</v>
      </c>
      <c r="ALJ58" s="7">
        <f t="shared" si="700"/>
        <v>0</v>
      </c>
      <c r="ALK58" s="7">
        <f t="shared" si="701"/>
        <v>0</v>
      </c>
      <c r="ALL58" s="7">
        <f t="shared" si="702"/>
        <v>0</v>
      </c>
      <c r="ALM58" s="7">
        <f t="shared" si="703"/>
        <v>75.686595886983369</v>
      </c>
      <c r="ALN58" s="7">
        <f t="shared" si="704"/>
        <v>0</v>
      </c>
      <c r="ALO58" s="7">
        <f t="shared" si="705"/>
        <v>12.698680663709572</v>
      </c>
      <c r="ALP58" s="7">
        <f t="shared" si="706"/>
        <v>87.450578969116322</v>
      </c>
      <c r="ALQ58" s="7">
        <f t="shared" si="707"/>
        <v>13.949877548183018</v>
      </c>
      <c r="ALR58" s="7">
        <f t="shared" si="708"/>
        <v>71.9409746404705</v>
      </c>
      <c r="ALS58" s="7">
        <f t="shared" si="709"/>
        <v>27.838276814508379</v>
      </c>
      <c r="ALT58" s="7">
        <f t="shared" si="710"/>
        <v>0</v>
      </c>
      <c r="ALU58" s="7">
        <f t="shared" si="711"/>
        <v>56.769500862041795</v>
      </c>
      <c r="ALV58" s="7">
        <f t="shared" si="712"/>
        <v>66.766552584117619</v>
      </c>
      <c r="ALW58" s="7">
        <f t="shared" si="713"/>
        <v>0</v>
      </c>
      <c r="ALX58" s="7">
        <f t="shared" si="714"/>
        <v>63.701746384843268</v>
      </c>
      <c r="ALY58" s="7">
        <f t="shared" si="715"/>
        <v>58.461292099828455</v>
      </c>
      <c r="ALZ58" s="7">
        <f t="shared" si="716"/>
        <v>0</v>
      </c>
      <c r="AMA58" s="7">
        <f t="shared" si="717"/>
        <v>25.654659321860454</v>
      </c>
      <c r="AMB58" s="7">
        <f t="shared" si="718"/>
        <v>0</v>
      </c>
      <c r="AMC58" s="7">
        <f t="shared" si="719"/>
        <v>0</v>
      </c>
      <c r="AMD58" s="7">
        <f t="shared" si="720"/>
        <v>0</v>
      </c>
      <c r="AME58" s="7">
        <f t="shared" si="721"/>
        <v>0</v>
      </c>
      <c r="AMF58" s="7">
        <f t="shared" si="722"/>
        <v>0</v>
      </c>
      <c r="AMG58" s="7">
        <f t="shared" si="723"/>
        <v>0</v>
      </c>
      <c r="AMH58" s="7">
        <f t="shared" si="724"/>
        <v>0</v>
      </c>
      <c r="AMI58" s="7">
        <f t="shared" si="725"/>
        <v>0</v>
      </c>
      <c r="AMJ58" s="7">
        <f t="shared" si="726"/>
        <v>104.61668144781569</v>
      </c>
      <c r="AMK58" s="7">
        <f t="shared" si="727"/>
        <v>21.373949325845754</v>
      </c>
      <c r="AML58" s="7">
        <f t="shared" si="728"/>
        <v>0</v>
      </c>
      <c r="AMM58" s="7">
        <f t="shared" si="729"/>
        <v>75.838014618225372</v>
      </c>
      <c r="AMN58" s="7">
        <f t="shared" si="730"/>
        <v>15.498219461635147</v>
      </c>
      <c r="AMO58" s="7">
        <f t="shared" si="731"/>
        <v>0</v>
      </c>
      <c r="AMP58" s="7">
        <f t="shared" si="732"/>
        <v>39.381393476634202</v>
      </c>
      <c r="AMQ58" s="7">
        <f t="shared" si="733"/>
        <v>0</v>
      </c>
      <c r="AMR58" s="7">
        <f t="shared" si="734"/>
        <v>0</v>
      </c>
      <c r="AMS58" s="7">
        <f t="shared" si="735"/>
        <v>0</v>
      </c>
      <c r="AMT58" s="7">
        <f t="shared" si="736"/>
        <v>20.779659267888395</v>
      </c>
      <c r="AMU58" s="7">
        <f t="shared" si="737"/>
        <v>0</v>
      </c>
      <c r="AMV58" s="7">
        <f t="shared" si="738"/>
        <v>14.543029119439312</v>
      </c>
      <c r="AMW58" s="7">
        <f t="shared" si="739"/>
        <v>19.668496247646278</v>
      </c>
      <c r="AMX58" s="7">
        <f t="shared" si="740"/>
        <v>0</v>
      </c>
      <c r="AMY58" s="7">
        <f t="shared" si="741"/>
        <v>0</v>
      </c>
      <c r="AMZ58" s="7">
        <f t="shared" si="742"/>
        <v>124.13717442432318</v>
      </c>
      <c r="ANA58" s="7">
        <f t="shared" si="743"/>
        <v>0</v>
      </c>
      <c r="ANB58" s="7">
        <f t="shared" si="744"/>
        <v>25.137786359575703</v>
      </c>
      <c r="ANC58" s="7">
        <f t="shared" si="745"/>
        <v>0</v>
      </c>
      <c r="AND58" s="7">
        <f t="shared" si="746"/>
        <v>0</v>
      </c>
      <c r="ANE58" s="7">
        <f t="shared" si="747"/>
        <v>85.635831167614342</v>
      </c>
      <c r="ANF58" s="7">
        <f t="shared" si="748"/>
        <v>0</v>
      </c>
      <c r="ANG58" s="7">
        <f t="shared" si="749"/>
        <v>0</v>
      </c>
      <c r="ANH58" s="7">
        <f t="shared" si="750"/>
        <v>117.82198869350042</v>
      </c>
      <c r="ANI58" s="7">
        <f t="shared" si="751"/>
        <v>28.088743888743284</v>
      </c>
      <c r="ANJ58" s="7">
        <f t="shared" si="752"/>
        <v>0</v>
      </c>
      <c r="ANK58" s="7">
        <f t="shared" si="753"/>
        <v>41.356667902986729</v>
      </c>
      <c r="ANL58" s="7">
        <f t="shared" si="754"/>
        <v>22.328001181340518</v>
      </c>
      <c r="ANM58" s="7">
        <f t="shared" si="755"/>
        <v>0</v>
      </c>
      <c r="ANN58" s="7">
        <f t="shared" si="756"/>
        <v>0</v>
      </c>
      <c r="ANO58" s="7">
        <f t="shared" si="757"/>
        <v>0</v>
      </c>
      <c r="ANP58" s="7">
        <f t="shared" si="758"/>
        <v>17.117147550553472</v>
      </c>
      <c r="ANQ58" s="7">
        <f t="shared" si="759"/>
        <v>0</v>
      </c>
      <c r="ANR58" s="7">
        <f t="shared" si="760"/>
        <v>151.34700657984217</v>
      </c>
      <c r="ANS58" s="7">
        <f t="shared" si="761"/>
        <v>0</v>
      </c>
      <c r="ANT58" s="7">
        <f t="shared" si="762"/>
        <v>0</v>
      </c>
      <c r="ANU58" s="7">
        <f t="shared" si="763"/>
        <v>0</v>
      </c>
      <c r="ANV58" s="7">
        <f t="shared" si="764"/>
        <v>0</v>
      </c>
      <c r="ANW58" s="7">
        <f t="shared" si="765"/>
        <v>28.630663558451531</v>
      </c>
      <c r="ANX58" s="7">
        <f t="shared" si="766"/>
        <v>0</v>
      </c>
      <c r="ANY58" s="7">
        <f t="shared" si="767"/>
        <v>0</v>
      </c>
      <c r="ANZ58" s="7">
        <f t="shared" si="768"/>
        <v>0</v>
      </c>
      <c r="AOA58" s="7">
        <f t="shared" si="769"/>
        <v>0</v>
      </c>
      <c r="AOB58" s="7">
        <f t="shared" si="770"/>
        <v>0</v>
      </c>
      <c r="AOC58" s="7">
        <f t="shared" si="771"/>
        <v>0</v>
      </c>
      <c r="AOD58" s="7">
        <f t="shared" si="772"/>
        <v>0</v>
      </c>
      <c r="AOE58" s="7">
        <f t="shared" si="773"/>
        <v>0</v>
      </c>
      <c r="AOF58" s="7">
        <f t="shared" si="774"/>
        <v>34.624796039573177</v>
      </c>
      <c r="AOG58" s="7">
        <f t="shared" si="775"/>
        <v>0</v>
      </c>
      <c r="AOH58" s="7">
        <f t="shared" si="776"/>
        <v>0</v>
      </c>
      <c r="AOI58" s="7">
        <f t="shared" si="777"/>
        <v>124.18043691896375</v>
      </c>
      <c r="AOJ58" s="7">
        <f t="shared" si="778"/>
        <v>0</v>
      </c>
      <c r="AOK58" s="7">
        <f t="shared" si="779"/>
        <v>0</v>
      </c>
      <c r="AOL58" s="7">
        <f t="shared" si="780"/>
        <v>0</v>
      </c>
      <c r="AOM58" s="7">
        <f t="shared" si="781"/>
        <v>0</v>
      </c>
      <c r="AON58" s="7">
        <f t="shared" si="782"/>
        <v>0</v>
      </c>
      <c r="AOO58" s="7">
        <f t="shared" si="783"/>
        <v>68.712226356242397</v>
      </c>
      <c r="AOP58" s="7">
        <f t="shared" si="784"/>
        <v>0</v>
      </c>
      <c r="AOQ58" s="7">
        <f t="shared" si="785"/>
        <v>0</v>
      </c>
      <c r="AOR58" s="7">
        <f t="shared" si="786"/>
        <v>41.821170477022363</v>
      </c>
      <c r="AOS58" s="7">
        <f t="shared" si="787"/>
        <v>89.817492820636147</v>
      </c>
      <c r="AOT58" s="7">
        <f t="shared" si="788"/>
        <v>0</v>
      </c>
      <c r="AOU58" s="7">
        <f t="shared" si="789"/>
        <v>41.273558373808783</v>
      </c>
      <c r="AOV58" s="7">
        <f t="shared" si="790"/>
        <v>55.871234854899349</v>
      </c>
      <c r="AOW58" s="7">
        <f t="shared" si="791"/>
        <v>0</v>
      </c>
      <c r="AOX58" s="7">
        <f t="shared" si="792"/>
        <v>0</v>
      </c>
      <c r="AOY58" s="7">
        <f t="shared" si="793"/>
        <v>103.40191613777644</v>
      </c>
      <c r="AOZ58" s="7">
        <f t="shared" si="794"/>
        <v>0</v>
      </c>
      <c r="APA58" s="7">
        <f t="shared" si="795"/>
        <v>0</v>
      </c>
      <c r="APB58" s="7">
        <f t="shared" si="796"/>
        <v>24.904396585856816</v>
      </c>
      <c r="APC58" s="7">
        <f t="shared" si="797"/>
        <v>0</v>
      </c>
      <c r="APD58" s="7">
        <f t="shared" si="798"/>
        <v>0</v>
      </c>
      <c r="APE58" s="7">
        <f t="shared" si="799"/>
        <v>8.1379029392322053</v>
      </c>
      <c r="APF58" s="7">
        <f t="shared" si="800"/>
        <v>0</v>
      </c>
      <c r="APG58" s="7">
        <f t="shared" si="801"/>
        <v>41.500117227321262</v>
      </c>
      <c r="APH58" s="7">
        <f t="shared" si="802"/>
        <v>0</v>
      </c>
      <c r="API58" s="7">
        <f t="shared" si="803"/>
        <v>0</v>
      </c>
      <c r="APJ58" s="7">
        <f t="shared" si="804"/>
        <v>0</v>
      </c>
      <c r="APK58" s="7">
        <f t="shared" si="805"/>
        <v>0</v>
      </c>
      <c r="APL58" s="7">
        <f t="shared" si="806"/>
        <v>0</v>
      </c>
      <c r="APM58" s="7">
        <f t="shared" si="807"/>
        <v>56.749008101422575</v>
      </c>
      <c r="APN58" s="7">
        <f t="shared" si="808"/>
        <v>214.80170135055374</v>
      </c>
      <c r="APO58" s="7">
        <f t="shared" si="809"/>
        <v>0</v>
      </c>
      <c r="APP58" s="7">
        <f t="shared" si="810"/>
        <v>0</v>
      </c>
      <c r="APQ58" s="7">
        <f t="shared" si="811"/>
        <v>0</v>
      </c>
      <c r="APR58" s="7">
        <f t="shared" si="812"/>
        <v>0</v>
      </c>
      <c r="APS58" s="7">
        <f t="shared" si="813"/>
        <v>137.92538686095457</v>
      </c>
      <c r="APT58" s="7">
        <f t="shared" si="814"/>
        <v>0</v>
      </c>
      <c r="APU58" s="7">
        <f t="shared" si="815"/>
        <v>0</v>
      </c>
      <c r="APV58" s="7">
        <f t="shared" si="816"/>
        <v>0</v>
      </c>
      <c r="APW58" s="7">
        <f t="shared" si="817"/>
        <v>124.46961254103496</v>
      </c>
      <c r="APX58" s="7">
        <f t="shared" si="818"/>
        <v>0</v>
      </c>
      <c r="APY58" s="7">
        <f t="shared" si="819"/>
        <v>0</v>
      </c>
      <c r="APZ58" s="7">
        <f t="shared" si="820"/>
        <v>0</v>
      </c>
      <c r="AQA58" s="7">
        <f t="shared" si="821"/>
        <v>0</v>
      </c>
      <c r="AQB58" s="7">
        <f t="shared" si="822"/>
        <v>0</v>
      </c>
      <c r="AQC58" s="7">
        <f t="shared" si="823"/>
        <v>0</v>
      </c>
      <c r="AQD58" s="7">
        <f t="shared" si="824"/>
        <v>0</v>
      </c>
      <c r="AQE58" s="7">
        <f t="shared" si="825"/>
        <v>0</v>
      </c>
      <c r="AQF58" s="7">
        <f t="shared" si="826"/>
        <v>30.369132750981965</v>
      </c>
      <c r="AQG58" s="7">
        <f t="shared" si="827"/>
        <v>0</v>
      </c>
      <c r="AQH58" s="7">
        <f t="shared" si="828"/>
        <v>0</v>
      </c>
      <c r="AQI58" s="7">
        <f t="shared" si="829"/>
        <v>0</v>
      </c>
      <c r="AQJ58" s="7">
        <f t="shared" si="830"/>
        <v>0</v>
      </c>
      <c r="AQK58" s="7">
        <f t="shared" si="831"/>
        <v>0</v>
      </c>
      <c r="AQL58" s="7">
        <f t="shared" si="832"/>
        <v>68.541453351082225</v>
      </c>
      <c r="AQM58" s="7">
        <f t="shared" si="833"/>
        <v>0</v>
      </c>
      <c r="AQN58" s="7">
        <f t="shared" si="834"/>
        <v>516.60997185680742</v>
      </c>
      <c r="AQO58" s="7">
        <f t="shared" si="835"/>
        <v>178.82324462341103</v>
      </c>
      <c r="AQP58" s="7">
        <f t="shared" si="836"/>
        <v>0</v>
      </c>
      <c r="AQQ58" s="7">
        <f t="shared" si="837"/>
        <v>0</v>
      </c>
      <c r="AQR58" s="7">
        <f t="shared" si="838"/>
        <v>0</v>
      </c>
      <c r="AQS58" s="7">
        <f t="shared" si="839"/>
        <v>0</v>
      </c>
      <c r="AQT58" s="7">
        <f t="shared" si="840"/>
        <v>0</v>
      </c>
      <c r="AQU58" s="7">
        <f t="shared" si="841"/>
        <v>0</v>
      </c>
      <c r="AQV58" s="7">
        <f t="shared" si="842"/>
        <v>0</v>
      </c>
      <c r="AQW58" s="7">
        <f t="shared" si="843"/>
        <v>24.9613209209102</v>
      </c>
      <c r="AQX58" s="7">
        <f t="shared" si="844"/>
        <v>96.002891067537192</v>
      </c>
      <c r="AQY58" s="7">
        <f t="shared" si="845"/>
        <v>0</v>
      </c>
      <c r="AQZ58" s="7">
        <f t="shared" si="846"/>
        <v>0</v>
      </c>
      <c r="ARA58" s="7">
        <f t="shared" si="847"/>
        <v>0</v>
      </c>
      <c r="ARB58" s="7">
        <f t="shared" si="848"/>
        <v>0</v>
      </c>
      <c r="ARC58" s="7">
        <f t="shared" si="849"/>
        <v>14.968823145638648</v>
      </c>
      <c r="ARD58" s="7">
        <f t="shared" si="850"/>
        <v>41.668613259079294</v>
      </c>
      <c r="ARE58" s="7">
        <f t="shared" si="851"/>
        <v>0</v>
      </c>
      <c r="ARF58" s="7">
        <f t="shared" si="852"/>
        <v>0</v>
      </c>
      <c r="ARG58" s="7">
        <f t="shared" si="853"/>
        <v>144.77452285457809</v>
      </c>
      <c r="ARH58" s="7">
        <f t="shared" si="854"/>
        <v>0</v>
      </c>
      <c r="ARI58" s="7">
        <f t="shared" si="855"/>
        <v>0</v>
      </c>
      <c r="ARJ58" s="7">
        <f t="shared" si="856"/>
        <v>0</v>
      </c>
      <c r="ARK58" s="7">
        <f t="shared" si="857"/>
        <v>0</v>
      </c>
      <c r="ARL58" s="7">
        <f t="shared" si="858"/>
        <v>0</v>
      </c>
      <c r="ARM58" s="7">
        <f t="shared" si="859"/>
        <v>0</v>
      </c>
      <c r="ARN58" s="7">
        <f t="shared" si="860"/>
        <v>0</v>
      </c>
      <c r="ARO58" s="7">
        <f t="shared" si="861"/>
        <v>41.668613259079294</v>
      </c>
      <c r="ARP58" s="7">
        <f t="shared" si="862"/>
        <v>109.797934424375</v>
      </c>
      <c r="ARQ58" s="7">
        <f t="shared" si="863"/>
        <v>0</v>
      </c>
      <c r="ARR58" s="7">
        <f t="shared" si="864"/>
        <v>0</v>
      </c>
      <c r="ARS58" s="7">
        <f t="shared" si="865"/>
        <v>164.23126057582579</v>
      </c>
      <c r="ART58" s="7">
        <f t="shared" si="866"/>
        <v>0</v>
      </c>
      <c r="ARU58" s="7">
        <f t="shared" si="867"/>
        <v>0</v>
      </c>
      <c r="ARV58" s="7">
        <f t="shared" si="868"/>
        <v>342.27008786220108</v>
      </c>
      <c r="ARW58" s="7">
        <f t="shared" si="869"/>
        <v>0</v>
      </c>
      <c r="ARX58" s="7">
        <f t="shared" si="870"/>
        <v>0</v>
      </c>
      <c r="ARY58" s="7">
        <f t="shared" si="871"/>
        <v>137.12047676329968</v>
      </c>
      <c r="ARZ58" s="7">
        <f t="shared" si="872"/>
        <v>0</v>
      </c>
      <c r="ASA58" s="7">
        <f t="shared" si="873"/>
        <v>0</v>
      </c>
      <c r="ASB58" s="7">
        <f t="shared" si="874"/>
        <v>0</v>
      </c>
      <c r="ASC58" s="7">
        <f t="shared" si="875"/>
        <v>0</v>
      </c>
      <c r="ASD58" s="7">
        <f t="shared" si="876"/>
        <v>0</v>
      </c>
      <c r="ASE58" s="7">
        <f t="shared" si="877"/>
        <v>137.16487774464133</v>
      </c>
      <c r="ASF58" s="7">
        <f t="shared" si="878"/>
        <v>205.78374819139617</v>
      </c>
      <c r="ASG58" s="7">
        <f t="shared" si="879"/>
        <v>0</v>
      </c>
      <c r="ASH58" s="7">
        <f t="shared" si="880"/>
        <v>0</v>
      </c>
      <c r="ASI58" s="7">
        <f t="shared" si="881"/>
        <v>0</v>
      </c>
      <c r="ASJ58" s="7">
        <f t="shared" si="882"/>
        <v>54.879612938269347</v>
      </c>
      <c r="ASK58" s="7">
        <f t="shared" si="883"/>
        <v>0</v>
      </c>
      <c r="ASL58" s="7">
        <f t="shared" si="884"/>
        <v>0</v>
      </c>
      <c r="ASM58" s="7">
        <f t="shared" si="885"/>
        <v>246.22621127342549</v>
      </c>
      <c r="ASN58" s="7">
        <f t="shared" si="886"/>
        <v>0</v>
      </c>
      <c r="ASO58" s="7">
        <f t="shared" si="887"/>
        <v>0</v>
      </c>
      <c r="ASP58" s="7">
        <f t="shared" si="888"/>
        <v>0</v>
      </c>
      <c r="ASQ58" s="7">
        <f t="shared" si="889"/>
        <v>137.0885991356698</v>
      </c>
      <c r="ASR58" s="7">
        <f t="shared" si="890"/>
        <v>569.13064035046443</v>
      </c>
      <c r="ASS58" s="7">
        <f t="shared" si="891"/>
        <v>0</v>
      </c>
      <c r="AST58" s="7">
        <f t="shared" si="892"/>
        <v>0</v>
      </c>
      <c r="ASU58" s="7">
        <f t="shared" si="893"/>
        <v>0</v>
      </c>
      <c r="ASV58" s="7">
        <f t="shared" si="894"/>
        <v>0</v>
      </c>
      <c r="ASW58" s="7">
        <f t="shared" si="895"/>
        <v>137.0885991356698</v>
      </c>
      <c r="ASX58" s="7">
        <f t="shared" si="896"/>
        <v>28.206008018953263</v>
      </c>
      <c r="ASY58" s="7">
        <f t="shared" si="897"/>
        <v>0</v>
      </c>
      <c r="ASZ58" s="7">
        <f t="shared" si="898"/>
        <v>0</v>
      </c>
      <c r="ATA58" s="7">
        <f t="shared" si="899"/>
        <v>0</v>
      </c>
      <c r="ATB58" s="7">
        <f t="shared" si="900"/>
        <v>0</v>
      </c>
      <c r="ATC58" s="7">
        <f t="shared" si="901"/>
        <v>0</v>
      </c>
      <c r="ATD58" s="7">
        <f t="shared" si="902"/>
        <v>0</v>
      </c>
      <c r="ATE58" s="7">
        <f t="shared" si="903"/>
        <v>0</v>
      </c>
      <c r="ATF58" s="7">
        <f t="shared" si="904"/>
        <v>0</v>
      </c>
      <c r="ATG58" s="7">
        <f t="shared" si="905"/>
        <v>0</v>
      </c>
      <c r="ATH58" s="7">
        <f t="shared" si="906"/>
        <v>0</v>
      </c>
      <c r="ATI58" s="7">
        <f t="shared" si="907"/>
        <v>2732.750614094135</v>
      </c>
      <c r="ATJ58" s="7">
        <f t="shared" si="908"/>
        <v>0</v>
      </c>
      <c r="ATK58" s="2">
        <f t="shared" si="909"/>
        <v>10547</v>
      </c>
      <c r="ATL58" s="27" t="str">
        <f t="shared" si="910"/>
        <v>N</v>
      </c>
    </row>
    <row r="59" spans="2:1208" x14ac:dyDescent="0.3">
      <c r="B59" s="2">
        <v>7880</v>
      </c>
      <c r="C59" s="7" t="s">
        <v>61</v>
      </c>
      <c r="D59" s="7">
        <v>56</v>
      </c>
      <c r="E59" s="7" t="str">
        <f t="shared" si="307"/>
        <v>S</v>
      </c>
      <c r="F59" s="7">
        <f>IFERROR('PNAD 2015 | renda (SCN65)'!F58/'PNAD 2015 | renda (SCN65)'!$KR58,"")</f>
        <v>0</v>
      </c>
      <c r="G59" s="7">
        <f>IFERROR('PNAD 2015 | renda (SCN65)'!G58/'PNAD 2015 | renda (SCN65)'!$KR58,"")</f>
        <v>0</v>
      </c>
      <c r="H59" s="7">
        <f>IFERROR('PNAD 2015 | renda (SCN65)'!H58/'PNAD 2015 | renda (SCN65)'!$KR58,"")</f>
        <v>0</v>
      </c>
      <c r="I59" s="7">
        <f>IFERROR('PNAD 2015 | renda (SCN65)'!I58/'PNAD 2015 | renda (SCN65)'!$KR58,"")</f>
        <v>0</v>
      </c>
      <c r="J59" s="7">
        <f>IFERROR('PNAD 2015 | renda (SCN65)'!J58/'PNAD 2015 | renda (SCN65)'!$KR58,"")</f>
        <v>2.4562122351273596E-5</v>
      </c>
      <c r="K59" s="7">
        <f>IFERROR('PNAD 2015 | renda (SCN65)'!K58/'PNAD 2015 | renda (SCN65)'!$KR58,"")</f>
        <v>4.3648967286749958E-5</v>
      </c>
      <c r="L59" s="7">
        <f>IFERROR('PNAD 2015 | renda (SCN65)'!L58/'PNAD 2015 | renda (SCN65)'!$KR58,"")</f>
        <v>2.7466945102402662E-4</v>
      </c>
      <c r="M59" s="7">
        <f>IFERROR('PNAD 2015 | renda (SCN65)'!M58/'PNAD 2015 | renda (SCN65)'!$KR58,"")</f>
        <v>2.2571239036470991E-4</v>
      </c>
      <c r="N59" s="7">
        <f>IFERROR('PNAD 2015 | renda (SCN65)'!N58/'PNAD 2015 | renda (SCN65)'!$KR58,"")</f>
        <v>0</v>
      </c>
      <c r="O59" s="7">
        <f>IFERROR('PNAD 2015 | renda (SCN65)'!O58/'PNAD 2015 | renda (SCN65)'!$KR58,"")</f>
        <v>3.7308512447235148E-4</v>
      </c>
      <c r="P59" s="7">
        <f>IFERROR('PNAD 2015 | renda (SCN65)'!P58/'PNAD 2015 | renda (SCN65)'!$KR58,"")</f>
        <v>1.3874046467550936E-3</v>
      </c>
      <c r="Q59" s="7">
        <f>IFERROR('PNAD 2015 | renda (SCN65)'!Q58/'PNAD 2015 | renda (SCN65)'!$KR58,"")</f>
        <v>0</v>
      </c>
      <c r="R59" s="7">
        <f>IFERROR('PNAD 2015 | renda (SCN65)'!R58/'PNAD 2015 | renda (SCN65)'!$KR58,"")</f>
        <v>1.4985959675069454E-3</v>
      </c>
      <c r="S59" s="7">
        <f>IFERROR('PNAD 2015 | renda (SCN65)'!S58/'PNAD 2015 | renda (SCN65)'!$KR58,"")</f>
        <v>6.4249245773569975E-3</v>
      </c>
      <c r="T59" s="7">
        <f>IFERROR('PNAD 2015 | renda (SCN65)'!T58/'PNAD 2015 | renda (SCN65)'!$KR58,"")</f>
        <v>2.2863811112124277E-4</v>
      </c>
      <c r="U59" s="7">
        <f>IFERROR('PNAD 2015 | renda (SCN65)'!U58/'PNAD 2015 | renda (SCN65)'!$KR58,"")</f>
        <v>7.5681429969704157E-4</v>
      </c>
      <c r="V59" s="7">
        <f>IFERROR('PNAD 2015 | renda (SCN65)'!V58/'PNAD 2015 | renda (SCN65)'!$KR58,"")</f>
        <v>6.7774460645120037E-3</v>
      </c>
      <c r="W59" s="7">
        <f>IFERROR('PNAD 2015 | renda (SCN65)'!W58/'PNAD 2015 | renda (SCN65)'!$KR58,"")</f>
        <v>1.5514679211785749E-4</v>
      </c>
      <c r="X59" s="7">
        <f>IFERROR('PNAD 2015 | renda (SCN65)'!X58/'PNAD 2015 | renda (SCN65)'!$KR58,"")</f>
        <v>3.5599194925239825E-3</v>
      </c>
      <c r="Y59" s="7">
        <f>IFERROR('PNAD 2015 | renda (SCN65)'!Y58/'PNAD 2015 | renda (SCN65)'!$KR58,"")</f>
        <v>1.3583146232329953E-2</v>
      </c>
      <c r="Z59" s="7">
        <f>IFERROR('PNAD 2015 | renda (SCN65)'!Z58/'PNAD 2015 | renda (SCN65)'!$KR58,"")</f>
        <v>8.9224730671730854E-4</v>
      </c>
      <c r="AA59" s="7">
        <f>IFERROR('PNAD 2015 | renda (SCN65)'!AA58/'PNAD 2015 | renda (SCN65)'!$KR58,"")</f>
        <v>2.7179249228010266E-3</v>
      </c>
      <c r="AB59" s="7">
        <f>IFERROR('PNAD 2015 | renda (SCN65)'!AB58/'PNAD 2015 | renda (SCN65)'!$KR58,"")</f>
        <v>1.5633839638598254E-2</v>
      </c>
      <c r="AC59" s="7">
        <f>IFERROR('PNAD 2015 | renda (SCN65)'!AC58/'PNAD 2015 | renda (SCN65)'!$KR58,"")</f>
        <v>2.1863353933426061E-3</v>
      </c>
      <c r="AD59" s="7">
        <f>IFERROR('PNAD 2015 | renda (SCN65)'!AD58/'PNAD 2015 | renda (SCN65)'!$KR58,"")</f>
        <v>1.0268165295142181E-3</v>
      </c>
      <c r="AE59" s="7">
        <f>IFERROR('PNAD 2015 | renda (SCN65)'!AE58/'PNAD 2015 | renda (SCN65)'!$KR58,"")</f>
        <v>1.101414049603645E-2</v>
      </c>
      <c r="AF59" s="7">
        <f>IFERROR('PNAD 2015 | renda (SCN65)'!AF58/'PNAD 2015 | renda (SCN65)'!$KR58,"")</f>
        <v>7.3215465332055027E-4</v>
      </c>
      <c r="AG59" s="7">
        <f>IFERROR('PNAD 2015 | renda (SCN65)'!AG58/'PNAD 2015 | renda (SCN65)'!$KR58,"")</f>
        <v>2.8655623649771161E-3</v>
      </c>
      <c r="AH59" s="7">
        <f>IFERROR('PNAD 2015 | renda (SCN65)'!AH58/'PNAD 2015 | renda (SCN65)'!$KR58,"")</f>
        <v>2.365335168828368E-2</v>
      </c>
      <c r="AI59" s="7">
        <f>IFERROR('PNAD 2015 | renda (SCN65)'!AI58/'PNAD 2015 | renda (SCN65)'!$KR58,"")</f>
        <v>1.9679512368728307E-3</v>
      </c>
      <c r="AJ59" s="7">
        <f>IFERROR('PNAD 2015 | renda (SCN65)'!AJ58/'PNAD 2015 | renda (SCN65)'!$KR58,"")</f>
        <v>2.9475243421708446E-3</v>
      </c>
      <c r="AK59" s="7">
        <f>IFERROR('PNAD 2015 | renda (SCN65)'!AK58/'PNAD 2015 | renda (SCN65)'!$KR58,"")</f>
        <v>1.5989509758567434E-2</v>
      </c>
      <c r="AL59" s="7">
        <f>IFERROR('PNAD 2015 | renda (SCN65)'!AL58/'PNAD 2015 | renda (SCN65)'!$KR58,"")</f>
        <v>1.6899381049841952E-3</v>
      </c>
      <c r="AM59" s="7">
        <f>IFERROR('PNAD 2015 | renda (SCN65)'!AM58/'PNAD 2015 | renda (SCN65)'!$KR58,"")</f>
        <v>2.3752672941966171E-3</v>
      </c>
      <c r="AN59" s="7">
        <f>IFERROR('PNAD 2015 | renda (SCN65)'!AN58/'PNAD 2015 | renda (SCN65)'!$KR58,"")</f>
        <v>1.6820985665570474E-2</v>
      </c>
      <c r="AO59" s="7">
        <f>IFERROR('PNAD 2015 | renda (SCN65)'!AO58/'PNAD 2015 | renda (SCN65)'!$KR58,"")</f>
        <v>1.0983573680132482E-3</v>
      </c>
      <c r="AP59" s="7">
        <f>IFERROR('PNAD 2015 | renda (SCN65)'!AP58/'PNAD 2015 | renda (SCN65)'!$KR58,"")</f>
        <v>1.7640424321460921E-3</v>
      </c>
      <c r="AQ59" s="7">
        <f>IFERROR('PNAD 2015 | renda (SCN65)'!AQ58/'PNAD 2015 | renda (SCN65)'!$KR58,"")</f>
        <v>1.9809414370318367E-2</v>
      </c>
      <c r="AR59" s="7">
        <f>IFERROR('PNAD 2015 | renda (SCN65)'!AR58/'PNAD 2015 | renda (SCN65)'!$KR58,"")</f>
        <v>2.7856205283057563E-3</v>
      </c>
      <c r="AS59" s="7">
        <f>IFERROR('PNAD 2015 | renda (SCN65)'!AS58/'PNAD 2015 | renda (SCN65)'!$KR58,"")</f>
        <v>2.7850632481616548E-3</v>
      </c>
      <c r="AT59" s="7">
        <f>IFERROR('PNAD 2015 | renda (SCN65)'!AT58/'PNAD 2015 | renda (SCN65)'!$KR58,"")</f>
        <v>2.6186329263261022E-2</v>
      </c>
      <c r="AU59" s="7">
        <f>IFERROR('PNAD 2015 | renda (SCN65)'!AU58/'PNAD 2015 | renda (SCN65)'!$KR58,"")</f>
        <v>3.7239549029402588E-3</v>
      </c>
      <c r="AV59" s="7">
        <f>IFERROR('PNAD 2015 | renda (SCN65)'!AV58/'PNAD 2015 | renda (SCN65)'!$KR58,"")</f>
        <v>1.2379421121070714E-3</v>
      </c>
      <c r="AW59" s="7">
        <f>IFERROR('PNAD 2015 | renda (SCN65)'!AW58/'PNAD 2015 | renda (SCN65)'!$KR58,"")</f>
        <v>1.9216510093005179E-2</v>
      </c>
      <c r="AX59" s="7">
        <f>IFERROR('PNAD 2015 | renda (SCN65)'!AX58/'PNAD 2015 | renda (SCN65)'!$KR58,"")</f>
        <v>1.8639348979762858E-3</v>
      </c>
      <c r="AY59" s="7">
        <f>IFERROR('PNAD 2015 | renda (SCN65)'!AY58/'PNAD 2015 | renda (SCN65)'!$KR58,"")</f>
        <v>2.9558138843143542E-3</v>
      </c>
      <c r="AZ59" s="7">
        <f>IFERROR('PNAD 2015 | renda (SCN65)'!AZ58/'PNAD 2015 | renda (SCN65)'!$KR58,"")</f>
        <v>2.4308086197584931E-2</v>
      </c>
      <c r="BA59" s="7">
        <f>IFERROR('PNAD 2015 | renda (SCN65)'!BA58/'PNAD 2015 | renda (SCN65)'!$KR58,"")</f>
        <v>3.7799058294080493E-3</v>
      </c>
      <c r="BB59" s="7">
        <f>IFERROR('PNAD 2015 | renda (SCN65)'!BB58/'PNAD 2015 | renda (SCN65)'!$KR58,"")</f>
        <v>3.0137013592828974E-3</v>
      </c>
      <c r="BC59" s="7">
        <f>IFERROR('PNAD 2015 | renda (SCN65)'!BC58/'PNAD 2015 | renda (SCN65)'!$KR58,"")</f>
        <v>2.0469429108984978E-2</v>
      </c>
      <c r="BD59" s="7">
        <f>IFERROR('PNAD 2015 | renda (SCN65)'!BD58/'PNAD 2015 | renda (SCN65)'!$KR58,"")</f>
        <v>3.7531285184839724E-3</v>
      </c>
      <c r="BE59" s="7">
        <f>IFERROR('PNAD 2015 | renda (SCN65)'!BE58/'PNAD 2015 | renda (SCN65)'!$KR58,"")</f>
        <v>5.439472166538713E-4</v>
      </c>
      <c r="BF59" s="7">
        <f>IFERROR('PNAD 2015 | renda (SCN65)'!BF58/'PNAD 2015 | renda (SCN65)'!$KR58,"")</f>
        <v>1.9484185678220734E-2</v>
      </c>
      <c r="BG59" s="7">
        <f>IFERROR('PNAD 2015 | renda (SCN65)'!BG58/'PNAD 2015 | renda (SCN65)'!$KR58,"")</f>
        <v>1.9156644273525076E-3</v>
      </c>
      <c r="BH59" s="7">
        <f>IFERROR('PNAD 2015 | renda (SCN65)'!BH58/'PNAD 2015 | renda (SCN65)'!$KR58,"")</f>
        <v>1.8480663458729958E-3</v>
      </c>
      <c r="BI59" s="7">
        <f>IFERROR('PNAD 2015 | renda (SCN65)'!BI58/'PNAD 2015 | renda (SCN65)'!$KR58,"")</f>
        <v>1.7645607026801065E-2</v>
      </c>
      <c r="BJ59" s="7">
        <f>IFERROR('PNAD 2015 | renda (SCN65)'!BJ58/'PNAD 2015 | renda (SCN65)'!$KR58,"")</f>
        <v>2.420058685778775E-3</v>
      </c>
      <c r="BK59" s="7">
        <f>IFERROR('PNAD 2015 | renda (SCN65)'!BK58/'PNAD 2015 | renda (SCN65)'!$KR58,"")</f>
        <v>3.5986504625390367E-3</v>
      </c>
      <c r="BL59" s="7">
        <f>IFERROR('PNAD 2015 | renda (SCN65)'!BL58/'PNAD 2015 | renda (SCN65)'!$KR58,"")</f>
        <v>2.1551263120725618E-2</v>
      </c>
      <c r="BM59" s="7">
        <f>IFERROR('PNAD 2015 | renda (SCN65)'!BM58/'PNAD 2015 | renda (SCN65)'!$KR58,"")</f>
        <v>7.264606434481932E-3</v>
      </c>
      <c r="BN59" s="7">
        <f>IFERROR('PNAD 2015 | renda (SCN65)'!BN58/'PNAD 2015 | renda (SCN65)'!$KR58,"")</f>
        <v>1.6829442391757213E-3</v>
      </c>
      <c r="BO59" s="7">
        <f>IFERROR('PNAD 2015 | renda (SCN65)'!BO58/'PNAD 2015 | renda (SCN65)'!$KR58,"")</f>
        <v>1.9288636075655518E-2</v>
      </c>
      <c r="BP59" s="7">
        <f>IFERROR('PNAD 2015 | renda (SCN65)'!BP58/'PNAD 2015 | renda (SCN65)'!$KR58,"")</f>
        <v>2.4313575407004331E-3</v>
      </c>
      <c r="BQ59" s="7">
        <f>IFERROR('PNAD 2015 | renda (SCN65)'!BQ58/'PNAD 2015 | renda (SCN65)'!$KR58,"")</f>
        <v>1.2125022735288379E-3</v>
      </c>
      <c r="BR59" s="7">
        <f>IFERROR('PNAD 2015 | renda (SCN65)'!BR58/'PNAD 2015 | renda (SCN65)'!$KR58,"")</f>
        <v>1.702833567518704E-2</v>
      </c>
      <c r="BS59" s="7">
        <f>IFERROR('PNAD 2015 | renda (SCN65)'!BS58/'PNAD 2015 | renda (SCN65)'!$KR58,"")</f>
        <v>4.4157206778170531E-3</v>
      </c>
      <c r="BT59" s="7">
        <f>IFERROR('PNAD 2015 | renda (SCN65)'!BT58/'PNAD 2015 | renda (SCN65)'!$KR58,"")</f>
        <v>1.3995394218929036E-3</v>
      </c>
      <c r="BU59" s="7">
        <f>IFERROR('PNAD 2015 | renda (SCN65)'!BU58/'PNAD 2015 | renda (SCN65)'!$KR58,"")</f>
        <v>1.5486870932595086E-2</v>
      </c>
      <c r="BV59" s="7">
        <f>IFERROR('PNAD 2015 | renda (SCN65)'!BV58/'PNAD 2015 | renda (SCN65)'!$KR58,"")</f>
        <v>2.2267799998007725E-3</v>
      </c>
      <c r="BW59" s="7">
        <f>IFERROR('PNAD 2015 | renda (SCN65)'!BW58/'PNAD 2015 | renda (SCN65)'!$KR58,"")</f>
        <v>1.2076400042715524E-3</v>
      </c>
      <c r="BX59" s="7">
        <f>IFERROR('PNAD 2015 | renda (SCN65)'!BX58/'PNAD 2015 | renda (SCN65)'!$KR58,"")</f>
        <v>1.2076790138816395E-2</v>
      </c>
      <c r="BY59" s="7">
        <f>IFERROR('PNAD 2015 | renda (SCN65)'!BY58/'PNAD 2015 | renda (SCN65)'!$KR58,"")</f>
        <v>2.6945191567487635E-3</v>
      </c>
      <c r="BZ59" s="7">
        <f>IFERROR('PNAD 2015 | renda (SCN65)'!BZ58/'PNAD 2015 | renda (SCN65)'!$KR58,"")</f>
        <v>1.7872670821515221E-3</v>
      </c>
      <c r="CA59" s="7">
        <f>IFERROR('PNAD 2015 | renda (SCN65)'!CA58/'PNAD 2015 | renda (SCN65)'!$KR58,"")</f>
        <v>1.3803884897408556E-2</v>
      </c>
      <c r="CB59" s="7">
        <f>IFERROR('PNAD 2015 | renda (SCN65)'!CB58/'PNAD 2015 | renda (SCN65)'!$KR58,"")</f>
        <v>3.8705195808389531E-3</v>
      </c>
      <c r="CC59" s="7">
        <f>IFERROR('PNAD 2015 | renda (SCN65)'!CC58/'PNAD 2015 | renda (SCN65)'!$KR58,"")</f>
        <v>3.5033416258940775E-4</v>
      </c>
      <c r="CD59" s="7">
        <f>IFERROR('PNAD 2015 | renda (SCN65)'!CD58/'PNAD 2015 | renda (SCN65)'!$KR58,"")</f>
        <v>1.9629524339802404E-2</v>
      </c>
      <c r="CE59" s="7">
        <f>IFERROR('PNAD 2015 | renda (SCN65)'!CE58/'PNAD 2015 | renda (SCN65)'!$KR58,"")</f>
        <v>7.046110821983336E-3</v>
      </c>
      <c r="CF59" s="7">
        <f>IFERROR('PNAD 2015 | renda (SCN65)'!CF58/'PNAD 2015 | renda (SCN65)'!$KR58,"")</f>
        <v>1.5300544316414748E-3</v>
      </c>
      <c r="CG59" s="7">
        <f>IFERROR('PNAD 2015 | renda (SCN65)'!CG58/'PNAD 2015 | renda (SCN65)'!$KR58,"")</f>
        <v>1.094732260675868E-2</v>
      </c>
      <c r="CH59" s="7">
        <f>IFERROR('PNAD 2015 | renda (SCN65)'!CH58/'PNAD 2015 | renda (SCN65)'!$KR58,"")</f>
        <v>3.488866274151041E-3</v>
      </c>
      <c r="CI59" s="7">
        <f>IFERROR('PNAD 2015 | renda (SCN65)'!CI58/'PNAD 2015 | renda (SCN65)'!$KR58,"")</f>
        <v>1.1869927749325918E-3</v>
      </c>
      <c r="CJ59" s="7">
        <f>IFERROR('PNAD 2015 | renda (SCN65)'!CJ58/'PNAD 2015 | renda (SCN65)'!$KR58,"")</f>
        <v>1.6169873477205884E-2</v>
      </c>
      <c r="CK59" s="7">
        <f>IFERROR('PNAD 2015 | renda (SCN65)'!CK58/'PNAD 2015 | renda (SCN65)'!$KR58,"")</f>
        <v>4.8317024413816172E-3</v>
      </c>
      <c r="CL59" s="7">
        <f>IFERROR('PNAD 2015 | renda (SCN65)'!CL58/'PNAD 2015 | renda (SCN65)'!$KR58,"")</f>
        <v>2.0541346111581276E-4</v>
      </c>
      <c r="CM59" s="7">
        <f>IFERROR('PNAD 2015 | renda (SCN65)'!CM58/'PNAD 2015 | renda (SCN65)'!$KR58,"")</f>
        <v>8.7419421644914057E-3</v>
      </c>
      <c r="CN59" s="7">
        <f>IFERROR('PNAD 2015 | renda (SCN65)'!CN58/'PNAD 2015 | renda (SCN65)'!$KR58,"")</f>
        <v>2.4103480792678064E-3</v>
      </c>
      <c r="CO59" s="7">
        <f>IFERROR('PNAD 2015 | renda (SCN65)'!CO58/'PNAD 2015 | renda (SCN65)'!$KR58,"")</f>
        <v>2.8260790667675251E-3</v>
      </c>
      <c r="CP59" s="7">
        <f>IFERROR('PNAD 2015 | renda (SCN65)'!CP58/'PNAD 2015 | renda (SCN65)'!$KR58,"")</f>
        <v>1.2906440953347502E-2</v>
      </c>
      <c r="CQ59" s="7">
        <f>IFERROR('PNAD 2015 | renda (SCN65)'!CQ58/'PNAD 2015 | renda (SCN65)'!$KR58,"")</f>
        <v>4.1189690010830044E-3</v>
      </c>
      <c r="CR59" s="7">
        <f>IFERROR('PNAD 2015 | renda (SCN65)'!CR58/'PNAD 2015 | renda (SCN65)'!$KR58,"")</f>
        <v>8.0121559517832858E-4</v>
      </c>
      <c r="CS59" s="7">
        <f>IFERROR('PNAD 2015 | renda (SCN65)'!CS58/'PNAD 2015 | renda (SCN65)'!$KR58,"")</f>
        <v>1.2951302004947672E-2</v>
      </c>
      <c r="CT59" s="7">
        <f>IFERROR('PNAD 2015 | renda (SCN65)'!CT58/'PNAD 2015 | renda (SCN65)'!$KR58,"")</f>
        <v>3.8926714665669876E-3</v>
      </c>
      <c r="CU59" s="7">
        <f>IFERROR('PNAD 2015 | renda (SCN65)'!CU58/'PNAD 2015 | renda (SCN65)'!$KR58,"")</f>
        <v>8.0855776107686581E-4</v>
      </c>
      <c r="CV59" s="7">
        <f>IFERROR('PNAD 2015 | renda (SCN65)'!CV58/'PNAD 2015 | renda (SCN65)'!$KR58,"")</f>
        <v>1.0531090067129269E-2</v>
      </c>
      <c r="CW59" s="7">
        <f>IFERROR('PNAD 2015 | renda (SCN65)'!CW58/'PNAD 2015 | renda (SCN65)'!$KR58,"")</f>
        <v>3.6758198304934916E-3</v>
      </c>
      <c r="CX59" s="7">
        <f>IFERROR('PNAD 2015 | renda (SCN65)'!CX58/'PNAD 2015 | renda (SCN65)'!$KR58,"")</f>
        <v>1.0807612474632434E-3</v>
      </c>
      <c r="CY59" s="7">
        <f>IFERROR('PNAD 2015 | renda (SCN65)'!CY58/'PNAD 2015 | renda (SCN65)'!$KR58,"")</f>
        <v>1.3225539563860021E-2</v>
      </c>
      <c r="CZ59" s="7">
        <f>IFERROR('PNAD 2015 | renda (SCN65)'!CZ58/'PNAD 2015 | renda (SCN65)'!$KR58,"")</f>
        <v>2.1428954061098941E-3</v>
      </c>
      <c r="DA59" s="7">
        <f>IFERROR('PNAD 2015 | renda (SCN65)'!DA58/'PNAD 2015 | renda (SCN65)'!$KR58,"")</f>
        <v>1.5708334061861022E-4</v>
      </c>
      <c r="DB59" s="7">
        <f>IFERROR('PNAD 2015 | renda (SCN65)'!DB58/'PNAD 2015 | renda (SCN65)'!$KR58,"")</f>
        <v>5.9583417767080163E-3</v>
      </c>
      <c r="DC59" s="7">
        <f>IFERROR('PNAD 2015 | renda (SCN65)'!DC58/'PNAD 2015 | renda (SCN65)'!$KR58,"")</f>
        <v>1.7971170086985161E-3</v>
      </c>
      <c r="DD59" s="7">
        <f>IFERROR('PNAD 2015 | renda (SCN65)'!DD58/'PNAD 2015 | renda (SCN65)'!$KR58,"")</f>
        <v>1.3827513575518461E-4</v>
      </c>
      <c r="DE59" s="7">
        <f>IFERROR('PNAD 2015 | renda (SCN65)'!DE58/'PNAD 2015 | renda (SCN65)'!$KR58,"")</f>
        <v>4.1622139402652802E-3</v>
      </c>
      <c r="DF59" s="7">
        <f>IFERROR('PNAD 2015 | renda (SCN65)'!DF58/'PNAD 2015 | renda (SCN65)'!$KR58,"")</f>
        <v>3.4011921754802726E-3</v>
      </c>
      <c r="DG59" s="7">
        <f>IFERROR('PNAD 2015 | renda (SCN65)'!DG58/'PNAD 2015 | renda (SCN65)'!$KR58,"")</f>
        <v>2.9085843921017519E-4</v>
      </c>
      <c r="DH59" s="7">
        <f>IFERROR('PNAD 2015 | renda (SCN65)'!DH58/'PNAD 2015 | renda (SCN65)'!$KR58,"")</f>
        <v>8.3758927018383351E-3</v>
      </c>
      <c r="DI59" s="7">
        <f>IFERROR('PNAD 2015 | renda (SCN65)'!DI58/'PNAD 2015 | renda (SCN65)'!$KR58,"")</f>
        <v>4.5509168407760767E-3</v>
      </c>
      <c r="DJ59" s="7">
        <f>IFERROR('PNAD 2015 | renda (SCN65)'!DJ58/'PNAD 2015 | renda (SCN65)'!$KR58,"")</f>
        <v>4.1071546620280523E-4</v>
      </c>
      <c r="DK59" s="7">
        <f>IFERROR('PNAD 2015 | renda (SCN65)'!DK58/'PNAD 2015 | renda (SCN65)'!$KR58,"")</f>
        <v>5.2876829872890666E-3</v>
      </c>
      <c r="DL59" s="7">
        <f>IFERROR('PNAD 2015 | renda (SCN65)'!DL58/'PNAD 2015 | renda (SCN65)'!$KR58,"")</f>
        <v>3.0425266747365477E-3</v>
      </c>
      <c r="DM59" s="7">
        <f>IFERROR('PNAD 2015 | renda (SCN65)'!DM58/'PNAD 2015 | renda (SCN65)'!$KR58,"")</f>
        <v>0</v>
      </c>
      <c r="DN59" s="7">
        <f>IFERROR('PNAD 2015 | renda (SCN65)'!DN58/'PNAD 2015 | renda (SCN65)'!$KR58,"")</f>
        <v>2.9044465870317984E-3</v>
      </c>
      <c r="DO59" s="7">
        <f>IFERROR('PNAD 2015 | renda (SCN65)'!DO58/'PNAD 2015 | renda (SCN65)'!$KR58,"")</f>
        <v>6.7028262532168128E-4</v>
      </c>
      <c r="DP59" s="7">
        <f>IFERROR('PNAD 2015 | renda (SCN65)'!DP58/'PNAD 2015 | renda (SCN65)'!$KR58,"")</f>
        <v>1.2996469560627099E-3</v>
      </c>
      <c r="DQ59" s="7">
        <f>IFERROR('PNAD 2015 | renda (SCN65)'!DQ58/'PNAD 2015 | renda (SCN65)'!$KR58,"")</f>
        <v>1.0928904497996125E-2</v>
      </c>
      <c r="DR59" s="7">
        <f>IFERROR('PNAD 2015 | renda (SCN65)'!DR58/'PNAD 2015 | renda (SCN65)'!$KR58,"")</f>
        <v>3.9550450466955484E-3</v>
      </c>
      <c r="DS59" s="7">
        <f>IFERROR('PNAD 2015 | renda (SCN65)'!DS58/'PNAD 2015 | renda (SCN65)'!$KR58,"")</f>
        <v>4.1504831932319441E-4</v>
      </c>
      <c r="DT59" s="7">
        <f>IFERROR('PNAD 2015 | renda (SCN65)'!DT58/'PNAD 2015 | renda (SCN65)'!$KR58,"")</f>
        <v>5.3898603017100769E-3</v>
      </c>
      <c r="DU59" s="7">
        <f>IFERROR('PNAD 2015 | renda (SCN65)'!DU58/'PNAD 2015 | renda (SCN65)'!$KR58,"")</f>
        <v>3.207523393401399E-3</v>
      </c>
      <c r="DV59" s="7">
        <f>IFERROR('PNAD 2015 | renda (SCN65)'!DV58/'PNAD 2015 | renda (SCN65)'!$KR58,"")</f>
        <v>0</v>
      </c>
      <c r="DW59" s="7">
        <f>IFERROR('PNAD 2015 | renda (SCN65)'!DW58/'PNAD 2015 | renda (SCN65)'!$KR58,"")</f>
        <v>5.9789054140253622E-3</v>
      </c>
      <c r="DX59" s="7">
        <f>IFERROR('PNAD 2015 | renda (SCN65)'!DX58/'PNAD 2015 | renda (SCN65)'!$KR58,"")</f>
        <v>1.2594949216801969E-3</v>
      </c>
      <c r="DY59" s="7">
        <f>IFERROR('PNAD 2015 | renda (SCN65)'!DY58/'PNAD 2015 | renda (SCN65)'!$KR58,"")</f>
        <v>2.0530200508699247E-4</v>
      </c>
      <c r="DZ59" s="7">
        <f>IFERROR('PNAD 2015 | renda (SCN65)'!DZ58/'PNAD 2015 | renda (SCN65)'!$KR58,"")</f>
        <v>3.2981789408431106E-3</v>
      </c>
      <c r="EA59" s="7">
        <f>IFERROR('PNAD 2015 | renda (SCN65)'!EA58/'PNAD 2015 | renda (SCN65)'!$KR58,"")</f>
        <v>1.0999734804311425E-3</v>
      </c>
      <c r="EB59" s="7">
        <f>IFERROR('PNAD 2015 | renda (SCN65)'!EB58/'PNAD 2015 | renda (SCN65)'!$KR58,"")</f>
        <v>3.0547311098923701E-4</v>
      </c>
      <c r="EC59" s="7">
        <f>IFERROR('PNAD 2015 | renda (SCN65)'!EC58/'PNAD 2015 | renda (SCN65)'!$KR58,"")</f>
        <v>5.1542840527947706E-3</v>
      </c>
      <c r="ED59" s="7">
        <f>IFERROR('PNAD 2015 | renda (SCN65)'!ED58/'PNAD 2015 | renda (SCN65)'!$KR58,"")</f>
        <v>2.9467023539582948E-3</v>
      </c>
      <c r="EE59" s="7">
        <f>IFERROR('PNAD 2015 | renda (SCN65)'!EE58/'PNAD 2015 | renda (SCN65)'!$KR58,"")</f>
        <v>1.3803829169394146E-4</v>
      </c>
      <c r="EF59" s="7">
        <f>IFERROR('PNAD 2015 | renda (SCN65)'!EF58/'PNAD 2015 | renda (SCN65)'!$KR58,"")</f>
        <v>4.4151355336657459E-3</v>
      </c>
      <c r="EG59" s="7">
        <f>IFERROR('PNAD 2015 | renda (SCN65)'!EG58/'PNAD 2015 | renda (SCN65)'!$KR58,"")</f>
        <v>5.2885885675232319E-3</v>
      </c>
      <c r="EH59" s="7">
        <f>IFERROR('PNAD 2015 | renda (SCN65)'!EH58/'PNAD 2015 | renda (SCN65)'!$KR58,"")</f>
        <v>3.4573660140057037E-4</v>
      </c>
      <c r="EI59" s="7">
        <f>IFERROR('PNAD 2015 | renda (SCN65)'!EI58/'PNAD 2015 | renda (SCN65)'!$KR58,"")</f>
        <v>4.8993841148827445E-3</v>
      </c>
      <c r="EJ59" s="7">
        <f>IFERROR('PNAD 2015 | renda (SCN65)'!EJ58/'PNAD 2015 | renda (SCN65)'!$KR58,"")</f>
        <v>1.4637380944933964E-3</v>
      </c>
      <c r="EK59" s="7">
        <f>IFERROR('PNAD 2015 | renda (SCN65)'!EK58/'PNAD 2015 | renda (SCN65)'!$KR58,"")</f>
        <v>0</v>
      </c>
      <c r="EL59" s="7">
        <f>IFERROR('PNAD 2015 | renda (SCN65)'!EL58/'PNAD 2015 | renda (SCN65)'!$KR58,"")</f>
        <v>2.6810329772615073E-3</v>
      </c>
      <c r="EM59" s="7">
        <f>IFERROR('PNAD 2015 | renda (SCN65)'!EM58/'PNAD 2015 | renda (SCN65)'!$KR58,"")</f>
        <v>6.7226096983324154E-4</v>
      </c>
      <c r="EN59" s="7">
        <f>IFERROR('PNAD 2015 | renda (SCN65)'!EN58/'PNAD 2015 | renda (SCN65)'!$KR58,"")</f>
        <v>5.3480782229060669E-4</v>
      </c>
      <c r="EO59" s="7">
        <f>IFERROR('PNAD 2015 | renda (SCN65)'!EO58/'PNAD 2015 | renda (SCN65)'!$KR58,"")</f>
        <v>4.178054628361366E-3</v>
      </c>
      <c r="EP59" s="7">
        <f>IFERROR('PNAD 2015 | renda (SCN65)'!EP58/'PNAD 2015 | renda (SCN65)'!$KR58,"")</f>
        <v>1.5259305585751239E-3</v>
      </c>
      <c r="EQ59" s="7">
        <f>IFERROR('PNAD 2015 | renda (SCN65)'!EQ58/'PNAD 2015 | renda (SCN65)'!$KR58,"")</f>
        <v>3.107672723582013E-4</v>
      </c>
      <c r="ER59" s="7">
        <f>IFERROR('PNAD 2015 | renda (SCN65)'!ER58/'PNAD 2015 | renda (SCN65)'!$KR58,"")</f>
        <v>5.7983187833292706E-3</v>
      </c>
      <c r="ES59" s="7">
        <f>IFERROR('PNAD 2015 | renda (SCN65)'!ES58/'PNAD 2015 | renda (SCN65)'!$KR58,"")</f>
        <v>2.256608419513805E-3</v>
      </c>
      <c r="ET59" s="7">
        <f>IFERROR('PNAD 2015 | renda (SCN65)'!ET58/'PNAD 2015 | renda (SCN65)'!$KR58,"")</f>
        <v>0</v>
      </c>
      <c r="EU59" s="7">
        <f>IFERROR('PNAD 2015 | renda (SCN65)'!EU58/'PNAD 2015 | renda (SCN65)'!$KR58,"")</f>
        <v>1.6807987106209306E-3</v>
      </c>
      <c r="EV59" s="7">
        <f>IFERROR('PNAD 2015 | renda (SCN65)'!EV58/'PNAD 2015 | renda (SCN65)'!$KR58,"")</f>
        <v>4.2631931023764724E-4</v>
      </c>
      <c r="EW59" s="7">
        <f>IFERROR('PNAD 2015 | renda (SCN65)'!EW58/'PNAD 2015 | renda (SCN65)'!$KR58,"")</f>
        <v>0</v>
      </c>
      <c r="EX59" s="7">
        <f>IFERROR('PNAD 2015 | renda (SCN65)'!EX58/'PNAD 2015 | renda (SCN65)'!$KR58,"")</f>
        <v>8.2611347881642334E-3</v>
      </c>
      <c r="EY59" s="7">
        <f>IFERROR('PNAD 2015 | renda (SCN65)'!EY58/'PNAD 2015 | renda (SCN65)'!$KR58,"")</f>
        <v>7.7708257853801319E-3</v>
      </c>
      <c r="EZ59" s="7">
        <f>IFERROR('PNAD 2015 | renda (SCN65)'!EZ58/'PNAD 2015 | renda (SCN65)'!$KR58,"")</f>
        <v>1.7388533696327044E-4</v>
      </c>
      <c r="FA59" s="7">
        <f>IFERROR('PNAD 2015 | renda (SCN65)'!FA58/'PNAD 2015 | renda (SCN65)'!$KR58,"")</f>
        <v>7.3310202956552279E-4</v>
      </c>
      <c r="FB59" s="7">
        <f>IFERROR('PNAD 2015 | renda (SCN65)'!FB58/'PNAD 2015 | renda (SCN65)'!$KR58,"")</f>
        <v>1.5169444162514872E-3</v>
      </c>
      <c r="FC59" s="7">
        <f>IFERROR('PNAD 2015 | renda (SCN65)'!FC58/'PNAD 2015 | renda (SCN65)'!$KR58,"")</f>
        <v>0</v>
      </c>
      <c r="FD59" s="7">
        <f>IFERROR('PNAD 2015 | renda (SCN65)'!FD58/'PNAD 2015 | renda (SCN65)'!$KR58,"")</f>
        <v>3.3503821583418187E-3</v>
      </c>
      <c r="FE59" s="7">
        <f>IFERROR('PNAD 2015 | renda (SCN65)'!FE58/'PNAD 2015 | renda (SCN65)'!$KR58,"")</f>
        <v>3.186012379839081E-3</v>
      </c>
      <c r="FF59" s="7">
        <f>IFERROR('PNAD 2015 | renda (SCN65)'!FF58/'PNAD 2015 | renda (SCN65)'!$KR58,"")</f>
        <v>0</v>
      </c>
      <c r="FG59" s="7">
        <f>IFERROR('PNAD 2015 | renda (SCN65)'!FG58/'PNAD 2015 | renda (SCN65)'!$KR58,"")</f>
        <v>1.4225829558515007E-3</v>
      </c>
      <c r="FH59" s="7">
        <f>IFERROR('PNAD 2015 | renda (SCN65)'!FH58/'PNAD 2015 | renda (SCN65)'!$KR58,"")</f>
        <v>3.0642048723420958E-3</v>
      </c>
      <c r="FI59" s="7">
        <f>IFERROR('PNAD 2015 | renda (SCN65)'!FI58/'PNAD 2015 | renda (SCN65)'!$KR58,"")</f>
        <v>0</v>
      </c>
      <c r="FJ59" s="7">
        <f>IFERROR('PNAD 2015 | renda (SCN65)'!FJ58/'PNAD 2015 | renda (SCN65)'!$KR58,"")</f>
        <v>1.2054248156987489E-3</v>
      </c>
      <c r="FK59" s="7">
        <f>IFERROR('PNAD 2015 | renda (SCN65)'!FK58/'PNAD 2015 | renda (SCN65)'!$KR58,"")</f>
        <v>1.3576040910492659E-3</v>
      </c>
      <c r="FL59" s="7">
        <f>IFERROR('PNAD 2015 | renda (SCN65)'!FL58/'PNAD 2015 | renda (SCN65)'!$KR58,"")</f>
        <v>0</v>
      </c>
      <c r="FM59" s="7">
        <f>IFERROR('PNAD 2015 | renda (SCN65)'!FM58/'PNAD 2015 | renda (SCN65)'!$KR58,"")</f>
        <v>1.9162217074966091E-3</v>
      </c>
      <c r="FN59" s="7">
        <f>IFERROR('PNAD 2015 | renda (SCN65)'!FN58/'PNAD 2015 | renda (SCN65)'!$KR58,"")</f>
        <v>3.886513520974666E-3</v>
      </c>
      <c r="FO59" s="7">
        <f>IFERROR('PNAD 2015 | renda (SCN65)'!FO58/'PNAD 2015 | renda (SCN65)'!$KR58,"")</f>
        <v>9.0057864487162601E-4</v>
      </c>
      <c r="FP59" s="7">
        <f>IFERROR('PNAD 2015 | renda (SCN65)'!FP58/'PNAD 2015 | renda (SCN65)'!$KR58,"")</f>
        <v>2.799357483857858E-3</v>
      </c>
      <c r="FQ59" s="7">
        <f>IFERROR('PNAD 2015 | renda (SCN65)'!FQ58/'PNAD 2015 | renda (SCN65)'!$KR58,"")</f>
        <v>4.292617493985032E-3</v>
      </c>
      <c r="FR59" s="7">
        <f>IFERROR('PNAD 2015 | renda (SCN65)'!FR58/'PNAD 2015 | renda (SCN65)'!$KR58,"")</f>
        <v>2.1513799963038393E-4</v>
      </c>
      <c r="FS59" s="7">
        <f>IFERROR('PNAD 2015 | renda (SCN65)'!FS58/'PNAD 2015 | renda (SCN65)'!$KR58,"")</f>
        <v>3.2084150416319614E-3</v>
      </c>
      <c r="FT59" s="7">
        <f>IFERROR('PNAD 2015 | renda (SCN65)'!FT58/'PNAD 2015 | renda (SCN65)'!$KR58,"")</f>
        <v>2.821983057708379E-3</v>
      </c>
      <c r="FU59" s="7">
        <f>IFERROR('PNAD 2015 | renda (SCN65)'!FU58/'PNAD 2015 | renda (SCN65)'!$KR58,"")</f>
        <v>0</v>
      </c>
      <c r="FV59" s="7">
        <f>IFERROR('PNAD 2015 | renda (SCN65)'!FV58/'PNAD 2015 | renda (SCN65)'!$KR58,"")</f>
        <v>4.085351076390081E-3</v>
      </c>
      <c r="FW59" s="7">
        <f>IFERROR('PNAD 2015 | renda (SCN65)'!FW58/'PNAD 2015 | renda (SCN65)'!$KR58,"")</f>
        <v>2.1881186898037308E-3</v>
      </c>
      <c r="FX59" s="7">
        <f>IFERROR('PNAD 2015 | renda (SCN65)'!FX58/'PNAD 2015 | renda (SCN65)'!$KR58,"")</f>
        <v>2.8663704211860636E-4</v>
      </c>
      <c r="FY59" s="7">
        <f>IFERROR('PNAD 2015 | renda (SCN65)'!FY58/'PNAD 2015 | renda (SCN65)'!$KR58,"")</f>
        <v>3.3245800876699192E-3</v>
      </c>
      <c r="FZ59" s="7">
        <f>IFERROR('PNAD 2015 | renda (SCN65)'!FZ58/'PNAD 2015 | renda (SCN65)'!$KR58,"")</f>
        <v>4.8921255410058224E-3</v>
      </c>
      <c r="GA59" s="7">
        <f>IFERROR('PNAD 2015 | renda (SCN65)'!GA58/'PNAD 2015 | renda (SCN65)'!$KR58,"")</f>
        <v>0</v>
      </c>
      <c r="GB59" s="7">
        <f>IFERROR('PNAD 2015 | renda (SCN65)'!GB58/'PNAD 2015 | renda (SCN65)'!$KR58,"")</f>
        <v>7.9628366590303037E-4</v>
      </c>
      <c r="GC59" s="7">
        <f>IFERROR('PNAD 2015 | renda (SCN65)'!GC58/'PNAD 2015 | renda (SCN65)'!$KR58,"")</f>
        <v>1.3331673567304151E-3</v>
      </c>
      <c r="GD59" s="7">
        <f>IFERROR('PNAD 2015 | renda (SCN65)'!GD58/'PNAD 2015 | renda (SCN65)'!$KR58,"")</f>
        <v>6.7256747391249735E-4</v>
      </c>
      <c r="GE59" s="7">
        <f>IFERROR('PNAD 2015 | renda (SCN65)'!GE58/'PNAD 2015 | renda (SCN65)'!$KR58,"")</f>
        <v>1.6996347794915614E-3</v>
      </c>
      <c r="GF59" s="7">
        <f>IFERROR('PNAD 2015 | renda (SCN65)'!GF58/'PNAD 2015 | renda (SCN65)'!$KR58,"")</f>
        <v>3.669968388980426E-3</v>
      </c>
      <c r="GG59" s="7">
        <f>IFERROR('PNAD 2015 | renda (SCN65)'!GG58/'PNAD 2015 | renda (SCN65)'!$KR58,"")</f>
        <v>0</v>
      </c>
      <c r="GH59" s="7">
        <f>IFERROR('PNAD 2015 | renda (SCN65)'!GH58/'PNAD 2015 | renda (SCN65)'!$KR58,"")</f>
        <v>1.2593834656513766E-3</v>
      </c>
      <c r="GI59" s="7">
        <f>IFERROR('PNAD 2015 | renda (SCN65)'!GI58/'PNAD 2015 | renda (SCN65)'!$KR58,"")</f>
        <v>3.156713376262945E-4</v>
      </c>
      <c r="GJ59" s="7">
        <f>IFERROR('PNAD 2015 | renda (SCN65)'!GJ58/'PNAD 2015 | renda (SCN65)'!$KR58,"")</f>
        <v>0</v>
      </c>
      <c r="GK59" s="7">
        <f>IFERROR('PNAD 2015 | renda (SCN65)'!GK58/'PNAD 2015 | renda (SCN65)'!$KR58,"")</f>
        <v>2.9373818435481972E-3</v>
      </c>
      <c r="GL59" s="7">
        <f>IFERROR('PNAD 2015 | renda (SCN65)'!GL58/'PNAD 2015 | renda (SCN65)'!$KR58,"")</f>
        <v>2.7447579617395136E-3</v>
      </c>
      <c r="GM59" s="7">
        <f>IFERROR('PNAD 2015 | renda (SCN65)'!GM58/'PNAD 2015 | renda (SCN65)'!$KR58,"")</f>
        <v>0</v>
      </c>
      <c r="GN59" s="7">
        <f>IFERROR('PNAD 2015 | renda (SCN65)'!GN58/'PNAD 2015 | renda (SCN65)'!$KR58,"")</f>
        <v>2.0841720109251987E-3</v>
      </c>
      <c r="GO59" s="7">
        <f>IFERROR('PNAD 2015 | renda (SCN65)'!GO58/'PNAD 2015 | renda (SCN65)'!$KR58,"")</f>
        <v>3.3517335626912646E-3</v>
      </c>
      <c r="GP59" s="7">
        <f>IFERROR('PNAD 2015 | renda (SCN65)'!GP58/'PNAD 2015 | renda (SCN65)'!$KR58,"")</f>
        <v>1.9077092532954586E-4</v>
      </c>
      <c r="GQ59" s="7">
        <f>IFERROR('PNAD 2015 | renda (SCN65)'!GQ58/'PNAD 2015 | renda (SCN65)'!$KR58,"")</f>
        <v>6.1585028724656728E-4</v>
      </c>
      <c r="GR59" s="7">
        <f>IFERROR('PNAD 2015 | renda (SCN65)'!GR58/'PNAD 2015 | renda (SCN65)'!$KR58,"")</f>
        <v>8.7916515533452584E-4</v>
      </c>
      <c r="GS59" s="7">
        <f>IFERROR('PNAD 2015 | renda (SCN65)'!GS58/'PNAD 2015 | renda (SCN65)'!$KR58,"")</f>
        <v>2.1832842845536502E-4</v>
      </c>
      <c r="GT59" s="7">
        <f>IFERROR('PNAD 2015 | renda (SCN65)'!GT58/'PNAD 2015 | renda (SCN65)'!$KR58,"")</f>
        <v>2.3715335172311367E-3</v>
      </c>
      <c r="GU59" s="7">
        <f>IFERROR('PNAD 2015 | renda (SCN65)'!GU58/'PNAD 2015 | renda (SCN65)'!$KR58,"")</f>
        <v>4.9297837467434814E-3</v>
      </c>
      <c r="GV59" s="7">
        <f>IFERROR('PNAD 2015 | renda (SCN65)'!GV58/'PNAD 2015 | renda (SCN65)'!$KR58,"")</f>
        <v>0</v>
      </c>
      <c r="GW59" s="7">
        <f>IFERROR('PNAD 2015 | renda (SCN65)'!GW58/'PNAD 2015 | renda (SCN65)'!$KR58,"")</f>
        <v>2.8200465092076262E-3</v>
      </c>
      <c r="GX59" s="7">
        <f>IFERROR('PNAD 2015 | renda (SCN65)'!GX58/'PNAD 2015 | renda (SCN65)'!$KR58,"")</f>
        <v>4.7067880970812659E-4</v>
      </c>
      <c r="GY59" s="7">
        <f>IFERROR('PNAD 2015 | renda (SCN65)'!GY58/'PNAD 2015 | renda (SCN65)'!$KR58,"")</f>
        <v>0</v>
      </c>
      <c r="GZ59" s="7">
        <f>IFERROR('PNAD 2015 | renda (SCN65)'!GZ58/'PNAD 2015 | renda (SCN65)'!$KR58,"")</f>
        <v>4.8529348148718842E-4</v>
      </c>
      <c r="HA59" s="7">
        <f>IFERROR('PNAD 2015 | renda (SCN65)'!HA58/'PNAD 2015 | renda (SCN65)'!$KR58,"")</f>
        <v>2.0014855695441387E-3</v>
      </c>
      <c r="HB59" s="7">
        <f>IFERROR('PNAD 2015 | renda (SCN65)'!HB58/'PNAD 2015 | renda (SCN65)'!$KR58,"")</f>
        <v>0</v>
      </c>
      <c r="HC59" s="7">
        <f>IFERROR('PNAD 2015 | renda (SCN65)'!HC58/'PNAD 2015 | renda (SCN65)'!$KR58,"")</f>
        <v>1.5679355494367744E-3</v>
      </c>
      <c r="HD59" s="7">
        <f>IFERROR('PNAD 2015 | renda (SCN65)'!HD58/'PNAD 2015 | renda (SCN65)'!$KR58,"")</f>
        <v>2.5435519657116671E-3</v>
      </c>
      <c r="HE59" s="7">
        <f>IFERROR('PNAD 2015 | renda (SCN65)'!HE58/'PNAD 2015 | renda (SCN65)'!$KR58,"")</f>
        <v>0</v>
      </c>
      <c r="HF59" s="7">
        <f>IFERROR('PNAD 2015 | renda (SCN65)'!HF58/'PNAD 2015 | renda (SCN65)'!$KR58,"")</f>
        <v>5.4798749769860715E-4</v>
      </c>
      <c r="HG59" s="7">
        <f>IFERROR('PNAD 2015 | renda (SCN65)'!HG58/'PNAD 2015 | renda (SCN65)'!$KR58,"")</f>
        <v>5.1863694570914139E-3</v>
      </c>
      <c r="HH59" s="7">
        <f>IFERROR('PNAD 2015 | renda (SCN65)'!HH58/'PNAD 2015 | renda (SCN65)'!$KR58,"")</f>
        <v>0</v>
      </c>
      <c r="HI59" s="7">
        <f>IFERROR('PNAD 2015 | renda (SCN65)'!HI58/'PNAD 2015 | renda (SCN65)'!$KR58,"")</f>
        <v>3.8811218355804841E-3</v>
      </c>
      <c r="HJ59" s="7">
        <f>IFERROR('PNAD 2015 | renda (SCN65)'!HJ58/'PNAD 2015 | renda (SCN65)'!$KR58,"")</f>
        <v>1.6447426852975635E-3</v>
      </c>
      <c r="HK59" s="7">
        <f>IFERROR('PNAD 2015 | renda (SCN65)'!HK58/'PNAD 2015 | renda (SCN65)'!$KR58,"")</f>
        <v>0</v>
      </c>
      <c r="HL59" s="7">
        <f>IFERROR('PNAD 2015 | renda (SCN65)'!HL58/'PNAD 2015 | renda (SCN65)'!$KR58,"")</f>
        <v>9.1127842363837477E-4</v>
      </c>
      <c r="HM59" s="7">
        <f>IFERROR('PNAD 2015 | renda (SCN65)'!HM58/'PNAD 2015 | renda (SCN65)'!$KR58,"")</f>
        <v>2.0967108141674825E-3</v>
      </c>
      <c r="HN59" s="7">
        <f>IFERROR('PNAD 2015 | renda (SCN65)'!HN58/'PNAD 2015 | renda (SCN65)'!$KR58,"")</f>
        <v>0</v>
      </c>
      <c r="HO59" s="7">
        <f>IFERROR('PNAD 2015 | renda (SCN65)'!HO58/'PNAD 2015 | renda (SCN65)'!$KR58,"")</f>
        <v>0</v>
      </c>
      <c r="HP59" s="7">
        <f>IFERROR('PNAD 2015 | renda (SCN65)'!HP58/'PNAD 2015 | renda (SCN65)'!$KR58,"")</f>
        <v>1.2716436288216096E-3</v>
      </c>
      <c r="HQ59" s="7">
        <f>IFERROR('PNAD 2015 | renda (SCN65)'!HQ58/'PNAD 2015 | renda (SCN65)'!$KR58,"")</f>
        <v>0</v>
      </c>
      <c r="HR59" s="7">
        <f>IFERROR('PNAD 2015 | renda (SCN65)'!HR58/'PNAD 2015 | renda (SCN65)'!$KR58,"")</f>
        <v>3.937880818257222E-4</v>
      </c>
      <c r="HS59" s="7">
        <f>IFERROR('PNAD 2015 | renda (SCN65)'!HS58/'PNAD 2015 | renda (SCN65)'!$KR58,"")</f>
        <v>7.8577893518671702E-4</v>
      </c>
      <c r="HT59" s="7">
        <f>IFERROR('PNAD 2015 | renda (SCN65)'!HT58/'PNAD 2015 | renda (SCN65)'!$KR58,"")</f>
        <v>0</v>
      </c>
      <c r="HU59" s="7">
        <f>IFERROR('PNAD 2015 | renda (SCN65)'!HU58/'PNAD 2015 | renda (SCN65)'!$KR58,"")</f>
        <v>1.0959749953972143E-3</v>
      </c>
      <c r="HV59" s="7">
        <f>IFERROR('PNAD 2015 | renda (SCN65)'!HV58/'PNAD 2015 | renda (SCN65)'!$KR58,"")</f>
        <v>8.5450968855911528E-3</v>
      </c>
      <c r="HW59" s="7">
        <f>IFERROR('PNAD 2015 | renda (SCN65)'!HW58/'PNAD 2015 | renda (SCN65)'!$KR58,"")</f>
        <v>0</v>
      </c>
      <c r="HX59" s="7">
        <f>IFERROR('PNAD 2015 | renda (SCN65)'!HX58/'PNAD 2015 | renda (SCN65)'!$KR58,"")</f>
        <v>2.0618668731575362E-3</v>
      </c>
      <c r="HY59" s="7">
        <f>IFERROR('PNAD 2015 | renda (SCN65)'!HY58/'PNAD 2015 | renda (SCN65)'!$KR58,"")</f>
        <v>1.3508470693020351E-3</v>
      </c>
      <c r="HZ59" s="7">
        <f>IFERROR('PNAD 2015 | renda (SCN65)'!HZ58/'PNAD 2015 | renda (SCN65)'!$KR58,"")</f>
        <v>0</v>
      </c>
      <c r="IA59" s="7">
        <f>IFERROR('PNAD 2015 | renda (SCN65)'!IA58/'PNAD 2015 | renda (SCN65)'!$KR58,"")</f>
        <v>2.07819518137971E-3</v>
      </c>
      <c r="IB59" s="7">
        <f>IFERROR('PNAD 2015 | renda (SCN65)'!IB58/'PNAD 2015 | renda (SCN65)'!$KR58,"")</f>
        <v>2.7101926608016181E-4</v>
      </c>
      <c r="IC59" s="7">
        <f>IFERROR('PNAD 2015 | renda (SCN65)'!IC58/'PNAD 2015 | renda (SCN65)'!$KR58,"")</f>
        <v>0</v>
      </c>
      <c r="ID59" s="7">
        <f>IFERROR('PNAD 2015 | renda (SCN65)'!ID58/'PNAD 2015 | renda (SCN65)'!$KR58,"")</f>
        <v>1.1738130995245914E-3</v>
      </c>
      <c r="IE59" s="7">
        <f>IFERROR('PNAD 2015 | renda (SCN65)'!IE58/'PNAD 2015 | renda (SCN65)'!$KR58,"")</f>
        <v>1.3091485825196404E-3</v>
      </c>
      <c r="IF59" s="7">
        <f>IFERROR('PNAD 2015 | renda (SCN65)'!IF58/'PNAD 2015 | renda (SCN65)'!$KR58,"")</f>
        <v>0</v>
      </c>
      <c r="IG59" s="7">
        <f>IFERROR('PNAD 2015 | renda (SCN65)'!IG58/'PNAD 2015 | renda (SCN65)'!$KR58,"")</f>
        <v>1.3409971427550411E-3</v>
      </c>
      <c r="IH59" s="7">
        <f>IFERROR('PNAD 2015 | renda (SCN65)'!IH58/'PNAD 2015 | renda (SCN65)'!$KR58,"")</f>
        <v>6.0304120313439428E-3</v>
      </c>
      <c r="II59" s="7">
        <f>IFERROR('PNAD 2015 | renda (SCN65)'!II58/'PNAD 2015 | renda (SCN65)'!$KR58,"")</f>
        <v>0</v>
      </c>
      <c r="IJ59" s="7">
        <f>IFERROR('PNAD 2015 | renda (SCN65)'!IJ58/'PNAD 2015 | renda (SCN65)'!$KR58,"")</f>
        <v>5.5006615263610576E-3</v>
      </c>
      <c r="IK59" s="7">
        <f>IFERROR('PNAD 2015 | renda (SCN65)'!IK58/'PNAD 2015 | renda (SCN65)'!$KR58,"")</f>
        <v>4.8286931286034692E-3</v>
      </c>
      <c r="IL59" s="7">
        <f>IFERROR('PNAD 2015 | renda (SCN65)'!IL58/'PNAD 2015 | renda (SCN65)'!$KR58,"")</f>
        <v>0</v>
      </c>
      <c r="IM59" s="7">
        <f>IFERROR('PNAD 2015 | renda (SCN65)'!IM58/'PNAD 2015 | renda (SCN65)'!$KR58,"")</f>
        <v>2.5144480101859665E-3</v>
      </c>
      <c r="IN59" s="7">
        <f>IFERROR('PNAD 2015 | renda (SCN65)'!IN58/'PNAD 2015 | renda (SCN65)'!$KR58,"")</f>
        <v>5.7287144933309934E-3</v>
      </c>
      <c r="IO59" s="7">
        <f>IFERROR('PNAD 2015 | renda (SCN65)'!IO58/'PNAD 2015 | renda (SCN65)'!$KR58,"")</f>
        <v>0</v>
      </c>
      <c r="IP59" s="7">
        <f>IFERROR('PNAD 2015 | renda (SCN65)'!IP58/'PNAD 2015 | renda (SCN65)'!$KR58,"")</f>
        <v>1.7292402871469533E-4</v>
      </c>
      <c r="IQ59" s="7">
        <f>IFERROR('PNAD 2015 | renda (SCN65)'!IQ58/'PNAD 2015 | renda (SCN65)'!$KR58,"")</f>
        <v>1.1628486126893942E-3</v>
      </c>
      <c r="IR59" s="7">
        <f>IFERROR('PNAD 2015 | renda (SCN65)'!IR58/'PNAD 2015 | renda (SCN65)'!$KR58,"")</f>
        <v>0</v>
      </c>
      <c r="IS59" s="7">
        <f>IFERROR('PNAD 2015 | renda (SCN65)'!IS58/'PNAD 2015 | renda (SCN65)'!$KR58,"")</f>
        <v>0</v>
      </c>
      <c r="IT59" s="7">
        <f>IFERROR('PNAD 2015 | renda (SCN65)'!IT58/'PNAD 2015 | renda (SCN65)'!$KR58,"")</f>
        <v>3.9027721691788276E-4</v>
      </c>
      <c r="IU59" s="7">
        <f>IFERROR('PNAD 2015 | renda (SCN65)'!IU58/'PNAD 2015 | renda (SCN65)'!$KR58,"")</f>
        <v>0</v>
      </c>
      <c r="IV59" s="7">
        <f>IFERROR('PNAD 2015 | renda (SCN65)'!IV58/'PNAD 2015 | renda (SCN65)'!$KR58,"")</f>
        <v>2.5242979367329603E-3</v>
      </c>
      <c r="IW59" s="7">
        <f>IFERROR('PNAD 2015 | renda (SCN65)'!IW58/'PNAD 2015 | renda (SCN65)'!$KR58,"")</f>
        <v>5.39015287378573E-3</v>
      </c>
      <c r="IX59" s="7">
        <f>IFERROR('PNAD 2015 | renda (SCN65)'!IX58/'PNAD 2015 | renda (SCN65)'!$KR58,"")</f>
        <v>0</v>
      </c>
      <c r="IY59" s="7">
        <f>IFERROR('PNAD 2015 | renda (SCN65)'!IY58/'PNAD 2015 | renda (SCN65)'!$KR58,"")</f>
        <v>0</v>
      </c>
      <c r="IZ59" s="7">
        <f>IFERROR('PNAD 2015 | renda (SCN65)'!IZ58/'PNAD 2015 | renda (SCN65)'!$KR58,"")</f>
        <v>4.8453697369157068E-3</v>
      </c>
      <c r="JA59" s="7">
        <f>IFERROR('PNAD 2015 | renda (SCN65)'!JA58/'PNAD 2015 | renda (SCN65)'!$KR58,"")</f>
        <v>0</v>
      </c>
      <c r="JB59" s="7">
        <f>IFERROR('PNAD 2015 | renda (SCN65)'!JB58/'PNAD 2015 | renda (SCN65)'!$KR58,"")</f>
        <v>0</v>
      </c>
      <c r="JC59" s="7">
        <f>IFERROR('PNAD 2015 | renda (SCN65)'!JC58/'PNAD 2015 | renda (SCN65)'!$KR58,"")</f>
        <v>3.8913618582283494E-3</v>
      </c>
      <c r="JD59" s="7">
        <f>IFERROR('PNAD 2015 | renda (SCN65)'!JD58/'PNAD 2015 | renda (SCN65)'!$KR58,"")</f>
        <v>0</v>
      </c>
      <c r="JE59" s="7">
        <f>IFERROR('PNAD 2015 | renda (SCN65)'!JE58/'PNAD 2015 | renda (SCN65)'!$KR58,"")</f>
        <v>0</v>
      </c>
      <c r="JF59" s="7">
        <f>IFERROR('PNAD 2015 | renda (SCN65)'!JF58/'PNAD 2015 | renda (SCN65)'!$KR58,"")</f>
        <v>4.4722985444469576E-3</v>
      </c>
      <c r="JG59" s="7">
        <f>IFERROR('PNAD 2015 | renda (SCN65)'!JG58/'PNAD 2015 | renda (SCN65)'!$KR58,"")</f>
        <v>0</v>
      </c>
      <c r="JH59" s="7">
        <f>IFERROR('PNAD 2015 | renda (SCN65)'!JH58/'PNAD 2015 | renda (SCN65)'!$KR58,"")</f>
        <v>2.6761149799898114E-3</v>
      </c>
      <c r="JI59" s="7">
        <f>IFERROR('PNAD 2015 | renda (SCN65)'!JI58/'PNAD 2015 | renda (SCN65)'!$KR58,"")</f>
        <v>5.0351514899894725E-3</v>
      </c>
      <c r="JJ59" s="7">
        <f>IFERROR('PNAD 2015 | renda (SCN65)'!JJ58/'PNAD 2015 | renda (SCN65)'!$KR58,"")</f>
        <v>0</v>
      </c>
      <c r="JK59" s="7">
        <f>IFERROR('PNAD 2015 | renda (SCN65)'!JK58/'PNAD 2015 | renda (SCN65)'!$KR58,"")</f>
        <v>1.0180811632554273E-3</v>
      </c>
      <c r="JL59" s="7">
        <f>IFERROR('PNAD 2015 | renda (SCN65)'!JL58/'PNAD 2015 | renda (SCN65)'!$KR58,"")</f>
        <v>3.1810247225493729E-3</v>
      </c>
      <c r="JM59" s="7">
        <f>IFERROR('PNAD 2015 | renda (SCN65)'!JM58/'PNAD 2015 | renda (SCN65)'!$KR58,"")</f>
        <v>0</v>
      </c>
      <c r="JN59" s="7">
        <f>IFERROR('PNAD 2015 | renda (SCN65)'!JN58/'PNAD 2015 | renda (SCN65)'!$KR58,"")</f>
        <v>3.1083693237621396E-3</v>
      </c>
      <c r="JO59" s="7">
        <f>IFERROR('PNAD 2015 | renda (SCN65)'!JO58/'PNAD 2015 | renda (SCN65)'!$KR58,"")</f>
        <v>0</v>
      </c>
      <c r="JP59" s="7">
        <f>IFERROR('PNAD 2015 | renda (SCN65)'!JP58/'PNAD 2015 | renda (SCN65)'!$KR58,"")</f>
        <v>2.1899437822756633E-3</v>
      </c>
      <c r="JQ59" s="7">
        <f>IFERROR('PNAD 2015 | renda (SCN65)'!JQ58/'PNAD 2015 | renda (SCN65)'!$KR58,"")</f>
        <v>2.0018895976486122E-3</v>
      </c>
      <c r="JR59" s="7">
        <f>IFERROR('PNAD 2015 | renda (SCN65)'!JR58/'PNAD 2015 | renda (SCN65)'!$KR58,"")</f>
        <v>0</v>
      </c>
      <c r="JS59" s="7">
        <f>IFERROR('PNAD 2015 | renda (SCN65)'!JS58/'PNAD 2015 | renda (SCN65)'!$KR58,"")</f>
        <v>3.3596330087339032E-3</v>
      </c>
      <c r="JT59" s="7">
        <f>IFERROR('PNAD 2015 | renda (SCN65)'!JT58/'PNAD 2015 | renda (SCN65)'!$KR58,"")</f>
        <v>1.6775804177887445E-3</v>
      </c>
      <c r="JU59" s="7">
        <f>IFERROR('PNAD 2015 | renda (SCN65)'!JU58/'PNAD 2015 | renda (SCN65)'!$KR58,"")</f>
        <v>0</v>
      </c>
      <c r="JV59" s="7">
        <f>IFERROR('PNAD 2015 | renda (SCN65)'!JV58/'PNAD 2015 | renda (SCN65)'!$KR58,"")</f>
        <v>0</v>
      </c>
      <c r="JW59" s="7">
        <f>IFERROR('PNAD 2015 | renda (SCN65)'!JW58/'PNAD 2015 | renda (SCN65)'!$KR58,"")</f>
        <v>0</v>
      </c>
      <c r="JX59" s="7">
        <f>IFERROR('PNAD 2015 | renda (SCN65)'!JX58/'PNAD 2015 | renda (SCN65)'!$KR58,"")</f>
        <v>8.426075778814675E-4</v>
      </c>
      <c r="JY59" s="7">
        <f>IFERROR('PNAD 2015 | renda (SCN65)'!JY58/'PNAD 2015 | renda (SCN65)'!$KR58,"")</f>
        <v>6.4756092064630283E-3</v>
      </c>
      <c r="JZ59" s="7">
        <f>IFERROR('PNAD 2015 | renda (SCN65)'!JZ58/'PNAD 2015 | renda (SCN65)'!$KR58,"")</f>
        <v>0</v>
      </c>
      <c r="KA59" s="7">
        <f>IFERROR('PNAD 2015 | renda (SCN65)'!KA58/'PNAD 2015 | renda (SCN65)'!$KR58,"")</f>
        <v>0</v>
      </c>
      <c r="KB59" s="7">
        <f>IFERROR('PNAD 2015 | renda (SCN65)'!KB58/'PNAD 2015 | renda (SCN65)'!$KR58,"")</f>
        <v>3.6116490219002041E-3</v>
      </c>
      <c r="KC59" s="7">
        <f>IFERROR('PNAD 2015 | renda (SCN65)'!KC58/'PNAD 2015 | renda (SCN65)'!$KR58,"")</f>
        <v>0</v>
      </c>
      <c r="KD59" s="7">
        <f>IFERROR('PNAD 2015 | renda (SCN65)'!KD58/'PNAD 2015 | renda (SCN65)'!$KR58,"")</f>
        <v>0</v>
      </c>
      <c r="KE59" s="7">
        <f>IFERROR('PNAD 2015 | renda (SCN65)'!KE58/'PNAD 2015 | renda (SCN65)'!$KR58,"")</f>
        <v>1.3515993974965721E-2</v>
      </c>
      <c r="KF59" s="7">
        <f>IFERROR('PNAD 2015 | renda (SCN65)'!KF58/'PNAD 2015 | renda (SCN65)'!$KR58,"")</f>
        <v>0</v>
      </c>
      <c r="KG59" s="7">
        <f>IFERROR('PNAD 2015 | renda (SCN65)'!KG58/'PNAD 2015 | renda (SCN65)'!$KR58,"")</f>
        <v>0</v>
      </c>
      <c r="KH59" s="7">
        <f>IFERROR('PNAD 2015 | renda (SCN65)'!KH58/'PNAD 2015 | renda (SCN65)'!$KR58,"")</f>
        <v>0</v>
      </c>
      <c r="KI59" s="7">
        <f>IFERROR('PNAD 2015 | renda (SCN65)'!KI58/'PNAD 2015 | renda (SCN65)'!$KR58,"")</f>
        <v>0</v>
      </c>
      <c r="KJ59" s="7">
        <f>IFERROR('PNAD 2015 | renda (SCN65)'!KJ58/'PNAD 2015 | renda (SCN65)'!$KR58,"")</f>
        <v>8.501865878412479E-3</v>
      </c>
      <c r="KK59" s="7">
        <f>IFERROR('PNAD 2015 | renda (SCN65)'!KK58/'PNAD 2015 | renda (SCN65)'!$KR58,"")</f>
        <v>7.9860473770321308E-3</v>
      </c>
      <c r="KL59" s="7">
        <f>IFERROR('PNAD 2015 | renda (SCN65)'!KL58/'PNAD 2015 | renda (SCN65)'!$KR58,"")</f>
        <v>0</v>
      </c>
      <c r="KM59" s="7">
        <f>IFERROR('PNAD 2015 | renda (SCN65)'!KM58/'PNAD 2015 | renda (SCN65)'!$KR58,"")</f>
        <v>0</v>
      </c>
      <c r="KN59" s="7">
        <f>IFERROR('PNAD 2015 | renda (SCN65)'!KN58/'PNAD 2015 | renda (SCN65)'!$KR58,"")</f>
        <v>3.3472056615204398E-3</v>
      </c>
      <c r="KO59" s="7">
        <f>IFERROR('PNAD 2015 | renda (SCN65)'!KO58/'PNAD 2015 | renda (SCN65)'!$KR58,"")</f>
        <v>0</v>
      </c>
      <c r="KP59" s="7">
        <f>IFERROR('PNAD 2015 | renda (SCN65)'!KP58/'PNAD 2015 | renda (SCN65)'!$KR58,"")</f>
        <v>1.6727251145332602E-2</v>
      </c>
      <c r="KQ59" s="7">
        <f>IFERROR('PNAD 2015 | renda (SCN65)'!KQ58/'PNAD 2015 | renda (SCN65)'!$KR58,"")</f>
        <v>2.3551634129981552E-3</v>
      </c>
      <c r="KR59" s="2">
        <f t="shared" si="308"/>
        <v>1</v>
      </c>
      <c r="KT59" s="19">
        <v>99876</v>
      </c>
      <c r="KV59" s="7">
        <f t="shared" si="309"/>
        <v>0</v>
      </c>
      <c r="KW59" s="7">
        <f t="shared" si="0"/>
        <v>0</v>
      </c>
      <c r="KX59" s="7">
        <f t="shared" si="1"/>
        <v>0</v>
      </c>
      <c r="KY59" s="7">
        <f t="shared" si="2"/>
        <v>0</v>
      </c>
      <c r="KZ59" s="7">
        <f t="shared" si="3"/>
        <v>2.4531665319558016</v>
      </c>
      <c r="LA59" s="7">
        <f t="shared" si="4"/>
        <v>4.3594842567314389</v>
      </c>
      <c r="LB59" s="7">
        <f t="shared" si="5"/>
        <v>27.432886090475684</v>
      </c>
      <c r="LC59" s="7">
        <f t="shared" si="6"/>
        <v>22.543250700065766</v>
      </c>
      <c r="LD59" s="7">
        <f t="shared" si="7"/>
        <v>0</v>
      </c>
      <c r="LE59" s="7">
        <f t="shared" si="8"/>
        <v>37.262249891800579</v>
      </c>
      <c r="LF59" s="7">
        <f t="shared" si="9"/>
        <v>138.56842649931173</v>
      </c>
      <c r="LG59" s="7">
        <f t="shared" si="10"/>
        <v>0</v>
      </c>
      <c r="LH59" s="7">
        <f t="shared" si="11"/>
        <v>149.67377085072368</v>
      </c>
      <c r="LI59" s="7">
        <f t="shared" si="12"/>
        <v>641.69576708810746</v>
      </c>
      <c r="LJ59" s="7">
        <f t="shared" si="13"/>
        <v>22.835459986345242</v>
      </c>
      <c r="LK59" s="7">
        <f t="shared" si="14"/>
        <v>75.587584996541722</v>
      </c>
      <c r="LL59" s="7">
        <f t="shared" si="15"/>
        <v>676.90420313920083</v>
      </c>
      <c r="LM59" s="7">
        <f t="shared" si="16"/>
        <v>15.495441009563136</v>
      </c>
      <c r="LN59" s="7">
        <f t="shared" si="17"/>
        <v>355.55051923532528</v>
      </c>
      <c r="LO59" s="7">
        <f t="shared" si="18"/>
        <v>1356.6303131001864</v>
      </c>
      <c r="LP59" s="7">
        <f t="shared" si="19"/>
        <v>89.114092005697913</v>
      </c>
      <c r="LQ59" s="7">
        <f t="shared" si="20"/>
        <v>271.45546958967532</v>
      </c>
      <c r="LR59" s="7">
        <f t="shared" si="21"/>
        <v>1561.4453677446393</v>
      </c>
      <c r="LS59" s="7">
        <f t="shared" si="22"/>
        <v>218.36243374548613</v>
      </c>
      <c r="LT59" s="7">
        <f t="shared" si="23"/>
        <v>102.55432770176205</v>
      </c>
      <c r="LU59" s="7">
        <f t="shared" si="24"/>
        <v>1100.0482961821365</v>
      </c>
      <c r="LV59" s="7">
        <f t="shared" si="25"/>
        <v>73.124678155043284</v>
      </c>
      <c r="LW59" s="7">
        <f t="shared" si="26"/>
        <v>286.20090676445443</v>
      </c>
      <c r="LX59" s="7">
        <f t="shared" si="27"/>
        <v>2362.4021532190209</v>
      </c>
      <c r="LY59" s="7">
        <f t="shared" si="28"/>
        <v>196.55109773391084</v>
      </c>
      <c r="LZ59" s="7">
        <f t="shared" si="29"/>
        <v>294.38694119865528</v>
      </c>
      <c r="MA59" s="7">
        <f t="shared" si="30"/>
        <v>1596.968276646681</v>
      </c>
      <c r="MB59" s="7">
        <f t="shared" si="31"/>
        <v>168.78425817340147</v>
      </c>
      <c r="MC59" s="7">
        <f t="shared" si="32"/>
        <v>237.23219627518134</v>
      </c>
      <c r="MD59" s="7">
        <f t="shared" si="33"/>
        <v>1680.0127643345165</v>
      </c>
      <c r="ME59" s="7">
        <f t="shared" si="34"/>
        <v>109.69954048769118</v>
      </c>
      <c r="MF59" s="7">
        <f t="shared" si="35"/>
        <v>176.18550195302311</v>
      </c>
      <c r="MG59" s="7">
        <f t="shared" si="36"/>
        <v>1978.4850696499172</v>
      </c>
      <c r="MH59" s="7">
        <f t="shared" si="37"/>
        <v>278.21663588506573</v>
      </c>
      <c r="MI59" s="7">
        <f t="shared" si="38"/>
        <v>278.16097697339342</v>
      </c>
      <c r="MJ59" s="7">
        <f t="shared" si="39"/>
        <v>2615.385821497458</v>
      </c>
      <c r="MK59" s="7">
        <f t="shared" si="40"/>
        <v>371.93371988606128</v>
      </c>
      <c r="ML59" s="7">
        <f t="shared" si="41"/>
        <v>123.64070638880585</v>
      </c>
      <c r="MM59" s="7">
        <f t="shared" si="42"/>
        <v>1919.2681620489852</v>
      </c>
      <c r="MN59" s="7">
        <f t="shared" si="43"/>
        <v>186.16236187027951</v>
      </c>
      <c r="MO59" s="7">
        <f t="shared" si="44"/>
        <v>295.21486750978045</v>
      </c>
      <c r="MP59" s="7">
        <f t="shared" si="45"/>
        <v>2427.7944170699925</v>
      </c>
      <c r="MQ59" s="7">
        <f t="shared" si="46"/>
        <v>377.5218746179583</v>
      </c>
      <c r="MR59" s="7">
        <f t="shared" si="47"/>
        <v>300.99643695973867</v>
      </c>
      <c r="MS59" s="7">
        <f t="shared" si="48"/>
        <v>2044.4047016889838</v>
      </c>
      <c r="MT59" s="7">
        <f t="shared" si="49"/>
        <v>374.84746391210524</v>
      </c>
      <c r="MU59" s="7">
        <f t="shared" si="50"/>
        <v>54.327272210522054</v>
      </c>
      <c r="MV59" s="7">
        <f t="shared" si="51"/>
        <v>1946.002528797974</v>
      </c>
      <c r="MW59" s="7">
        <f t="shared" si="52"/>
        <v>191.32890034625905</v>
      </c>
      <c r="MX59" s="7">
        <f t="shared" si="53"/>
        <v>184.57747436041134</v>
      </c>
      <c r="MY59" s="7">
        <f t="shared" si="54"/>
        <v>1762.3726474087832</v>
      </c>
      <c r="MZ59" s="7">
        <f t="shared" si="55"/>
        <v>241.70578130084093</v>
      </c>
      <c r="NA59" s="7">
        <f t="shared" si="56"/>
        <v>359.41881359654883</v>
      </c>
      <c r="NB59" s="7">
        <f t="shared" si="57"/>
        <v>2152.4539554455919</v>
      </c>
      <c r="NC59" s="7">
        <f t="shared" si="58"/>
        <v>725.55983225031741</v>
      </c>
      <c r="ND59" s="7">
        <f t="shared" si="59"/>
        <v>168.08573883191434</v>
      </c>
      <c r="NE59" s="7">
        <f t="shared" si="60"/>
        <v>1926.4718166921705</v>
      </c>
      <c r="NF59" s="7">
        <f t="shared" si="61"/>
        <v>242.83426573499645</v>
      </c>
      <c r="NG59" s="7">
        <f t="shared" si="62"/>
        <v>121.09987707096622</v>
      </c>
      <c r="NH59" s="7">
        <f t="shared" si="63"/>
        <v>1700.7220538949809</v>
      </c>
      <c r="NI59" s="7">
        <f t="shared" si="64"/>
        <v>441.024518417656</v>
      </c>
      <c r="NJ59" s="7">
        <f t="shared" si="65"/>
        <v>139.78039930097563</v>
      </c>
      <c r="NK59" s="7">
        <f t="shared" si="66"/>
        <v>1546.7667212638669</v>
      </c>
      <c r="NL59" s="7">
        <f t="shared" si="67"/>
        <v>222.40187926010196</v>
      </c>
      <c r="NM59" s="7">
        <f t="shared" si="68"/>
        <v>120.61425306662557</v>
      </c>
      <c r="NN59" s="7">
        <f t="shared" si="69"/>
        <v>1206.1814919044261</v>
      </c>
      <c r="NO59" s="7">
        <f t="shared" si="70"/>
        <v>269.11779529943948</v>
      </c>
      <c r="NP59" s="7">
        <f t="shared" si="71"/>
        <v>178.50508709696541</v>
      </c>
      <c r="NQ59" s="7">
        <f t="shared" si="72"/>
        <v>1378.6768080135769</v>
      </c>
      <c r="NR59" s="7">
        <f t="shared" si="73"/>
        <v>386.57201365587127</v>
      </c>
      <c r="NS59" s="7">
        <f t="shared" si="74"/>
        <v>34.989974822779686</v>
      </c>
      <c r="NT59" s="7">
        <f t="shared" si="75"/>
        <v>1960.5183729621049</v>
      </c>
      <c r="NU59" s="7">
        <f t="shared" si="76"/>
        <v>703.7373644564077</v>
      </c>
      <c r="NV59" s="7">
        <f t="shared" si="77"/>
        <v>152.81571641462395</v>
      </c>
      <c r="NW59" s="7">
        <f t="shared" si="78"/>
        <v>1093.3747926726301</v>
      </c>
      <c r="NX59" s="7">
        <f t="shared" si="79"/>
        <v>348.45400799710939</v>
      </c>
      <c r="NY59" s="7">
        <f t="shared" si="80"/>
        <v>118.55209038916755</v>
      </c>
      <c r="NZ59" s="7">
        <f t="shared" si="81"/>
        <v>1614.9822834094148</v>
      </c>
      <c r="OA59" s="7">
        <f t="shared" si="82"/>
        <v>482.57111303543041</v>
      </c>
      <c r="OB59" s="7">
        <f t="shared" si="83"/>
        <v>20.515874842402916</v>
      </c>
      <c r="OC59" s="7">
        <f t="shared" si="84"/>
        <v>873.11021562074359</v>
      </c>
      <c r="OD59" s="7">
        <f t="shared" si="85"/>
        <v>240.73592476495142</v>
      </c>
      <c r="OE59" s="7">
        <f t="shared" si="86"/>
        <v>282.25747287247333</v>
      </c>
      <c r="OF59" s="7">
        <f t="shared" si="87"/>
        <v>1289.0436966565351</v>
      </c>
      <c r="OG59" s="7">
        <f t="shared" si="88"/>
        <v>411.38614795216614</v>
      </c>
      <c r="OH59" s="7">
        <f t="shared" si="89"/>
        <v>80.022208784030752</v>
      </c>
      <c r="OI59" s="7">
        <f t="shared" si="90"/>
        <v>1293.5242390461538</v>
      </c>
      <c r="OJ59" s="7">
        <f t="shared" si="91"/>
        <v>388.78445539484443</v>
      </c>
      <c r="OK59" s="7">
        <f t="shared" si="92"/>
        <v>80.755514945313053</v>
      </c>
      <c r="OL59" s="7">
        <f t="shared" si="93"/>
        <v>1051.8031515446028</v>
      </c>
      <c r="OM59" s="7">
        <f t="shared" si="94"/>
        <v>367.12618139036795</v>
      </c>
      <c r="ON59" s="7">
        <f t="shared" si="95"/>
        <v>107.9421103516389</v>
      </c>
      <c r="OO59" s="7">
        <f t="shared" si="96"/>
        <v>1320.9139894800835</v>
      </c>
      <c r="OP59" s="7">
        <f t="shared" si="97"/>
        <v>214.02382158063179</v>
      </c>
      <c r="OQ59" s="7">
        <f t="shared" si="98"/>
        <v>15.688855727624315</v>
      </c>
      <c r="OR59" s="7">
        <f t="shared" si="99"/>
        <v>595.09534329048984</v>
      </c>
      <c r="OS59" s="7">
        <f t="shared" si="100"/>
        <v>179.48885836077298</v>
      </c>
      <c r="OT59" s="7">
        <f t="shared" si="101"/>
        <v>13.810367458684819</v>
      </c>
      <c r="OU59" s="7">
        <f t="shared" si="102"/>
        <v>415.70527949793512</v>
      </c>
      <c r="OV59" s="7">
        <f t="shared" si="103"/>
        <v>339.69746971826771</v>
      </c>
      <c r="OW59" s="7">
        <f t="shared" si="104"/>
        <v>29.049777474555459</v>
      </c>
      <c r="OX59" s="7">
        <f t="shared" si="105"/>
        <v>836.55065948880554</v>
      </c>
      <c r="OY59" s="7">
        <f t="shared" si="106"/>
        <v>454.52737038935146</v>
      </c>
      <c r="OZ59" s="7">
        <f t="shared" si="107"/>
        <v>41.020617902471372</v>
      </c>
      <c r="PA59" s="7">
        <f t="shared" si="108"/>
        <v>528.11262603848286</v>
      </c>
      <c r="PB59" s="7">
        <f t="shared" si="109"/>
        <v>303.87539416598742</v>
      </c>
      <c r="PC59" s="7">
        <f t="shared" si="110"/>
        <v>0</v>
      </c>
      <c r="PD59" s="7">
        <f t="shared" si="111"/>
        <v>290.08450732638789</v>
      </c>
      <c r="PE59" s="7">
        <f t="shared" si="112"/>
        <v>66.945147486628244</v>
      </c>
      <c r="PF59" s="7">
        <f t="shared" si="113"/>
        <v>129.80353938371923</v>
      </c>
      <c r="PG59" s="7">
        <f t="shared" si="114"/>
        <v>1091.5352656418611</v>
      </c>
      <c r="PH59" s="7">
        <f t="shared" si="115"/>
        <v>395.01407908376461</v>
      </c>
      <c r="PI59" s="7">
        <f t="shared" si="116"/>
        <v>41.453365940723366</v>
      </c>
      <c r="PJ59" s="7">
        <f t="shared" si="117"/>
        <v>538.3176874935956</v>
      </c>
      <c r="PK59" s="7">
        <f t="shared" si="118"/>
        <v>320.35460643935812</v>
      </c>
      <c r="PL59" s="7">
        <f t="shared" si="119"/>
        <v>0</v>
      </c>
      <c r="PM59" s="7">
        <f t="shared" si="120"/>
        <v>597.14915713119706</v>
      </c>
      <c r="PN59" s="7">
        <f t="shared" si="121"/>
        <v>125.79331479773134</v>
      </c>
      <c r="PO59" s="7">
        <f t="shared" si="122"/>
        <v>20.50474306006846</v>
      </c>
      <c r="PP59" s="7">
        <f t="shared" si="123"/>
        <v>329.40891989564653</v>
      </c>
      <c r="PQ59" s="7">
        <f t="shared" si="124"/>
        <v>109.86095133154079</v>
      </c>
      <c r="PR59" s="7">
        <f t="shared" si="125"/>
        <v>30.509432433161034</v>
      </c>
      <c r="PS59" s="7">
        <f t="shared" si="126"/>
        <v>514.78927405693048</v>
      </c>
      <c r="PT59" s="7">
        <f t="shared" si="127"/>
        <v>294.30484430393864</v>
      </c>
      <c r="PU59" s="7">
        <f t="shared" si="128"/>
        <v>13.786712421224097</v>
      </c>
      <c r="PV59" s="7">
        <f t="shared" si="129"/>
        <v>440.96607656040004</v>
      </c>
      <c r="PW59" s="7">
        <f t="shared" si="130"/>
        <v>528.20307176995027</v>
      </c>
      <c r="PX59" s="7">
        <f t="shared" si="131"/>
        <v>34.530788801483368</v>
      </c>
      <c r="PY59" s="7">
        <f t="shared" si="132"/>
        <v>489.33088785802897</v>
      </c>
      <c r="PZ59" s="7">
        <f t="shared" si="133"/>
        <v>146.19230592562246</v>
      </c>
      <c r="QA59" s="7">
        <f t="shared" si="134"/>
        <v>0</v>
      </c>
      <c r="QB59" s="7">
        <f t="shared" si="135"/>
        <v>267.7708496369703</v>
      </c>
      <c r="QC59" s="7">
        <f t="shared" si="136"/>
        <v>67.142736623064835</v>
      </c>
      <c r="QD59" s="7">
        <f t="shared" si="137"/>
        <v>53.414466059096632</v>
      </c>
      <c r="QE59" s="7">
        <f t="shared" si="138"/>
        <v>417.28738406221981</v>
      </c>
      <c r="QF59" s="7">
        <f t="shared" si="139"/>
        <v>152.40384046824906</v>
      </c>
      <c r="QG59" s="7">
        <f t="shared" si="140"/>
        <v>31.038192094047712</v>
      </c>
      <c r="QH59" s="7">
        <f t="shared" si="141"/>
        <v>579.11288680379425</v>
      </c>
      <c r="QI59" s="7">
        <f t="shared" si="142"/>
        <v>225.3810225073608</v>
      </c>
      <c r="QJ59" s="7">
        <f t="shared" si="143"/>
        <v>0</v>
      </c>
      <c r="QK59" s="7">
        <f t="shared" si="144"/>
        <v>167.87145202197607</v>
      </c>
      <c r="QL59" s="7">
        <f t="shared" si="145"/>
        <v>42.579067429295257</v>
      </c>
      <c r="QM59" s="7">
        <f t="shared" si="146"/>
        <v>0</v>
      </c>
      <c r="QN59" s="7">
        <f t="shared" si="147"/>
        <v>825.08909810269097</v>
      </c>
      <c r="QO59" s="7">
        <f t="shared" si="148"/>
        <v>776.11899614062611</v>
      </c>
      <c r="QP59" s="7">
        <f t="shared" si="149"/>
        <v>17.366971914543598</v>
      </c>
      <c r="QQ59" s="7">
        <f t="shared" si="150"/>
        <v>73.219298304886152</v>
      </c>
      <c r="QR59" s="7">
        <f t="shared" si="151"/>
        <v>151.50634051753354</v>
      </c>
      <c r="QS59" s="7">
        <f t="shared" si="152"/>
        <v>0</v>
      </c>
      <c r="QT59" s="7">
        <f t="shared" si="153"/>
        <v>334.62276844654747</v>
      </c>
      <c r="QU59" s="7">
        <f t="shared" si="154"/>
        <v>318.20617244880805</v>
      </c>
      <c r="QV59" s="7">
        <f t="shared" si="155"/>
        <v>0</v>
      </c>
      <c r="QW59" s="7">
        <f t="shared" si="156"/>
        <v>142.08189529862449</v>
      </c>
      <c r="QX59" s="7">
        <f t="shared" si="157"/>
        <v>306.04052583003914</v>
      </c>
      <c r="QY59" s="7">
        <f t="shared" si="158"/>
        <v>0</v>
      </c>
      <c r="QZ59" s="7">
        <f t="shared" si="159"/>
        <v>120.39300889272825</v>
      </c>
      <c r="RA59" s="7">
        <f t="shared" si="160"/>
        <v>135.59206619763648</v>
      </c>
      <c r="RB59" s="7">
        <f t="shared" si="161"/>
        <v>0</v>
      </c>
      <c r="RC59" s="7">
        <f t="shared" si="162"/>
        <v>191.38455925793133</v>
      </c>
      <c r="RD59" s="7">
        <f t="shared" si="163"/>
        <v>388.16942442086577</v>
      </c>
      <c r="RE59" s="7">
        <f t="shared" si="164"/>
        <v>89.946192735198522</v>
      </c>
      <c r="RF59" s="7">
        <f t="shared" si="165"/>
        <v>279.58862805778745</v>
      </c>
      <c r="RG59" s="7">
        <f t="shared" si="166"/>
        <v>428.72946482924908</v>
      </c>
      <c r="RH59" s="7">
        <f t="shared" si="167"/>
        <v>21.487122851084226</v>
      </c>
      <c r="RI59" s="7">
        <f t="shared" si="168"/>
        <v>320.4436606980338</v>
      </c>
      <c r="RJ59" s="7">
        <f t="shared" si="169"/>
        <v>281.84837987168208</v>
      </c>
      <c r="RK59" s="7">
        <f t="shared" si="170"/>
        <v>0</v>
      </c>
      <c r="RL59" s="7">
        <f t="shared" si="171"/>
        <v>408.02852410553572</v>
      </c>
      <c r="RM59" s="7">
        <f t="shared" si="172"/>
        <v>218.54054226283742</v>
      </c>
      <c r="RN59" s="7">
        <f t="shared" si="173"/>
        <v>28.628161218637928</v>
      </c>
      <c r="RO59" s="7">
        <f t="shared" si="174"/>
        <v>332.04576083612085</v>
      </c>
      <c r="RP59" s="7">
        <f t="shared" si="175"/>
        <v>488.60593053349754</v>
      </c>
      <c r="RQ59" s="7">
        <f t="shared" si="176"/>
        <v>0</v>
      </c>
      <c r="RR59" s="7">
        <f t="shared" si="177"/>
        <v>79.529627415731056</v>
      </c>
      <c r="RS59" s="7">
        <f t="shared" si="178"/>
        <v>133.15142292080694</v>
      </c>
      <c r="RT59" s="7">
        <f t="shared" si="179"/>
        <v>67.17334902448458</v>
      </c>
      <c r="RU59" s="7">
        <f t="shared" si="180"/>
        <v>169.75272323649918</v>
      </c>
      <c r="RV59" s="7">
        <f t="shared" si="181"/>
        <v>366.541762817809</v>
      </c>
      <c r="RW59" s="7">
        <f t="shared" si="182"/>
        <v>0</v>
      </c>
      <c r="RX59" s="7">
        <f t="shared" si="183"/>
        <v>125.7821830153969</v>
      </c>
      <c r="RY59" s="7">
        <f t="shared" si="184"/>
        <v>31.52799051676379</v>
      </c>
      <c r="RZ59" s="7">
        <f t="shared" si="185"/>
        <v>0</v>
      </c>
      <c r="SA59" s="7">
        <f t="shared" si="186"/>
        <v>293.37394900621973</v>
      </c>
      <c r="SB59" s="7">
        <f t="shared" si="187"/>
        <v>274.13544618669567</v>
      </c>
      <c r="SC59" s="7">
        <f t="shared" si="188"/>
        <v>0</v>
      </c>
      <c r="SD59" s="7">
        <f t="shared" si="189"/>
        <v>208.15876376316515</v>
      </c>
      <c r="SE59" s="7">
        <f t="shared" si="190"/>
        <v>334.75774130735277</v>
      </c>
      <c r="SF59" s="7">
        <f t="shared" si="191"/>
        <v>19.053436938213721</v>
      </c>
      <c r="SG59" s="7">
        <f t="shared" si="192"/>
        <v>61.508663289038154</v>
      </c>
      <c r="SH59" s="7">
        <f t="shared" si="193"/>
        <v>87.807499054191098</v>
      </c>
      <c r="SI59" s="7">
        <f t="shared" si="194"/>
        <v>21.805770120408038</v>
      </c>
      <c r="SJ59" s="7">
        <f t="shared" si="195"/>
        <v>236.85928156697702</v>
      </c>
      <c r="SK59" s="7">
        <f t="shared" si="196"/>
        <v>492.36708148975197</v>
      </c>
      <c r="SL59" s="7">
        <f t="shared" si="197"/>
        <v>0</v>
      </c>
      <c r="SM59" s="7">
        <f t="shared" si="198"/>
        <v>281.65496515362088</v>
      </c>
      <c r="SN59" s="7">
        <f t="shared" si="199"/>
        <v>47.009516798408853</v>
      </c>
      <c r="SO59" s="7">
        <f t="shared" si="200"/>
        <v>0</v>
      </c>
      <c r="SP59" s="7">
        <f t="shared" si="201"/>
        <v>48.469171757014429</v>
      </c>
      <c r="SQ59" s="7">
        <f t="shared" si="202"/>
        <v>199.9003727437904</v>
      </c>
      <c r="SR59" s="7">
        <f t="shared" si="203"/>
        <v>0</v>
      </c>
      <c r="SS59" s="7">
        <f t="shared" si="204"/>
        <v>156.59913093554729</v>
      </c>
      <c r="ST59" s="7">
        <f t="shared" si="205"/>
        <v>254.03979612741847</v>
      </c>
      <c r="SU59" s="7">
        <f t="shared" si="206"/>
        <v>0</v>
      </c>
      <c r="SV59" s="7">
        <f t="shared" si="207"/>
        <v>54.73079932014609</v>
      </c>
      <c r="SW59" s="7">
        <f t="shared" si="208"/>
        <v>517.99383589646209</v>
      </c>
      <c r="SX59" s="7">
        <f t="shared" si="209"/>
        <v>0</v>
      </c>
      <c r="SY59" s="7">
        <f t="shared" si="210"/>
        <v>387.63092445043645</v>
      </c>
      <c r="SZ59" s="7">
        <f t="shared" si="211"/>
        <v>164.27032043677946</v>
      </c>
      <c r="TA59" s="7">
        <f t="shared" si="212"/>
        <v>0</v>
      </c>
      <c r="TB59" s="7">
        <f t="shared" si="213"/>
        <v>91.014843839306323</v>
      </c>
      <c r="TC59" s="7">
        <f t="shared" si="214"/>
        <v>209.41108927579148</v>
      </c>
      <c r="TD59" s="7">
        <f t="shared" si="215"/>
        <v>0</v>
      </c>
      <c r="TE59" s="7">
        <f t="shared" si="216"/>
        <v>0</v>
      </c>
      <c r="TF59" s="7">
        <f t="shared" si="217"/>
        <v>127.00667907218708</v>
      </c>
      <c r="TG59" s="7">
        <f t="shared" si="218"/>
        <v>0</v>
      </c>
      <c r="TH59" s="7">
        <f t="shared" si="219"/>
        <v>39.329978460425828</v>
      </c>
      <c r="TI59" s="7">
        <f t="shared" si="220"/>
        <v>78.480456930708556</v>
      </c>
      <c r="TJ59" s="7">
        <f t="shared" si="221"/>
        <v>0</v>
      </c>
      <c r="TK59" s="7">
        <f t="shared" si="222"/>
        <v>109.46159864029218</v>
      </c>
      <c r="TL59" s="7">
        <f t="shared" si="223"/>
        <v>853.45009654530202</v>
      </c>
      <c r="TM59" s="7">
        <f t="shared" si="224"/>
        <v>0</v>
      </c>
      <c r="TN59" s="7">
        <f t="shared" si="225"/>
        <v>205.93101582348208</v>
      </c>
      <c r="TO59" s="7">
        <f t="shared" si="226"/>
        <v>134.91720189361007</v>
      </c>
      <c r="TP59" s="7">
        <f t="shared" si="227"/>
        <v>0</v>
      </c>
      <c r="TQ59" s="7">
        <f t="shared" si="228"/>
        <v>207.56182193547991</v>
      </c>
      <c r="TR59" s="7">
        <f t="shared" si="229"/>
        <v>27.06832021902224</v>
      </c>
      <c r="TS59" s="7">
        <f t="shared" si="230"/>
        <v>0</v>
      </c>
      <c r="TT59" s="7">
        <f t="shared" si="231"/>
        <v>117.23575712811808</v>
      </c>
      <c r="TU59" s="7">
        <f t="shared" si="232"/>
        <v>130.75252382773161</v>
      </c>
      <c r="TV59" s="7">
        <f t="shared" si="233"/>
        <v>0</v>
      </c>
      <c r="TW59" s="7">
        <f t="shared" si="234"/>
        <v>133.93343062980247</v>
      </c>
      <c r="TX59" s="7">
        <f t="shared" si="235"/>
        <v>602.29343204250767</v>
      </c>
      <c r="TY59" s="7">
        <f t="shared" si="236"/>
        <v>0</v>
      </c>
      <c r="TZ59" s="7">
        <f t="shared" si="237"/>
        <v>549.38407060683699</v>
      </c>
      <c r="UA59" s="7">
        <f t="shared" si="238"/>
        <v>482.27055491240009</v>
      </c>
      <c r="UB59" s="7">
        <f t="shared" si="239"/>
        <v>0</v>
      </c>
      <c r="UC59" s="7">
        <f t="shared" si="240"/>
        <v>251.1330094653336</v>
      </c>
      <c r="UD59" s="7">
        <f t="shared" si="241"/>
        <v>572.16108873592634</v>
      </c>
      <c r="UE59" s="7">
        <f t="shared" si="242"/>
        <v>0</v>
      </c>
      <c r="UF59" s="7">
        <f t="shared" si="243"/>
        <v>17.27096029190891</v>
      </c>
      <c r="UG59" s="7">
        <f t="shared" si="244"/>
        <v>116.14066804096593</v>
      </c>
      <c r="UH59" s="7">
        <f t="shared" si="245"/>
        <v>0</v>
      </c>
      <c r="UI59" s="7">
        <f t="shared" si="246"/>
        <v>0</v>
      </c>
      <c r="UJ59" s="7">
        <f t="shared" si="247"/>
        <v>38.979327316890462</v>
      </c>
      <c r="UK59" s="7">
        <f t="shared" si="248"/>
        <v>0</v>
      </c>
      <c r="UL59" s="7">
        <f t="shared" si="249"/>
        <v>252.11678072914114</v>
      </c>
      <c r="UM59" s="7">
        <f t="shared" si="250"/>
        <v>538.34690842222358</v>
      </c>
      <c r="UN59" s="7">
        <f t="shared" si="251"/>
        <v>0</v>
      </c>
      <c r="UO59" s="7">
        <f t="shared" si="252"/>
        <v>0</v>
      </c>
      <c r="UP59" s="7">
        <f t="shared" si="253"/>
        <v>483.93614784419316</v>
      </c>
      <c r="UQ59" s="7">
        <f t="shared" si="254"/>
        <v>0</v>
      </c>
      <c r="UR59" s="7">
        <f t="shared" si="255"/>
        <v>0</v>
      </c>
      <c r="US59" s="7">
        <f t="shared" si="256"/>
        <v>388.65365695241462</v>
      </c>
      <c r="UT59" s="7">
        <f t="shared" si="257"/>
        <v>0</v>
      </c>
      <c r="UU59" s="7">
        <f t="shared" si="258"/>
        <v>0</v>
      </c>
      <c r="UV59" s="7">
        <f t="shared" si="259"/>
        <v>446.67528942518436</v>
      </c>
      <c r="UW59" s="7">
        <f t="shared" si="260"/>
        <v>0</v>
      </c>
      <c r="UX59" s="7">
        <f t="shared" si="261"/>
        <v>267.27965974146241</v>
      </c>
      <c r="UY59" s="7">
        <f t="shared" si="262"/>
        <v>502.89079021418854</v>
      </c>
      <c r="UZ59" s="7">
        <f t="shared" si="263"/>
        <v>0</v>
      </c>
      <c r="VA59" s="7">
        <f t="shared" si="264"/>
        <v>101.68187426129906</v>
      </c>
      <c r="VB59" s="7">
        <f t="shared" si="265"/>
        <v>317.70802518934119</v>
      </c>
      <c r="VC59" s="7">
        <f t="shared" si="266"/>
        <v>0</v>
      </c>
      <c r="VD59" s="7">
        <f t="shared" si="267"/>
        <v>310.45149458006745</v>
      </c>
      <c r="VE59" s="7">
        <f t="shared" si="268"/>
        <v>0</v>
      </c>
      <c r="VF59" s="7">
        <f t="shared" si="269"/>
        <v>218.72282519856415</v>
      </c>
      <c r="VG59" s="7">
        <f t="shared" si="270"/>
        <v>199.94072545475279</v>
      </c>
      <c r="VH59" s="7">
        <f t="shared" si="271"/>
        <v>0</v>
      </c>
      <c r="VI59" s="7">
        <f t="shared" si="272"/>
        <v>335.54670638030734</v>
      </c>
      <c r="VJ59" s="7">
        <f t="shared" si="273"/>
        <v>167.55002180706865</v>
      </c>
      <c r="VK59" s="7">
        <f t="shared" si="274"/>
        <v>0</v>
      </c>
      <c r="VL59" s="7">
        <f t="shared" si="275"/>
        <v>0</v>
      </c>
      <c r="VM59" s="7">
        <f t="shared" si="276"/>
        <v>0</v>
      </c>
      <c r="VN59" s="7">
        <f t="shared" si="277"/>
        <v>84.156274448489441</v>
      </c>
      <c r="VO59" s="7">
        <f t="shared" si="278"/>
        <v>646.75794510470143</v>
      </c>
      <c r="VP59" s="7">
        <f t="shared" si="279"/>
        <v>0</v>
      </c>
      <c r="VQ59" s="7">
        <f t="shared" si="280"/>
        <v>0</v>
      </c>
      <c r="VR59" s="7">
        <f t="shared" si="281"/>
        <v>360.71705771130479</v>
      </c>
      <c r="VS59" s="7">
        <f t="shared" si="282"/>
        <v>0</v>
      </c>
      <c r="VT59" s="7">
        <f t="shared" si="283"/>
        <v>0</v>
      </c>
      <c r="VU59" s="7">
        <f t="shared" si="284"/>
        <v>1349.9234142436765</v>
      </c>
      <c r="VV59" s="7">
        <f t="shared" si="285"/>
        <v>0</v>
      </c>
      <c r="VW59" s="7">
        <f t="shared" si="286"/>
        <v>0</v>
      </c>
      <c r="VX59" s="7">
        <f t="shared" si="287"/>
        <v>0</v>
      </c>
      <c r="VY59" s="7">
        <f t="shared" si="288"/>
        <v>0</v>
      </c>
      <c r="VZ59" s="7">
        <f t="shared" si="289"/>
        <v>849.13235647232477</v>
      </c>
      <c r="WA59" s="7">
        <f t="shared" si="290"/>
        <v>797.6144678284611</v>
      </c>
      <c r="WB59" s="7">
        <f t="shared" si="291"/>
        <v>0</v>
      </c>
      <c r="WC59" s="7">
        <f t="shared" si="292"/>
        <v>0</v>
      </c>
      <c r="WD59" s="7">
        <f t="shared" si="293"/>
        <v>334.30551265001543</v>
      </c>
      <c r="WE59" s="7">
        <f t="shared" si="294"/>
        <v>0</v>
      </c>
      <c r="WF59" s="7">
        <f t="shared" si="295"/>
        <v>1670.650935391239</v>
      </c>
      <c r="WG59" s="7">
        <f t="shared" si="296"/>
        <v>235.22430103660375</v>
      </c>
      <c r="WH59" s="2">
        <f t="shared" si="310"/>
        <v>99875.999999999971</v>
      </c>
      <c r="WI59" s="27" t="str">
        <f t="shared" si="311"/>
        <v>N</v>
      </c>
      <c r="WK59" s="7">
        <f t="shared" si="312"/>
        <v>0</v>
      </c>
      <c r="WL59" s="7">
        <f t="shared" si="313"/>
        <v>0</v>
      </c>
      <c r="WM59" s="7">
        <f t="shared" si="314"/>
        <v>0</v>
      </c>
      <c r="WN59" s="7">
        <f t="shared" si="315"/>
        <v>0</v>
      </c>
      <c r="WO59" s="7">
        <f t="shared" si="316"/>
        <v>2.4562122351273603E-5</v>
      </c>
      <c r="WP59" s="7">
        <f t="shared" si="317"/>
        <v>4.3648967286749972E-5</v>
      </c>
      <c r="WQ59" s="7">
        <f t="shared" si="318"/>
        <v>2.7466945102402673E-4</v>
      </c>
      <c r="WR59" s="7">
        <f t="shared" si="319"/>
        <v>2.2571239036470997E-4</v>
      </c>
      <c r="WS59" s="7">
        <f t="shared" si="320"/>
        <v>0</v>
      </c>
      <c r="WT59" s="7">
        <f t="shared" si="321"/>
        <v>3.7308512447235164E-4</v>
      </c>
      <c r="WU59" s="7">
        <f t="shared" si="322"/>
        <v>1.387404646755094E-3</v>
      </c>
      <c r="WV59" s="7">
        <f t="shared" si="323"/>
        <v>0</v>
      </c>
      <c r="WW59" s="7">
        <f t="shared" si="324"/>
        <v>1.4985959675069458E-3</v>
      </c>
      <c r="WX59" s="7">
        <f t="shared" si="325"/>
        <v>6.4249245773569993E-3</v>
      </c>
      <c r="WY59" s="7">
        <f t="shared" si="326"/>
        <v>2.2863811112124282E-4</v>
      </c>
      <c r="WZ59" s="7">
        <f t="shared" si="327"/>
        <v>7.5681429969704178E-4</v>
      </c>
      <c r="XA59" s="7">
        <f t="shared" si="328"/>
        <v>6.7774460645120055E-3</v>
      </c>
      <c r="XB59" s="7">
        <f t="shared" si="329"/>
        <v>1.5514679211785755E-4</v>
      </c>
      <c r="XC59" s="7">
        <f t="shared" si="330"/>
        <v>3.5599194925239838E-3</v>
      </c>
      <c r="XD59" s="7">
        <f t="shared" si="331"/>
        <v>1.3583146232329956E-2</v>
      </c>
      <c r="XE59" s="7">
        <f t="shared" si="332"/>
        <v>8.9224730671730887E-4</v>
      </c>
      <c r="XF59" s="7">
        <f t="shared" si="333"/>
        <v>2.717924922801027E-3</v>
      </c>
      <c r="XG59" s="7">
        <f t="shared" si="334"/>
        <v>1.5633839638598258E-2</v>
      </c>
      <c r="XH59" s="7">
        <f t="shared" si="335"/>
        <v>2.1863353933426069E-3</v>
      </c>
      <c r="XI59" s="7">
        <f t="shared" si="336"/>
        <v>1.0268165295142183E-3</v>
      </c>
      <c r="XJ59" s="7">
        <f t="shared" si="337"/>
        <v>1.1014140496036454E-2</v>
      </c>
      <c r="XK59" s="7">
        <f t="shared" si="338"/>
        <v>7.3215465332055049E-4</v>
      </c>
      <c r="XL59" s="7">
        <f t="shared" si="339"/>
        <v>2.8655623649771166E-3</v>
      </c>
      <c r="XM59" s="7">
        <f t="shared" si="340"/>
        <v>2.3653351688283687E-2</v>
      </c>
      <c r="XN59" s="7">
        <f t="shared" si="341"/>
        <v>1.9679512368728311E-3</v>
      </c>
      <c r="XO59" s="7">
        <f t="shared" si="342"/>
        <v>2.9475243421708455E-3</v>
      </c>
      <c r="XP59" s="7">
        <f t="shared" si="343"/>
        <v>1.5989509758567437E-2</v>
      </c>
      <c r="XQ59" s="7">
        <f t="shared" si="344"/>
        <v>1.6899381049841956E-3</v>
      </c>
      <c r="XR59" s="7">
        <f t="shared" si="345"/>
        <v>2.3752672941966179E-3</v>
      </c>
      <c r="XS59" s="7">
        <f t="shared" si="346"/>
        <v>1.6820985665570477E-2</v>
      </c>
      <c r="XT59" s="7">
        <f t="shared" si="347"/>
        <v>1.0983573680132485E-3</v>
      </c>
      <c r="XU59" s="7">
        <f t="shared" si="348"/>
        <v>1.7640424321460927E-3</v>
      </c>
      <c r="XV59" s="7">
        <f t="shared" si="349"/>
        <v>1.9809414370318374E-2</v>
      </c>
      <c r="XW59" s="7">
        <f t="shared" si="350"/>
        <v>2.7856205283057572E-3</v>
      </c>
      <c r="XX59" s="7">
        <f t="shared" si="351"/>
        <v>2.7850632481616552E-3</v>
      </c>
      <c r="XY59" s="7">
        <f t="shared" si="352"/>
        <v>2.6186329263261032E-2</v>
      </c>
      <c r="XZ59" s="7">
        <f t="shared" si="353"/>
        <v>3.7239549029402597E-3</v>
      </c>
      <c r="YA59" s="7">
        <f t="shared" si="354"/>
        <v>1.2379421121070716E-3</v>
      </c>
      <c r="YB59" s="7">
        <f t="shared" si="355"/>
        <v>1.9216510093005186E-2</v>
      </c>
      <c r="YC59" s="7">
        <f t="shared" si="356"/>
        <v>1.8639348979762862E-3</v>
      </c>
      <c r="YD59" s="7">
        <f t="shared" si="357"/>
        <v>2.9558138843143551E-3</v>
      </c>
      <c r="YE59" s="7">
        <f t="shared" si="358"/>
        <v>2.4308086197584938E-2</v>
      </c>
      <c r="YF59" s="7">
        <f t="shared" si="359"/>
        <v>3.7799058294080501E-3</v>
      </c>
      <c r="YG59" s="7">
        <f t="shared" si="360"/>
        <v>3.0137013592828983E-3</v>
      </c>
      <c r="YH59" s="7">
        <f t="shared" si="361"/>
        <v>2.0469429108984985E-2</v>
      </c>
      <c r="YI59" s="7">
        <f t="shared" si="362"/>
        <v>3.7531285184839737E-3</v>
      </c>
      <c r="YJ59" s="7">
        <f t="shared" si="363"/>
        <v>5.4394721665387152E-4</v>
      </c>
      <c r="YK59" s="7">
        <f t="shared" si="364"/>
        <v>1.9484185678220741E-2</v>
      </c>
      <c r="YL59" s="7">
        <f t="shared" si="365"/>
        <v>1.9156644273525081E-3</v>
      </c>
      <c r="YM59" s="7">
        <f t="shared" si="366"/>
        <v>1.8480663458729965E-3</v>
      </c>
      <c r="YN59" s="7">
        <f t="shared" si="367"/>
        <v>1.7645607026801069E-2</v>
      </c>
      <c r="YO59" s="7">
        <f t="shared" si="368"/>
        <v>2.4200586857787755E-3</v>
      </c>
      <c r="YP59" s="7">
        <f t="shared" si="369"/>
        <v>3.5986504625390376E-3</v>
      </c>
      <c r="YQ59" s="7">
        <f t="shared" si="370"/>
        <v>2.1551263120725625E-2</v>
      </c>
      <c r="YR59" s="7">
        <f t="shared" si="371"/>
        <v>7.2646064344819338E-3</v>
      </c>
      <c r="YS59" s="7">
        <f t="shared" si="372"/>
        <v>1.6829442391757218E-3</v>
      </c>
      <c r="YT59" s="7">
        <f t="shared" si="373"/>
        <v>1.9288636075655525E-2</v>
      </c>
      <c r="YU59" s="7">
        <f t="shared" si="374"/>
        <v>2.431357540700434E-3</v>
      </c>
      <c r="YV59" s="7">
        <f t="shared" si="375"/>
        <v>1.2125022735288383E-3</v>
      </c>
      <c r="YW59" s="7">
        <f t="shared" si="376"/>
        <v>1.7028335675187047E-2</v>
      </c>
      <c r="YX59" s="7">
        <f t="shared" si="377"/>
        <v>4.4157206778170548E-3</v>
      </c>
      <c r="YY59" s="7">
        <f t="shared" si="378"/>
        <v>1.3995394218929039E-3</v>
      </c>
      <c r="YZ59" s="7">
        <f t="shared" si="379"/>
        <v>1.5486870932595091E-2</v>
      </c>
      <c r="ZA59" s="7">
        <f t="shared" si="380"/>
        <v>2.2267799998007733E-3</v>
      </c>
      <c r="ZB59" s="7">
        <f t="shared" si="381"/>
        <v>1.2076400042715528E-3</v>
      </c>
      <c r="ZC59" s="7">
        <f t="shared" si="382"/>
        <v>1.2076790138816398E-2</v>
      </c>
      <c r="ZD59" s="7">
        <f t="shared" si="383"/>
        <v>2.694519156748764E-3</v>
      </c>
      <c r="ZE59" s="7">
        <f t="shared" si="384"/>
        <v>1.7872670821515225E-3</v>
      </c>
      <c r="ZF59" s="7">
        <f t="shared" si="385"/>
        <v>1.380388489740856E-2</v>
      </c>
      <c r="ZG59" s="7">
        <f t="shared" si="386"/>
        <v>3.870519580838954E-3</v>
      </c>
      <c r="ZH59" s="7">
        <f t="shared" si="387"/>
        <v>3.5033416258940781E-4</v>
      </c>
      <c r="ZI59" s="7">
        <f t="shared" si="388"/>
        <v>1.9629524339802411E-2</v>
      </c>
      <c r="ZJ59" s="7">
        <f t="shared" si="389"/>
        <v>7.0461108219833386E-3</v>
      </c>
      <c r="ZK59" s="7">
        <f t="shared" si="390"/>
        <v>1.5300544316414755E-3</v>
      </c>
      <c r="ZL59" s="7">
        <f t="shared" si="391"/>
        <v>1.0947322606758684E-2</v>
      </c>
      <c r="ZM59" s="7">
        <f t="shared" si="392"/>
        <v>3.4888662741510423E-3</v>
      </c>
      <c r="ZN59" s="7">
        <f t="shared" si="393"/>
        <v>1.1869927749325923E-3</v>
      </c>
      <c r="ZO59" s="7">
        <f t="shared" si="394"/>
        <v>1.6169873477205887E-2</v>
      </c>
      <c r="ZP59" s="7">
        <f t="shared" si="395"/>
        <v>4.831702441381619E-3</v>
      </c>
      <c r="ZQ59" s="7">
        <f t="shared" si="396"/>
        <v>2.0541346111581282E-4</v>
      </c>
      <c r="ZR59" s="7">
        <f t="shared" si="397"/>
        <v>8.7419421644914074E-3</v>
      </c>
      <c r="ZS59" s="7">
        <f t="shared" si="398"/>
        <v>2.4103480792678068E-3</v>
      </c>
      <c r="ZT59" s="7">
        <f t="shared" si="399"/>
        <v>2.826079066767526E-3</v>
      </c>
      <c r="ZU59" s="7">
        <f t="shared" si="400"/>
        <v>1.2906440953347505E-2</v>
      </c>
      <c r="ZV59" s="7">
        <f t="shared" si="401"/>
        <v>4.1189690010830053E-3</v>
      </c>
      <c r="ZW59" s="7">
        <f t="shared" si="402"/>
        <v>8.0121559517832891E-4</v>
      </c>
      <c r="ZX59" s="7">
        <f t="shared" si="403"/>
        <v>1.2951302004947676E-2</v>
      </c>
      <c r="ZY59" s="7">
        <f t="shared" si="404"/>
        <v>3.8926714665669885E-3</v>
      </c>
      <c r="ZZ59" s="7">
        <f t="shared" si="405"/>
        <v>8.0855776107686603E-4</v>
      </c>
      <c r="AAA59" s="7">
        <f t="shared" si="406"/>
        <v>1.0531090067129271E-2</v>
      </c>
      <c r="AAB59" s="7">
        <f t="shared" si="407"/>
        <v>3.6758198304934924E-3</v>
      </c>
      <c r="AAC59" s="7">
        <f t="shared" si="408"/>
        <v>1.0807612474632439E-3</v>
      </c>
      <c r="AAD59" s="7">
        <f t="shared" si="409"/>
        <v>1.3225539563860026E-2</v>
      </c>
      <c r="AAE59" s="7">
        <f t="shared" si="410"/>
        <v>2.142895406109895E-3</v>
      </c>
      <c r="AAF59" s="7">
        <f t="shared" si="411"/>
        <v>1.5708334061861028E-4</v>
      </c>
      <c r="AAG59" s="7">
        <f t="shared" si="412"/>
        <v>5.958341776708018E-3</v>
      </c>
      <c r="AAH59" s="7">
        <f t="shared" si="413"/>
        <v>1.7971170086985165E-3</v>
      </c>
      <c r="AAI59" s="7">
        <f t="shared" si="414"/>
        <v>1.3827513575518467E-4</v>
      </c>
      <c r="AAJ59" s="7">
        <f t="shared" si="415"/>
        <v>4.1622139402652811E-3</v>
      </c>
      <c r="AAK59" s="7">
        <f t="shared" si="416"/>
        <v>3.4011921754802735E-3</v>
      </c>
      <c r="AAL59" s="7">
        <f t="shared" si="417"/>
        <v>2.908584392101753E-4</v>
      </c>
      <c r="AAM59" s="7">
        <f t="shared" si="418"/>
        <v>8.3758927018383368E-3</v>
      </c>
      <c r="AAN59" s="7">
        <f t="shared" si="419"/>
        <v>4.5509168407760784E-3</v>
      </c>
      <c r="AAO59" s="7">
        <f t="shared" si="420"/>
        <v>4.1071546620280534E-4</v>
      </c>
      <c r="AAP59" s="7">
        <f t="shared" si="421"/>
        <v>5.2876829872890684E-3</v>
      </c>
      <c r="AAQ59" s="7">
        <f t="shared" si="422"/>
        <v>3.0425266747365486E-3</v>
      </c>
      <c r="AAR59" s="7">
        <f t="shared" si="423"/>
        <v>0</v>
      </c>
      <c r="AAS59" s="7">
        <f t="shared" si="424"/>
        <v>2.9044465870317992E-3</v>
      </c>
      <c r="AAT59" s="7">
        <f t="shared" si="425"/>
        <v>6.702826253216815E-4</v>
      </c>
      <c r="AAU59" s="7">
        <f t="shared" si="426"/>
        <v>1.2996469560627103E-3</v>
      </c>
      <c r="AAV59" s="7">
        <f t="shared" si="427"/>
        <v>1.0928904497996128E-2</v>
      </c>
      <c r="AAW59" s="7">
        <f t="shared" si="428"/>
        <v>3.9550450466955501E-3</v>
      </c>
      <c r="AAX59" s="7">
        <f t="shared" si="429"/>
        <v>4.1504831932319452E-4</v>
      </c>
      <c r="AAY59" s="7">
        <f t="shared" si="430"/>
        <v>5.3898603017100777E-3</v>
      </c>
      <c r="AAZ59" s="7">
        <f t="shared" si="431"/>
        <v>3.2075233934013999E-3</v>
      </c>
      <c r="ABA59" s="7">
        <f t="shared" si="432"/>
        <v>0</v>
      </c>
      <c r="ABB59" s="7">
        <f t="shared" si="433"/>
        <v>5.978905414025364E-3</v>
      </c>
      <c r="ABC59" s="7">
        <f t="shared" si="434"/>
        <v>1.2594949216801971E-3</v>
      </c>
      <c r="ABD59" s="7">
        <f t="shared" si="435"/>
        <v>2.0530200508699252E-4</v>
      </c>
      <c r="ABE59" s="7">
        <f t="shared" si="436"/>
        <v>3.2981789408431119E-3</v>
      </c>
      <c r="ABF59" s="7">
        <f t="shared" si="437"/>
        <v>1.0999734804311428E-3</v>
      </c>
      <c r="ABG59" s="7">
        <f t="shared" si="438"/>
        <v>3.0547311098923707E-4</v>
      </c>
      <c r="ABH59" s="7">
        <f t="shared" si="439"/>
        <v>5.1542840527947715E-3</v>
      </c>
      <c r="ABI59" s="7">
        <f t="shared" si="440"/>
        <v>2.9467023539582957E-3</v>
      </c>
      <c r="ABJ59" s="7">
        <f t="shared" si="441"/>
        <v>1.3803829169394148E-4</v>
      </c>
      <c r="ABK59" s="7">
        <f t="shared" si="442"/>
        <v>4.4151355336657476E-3</v>
      </c>
      <c r="ABL59" s="7">
        <f t="shared" si="443"/>
        <v>5.2885885675232327E-3</v>
      </c>
      <c r="ABM59" s="7">
        <f t="shared" si="444"/>
        <v>3.4573660140057048E-4</v>
      </c>
      <c r="ABN59" s="7">
        <f t="shared" si="445"/>
        <v>4.8993841148827454E-3</v>
      </c>
      <c r="ABO59" s="7">
        <f t="shared" si="446"/>
        <v>1.4637380944933968E-3</v>
      </c>
      <c r="ABP59" s="7">
        <f t="shared" si="447"/>
        <v>0</v>
      </c>
      <c r="ABQ59" s="7">
        <f t="shared" si="448"/>
        <v>2.6810329772615081E-3</v>
      </c>
      <c r="ABR59" s="7">
        <f t="shared" si="449"/>
        <v>6.7226096983324176E-4</v>
      </c>
      <c r="ABS59" s="7">
        <f t="shared" si="450"/>
        <v>5.348078222906068E-4</v>
      </c>
      <c r="ABT59" s="7">
        <f t="shared" si="451"/>
        <v>4.1780546283613678E-3</v>
      </c>
      <c r="ABU59" s="7">
        <f t="shared" si="452"/>
        <v>1.5259305585751241E-3</v>
      </c>
      <c r="ABV59" s="7">
        <f t="shared" si="453"/>
        <v>3.1076727235820141E-4</v>
      </c>
      <c r="ABW59" s="7">
        <f t="shared" si="454"/>
        <v>5.7983187833292723E-3</v>
      </c>
      <c r="ABX59" s="7">
        <f t="shared" si="455"/>
        <v>2.2566084195138059E-3</v>
      </c>
      <c r="ABY59" s="7">
        <f t="shared" si="456"/>
        <v>0</v>
      </c>
      <c r="ABZ59" s="7">
        <f t="shared" si="457"/>
        <v>1.6807987106209311E-3</v>
      </c>
      <c r="ACA59" s="7">
        <f t="shared" si="458"/>
        <v>4.263193102376474E-4</v>
      </c>
      <c r="ACB59" s="7">
        <f t="shared" si="459"/>
        <v>0</v>
      </c>
      <c r="ACC59" s="7">
        <f t="shared" si="460"/>
        <v>8.2611347881642351E-3</v>
      </c>
      <c r="ACD59" s="7">
        <f t="shared" si="461"/>
        <v>7.7708257853801345E-3</v>
      </c>
      <c r="ACE59" s="7">
        <f t="shared" si="462"/>
        <v>1.7388533696327047E-4</v>
      </c>
      <c r="ACF59" s="7">
        <f t="shared" si="463"/>
        <v>7.3310202956552301E-4</v>
      </c>
      <c r="ACG59" s="7">
        <f t="shared" si="464"/>
        <v>1.5169444162514878E-3</v>
      </c>
      <c r="ACH59" s="7">
        <f t="shared" si="465"/>
        <v>0</v>
      </c>
      <c r="ACI59" s="7">
        <f t="shared" si="466"/>
        <v>3.3503821583418195E-3</v>
      </c>
      <c r="ACJ59" s="7">
        <f t="shared" si="467"/>
        <v>3.1860123798390818E-3</v>
      </c>
      <c r="ACK59" s="7">
        <f t="shared" si="468"/>
        <v>0</v>
      </c>
      <c r="ACL59" s="7">
        <f t="shared" si="469"/>
        <v>1.4225829558515012E-3</v>
      </c>
      <c r="ACM59" s="7">
        <f t="shared" si="470"/>
        <v>3.0642048723420966E-3</v>
      </c>
      <c r="ACN59" s="7">
        <f t="shared" si="471"/>
        <v>0</v>
      </c>
      <c r="ACO59" s="7">
        <f t="shared" si="472"/>
        <v>1.2054248156987493E-3</v>
      </c>
      <c r="ACP59" s="7">
        <f t="shared" si="473"/>
        <v>1.3576040910492663E-3</v>
      </c>
      <c r="ACQ59" s="7">
        <f t="shared" si="474"/>
        <v>0</v>
      </c>
      <c r="ACR59" s="7">
        <f t="shared" si="475"/>
        <v>1.9162217074966095E-3</v>
      </c>
      <c r="ACS59" s="7">
        <f t="shared" si="476"/>
        <v>3.8865135209746673E-3</v>
      </c>
      <c r="ACT59" s="7">
        <f t="shared" si="477"/>
        <v>9.0057864487162634E-4</v>
      </c>
      <c r="ACU59" s="7">
        <f t="shared" si="478"/>
        <v>2.7993574838578589E-3</v>
      </c>
      <c r="ACV59" s="7">
        <f t="shared" si="479"/>
        <v>4.2926174939850337E-3</v>
      </c>
      <c r="ACW59" s="7">
        <f t="shared" si="480"/>
        <v>2.1513799963038401E-4</v>
      </c>
      <c r="ACX59" s="7">
        <f t="shared" si="481"/>
        <v>3.2084150416319627E-3</v>
      </c>
      <c r="ACY59" s="7">
        <f t="shared" si="482"/>
        <v>2.8219830577083799E-3</v>
      </c>
      <c r="ACZ59" s="7">
        <f t="shared" si="483"/>
        <v>0</v>
      </c>
      <c r="ADA59" s="7">
        <f t="shared" si="484"/>
        <v>4.0853510763900818E-3</v>
      </c>
      <c r="ADB59" s="7">
        <f t="shared" si="485"/>
        <v>2.1881186898037317E-3</v>
      </c>
      <c r="ADC59" s="7">
        <f t="shared" si="486"/>
        <v>2.8663704211860641E-4</v>
      </c>
      <c r="ADD59" s="7">
        <f t="shared" si="487"/>
        <v>3.3245800876699201E-3</v>
      </c>
      <c r="ADE59" s="7">
        <f t="shared" si="488"/>
        <v>4.8921255410058241E-3</v>
      </c>
      <c r="ADF59" s="7">
        <f t="shared" si="489"/>
        <v>0</v>
      </c>
      <c r="ADG59" s="7">
        <f t="shared" si="490"/>
        <v>7.9628366590303059E-4</v>
      </c>
      <c r="ADH59" s="7">
        <f t="shared" si="491"/>
        <v>1.3331673567304155E-3</v>
      </c>
      <c r="ADI59" s="7">
        <f t="shared" si="492"/>
        <v>6.7256747391249746E-4</v>
      </c>
      <c r="ADJ59" s="7">
        <f t="shared" si="493"/>
        <v>1.6996347794915618E-3</v>
      </c>
      <c r="ADK59" s="7">
        <f t="shared" si="494"/>
        <v>3.6699683889804269E-3</v>
      </c>
      <c r="ADL59" s="7">
        <f t="shared" si="495"/>
        <v>0</v>
      </c>
      <c r="ADM59" s="7">
        <f t="shared" si="496"/>
        <v>1.259383465651377E-3</v>
      </c>
      <c r="ADN59" s="7">
        <f t="shared" si="497"/>
        <v>3.156713376262946E-4</v>
      </c>
      <c r="ADO59" s="7">
        <f t="shared" si="498"/>
        <v>0</v>
      </c>
      <c r="ADP59" s="7">
        <f t="shared" si="499"/>
        <v>2.9373818435481981E-3</v>
      </c>
      <c r="ADQ59" s="7">
        <f t="shared" si="500"/>
        <v>2.7447579617395144E-3</v>
      </c>
      <c r="ADR59" s="7">
        <f t="shared" si="501"/>
        <v>0</v>
      </c>
      <c r="ADS59" s="7">
        <f t="shared" si="502"/>
        <v>2.0841720109251996E-3</v>
      </c>
      <c r="ADT59" s="7">
        <f t="shared" si="503"/>
        <v>3.3517335626912659E-3</v>
      </c>
      <c r="ADU59" s="7">
        <f t="shared" si="504"/>
        <v>1.9077092532954592E-4</v>
      </c>
      <c r="ADV59" s="7">
        <f t="shared" si="505"/>
        <v>6.158502872465675E-4</v>
      </c>
      <c r="ADW59" s="7">
        <f t="shared" si="506"/>
        <v>8.7916515533452606E-4</v>
      </c>
      <c r="ADX59" s="7">
        <f t="shared" si="507"/>
        <v>2.183284284553651E-4</v>
      </c>
      <c r="ADY59" s="7">
        <f t="shared" si="508"/>
        <v>2.3715335172311376E-3</v>
      </c>
      <c r="ADZ59" s="7">
        <f t="shared" si="509"/>
        <v>4.9297837467434831E-3</v>
      </c>
      <c r="AEA59" s="7">
        <f t="shared" si="510"/>
        <v>0</v>
      </c>
      <c r="AEB59" s="7">
        <f t="shared" si="511"/>
        <v>2.8200465092076271E-3</v>
      </c>
      <c r="AEC59" s="7">
        <f t="shared" si="512"/>
        <v>4.7067880970812676E-4</v>
      </c>
      <c r="AED59" s="7">
        <f t="shared" si="513"/>
        <v>0</v>
      </c>
      <c r="AEE59" s="7">
        <f t="shared" si="514"/>
        <v>4.8529348148718853E-4</v>
      </c>
      <c r="AEF59" s="7">
        <f t="shared" si="515"/>
        <v>2.0014855695441392E-3</v>
      </c>
      <c r="AEG59" s="7">
        <f t="shared" si="516"/>
        <v>0</v>
      </c>
      <c r="AEH59" s="7">
        <f t="shared" si="517"/>
        <v>1.5679355494367751E-3</v>
      </c>
      <c r="AEI59" s="7">
        <f t="shared" si="518"/>
        <v>2.543551965711668E-3</v>
      </c>
      <c r="AEJ59" s="7">
        <f t="shared" si="519"/>
        <v>0</v>
      </c>
      <c r="AEK59" s="7">
        <f t="shared" si="520"/>
        <v>5.4798749769860737E-4</v>
      </c>
      <c r="AEL59" s="7">
        <f t="shared" si="521"/>
        <v>5.1863694570914156E-3</v>
      </c>
      <c r="AEM59" s="7">
        <f t="shared" si="522"/>
        <v>0</v>
      </c>
      <c r="AEN59" s="7">
        <f t="shared" si="523"/>
        <v>3.8811218355804854E-3</v>
      </c>
      <c r="AEO59" s="7">
        <f t="shared" si="524"/>
        <v>1.644742685297564E-3</v>
      </c>
      <c r="AEP59" s="7">
        <f t="shared" si="525"/>
        <v>0</v>
      </c>
      <c r="AEQ59" s="7">
        <f t="shared" si="526"/>
        <v>9.112784236383751E-4</v>
      </c>
      <c r="AER59" s="7">
        <f t="shared" si="527"/>
        <v>2.0967108141674833E-3</v>
      </c>
      <c r="AES59" s="7">
        <f t="shared" si="528"/>
        <v>0</v>
      </c>
      <c r="AET59" s="7">
        <f t="shared" si="529"/>
        <v>0</v>
      </c>
      <c r="AEU59" s="7">
        <f t="shared" si="530"/>
        <v>1.2716436288216101E-3</v>
      </c>
      <c r="AEV59" s="7">
        <f t="shared" si="531"/>
        <v>0</v>
      </c>
      <c r="AEW59" s="7">
        <f t="shared" si="532"/>
        <v>3.9378808182572231E-4</v>
      </c>
      <c r="AEX59" s="7">
        <f t="shared" si="533"/>
        <v>7.8577893518671734E-4</v>
      </c>
      <c r="AEY59" s="7">
        <f t="shared" si="534"/>
        <v>0</v>
      </c>
      <c r="AEZ59" s="7">
        <f t="shared" si="535"/>
        <v>1.0959749953972147E-3</v>
      </c>
      <c r="AFA59" s="7">
        <f t="shared" si="536"/>
        <v>8.5450968855911563E-3</v>
      </c>
      <c r="AFB59" s="7">
        <f t="shared" si="537"/>
        <v>0</v>
      </c>
      <c r="AFC59" s="7">
        <f t="shared" si="538"/>
        <v>2.0618668731575366E-3</v>
      </c>
      <c r="AFD59" s="7">
        <f t="shared" si="539"/>
        <v>1.3508470693020355E-3</v>
      </c>
      <c r="AFE59" s="7">
        <f t="shared" si="540"/>
        <v>0</v>
      </c>
      <c r="AFF59" s="7">
        <f t="shared" si="541"/>
        <v>2.0781951813797104E-3</v>
      </c>
      <c r="AFG59" s="7">
        <f t="shared" si="542"/>
        <v>2.7101926608016187E-4</v>
      </c>
      <c r="AFH59" s="7">
        <f t="shared" si="543"/>
        <v>0</v>
      </c>
      <c r="AFI59" s="7">
        <f t="shared" si="544"/>
        <v>1.1738130995245916E-3</v>
      </c>
      <c r="AFJ59" s="7">
        <f t="shared" si="545"/>
        <v>1.3091485825196408E-3</v>
      </c>
      <c r="AFK59" s="7">
        <f t="shared" si="546"/>
        <v>0</v>
      </c>
      <c r="AFL59" s="7">
        <f t="shared" si="547"/>
        <v>1.3409971427550413E-3</v>
      </c>
      <c r="AFM59" s="7">
        <f t="shared" si="548"/>
        <v>6.0304120313439454E-3</v>
      </c>
      <c r="AFN59" s="7">
        <f t="shared" si="549"/>
        <v>0</v>
      </c>
      <c r="AFO59" s="7">
        <f t="shared" si="550"/>
        <v>5.5006615263610593E-3</v>
      </c>
      <c r="AFP59" s="7">
        <f t="shared" si="551"/>
        <v>4.828693128603471E-3</v>
      </c>
      <c r="AFQ59" s="7">
        <f t="shared" si="552"/>
        <v>0</v>
      </c>
      <c r="AFR59" s="7">
        <f t="shared" si="553"/>
        <v>2.5144480101859674E-3</v>
      </c>
      <c r="AFS59" s="7">
        <f t="shared" si="554"/>
        <v>5.7287144933309952E-3</v>
      </c>
      <c r="AFT59" s="7">
        <f t="shared" si="555"/>
        <v>0</v>
      </c>
      <c r="AFU59" s="7">
        <f t="shared" si="556"/>
        <v>1.7292402871469536E-4</v>
      </c>
      <c r="AFV59" s="7">
        <f t="shared" si="557"/>
        <v>1.1628486126893946E-3</v>
      </c>
      <c r="AFW59" s="7">
        <f t="shared" si="558"/>
        <v>0</v>
      </c>
      <c r="AFX59" s="7">
        <f t="shared" si="559"/>
        <v>0</v>
      </c>
      <c r="AFY59" s="7">
        <f t="shared" si="560"/>
        <v>3.9027721691788292E-4</v>
      </c>
      <c r="AFZ59" s="7">
        <f t="shared" si="561"/>
        <v>0</v>
      </c>
      <c r="AGA59" s="7">
        <f t="shared" si="562"/>
        <v>2.5242979367329612E-3</v>
      </c>
      <c r="AGB59" s="7">
        <f t="shared" si="563"/>
        <v>5.3901528737857318E-3</v>
      </c>
      <c r="AGC59" s="7">
        <f t="shared" si="564"/>
        <v>0</v>
      </c>
      <c r="AGD59" s="7">
        <f t="shared" si="565"/>
        <v>0</v>
      </c>
      <c r="AGE59" s="7">
        <f t="shared" si="566"/>
        <v>4.8453697369157086E-3</v>
      </c>
      <c r="AGF59" s="7">
        <f t="shared" si="567"/>
        <v>0</v>
      </c>
      <c r="AGG59" s="7">
        <f t="shared" si="568"/>
        <v>0</v>
      </c>
      <c r="AGH59" s="7">
        <f t="shared" si="569"/>
        <v>3.8913618582283507E-3</v>
      </c>
      <c r="AGI59" s="7">
        <f t="shared" si="570"/>
        <v>0</v>
      </c>
      <c r="AGJ59" s="7">
        <f t="shared" si="571"/>
        <v>0</v>
      </c>
      <c r="AGK59" s="7">
        <f t="shared" si="572"/>
        <v>4.4722985444469593E-3</v>
      </c>
      <c r="AGL59" s="7">
        <f t="shared" si="573"/>
        <v>0</v>
      </c>
      <c r="AGM59" s="7">
        <f t="shared" si="574"/>
        <v>2.6761149799898122E-3</v>
      </c>
      <c r="AGN59" s="7">
        <f t="shared" si="575"/>
        <v>5.0351514899894742E-3</v>
      </c>
      <c r="AGO59" s="7">
        <f t="shared" si="576"/>
        <v>0</v>
      </c>
      <c r="AGP59" s="7">
        <f t="shared" si="577"/>
        <v>1.0180811632554275E-3</v>
      </c>
      <c r="AGQ59" s="7">
        <f t="shared" si="578"/>
        <v>3.1810247225493738E-3</v>
      </c>
      <c r="AGR59" s="7">
        <f t="shared" si="579"/>
        <v>0</v>
      </c>
      <c r="AGS59" s="7">
        <f t="shared" si="580"/>
        <v>3.1083693237621405E-3</v>
      </c>
      <c r="AGT59" s="7">
        <f t="shared" si="581"/>
        <v>0</v>
      </c>
      <c r="AGU59" s="7">
        <f t="shared" si="582"/>
        <v>2.1899437822756641E-3</v>
      </c>
      <c r="AGV59" s="7">
        <f t="shared" si="583"/>
        <v>2.0018895976486126E-3</v>
      </c>
      <c r="AGW59" s="7">
        <f t="shared" si="584"/>
        <v>0</v>
      </c>
      <c r="AGX59" s="7">
        <f t="shared" si="585"/>
        <v>3.3596330087339045E-3</v>
      </c>
      <c r="AGY59" s="7">
        <f t="shared" si="586"/>
        <v>1.6775804177887449E-3</v>
      </c>
      <c r="AGZ59" s="7">
        <f t="shared" si="587"/>
        <v>0</v>
      </c>
      <c r="AHA59" s="7">
        <f t="shared" si="588"/>
        <v>0</v>
      </c>
      <c r="AHB59" s="7">
        <f t="shared" si="589"/>
        <v>0</v>
      </c>
      <c r="AHC59" s="7">
        <f t="shared" si="590"/>
        <v>8.4260757788146771E-4</v>
      </c>
      <c r="AHD59" s="7">
        <f t="shared" si="591"/>
        <v>6.4756092064630301E-3</v>
      </c>
      <c r="AHE59" s="7">
        <f t="shared" si="592"/>
        <v>0</v>
      </c>
      <c r="AHF59" s="7">
        <f t="shared" si="593"/>
        <v>0</v>
      </c>
      <c r="AHG59" s="7">
        <f t="shared" si="594"/>
        <v>3.6116490219002054E-3</v>
      </c>
      <c r="AHH59" s="7">
        <f t="shared" si="595"/>
        <v>0</v>
      </c>
      <c r="AHI59" s="7">
        <f t="shared" si="596"/>
        <v>0</v>
      </c>
      <c r="AHJ59" s="7">
        <f t="shared" si="597"/>
        <v>1.3515993974965727E-2</v>
      </c>
      <c r="AHK59" s="7">
        <f t="shared" si="598"/>
        <v>0</v>
      </c>
      <c r="AHL59" s="7">
        <f t="shared" si="599"/>
        <v>0</v>
      </c>
      <c r="AHM59" s="7">
        <f t="shared" si="600"/>
        <v>0</v>
      </c>
      <c r="AHN59" s="7">
        <f t="shared" si="601"/>
        <v>0</v>
      </c>
      <c r="AHO59" s="7">
        <f t="shared" si="602"/>
        <v>8.5018658784124825E-3</v>
      </c>
      <c r="AHP59" s="7">
        <f t="shared" si="603"/>
        <v>7.9860473770321325E-3</v>
      </c>
      <c r="AHQ59" s="7">
        <f t="shared" si="604"/>
        <v>0</v>
      </c>
      <c r="AHR59" s="7">
        <f t="shared" si="605"/>
        <v>0</v>
      </c>
      <c r="AHS59" s="7">
        <f t="shared" si="606"/>
        <v>3.3472056615204407E-3</v>
      </c>
      <c r="AHT59" s="7">
        <f t="shared" si="607"/>
        <v>0</v>
      </c>
      <c r="AHU59" s="7">
        <f t="shared" si="608"/>
        <v>1.6727251145332609E-2</v>
      </c>
      <c r="AHV59" s="7">
        <f t="shared" si="609"/>
        <v>2.355163412998156E-3</v>
      </c>
      <c r="AHW59" s="2">
        <f t="shared" si="610"/>
        <v>1.0000000000000004</v>
      </c>
      <c r="AHY59" s="7">
        <f t="shared" si="611"/>
        <v>0</v>
      </c>
      <c r="AHZ59" s="7">
        <f t="shared" si="612"/>
        <v>0</v>
      </c>
      <c r="AIA59" s="7">
        <f t="shared" si="613"/>
        <v>0</v>
      </c>
      <c r="AIB59" s="7">
        <f t="shared" si="614"/>
        <v>0</v>
      </c>
      <c r="AIC59" s="7">
        <f t="shared" si="615"/>
        <v>2.4531665319558025</v>
      </c>
      <c r="AID59" s="7">
        <f t="shared" si="616"/>
        <v>4.3594842567314398</v>
      </c>
      <c r="AIE59" s="7">
        <f t="shared" si="617"/>
        <v>27.432886090475694</v>
      </c>
      <c r="AIF59" s="7">
        <f t="shared" si="618"/>
        <v>22.543250700065773</v>
      </c>
      <c r="AIG59" s="7">
        <f t="shared" si="619"/>
        <v>0</v>
      </c>
      <c r="AIH59" s="7">
        <f t="shared" si="620"/>
        <v>37.262249891800593</v>
      </c>
      <c r="AII59" s="7">
        <f t="shared" si="621"/>
        <v>138.56842649931176</v>
      </c>
      <c r="AIJ59" s="7">
        <f t="shared" si="622"/>
        <v>0</v>
      </c>
      <c r="AIK59" s="7">
        <f t="shared" si="623"/>
        <v>149.67377085072371</v>
      </c>
      <c r="AIL59" s="7">
        <f t="shared" si="624"/>
        <v>641.69576708810769</v>
      </c>
      <c r="AIM59" s="7">
        <f t="shared" si="625"/>
        <v>22.835459986345249</v>
      </c>
      <c r="AIN59" s="7">
        <f t="shared" si="626"/>
        <v>75.58758499654175</v>
      </c>
      <c r="AIO59" s="7">
        <f t="shared" si="627"/>
        <v>676.90420313920106</v>
      </c>
      <c r="AIP59" s="7">
        <f t="shared" si="628"/>
        <v>15.495441009563141</v>
      </c>
      <c r="AIQ59" s="7">
        <f t="shared" si="629"/>
        <v>355.5505192353254</v>
      </c>
      <c r="AIR59" s="7">
        <f t="shared" si="630"/>
        <v>1356.6303131001866</v>
      </c>
      <c r="AIS59" s="7">
        <f t="shared" si="631"/>
        <v>89.114092005697941</v>
      </c>
      <c r="AIT59" s="7">
        <f t="shared" si="632"/>
        <v>271.45546958967537</v>
      </c>
      <c r="AIU59" s="7">
        <f t="shared" si="633"/>
        <v>1561.4453677446395</v>
      </c>
      <c r="AIV59" s="7">
        <f t="shared" si="634"/>
        <v>218.36243374548621</v>
      </c>
      <c r="AIW59" s="7">
        <f t="shared" si="635"/>
        <v>102.55432770176208</v>
      </c>
      <c r="AIX59" s="7">
        <f t="shared" si="636"/>
        <v>1100.0482961821369</v>
      </c>
      <c r="AIY59" s="7">
        <f t="shared" si="637"/>
        <v>73.124678155043298</v>
      </c>
      <c r="AIZ59" s="7">
        <f t="shared" si="638"/>
        <v>286.20090676445449</v>
      </c>
      <c r="AJA59" s="7">
        <f t="shared" si="639"/>
        <v>2362.4021532190213</v>
      </c>
      <c r="AJB59" s="7">
        <f t="shared" si="640"/>
        <v>196.55109773391089</v>
      </c>
      <c r="AJC59" s="7">
        <f t="shared" si="641"/>
        <v>294.38694119865534</v>
      </c>
      <c r="AJD59" s="7">
        <f t="shared" si="642"/>
        <v>1596.9682766466813</v>
      </c>
      <c r="AJE59" s="7">
        <f t="shared" si="643"/>
        <v>168.78425817340153</v>
      </c>
      <c r="AJF59" s="7">
        <f t="shared" si="644"/>
        <v>237.23219627518142</v>
      </c>
      <c r="AJG59" s="7">
        <f t="shared" si="645"/>
        <v>1680.012764334517</v>
      </c>
      <c r="AJH59" s="7">
        <f t="shared" si="646"/>
        <v>109.69954048769121</v>
      </c>
      <c r="AJI59" s="7">
        <f t="shared" si="647"/>
        <v>176.18550195302316</v>
      </c>
      <c r="AJJ59" s="7">
        <f t="shared" si="648"/>
        <v>1978.4850696499179</v>
      </c>
      <c r="AJK59" s="7">
        <f t="shared" si="649"/>
        <v>278.21663588506578</v>
      </c>
      <c r="AJL59" s="7">
        <f t="shared" si="650"/>
        <v>278.16097697339347</v>
      </c>
      <c r="AJM59" s="7">
        <f t="shared" si="651"/>
        <v>2615.3858214974589</v>
      </c>
      <c r="AJN59" s="7">
        <f t="shared" si="652"/>
        <v>371.9337198860614</v>
      </c>
      <c r="AJO59" s="7">
        <f t="shared" si="653"/>
        <v>123.64070638880588</v>
      </c>
      <c r="AJP59" s="7">
        <f t="shared" si="654"/>
        <v>1919.2681620489859</v>
      </c>
      <c r="AJQ59" s="7">
        <f t="shared" si="655"/>
        <v>186.16236187027957</v>
      </c>
      <c r="AJR59" s="7">
        <f t="shared" si="656"/>
        <v>295.2148675097805</v>
      </c>
      <c r="AJS59" s="7">
        <f t="shared" si="657"/>
        <v>2427.7944170699934</v>
      </c>
      <c r="AJT59" s="7">
        <f t="shared" si="658"/>
        <v>377.52187461795842</v>
      </c>
      <c r="AJU59" s="7">
        <f t="shared" si="659"/>
        <v>300.99643695973873</v>
      </c>
      <c r="AJV59" s="7">
        <f t="shared" si="660"/>
        <v>2044.4047016889845</v>
      </c>
      <c r="AJW59" s="7">
        <f t="shared" si="661"/>
        <v>374.84746391210535</v>
      </c>
      <c r="AJX59" s="7">
        <f t="shared" si="662"/>
        <v>54.327272210522075</v>
      </c>
      <c r="AJY59" s="7">
        <f t="shared" si="663"/>
        <v>1946.0025287979747</v>
      </c>
      <c r="AJZ59" s="7">
        <f t="shared" si="664"/>
        <v>191.3289003462591</v>
      </c>
      <c r="AKA59" s="7">
        <f t="shared" si="665"/>
        <v>184.5774743604114</v>
      </c>
      <c r="AKB59" s="7">
        <f t="shared" si="666"/>
        <v>1762.3726474087835</v>
      </c>
      <c r="AKC59" s="7">
        <f t="shared" si="667"/>
        <v>241.70578130084098</v>
      </c>
      <c r="AKD59" s="7">
        <f t="shared" si="668"/>
        <v>359.41881359654894</v>
      </c>
      <c r="AKE59" s="7">
        <f t="shared" si="669"/>
        <v>2152.4539554455923</v>
      </c>
      <c r="AKF59" s="7">
        <f t="shared" si="670"/>
        <v>725.55983225031764</v>
      </c>
      <c r="AKG59" s="7">
        <f t="shared" si="671"/>
        <v>168.0857388319144</v>
      </c>
      <c r="AKH59" s="7">
        <f t="shared" si="672"/>
        <v>1926.4718166921712</v>
      </c>
      <c r="AKI59" s="7">
        <f t="shared" si="673"/>
        <v>242.83426573499654</v>
      </c>
      <c r="AKJ59" s="7">
        <f t="shared" si="674"/>
        <v>121.09987707096626</v>
      </c>
      <c r="AKK59" s="7">
        <f t="shared" si="675"/>
        <v>1700.7220538949816</v>
      </c>
      <c r="AKL59" s="7">
        <f t="shared" si="676"/>
        <v>441.02451841765617</v>
      </c>
      <c r="AKM59" s="7">
        <f t="shared" si="677"/>
        <v>139.78039930097566</v>
      </c>
      <c r="AKN59" s="7">
        <f t="shared" si="678"/>
        <v>1546.7667212638673</v>
      </c>
      <c r="AKO59" s="7">
        <f t="shared" si="679"/>
        <v>222.40187926010205</v>
      </c>
      <c r="AKP59" s="7">
        <f t="shared" si="680"/>
        <v>120.61425306662561</v>
      </c>
      <c r="AKQ59" s="7">
        <f t="shared" si="681"/>
        <v>1206.1814919044266</v>
      </c>
      <c r="AKR59" s="7">
        <f t="shared" si="682"/>
        <v>269.11779529943954</v>
      </c>
      <c r="AKS59" s="7">
        <f t="shared" si="683"/>
        <v>178.50508709696547</v>
      </c>
      <c r="AKT59" s="7">
        <f t="shared" si="684"/>
        <v>1378.6768080135773</v>
      </c>
      <c r="AKU59" s="7">
        <f t="shared" si="685"/>
        <v>386.57201365587139</v>
      </c>
      <c r="AKV59" s="7">
        <f t="shared" si="686"/>
        <v>34.989974822779693</v>
      </c>
      <c r="AKW59" s="7">
        <f t="shared" si="687"/>
        <v>1960.5183729621056</v>
      </c>
      <c r="AKX59" s="7">
        <f t="shared" si="688"/>
        <v>703.73736445640793</v>
      </c>
      <c r="AKY59" s="7">
        <f t="shared" si="689"/>
        <v>152.81571641462401</v>
      </c>
      <c r="AKZ59" s="7">
        <f t="shared" si="690"/>
        <v>1093.3747926726303</v>
      </c>
      <c r="ALA59" s="7">
        <f t="shared" si="691"/>
        <v>348.4540079971095</v>
      </c>
      <c r="ALB59" s="7">
        <f t="shared" si="692"/>
        <v>118.55209038916759</v>
      </c>
      <c r="ALC59" s="7">
        <f t="shared" si="693"/>
        <v>1614.9822834094152</v>
      </c>
      <c r="ALD59" s="7">
        <f t="shared" si="694"/>
        <v>482.57111303543059</v>
      </c>
      <c r="ALE59" s="7">
        <f t="shared" si="695"/>
        <v>20.515874842402919</v>
      </c>
      <c r="ALF59" s="7">
        <f t="shared" si="696"/>
        <v>873.11021562074382</v>
      </c>
      <c r="ALG59" s="7">
        <f t="shared" si="697"/>
        <v>240.73592476495148</v>
      </c>
      <c r="ALH59" s="7">
        <f t="shared" si="698"/>
        <v>282.25747287247344</v>
      </c>
      <c r="ALI59" s="7">
        <f t="shared" si="699"/>
        <v>1289.0436966565353</v>
      </c>
      <c r="ALJ59" s="7">
        <f t="shared" si="700"/>
        <v>411.38614795216625</v>
      </c>
      <c r="ALK59" s="7">
        <f t="shared" si="701"/>
        <v>80.022208784030781</v>
      </c>
      <c r="ALL59" s="7">
        <f t="shared" si="702"/>
        <v>1293.524239046154</v>
      </c>
      <c r="ALM59" s="7">
        <f t="shared" si="703"/>
        <v>388.78445539484454</v>
      </c>
      <c r="ALN59" s="7">
        <f t="shared" si="704"/>
        <v>80.755514945313067</v>
      </c>
      <c r="ALO59" s="7">
        <f t="shared" si="705"/>
        <v>1051.803151544603</v>
      </c>
      <c r="ALP59" s="7">
        <f t="shared" si="706"/>
        <v>367.12618139036806</v>
      </c>
      <c r="ALQ59" s="7">
        <f t="shared" si="707"/>
        <v>107.94211035163895</v>
      </c>
      <c r="ALR59" s="7">
        <f t="shared" si="708"/>
        <v>1320.913989480084</v>
      </c>
      <c r="ALS59" s="7">
        <f t="shared" si="709"/>
        <v>214.02382158063187</v>
      </c>
      <c r="ALT59" s="7">
        <f t="shared" si="710"/>
        <v>15.68885572762432</v>
      </c>
      <c r="ALU59" s="7">
        <f t="shared" si="711"/>
        <v>595.09534329049006</v>
      </c>
      <c r="ALV59" s="7">
        <f t="shared" si="712"/>
        <v>179.48885836077304</v>
      </c>
      <c r="ALW59" s="7">
        <f t="shared" si="713"/>
        <v>13.810367458684825</v>
      </c>
      <c r="ALX59" s="7">
        <f t="shared" si="714"/>
        <v>415.70527949793524</v>
      </c>
      <c r="ALY59" s="7">
        <f t="shared" si="715"/>
        <v>339.69746971826777</v>
      </c>
      <c r="ALZ59" s="7">
        <f t="shared" si="716"/>
        <v>29.049777474555469</v>
      </c>
      <c r="AMA59" s="7">
        <f t="shared" si="717"/>
        <v>836.55065948880576</v>
      </c>
      <c r="AMB59" s="7">
        <f t="shared" si="718"/>
        <v>454.52737038935163</v>
      </c>
      <c r="AMC59" s="7">
        <f t="shared" si="719"/>
        <v>41.020617902471386</v>
      </c>
      <c r="AMD59" s="7">
        <f t="shared" si="720"/>
        <v>528.11262603848297</v>
      </c>
      <c r="AME59" s="7">
        <f t="shared" si="721"/>
        <v>303.87539416598753</v>
      </c>
      <c r="AMF59" s="7">
        <f t="shared" si="722"/>
        <v>0</v>
      </c>
      <c r="AMG59" s="7">
        <f t="shared" si="723"/>
        <v>290.08450732638801</v>
      </c>
      <c r="AMH59" s="7">
        <f t="shared" si="724"/>
        <v>66.945147486628258</v>
      </c>
      <c r="AMI59" s="7">
        <f t="shared" si="725"/>
        <v>129.80353938371925</v>
      </c>
      <c r="AMJ59" s="7">
        <f t="shared" si="726"/>
        <v>1091.5352656418613</v>
      </c>
      <c r="AMK59" s="7">
        <f t="shared" si="727"/>
        <v>395.01407908376478</v>
      </c>
      <c r="AML59" s="7">
        <f t="shared" si="728"/>
        <v>41.453365940723373</v>
      </c>
      <c r="AMM59" s="7">
        <f t="shared" si="729"/>
        <v>538.31768749359571</v>
      </c>
      <c r="AMN59" s="7">
        <f t="shared" si="730"/>
        <v>320.35460643935824</v>
      </c>
      <c r="AMO59" s="7">
        <f t="shared" si="731"/>
        <v>0</v>
      </c>
      <c r="AMP59" s="7">
        <f t="shared" si="732"/>
        <v>597.14915713119728</v>
      </c>
      <c r="AMQ59" s="7">
        <f t="shared" si="733"/>
        <v>125.79331479773137</v>
      </c>
      <c r="AMR59" s="7">
        <f t="shared" si="734"/>
        <v>20.504743060068463</v>
      </c>
      <c r="AMS59" s="7">
        <f t="shared" si="735"/>
        <v>329.40891989564665</v>
      </c>
      <c r="AMT59" s="7">
        <f t="shared" si="736"/>
        <v>109.86095133154082</v>
      </c>
      <c r="AMU59" s="7">
        <f t="shared" si="737"/>
        <v>30.509432433161042</v>
      </c>
      <c r="AMV59" s="7">
        <f t="shared" si="738"/>
        <v>514.78927405693059</v>
      </c>
      <c r="AMW59" s="7">
        <f t="shared" si="739"/>
        <v>294.30484430393875</v>
      </c>
      <c r="AMX59" s="7">
        <f t="shared" si="740"/>
        <v>13.786712421224101</v>
      </c>
      <c r="AMY59" s="7">
        <f t="shared" si="741"/>
        <v>440.96607656040021</v>
      </c>
      <c r="AMZ59" s="7">
        <f t="shared" si="742"/>
        <v>528.20307176995038</v>
      </c>
      <c r="ANA59" s="7">
        <f t="shared" si="743"/>
        <v>34.530788801483375</v>
      </c>
      <c r="ANB59" s="7">
        <f t="shared" si="744"/>
        <v>489.33088785802909</v>
      </c>
      <c r="ANC59" s="7">
        <f t="shared" si="745"/>
        <v>146.19230592562249</v>
      </c>
      <c r="AND59" s="7">
        <f t="shared" si="746"/>
        <v>0</v>
      </c>
      <c r="ANE59" s="7">
        <f t="shared" si="747"/>
        <v>267.77084963697041</v>
      </c>
      <c r="ANF59" s="7">
        <f t="shared" si="748"/>
        <v>67.142736623064849</v>
      </c>
      <c r="ANG59" s="7">
        <f t="shared" si="749"/>
        <v>53.414466059096647</v>
      </c>
      <c r="ANH59" s="7">
        <f t="shared" si="750"/>
        <v>417.28738406221999</v>
      </c>
      <c r="ANI59" s="7">
        <f t="shared" si="751"/>
        <v>152.40384046824909</v>
      </c>
      <c r="ANJ59" s="7">
        <f t="shared" si="752"/>
        <v>31.038192094047723</v>
      </c>
      <c r="ANK59" s="7">
        <f t="shared" si="753"/>
        <v>579.11288680379437</v>
      </c>
      <c r="ANL59" s="7">
        <f t="shared" si="754"/>
        <v>225.38102250736088</v>
      </c>
      <c r="ANM59" s="7">
        <f t="shared" si="755"/>
        <v>0</v>
      </c>
      <c r="ANN59" s="7">
        <f t="shared" si="756"/>
        <v>167.87145202197613</v>
      </c>
      <c r="ANO59" s="7">
        <f t="shared" si="757"/>
        <v>42.579067429295272</v>
      </c>
      <c r="ANP59" s="7">
        <f t="shared" si="758"/>
        <v>0</v>
      </c>
      <c r="ANQ59" s="7">
        <f t="shared" si="759"/>
        <v>825.0890981026912</v>
      </c>
      <c r="ANR59" s="7">
        <f t="shared" si="760"/>
        <v>776.11899614062634</v>
      </c>
      <c r="ANS59" s="7">
        <f t="shared" si="761"/>
        <v>17.366971914543601</v>
      </c>
      <c r="ANT59" s="7">
        <f t="shared" si="762"/>
        <v>73.219298304886181</v>
      </c>
      <c r="ANU59" s="7">
        <f t="shared" si="763"/>
        <v>151.5063405175336</v>
      </c>
      <c r="ANV59" s="7">
        <f t="shared" si="764"/>
        <v>0</v>
      </c>
      <c r="ANW59" s="7">
        <f t="shared" si="765"/>
        <v>334.62276844654758</v>
      </c>
      <c r="ANX59" s="7">
        <f t="shared" si="766"/>
        <v>318.20617244880816</v>
      </c>
      <c r="ANY59" s="7">
        <f t="shared" si="767"/>
        <v>0</v>
      </c>
      <c r="ANZ59" s="7">
        <f t="shared" si="768"/>
        <v>142.08189529862454</v>
      </c>
      <c r="AOA59" s="7">
        <f t="shared" si="769"/>
        <v>306.04052583003926</v>
      </c>
      <c r="AOB59" s="7">
        <f t="shared" si="770"/>
        <v>0</v>
      </c>
      <c r="AOC59" s="7">
        <f t="shared" si="771"/>
        <v>120.39300889272829</v>
      </c>
      <c r="AOD59" s="7">
        <f t="shared" si="772"/>
        <v>135.59206619763651</v>
      </c>
      <c r="AOE59" s="7">
        <f t="shared" si="773"/>
        <v>0</v>
      </c>
      <c r="AOF59" s="7">
        <f t="shared" si="774"/>
        <v>191.38455925793139</v>
      </c>
      <c r="AOG59" s="7">
        <f t="shared" si="775"/>
        <v>388.16942442086588</v>
      </c>
      <c r="AOH59" s="7">
        <f t="shared" si="776"/>
        <v>89.946192735198551</v>
      </c>
      <c r="AOI59" s="7">
        <f t="shared" si="777"/>
        <v>279.5886280577875</v>
      </c>
      <c r="AOJ59" s="7">
        <f t="shared" si="778"/>
        <v>428.72946482924925</v>
      </c>
      <c r="AOK59" s="7">
        <f t="shared" si="779"/>
        <v>21.487122851084234</v>
      </c>
      <c r="AOL59" s="7">
        <f t="shared" si="780"/>
        <v>320.44366069803391</v>
      </c>
      <c r="AOM59" s="7">
        <f t="shared" si="781"/>
        <v>281.84837987168214</v>
      </c>
      <c r="AON59" s="7">
        <f t="shared" si="782"/>
        <v>0</v>
      </c>
      <c r="AOO59" s="7">
        <f t="shared" si="783"/>
        <v>408.02852410553584</v>
      </c>
      <c r="AOP59" s="7">
        <f t="shared" si="784"/>
        <v>218.5405422628375</v>
      </c>
      <c r="AOQ59" s="7">
        <f t="shared" si="785"/>
        <v>28.628161218637935</v>
      </c>
      <c r="AOR59" s="7">
        <f t="shared" si="786"/>
        <v>332.04576083612096</v>
      </c>
      <c r="AOS59" s="7">
        <f t="shared" si="787"/>
        <v>488.60593053349771</v>
      </c>
      <c r="AOT59" s="7">
        <f t="shared" si="788"/>
        <v>0</v>
      </c>
      <c r="AOU59" s="7">
        <f t="shared" si="789"/>
        <v>79.529627415731085</v>
      </c>
      <c r="AOV59" s="7">
        <f t="shared" si="790"/>
        <v>133.15142292080699</v>
      </c>
      <c r="AOW59" s="7">
        <f t="shared" si="791"/>
        <v>67.173349024484594</v>
      </c>
      <c r="AOX59" s="7">
        <f t="shared" si="792"/>
        <v>169.75272323649924</v>
      </c>
      <c r="AOY59" s="7">
        <f t="shared" si="793"/>
        <v>366.54176281780911</v>
      </c>
      <c r="AOZ59" s="7">
        <f t="shared" si="794"/>
        <v>0</v>
      </c>
      <c r="APA59" s="7">
        <f t="shared" si="795"/>
        <v>125.78218301539694</v>
      </c>
      <c r="APB59" s="7">
        <f t="shared" si="796"/>
        <v>31.527990516763801</v>
      </c>
      <c r="APC59" s="7">
        <f t="shared" si="797"/>
        <v>0</v>
      </c>
      <c r="APD59" s="7">
        <f t="shared" si="798"/>
        <v>293.37394900621985</v>
      </c>
      <c r="APE59" s="7">
        <f t="shared" si="799"/>
        <v>274.13544618669573</v>
      </c>
      <c r="APF59" s="7">
        <f t="shared" si="800"/>
        <v>0</v>
      </c>
      <c r="APG59" s="7">
        <f t="shared" si="801"/>
        <v>208.15876376316524</v>
      </c>
      <c r="APH59" s="7">
        <f t="shared" si="802"/>
        <v>334.75774130735289</v>
      </c>
      <c r="API59" s="7">
        <f t="shared" si="803"/>
        <v>19.053436938213729</v>
      </c>
      <c r="APJ59" s="7">
        <f t="shared" si="804"/>
        <v>61.508663289038175</v>
      </c>
      <c r="APK59" s="7">
        <f t="shared" si="805"/>
        <v>87.807499054191126</v>
      </c>
      <c r="APL59" s="7">
        <f t="shared" si="806"/>
        <v>21.805770120408045</v>
      </c>
      <c r="APM59" s="7">
        <f t="shared" si="807"/>
        <v>236.8592815669771</v>
      </c>
      <c r="APN59" s="7">
        <f t="shared" si="808"/>
        <v>492.36708148975214</v>
      </c>
      <c r="APO59" s="7">
        <f t="shared" si="809"/>
        <v>0</v>
      </c>
      <c r="APP59" s="7">
        <f t="shared" si="810"/>
        <v>281.65496515362099</v>
      </c>
      <c r="APQ59" s="7">
        <f t="shared" si="811"/>
        <v>47.009516798408868</v>
      </c>
      <c r="APR59" s="7">
        <f t="shared" si="812"/>
        <v>0</v>
      </c>
      <c r="APS59" s="7">
        <f t="shared" si="813"/>
        <v>48.469171757014443</v>
      </c>
      <c r="APT59" s="7">
        <f t="shared" si="814"/>
        <v>199.90037274379046</v>
      </c>
      <c r="APU59" s="7">
        <f t="shared" si="815"/>
        <v>0</v>
      </c>
      <c r="APV59" s="7">
        <f t="shared" si="816"/>
        <v>156.59913093554735</v>
      </c>
      <c r="APW59" s="7">
        <f t="shared" si="817"/>
        <v>254.03979612741855</v>
      </c>
      <c r="APX59" s="7">
        <f t="shared" si="818"/>
        <v>0</v>
      </c>
      <c r="APY59" s="7">
        <f t="shared" si="819"/>
        <v>54.730799320146112</v>
      </c>
      <c r="APZ59" s="7">
        <f t="shared" si="820"/>
        <v>517.9938358964622</v>
      </c>
      <c r="AQA59" s="7">
        <f t="shared" si="821"/>
        <v>0</v>
      </c>
      <c r="AQB59" s="7">
        <f t="shared" si="822"/>
        <v>387.63092445043657</v>
      </c>
      <c r="AQC59" s="7">
        <f t="shared" si="823"/>
        <v>164.27032043677949</v>
      </c>
      <c r="AQD59" s="7">
        <f t="shared" si="824"/>
        <v>0</v>
      </c>
      <c r="AQE59" s="7">
        <f t="shared" si="825"/>
        <v>91.014843839306351</v>
      </c>
      <c r="AQF59" s="7">
        <f t="shared" si="826"/>
        <v>209.41108927579157</v>
      </c>
      <c r="AQG59" s="7">
        <f t="shared" si="827"/>
        <v>0</v>
      </c>
      <c r="AQH59" s="7">
        <f t="shared" si="828"/>
        <v>0</v>
      </c>
      <c r="AQI59" s="7">
        <f t="shared" si="829"/>
        <v>127.00667907218713</v>
      </c>
      <c r="AQJ59" s="7">
        <f t="shared" si="830"/>
        <v>0</v>
      </c>
      <c r="AQK59" s="7">
        <f t="shared" si="831"/>
        <v>39.329978460425842</v>
      </c>
      <c r="AQL59" s="7">
        <f t="shared" si="832"/>
        <v>78.480456930708584</v>
      </c>
      <c r="AQM59" s="7">
        <f t="shared" si="833"/>
        <v>0</v>
      </c>
      <c r="AQN59" s="7">
        <f t="shared" si="834"/>
        <v>109.46159864029222</v>
      </c>
      <c r="AQO59" s="7">
        <f t="shared" si="835"/>
        <v>853.45009654530236</v>
      </c>
      <c r="AQP59" s="7">
        <f t="shared" si="836"/>
        <v>0</v>
      </c>
      <c r="AQQ59" s="7">
        <f t="shared" si="837"/>
        <v>205.93101582348211</v>
      </c>
      <c r="AQR59" s="7">
        <f t="shared" si="838"/>
        <v>134.9172018936101</v>
      </c>
      <c r="AQS59" s="7">
        <f t="shared" si="839"/>
        <v>0</v>
      </c>
      <c r="AQT59" s="7">
        <f t="shared" si="840"/>
        <v>207.56182193547997</v>
      </c>
      <c r="AQU59" s="7">
        <f t="shared" si="841"/>
        <v>27.068320219022247</v>
      </c>
      <c r="AQV59" s="7">
        <f t="shared" si="842"/>
        <v>0</v>
      </c>
      <c r="AQW59" s="7">
        <f t="shared" si="843"/>
        <v>117.23575712811811</v>
      </c>
      <c r="AQX59" s="7">
        <f t="shared" si="844"/>
        <v>130.75252382773164</v>
      </c>
      <c r="AQY59" s="7">
        <f t="shared" si="845"/>
        <v>0</v>
      </c>
      <c r="AQZ59" s="7">
        <f t="shared" si="846"/>
        <v>133.9334306298025</v>
      </c>
      <c r="ARA59" s="7">
        <f t="shared" si="847"/>
        <v>602.2934320425079</v>
      </c>
      <c r="ARB59" s="7">
        <f t="shared" si="848"/>
        <v>0</v>
      </c>
      <c r="ARC59" s="7">
        <f t="shared" si="849"/>
        <v>549.38407060683721</v>
      </c>
      <c r="ARD59" s="7">
        <f t="shared" si="850"/>
        <v>482.27055491240026</v>
      </c>
      <c r="ARE59" s="7">
        <f t="shared" si="851"/>
        <v>0</v>
      </c>
      <c r="ARF59" s="7">
        <f t="shared" si="852"/>
        <v>251.13300946533369</v>
      </c>
      <c r="ARG59" s="7">
        <f t="shared" si="853"/>
        <v>572.16108873592646</v>
      </c>
      <c r="ARH59" s="7">
        <f t="shared" si="854"/>
        <v>0</v>
      </c>
      <c r="ARI59" s="7">
        <f t="shared" si="855"/>
        <v>17.270960291908914</v>
      </c>
      <c r="ARJ59" s="7">
        <f t="shared" si="856"/>
        <v>116.14066804096598</v>
      </c>
      <c r="ARK59" s="7">
        <f t="shared" si="857"/>
        <v>0</v>
      </c>
      <c r="ARL59" s="7">
        <f t="shared" si="858"/>
        <v>0</v>
      </c>
      <c r="ARM59" s="7">
        <f t="shared" si="859"/>
        <v>38.979327316890476</v>
      </c>
      <c r="ARN59" s="7">
        <f t="shared" si="860"/>
        <v>0</v>
      </c>
      <c r="ARO59" s="7">
        <f t="shared" si="861"/>
        <v>252.11678072914123</v>
      </c>
      <c r="ARP59" s="7">
        <f t="shared" si="862"/>
        <v>538.34690842222369</v>
      </c>
      <c r="ARQ59" s="7">
        <f t="shared" si="863"/>
        <v>0</v>
      </c>
      <c r="ARR59" s="7">
        <f t="shared" si="864"/>
        <v>0</v>
      </c>
      <c r="ARS59" s="7">
        <f t="shared" si="865"/>
        <v>483.93614784419333</v>
      </c>
      <c r="ART59" s="7">
        <f t="shared" si="866"/>
        <v>0</v>
      </c>
      <c r="ARU59" s="7">
        <f t="shared" si="867"/>
        <v>0</v>
      </c>
      <c r="ARV59" s="7">
        <f t="shared" si="868"/>
        <v>388.65365695241474</v>
      </c>
      <c r="ARW59" s="7">
        <f t="shared" si="869"/>
        <v>0</v>
      </c>
      <c r="ARX59" s="7">
        <f t="shared" si="870"/>
        <v>0</v>
      </c>
      <c r="ARY59" s="7">
        <f t="shared" si="871"/>
        <v>446.67528942518453</v>
      </c>
      <c r="ARZ59" s="7">
        <f t="shared" si="872"/>
        <v>0</v>
      </c>
      <c r="ASA59" s="7">
        <f t="shared" si="873"/>
        <v>267.27965974146247</v>
      </c>
      <c r="ASB59" s="7">
        <f t="shared" si="874"/>
        <v>502.89079021418871</v>
      </c>
      <c r="ASC59" s="7">
        <f t="shared" si="875"/>
        <v>0</v>
      </c>
      <c r="ASD59" s="7">
        <f t="shared" si="876"/>
        <v>101.68187426129907</v>
      </c>
      <c r="ASE59" s="7">
        <f t="shared" si="877"/>
        <v>317.70802518934124</v>
      </c>
      <c r="ASF59" s="7">
        <f t="shared" si="878"/>
        <v>0</v>
      </c>
      <c r="ASG59" s="7">
        <f t="shared" si="879"/>
        <v>310.45149458006756</v>
      </c>
      <c r="ASH59" s="7">
        <f t="shared" si="880"/>
        <v>0</v>
      </c>
      <c r="ASI59" s="7">
        <f t="shared" si="881"/>
        <v>218.72282519856424</v>
      </c>
      <c r="ASJ59" s="7">
        <f t="shared" si="882"/>
        <v>199.94072545475282</v>
      </c>
      <c r="ASK59" s="7">
        <f t="shared" si="883"/>
        <v>0</v>
      </c>
      <c r="ASL59" s="7">
        <f t="shared" si="884"/>
        <v>335.54670638030746</v>
      </c>
      <c r="ASM59" s="7">
        <f t="shared" si="885"/>
        <v>167.55002180706867</v>
      </c>
      <c r="ASN59" s="7">
        <f t="shared" si="886"/>
        <v>0</v>
      </c>
      <c r="ASO59" s="7">
        <f t="shared" si="887"/>
        <v>0</v>
      </c>
      <c r="ASP59" s="7">
        <f t="shared" si="888"/>
        <v>0</v>
      </c>
      <c r="ASQ59" s="7">
        <f t="shared" si="889"/>
        <v>84.156274448489469</v>
      </c>
      <c r="ASR59" s="7">
        <f t="shared" si="890"/>
        <v>646.75794510470155</v>
      </c>
      <c r="ASS59" s="7">
        <f t="shared" si="891"/>
        <v>0</v>
      </c>
      <c r="AST59" s="7">
        <f t="shared" si="892"/>
        <v>0</v>
      </c>
      <c r="ASU59" s="7">
        <f t="shared" si="893"/>
        <v>360.7170577113049</v>
      </c>
      <c r="ASV59" s="7">
        <f t="shared" si="894"/>
        <v>0</v>
      </c>
      <c r="ASW59" s="7">
        <f t="shared" si="895"/>
        <v>0</v>
      </c>
      <c r="ASX59" s="7">
        <f t="shared" si="896"/>
        <v>1349.9234142436769</v>
      </c>
      <c r="ASY59" s="7">
        <f t="shared" si="897"/>
        <v>0</v>
      </c>
      <c r="ASZ59" s="7">
        <f t="shared" si="898"/>
        <v>0</v>
      </c>
      <c r="ATA59" s="7">
        <f t="shared" si="899"/>
        <v>0</v>
      </c>
      <c r="ATB59" s="7">
        <f t="shared" si="900"/>
        <v>0</v>
      </c>
      <c r="ATC59" s="7">
        <f t="shared" si="901"/>
        <v>849.13235647232511</v>
      </c>
      <c r="ATD59" s="7">
        <f t="shared" si="902"/>
        <v>797.61446782846122</v>
      </c>
      <c r="ATE59" s="7">
        <f t="shared" si="903"/>
        <v>0</v>
      </c>
      <c r="ATF59" s="7">
        <f t="shared" si="904"/>
        <v>0</v>
      </c>
      <c r="ATG59" s="7">
        <f t="shared" si="905"/>
        <v>334.30551265001554</v>
      </c>
      <c r="ATH59" s="7">
        <f t="shared" si="906"/>
        <v>0</v>
      </c>
      <c r="ATI59" s="7">
        <f t="shared" si="907"/>
        <v>1670.6509353912397</v>
      </c>
      <c r="ATJ59" s="7">
        <f t="shared" si="908"/>
        <v>235.22430103660383</v>
      </c>
      <c r="ATK59" s="2">
        <f t="shared" si="909"/>
        <v>99876.000000000015</v>
      </c>
      <c r="ATL59" s="27" t="str">
        <f t="shared" si="910"/>
        <v>N</v>
      </c>
    </row>
    <row r="60" spans="2:1208" x14ac:dyDescent="0.3">
      <c r="B60" s="2">
        <v>8000</v>
      </c>
      <c r="C60" s="7" t="s">
        <v>62</v>
      </c>
      <c r="D60" s="7">
        <v>57</v>
      </c>
      <c r="E60" s="7" t="str">
        <f t="shared" si="307"/>
        <v>S</v>
      </c>
      <c r="F60" s="7">
        <f>IFERROR('PNAD 2015 | renda (SCN65)'!F59/'PNAD 2015 | renda (SCN65)'!$KR59,"")</f>
        <v>0</v>
      </c>
      <c r="G60" s="7">
        <f>IFERROR('PNAD 2015 | renda (SCN65)'!G59/'PNAD 2015 | renda (SCN65)'!$KR59,"")</f>
        <v>0</v>
      </c>
      <c r="H60" s="7">
        <f>IFERROR('PNAD 2015 | renda (SCN65)'!H59/'PNAD 2015 | renda (SCN65)'!$KR59,"")</f>
        <v>0</v>
      </c>
      <c r="I60" s="7">
        <f>IFERROR('PNAD 2015 | renda (SCN65)'!I59/'PNAD 2015 | renda (SCN65)'!$KR59,"")</f>
        <v>0</v>
      </c>
      <c r="J60" s="7">
        <f>IFERROR('PNAD 2015 | renda (SCN65)'!J59/'PNAD 2015 | renda (SCN65)'!$KR59,"")</f>
        <v>0</v>
      </c>
      <c r="K60" s="7">
        <f>IFERROR('PNAD 2015 | renda (SCN65)'!K59/'PNAD 2015 | renda (SCN65)'!$KR59,"")</f>
        <v>0</v>
      </c>
      <c r="L60" s="7">
        <f>IFERROR('PNAD 2015 | renda (SCN65)'!L59/'PNAD 2015 | renda (SCN65)'!$KR59,"")</f>
        <v>1.8468293861291472E-4</v>
      </c>
      <c r="M60" s="7">
        <f>IFERROR('PNAD 2015 | renda (SCN65)'!M59/'PNAD 2015 | renda (SCN65)'!$KR59,"")</f>
        <v>3.7621830614410399E-4</v>
      </c>
      <c r="N60" s="7">
        <f>IFERROR('PNAD 2015 | renda (SCN65)'!N59/'PNAD 2015 | renda (SCN65)'!$KR59,"")</f>
        <v>0</v>
      </c>
      <c r="O60" s="7">
        <f>IFERROR('PNAD 2015 | renda (SCN65)'!O59/'PNAD 2015 | renda (SCN65)'!$KR59,"")</f>
        <v>0</v>
      </c>
      <c r="P60" s="7">
        <f>IFERROR('PNAD 2015 | renda (SCN65)'!P59/'PNAD 2015 | renda (SCN65)'!$KR59,"")</f>
        <v>1.4888398714763755E-3</v>
      </c>
      <c r="Q60" s="7">
        <f>IFERROR('PNAD 2015 | renda (SCN65)'!Q59/'PNAD 2015 | renda (SCN65)'!$KR59,"")</f>
        <v>0</v>
      </c>
      <c r="R60" s="7">
        <f>IFERROR('PNAD 2015 | renda (SCN65)'!R59/'PNAD 2015 | renda (SCN65)'!$KR59,"")</f>
        <v>6.6565026739608005E-4</v>
      </c>
      <c r="S60" s="7">
        <f>IFERROR('PNAD 2015 | renda (SCN65)'!S59/'PNAD 2015 | renda (SCN65)'!$KR59,"")</f>
        <v>5.1636378321003899E-3</v>
      </c>
      <c r="T60" s="7">
        <f>IFERROR('PNAD 2015 | renda (SCN65)'!T59/'PNAD 2015 | renda (SCN65)'!$KR59,"")</f>
        <v>3.6843447912043289E-4</v>
      </c>
      <c r="U60" s="7">
        <f>IFERROR('PNAD 2015 | renda (SCN65)'!U59/'PNAD 2015 | renda (SCN65)'!$KR59,"")</f>
        <v>0</v>
      </c>
      <c r="V60" s="7">
        <f>IFERROR('PNAD 2015 | renda (SCN65)'!V59/'PNAD 2015 | renda (SCN65)'!$KR59,"")</f>
        <v>6.7011765188017842E-3</v>
      </c>
      <c r="W60" s="7">
        <f>IFERROR('PNAD 2015 | renda (SCN65)'!W59/'PNAD 2015 | renda (SCN65)'!$KR59,"")</f>
        <v>0</v>
      </c>
      <c r="X60" s="7">
        <f>IFERROR('PNAD 2015 | renda (SCN65)'!X59/'PNAD 2015 | renda (SCN65)'!$KR59,"")</f>
        <v>3.3839689022139435E-4</v>
      </c>
      <c r="Y60" s="7">
        <f>IFERROR('PNAD 2015 | renda (SCN65)'!Y59/'PNAD 2015 | renda (SCN65)'!$KR59,"")</f>
        <v>9.7522038625545131E-3</v>
      </c>
      <c r="Z60" s="7">
        <f>IFERROR('PNAD 2015 | renda (SCN65)'!Z59/'PNAD 2015 | renda (SCN65)'!$KR59,"")</f>
        <v>6.6738000673467355E-4</v>
      </c>
      <c r="AA60" s="7">
        <f>IFERROR('PNAD 2015 | renda (SCN65)'!AA59/'PNAD 2015 | renda (SCN65)'!$KR59,"")</f>
        <v>2.0217991730714978E-4</v>
      </c>
      <c r="AB60" s="7">
        <f>IFERROR('PNAD 2015 | renda (SCN65)'!AB59/'PNAD 2015 | renda (SCN65)'!$KR59,"")</f>
        <v>1.3107432480373363E-2</v>
      </c>
      <c r="AC60" s="7">
        <f>IFERROR('PNAD 2015 | renda (SCN65)'!AC59/'PNAD 2015 | renda (SCN65)'!$KR59,"")</f>
        <v>1.4243738168957147E-3</v>
      </c>
      <c r="AD60" s="7">
        <f>IFERROR('PNAD 2015 | renda (SCN65)'!AD59/'PNAD 2015 | renda (SCN65)'!$KR59,"")</f>
        <v>0</v>
      </c>
      <c r="AE60" s="7">
        <f>IFERROR('PNAD 2015 | renda (SCN65)'!AE59/'PNAD 2015 | renda (SCN65)'!$KR59,"")</f>
        <v>1.9003747979240333E-2</v>
      </c>
      <c r="AF60" s="7">
        <f>IFERROR('PNAD 2015 | renda (SCN65)'!AF59/'PNAD 2015 | renda (SCN65)'!$KR59,"")</f>
        <v>1.1490791483149362E-3</v>
      </c>
      <c r="AG60" s="7">
        <f>IFERROR('PNAD 2015 | renda (SCN65)'!AG59/'PNAD 2015 | renda (SCN65)'!$KR59,"")</f>
        <v>1.5150520752996782E-3</v>
      </c>
      <c r="AH60" s="7">
        <f>IFERROR('PNAD 2015 | renda (SCN65)'!AH59/'PNAD 2015 | renda (SCN65)'!$KR59,"")</f>
        <v>2.7439919583087578E-2</v>
      </c>
      <c r="AI60" s="7">
        <f>IFERROR('PNAD 2015 | renda (SCN65)'!AI59/'PNAD 2015 | renda (SCN65)'!$KR59,"")</f>
        <v>6.5058157661948589E-4</v>
      </c>
      <c r="AJ60" s="7">
        <f>IFERROR('PNAD 2015 | renda (SCN65)'!AJ59/'PNAD 2015 | renda (SCN65)'!$KR59,"")</f>
        <v>4.8742058708484137E-4</v>
      </c>
      <c r="AK60" s="7">
        <f>IFERROR('PNAD 2015 | renda (SCN65)'!AK59/'PNAD 2015 | renda (SCN65)'!$KR59,"")</f>
        <v>1.7600496940806291E-2</v>
      </c>
      <c r="AL60" s="7">
        <f>IFERROR('PNAD 2015 | renda (SCN65)'!AL59/'PNAD 2015 | renda (SCN65)'!$KR59,"")</f>
        <v>1.4407398121762539E-3</v>
      </c>
      <c r="AM60" s="7">
        <f>IFERROR('PNAD 2015 | renda (SCN65)'!AM59/'PNAD 2015 | renda (SCN65)'!$KR59,"")</f>
        <v>2.4250945527082013E-3</v>
      </c>
      <c r="AN60" s="7">
        <f>IFERROR('PNAD 2015 | renda (SCN65)'!AN59/'PNAD 2015 | renda (SCN65)'!$KR59,"")</f>
        <v>2.4620610782270291E-2</v>
      </c>
      <c r="AO60" s="7">
        <f>IFERROR('PNAD 2015 | renda (SCN65)'!AO59/'PNAD 2015 | renda (SCN65)'!$KR59,"")</f>
        <v>1.5372725729569958E-3</v>
      </c>
      <c r="AP60" s="7">
        <f>IFERROR('PNAD 2015 | renda (SCN65)'!AP59/'PNAD 2015 | renda (SCN65)'!$KR59,"")</f>
        <v>6.0693892253804792E-4</v>
      </c>
      <c r="AQ60" s="7">
        <f>IFERROR('PNAD 2015 | renda (SCN65)'!AQ59/'PNAD 2015 | renda (SCN65)'!$KR59,"")</f>
        <v>2.3843392327534924E-2</v>
      </c>
      <c r="AR60" s="7">
        <f>IFERROR('PNAD 2015 | renda (SCN65)'!AR59/'PNAD 2015 | renda (SCN65)'!$KR59,"")</f>
        <v>9.3089914212579573E-4</v>
      </c>
      <c r="AS60" s="7">
        <f>IFERROR('PNAD 2015 | renda (SCN65)'!AS59/'PNAD 2015 | renda (SCN65)'!$KR59,"")</f>
        <v>2.0815084444710261E-3</v>
      </c>
      <c r="AT60" s="7">
        <f>IFERROR('PNAD 2015 | renda (SCN65)'!AT59/'PNAD 2015 | renda (SCN65)'!$KR59,"")</f>
        <v>2.4430771889859645E-2</v>
      </c>
      <c r="AU60" s="7">
        <f>IFERROR('PNAD 2015 | renda (SCN65)'!AU59/'PNAD 2015 | renda (SCN65)'!$KR59,"")</f>
        <v>5.0102897868904584E-3</v>
      </c>
      <c r="AV60" s="7">
        <f>IFERROR('PNAD 2015 | renda (SCN65)'!AV59/'PNAD 2015 | renda (SCN65)'!$KR59,"")</f>
        <v>2.0450175972703119E-3</v>
      </c>
      <c r="AW60" s="7">
        <f>IFERROR('PNAD 2015 | renda (SCN65)'!AW59/'PNAD 2015 | renda (SCN65)'!$KR59,"")</f>
        <v>2.2266003107609778E-2</v>
      </c>
      <c r="AX60" s="7">
        <f>IFERROR('PNAD 2015 | renda (SCN65)'!AX59/'PNAD 2015 | renda (SCN65)'!$KR59,"")</f>
        <v>0</v>
      </c>
      <c r="AY60" s="7">
        <f>IFERROR('PNAD 2015 | renda (SCN65)'!AY59/'PNAD 2015 | renda (SCN65)'!$KR59,"")</f>
        <v>1.4599997944271324E-3</v>
      </c>
      <c r="AZ60" s="7">
        <f>IFERROR('PNAD 2015 | renda (SCN65)'!AZ59/'PNAD 2015 | renda (SCN65)'!$KR59,"")</f>
        <v>3.2922295152541886E-2</v>
      </c>
      <c r="BA60" s="7">
        <f>IFERROR('PNAD 2015 | renda (SCN65)'!BA59/'PNAD 2015 | renda (SCN65)'!$KR59,"")</f>
        <v>3.111900862784003E-3</v>
      </c>
      <c r="BB60" s="7">
        <f>IFERROR('PNAD 2015 | renda (SCN65)'!BB59/'PNAD 2015 | renda (SCN65)'!$KR59,"")</f>
        <v>1.0580349835124241E-3</v>
      </c>
      <c r="BC60" s="7">
        <f>IFERROR('PNAD 2015 | renda (SCN65)'!BC59/'PNAD 2015 | renda (SCN65)'!$KR59,"")</f>
        <v>2.2296340074471267E-2</v>
      </c>
      <c r="BD60" s="7">
        <f>IFERROR('PNAD 2015 | renda (SCN65)'!BD59/'PNAD 2015 | renda (SCN65)'!$KR59,"")</f>
        <v>1.2117156709028538E-3</v>
      </c>
      <c r="BE60" s="7">
        <f>IFERROR('PNAD 2015 | renda (SCN65)'!BE59/'PNAD 2015 | renda (SCN65)'!$KR59,"")</f>
        <v>6.2110947942729529E-4</v>
      </c>
      <c r="BF60" s="7">
        <f>IFERROR('PNAD 2015 | renda (SCN65)'!BF59/'PNAD 2015 | renda (SCN65)'!$KR59,"")</f>
        <v>2.085313871015932E-2</v>
      </c>
      <c r="BG60" s="7">
        <f>IFERROR('PNAD 2015 | renda (SCN65)'!BG59/'PNAD 2015 | renda (SCN65)'!$KR59,"")</f>
        <v>2.1485691080595773E-3</v>
      </c>
      <c r="BH60" s="7">
        <f>IFERROR('PNAD 2015 | renda (SCN65)'!BH59/'PNAD 2015 | renda (SCN65)'!$KR59,"")</f>
        <v>1.2881235797634202E-3</v>
      </c>
      <c r="BI60" s="7">
        <f>IFERROR('PNAD 2015 | renda (SCN65)'!BI59/'PNAD 2015 | renda (SCN65)'!$KR59,"")</f>
        <v>2.7506780661367834E-2</v>
      </c>
      <c r="BJ60" s="7">
        <f>IFERROR('PNAD 2015 | renda (SCN65)'!BJ59/'PNAD 2015 | renda (SCN65)'!$KR59,"")</f>
        <v>2.3624912943383336E-3</v>
      </c>
      <c r="BK60" s="7">
        <f>IFERROR('PNAD 2015 | renda (SCN65)'!BK59/'PNAD 2015 | renda (SCN65)'!$KR59,"")</f>
        <v>2.1247851921539157E-3</v>
      </c>
      <c r="BL60" s="7">
        <f>IFERROR('PNAD 2015 | renda (SCN65)'!BL59/'PNAD 2015 | renda (SCN65)'!$KR59,"")</f>
        <v>2.5281204888522792E-2</v>
      </c>
      <c r="BM60" s="7">
        <f>IFERROR('PNAD 2015 | renda (SCN65)'!BM59/'PNAD 2015 | renda (SCN65)'!$KR59,"")</f>
        <v>3.6783239677373012E-3</v>
      </c>
      <c r="BN60" s="7">
        <f>IFERROR('PNAD 2015 | renda (SCN65)'!BN59/'PNAD 2015 | renda (SCN65)'!$KR59,"")</f>
        <v>0</v>
      </c>
      <c r="BO60" s="7">
        <f>IFERROR('PNAD 2015 | renda (SCN65)'!BO59/'PNAD 2015 | renda (SCN65)'!$KR59,"")</f>
        <v>2.1051792620353185E-2</v>
      </c>
      <c r="BP60" s="7">
        <f>IFERROR('PNAD 2015 | renda (SCN65)'!BP59/'PNAD 2015 | renda (SCN65)'!$KR59,"")</f>
        <v>1.807477816176143E-3</v>
      </c>
      <c r="BQ60" s="7">
        <f>IFERROR('PNAD 2015 | renda (SCN65)'!BQ59/'PNAD 2015 | renda (SCN65)'!$KR59,"")</f>
        <v>3.9504585356033413E-4</v>
      </c>
      <c r="BR60" s="7">
        <f>IFERROR('PNAD 2015 | renda (SCN65)'!BR59/'PNAD 2015 | renda (SCN65)'!$KR59,"")</f>
        <v>2.9658543134360199E-2</v>
      </c>
      <c r="BS60" s="7">
        <f>IFERROR('PNAD 2015 | renda (SCN65)'!BS59/'PNAD 2015 | renda (SCN65)'!$KR59,"")</f>
        <v>2.0560945818809207E-3</v>
      </c>
      <c r="BT60" s="7">
        <f>IFERROR('PNAD 2015 | renda (SCN65)'!BT59/'PNAD 2015 | renda (SCN65)'!$KR59,"")</f>
        <v>4.0595651708069365E-4</v>
      </c>
      <c r="BU60" s="7">
        <f>IFERROR('PNAD 2015 | renda (SCN65)'!BU59/'PNAD 2015 | renda (SCN65)'!$KR59,"")</f>
        <v>2.2062692206888931E-2</v>
      </c>
      <c r="BV60" s="7">
        <f>IFERROR('PNAD 2015 | renda (SCN65)'!BV59/'PNAD 2015 | renda (SCN65)'!$KR59,"")</f>
        <v>2.3116303049400722E-3</v>
      </c>
      <c r="BW60" s="7">
        <f>IFERROR('PNAD 2015 | renda (SCN65)'!BW59/'PNAD 2015 | renda (SCN65)'!$KR59,"")</f>
        <v>0</v>
      </c>
      <c r="BX60" s="7">
        <f>IFERROR('PNAD 2015 | renda (SCN65)'!BX59/'PNAD 2015 | renda (SCN65)'!$KR59,"")</f>
        <v>2.3378225502325451E-2</v>
      </c>
      <c r="BY60" s="7">
        <f>IFERROR('PNAD 2015 | renda (SCN65)'!BY59/'PNAD 2015 | renda (SCN65)'!$KR59,"")</f>
        <v>1.555501364448328E-3</v>
      </c>
      <c r="BZ60" s="7">
        <f>IFERROR('PNAD 2015 | renda (SCN65)'!BZ59/'PNAD 2015 | renda (SCN65)'!$KR59,"")</f>
        <v>2.3285285277094094E-3</v>
      </c>
      <c r="CA60" s="7">
        <f>IFERROR('PNAD 2015 | renda (SCN65)'!CA59/'PNAD 2015 | renda (SCN65)'!$KR59,"")</f>
        <v>1.9899021143834711E-2</v>
      </c>
      <c r="CB60" s="7">
        <f>IFERROR('PNAD 2015 | renda (SCN65)'!CB59/'PNAD 2015 | renda (SCN65)'!$KR59,"")</f>
        <v>4.1333452064415627E-3</v>
      </c>
      <c r="CC60" s="7">
        <f>IFERROR('PNAD 2015 | renda (SCN65)'!CC59/'PNAD 2015 | renda (SCN65)'!$KR59,"")</f>
        <v>5.1093838924610405E-4</v>
      </c>
      <c r="CD60" s="7">
        <f>IFERROR('PNAD 2015 | renda (SCN65)'!CD59/'PNAD 2015 | renda (SCN65)'!$KR59,"")</f>
        <v>3.7412931325057172E-2</v>
      </c>
      <c r="CE60" s="7">
        <f>IFERROR('PNAD 2015 | renda (SCN65)'!CE59/'PNAD 2015 | renda (SCN65)'!$KR59,"")</f>
        <v>5.7341857000918726E-3</v>
      </c>
      <c r="CF60" s="7">
        <f>IFERROR('PNAD 2015 | renda (SCN65)'!CF59/'PNAD 2015 | renda (SCN65)'!$KR59,"")</f>
        <v>0</v>
      </c>
      <c r="CG60" s="7">
        <f>IFERROR('PNAD 2015 | renda (SCN65)'!CG59/'PNAD 2015 | renda (SCN65)'!$KR59,"")</f>
        <v>1.5566855706109037E-2</v>
      </c>
      <c r="CH60" s="7">
        <f>IFERROR('PNAD 2015 | renda (SCN65)'!CH59/'PNAD 2015 | renda (SCN65)'!$KR59,"")</f>
        <v>3.0021622074374601E-3</v>
      </c>
      <c r="CI60" s="7">
        <f>IFERROR('PNAD 2015 | renda (SCN65)'!CI59/'PNAD 2015 | renda (SCN65)'!$KR59,"")</f>
        <v>5.1476377432183994E-4</v>
      </c>
      <c r="CJ60" s="7">
        <f>IFERROR('PNAD 2015 | renda (SCN65)'!CJ59/'PNAD 2015 | renda (SCN65)'!$KR59,"")</f>
        <v>2.8346469317600865E-2</v>
      </c>
      <c r="CK60" s="7">
        <f>IFERROR('PNAD 2015 | renda (SCN65)'!CK59/'PNAD 2015 | renda (SCN65)'!$KR59,"")</f>
        <v>1.542029356138128E-3</v>
      </c>
      <c r="CL60" s="7">
        <f>IFERROR('PNAD 2015 | renda (SCN65)'!CL59/'PNAD 2015 | renda (SCN65)'!$KR59,"")</f>
        <v>4.0831827656223488E-4</v>
      </c>
      <c r="CM60" s="7">
        <f>IFERROR('PNAD 2015 | renda (SCN65)'!CM59/'PNAD 2015 | renda (SCN65)'!$KR59,"")</f>
        <v>1.7137159647589561E-2</v>
      </c>
      <c r="CN60" s="7">
        <f>IFERROR('PNAD 2015 | renda (SCN65)'!CN59/'PNAD 2015 | renda (SCN65)'!$KR59,"")</f>
        <v>0</v>
      </c>
      <c r="CO60" s="7">
        <f>IFERROR('PNAD 2015 | renda (SCN65)'!CO59/'PNAD 2015 | renda (SCN65)'!$KR59,"")</f>
        <v>6.0993270216253676E-4</v>
      </c>
      <c r="CP60" s="7">
        <f>IFERROR('PNAD 2015 | renda (SCN65)'!CP59/'PNAD 2015 | renda (SCN65)'!$KR59,"")</f>
        <v>1.6757581655422418E-2</v>
      </c>
      <c r="CQ60" s="7">
        <f>IFERROR('PNAD 2015 | renda (SCN65)'!CQ59/'PNAD 2015 | renda (SCN65)'!$KR59,"")</f>
        <v>2.3356803345901331E-3</v>
      </c>
      <c r="CR60" s="7">
        <f>IFERROR('PNAD 2015 | renda (SCN65)'!CR59/'PNAD 2015 | renda (SCN65)'!$KR59,"")</f>
        <v>4.8742058708484137E-4</v>
      </c>
      <c r="CS60" s="7">
        <f>IFERROR('PNAD 2015 | renda (SCN65)'!CS59/'PNAD 2015 | renda (SCN65)'!$KR59,"")</f>
        <v>1.3206360264853697E-2</v>
      </c>
      <c r="CT60" s="7">
        <f>IFERROR('PNAD 2015 | renda (SCN65)'!CT59/'PNAD 2015 | renda (SCN65)'!$KR59,"")</f>
        <v>5.7539113813954495E-3</v>
      </c>
      <c r="CU60" s="7">
        <f>IFERROR('PNAD 2015 | renda (SCN65)'!CU59/'PNAD 2015 | renda (SCN65)'!$KR59,"")</f>
        <v>5.7483895211991702E-4</v>
      </c>
      <c r="CV60" s="7">
        <f>IFERROR('PNAD 2015 | renda (SCN65)'!CV59/'PNAD 2015 | renda (SCN65)'!$KR59,"")</f>
        <v>1.1908723118728011E-2</v>
      </c>
      <c r="CW60" s="7">
        <f>IFERROR('PNAD 2015 | renda (SCN65)'!CW59/'PNAD 2015 | renda (SCN65)'!$KR59,"")</f>
        <v>4.5144200884209484E-3</v>
      </c>
      <c r="CX60" s="7">
        <f>IFERROR('PNAD 2015 | renda (SCN65)'!CX59/'PNAD 2015 | renda (SCN65)'!$KR59,"")</f>
        <v>0</v>
      </c>
      <c r="CY60" s="7">
        <f>IFERROR('PNAD 2015 | renda (SCN65)'!CY59/'PNAD 2015 | renda (SCN65)'!$KR59,"")</f>
        <v>1.8689767025067548E-2</v>
      </c>
      <c r="CZ60" s="7">
        <f>IFERROR('PNAD 2015 | renda (SCN65)'!CZ59/'PNAD 2015 | renda (SCN65)'!$KR59,"")</f>
        <v>1.1205051850100923E-3</v>
      </c>
      <c r="DA60" s="7">
        <f>IFERROR('PNAD 2015 | renda (SCN65)'!DA59/'PNAD 2015 | renda (SCN65)'!$KR59,"")</f>
        <v>0</v>
      </c>
      <c r="DB60" s="7">
        <f>IFERROR('PNAD 2015 | renda (SCN65)'!DB59/'PNAD 2015 | renda (SCN65)'!$KR59,"")</f>
        <v>4.6882921561676536E-3</v>
      </c>
      <c r="DC60" s="7">
        <f>IFERROR('PNAD 2015 | renda (SCN65)'!DC59/'PNAD 2015 | renda (SCN65)'!$KR59,"")</f>
        <v>2.3900008026655813E-3</v>
      </c>
      <c r="DD60" s="7">
        <f>IFERROR('PNAD 2015 | renda (SCN65)'!DD59/'PNAD 2015 | renda (SCN65)'!$KR59,"")</f>
        <v>8.0911883984519767E-4</v>
      </c>
      <c r="DE60" s="7">
        <f>IFERROR('PNAD 2015 | renda (SCN65)'!DE59/'PNAD 2015 | renda (SCN65)'!$KR59,"")</f>
        <v>1.986462594237114E-2</v>
      </c>
      <c r="DF60" s="7">
        <f>IFERROR('PNAD 2015 | renda (SCN65)'!DF59/'PNAD 2015 | renda (SCN65)'!$KR59,"")</f>
        <v>3.1881091863362699E-3</v>
      </c>
      <c r="DG60" s="7">
        <f>IFERROR('PNAD 2015 | renda (SCN65)'!DG59/'PNAD 2015 | renda (SCN65)'!$KR59,"")</f>
        <v>3.2969829720135161E-3</v>
      </c>
      <c r="DH60" s="7">
        <f>IFERROR('PNAD 2015 | renda (SCN65)'!DH59/'PNAD 2015 | renda (SCN65)'!$KR59,"")</f>
        <v>1.4593212043789149E-2</v>
      </c>
      <c r="DI60" s="7">
        <f>IFERROR('PNAD 2015 | renda (SCN65)'!DI59/'PNAD 2015 | renda (SCN65)'!$KR59,"")</f>
        <v>2.2870147835831636E-3</v>
      </c>
      <c r="DJ60" s="7">
        <f>IFERROR('PNAD 2015 | renda (SCN65)'!DJ59/'PNAD 2015 | renda (SCN65)'!$KR59,"")</f>
        <v>4.0755319954708774E-4</v>
      </c>
      <c r="DK60" s="7">
        <f>IFERROR('PNAD 2015 | renda (SCN65)'!DK59/'PNAD 2015 | renda (SCN65)'!$KR59,"")</f>
        <v>1.0907104249028177E-2</v>
      </c>
      <c r="DL60" s="7">
        <f>IFERROR('PNAD 2015 | renda (SCN65)'!DL59/'PNAD 2015 | renda (SCN65)'!$KR59,"")</f>
        <v>1.5511770161018442E-3</v>
      </c>
      <c r="DM60" s="7">
        <f>IFERROR('PNAD 2015 | renda (SCN65)'!DM59/'PNAD 2015 | renda (SCN65)'!$KR59,"")</f>
        <v>0</v>
      </c>
      <c r="DN60" s="7">
        <f>IFERROR('PNAD 2015 | renda (SCN65)'!DN59/'PNAD 2015 | renda (SCN65)'!$KR59,"")</f>
        <v>6.440684427253201E-3</v>
      </c>
      <c r="DO60" s="7">
        <f>IFERROR('PNAD 2015 | renda (SCN65)'!DO59/'PNAD 2015 | renda (SCN65)'!$KR59,"")</f>
        <v>2.129342390026749E-3</v>
      </c>
      <c r="DP60" s="7">
        <f>IFERROR('PNAD 2015 | renda (SCN65)'!DP59/'PNAD 2015 | renda (SCN65)'!$KR59,"")</f>
        <v>0</v>
      </c>
      <c r="DQ60" s="7">
        <f>IFERROR('PNAD 2015 | renda (SCN65)'!DQ59/'PNAD 2015 | renda (SCN65)'!$KR59,"")</f>
        <v>1.0522636416807705E-2</v>
      </c>
      <c r="DR60" s="7">
        <f>IFERROR('PNAD 2015 | renda (SCN65)'!DR59/'PNAD 2015 | renda (SCN65)'!$KR59,"")</f>
        <v>1.6033353100040506E-3</v>
      </c>
      <c r="DS60" s="7">
        <f>IFERROR('PNAD 2015 | renda (SCN65)'!DS59/'PNAD 2015 | renda (SCN65)'!$KR59,"")</f>
        <v>3.2539058096389261E-4</v>
      </c>
      <c r="DT60" s="7">
        <f>IFERROR('PNAD 2015 | renda (SCN65)'!DT59/'PNAD 2015 | renda (SCN65)'!$KR59,"")</f>
        <v>8.2756384875385426E-3</v>
      </c>
      <c r="DU60" s="7">
        <f>IFERROR('PNAD 2015 | renda (SCN65)'!DU59/'PNAD 2015 | renda (SCN65)'!$KR59,"")</f>
        <v>1.9531750912346025E-3</v>
      </c>
      <c r="DV60" s="7">
        <f>IFERROR('PNAD 2015 | renda (SCN65)'!DV59/'PNAD 2015 | renda (SCN65)'!$KR59,"")</f>
        <v>0</v>
      </c>
      <c r="DW60" s="7">
        <f>IFERROR('PNAD 2015 | renda (SCN65)'!DW59/'PNAD 2015 | renda (SCN65)'!$KR59,"")</f>
        <v>9.648818672855497E-3</v>
      </c>
      <c r="DX60" s="7">
        <f>IFERROR('PNAD 2015 | renda (SCN65)'!DX59/'PNAD 2015 | renda (SCN65)'!$KR59,"")</f>
        <v>3.7815095721280183E-3</v>
      </c>
      <c r="DY60" s="7">
        <f>IFERROR('PNAD 2015 | renda (SCN65)'!DY59/'PNAD 2015 | renda (SCN65)'!$KR59,"")</f>
        <v>1.4915010089203656E-3</v>
      </c>
      <c r="DZ60" s="7">
        <f>IFERROR('PNAD 2015 | renda (SCN65)'!DZ59/'PNAD 2015 | renda (SCN65)'!$KR59,"")</f>
        <v>6.103684634189901E-3</v>
      </c>
      <c r="EA60" s="7">
        <f>IFERROR('PNAD 2015 | renda (SCN65)'!EA59/'PNAD 2015 | renda (SCN65)'!$KR59,"")</f>
        <v>1.7332653457068684E-3</v>
      </c>
      <c r="EB60" s="7">
        <f>IFERROR('PNAD 2015 | renda (SCN65)'!EB59/'PNAD 2015 | renda (SCN65)'!$KR59,"")</f>
        <v>0</v>
      </c>
      <c r="EC60" s="7">
        <f>IFERROR('PNAD 2015 | renda (SCN65)'!EC59/'PNAD 2015 | renda (SCN65)'!$KR59,"")</f>
        <v>8.3254682861772563E-3</v>
      </c>
      <c r="ED60" s="7">
        <f>IFERROR('PNAD 2015 | renda (SCN65)'!ED59/'PNAD 2015 | renda (SCN65)'!$KR59,"")</f>
        <v>3.7349396668581911E-3</v>
      </c>
      <c r="EE60" s="7">
        <f>IFERROR('PNAD 2015 | renda (SCN65)'!EE59/'PNAD 2015 | renda (SCN65)'!$KR59,"")</f>
        <v>9.5917372746819084E-4</v>
      </c>
      <c r="EF60" s="7">
        <f>IFERROR('PNAD 2015 | renda (SCN65)'!EF59/'PNAD 2015 | renda (SCN65)'!$KR59,"")</f>
        <v>9.1408740632338819E-3</v>
      </c>
      <c r="EG60" s="7">
        <f>IFERROR('PNAD 2015 | renda (SCN65)'!EG59/'PNAD 2015 | renda (SCN65)'!$KR59,"")</f>
        <v>1.2213622941373179E-3</v>
      </c>
      <c r="EH60" s="7">
        <f>IFERROR('PNAD 2015 | renda (SCN65)'!EH59/'PNAD 2015 | renda (SCN65)'!$KR59,"")</f>
        <v>9.3682017293867379E-4</v>
      </c>
      <c r="EI60" s="7">
        <f>IFERROR('PNAD 2015 | renda (SCN65)'!EI59/'PNAD 2015 | renda (SCN65)'!$KR59,"")</f>
        <v>6.507312656007104E-3</v>
      </c>
      <c r="EJ60" s="7">
        <f>IFERROR('PNAD 2015 | renda (SCN65)'!EJ59/'PNAD 2015 | renda (SCN65)'!$KR59,"")</f>
        <v>0</v>
      </c>
      <c r="EK60" s="7">
        <f>IFERROR('PNAD 2015 | renda (SCN65)'!EK59/'PNAD 2015 | renda (SCN65)'!$KR59,"")</f>
        <v>0</v>
      </c>
      <c r="EL60" s="7">
        <f>IFERROR('PNAD 2015 | renda (SCN65)'!EL59/'PNAD 2015 | renda (SCN65)'!$KR59,"")</f>
        <v>3.1509530547745579E-3</v>
      </c>
      <c r="EM60" s="7">
        <f>IFERROR('PNAD 2015 | renda (SCN65)'!EM59/'PNAD 2015 | renda (SCN65)'!$KR59,"")</f>
        <v>0</v>
      </c>
      <c r="EN60" s="7">
        <f>IFERROR('PNAD 2015 | renda (SCN65)'!EN59/'PNAD 2015 | renda (SCN65)'!$KR59,"")</f>
        <v>0</v>
      </c>
      <c r="EO60" s="7">
        <f>IFERROR('PNAD 2015 | renda (SCN65)'!EO59/'PNAD 2015 | renda (SCN65)'!$KR59,"")</f>
        <v>6.177032234989879E-3</v>
      </c>
      <c r="EP60" s="7">
        <f>IFERROR('PNAD 2015 | renda (SCN65)'!EP59/'PNAD 2015 | renda (SCN65)'!$KR59,"")</f>
        <v>0</v>
      </c>
      <c r="EQ60" s="7">
        <f>IFERROR('PNAD 2015 | renda (SCN65)'!EQ59/'PNAD 2015 | renda (SCN65)'!$KR59,"")</f>
        <v>0</v>
      </c>
      <c r="ER60" s="7">
        <f>IFERROR('PNAD 2015 | renda (SCN65)'!ER59/'PNAD 2015 | renda (SCN65)'!$KR59,"")</f>
        <v>6.6143901739096561E-3</v>
      </c>
      <c r="ES60" s="7">
        <f>IFERROR('PNAD 2015 | renda (SCN65)'!ES59/'PNAD 2015 | renda (SCN65)'!$KR59,"")</f>
        <v>0</v>
      </c>
      <c r="ET60" s="7">
        <f>IFERROR('PNAD 2015 | renda (SCN65)'!ET59/'PNAD 2015 | renda (SCN65)'!$KR59,"")</f>
        <v>0</v>
      </c>
      <c r="EU60" s="7">
        <f>IFERROR('PNAD 2015 | renda (SCN65)'!EU59/'PNAD 2015 | renda (SCN65)'!$KR59,"")</f>
        <v>2.2843536461391737E-3</v>
      </c>
      <c r="EV60" s="7">
        <f>IFERROR('PNAD 2015 | renda (SCN65)'!EV59/'PNAD 2015 | renda (SCN65)'!$KR59,"")</f>
        <v>8.3410026760065491E-4</v>
      </c>
      <c r="EW60" s="7">
        <f>IFERROR('PNAD 2015 | renda (SCN65)'!EW59/'PNAD 2015 | renda (SCN65)'!$KR59,"")</f>
        <v>0</v>
      </c>
      <c r="EX60" s="7">
        <f>IFERROR('PNAD 2015 | renda (SCN65)'!EX59/'PNAD 2015 | renda (SCN65)'!$KR59,"")</f>
        <v>1.4947974929291083E-2</v>
      </c>
      <c r="EY60" s="7">
        <f>IFERROR('PNAD 2015 | renda (SCN65)'!EY59/'PNAD 2015 | renda (SCN65)'!$KR59,"")</f>
        <v>1.443700327582693E-3</v>
      </c>
      <c r="EZ60" s="7">
        <f>IFERROR('PNAD 2015 | renda (SCN65)'!EZ59/'PNAD 2015 | renda (SCN65)'!$KR59,"")</f>
        <v>0</v>
      </c>
      <c r="FA60" s="7">
        <f>IFERROR('PNAD 2015 | renda (SCN65)'!FA59/'PNAD 2015 | renda (SCN65)'!$KR59,"")</f>
        <v>5.8429596931149691E-3</v>
      </c>
      <c r="FB60" s="7">
        <f>IFERROR('PNAD 2015 | renda (SCN65)'!FB59/'PNAD 2015 | renda (SCN65)'!$KR59,"")</f>
        <v>0</v>
      </c>
      <c r="FC60" s="7">
        <f>IFERROR('PNAD 2015 | renda (SCN65)'!FC59/'PNAD 2015 | renda (SCN65)'!$KR59,"")</f>
        <v>5.400445800397461E-4</v>
      </c>
      <c r="FD60" s="7">
        <f>IFERROR('PNAD 2015 | renda (SCN65)'!FD59/'PNAD 2015 | renda (SCN65)'!$KR59,"")</f>
        <v>3.6220409107969097E-3</v>
      </c>
      <c r="FE60" s="7">
        <f>IFERROR('PNAD 2015 | renda (SCN65)'!FE59/'PNAD 2015 | renda (SCN65)'!$KR59,"")</f>
        <v>1.2177697585879312E-3</v>
      </c>
      <c r="FF60" s="7">
        <f>IFERROR('PNAD 2015 | renda (SCN65)'!FF59/'PNAD 2015 | renda (SCN65)'!$KR59,"")</f>
        <v>0</v>
      </c>
      <c r="FG60" s="7">
        <f>IFERROR('PNAD 2015 | renda (SCN65)'!FG59/'PNAD 2015 | renda (SCN65)'!$KR59,"")</f>
        <v>2.5553239663734682E-3</v>
      </c>
      <c r="FH60" s="7">
        <f>IFERROR('PNAD 2015 | renda (SCN65)'!FH59/'PNAD 2015 | renda (SCN65)'!$KR59,"")</f>
        <v>0</v>
      </c>
      <c r="FI60" s="7">
        <f>IFERROR('PNAD 2015 | renda (SCN65)'!FI59/'PNAD 2015 | renda (SCN65)'!$KR59,"")</f>
        <v>0</v>
      </c>
      <c r="FJ60" s="7">
        <f>IFERROR('PNAD 2015 | renda (SCN65)'!FJ59/'PNAD 2015 | renda (SCN65)'!$KR59,"")</f>
        <v>1.8726756835539011E-3</v>
      </c>
      <c r="FK60" s="7">
        <f>IFERROR('PNAD 2015 | renda (SCN65)'!FK59/'PNAD 2015 | renda (SCN65)'!$KR59,"")</f>
        <v>0</v>
      </c>
      <c r="FL60" s="7">
        <f>IFERROR('PNAD 2015 | renda (SCN65)'!FL59/'PNAD 2015 | renda (SCN65)'!$KR59,"")</f>
        <v>0</v>
      </c>
      <c r="FM60" s="7">
        <f>IFERROR('PNAD 2015 | renda (SCN65)'!FM59/'PNAD 2015 | renda (SCN65)'!$KR59,"")</f>
        <v>1.0737689586500156E-3</v>
      </c>
      <c r="FN60" s="7">
        <f>IFERROR('PNAD 2015 | renda (SCN65)'!FN59/'PNAD 2015 | renda (SCN65)'!$KR59,"")</f>
        <v>6.3694324721903653E-4</v>
      </c>
      <c r="FO60" s="7">
        <f>IFERROR('PNAD 2015 | renda (SCN65)'!FO59/'PNAD 2015 | renda (SCN65)'!$KR59,"")</f>
        <v>0</v>
      </c>
      <c r="FP60" s="7">
        <f>IFERROR('PNAD 2015 | renda (SCN65)'!FP59/'PNAD 2015 | renda (SCN65)'!$KR59,"")</f>
        <v>4.3881491167036173E-3</v>
      </c>
      <c r="FQ60" s="7">
        <f>IFERROR('PNAD 2015 | renda (SCN65)'!FQ59/'PNAD 2015 | renda (SCN65)'!$KR59,"")</f>
        <v>2.8245312830511194E-3</v>
      </c>
      <c r="FR60" s="7">
        <f>IFERROR('PNAD 2015 | renda (SCN65)'!FR59/'PNAD 2015 | renda (SCN65)'!$KR59,"")</f>
        <v>0</v>
      </c>
      <c r="FS60" s="7">
        <f>IFERROR('PNAD 2015 | renda (SCN65)'!FS59/'PNAD 2015 | renda (SCN65)'!$KR59,"")</f>
        <v>3.1061794172794243E-3</v>
      </c>
      <c r="FT60" s="7">
        <f>IFERROR('PNAD 2015 | renda (SCN65)'!FT59/'PNAD 2015 | renda (SCN65)'!$KR59,"")</f>
        <v>1.7655316372152488E-3</v>
      </c>
      <c r="FU60" s="7">
        <f>IFERROR('PNAD 2015 | renda (SCN65)'!FU59/'PNAD 2015 | renda (SCN65)'!$KR59,"")</f>
        <v>0</v>
      </c>
      <c r="FV60" s="7">
        <f>IFERROR('PNAD 2015 | renda (SCN65)'!FV59/'PNAD 2015 | renda (SCN65)'!$KR59,"")</f>
        <v>4.6539634831401812E-3</v>
      </c>
      <c r="FW60" s="7">
        <f>IFERROR('PNAD 2015 | renda (SCN65)'!FW59/'PNAD 2015 | renda (SCN65)'!$KR59,"")</f>
        <v>1.6224622353827297E-3</v>
      </c>
      <c r="FX60" s="7">
        <f>IFERROR('PNAD 2015 | renda (SCN65)'!FX59/'PNAD 2015 | renda (SCN65)'!$KR59,"")</f>
        <v>0</v>
      </c>
      <c r="FY60" s="7">
        <f>IFERROR('PNAD 2015 | renda (SCN65)'!FY59/'PNAD 2015 | renda (SCN65)'!$KR59,"")</f>
        <v>7.1158149967934957E-3</v>
      </c>
      <c r="FZ60" s="7">
        <f>IFERROR('PNAD 2015 | renda (SCN65)'!FZ59/'PNAD 2015 | renda (SCN65)'!$KR59,"")</f>
        <v>2.0539656719257286E-3</v>
      </c>
      <c r="GA60" s="7">
        <f>IFERROR('PNAD 2015 | renda (SCN65)'!GA59/'PNAD 2015 | renda (SCN65)'!$KR59,"")</f>
        <v>5.8458536800853075E-4</v>
      </c>
      <c r="GB60" s="7">
        <f>IFERROR('PNAD 2015 | renda (SCN65)'!GB59/'PNAD 2015 | renda (SCN65)'!$KR59,"")</f>
        <v>1.1954827324945139E-3</v>
      </c>
      <c r="GC60" s="7">
        <f>IFERROR('PNAD 2015 | renda (SCN65)'!GC59/'PNAD 2015 | renda (SCN65)'!$KR59,"")</f>
        <v>1.208688627060315E-3</v>
      </c>
      <c r="GD60" s="7">
        <f>IFERROR('PNAD 2015 | renda (SCN65)'!GD59/'PNAD 2015 | renda (SCN65)'!$KR59,"")</f>
        <v>0</v>
      </c>
      <c r="GE60" s="7">
        <f>IFERROR('PNAD 2015 | renda (SCN65)'!GE59/'PNAD 2015 | renda (SCN65)'!$KR59,"")</f>
        <v>3.8519631859576567E-3</v>
      </c>
      <c r="GF60" s="7">
        <f>IFERROR('PNAD 2015 | renda (SCN65)'!GF59/'PNAD 2015 | renda (SCN65)'!$KR59,"")</f>
        <v>0</v>
      </c>
      <c r="GG60" s="7">
        <f>IFERROR('PNAD 2015 | renda (SCN65)'!GG59/'PNAD 2015 | renda (SCN65)'!$KR59,"")</f>
        <v>0</v>
      </c>
      <c r="GH60" s="7">
        <f>IFERROR('PNAD 2015 | renda (SCN65)'!GH59/'PNAD 2015 | renda (SCN65)'!$KR59,"")</f>
        <v>5.8069345449669523E-4</v>
      </c>
      <c r="GI60" s="7">
        <f>IFERROR('PNAD 2015 | renda (SCN65)'!GI59/'PNAD 2015 | renda (SCN65)'!$KR59,"")</f>
        <v>7.6956768458389443E-4</v>
      </c>
      <c r="GJ60" s="7">
        <f>IFERROR('PNAD 2015 | renda (SCN65)'!GJ59/'PNAD 2015 | renda (SCN65)'!$KR59,"")</f>
        <v>0</v>
      </c>
      <c r="GK60" s="7">
        <f>IFERROR('PNAD 2015 | renda (SCN65)'!GK59/'PNAD 2015 | renda (SCN65)'!$KR59,"")</f>
        <v>2.7047800980715634E-3</v>
      </c>
      <c r="GL60" s="7">
        <f>IFERROR('PNAD 2015 | renda (SCN65)'!GL59/'PNAD 2015 | renda (SCN65)'!$KR59,"")</f>
        <v>0</v>
      </c>
      <c r="GM60" s="7">
        <f>IFERROR('PNAD 2015 | renda (SCN65)'!GM59/'PNAD 2015 | renda (SCN65)'!$KR59,"")</f>
        <v>0</v>
      </c>
      <c r="GN60" s="7">
        <f>IFERROR('PNAD 2015 | renda (SCN65)'!GN59/'PNAD 2015 | renda (SCN65)'!$KR59,"")</f>
        <v>3.4244514555806429E-3</v>
      </c>
      <c r="GO60" s="7">
        <f>IFERROR('PNAD 2015 | renda (SCN65)'!GO59/'PNAD 2015 | renda (SCN65)'!$KR59,"")</f>
        <v>1.0129619680548413E-3</v>
      </c>
      <c r="GP60" s="7">
        <f>IFERROR('PNAD 2015 | renda (SCN65)'!GP59/'PNAD 2015 | renda (SCN65)'!$KR59,"")</f>
        <v>0</v>
      </c>
      <c r="GQ60" s="7">
        <f>IFERROR('PNAD 2015 | renda (SCN65)'!GQ59/'PNAD 2015 | renda (SCN65)'!$KR59,"")</f>
        <v>1.1268586506576186E-3</v>
      </c>
      <c r="GR60" s="7">
        <f>IFERROR('PNAD 2015 | renda (SCN65)'!GR59/'PNAD 2015 | renda (SCN65)'!$KR59,"")</f>
        <v>0</v>
      </c>
      <c r="GS60" s="7">
        <f>IFERROR('PNAD 2015 | renda (SCN65)'!GS59/'PNAD 2015 | renda (SCN65)'!$KR59,"")</f>
        <v>0</v>
      </c>
      <c r="GT60" s="7">
        <f>IFERROR('PNAD 2015 | renda (SCN65)'!GT59/'PNAD 2015 | renda (SCN65)'!$KR59,"")</f>
        <v>4.4800248869573765E-3</v>
      </c>
      <c r="GU60" s="7">
        <f>IFERROR('PNAD 2015 | renda (SCN65)'!GU59/'PNAD 2015 | renda (SCN65)'!$KR59,"")</f>
        <v>5.0787142834190545E-3</v>
      </c>
      <c r="GV60" s="7">
        <f>IFERROR('PNAD 2015 | renda (SCN65)'!GV59/'PNAD 2015 | renda (SCN65)'!$KR59,"")</f>
        <v>0</v>
      </c>
      <c r="GW60" s="7">
        <f>IFERROR('PNAD 2015 | renda (SCN65)'!GW59/'PNAD 2015 | renda (SCN65)'!$KR59,"")</f>
        <v>0</v>
      </c>
      <c r="GX60" s="7">
        <f>IFERROR('PNAD 2015 | renda (SCN65)'!GX59/'PNAD 2015 | renda (SCN65)'!$KR59,"")</f>
        <v>7.5429940849900106E-4</v>
      </c>
      <c r="GY60" s="7">
        <f>IFERROR('PNAD 2015 | renda (SCN65)'!GY59/'PNAD 2015 | renda (SCN65)'!$KR59,"")</f>
        <v>0</v>
      </c>
      <c r="GZ60" s="7">
        <f>IFERROR('PNAD 2015 | renda (SCN65)'!GZ59/'PNAD 2015 | renda (SCN65)'!$KR59,"")</f>
        <v>1.1581935440606024E-3</v>
      </c>
      <c r="HA60" s="7">
        <f>IFERROR('PNAD 2015 | renda (SCN65)'!HA59/'PNAD 2015 | renda (SCN65)'!$KR59,"")</f>
        <v>1.2134786744594972E-3</v>
      </c>
      <c r="HB60" s="7">
        <f>IFERROR('PNAD 2015 | renda (SCN65)'!HB59/'PNAD 2015 | renda (SCN65)'!$KR59,"")</f>
        <v>0</v>
      </c>
      <c r="HC60" s="7">
        <f>IFERROR('PNAD 2015 | renda (SCN65)'!HC59/'PNAD 2015 | renda (SCN65)'!$KR59,"")</f>
        <v>6.3694324721903653E-4</v>
      </c>
      <c r="HD60" s="7">
        <f>IFERROR('PNAD 2015 | renda (SCN65)'!HD59/'PNAD 2015 | renda (SCN65)'!$KR59,"")</f>
        <v>9.5537828018869998E-3</v>
      </c>
      <c r="HE60" s="7">
        <f>IFERROR('PNAD 2015 | renda (SCN65)'!HE59/'PNAD 2015 | renda (SCN65)'!$KR59,"")</f>
        <v>0</v>
      </c>
      <c r="HF60" s="7">
        <f>IFERROR('PNAD 2015 | renda (SCN65)'!HF59/'PNAD 2015 | renda (SCN65)'!$KR59,"")</f>
        <v>0</v>
      </c>
      <c r="HG60" s="7">
        <f>IFERROR('PNAD 2015 | renda (SCN65)'!HG59/'PNAD 2015 | renda (SCN65)'!$KR59,"")</f>
        <v>5.0049342477844286E-4</v>
      </c>
      <c r="HH60" s="7">
        <f>IFERROR('PNAD 2015 | renda (SCN65)'!HH59/'PNAD 2015 | renda (SCN65)'!$KR59,"")</f>
        <v>0</v>
      </c>
      <c r="HI60" s="7">
        <f>IFERROR('PNAD 2015 | renda (SCN65)'!HI59/'PNAD 2015 | renda (SCN65)'!$KR59,"")</f>
        <v>1.8221140721180887E-3</v>
      </c>
      <c r="HJ60" s="7">
        <f>IFERROR('PNAD 2015 | renda (SCN65)'!HJ59/'PNAD 2015 | renda (SCN65)'!$KR59,"")</f>
        <v>2.0475789420601521E-3</v>
      </c>
      <c r="HK60" s="7">
        <f>IFERROR('PNAD 2015 | renda (SCN65)'!HK59/'PNAD 2015 | renda (SCN65)'!$KR59,"")</f>
        <v>0</v>
      </c>
      <c r="HL60" s="7">
        <f>IFERROR('PNAD 2015 | renda (SCN65)'!HL59/'PNAD 2015 | renda (SCN65)'!$KR59,"")</f>
        <v>1.5121913525473888E-3</v>
      </c>
      <c r="HM60" s="7">
        <f>IFERROR('PNAD 2015 | renda (SCN65)'!HM59/'PNAD 2015 | renda (SCN65)'!$KR59,"")</f>
        <v>2.2703494103401755E-3</v>
      </c>
      <c r="HN60" s="7">
        <f>IFERROR('PNAD 2015 | renda (SCN65)'!HN59/'PNAD 2015 | renda (SCN65)'!$KR59,"")</f>
        <v>0</v>
      </c>
      <c r="HO60" s="7">
        <f>IFERROR('PNAD 2015 | renda (SCN65)'!HO59/'PNAD 2015 | renda (SCN65)'!$KR59,"")</f>
        <v>0</v>
      </c>
      <c r="HP60" s="7">
        <f>IFERROR('PNAD 2015 | renda (SCN65)'!HP59/'PNAD 2015 | renda (SCN65)'!$KR59,"")</f>
        <v>3.6283278480083365E-3</v>
      </c>
      <c r="HQ60" s="7">
        <f>IFERROR('PNAD 2015 | renda (SCN65)'!HQ59/'PNAD 2015 | renda (SCN65)'!$KR59,"")</f>
        <v>0</v>
      </c>
      <c r="HR60" s="7">
        <f>IFERROR('PNAD 2015 | renda (SCN65)'!HR59/'PNAD 2015 | renda (SCN65)'!$KR59,"")</f>
        <v>0</v>
      </c>
      <c r="HS60" s="7">
        <f>IFERROR('PNAD 2015 | renda (SCN65)'!HS59/'PNAD 2015 | renda (SCN65)'!$KR59,"")</f>
        <v>0</v>
      </c>
      <c r="HT60" s="7">
        <f>IFERROR('PNAD 2015 | renda (SCN65)'!HT59/'PNAD 2015 | renda (SCN65)'!$KR59,"")</f>
        <v>0</v>
      </c>
      <c r="HU60" s="7">
        <f>IFERROR('PNAD 2015 | renda (SCN65)'!HU59/'PNAD 2015 | renda (SCN65)'!$KR59,"")</f>
        <v>0</v>
      </c>
      <c r="HV60" s="7">
        <f>IFERROR('PNAD 2015 | renda (SCN65)'!HV59/'PNAD 2015 | renda (SCN65)'!$KR59,"")</f>
        <v>5.8583277618540121E-3</v>
      </c>
      <c r="HW60" s="7">
        <f>IFERROR('PNAD 2015 | renda (SCN65)'!HW59/'PNAD 2015 | renda (SCN65)'!$KR59,"")</f>
        <v>0</v>
      </c>
      <c r="HX60" s="7">
        <f>IFERROR('PNAD 2015 | renda (SCN65)'!HX59/'PNAD 2015 | renda (SCN65)'!$KR59,"")</f>
        <v>0</v>
      </c>
      <c r="HY60" s="7">
        <f>IFERROR('PNAD 2015 | renda (SCN65)'!HY59/'PNAD 2015 | renda (SCN65)'!$KR59,"")</f>
        <v>4.8775322926534011E-4</v>
      </c>
      <c r="HZ60" s="7">
        <f>IFERROR('PNAD 2015 | renda (SCN65)'!HZ59/'PNAD 2015 | renda (SCN65)'!$KR59,"")</f>
        <v>0</v>
      </c>
      <c r="IA60" s="7">
        <f>IFERROR('PNAD 2015 | renda (SCN65)'!IA59/'PNAD 2015 | renda (SCN65)'!$KR59,"")</f>
        <v>0</v>
      </c>
      <c r="IB60" s="7">
        <f>IFERROR('PNAD 2015 | renda (SCN65)'!IB59/'PNAD 2015 | renda (SCN65)'!$KR59,"")</f>
        <v>0</v>
      </c>
      <c r="IC60" s="7">
        <f>IFERROR('PNAD 2015 | renda (SCN65)'!IC59/'PNAD 2015 | renda (SCN65)'!$KR59,"")</f>
        <v>0</v>
      </c>
      <c r="ID60" s="7">
        <f>IFERROR('PNAD 2015 | renda (SCN65)'!ID59/'PNAD 2015 | renda (SCN65)'!$KR59,"")</f>
        <v>0</v>
      </c>
      <c r="IE60" s="7">
        <f>IFERROR('PNAD 2015 | renda (SCN65)'!IE59/'PNAD 2015 | renda (SCN65)'!$KR59,"")</f>
        <v>0</v>
      </c>
      <c r="IF60" s="7">
        <f>IFERROR('PNAD 2015 | renda (SCN65)'!IF59/'PNAD 2015 | renda (SCN65)'!$KR59,"")</f>
        <v>0</v>
      </c>
      <c r="IG60" s="7">
        <f>IFERROR('PNAD 2015 | renda (SCN65)'!IG59/'PNAD 2015 | renda (SCN65)'!$KR59,"")</f>
        <v>6.5370841311617432E-4</v>
      </c>
      <c r="IH60" s="7">
        <f>IFERROR('PNAD 2015 | renda (SCN65)'!IH59/'PNAD 2015 | renda (SCN65)'!$KR59,"")</f>
        <v>0</v>
      </c>
      <c r="II60" s="7">
        <f>IFERROR('PNAD 2015 | renda (SCN65)'!II59/'PNAD 2015 | renda (SCN65)'!$KR59,"")</f>
        <v>0</v>
      </c>
      <c r="IJ60" s="7">
        <f>IFERROR('PNAD 2015 | renda (SCN65)'!IJ59/'PNAD 2015 | renda (SCN65)'!$KR59,"")</f>
        <v>0</v>
      </c>
      <c r="IK60" s="7">
        <f>IFERROR('PNAD 2015 | renda (SCN65)'!IK59/'PNAD 2015 | renda (SCN65)'!$KR59,"")</f>
        <v>4.8008582700484357E-3</v>
      </c>
      <c r="IL60" s="7">
        <f>IFERROR('PNAD 2015 | renda (SCN65)'!IL59/'PNAD 2015 | renda (SCN65)'!$KR59,"")</f>
        <v>0</v>
      </c>
      <c r="IM60" s="7">
        <f>IFERROR('PNAD 2015 | renda (SCN65)'!IM59/'PNAD 2015 | renda (SCN65)'!$KR59,"")</f>
        <v>0</v>
      </c>
      <c r="IN60" s="7">
        <f>IFERROR('PNAD 2015 | renda (SCN65)'!IN59/'PNAD 2015 | renda (SCN65)'!$KR59,"")</f>
        <v>0</v>
      </c>
      <c r="IO60" s="7">
        <f>IFERROR('PNAD 2015 | renda (SCN65)'!IO59/'PNAD 2015 | renda (SCN65)'!$KR59,"")</f>
        <v>0</v>
      </c>
      <c r="IP60" s="7">
        <f>IFERROR('PNAD 2015 | renda (SCN65)'!IP59/'PNAD 2015 | renda (SCN65)'!$KR59,"")</f>
        <v>2.0066639538588041E-3</v>
      </c>
      <c r="IQ60" s="7">
        <f>IFERROR('PNAD 2015 | renda (SCN65)'!IQ59/'PNAD 2015 | renda (SCN65)'!$KR59,"")</f>
        <v>0</v>
      </c>
      <c r="IR60" s="7">
        <f>IFERROR('PNAD 2015 | renda (SCN65)'!IR59/'PNAD 2015 | renda (SCN65)'!$KR59,"")</f>
        <v>0</v>
      </c>
      <c r="IS60" s="7">
        <f>IFERROR('PNAD 2015 | renda (SCN65)'!IS59/'PNAD 2015 | renda (SCN65)'!$KR59,"")</f>
        <v>0</v>
      </c>
      <c r="IT60" s="7">
        <f>IFERROR('PNAD 2015 | renda (SCN65)'!IT59/'PNAD 2015 | renda (SCN65)'!$KR59,"")</f>
        <v>0</v>
      </c>
      <c r="IU60" s="7">
        <f>IFERROR('PNAD 2015 | renda (SCN65)'!IU59/'PNAD 2015 | renda (SCN65)'!$KR59,"")</f>
        <v>0</v>
      </c>
      <c r="IV60" s="7">
        <f>IFERROR('PNAD 2015 | renda (SCN65)'!IV59/'PNAD 2015 | renda (SCN65)'!$KR59,"")</f>
        <v>1.9131915011386508E-3</v>
      </c>
      <c r="IW60" s="7">
        <f>IFERROR('PNAD 2015 | renda (SCN65)'!IW59/'PNAD 2015 | renda (SCN65)'!$KR59,"")</f>
        <v>0</v>
      </c>
      <c r="IX60" s="7">
        <f>IFERROR('PNAD 2015 | renda (SCN65)'!IX59/'PNAD 2015 | renda (SCN65)'!$KR59,"")</f>
        <v>0</v>
      </c>
      <c r="IY60" s="7">
        <f>IFERROR('PNAD 2015 | renda (SCN65)'!IY59/'PNAD 2015 | renda (SCN65)'!$KR59,"")</f>
        <v>0</v>
      </c>
      <c r="IZ60" s="7">
        <f>IFERROR('PNAD 2015 | renda (SCN65)'!IZ59/'PNAD 2015 | renda (SCN65)'!$KR59,"")</f>
        <v>0</v>
      </c>
      <c r="JA60" s="7">
        <f>IFERROR('PNAD 2015 | renda (SCN65)'!JA59/'PNAD 2015 | renda (SCN65)'!$KR59,"")</f>
        <v>0</v>
      </c>
      <c r="JB60" s="7">
        <f>IFERROR('PNAD 2015 | renda (SCN65)'!JB59/'PNAD 2015 | renda (SCN65)'!$KR59,"")</f>
        <v>0</v>
      </c>
      <c r="JC60" s="7">
        <f>IFERROR('PNAD 2015 | renda (SCN65)'!JC59/'PNAD 2015 | renda (SCN65)'!$KR59,"")</f>
        <v>0</v>
      </c>
      <c r="JD60" s="7">
        <f>IFERROR('PNAD 2015 | renda (SCN65)'!JD59/'PNAD 2015 | renda (SCN65)'!$KR59,"")</f>
        <v>0</v>
      </c>
      <c r="JE60" s="7">
        <f>IFERROR('PNAD 2015 | renda (SCN65)'!JE59/'PNAD 2015 | renda (SCN65)'!$KR59,"")</f>
        <v>6.4708883372424891E-4</v>
      </c>
      <c r="JF60" s="7">
        <f>IFERROR('PNAD 2015 | renda (SCN65)'!JF59/'PNAD 2015 | renda (SCN65)'!$KR59,"")</f>
        <v>0</v>
      </c>
      <c r="JG60" s="7">
        <f>IFERROR('PNAD 2015 | renda (SCN65)'!JG59/'PNAD 2015 | renda (SCN65)'!$KR59,"")</f>
        <v>0</v>
      </c>
      <c r="JH60" s="7">
        <f>IFERROR('PNAD 2015 | renda (SCN65)'!JH59/'PNAD 2015 | renda (SCN65)'!$KR59,"")</f>
        <v>0</v>
      </c>
      <c r="JI60" s="7">
        <f>IFERROR('PNAD 2015 | renda (SCN65)'!JI59/'PNAD 2015 | renda (SCN65)'!$KR59,"")</f>
        <v>0</v>
      </c>
      <c r="JJ60" s="7">
        <f>IFERROR('PNAD 2015 | renda (SCN65)'!JJ59/'PNAD 2015 | renda (SCN65)'!$KR59,"")</f>
        <v>0</v>
      </c>
      <c r="JK60" s="7">
        <f>IFERROR('PNAD 2015 | renda (SCN65)'!JK59/'PNAD 2015 | renda (SCN65)'!$KR59,"")</f>
        <v>0</v>
      </c>
      <c r="JL60" s="7">
        <f>IFERROR('PNAD 2015 | renda (SCN65)'!JL59/'PNAD 2015 | renda (SCN65)'!$KR59,"")</f>
        <v>0</v>
      </c>
      <c r="JM60" s="7">
        <f>IFERROR('PNAD 2015 | renda (SCN65)'!JM59/'PNAD 2015 | renda (SCN65)'!$KR59,"")</f>
        <v>0</v>
      </c>
      <c r="JN60" s="7">
        <f>IFERROR('PNAD 2015 | renda (SCN65)'!JN59/'PNAD 2015 | renda (SCN65)'!$KR59,"")</f>
        <v>0</v>
      </c>
      <c r="JO60" s="7">
        <f>IFERROR('PNAD 2015 | renda (SCN65)'!JO59/'PNAD 2015 | renda (SCN65)'!$KR59,"")</f>
        <v>0</v>
      </c>
      <c r="JP60" s="7">
        <f>IFERROR('PNAD 2015 | renda (SCN65)'!JP59/'PNAD 2015 | renda (SCN65)'!$KR59,"")</f>
        <v>0</v>
      </c>
      <c r="JQ60" s="7">
        <f>IFERROR('PNAD 2015 | renda (SCN65)'!JQ59/'PNAD 2015 | renda (SCN65)'!$KR59,"")</f>
        <v>0</v>
      </c>
      <c r="JR60" s="7">
        <f>IFERROR('PNAD 2015 | renda (SCN65)'!JR59/'PNAD 2015 | renda (SCN65)'!$KR59,"")</f>
        <v>0</v>
      </c>
      <c r="JS60" s="7">
        <f>IFERROR('PNAD 2015 | renda (SCN65)'!JS59/'PNAD 2015 | renda (SCN65)'!$KR59,"")</f>
        <v>0</v>
      </c>
      <c r="JT60" s="7">
        <f>IFERROR('PNAD 2015 | renda (SCN65)'!JT59/'PNAD 2015 | renda (SCN65)'!$KR59,"")</f>
        <v>0</v>
      </c>
      <c r="JU60" s="7">
        <f>IFERROR('PNAD 2015 | renda (SCN65)'!JU59/'PNAD 2015 | renda (SCN65)'!$KR59,"")</f>
        <v>0</v>
      </c>
      <c r="JV60" s="7">
        <f>IFERROR('PNAD 2015 | renda (SCN65)'!JV59/'PNAD 2015 | renda (SCN65)'!$KR59,"")</f>
        <v>2.723507852833644E-3</v>
      </c>
      <c r="JW60" s="7">
        <f>IFERROR('PNAD 2015 | renda (SCN65)'!JW59/'PNAD 2015 | renda (SCN65)'!$KR59,"")</f>
        <v>0</v>
      </c>
      <c r="JX60" s="7">
        <f>IFERROR('PNAD 2015 | renda (SCN65)'!JX59/'PNAD 2015 | renda (SCN65)'!$KR59,"")</f>
        <v>0</v>
      </c>
      <c r="JY60" s="7">
        <f>IFERROR('PNAD 2015 | renda (SCN65)'!JY59/'PNAD 2015 | renda (SCN65)'!$KR59,"")</f>
        <v>0</v>
      </c>
      <c r="JZ60" s="7">
        <f>IFERROR('PNAD 2015 | renda (SCN65)'!JZ59/'PNAD 2015 | renda (SCN65)'!$KR59,"")</f>
        <v>0</v>
      </c>
      <c r="KA60" s="7">
        <f>IFERROR('PNAD 2015 | renda (SCN65)'!KA59/'PNAD 2015 | renda (SCN65)'!$KR59,"")</f>
        <v>0</v>
      </c>
      <c r="KB60" s="7">
        <f>IFERROR('PNAD 2015 | renda (SCN65)'!KB59/'PNAD 2015 | renda (SCN65)'!$KR59,"")</f>
        <v>4.0067415925437323E-3</v>
      </c>
      <c r="KC60" s="7">
        <f>IFERROR('PNAD 2015 | renda (SCN65)'!KC59/'PNAD 2015 | renda (SCN65)'!$KR59,"")</f>
        <v>0</v>
      </c>
      <c r="KD60" s="7">
        <f>IFERROR('PNAD 2015 | renda (SCN65)'!KD59/'PNAD 2015 | renda (SCN65)'!$KR59,"")</f>
        <v>0</v>
      </c>
      <c r="KE60" s="7">
        <f>IFERROR('PNAD 2015 | renda (SCN65)'!KE59/'PNAD 2015 | renda (SCN65)'!$KR59,"")</f>
        <v>0</v>
      </c>
      <c r="KF60" s="7">
        <f>IFERROR('PNAD 2015 | renda (SCN65)'!KF59/'PNAD 2015 | renda (SCN65)'!$KR59,"")</f>
        <v>0</v>
      </c>
      <c r="KG60" s="7">
        <f>IFERROR('PNAD 2015 | renda (SCN65)'!KG59/'PNAD 2015 | renda (SCN65)'!$KR59,"")</f>
        <v>0</v>
      </c>
      <c r="KH60" s="7">
        <f>IFERROR('PNAD 2015 | renda (SCN65)'!KH59/'PNAD 2015 | renda (SCN65)'!$KR59,"")</f>
        <v>1.1993812988499596E-2</v>
      </c>
      <c r="KI60" s="7">
        <f>IFERROR('PNAD 2015 | renda (SCN65)'!KI59/'PNAD 2015 | renda (SCN65)'!$KR59,"")</f>
        <v>0</v>
      </c>
      <c r="KJ60" s="7">
        <f>IFERROR('PNAD 2015 | renda (SCN65)'!KJ59/'PNAD 2015 | renda (SCN65)'!$KR59,"")</f>
        <v>0</v>
      </c>
      <c r="KK60" s="7">
        <f>IFERROR('PNAD 2015 | renda (SCN65)'!KK59/'PNAD 2015 | renda (SCN65)'!$KR59,"")</f>
        <v>0</v>
      </c>
      <c r="KL60" s="7">
        <f>IFERROR('PNAD 2015 | renda (SCN65)'!KL59/'PNAD 2015 | renda (SCN65)'!$KR59,"")</f>
        <v>0</v>
      </c>
      <c r="KM60" s="7">
        <f>IFERROR('PNAD 2015 | renda (SCN65)'!KM59/'PNAD 2015 | renda (SCN65)'!$KR59,"")</f>
        <v>0</v>
      </c>
      <c r="KN60" s="7">
        <f>IFERROR('PNAD 2015 | renda (SCN65)'!KN59/'PNAD 2015 | renda (SCN65)'!$KR59,"")</f>
        <v>0</v>
      </c>
      <c r="KO60" s="7">
        <f>IFERROR('PNAD 2015 | renda (SCN65)'!KO59/'PNAD 2015 | renda (SCN65)'!$KR59,"")</f>
        <v>0</v>
      </c>
      <c r="KP60" s="7">
        <f>IFERROR('PNAD 2015 | renda (SCN65)'!KP59/'PNAD 2015 | renda (SCN65)'!$KR59,"")</f>
        <v>0</v>
      </c>
      <c r="KQ60" s="7">
        <f>IFERROR('PNAD 2015 | renda (SCN65)'!KQ59/'PNAD 2015 | renda (SCN65)'!$KR59,"")</f>
        <v>0</v>
      </c>
      <c r="KR60" s="2">
        <f t="shared" si="308"/>
        <v>1.0000000000000004</v>
      </c>
      <c r="KT60" s="19">
        <v>28312</v>
      </c>
      <c r="KV60" s="7">
        <f t="shared" si="309"/>
        <v>0</v>
      </c>
      <c r="KW60" s="7">
        <f t="shared" si="0"/>
        <v>0</v>
      </c>
      <c r="KX60" s="7">
        <f t="shared" si="1"/>
        <v>0</v>
      </c>
      <c r="KY60" s="7">
        <f t="shared" si="2"/>
        <v>0</v>
      </c>
      <c r="KZ60" s="7">
        <f t="shared" si="3"/>
        <v>0</v>
      </c>
      <c r="LA60" s="7">
        <f t="shared" si="4"/>
        <v>0</v>
      </c>
      <c r="LB60" s="7">
        <f t="shared" si="5"/>
        <v>5.2287433580088418</v>
      </c>
      <c r="LC60" s="7">
        <f t="shared" si="6"/>
        <v>10.651492683551872</v>
      </c>
      <c r="LD60" s="7">
        <f t="shared" si="7"/>
        <v>0</v>
      </c>
      <c r="LE60" s="7">
        <f t="shared" si="8"/>
        <v>0</v>
      </c>
      <c r="LF60" s="7">
        <f t="shared" si="9"/>
        <v>42.152034441239145</v>
      </c>
      <c r="LG60" s="7">
        <f t="shared" si="10"/>
        <v>0</v>
      </c>
      <c r="LH60" s="7">
        <f t="shared" si="11"/>
        <v>18.845890370517818</v>
      </c>
      <c r="LI60" s="7">
        <f t="shared" si="12"/>
        <v>146.19291430242623</v>
      </c>
      <c r="LJ60" s="7">
        <f t="shared" si="13"/>
        <v>10.431116972857696</v>
      </c>
      <c r="LK60" s="7">
        <f t="shared" si="14"/>
        <v>0</v>
      </c>
      <c r="LL60" s="7">
        <f t="shared" si="15"/>
        <v>189.72370960031611</v>
      </c>
      <c r="LM60" s="7">
        <f t="shared" si="16"/>
        <v>0</v>
      </c>
      <c r="LN60" s="7">
        <f t="shared" si="17"/>
        <v>9.5806927559481174</v>
      </c>
      <c r="LO60" s="7">
        <f t="shared" si="18"/>
        <v>276.10439575664338</v>
      </c>
      <c r="LP60" s="7">
        <f t="shared" si="19"/>
        <v>18.894862750672079</v>
      </c>
      <c r="LQ60" s="7">
        <f t="shared" si="20"/>
        <v>5.7241178188000248</v>
      </c>
      <c r="LR60" s="7">
        <f t="shared" si="21"/>
        <v>371.09762838433068</v>
      </c>
      <c r="LS60" s="7">
        <f t="shared" si="22"/>
        <v>40.326871503951473</v>
      </c>
      <c r="LT60" s="7">
        <f t="shared" si="23"/>
        <v>0</v>
      </c>
      <c r="LU60" s="7">
        <f t="shared" si="24"/>
        <v>538.03411278825229</v>
      </c>
      <c r="LV60" s="7">
        <f t="shared" si="25"/>
        <v>32.532728847092471</v>
      </c>
      <c r="LW60" s="7">
        <f t="shared" si="26"/>
        <v>42.894154355884488</v>
      </c>
      <c r="LX60" s="7">
        <f t="shared" si="27"/>
        <v>776.87900323637552</v>
      </c>
      <c r="LY60" s="7">
        <f t="shared" si="28"/>
        <v>18.419265597250885</v>
      </c>
      <c r="LZ60" s="7">
        <f t="shared" si="29"/>
        <v>13.799851661546029</v>
      </c>
      <c r="MA60" s="7">
        <f t="shared" si="30"/>
        <v>498.30526938810772</v>
      </c>
      <c r="MB60" s="7">
        <f t="shared" si="31"/>
        <v>40.790225562334101</v>
      </c>
      <c r="MC60" s="7">
        <f t="shared" si="32"/>
        <v>68.659276976274597</v>
      </c>
      <c r="MD60" s="7">
        <f t="shared" si="33"/>
        <v>697.05873246763645</v>
      </c>
      <c r="ME60" s="7">
        <f t="shared" si="34"/>
        <v>43.523261085558467</v>
      </c>
      <c r="MF60" s="7">
        <f t="shared" si="35"/>
        <v>17.183654774897214</v>
      </c>
      <c r="MG60" s="7">
        <f t="shared" si="36"/>
        <v>675.05412357716875</v>
      </c>
      <c r="MH60" s="7">
        <f t="shared" si="37"/>
        <v>26.355616511865527</v>
      </c>
      <c r="MI60" s="7">
        <f t="shared" si="38"/>
        <v>58.931667079863693</v>
      </c>
      <c r="MJ60" s="7">
        <f t="shared" si="39"/>
        <v>691.68401374570624</v>
      </c>
      <c r="MK60" s="7">
        <f t="shared" si="40"/>
        <v>141.85132444644265</v>
      </c>
      <c r="ML60" s="7">
        <f t="shared" si="41"/>
        <v>57.898538213917071</v>
      </c>
      <c r="MM60" s="7">
        <f t="shared" si="42"/>
        <v>630.39507998264799</v>
      </c>
      <c r="MN60" s="7">
        <f t="shared" si="43"/>
        <v>0</v>
      </c>
      <c r="MO60" s="7">
        <f t="shared" si="44"/>
        <v>41.335514179820969</v>
      </c>
      <c r="MP60" s="7">
        <f t="shared" si="45"/>
        <v>932.09602035876583</v>
      </c>
      <c r="MQ60" s="7">
        <f t="shared" si="46"/>
        <v>88.104137227140697</v>
      </c>
      <c r="MR60" s="7">
        <f t="shared" si="47"/>
        <v>29.955086453203752</v>
      </c>
      <c r="MS60" s="7">
        <f t="shared" si="48"/>
        <v>631.25398018843055</v>
      </c>
      <c r="MT60" s="7">
        <f t="shared" si="49"/>
        <v>34.306094074601596</v>
      </c>
      <c r="MU60" s="7">
        <f t="shared" si="50"/>
        <v>17.584851581545585</v>
      </c>
      <c r="MV60" s="7">
        <f t="shared" si="51"/>
        <v>590.39406316203065</v>
      </c>
      <c r="MW60" s="7">
        <f t="shared" si="52"/>
        <v>60.830288587382753</v>
      </c>
      <c r="MX60" s="7">
        <f t="shared" si="53"/>
        <v>36.469354790261953</v>
      </c>
      <c r="MY60" s="7">
        <f t="shared" si="54"/>
        <v>778.7719740846461</v>
      </c>
      <c r="MZ60" s="7">
        <f t="shared" si="55"/>
        <v>66.886853525306904</v>
      </c>
      <c r="NA60" s="7">
        <f t="shared" si="56"/>
        <v>60.156918360261663</v>
      </c>
      <c r="NB60" s="7">
        <f t="shared" si="57"/>
        <v>715.76147280385726</v>
      </c>
      <c r="NC60" s="7">
        <f t="shared" si="58"/>
        <v>104.14070817457846</v>
      </c>
      <c r="ND60" s="7">
        <f t="shared" si="59"/>
        <v>0</v>
      </c>
      <c r="NE60" s="7">
        <f t="shared" si="60"/>
        <v>596.01835266743933</v>
      </c>
      <c r="NF60" s="7">
        <f t="shared" si="61"/>
        <v>51.173311931578958</v>
      </c>
      <c r="NG60" s="7">
        <f t="shared" si="62"/>
        <v>11.18453820600018</v>
      </c>
      <c r="NH60" s="7">
        <f t="shared" si="63"/>
        <v>839.69267322000599</v>
      </c>
      <c r="NI60" s="7">
        <f t="shared" si="64"/>
        <v>58.212149802212629</v>
      </c>
      <c r="NJ60" s="7">
        <f t="shared" si="65"/>
        <v>11.493440911588598</v>
      </c>
      <c r="NK60" s="7">
        <f t="shared" si="66"/>
        <v>624.63894176143947</v>
      </c>
      <c r="NL60" s="7">
        <f t="shared" si="67"/>
        <v>65.446877193463322</v>
      </c>
      <c r="NM60" s="7">
        <f t="shared" si="68"/>
        <v>0</v>
      </c>
      <c r="NN60" s="7">
        <f t="shared" si="69"/>
        <v>661.8843204218382</v>
      </c>
      <c r="NO60" s="7">
        <f t="shared" si="70"/>
        <v>44.039354630261066</v>
      </c>
      <c r="NP60" s="7">
        <f t="shared" si="71"/>
        <v>65.9252996765088</v>
      </c>
      <c r="NQ60" s="7">
        <f t="shared" si="72"/>
        <v>563.38108662424838</v>
      </c>
      <c r="NR60" s="7">
        <f t="shared" si="73"/>
        <v>117.02326948477352</v>
      </c>
      <c r="NS60" s="7">
        <f t="shared" si="74"/>
        <v>14.465687676335698</v>
      </c>
      <c r="NT60" s="7">
        <f t="shared" si="75"/>
        <v>1059.2349116750186</v>
      </c>
      <c r="NU60" s="7">
        <f t="shared" si="76"/>
        <v>162.34626554100109</v>
      </c>
      <c r="NV60" s="7">
        <f t="shared" si="77"/>
        <v>0</v>
      </c>
      <c r="NW60" s="7">
        <f t="shared" si="78"/>
        <v>440.72881875135903</v>
      </c>
      <c r="NX60" s="7">
        <f t="shared" si="79"/>
        <v>84.997216416969366</v>
      </c>
      <c r="NY60" s="7">
        <f t="shared" si="80"/>
        <v>14.573991978599933</v>
      </c>
      <c r="NZ60" s="7">
        <f t="shared" si="81"/>
        <v>802.54523931991571</v>
      </c>
      <c r="OA60" s="7">
        <f t="shared" si="82"/>
        <v>43.657935130982679</v>
      </c>
      <c r="OB60" s="7">
        <f t="shared" si="83"/>
        <v>11.560307046029994</v>
      </c>
      <c r="OC60" s="7">
        <f t="shared" si="84"/>
        <v>485.18726394255566</v>
      </c>
      <c r="OD60" s="7">
        <f t="shared" si="85"/>
        <v>0</v>
      </c>
      <c r="OE60" s="7">
        <f t="shared" si="86"/>
        <v>17.268414663625741</v>
      </c>
      <c r="OF60" s="7">
        <f t="shared" si="87"/>
        <v>474.44065182831952</v>
      </c>
      <c r="OG60" s="7">
        <f t="shared" si="88"/>
        <v>66.127781632915841</v>
      </c>
      <c r="OH60" s="7">
        <f t="shared" si="89"/>
        <v>13.799851661546029</v>
      </c>
      <c r="OI60" s="7">
        <f t="shared" si="90"/>
        <v>373.89847181853787</v>
      </c>
      <c r="OJ60" s="7">
        <f t="shared" si="91"/>
        <v>162.90473903006796</v>
      </c>
      <c r="OK60" s="7">
        <f t="shared" si="92"/>
        <v>16.274840412419092</v>
      </c>
      <c r="OL60" s="7">
        <f t="shared" si="93"/>
        <v>337.15976893742743</v>
      </c>
      <c r="OM60" s="7">
        <f t="shared" si="94"/>
        <v>127.81226154337389</v>
      </c>
      <c r="ON60" s="7">
        <f t="shared" si="95"/>
        <v>0</v>
      </c>
      <c r="OO60" s="7">
        <f t="shared" si="96"/>
        <v>529.14468401371244</v>
      </c>
      <c r="OP60" s="7">
        <f t="shared" si="97"/>
        <v>31.72374279800573</v>
      </c>
      <c r="OQ60" s="7">
        <f t="shared" si="98"/>
        <v>0</v>
      </c>
      <c r="OR60" s="7">
        <f t="shared" si="99"/>
        <v>132.73492752541861</v>
      </c>
      <c r="OS60" s="7">
        <f t="shared" si="100"/>
        <v>67.665702725067945</v>
      </c>
      <c r="OT60" s="7">
        <f t="shared" si="101"/>
        <v>22.907772593697235</v>
      </c>
      <c r="OU60" s="7">
        <f t="shared" si="102"/>
        <v>562.40728968041174</v>
      </c>
      <c r="OV60" s="7">
        <f t="shared" si="103"/>
        <v>90.261747283552481</v>
      </c>
      <c r="OW60" s="7">
        <f t="shared" si="104"/>
        <v>93.344181903646671</v>
      </c>
      <c r="OX60" s="7">
        <f t="shared" si="105"/>
        <v>413.16301938375841</v>
      </c>
      <c r="OY60" s="7">
        <f t="shared" si="106"/>
        <v>64.749962552806522</v>
      </c>
      <c r="OZ60" s="7">
        <f t="shared" si="107"/>
        <v>11.538646185577148</v>
      </c>
      <c r="PA60" s="7">
        <f t="shared" si="108"/>
        <v>308.80193549848576</v>
      </c>
      <c r="PB60" s="7">
        <f t="shared" si="109"/>
        <v>43.91692367987541</v>
      </c>
      <c r="PC60" s="7">
        <f t="shared" si="110"/>
        <v>0</v>
      </c>
      <c r="PD60" s="7">
        <f t="shared" si="111"/>
        <v>182.34865750439263</v>
      </c>
      <c r="PE60" s="7">
        <f t="shared" si="112"/>
        <v>60.285941746437317</v>
      </c>
      <c r="PF60" s="7">
        <f t="shared" si="113"/>
        <v>0</v>
      </c>
      <c r="PG60" s="7">
        <f t="shared" si="114"/>
        <v>297.91688223265976</v>
      </c>
      <c r="PH60" s="7">
        <f t="shared" si="115"/>
        <v>45.393629296834682</v>
      </c>
      <c r="PI60" s="7">
        <f t="shared" si="116"/>
        <v>9.2124581282497271</v>
      </c>
      <c r="PJ60" s="7">
        <f t="shared" si="117"/>
        <v>234.29987685919122</v>
      </c>
      <c r="PK60" s="7">
        <f t="shared" si="118"/>
        <v>55.298293183034062</v>
      </c>
      <c r="PL60" s="7">
        <f t="shared" si="119"/>
        <v>0</v>
      </c>
      <c r="PM60" s="7">
        <f t="shared" si="120"/>
        <v>273.17735426588484</v>
      </c>
      <c r="PN60" s="7">
        <f t="shared" si="121"/>
        <v>107.06209900608846</v>
      </c>
      <c r="PO60" s="7">
        <f t="shared" si="122"/>
        <v>42.227376564553396</v>
      </c>
      <c r="PP60" s="7">
        <f t="shared" si="123"/>
        <v>172.80751936318447</v>
      </c>
      <c r="PQ60" s="7">
        <f t="shared" si="124"/>
        <v>49.072208467652857</v>
      </c>
      <c r="PR60" s="7">
        <f t="shared" si="125"/>
        <v>0</v>
      </c>
      <c r="PS60" s="7">
        <f t="shared" si="126"/>
        <v>235.71065811825048</v>
      </c>
      <c r="PT60" s="7">
        <f t="shared" si="127"/>
        <v>105.7436118480891</v>
      </c>
      <c r="PU60" s="7">
        <f t="shared" si="128"/>
        <v>27.156126572079419</v>
      </c>
      <c r="PV60" s="7">
        <f t="shared" si="129"/>
        <v>258.79642647827768</v>
      </c>
      <c r="PW60" s="7">
        <f t="shared" si="130"/>
        <v>34.579209271615746</v>
      </c>
      <c r="PX60" s="7">
        <f t="shared" si="131"/>
        <v>26.523252736239733</v>
      </c>
      <c r="PY60" s="7">
        <f t="shared" si="132"/>
        <v>184.23503591687313</v>
      </c>
      <c r="PZ60" s="7">
        <f t="shared" si="133"/>
        <v>0</v>
      </c>
      <c r="QA60" s="7">
        <f t="shared" si="134"/>
        <v>0</v>
      </c>
      <c r="QB60" s="7">
        <f t="shared" si="135"/>
        <v>89.209782886777276</v>
      </c>
      <c r="QC60" s="7">
        <f t="shared" si="136"/>
        <v>0</v>
      </c>
      <c r="QD60" s="7">
        <f t="shared" si="137"/>
        <v>0</v>
      </c>
      <c r="QE60" s="7">
        <f t="shared" si="138"/>
        <v>174.88413663703346</v>
      </c>
      <c r="QF60" s="7">
        <f t="shared" si="139"/>
        <v>0</v>
      </c>
      <c r="QG60" s="7">
        <f t="shared" si="140"/>
        <v>0</v>
      </c>
      <c r="QH60" s="7">
        <f t="shared" si="141"/>
        <v>187.26661460373018</v>
      </c>
      <c r="QI60" s="7">
        <f t="shared" si="142"/>
        <v>0</v>
      </c>
      <c r="QJ60" s="7">
        <f t="shared" si="143"/>
        <v>0</v>
      </c>
      <c r="QK60" s="7">
        <f t="shared" si="144"/>
        <v>64.674620429492279</v>
      </c>
      <c r="QL60" s="7">
        <f t="shared" si="145"/>
        <v>23.615046776309743</v>
      </c>
      <c r="QM60" s="7">
        <f t="shared" si="146"/>
        <v>0</v>
      </c>
      <c r="QN60" s="7">
        <f t="shared" si="147"/>
        <v>423.20706619808914</v>
      </c>
      <c r="QO60" s="7">
        <f t="shared" si="148"/>
        <v>40.874043674521204</v>
      </c>
      <c r="QP60" s="7">
        <f t="shared" si="149"/>
        <v>0</v>
      </c>
      <c r="QQ60" s="7">
        <f t="shared" si="150"/>
        <v>165.42587483147099</v>
      </c>
      <c r="QR60" s="7">
        <f t="shared" si="151"/>
        <v>0</v>
      </c>
      <c r="QS60" s="7">
        <f t="shared" si="152"/>
        <v>15.289742150085292</v>
      </c>
      <c r="QT60" s="7">
        <f t="shared" si="153"/>
        <v>102.54722226648211</v>
      </c>
      <c r="QU60" s="7">
        <f t="shared" si="154"/>
        <v>34.477497405141513</v>
      </c>
      <c r="QV60" s="7">
        <f t="shared" si="155"/>
        <v>0</v>
      </c>
      <c r="QW60" s="7">
        <f t="shared" si="156"/>
        <v>72.346332135965625</v>
      </c>
      <c r="QX60" s="7">
        <f t="shared" si="157"/>
        <v>0</v>
      </c>
      <c r="QY60" s="7">
        <f t="shared" si="158"/>
        <v>0</v>
      </c>
      <c r="QZ60" s="7">
        <f t="shared" si="159"/>
        <v>53.019193952778046</v>
      </c>
      <c r="RA60" s="7">
        <f t="shared" si="160"/>
        <v>0</v>
      </c>
      <c r="RB60" s="7">
        <f t="shared" si="161"/>
        <v>0</v>
      </c>
      <c r="RC60" s="7">
        <f t="shared" si="162"/>
        <v>30.400546757299242</v>
      </c>
      <c r="RD60" s="7">
        <f t="shared" si="163"/>
        <v>18.033137215265363</v>
      </c>
      <c r="RE60" s="7">
        <f t="shared" si="164"/>
        <v>0</v>
      </c>
      <c r="RF60" s="7">
        <f t="shared" si="165"/>
        <v>124.23727779211281</v>
      </c>
      <c r="RG60" s="7">
        <f t="shared" si="166"/>
        <v>79.968129685743293</v>
      </c>
      <c r="RH60" s="7">
        <f t="shared" si="167"/>
        <v>0</v>
      </c>
      <c r="RI60" s="7">
        <f t="shared" si="168"/>
        <v>87.942151662015064</v>
      </c>
      <c r="RJ60" s="7">
        <f t="shared" si="169"/>
        <v>49.985731712838124</v>
      </c>
      <c r="RK60" s="7">
        <f t="shared" si="170"/>
        <v>0</v>
      </c>
      <c r="RL60" s="7">
        <f t="shared" si="171"/>
        <v>131.76301413466481</v>
      </c>
      <c r="RM60" s="7">
        <f t="shared" si="172"/>
        <v>45.935150808155839</v>
      </c>
      <c r="RN60" s="7">
        <f t="shared" si="173"/>
        <v>0</v>
      </c>
      <c r="RO60" s="7">
        <f t="shared" si="174"/>
        <v>201.46295418921744</v>
      </c>
      <c r="RP60" s="7">
        <f t="shared" si="175"/>
        <v>58.151876103561229</v>
      </c>
      <c r="RQ60" s="7">
        <f t="shared" si="176"/>
        <v>16.550780939057521</v>
      </c>
      <c r="RR60" s="7">
        <f t="shared" si="177"/>
        <v>33.846507122384679</v>
      </c>
      <c r="RS60" s="7">
        <f t="shared" si="178"/>
        <v>34.220392409331637</v>
      </c>
      <c r="RT60" s="7">
        <f t="shared" si="179"/>
        <v>0</v>
      </c>
      <c r="RU60" s="7">
        <f t="shared" si="180"/>
        <v>109.05678172083317</v>
      </c>
      <c r="RV60" s="7">
        <f t="shared" si="181"/>
        <v>0</v>
      </c>
      <c r="RW60" s="7">
        <f t="shared" si="182"/>
        <v>0</v>
      </c>
      <c r="RX60" s="7">
        <f t="shared" si="183"/>
        <v>16.440593083710436</v>
      </c>
      <c r="RY60" s="7">
        <f t="shared" si="184"/>
        <v>21.788000285939219</v>
      </c>
      <c r="RZ60" s="7">
        <f t="shared" si="185"/>
        <v>0</v>
      </c>
      <c r="SA60" s="7">
        <f t="shared" si="186"/>
        <v>76.577734136602103</v>
      </c>
      <c r="SB60" s="7">
        <f t="shared" si="187"/>
        <v>0</v>
      </c>
      <c r="SC60" s="7">
        <f t="shared" si="188"/>
        <v>0</v>
      </c>
      <c r="SD60" s="7">
        <f t="shared" si="189"/>
        <v>96.953069610399154</v>
      </c>
      <c r="SE60" s="7">
        <f t="shared" si="190"/>
        <v>28.678979239568665</v>
      </c>
      <c r="SF60" s="7">
        <f t="shared" si="191"/>
        <v>0</v>
      </c>
      <c r="SG60" s="7">
        <f t="shared" si="192"/>
        <v>31.903622117418497</v>
      </c>
      <c r="SH60" s="7">
        <f t="shared" si="193"/>
        <v>0</v>
      </c>
      <c r="SI60" s="7">
        <f t="shared" si="194"/>
        <v>0</v>
      </c>
      <c r="SJ60" s="7">
        <f t="shared" si="195"/>
        <v>126.83846459953725</v>
      </c>
      <c r="SK60" s="7">
        <f t="shared" si="196"/>
        <v>143.78855879216027</v>
      </c>
      <c r="SL60" s="7">
        <f t="shared" si="197"/>
        <v>0</v>
      </c>
      <c r="SM60" s="7">
        <f t="shared" si="198"/>
        <v>0</v>
      </c>
      <c r="SN60" s="7">
        <f t="shared" si="199"/>
        <v>21.35572485342372</v>
      </c>
      <c r="SO60" s="7">
        <f t="shared" si="200"/>
        <v>0</v>
      </c>
      <c r="SP60" s="7">
        <f t="shared" si="201"/>
        <v>32.790775619443778</v>
      </c>
      <c r="SQ60" s="7">
        <f t="shared" si="202"/>
        <v>34.356008231297281</v>
      </c>
      <c r="SR60" s="7">
        <f t="shared" si="203"/>
        <v>0</v>
      </c>
      <c r="SS60" s="7">
        <f t="shared" si="204"/>
        <v>18.033137215265363</v>
      </c>
      <c r="ST60" s="7">
        <f t="shared" si="205"/>
        <v>270.48669868702473</v>
      </c>
      <c r="SU60" s="7">
        <f t="shared" si="206"/>
        <v>0</v>
      </c>
      <c r="SV60" s="7">
        <f t="shared" si="207"/>
        <v>0</v>
      </c>
      <c r="SW60" s="7">
        <f t="shared" si="208"/>
        <v>14.169969842327275</v>
      </c>
      <c r="SX60" s="7">
        <f t="shared" si="209"/>
        <v>0</v>
      </c>
      <c r="SY60" s="7">
        <f t="shared" si="210"/>
        <v>51.587693609807332</v>
      </c>
      <c r="SZ60" s="7">
        <f t="shared" si="211"/>
        <v>57.971055007607028</v>
      </c>
      <c r="TA60" s="7">
        <f t="shared" si="212"/>
        <v>0</v>
      </c>
      <c r="TB60" s="7">
        <f t="shared" si="213"/>
        <v>42.813161573321672</v>
      </c>
      <c r="TC60" s="7">
        <f t="shared" si="214"/>
        <v>64.278132505551056</v>
      </c>
      <c r="TD60" s="7">
        <f t="shared" si="215"/>
        <v>0</v>
      </c>
      <c r="TE60" s="7">
        <f t="shared" si="216"/>
        <v>0</v>
      </c>
      <c r="TF60" s="7">
        <f t="shared" si="217"/>
        <v>102.72521803281202</v>
      </c>
      <c r="TG60" s="7">
        <f t="shared" si="218"/>
        <v>0</v>
      </c>
      <c r="TH60" s="7">
        <f t="shared" si="219"/>
        <v>0</v>
      </c>
      <c r="TI60" s="7">
        <f t="shared" si="220"/>
        <v>0</v>
      </c>
      <c r="TJ60" s="7">
        <f t="shared" si="221"/>
        <v>0</v>
      </c>
      <c r="TK60" s="7">
        <f t="shared" si="222"/>
        <v>0</v>
      </c>
      <c r="TL60" s="7">
        <f t="shared" si="223"/>
        <v>165.86097559361079</v>
      </c>
      <c r="TM60" s="7">
        <f t="shared" si="224"/>
        <v>0</v>
      </c>
      <c r="TN60" s="7">
        <f t="shared" si="225"/>
        <v>0</v>
      </c>
      <c r="TO60" s="7">
        <f t="shared" si="226"/>
        <v>13.809269426960309</v>
      </c>
      <c r="TP60" s="7">
        <f t="shared" si="227"/>
        <v>0</v>
      </c>
      <c r="TQ60" s="7">
        <f t="shared" si="228"/>
        <v>0</v>
      </c>
      <c r="TR60" s="7">
        <f t="shared" si="229"/>
        <v>0</v>
      </c>
      <c r="TS60" s="7">
        <f t="shared" si="230"/>
        <v>0</v>
      </c>
      <c r="TT60" s="7">
        <f t="shared" si="231"/>
        <v>0</v>
      </c>
      <c r="TU60" s="7">
        <f t="shared" si="232"/>
        <v>0</v>
      </c>
      <c r="TV60" s="7">
        <f t="shared" si="233"/>
        <v>0</v>
      </c>
      <c r="TW60" s="7">
        <f t="shared" si="234"/>
        <v>18.507792592145126</v>
      </c>
      <c r="TX60" s="7">
        <f t="shared" si="235"/>
        <v>0</v>
      </c>
      <c r="TY60" s="7">
        <f t="shared" si="236"/>
        <v>0</v>
      </c>
      <c r="TZ60" s="7">
        <f t="shared" si="237"/>
        <v>0</v>
      </c>
      <c r="UA60" s="7">
        <f t="shared" si="238"/>
        <v>135.92189934161132</v>
      </c>
      <c r="UB60" s="7">
        <f t="shared" si="239"/>
        <v>0</v>
      </c>
      <c r="UC60" s="7">
        <f t="shared" si="240"/>
        <v>0</v>
      </c>
      <c r="UD60" s="7">
        <f t="shared" si="241"/>
        <v>0</v>
      </c>
      <c r="UE60" s="7">
        <f t="shared" si="242"/>
        <v>0</v>
      </c>
      <c r="UF60" s="7">
        <f t="shared" si="243"/>
        <v>56.812669861650463</v>
      </c>
      <c r="UG60" s="7">
        <f t="shared" si="244"/>
        <v>0</v>
      </c>
      <c r="UH60" s="7">
        <f t="shared" si="245"/>
        <v>0</v>
      </c>
      <c r="UI60" s="7">
        <f t="shared" si="246"/>
        <v>0</v>
      </c>
      <c r="UJ60" s="7">
        <f t="shared" si="247"/>
        <v>0</v>
      </c>
      <c r="UK60" s="7">
        <f t="shared" si="248"/>
        <v>0</v>
      </c>
      <c r="UL60" s="7">
        <f t="shared" si="249"/>
        <v>54.166277780237479</v>
      </c>
      <c r="UM60" s="7">
        <f t="shared" si="250"/>
        <v>0</v>
      </c>
      <c r="UN60" s="7">
        <f t="shared" si="251"/>
        <v>0</v>
      </c>
      <c r="UO60" s="7">
        <f t="shared" si="252"/>
        <v>0</v>
      </c>
      <c r="UP60" s="7">
        <f t="shared" si="253"/>
        <v>0</v>
      </c>
      <c r="UQ60" s="7">
        <f t="shared" si="254"/>
        <v>0</v>
      </c>
      <c r="UR60" s="7">
        <f t="shared" si="255"/>
        <v>0</v>
      </c>
      <c r="US60" s="7">
        <f t="shared" si="256"/>
        <v>0</v>
      </c>
      <c r="UT60" s="7">
        <f t="shared" si="257"/>
        <v>0</v>
      </c>
      <c r="UU60" s="7">
        <f t="shared" si="258"/>
        <v>18.320379060400935</v>
      </c>
      <c r="UV60" s="7">
        <f t="shared" si="259"/>
        <v>0</v>
      </c>
      <c r="UW60" s="7">
        <f t="shared" si="260"/>
        <v>0</v>
      </c>
      <c r="UX60" s="7">
        <f t="shared" si="261"/>
        <v>0</v>
      </c>
      <c r="UY60" s="7">
        <f t="shared" si="262"/>
        <v>0</v>
      </c>
      <c r="UZ60" s="7">
        <f t="shared" si="263"/>
        <v>0</v>
      </c>
      <c r="VA60" s="7">
        <f t="shared" si="264"/>
        <v>0</v>
      </c>
      <c r="VB60" s="7">
        <f t="shared" si="265"/>
        <v>0</v>
      </c>
      <c r="VC60" s="7">
        <f t="shared" si="266"/>
        <v>0</v>
      </c>
      <c r="VD60" s="7">
        <f t="shared" si="267"/>
        <v>0</v>
      </c>
      <c r="VE60" s="7">
        <f t="shared" si="268"/>
        <v>0</v>
      </c>
      <c r="VF60" s="7">
        <f t="shared" si="269"/>
        <v>0</v>
      </c>
      <c r="VG60" s="7">
        <f t="shared" si="270"/>
        <v>0</v>
      </c>
      <c r="VH60" s="7">
        <f t="shared" si="271"/>
        <v>0</v>
      </c>
      <c r="VI60" s="7">
        <f t="shared" si="272"/>
        <v>0</v>
      </c>
      <c r="VJ60" s="7">
        <f t="shared" si="273"/>
        <v>0</v>
      </c>
      <c r="VK60" s="7">
        <f t="shared" si="274"/>
        <v>0</v>
      </c>
      <c r="VL60" s="7">
        <f t="shared" si="275"/>
        <v>77.107954329426136</v>
      </c>
      <c r="VM60" s="7">
        <f t="shared" si="276"/>
        <v>0</v>
      </c>
      <c r="VN60" s="7">
        <f t="shared" si="277"/>
        <v>0</v>
      </c>
      <c r="VO60" s="7">
        <f t="shared" si="278"/>
        <v>0</v>
      </c>
      <c r="VP60" s="7">
        <f t="shared" si="279"/>
        <v>0</v>
      </c>
      <c r="VQ60" s="7">
        <f t="shared" si="280"/>
        <v>0</v>
      </c>
      <c r="VR60" s="7">
        <f t="shared" si="281"/>
        <v>113.43886796809815</v>
      </c>
      <c r="VS60" s="7">
        <f t="shared" si="282"/>
        <v>0</v>
      </c>
      <c r="VT60" s="7">
        <f t="shared" si="283"/>
        <v>0</v>
      </c>
      <c r="VU60" s="7">
        <f t="shared" si="284"/>
        <v>0</v>
      </c>
      <c r="VV60" s="7">
        <f t="shared" si="285"/>
        <v>0</v>
      </c>
      <c r="VW60" s="7">
        <f t="shared" si="286"/>
        <v>0</v>
      </c>
      <c r="VX60" s="7">
        <f t="shared" si="287"/>
        <v>339.56883333040054</v>
      </c>
      <c r="VY60" s="7">
        <f t="shared" si="288"/>
        <v>0</v>
      </c>
      <c r="VZ60" s="7">
        <f t="shared" si="289"/>
        <v>0</v>
      </c>
      <c r="WA60" s="7">
        <f t="shared" si="290"/>
        <v>0</v>
      </c>
      <c r="WB60" s="7">
        <f t="shared" si="291"/>
        <v>0</v>
      </c>
      <c r="WC60" s="7">
        <f t="shared" si="292"/>
        <v>0</v>
      </c>
      <c r="WD60" s="7">
        <f t="shared" si="293"/>
        <v>0</v>
      </c>
      <c r="WE60" s="7">
        <f t="shared" si="294"/>
        <v>0</v>
      </c>
      <c r="WF60" s="7">
        <f t="shared" si="295"/>
        <v>0</v>
      </c>
      <c r="WG60" s="7">
        <f t="shared" si="296"/>
        <v>0</v>
      </c>
      <c r="WH60" s="2">
        <f t="shared" si="310"/>
        <v>28312.000000000018</v>
      </c>
      <c r="WI60" s="27" t="str">
        <f t="shared" si="311"/>
        <v>N</v>
      </c>
      <c r="WK60" s="7">
        <f t="shared" si="312"/>
        <v>0</v>
      </c>
      <c r="WL60" s="7">
        <f t="shared" si="313"/>
        <v>0</v>
      </c>
      <c r="WM60" s="7">
        <f t="shared" si="314"/>
        <v>0</v>
      </c>
      <c r="WN60" s="7">
        <f t="shared" si="315"/>
        <v>0</v>
      </c>
      <c r="WO60" s="7">
        <f t="shared" si="316"/>
        <v>0</v>
      </c>
      <c r="WP60" s="7">
        <f t="shared" si="317"/>
        <v>0</v>
      </c>
      <c r="WQ60" s="7">
        <f t="shared" si="318"/>
        <v>1.8468293861291461E-4</v>
      </c>
      <c r="WR60" s="7">
        <f t="shared" si="319"/>
        <v>3.7621830614410377E-4</v>
      </c>
      <c r="WS60" s="7">
        <f t="shared" si="320"/>
        <v>0</v>
      </c>
      <c r="WT60" s="7">
        <f t="shared" si="321"/>
        <v>0</v>
      </c>
      <c r="WU60" s="7">
        <f t="shared" si="322"/>
        <v>1.4888398714763746E-3</v>
      </c>
      <c r="WV60" s="7">
        <f t="shared" si="323"/>
        <v>0</v>
      </c>
      <c r="WW60" s="7">
        <f t="shared" si="324"/>
        <v>6.6565026739607961E-4</v>
      </c>
      <c r="WX60" s="7">
        <f t="shared" si="325"/>
        <v>5.1636378321003864E-3</v>
      </c>
      <c r="WY60" s="7">
        <f t="shared" si="326"/>
        <v>3.6843447912043268E-4</v>
      </c>
      <c r="WZ60" s="7">
        <f t="shared" si="327"/>
        <v>0</v>
      </c>
      <c r="XA60" s="7">
        <f t="shared" si="328"/>
        <v>6.7011765188017798E-3</v>
      </c>
      <c r="XB60" s="7">
        <f t="shared" si="329"/>
        <v>0</v>
      </c>
      <c r="XC60" s="7">
        <f t="shared" si="330"/>
        <v>3.3839689022139414E-4</v>
      </c>
      <c r="XD60" s="7">
        <f t="shared" si="331"/>
        <v>9.7522038625545079E-3</v>
      </c>
      <c r="XE60" s="7">
        <f t="shared" si="332"/>
        <v>6.6738000673467312E-4</v>
      </c>
      <c r="XF60" s="7">
        <f t="shared" si="333"/>
        <v>2.0217991730714965E-4</v>
      </c>
      <c r="XG60" s="7">
        <f t="shared" si="334"/>
        <v>1.3107432480373356E-2</v>
      </c>
      <c r="XH60" s="7">
        <f t="shared" si="335"/>
        <v>1.4243738168957137E-3</v>
      </c>
      <c r="XI60" s="7">
        <f t="shared" si="336"/>
        <v>0</v>
      </c>
      <c r="XJ60" s="7">
        <f t="shared" si="337"/>
        <v>1.9003747979240319E-2</v>
      </c>
      <c r="XK60" s="7">
        <f t="shared" si="338"/>
        <v>1.1490791483149353E-3</v>
      </c>
      <c r="XL60" s="7">
        <f t="shared" si="339"/>
        <v>1.5150520752996771E-3</v>
      </c>
      <c r="XM60" s="7">
        <f t="shared" si="340"/>
        <v>2.7439919583087561E-2</v>
      </c>
      <c r="XN60" s="7">
        <f t="shared" si="341"/>
        <v>6.5058157661948546E-4</v>
      </c>
      <c r="XO60" s="7">
        <f t="shared" si="342"/>
        <v>4.8742058708484105E-4</v>
      </c>
      <c r="XP60" s="7">
        <f t="shared" si="343"/>
        <v>1.760049694080628E-2</v>
      </c>
      <c r="XQ60" s="7">
        <f t="shared" si="344"/>
        <v>1.440739812176253E-3</v>
      </c>
      <c r="XR60" s="7">
        <f t="shared" si="345"/>
        <v>2.4250945527082E-3</v>
      </c>
      <c r="XS60" s="7">
        <f t="shared" si="346"/>
        <v>2.4620610782270274E-2</v>
      </c>
      <c r="XT60" s="7">
        <f t="shared" si="347"/>
        <v>1.5372725729569949E-3</v>
      </c>
      <c r="XU60" s="7">
        <f t="shared" si="348"/>
        <v>6.0693892253804759E-4</v>
      </c>
      <c r="XV60" s="7">
        <f t="shared" si="349"/>
        <v>2.3843392327534907E-2</v>
      </c>
      <c r="XW60" s="7">
        <f t="shared" si="350"/>
        <v>9.3089914212579508E-4</v>
      </c>
      <c r="XX60" s="7">
        <f t="shared" si="351"/>
        <v>2.0815084444710248E-3</v>
      </c>
      <c r="XY60" s="7">
        <f t="shared" si="352"/>
        <v>2.4430771889859627E-2</v>
      </c>
      <c r="XZ60" s="7">
        <f t="shared" si="353"/>
        <v>5.0102897868904549E-3</v>
      </c>
      <c r="YA60" s="7">
        <f t="shared" si="354"/>
        <v>2.0450175972703106E-3</v>
      </c>
      <c r="YB60" s="7">
        <f t="shared" si="355"/>
        <v>2.2266003107609761E-2</v>
      </c>
      <c r="YC60" s="7">
        <f t="shared" si="356"/>
        <v>0</v>
      </c>
      <c r="YD60" s="7">
        <f t="shared" si="357"/>
        <v>1.4599997944271313E-3</v>
      </c>
      <c r="YE60" s="7">
        <f t="shared" si="358"/>
        <v>3.2922295152541865E-2</v>
      </c>
      <c r="YF60" s="7">
        <f t="shared" si="359"/>
        <v>3.1119008627840013E-3</v>
      </c>
      <c r="YG60" s="7">
        <f t="shared" si="360"/>
        <v>1.0580349835124234E-3</v>
      </c>
      <c r="YH60" s="7">
        <f t="shared" si="361"/>
        <v>2.2296340074471253E-2</v>
      </c>
      <c r="YI60" s="7">
        <f t="shared" si="362"/>
        <v>1.2117156709028529E-3</v>
      </c>
      <c r="YJ60" s="7">
        <f t="shared" si="363"/>
        <v>6.2110947942729496E-4</v>
      </c>
      <c r="YK60" s="7">
        <f t="shared" si="364"/>
        <v>2.0853138710159307E-2</v>
      </c>
      <c r="YL60" s="7">
        <f t="shared" si="365"/>
        <v>2.148569108059576E-3</v>
      </c>
      <c r="YM60" s="7">
        <f t="shared" si="366"/>
        <v>1.2881235797634193E-3</v>
      </c>
      <c r="YN60" s="7">
        <f t="shared" si="367"/>
        <v>2.7506780661367816E-2</v>
      </c>
      <c r="YO60" s="7">
        <f t="shared" si="368"/>
        <v>2.3624912943383323E-3</v>
      </c>
      <c r="YP60" s="7">
        <f t="shared" si="369"/>
        <v>2.1247851921539144E-3</v>
      </c>
      <c r="YQ60" s="7">
        <f t="shared" si="370"/>
        <v>2.5281204888522774E-2</v>
      </c>
      <c r="YR60" s="7">
        <f t="shared" si="371"/>
        <v>3.6783239677372986E-3</v>
      </c>
      <c r="YS60" s="7">
        <f t="shared" si="372"/>
        <v>0</v>
      </c>
      <c r="YT60" s="7">
        <f t="shared" si="373"/>
        <v>2.1051792620353171E-2</v>
      </c>
      <c r="YU60" s="7">
        <f t="shared" si="374"/>
        <v>1.8074778161761417E-3</v>
      </c>
      <c r="YV60" s="7">
        <f t="shared" si="375"/>
        <v>3.9504585356033391E-4</v>
      </c>
      <c r="YW60" s="7">
        <f t="shared" si="376"/>
        <v>2.9658543134360182E-2</v>
      </c>
      <c r="YX60" s="7">
        <f t="shared" si="377"/>
        <v>2.0560945818809194E-3</v>
      </c>
      <c r="YY60" s="7">
        <f t="shared" si="378"/>
        <v>4.0595651708069338E-4</v>
      </c>
      <c r="YZ60" s="7">
        <f t="shared" si="379"/>
        <v>2.2062692206888918E-2</v>
      </c>
      <c r="ZA60" s="7">
        <f t="shared" si="380"/>
        <v>2.3116303049400709E-3</v>
      </c>
      <c r="ZB60" s="7">
        <f t="shared" si="381"/>
        <v>0</v>
      </c>
      <c r="ZC60" s="7">
        <f t="shared" si="382"/>
        <v>2.3378225502325437E-2</v>
      </c>
      <c r="ZD60" s="7">
        <f t="shared" si="383"/>
        <v>1.5555013644483271E-3</v>
      </c>
      <c r="ZE60" s="7">
        <f t="shared" si="384"/>
        <v>2.3285285277094081E-3</v>
      </c>
      <c r="ZF60" s="7">
        <f t="shared" si="385"/>
        <v>1.98990211438347E-2</v>
      </c>
      <c r="ZG60" s="7">
        <f t="shared" si="386"/>
        <v>4.1333452064415601E-3</v>
      </c>
      <c r="ZH60" s="7">
        <f t="shared" si="387"/>
        <v>5.1093838924610373E-4</v>
      </c>
      <c r="ZI60" s="7">
        <f t="shared" si="388"/>
        <v>3.7412931325057144E-2</v>
      </c>
      <c r="ZJ60" s="7">
        <f t="shared" si="389"/>
        <v>5.7341857000918683E-3</v>
      </c>
      <c r="ZK60" s="7">
        <f t="shared" si="390"/>
        <v>0</v>
      </c>
      <c r="ZL60" s="7">
        <f t="shared" si="391"/>
        <v>1.5566855706109026E-2</v>
      </c>
      <c r="ZM60" s="7">
        <f t="shared" si="392"/>
        <v>3.0021622074374579E-3</v>
      </c>
      <c r="ZN60" s="7">
        <f t="shared" si="393"/>
        <v>5.1476377432183962E-4</v>
      </c>
      <c r="ZO60" s="7">
        <f t="shared" si="394"/>
        <v>2.8346469317600848E-2</v>
      </c>
      <c r="ZP60" s="7">
        <f t="shared" si="395"/>
        <v>1.5420293561381269E-3</v>
      </c>
      <c r="ZQ60" s="7">
        <f t="shared" si="396"/>
        <v>4.0831827656223461E-4</v>
      </c>
      <c r="ZR60" s="7">
        <f t="shared" si="397"/>
        <v>1.713715964758955E-2</v>
      </c>
      <c r="ZS60" s="7">
        <f t="shared" si="398"/>
        <v>0</v>
      </c>
      <c r="ZT60" s="7">
        <f t="shared" si="399"/>
        <v>6.0993270216253633E-4</v>
      </c>
      <c r="ZU60" s="7">
        <f t="shared" si="400"/>
        <v>1.6757581655422408E-2</v>
      </c>
      <c r="ZV60" s="7">
        <f t="shared" si="401"/>
        <v>2.3356803345901313E-3</v>
      </c>
      <c r="ZW60" s="7">
        <f t="shared" si="402"/>
        <v>4.8742058708484105E-4</v>
      </c>
      <c r="ZX60" s="7">
        <f t="shared" si="403"/>
        <v>1.3206360264853688E-2</v>
      </c>
      <c r="ZY60" s="7">
        <f t="shared" si="404"/>
        <v>5.7539113813954452E-3</v>
      </c>
      <c r="ZZ60" s="7">
        <f t="shared" si="405"/>
        <v>5.748389521199167E-4</v>
      </c>
      <c r="AAA60" s="7">
        <f t="shared" si="406"/>
        <v>1.1908723118728003E-2</v>
      </c>
      <c r="AAB60" s="7">
        <f t="shared" si="407"/>
        <v>4.5144200884209458E-3</v>
      </c>
      <c r="AAC60" s="7">
        <f t="shared" si="408"/>
        <v>0</v>
      </c>
      <c r="AAD60" s="7">
        <f t="shared" si="409"/>
        <v>1.8689767025067538E-2</v>
      </c>
      <c r="AAE60" s="7">
        <f t="shared" si="410"/>
        <v>1.1205051850100914E-3</v>
      </c>
      <c r="AAF60" s="7">
        <f t="shared" si="411"/>
        <v>0</v>
      </c>
      <c r="AAG60" s="7">
        <f t="shared" si="412"/>
        <v>4.688292156167651E-3</v>
      </c>
      <c r="AAH60" s="7">
        <f t="shared" si="413"/>
        <v>2.39000080266558E-3</v>
      </c>
      <c r="AAI60" s="7">
        <f t="shared" si="414"/>
        <v>8.0911883984519713E-4</v>
      </c>
      <c r="AAJ60" s="7">
        <f t="shared" si="415"/>
        <v>1.9864625942371129E-2</v>
      </c>
      <c r="AAK60" s="7">
        <f t="shared" si="416"/>
        <v>3.1881091863362682E-3</v>
      </c>
      <c r="AAL60" s="7">
        <f t="shared" si="417"/>
        <v>3.2969829720135139E-3</v>
      </c>
      <c r="AAM60" s="7">
        <f t="shared" si="418"/>
        <v>1.459321204378914E-2</v>
      </c>
      <c r="AAN60" s="7">
        <f t="shared" si="419"/>
        <v>2.2870147835831619E-3</v>
      </c>
      <c r="AAO60" s="7">
        <f t="shared" si="420"/>
        <v>4.0755319954708746E-4</v>
      </c>
      <c r="AAP60" s="7">
        <f t="shared" si="421"/>
        <v>1.090710424902817E-2</v>
      </c>
      <c r="AAQ60" s="7">
        <f t="shared" si="422"/>
        <v>1.5511770161018431E-3</v>
      </c>
      <c r="AAR60" s="7">
        <f t="shared" si="423"/>
        <v>0</v>
      </c>
      <c r="AAS60" s="7">
        <f t="shared" si="424"/>
        <v>6.4406844272531967E-3</v>
      </c>
      <c r="AAT60" s="7">
        <f t="shared" si="425"/>
        <v>2.1293423900267477E-3</v>
      </c>
      <c r="AAU60" s="7">
        <f t="shared" si="426"/>
        <v>0</v>
      </c>
      <c r="AAV60" s="7">
        <f t="shared" si="427"/>
        <v>1.05226364168077E-2</v>
      </c>
      <c r="AAW60" s="7">
        <f t="shared" si="428"/>
        <v>1.6033353100040496E-3</v>
      </c>
      <c r="AAX60" s="7">
        <f t="shared" si="429"/>
        <v>3.2539058096389239E-4</v>
      </c>
      <c r="AAY60" s="7">
        <f t="shared" si="430"/>
        <v>8.2756384875385374E-3</v>
      </c>
      <c r="AAZ60" s="7">
        <f t="shared" si="431"/>
        <v>1.9531750912346012E-3</v>
      </c>
      <c r="ABA60" s="7">
        <f t="shared" si="432"/>
        <v>0</v>
      </c>
      <c r="ABB60" s="7">
        <f t="shared" si="433"/>
        <v>9.6488186728554918E-3</v>
      </c>
      <c r="ABC60" s="7">
        <f t="shared" si="434"/>
        <v>3.7815095721280161E-3</v>
      </c>
      <c r="ABD60" s="7">
        <f t="shared" si="435"/>
        <v>1.4915010089203648E-3</v>
      </c>
      <c r="ABE60" s="7">
        <f t="shared" si="436"/>
        <v>6.1036846341898966E-3</v>
      </c>
      <c r="ABF60" s="7">
        <f t="shared" si="437"/>
        <v>1.7332653457068673E-3</v>
      </c>
      <c r="ABG60" s="7">
        <f t="shared" si="438"/>
        <v>0</v>
      </c>
      <c r="ABH60" s="7">
        <f t="shared" si="439"/>
        <v>8.3254682861772511E-3</v>
      </c>
      <c r="ABI60" s="7">
        <f t="shared" si="440"/>
        <v>3.7349396668581885E-3</v>
      </c>
      <c r="ABJ60" s="7">
        <f t="shared" si="441"/>
        <v>9.5917372746819019E-4</v>
      </c>
      <c r="ABK60" s="7">
        <f t="shared" si="442"/>
        <v>9.1408740632338767E-3</v>
      </c>
      <c r="ABL60" s="7">
        <f t="shared" si="443"/>
        <v>1.2213622941373171E-3</v>
      </c>
      <c r="ABM60" s="7">
        <f t="shared" si="444"/>
        <v>9.3682017293867325E-4</v>
      </c>
      <c r="ABN60" s="7">
        <f t="shared" si="445"/>
        <v>6.5073126560070997E-3</v>
      </c>
      <c r="ABO60" s="7">
        <f t="shared" si="446"/>
        <v>0</v>
      </c>
      <c r="ABP60" s="7">
        <f t="shared" si="447"/>
        <v>0</v>
      </c>
      <c r="ABQ60" s="7">
        <f t="shared" si="448"/>
        <v>3.1509530547745557E-3</v>
      </c>
      <c r="ABR60" s="7">
        <f t="shared" si="449"/>
        <v>0</v>
      </c>
      <c r="ABS60" s="7">
        <f t="shared" si="450"/>
        <v>0</v>
      </c>
      <c r="ABT60" s="7">
        <f t="shared" si="451"/>
        <v>6.1770322349898755E-3</v>
      </c>
      <c r="ABU60" s="7">
        <f t="shared" si="452"/>
        <v>0</v>
      </c>
      <c r="ABV60" s="7">
        <f t="shared" si="453"/>
        <v>0</v>
      </c>
      <c r="ABW60" s="7">
        <f t="shared" si="454"/>
        <v>6.6143901739096518E-3</v>
      </c>
      <c r="ABX60" s="7">
        <f t="shared" si="455"/>
        <v>0</v>
      </c>
      <c r="ABY60" s="7">
        <f t="shared" si="456"/>
        <v>0</v>
      </c>
      <c r="ABZ60" s="7">
        <f t="shared" si="457"/>
        <v>2.2843536461391719E-3</v>
      </c>
      <c r="ACA60" s="7">
        <f t="shared" si="458"/>
        <v>8.3410026760065447E-4</v>
      </c>
      <c r="ACB60" s="7">
        <f t="shared" si="459"/>
        <v>0</v>
      </c>
      <c r="ACC60" s="7">
        <f t="shared" si="460"/>
        <v>1.4947974929291074E-2</v>
      </c>
      <c r="ACD60" s="7">
        <f t="shared" si="461"/>
        <v>1.4437003275826921E-3</v>
      </c>
      <c r="ACE60" s="7">
        <f t="shared" si="462"/>
        <v>0</v>
      </c>
      <c r="ACF60" s="7">
        <f t="shared" si="463"/>
        <v>5.8429596931149647E-3</v>
      </c>
      <c r="ACG60" s="7">
        <f t="shared" si="464"/>
        <v>0</v>
      </c>
      <c r="ACH60" s="7">
        <f t="shared" si="465"/>
        <v>5.4004458003974578E-4</v>
      </c>
      <c r="ACI60" s="7">
        <f t="shared" si="466"/>
        <v>3.6220409107969075E-3</v>
      </c>
      <c r="ACJ60" s="7">
        <f t="shared" si="467"/>
        <v>1.2177697585879306E-3</v>
      </c>
      <c r="ACK60" s="7">
        <f t="shared" si="468"/>
        <v>0</v>
      </c>
      <c r="ACL60" s="7">
        <f t="shared" si="469"/>
        <v>2.5553239663734665E-3</v>
      </c>
      <c r="ACM60" s="7">
        <f t="shared" si="470"/>
        <v>0</v>
      </c>
      <c r="ACN60" s="7">
        <f t="shared" si="471"/>
        <v>0</v>
      </c>
      <c r="ACO60" s="7">
        <f t="shared" si="472"/>
        <v>1.8726756835538998E-3</v>
      </c>
      <c r="ACP60" s="7">
        <f t="shared" si="473"/>
        <v>0</v>
      </c>
      <c r="ACQ60" s="7">
        <f t="shared" si="474"/>
        <v>0</v>
      </c>
      <c r="ACR60" s="7">
        <f t="shared" si="475"/>
        <v>1.073768958650015E-3</v>
      </c>
      <c r="ACS60" s="7">
        <f t="shared" si="476"/>
        <v>6.369432472190361E-4</v>
      </c>
      <c r="ACT60" s="7">
        <f t="shared" si="477"/>
        <v>0</v>
      </c>
      <c r="ACU60" s="7">
        <f t="shared" si="478"/>
        <v>4.3881491167036138E-3</v>
      </c>
      <c r="ACV60" s="7">
        <f t="shared" si="479"/>
        <v>2.8245312830511176E-3</v>
      </c>
      <c r="ACW60" s="7">
        <f t="shared" si="480"/>
        <v>0</v>
      </c>
      <c r="ACX60" s="7">
        <f t="shared" si="481"/>
        <v>3.1061794172794225E-3</v>
      </c>
      <c r="ACY60" s="7">
        <f t="shared" si="482"/>
        <v>1.7655316372152477E-3</v>
      </c>
      <c r="ACZ60" s="7">
        <f t="shared" si="483"/>
        <v>0</v>
      </c>
      <c r="ADA60" s="7">
        <f t="shared" si="484"/>
        <v>4.6539634831401786E-3</v>
      </c>
      <c r="ADB60" s="7">
        <f t="shared" si="485"/>
        <v>1.6224622353827286E-3</v>
      </c>
      <c r="ADC60" s="7">
        <f t="shared" si="486"/>
        <v>0</v>
      </c>
      <c r="ADD60" s="7">
        <f t="shared" si="487"/>
        <v>7.1158149967934905E-3</v>
      </c>
      <c r="ADE60" s="7">
        <f t="shared" si="488"/>
        <v>2.0539656719257273E-3</v>
      </c>
      <c r="ADF60" s="7">
        <f t="shared" si="489"/>
        <v>5.8458536800853032E-4</v>
      </c>
      <c r="ADG60" s="7">
        <f t="shared" si="490"/>
        <v>1.1954827324945133E-3</v>
      </c>
      <c r="ADH60" s="7">
        <f t="shared" si="491"/>
        <v>1.2086886270603141E-3</v>
      </c>
      <c r="ADI60" s="7">
        <f t="shared" si="492"/>
        <v>0</v>
      </c>
      <c r="ADJ60" s="7">
        <f t="shared" si="493"/>
        <v>3.8519631859576541E-3</v>
      </c>
      <c r="ADK60" s="7">
        <f t="shared" si="494"/>
        <v>0</v>
      </c>
      <c r="ADL60" s="7">
        <f t="shared" si="495"/>
        <v>0</v>
      </c>
      <c r="ADM60" s="7">
        <f t="shared" si="496"/>
        <v>5.8069345449669491E-4</v>
      </c>
      <c r="ADN60" s="7">
        <f t="shared" si="497"/>
        <v>7.6956768458389399E-4</v>
      </c>
      <c r="ADO60" s="7">
        <f t="shared" si="498"/>
        <v>0</v>
      </c>
      <c r="ADP60" s="7">
        <f t="shared" si="499"/>
        <v>2.7047800980715617E-3</v>
      </c>
      <c r="ADQ60" s="7">
        <f t="shared" si="500"/>
        <v>0</v>
      </c>
      <c r="ADR60" s="7">
        <f t="shared" si="501"/>
        <v>0</v>
      </c>
      <c r="ADS60" s="7">
        <f t="shared" si="502"/>
        <v>3.4244514555806403E-3</v>
      </c>
      <c r="ADT60" s="7">
        <f t="shared" si="503"/>
        <v>1.0129619680548407E-3</v>
      </c>
      <c r="ADU60" s="7">
        <f t="shared" si="504"/>
        <v>0</v>
      </c>
      <c r="ADV60" s="7">
        <f t="shared" si="505"/>
        <v>1.1268586506576177E-3</v>
      </c>
      <c r="ADW60" s="7">
        <f t="shared" si="506"/>
        <v>0</v>
      </c>
      <c r="ADX60" s="7">
        <f t="shared" si="507"/>
        <v>0</v>
      </c>
      <c r="ADY60" s="7">
        <f t="shared" si="508"/>
        <v>4.4800248869573739E-3</v>
      </c>
      <c r="ADZ60" s="7">
        <f t="shared" si="509"/>
        <v>5.078714283419051E-3</v>
      </c>
      <c r="AEA60" s="7">
        <f t="shared" si="510"/>
        <v>0</v>
      </c>
      <c r="AEB60" s="7">
        <f t="shared" si="511"/>
        <v>0</v>
      </c>
      <c r="AEC60" s="7">
        <f t="shared" si="512"/>
        <v>7.5429940849900063E-4</v>
      </c>
      <c r="AED60" s="7">
        <f t="shared" si="513"/>
        <v>0</v>
      </c>
      <c r="AEE60" s="7">
        <f t="shared" si="514"/>
        <v>1.1581935440606018E-3</v>
      </c>
      <c r="AEF60" s="7">
        <f t="shared" si="515"/>
        <v>1.2134786744594963E-3</v>
      </c>
      <c r="AEG60" s="7">
        <f t="shared" si="516"/>
        <v>0</v>
      </c>
      <c r="AEH60" s="7">
        <f t="shared" si="517"/>
        <v>6.369432472190361E-4</v>
      </c>
      <c r="AEI60" s="7">
        <f t="shared" si="518"/>
        <v>9.5537828018869928E-3</v>
      </c>
      <c r="AEJ60" s="7">
        <f t="shared" si="519"/>
        <v>0</v>
      </c>
      <c r="AEK60" s="7">
        <f t="shared" si="520"/>
        <v>0</v>
      </c>
      <c r="AEL60" s="7">
        <f t="shared" si="521"/>
        <v>5.0049342477844253E-4</v>
      </c>
      <c r="AEM60" s="7">
        <f t="shared" si="522"/>
        <v>0</v>
      </c>
      <c r="AEN60" s="7">
        <f t="shared" si="523"/>
        <v>1.8221140721180877E-3</v>
      </c>
      <c r="AEO60" s="7">
        <f t="shared" si="524"/>
        <v>2.0475789420601508E-3</v>
      </c>
      <c r="AEP60" s="7">
        <f t="shared" si="525"/>
        <v>0</v>
      </c>
      <c r="AEQ60" s="7">
        <f t="shared" si="526"/>
        <v>1.5121913525473877E-3</v>
      </c>
      <c r="AER60" s="7">
        <f t="shared" si="527"/>
        <v>2.2703494103401742E-3</v>
      </c>
      <c r="AES60" s="7">
        <f t="shared" si="528"/>
        <v>0</v>
      </c>
      <c r="AET60" s="7">
        <f t="shared" si="529"/>
        <v>0</v>
      </c>
      <c r="AEU60" s="7">
        <f t="shared" si="530"/>
        <v>3.6283278480083343E-3</v>
      </c>
      <c r="AEV60" s="7">
        <f t="shared" si="531"/>
        <v>0</v>
      </c>
      <c r="AEW60" s="7">
        <f t="shared" si="532"/>
        <v>0</v>
      </c>
      <c r="AEX60" s="7">
        <f t="shared" si="533"/>
        <v>0</v>
      </c>
      <c r="AEY60" s="7">
        <f t="shared" si="534"/>
        <v>0</v>
      </c>
      <c r="AEZ60" s="7">
        <f t="shared" si="535"/>
        <v>0</v>
      </c>
      <c r="AFA60" s="7">
        <f t="shared" si="536"/>
        <v>5.8583277618540087E-3</v>
      </c>
      <c r="AFB60" s="7">
        <f t="shared" si="537"/>
        <v>0</v>
      </c>
      <c r="AFC60" s="7">
        <f t="shared" si="538"/>
        <v>0</v>
      </c>
      <c r="AFD60" s="7">
        <f t="shared" si="539"/>
        <v>4.8775322926533979E-4</v>
      </c>
      <c r="AFE60" s="7">
        <f t="shared" si="540"/>
        <v>0</v>
      </c>
      <c r="AFF60" s="7">
        <f t="shared" si="541"/>
        <v>0</v>
      </c>
      <c r="AFG60" s="7">
        <f t="shared" si="542"/>
        <v>0</v>
      </c>
      <c r="AFH60" s="7">
        <f t="shared" si="543"/>
        <v>0</v>
      </c>
      <c r="AFI60" s="7">
        <f t="shared" si="544"/>
        <v>0</v>
      </c>
      <c r="AFJ60" s="7">
        <f t="shared" si="545"/>
        <v>0</v>
      </c>
      <c r="AFK60" s="7">
        <f t="shared" si="546"/>
        <v>0</v>
      </c>
      <c r="AFL60" s="7">
        <f t="shared" si="547"/>
        <v>6.5370841311617389E-4</v>
      </c>
      <c r="AFM60" s="7">
        <f t="shared" si="548"/>
        <v>0</v>
      </c>
      <c r="AFN60" s="7">
        <f t="shared" si="549"/>
        <v>0</v>
      </c>
      <c r="AFO60" s="7">
        <f t="shared" si="550"/>
        <v>0</v>
      </c>
      <c r="AFP60" s="7">
        <f t="shared" si="551"/>
        <v>4.8008582700484331E-3</v>
      </c>
      <c r="AFQ60" s="7">
        <f t="shared" si="552"/>
        <v>0</v>
      </c>
      <c r="AFR60" s="7">
        <f t="shared" si="553"/>
        <v>0</v>
      </c>
      <c r="AFS60" s="7">
        <f t="shared" si="554"/>
        <v>0</v>
      </c>
      <c r="AFT60" s="7">
        <f t="shared" si="555"/>
        <v>0</v>
      </c>
      <c r="AFU60" s="7">
        <f t="shared" si="556"/>
        <v>2.0066639538588028E-3</v>
      </c>
      <c r="AFV60" s="7">
        <f t="shared" si="557"/>
        <v>0</v>
      </c>
      <c r="AFW60" s="7">
        <f t="shared" si="558"/>
        <v>0</v>
      </c>
      <c r="AFX60" s="7">
        <f t="shared" si="559"/>
        <v>0</v>
      </c>
      <c r="AFY60" s="7">
        <f t="shared" si="560"/>
        <v>0</v>
      </c>
      <c r="AFZ60" s="7">
        <f t="shared" si="561"/>
        <v>0</v>
      </c>
      <c r="AGA60" s="7">
        <f t="shared" si="562"/>
        <v>1.9131915011386495E-3</v>
      </c>
      <c r="AGB60" s="7">
        <f t="shared" si="563"/>
        <v>0</v>
      </c>
      <c r="AGC60" s="7">
        <f t="shared" si="564"/>
        <v>0</v>
      </c>
      <c r="AGD60" s="7">
        <f t="shared" si="565"/>
        <v>0</v>
      </c>
      <c r="AGE60" s="7">
        <f t="shared" si="566"/>
        <v>0</v>
      </c>
      <c r="AGF60" s="7">
        <f t="shared" si="567"/>
        <v>0</v>
      </c>
      <c r="AGG60" s="7">
        <f t="shared" si="568"/>
        <v>0</v>
      </c>
      <c r="AGH60" s="7">
        <f t="shared" si="569"/>
        <v>0</v>
      </c>
      <c r="AGI60" s="7">
        <f t="shared" si="570"/>
        <v>0</v>
      </c>
      <c r="AGJ60" s="7">
        <f t="shared" si="571"/>
        <v>6.4708883372424847E-4</v>
      </c>
      <c r="AGK60" s="7">
        <f t="shared" si="572"/>
        <v>0</v>
      </c>
      <c r="AGL60" s="7">
        <f t="shared" si="573"/>
        <v>0</v>
      </c>
      <c r="AGM60" s="7">
        <f t="shared" si="574"/>
        <v>0</v>
      </c>
      <c r="AGN60" s="7">
        <f t="shared" si="575"/>
        <v>0</v>
      </c>
      <c r="AGO60" s="7">
        <f t="shared" si="576"/>
        <v>0</v>
      </c>
      <c r="AGP60" s="7">
        <f t="shared" si="577"/>
        <v>0</v>
      </c>
      <c r="AGQ60" s="7">
        <f t="shared" si="578"/>
        <v>0</v>
      </c>
      <c r="AGR60" s="7">
        <f t="shared" si="579"/>
        <v>0</v>
      </c>
      <c r="AGS60" s="7">
        <f t="shared" si="580"/>
        <v>0</v>
      </c>
      <c r="AGT60" s="7">
        <f t="shared" si="581"/>
        <v>0</v>
      </c>
      <c r="AGU60" s="7">
        <f t="shared" si="582"/>
        <v>0</v>
      </c>
      <c r="AGV60" s="7">
        <f t="shared" si="583"/>
        <v>0</v>
      </c>
      <c r="AGW60" s="7">
        <f t="shared" si="584"/>
        <v>0</v>
      </c>
      <c r="AGX60" s="7">
        <f t="shared" si="585"/>
        <v>0</v>
      </c>
      <c r="AGY60" s="7">
        <f t="shared" si="586"/>
        <v>0</v>
      </c>
      <c r="AGZ60" s="7">
        <f t="shared" si="587"/>
        <v>0</v>
      </c>
      <c r="AHA60" s="7">
        <f t="shared" si="588"/>
        <v>2.7235078528336427E-3</v>
      </c>
      <c r="AHB60" s="7">
        <f t="shared" si="589"/>
        <v>0</v>
      </c>
      <c r="AHC60" s="7">
        <f t="shared" si="590"/>
        <v>0</v>
      </c>
      <c r="AHD60" s="7">
        <f t="shared" si="591"/>
        <v>0</v>
      </c>
      <c r="AHE60" s="7">
        <f t="shared" si="592"/>
        <v>0</v>
      </c>
      <c r="AHF60" s="7">
        <f t="shared" si="593"/>
        <v>0</v>
      </c>
      <c r="AHG60" s="7">
        <f t="shared" si="594"/>
        <v>4.0067415925437297E-3</v>
      </c>
      <c r="AHH60" s="7">
        <f t="shared" si="595"/>
        <v>0</v>
      </c>
      <c r="AHI60" s="7">
        <f t="shared" si="596"/>
        <v>0</v>
      </c>
      <c r="AHJ60" s="7">
        <f t="shared" si="597"/>
        <v>0</v>
      </c>
      <c r="AHK60" s="7">
        <f t="shared" si="598"/>
        <v>0</v>
      </c>
      <c r="AHL60" s="7">
        <f t="shared" si="599"/>
        <v>0</v>
      </c>
      <c r="AHM60" s="7">
        <f t="shared" si="600"/>
        <v>1.1993812988499587E-2</v>
      </c>
      <c r="AHN60" s="7">
        <f t="shared" si="601"/>
        <v>0</v>
      </c>
      <c r="AHO60" s="7">
        <f t="shared" si="602"/>
        <v>0</v>
      </c>
      <c r="AHP60" s="7">
        <f t="shared" si="603"/>
        <v>0</v>
      </c>
      <c r="AHQ60" s="7">
        <f t="shared" si="604"/>
        <v>0</v>
      </c>
      <c r="AHR60" s="7">
        <f t="shared" si="605"/>
        <v>0</v>
      </c>
      <c r="AHS60" s="7">
        <f t="shared" si="606"/>
        <v>0</v>
      </c>
      <c r="AHT60" s="7">
        <f t="shared" si="607"/>
        <v>0</v>
      </c>
      <c r="AHU60" s="7">
        <f t="shared" si="608"/>
        <v>0</v>
      </c>
      <c r="AHV60" s="7">
        <f t="shared" si="609"/>
        <v>0</v>
      </c>
      <c r="AHW60" s="2">
        <f t="shared" si="610"/>
        <v>1</v>
      </c>
      <c r="AHY60" s="7">
        <f t="shared" si="611"/>
        <v>0</v>
      </c>
      <c r="AHZ60" s="7">
        <f t="shared" si="612"/>
        <v>0</v>
      </c>
      <c r="AIA60" s="7">
        <f t="shared" si="613"/>
        <v>0</v>
      </c>
      <c r="AIB60" s="7">
        <f t="shared" si="614"/>
        <v>0</v>
      </c>
      <c r="AIC60" s="7">
        <f t="shared" si="615"/>
        <v>0</v>
      </c>
      <c r="AID60" s="7">
        <f t="shared" si="616"/>
        <v>0</v>
      </c>
      <c r="AIE60" s="7">
        <f t="shared" si="617"/>
        <v>5.2287433580088383</v>
      </c>
      <c r="AIF60" s="7">
        <f t="shared" si="618"/>
        <v>10.651492683551865</v>
      </c>
      <c r="AIG60" s="7">
        <f t="shared" si="619"/>
        <v>0</v>
      </c>
      <c r="AIH60" s="7">
        <f t="shared" si="620"/>
        <v>0</v>
      </c>
      <c r="AII60" s="7">
        <f t="shared" si="621"/>
        <v>42.152034441239117</v>
      </c>
      <c r="AIJ60" s="7">
        <f t="shared" si="622"/>
        <v>0</v>
      </c>
      <c r="AIK60" s="7">
        <f t="shared" si="623"/>
        <v>18.845890370517807</v>
      </c>
      <c r="AIL60" s="7">
        <f t="shared" si="624"/>
        <v>146.19291430242615</v>
      </c>
      <c r="AIM60" s="7">
        <f t="shared" si="625"/>
        <v>10.431116972857691</v>
      </c>
      <c r="AIN60" s="7">
        <f t="shared" si="626"/>
        <v>0</v>
      </c>
      <c r="AIO60" s="7">
        <f t="shared" si="627"/>
        <v>189.723709600316</v>
      </c>
      <c r="AIP60" s="7">
        <f t="shared" si="628"/>
        <v>0</v>
      </c>
      <c r="AIQ60" s="7">
        <f t="shared" si="629"/>
        <v>9.5806927559481103</v>
      </c>
      <c r="AIR60" s="7">
        <f t="shared" si="630"/>
        <v>276.10439575664321</v>
      </c>
      <c r="AIS60" s="7">
        <f t="shared" si="631"/>
        <v>18.894862750672065</v>
      </c>
      <c r="AIT60" s="7">
        <f t="shared" si="632"/>
        <v>5.7241178188000212</v>
      </c>
      <c r="AIU60" s="7">
        <f t="shared" si="633"/>
        <v>371.09762838433045</v>
      </c>
      <c r="AIV60" s="7">
        <f t="shared" si="634"/>
        <v>40.326871503951445</v>
      </c>
      <c r="AIW60" s="7">
        <f t="shared" si="635"/>
        <v>0</v>
      </c>
      <c r="AIX60" s="7">
        <f t="shared" si="636"/>
        <v>538.03411278825195</v>
      </c>
      <c r="AIY60" s="7">
        <f t="shared" si="637"/>
        <v>32.53272884709245</v>
      </c>
      <c r="AIZ60" s="7">
        <f t="shared" si="638"/>
        <v>42.89415435588446</v>
      </c>
      <c r="AJA60" s="7">
        <f t="shared" si="639"/>
        <v>776.87900323637507</v>
      </c>
      <c r="AJB60" s="7">
        <f t="shared" si="640"/>
        <v>18.419265597250874</v>
      </c>
      <c r="AJC60" s="7">
        <f t="shared" si="641"/>
        <v>13.79985166154602</v>
      </c>
      <c r="AJD60" s="7">
        <f t="shared" si="642"/>
        <v>498.30526938810743</v>
      </c>
      <c r="AJE60" s="7">
        <f t="shared" si="643"/>
        <v>40.790225562334072</v>
      </c>
      <c r="AJF60" s="7">
        <f t="shared" si="644"/>
        <v>68.659276976274555</v>
      </c>
      <c r="AJG60" s="7">
        <f t="shared" si="645"/>
        <v>697.05873246763599</v>
      </c>
      <c r="AJH60" s="7">
        <f t="shared" si="646"/>
        <v>43.523261085558438</v>
      </c>
      <c r="AJI60" s="7">
        <f t="shared" si="647"/>
        <v>17.183654774897203</v>
      </c>
      <c r="AJJ60" s="7">
        <f t="shared" si="648"/>
        <v>675.0541235771683</v>
      </c>
      <c r="AJK60" s="7">
        <f t="shared" si="649"/>
        <v>26.355616511865509</v>
      </c>
      <c r="AJL60" s="7">
        <f t="shared" si="650"/>
        <v>58.931667079863651</v>
      </c>
      <c r="AJM60" s="7">
        <f t="shared" si="651"/>
        <v>691.68401374570578</v>
      </c>
      <c r="AJN60" s="7">
        <f t="shared" si="652"/>
        <v>141.85132444644256</v>
      </c>
      <c r="AJO60" s="7">
        <f t="shared" si="653"/>
        <v>57.898538213917035</v>
      </c>
      <c r="AJP60" s="7">
        <f t="shared" si="654"/>
        <v>630.39507998264753</v>
      </c>
      <c r="AJQ60" s="7">
        <f t="shared" si="655"/>
        <v>0</v>
      </c>
      <c r="AJR60" s="7">
        <f t="shared" si="656"/>
        <v>41.33551417982094</v>
      </c>
      <c r="AJS60" s="7">
        <f t="shared" si="657"/>
        <v>932.09602035876526</v>
      </c>
      <c r="AJT60" s="7">
        <f t="shared" si="658"/>
        <v>88.10413722714064</v>
      </c>
      <c r="AJU60" s="7">
        <f t="shared" si="659"/>
        <v>29.955086453203734</v>
      </c>
      <c r="AJV60" s="7">
        <f t="shared" si="660"/>
        <v>631.25398018843009</v>
      </c>
      <c r="AJW60" s="7">
        <f t="shared" si="661"/>
        <v>34.306094074601575</v>
      </c>
      <c r="AJX60" s="7">
        <f t="shared" si="662"/>
        <v>17.584851581545575</v>
      </c>
      <c r="AJY60" s="7">
        <f t="shared" si="663"/>
        <v>590.39406316203031</v>
      </c>
      <c r="AJZ60" s="7">
        <f t="shared" si="664"/>
        <v>60.830288587382718</v>
      </c>
      <c r="AKA60" s="7">
        <f t="shared" si="665"/>
        <v>36.469354790261924</v>
      </c>
      <c r="AKB60" s="7">
        <f t="shared" si="666"/>
        <v>778.77197408464565</v>
      </c>
      <c r="AKC60" s="7">
        <f t="shared" si="667"/>
        <v>66.886853525306861</v>
      </c>
      <c r="AKD60" s="7">
        <f t="shared" si="668"/>
        <v>60.156918360261628</v>
      </c>
      <c r="AKE60" s="7">
        <f t="shared" si="669"/>
        <v>715.7614728038568</v>
      </c>
      <c r="AKF60" s="7">
        <f t="shared" si="670"/>
        <v>104.14070817457839</v>
      </c>
      <c r="AKG60" s="7">
        <f t="shared" si="671"/>
        <v>0</v>
      </c>
      <c r="AKH60" s="7">
        <f t="shared" si="672"/>
        <v>596.01835266743899</v>
      </c>
      <c r="AKI60" s="7">
        <f t="shared" si="673"/>
        <v>51.173311931578922</v>
      </c>
      <c r="AKJ60" s="7">
        <f t="shared" si="674"/>
        <v>11.184538206000173</v>
      </c>
      <c r="AKK60" s="7">
        <f t="shared" si="675"/>
        <v>839.69267322000542</v>
      </c>
      <c r="AKL60" s="7">
        <f t="shared" si="676"/>
        <v>58.212149802212586</v>
      </c>
      <c r="AKM60" s="7">
        <f t="shared" si="677"/>
        <v>11.493440911588591</v>
      </c>
      <c r="AKN60" s="7">
        <f t="shared" si="678"/>
        <v>624.63894176143901</v>
      </c>
      <c r="AKO60" s="7">
        <f t="shared" si="679"/>
        <v>65.44687719346328</v>
      </c>
      <c r="AKP60" s="7">
        <f t="shared" si="680"/>
        <v>0</v>
      </c>
      <c r="AKQ60" s="7">
        <f t="shared" si="681"/>
        <v>661.88432042183774</v>
      </c>
      <c r="AKR60" s="7">
        <f t="shared" si="682"/>
        <v>44.039354630261037</v>
      </c>
      <c r="AKS60" s="7">
        <f t="shared" si="683"/>
        <v>65.925299676508757</v>
      </c>
      <c r="AKT60" s="7">
        <f t="shared" si="684"/>
        <v>563.38108662424804</v>
      </c>
      <c r="AKU60" s="7">
        <f t="shared" si="685"/>
        <v>117.02326948477345</v>
      </c>
      <c r="AKV60" s="7">
        <f t="shared" si="686"/>
        <v>14.465687676335689</v>
      </c>
      <c r="AKW60" s="7">
        <f t="shared" si="687"/>
        <v>1059.2349116750179</v>
      </c>
      <c r="AKX60" s="7">
        <f t="shared" si="688"/>
        <v>162.34626554100097</v>
      </c>
      <c r="AKY60" s="7">
        <f t="shared" si="689"/>
        <v>0</v>
      </c>
      <c r="AKZ60" s="7">
        <f t="shared" si="690"/>
        <v>440.72881875135874</v>
      </c>
      <c r="ALA60" s="7">
        <f t="shared" si="691"/>
        <v>84.997216416969309</v>
      </c>
      <c r="ALB60" s="7">
        <f t="shared" si="692"/>
        <v>14.573991978599922</v>
      </c>
      <c r="ALC60" s="7">
        <f t="shared" si="693"/>
        <v>802.54523931991514</v>
      </c>
      <c r="ALD60" s="7">
        <f t="shared" si="694"/>
        <v>43.657935130982651</v>
      </c>
      <c r="ALE60" s="7">
        <f t="shared" si="695"/>
        <v>11.560307046029987</v>
      </c>
      <c r="ALF60" s="7">
        <f t="shared" si="696"/>
        <v>485.18726394255538</v>
      </c>
      <c r="ALG60" s="7">
        <f t="shared" si="697"/>
        <v>0</v>
      </c>
      <c r="ALH60" s="7">
        <f t="shared" si="698"/>
        <v>17.268414663625727</v>
      </c>
      <c r="ALI60" s="7">
        <f t="shared" si="699"/>
        <v>474.44065182831923</v>
      </c>
      <c r="ALJ60" s="7">
        <f t="shared" si="700"/>
        <v>66.127781632915799</v>
      </c>
      <c r="ALK60" s="7">
        <f t="shared" si="701"/>
        <v>13.79985166154602</v>
      </c>
      <c r="ALL60" s="7">
        <f t="shared" si="702"/>
        <v>373.89847181853759</v>
      </c>
      <c r="ALM60" s="7">
        <f t="shared" si="703"/>
        <v>162.90473903006784</v>
      </c>
      <c r="ALN60" s="7">
        <f t="shared" si="704"/>
        <v>16.274840412419081</v>
      </c>
      <c r="ALO60" s="7">
        <f t="shared" si="705"/>
        <v>337.1597689374272</v>
      </c>
      <c r="ALP60" s="7">
        <f t="shared" si="706"/>
        <v>127.81226154337382</v>
      </c>
      <c r="ALQ60" s="7">
        <f t="shared" si="707"/>
        <v>0</v>
      </c>
      <c r="ALR60" s="7">
        <f t="shared" si="708"/>
        <v>529.14468401371209</v>
      </c>
      <c r="ALS60" s="7">
        <f t="shared" si="709"/>
        <v>31.723742798005706</v>
      </c>
      <c r="ALT60" s="7">
        <f t="shared" si="710"/>
        <v>0</v>
      </c>
      <c r="ALU60" s="7">
        <f t="shared" si="711"/>
        <v>132.73492752541853</v>
      </c>
      <c r="ALV60" s="7">
        <f t="shared" si="712"/>
        <v>67.665702725067902</v>
      </c>
      <c r="ALW60" s="7">
        <f t="shared" si="713"/>
        <v>22.907772593697221</v>
      </c>
      <c r="ALX60" s="7">
        <f t="shared" si="714"/>
        <v>562.4072896804114</v>
      </c>
      <c r="ALY60" s="7">
        <f t="shared" si="715"/>
        <v>90.261747283552424</v>
      </c>
      <c r="ALZ60" s="7">
        <f t="shared" si="716"/>
        <v>93.3441819036466</v>
      </c>
      <c r="AMA60" s="7">
        <f t="shared" si="717"/>
        <v>413.16301938375813</v>
      </c>
      <c r="AMB60" s="7">
        <f t="shared" si="718"/>
        <v>64.74996255280648</v>
      </c>
      <c r="AMC60" s="7">
        <f t="shared" si="719"/>
        <v>11.538646185577141</v>
      </c>
      <c r="AMD60" s="7">
        <f t="shared" si="720"/>
        <v>308.80193549848553</v>
      </c>
      <c r="AME60" s="7">
        <f t="shared" si="721"/>
        <v>43.916923679875381</v>
      </c>
      <c r="AMF60" s="7">
        <f t="shared" si="722"/>
        <v>0</v>
      </c>
      <c r="AMG60" s="7">
        <f t="shared" si="723"/>
        <v>182.34865750439249</v>
      </c>
      <c r="AMH60" s="7">
        <f t="shared" si="724"/>
        <v>60.285941746437281</v>
      </c>
      <c r="AMI60" s="7">
        <f t="shared" si="725"/>
        <v>0</v>
      </c>
      <c r="AMJ60" s="7">
        <f t="shared" si="726"/>
        <v>297.91688223265959</v>
      </c>
      <c r="AMK60" s="7">
        <f t="shared" si="727"/>
        <v>45.393629296834654</v>
      </c>
      <c r="AML60" s="7">
        <f t="shared" si="728"/>
        <v>9.2124581282497218</v>
      </c>
      <c r="AMM60" s="7">
        <f t="shared" si="729"/>
        <v>234.29987685919107</v>
      </c>
      <c r="AMN60" s="7">
        <f t="shared" si="730"/>
        <v>55.298293183034026</v>
      </c>
      <c r="AMO60" s="7">
        <f t="shared" si="731"/>
        <v>0</v>
      </c>
      <c r="AMP60" s="7">
        <f t="shared" si="732"/>
        <v>273.17735426588467</v>
      </c>
      <c r="AMQ60" s="7">
        <f t="shared" si="733"/>
        <v>107.06209900608839</v>
      </c>
      <c r="AMR60" s="7">
        <f t="shared" si="734"/>
        <v>42.227376564553367</v>
      </c>
      <c r="AMS60" s="7">
        <f t="shared" si="735"/>
        <v>172.80751936318435</v>
      </c>
      <c r="AMT60" s="7">
        <f t="shared" si="736"/>
        <v>49.072208467652828</v>
      </c>
      <c r="AMU60" s="7">
        <f t="shared" si="737"/>
        <v>0</v>
      </c>
      <c r="AMV60" s="7">
        <f t="shared" si="738"/>
        <v>235.71065811825034</v>
      </c>
      <c r="AMW60" s="7">
        <f t="shared" si="739"/>
        <v>105.74361184808903</v>
      </c>
      <c r="AMX60" s="7">
        <f t="shared" si="740"/>
        <v>27.156126572079401</v>
      </c>
      <c r="AMY60" s="7">
        <f t="shared" si="741"/>
        <v>258.79642647827751</v>
      </c>
      <c r="AMZ60" s="7">
        <f t="shared" si="742"/>
        <v>34.579209271615724</v>
      </c>
      <c r="ANA60" s="7">
        <f t="shared" si="743"/>
        <v>26.523252736239716</v>
      </c>
      <c r="ANB60" s="7">
        <f t="shared" si="744"/>
        <v>184.23503591687302</v>
      </c>
      <c r="ANC60" s="7">
        <f t="shared" si="745"/>
        <v>0</v>
      </c>
      <c r="AND60" s="7">
        <f t="shared" si="746"/>
        <v>0</v>
      </c>
      <c r="ANE60" s="7">
        <f t="shared" si="747"/>
        <v>89.209782886777219</v>
      </c>
      <c r="ANF60" s="7">
        <f t="shared" si="748"/>
        <v>0</v>
      </c>
      <c r="ANG60" s="7">
        <f t="shared" si="749"/>
        <v>0</v>
      </c>
      <c r="ANH60" s="7">
        <f t="shared" si="750"/>
        <v>174.88413663703335</v>
      </c>
      <c r="ANI60" s="7">
        <f t="shared" si="751"/>
        <v>0</v>
      </c>
      <c r="ANJ60" s="7">
        <f t="shared" si="752"/>
        <v>0</v>
      </c>
      <c r="ANK60" s="7">
        <f t="shared" si="753"/>
        <v>187.26661460373006</v>
      </c>
      <c r="ANL60" s="7">
        <f t="shared" si="754"/>
        <v>0</v>
      </c>
      <c r="ANM60" s="7">
        <f t="shared" si="755"/>
        <v>0</v>
      </c>
      <c r="ANN60" s="7">
        <f t="shared" si="756"/>
        <v>64.674620429492236</v>
      </c>
      <c r="ANO60" s="7">
        <f t="shared" si="757"/>
        <v>23.615046776309729</v>
      </c>
      <c r="ANP60" s="7">
        <f t="shared" si="758"/>
        <v>0</v>
      </c>
      <c r="ANQ60" s="7">
        <f t="shared" si="759"/>
        <v>423.20706619808891</v>
      </c>
      <c r="ANR60" s="7">
        <f t="shared" si="760"/>
        <v>40.874043674521182</v>
      </c>
      <c r="ANS60" s="7">
        <f t="shared" si="761"/>
        <v>0</v>
      </c>
      <c r="ANT60" s="7">
        <f t="shared" si="762"/>
        <v>165.42587483147088</v>
      </c>
      <c r="ANU60" s="7">
        <f t="shared" si="763"/>
        <v>0</v>
      </c>
      <c r="ANV60" s="7">
        <f t="shared" si="764"/>
        <v>15.289742150085283</v>
      </c>
      <c r="ANW60" s="7">
        <f t="shared" si="765"/>
        <v>102.54722226648204</v>
      </c>
      <c r="ANX60" s="7">
        <f t="shared" si="766"/>
        <v>34.477497405141492</v>
      </c>
      <c r="ANY60" s="7">
        <f t="shared" si="767"/>
        <v>0</v>
      </c>
      <c r="ANZ60" s="7">
        <f t="shared" si="768"/>
        <v>72.346332135965582</v>
      </c>
      <c r="AOA60" s="7">
        <f t="shared" si="769"/>
        <v>0</v>
      </c>
      <c r="AOB60" s="7">
        <f t="shared" si="770"/>
        <v>0</v>
      </c>
      <c r="AOC60" s="7">
        <f t="shared" si="771"/>
        <v>53.019193952778011</v>
      </c>
      <c r="AOD60" s="7">
        <f t="shared" si="772"/>
        <v>0</v>
      </c>
      <c r="AOE60" s="7">
        <f t="shared" si="773"/>
        <v>0</v>
      </c>
      <c r="AOF60" s="7">
        <f t="shared" si="774"/>
        <v>30.400546757299225</v>
      </c>
      <c r="AOG60" s="7">
        <f t="shared" si="775"/>
        <v>18.033137215265349</v>
      </c>
      <c r="AOH60" s="7">
        <f t="shared" si="776"/>
        <v>0</v>
      </c>
      <c r="AOI60" s="7">
        <f t="shared" si="777"/>
        <v>124.23727779211272</v>
      </c>
      <c r="AOJ60" s="7">
        <f t="shared" si="778"/>
        <v>79.968129685743236</v>
      </c>
      <c r="AOK60" s="7">
        <f t="shared" si="779"/>
        <v>0</v>
      </c>
      <c r="AOL60" s="7">
        <f t="shared" si="780"/>
        <v>87.942151662015007</v>
      </c>
      <c r="AOM60" s="7">
        <f t="shared" si="781"/>
        <v>49.985731712838088</v>
      </c>
      <c r="AON60" s="7">
        <f t="shared" si="782"/>
        <v>0</v>
      </c>
      <c r="AOO60" s="7">
        <f t="shared" si="783"/>
        <v>131.76301413466473</v>
      </c>
      <c r="AOP60" s="7">
        <f t="shared" si="784"/>
        <v>45.935150808155811</v>
      </c>
      <c r="AOQ60" s="7">
        <f t="shared" si="785"/>
        <v>0</v>
      </c>
      <c r="AOR60" s="7">
        <f t="shared" si="786"/>
        <v>201.4629541892173</v>
      </c>
      <c r="AOS60" s="7">
        <f t="shared" si="787"/>
        <v>58.151876103561193</v>
      </c>
      <c r="AOT60" s="7">
        <f t="shared" si="788"/>
        <v>16.55078093905751</v>
      </c>
      <c r="AOU60" s="7">
        <f t="shared" si="789"/>
        <v>33.846507122384658</v>
      </c>
      <c r="AOV60" s="7">
        <f t="shared" si="790"/>
        <v>34.220392409331616</v>
      </c>
      <c r="AOW60" s="7">
        <f t="shared" si="791"/>
        <v>0</v>
      </c>
      <c r="AOX60" s="7">
        <f t="shared" si="792"/>
        <v>109.0567817208331</v>
      </c>
      <c r="AOY60" s="7">
        <f t="shared" si="793"/>
        <v>0</v>
      </c>
      <c r="AOZ60" s="7">
        <f t="shared" si="794"/>
        <v>0</v>
      </c>
      <c r="APA60" s="7">
        <f t="shared" si="795"/>
        <v>16.440593083710425</v>
      </c>
      <c r="APB60" s="7">
        <f t="shared" si="796"/>
        <v>21.788000285939205</v>
      </c>
      <c r="APC60" s="7">
        <f t="shared" si="797"/>
        <v>0</v>
      </c>
      <c r="APD60" s="7">
        <f t="shared" si="798"/>
        <v>76.577734136602061</v>
      </c>
      <c r="APE60" s="7">
        <f t="shared" si="799"/>
        <v>0</v>
      </c>
      <c r="APF60" s="7">
        <f t="shared" si="800"/>
        <v>0</v>
      </c>
      <c r="APG60" s="7">
        <f t="shared" si="801"/>
        <v>96.953069610399083</v>
      </c>
      <c r="APH60" s="7">
        <f t="shared" si="802"/>
        <v>28.678979239568648</v>
      </c>
      <c r="API60" s="7">
        <f t="shared" si="803"/>
        <v>0</v>
      </c>
      <c r="APJ60" s="7">
        <f t="shared" si="804"/>
        <v>31.903622117418472</v>
      </c>
      <c r="APK60" s="7">
        <f t="shared" si="805"/>
        <v>0</v>
      </c>
      <c r="APL60" s="7">
        <f t="shared" si="806"/>
        <v>0</v>
      </c>
      <c r="APM60" s="7">
        <f t="shared" si="807"/>
        <v>126.83846459953718</v>
      </c>
      <c r="APN60" s="7">
        <f t="shared" si="808"/>
        <v>143.78855879216016</v>
      </c>
      <c r="APO60" s="7">
        <f t="shared" si="809"/>
        <v>0</v>
      </c>
      <c r="APP60" s="7">
        <f t="shared" si="810"/>
        <v>0</v>
      </c>
      <c r="APQ60" s="7">
        <f t="shared" si="811"/>
        <v>21.355724853423705</v>
      </c>
      <c r="APR60" s="7">
        <f t="shared" si="812"/>
        <v>0</v>
      </c>
      <c r="APS60" s="7">
        <f t="shared" si="813"/>
        <v>32.790775619443757</v>
      </c>
      <c r="APT60" s="7">
        <f t="shared" si="814"/>
        <v>34.35600823129726</v>
      </c>
      <c r="APU60" s="7">
        <f t="shared" si="815"/>
        <v>0</v>
      </c>
      <c r="APV60" s="7">
        <f t="shared" si="816"/>
        <v>18.033137215265349</v>
      </c>
      <c r="APW60" s="7">
        <f t="shared" si="817"/>
        <v>270.48669868702456</v>
      </c>
      <c r="APX60" s="7">
        <f t="shared" si="818"/>
        <v>0</v>
      </c>
      <c r="APY60" s="7">
        <f t="shared" si="819"/>
        <v>0</v>
      </c>
      <c r="APZ60" s="7">
        <f t="shared" si="820"/>
        <v>14.169969842327266</v>
      </c>
      <c r="AQA60" s="7">
        <f t="shared" si="821"/>
        <v>0</v>
      </c>
      <c r="AQB60" s="7">
        <f t="shared" si="822"/>
        <v>51.587693609807296</v>
      </c>
      <c r="AQC60" s="7">
        <f t="shared" si="823"/>
        <v>57.971055007606992</v>
      </c>
      <c r="AQD60" s="7">
        <f t="shared" si="824"/>
        <v>0</v>
      </c>
      <c r="AQE60" s="7">
        <f t="shared" si="825"/>
        <v>42.813161573321644</v>
      </c>
      <c r="AQF60" s="7">
        <f t="shared" si="826"/>
        <v>64.278132505551014</v>
      </c>
      <c r="AQG60" s="7">
        <f t="shared" si="827"/>
        <v>0</v>
      </c>
      <c r="AQH60" s="7">
        <f t="shared" si="828"/>
        <v>0</v>
      </c>
      <c r="AQI60" s="7">
        <f t="shared" si="829"/>
        <v>102.72521803281197</v>
      </c>
      <c r="AQJ60" s="7">
        <f t="shared" si="830"/>
        <v>0</v>
      </c>
      <c r="AQK60" s="7">
        <f t="shared" si="831"/>
        <v>0</v>
      </c>
      <c r="AQL60" s="7">
        <f t="shared" si="832"/>
        <v>0</v>
      </c>
      <c r="AQM60" s="7">
        <f t="shared" si="833"/>
        <v>0</v>
      </c>
      <c r="AQN60" s="7">
        <f t="shared" si="834"/>
        <v>0</v>
      </c>
      <c r="AQO60" s="7">
        <f t="shared" si="835"/>
        <v>165.8609755936107</v>
      </c>
      <c r="AQP60" s="7">
        <f t="shared" si="836"/>
        <v>0</v>
      </c>
      <c r="AQQ60" s="7">
        <f t="shared" si="837"/>
        <v>0</v>
      </c>
      <c r="AQR60" s="7">
        <f t="shared" si="838"/>
        <v>13.8092694269603</v>
      </c>
      <c r="AQS60" s="7">
        <f t="shared" si="839"/>
        <v>0</v>
      </c>
      <c r="AQT60" s="7">
        <f t="shared" si="840"/>
        <v>0</v>
      </c>
      <c r="AQU60" s="7">
        <f t="shared" si="841"/>
        <v>0</v>
      </c>
      <c r="AQV60" s="7">
        <f t="shared" si="842"/>
        <v>0</v>
      </c>
      <c r="AQW60" s="7">
        <f t="shared" si="843"/>
        <v>0</v>
      </c>
      <c r="AQX60" s="7">
        <f t="shared" si="844"/>
        <v>0</v>
      </c>
      <c r="AQY60" s="7">
        <f t="shared" si="845"/>
        <v>0</v>
      </c>
      <c r="AQZ60" s="7">
        <f t="shared" si="846"/>
        <v>18.507792592145115</v>
      </c>
      <c r="ARA60" s="7">
        <f t="shared" si="847"/>
        <v>0</v>
      </c>
      <c r="ARB60" s="7">
        <f t="shared" si="848"/>
        <v>0</v>
      </c>
      <c r="ARC60" s="7">
        <f t="shared" si="849"/>
        <v>0</v>
      </c>
      <c r="ARD60" s="7">
        <f t="shared" si="850"/>
        <v>135.92189934161124</v>
      </c>
      <c r="ARE60" s="7">
        <f t="shared" si="851"/>
        <v>0</v>
      </c>
      <c r="ARF60" s="7">
        <f t="shared" si="852"/>
        <v>0</v>
      </c>
      <c r="ARG60" s="7">
        <f t="shared" si="853"/>
        <v>0</v>
      </c>
      <c r="ARH60" s="7">
        <f t="shared" si="854"/>
        <v>0</v>
      </c>
      <c r="ARI60" s="7">
        <f t="shared" si="855"/>
        <v>56.812669861650427</v>
      </c>
      <c r="ARJ60" s="7">
        <f t="shared" si="856"/>
        <v>0</v>
      </c>
      <c r="ARK60" s="7">
        <f t="shared" si="857"/>
        <v>0</v>
      </c>
      <c r="ARL60" s="7">
        <f t="shared" si="858"/>
        <v>0</v>
      </c>
      <c r="ARM60" s="7">
        <f t="shared" si="859"/>
        <v>0</v>
      </c>
      <c r="ARN60" s="7">
        <f t="shared" si="860"/>
        <v>0</v>
      </c>
      <c r="ARO60" s="7">
        <f t="shared" si="861"/>
        <v>54.166277780237444</v>
      </c>
      <c r="ARP60" s="7">
        <f t="shared" si="862"/>
        <v>0</v>
      </c>
      <c r="ARQ60" s="7">
        <f t="shared" si="863"/>
        <v>0</v>
      </c>
      <c r="ARR60" s="7">
        <f t="shared" si="864"/>
        <v>0</v>
      </c>
      <c r="ARS60" s="7">
        <f t="shared" si="865"/>
        <v>0</v>
      </c>
      <c r="ART60" s="7">
        <f t="shared" si="866"/>
        <v>0</v>
      </c>
      <c r="ARU60" s="7">
        <f t="shared" si="867"/>
        <v>0</v>
      </c>
      <c r="ARV60" s="7">
        <f t="shared" si="868"/>
        <v>0</v>
      </c>
      <c r="ARW60" s="7">
        <f t="shared" si="869"/>
        <v>0</v>
      </c>
      <c r="ARX60" s="7">
        <f t="shared" si="870"/>
        <v>18.320379060400924</v>
      </c>
      <c r="ARY60" s="7">
        <f t="shared" si="871"/>
        <v>0</v>
      </c>
      <c r="ARZ60" s="7">
        <f t="shared" si="872"/>
        <v>0</v>
      </c>
      <c r="ASA60" s="7">
        <f t="shared" si="873"/>
        <v>0</v>
      </c>
      <c r="ASB60" s="7">
        <f t="shared" si="874"/>
        <v>0</v>
      </c>
      <c r="ASC60" s="7">
        <f t="shared" si="875"/>
        <v>0</v>
      </c>
      <c r="ASD60" s="7">
        <f t="shared" si="876"/>
        <v>0</v>
      </c>
      <c r="ASE60" s="7">
        <f t="shared" si="877"/>
        <v>0</v>
      </c>
      <c r="ASF60" s="7">
        <f t="shared" si="878"/>
        <v>0</v>
      </c>
      <c r="ASG60" s="7">
        <f t="shared" si="879"/>
        <v>0</v>
      </c>
      <c r="ASH60" s="7">
        <f t="shared" si="880"/>
        <v>0</v>
      </c>
      <c r="ASI60" s="7">
        <f t="shared" si="881"/>
        <v>0</v>
      </c>
      <c r="ASJ60" s="7">
        <f t="shared" si="882"/>
        <v>0</v>
      </c>
      <c r="ASK60" s="7">
        <f t="shared" si="883"/>
        <v>0</v>
      </c>
      <c r="ASL60" s="7">
        <f t="shared" si="884"/>
        <v>0</v>
      </c>
      <c r="ASM60" s="7">
        <f t="shared" si="885"/>
        <v>0</v>
      </c>
      <c r="ASN60" s="7">
        <f t="shared" si="886"/>
        <v>0</v>
      </c>
      <c r="ASO60" s="7">
        <f t="shared" si="887"/>
        <v>77.107954329426093</v>
      </c>
      <c r="ASP60" s="7">
        <f t="shared" si="888"/>
        <v>0</v>
      </c>
      <c r="ASQ60" s="7">
        <f t="shared" si="889"/>
        <v>0</v>
      </c>
      <c r="ASR60" s="7">
        <f t="shared" si="890"/>
        <v>0</v>
      </c>
      <c r="ASS60" s="7">
        <f t="shared" si="891"/>
        <v>0</v>
      </c>
      <c r="AST60" s="7">
        <f t="shared" si="892"/>
        <v>0</v>
      </c>
      <c r="ASU60" s="7">
        <f t="shared" si="893"/>
        <v>113.43886796809808</v>
      </c>
      <c r="ASV60" s="7">
        <f t="shared" si="894"/>
        <v>0</v>
      </c>
      <c r="ASW60" s="7">
        <f t="shared" si="895"/>
        <v>0</v>
      </c>
      <c r="ASX60" s="7">
        <f t="shared" si="896"/>
        <v>0</v>
      </c>
      <c r="ASY60" s="7">
        <f t="shared" si="897"/>
        <v>0</v>
      </c>
      <c r="ASZ60" s="7">
        <f t="shared" si="898"/>
        <v>0</v>
      </c>
      <c r="ATA60" s="7">
        <f t="shared" si="899"/>
        <v>339.56883333040031</v>
      </c>
      <c r="ATB60" s="7">
        <f t="shared" si="900"/>
        <v>0</v>
      </c>
      <c r="ATC60" s="7">
        <f t="shared" si="901"/>
        <v>0</v>
      </c>
      <c r="ATD60" s="7">
        <f t="shared" si="902"/>
        <v>0</v>
      </c>
      <c r="ATE60" s="7">
        <f t="shared" si="903"/>
        <v>0</v>
      </c>
      <c r="ATF60" s="7">
        <f t="shared" si="904"/>
        <v>0</v>
      </c>
      <c r="ATG60" s="7">
        <f t="shared" si="905"/>
        <v>0</v>
      </c>
      <c r="ATH60" s="7">
        <f t="shared" si="906"/>
        <v>0</v>
      </c>
      <c r="ATI60" s="7">
        <f t="shared" si="907"/>
        <v>0</v>
      </c>
      <c r="ATJ60" s="7">
        <f t="shared" si="908"/>
        <v>0</v>
      </c>
      <c r="ATK60" s="2">
        <f t="shared" si="909"/>
        <v>28311.999999999989</v>
      </c>
      <c r="ATL60" s="27" t="str">
        <f t="shared" si="910"/>
        <v>N</v>
      </c>
    </row>
    <row r="61" spans="2:1208" x14ac:dyDescent="0.3">
      <c r="B61" s="2">
        <v>8400</v>
      </c>
      <c r="C61" s="7" t="s">
        <v>63</v>
      </c>
      <c r="D61" s="7">
        <v>58</v>
      </c>
      <c r="E61" s="7" t="str">
        <f t="shared" si="307"/>
        <v>S</v>
      </c>
      <c r="F61" s="7">
        <f>IFERROR('PNAD 2015 | renda (SCN65)'!F60/'PNAD 2015 | renda (SCN65)'!$KR60,"")</f>
        <v>3.82148557238141E-6</v>
      </c>
      <c r="G61" s="7">
        <f>IFERROR('PNAD 2015 | renda (SCN65)'!G60/'PNAD 2015 | renda (SCN65)'!$KR60,"")</f>
        <v>0</v>
      </c>
      <c r="H61" s="7">
        <f>IFERROR('PNAD 2015 | renda (SCN65)'!H60/'PNAD 2015 | renda (SCN65)'!$KR60,"")</f>
        <v>0</v>
      </c>
      <c r="I61" s="7">
        <f>IFERROR('PNAD 2015 | renda (SCN65)'!I60/'PNAD 2015 | renda (SCN65)'!$KR60,"")</f>
        <v>3.867221436944486E-6</v>
      </c>
      <c r="J61" s="7">
        <f>IFERROR('PNAD 2015 | renda (SCN65)'!J60/'PNAD 2015 | renda (SCN65)'!$KR60,"")</f>
        <v>0</v>
      </c>
      <c r="K61" s="7">
        <f>IFERROR('PNAD 2015 | renda (SCN65)'!K60/'PNAD 2015 | renda (SCN65)'!$KR60,"")</f>
        <v>0</v>
      </c>
      <c r="L61" s="7">
        <f>IFERROR('PNAD 2015 | renda (SCN65)'!L60/'PNAD 2015 | renda (SCN65)'!$KR60,"")</f>
        <v>5.942867423698724E-5</v>
      </c>
      <c r="M61" s="7">
        <f>IFERROR('PNAD 2015 | renda (SCN65)'!M60/'PNAD 2015 | renda (SCN65)'!$KR60,"")</f>
        <v>2.4712612152248403E-5</v>
      </c>
      <c r="N61" s="7">
        <f>IFERROR('PNAD 2015 | renda (SCN65)'!N60/'PNAD 2015 | renda (SCN65)'!$KR60,"")</f>
        <v>5.6280522226228878E-6</v>
      </c>
      <c r="O61" s="7">
        <f>IFERROR('PNAD 2015 | renda (SCN65)'!O60/'PNAD 2015 | renda (SCN65)'!$KR60,"")</f>
        <v>9.9790574713901271E-5</v>
      </c>
      <c r="P61" s="7">
        <f>IFERROR('PNAD 2015 | renda (SCN65)'!P60/'PNAD 2015 | renda (SCN65)'!$KR60,"")</f>
        <v>3.0166868089531604E-4</v>
      </c>
      <c r="Q61" s="7">
        <f>IFERROR('PNAD 2015 | renda (SCN65)'!Q60/'PNAD 2015 | renda (SCN65)'!$KR60,"")</f>
        <v>1.1552625300496381E-4</v>
      </c>
      <c r="R61" s="7">
        <f>IFERROR('PNAD 2015 | renda (SCN65)'!R60/'PNAD 2015 | renda (SCN65)'!$KR60,"")</f>
        <v>2.9081149482431486E-4</v>
      </c>
      <c r="S61" s="7">
        <f>IFERROR('PNAD 2015 | renda (SCN65)'!S60/'PNAD 2015 | renda (SCN65)'!$KR60,"")</f>
        <v>1.0503292114537556E-3</v>
      </c>
      <c r="T61" s="7">
        <f>IFERROR('PNAD 2015 | renda (SCN65)'!T60/'PNAD 2015 | renda (SCN65)'!$KR60,"")</f>
        <v>1.4364872794852594E-4</v>
      </c>
      <c r="U61" s="7">
        <f>IFERROR('PNAD 2015 | renda (SCN65)'!U60/'PNAD 2015 | renda (SCN65)'!$KR60,"")</f>
        <v>3.1286126330644641E-4</v>
      </c>
      <c r="V61" s="7">
        <f>IFERROR('PNAD 2015 | renda (SCN65)'!V60/'PNAD 2015 | renda (SCN65)'!$KR60,"")</f>
        <v>1.3802092981403953E-3</v>
      </c>
      <c r="W61" s="7">
        <f>IFERROR('PNAD 2015 | renda (SCN65)'!W60/'PNAD 2015 | renda (SCN65)'!$KR60,"")</f>
        <v>1.3948168251055686E-4</v>
      </c>
      <c r="X61" s="7">
        <f>IFERROR('PNAD 2015 | renda (SCN65)'!X60/'PNAD 2015 | renda (SCN65)'!$KR60,"")</f>
        <v>4.1193022771279694E-4</v>
      </c>
      <c r="Y61" s="7">
        <f>IFERROR('PNAD 2015 | renda (SCN65)'!Y60/'PNAD 2015 | renda (SCN65)'!$KR60,"")</f>
        <v>2.3995067254881041E-3</v>
      </c>
      <c r="Z61" s="7">
        <f>IFERROR('PNAD 2015 | renda (SCN65)'!Z60/'PNAD 2015 | renda (SCN65)'!$KR60,"")</f>
        <v>5.1305730602448584E-4</v>
      </c>
      <c r="AA61" s="7">
        <f>IFERROR('PNAD 2015 | renda (SCN65)'!AA60/'PNAD 2015 | renda (SCN65)'!$KR60,"")</f>
        <v>5.1693215010552415E-4</v>
      </c>
      <c r="AB61" s="7">
        <f>IFERROR('PNAD 2015 | renda (SCN65)'!AB60/'PNAD 2015 | renda (SCN65)'!$KR60,"")</f>
        <v>2.6536888745601248E-3</v>
      </c>
      <c r="AC61" s="7">
        <f>IFERROR('PNAD 2015 | renda (SCN65)'!AC60/'PNAD 2015 | renda (SCN65)'!$KR60,"")</f>
        <v>4.1495641741805375E-4</v>
      </c>
      <c r="AD61" s="7">
        <f>IFERROR('PNAD 2015 | renda (SCN65)'!AD60/'PNAD 2015 | renda (SCN65)'!$KR60,"")</f>
        <v>2.6232567384561277E-4</v>
      </c>
      <c r="AE61" s="7">
        <f>IFERROR('PNAD 2015 | renda (SCN65)'!AE60/'PNAD 2015 | renda (SCN65)'!$KR60,"")</f>
        <v>2.2618824272550809E-3</v>
      </c>
      <c r="AF61" s="7">
        <f>IFERROR('PNAD 2015 | renda (SCN65)'!AF60/'PNAD 2015 | renda (SCN65)'!$KR60,"")</f>
        <v>4.767379477986748E-4</v>
      </c>
      <c r="AG61" s="7">
        <f>IFERROR('PNAD 2015 | renda (SCN65)'!AG60/'PNAD 2015 | renda (SCN65)'!$KR60,"")</f>
        <v>7.3655831261877679E-4</v>
      </c>
      <c r="AH61" s="7">
        <f>IFERROR('PNAD 2015 | renda (SCN65)'!AH60/'PNAD 2015 | renda (SCN65)'!$KR60,"")</f>
        <v>4.2908600459854295E-3</v>
      </c>
      <c r="AI61" s="7">
        <f>IFERROR('PNAD 2015 | renda (SCN65)'!AI60/'PNAD 2015 | renda (SCN65)'!$KR60,"")</f>
        <v>9.1195535321817096E-4</v>
      </c>
      <c r="AJ61" s="7">
        <f>IFERROR('PNAD 2015 | renda (SCN65)'!AJ60/'PNAD 2015 | renda (SCN65)'!$KR60,"")</f>
        <v>2.24801937852974E-4</v>
      </c>
      <c r="AK61" s="7">
        <f>IFERROR('PNAD 2015 | renda (SCN65)'!AK60/'PNAD 2015 | renda (SCN65)'!$KR60,"")</f>
        <v>2.3544365718425578E-3</v>
      </c>
      <c r="AL61" s="7">
        <f>IFERROR('PNAD 2015 | renda (SCN65)'!AL60/'PNAD 2015 | renda (SCN65)'!$KR60,"")</f>
        <v>4.8543538470975298E-4</v>
      </c>
      <c r="AM61" s="7">
        <f>IFERROR('PNAD 2015 | renda (SCN65)'!AM60/'PNAD 2015 | renda (SCN65)'!$KR60,"")</f>
        <v>2.9648274203013621E-4</v>
      </c>
      <c r="AN61" s="7">
        <f>IFERROR('PNAD 2015 | renda (SCN65)'!AN60/'PNAD 2015 | renda (SCN65)'!$KR60,"")</f>
        <v>3.6199199946078432E-3</v>
      </c>
      <c r="AO61" s="7">
        <f>IFERROR('PNAD 2015 | renda (SCN65)'!AO60/'PNAD 2015 | renda (SCN65)'!$KR60,"")</f>
        <v>1.0473462167316973E-3</v>
      </c>
      <c r="AP61" s="7">
        <f>IFERROR('PNAD 2015 | renda (SCN65)'!AP60/'PNAD 2015 | renda (SCN65)'!$KR60,"")</f>
        <v>3.6530505467210621E-4</v>
      </c>
      <c r="AQ61" s="7">
        <f>IFERROR('PNAD 2015 | renda (SCN65)'!AQ60/'PNAD 2015 | renda (SCN65)'!$KR60,"")</f>
        <v>4.2592159094705113E-3</v>
      </c>
      <c r="AR61" s="7">
        <f>IFERROR('PNAD 2015 | renda (SCN65)'!AR60/'PNAD 2015 | renda (SCN65)'!$KR60,"")</f>
        <v>1.5649186689411045E-3</v>
      </c>
      <c r="AS61" s="7">
        <f>IFERROR('PNAD 2015 | renda (SCN65)'!AS60/'PNAD 2015 | renda (SCN65)'!$KR60,"")</f>
        <v>7.4098452795593665E-4</v>
      </c>
      <c r="AT61" s="7">
        <f>IFERROR('PNAD 2015 | renda (SCN65)'!AT60/'PNAD 2015 | renda (SCN65)'!$KR60,"")</f>
        <v>5.0287980571851925E-3</v>
      </c>
      <c r="AU61" s="7">
        <f>IFERROR('PNAD 2015 | renda (SCN65)'!AU60/'PNAD 2015 | renda (SCN65)'!$KR60,"")</f>
        <v>1.3911173018386887E-3</v>
      </c>
      <c r="AV61" s="7">
        <f>IFERROR('PNAD 2015 | renda (SCN65)'!AV60/'PNAD 2015 | renda (SCN65)'!$KR60,"")</f>
        <v>3.4297578923986696E-4</v>
      </c>
      <c r="AW61" s="7">
        <f>IFERROR('PNAD 2015 | renda (SCN65)'!AW60/'PNAD 2015 | renda (SCN65)'!$KR60,"")</f>
        <v>3.3219178055216669E-3</v>
      </c>
      <c r="AX61" s="7">
        <f>IFERROR('PNAD 2015 | renda (SCN65)'!AX60/'PNAD 2015 | renda (SCN65)'!$KR60,"")</f>
        <v>1.0862064563221235E-3</v>
      </c>
      <c r="AY61" s="7">
        <f>IFERROR('PNAD 2015 | renda (SCN65)'!AY60/'PNAD 2015 | renda (SCN65)'!$KR60,"")</f>
        <v>2.383041814245397E-4</v>
      </c>
      <c r="AZ61" s="7">
        <f>IFERROR('PNAD 2015 | renda (SCN65)'!AZ60/'PNAD 2015 | renda (SCN65)'!$KR60,"")</f>
        <v>5.5413395642926622E-3</v>
      </c>
      <c r="BA61" s="7">
        <f>IFERROR('PNAD 2015 | renda (SCN65)'!BA60/'PNAD 2015 | renda (SCN65)'!$KR60,"")</f>
        <v>1.5586452328518693E-3</v>
      </c>
      <c r="BB61" s="7">
        <f>IFERROR('PNAD 2015 | renda (SCN65)'!BB60/'PNAD 2015 | renda (SCN65)'!$KR60,"")</f>
        <v>5.5888210143532284E-4</v>
      </c>
      <c r="BC61" s="7">
        <f>IFERROR('PNAD 2015 | renda (SCN65)'!BC60/'PNAD 2015 | renda (SCN65)'!$KR60,"")</f>
        <v>5.2630546145959007E-3</v>
      </c>
      <c r="BD61" s="7">
        <f>IFERROR('PNAD 2015 | renda (SCN65)'!BD60/'PNAD 2015 | renda (SCN65)'!$KR60,"")</f>
        <v>1.493728254867313E-3</v>
      </c>
      <c r="BE61" s="7">
        <f>IFERROR('PNAD 2015 | renda (SCN65)'!BE60/'PNAD 2015 | renda (SCN65)'!$KR60,"")</f>
        <v>1.448861371730936E-4</v>
      </c>
      <c r="BF61" s="7">
        <f>IFERROR('PNAD 2015 | renda (SCN65)'!BF60/'PNAD 2015 | renda (SCN65)'!$KR60,"")</f>
        <v>4.8810051517309792E-3</v>
      </c>
      <c r="BG61" s="7">
        <f>IFERROR('PNAD 2015 | renda (SCN65)'!BG60/'PNAD 2015 | renda (SCN65)'!$KR60,"")</f>
        <v>1.4723670652349921E-3</v>
      </c>
      <c r="BH61" s="7">
        <f>IFERROR('PNAD 2015 | renda (SCN65)'!BH60/'PNAD 2015 | renda (SCN65)'!$KR60,"")</f>
        <v>3.9263731551127297E-4</v>
      </c>
      <c r="BI61" s="7">
        <f>IFERROR('PNAD 2015 | renda (SCN65)'!BI60/'PNAD 2015 | renda (SCN65)'!$KR60,"")</f>
        <v>5.3685672541429154E-3</v>
      </c>
      <c r="BJ61" s="7">
        <f>IFERROR('PNAD 2015 | renda (SCN65)'!BJ60/'PNAD 2015 | renda (SCN65)'!$KR60,"")</f>
        <v>2.64305528604921E-3</v>
      </c>
      <c r="BK61" s="7">
        <f>IFERROR('PNAD 2015 | renda (SCN65)'!BK60/'PNAD 2015 | renda (SCN65)'!$KR60,"")</f>
        <v>6.6471489203427929E-4</v>
      </c>
      <c r="BL61" s="7">
        <f>IFERROR('PNAD 2015 | renda (SCN65)'!BL60/'PNAD 2015 | renda (SCN65)'!$KR60,"")</f>
        <v>5.6820281654514108E-3</v>
      </c>
      <c r="BM61" s="7">
        <f>IFERROR('PNAD 2015 | renda (SCN65)'!BM60/'PNAD 2015 | renda (SCN65)'!$KR60,"")</f>
        <v>1.8964731964470256E-3</v>
      </c>
      <c r="BN61" s="7">
        <f>IFERROR('PNAD 2015 | renda (SCN65)'!BN60/'PNAD 2015 | renda (SCN65)'!$KR60,"")</f>
        <v>1.5522752432707787E-4</v>
      </c>
      <c r="BO61" s="7">
        <f>IFERROR('PNAD 2015 | renda (SCN65)'!BO60/'PNAD 2015 | renda (SCN65)'!$KR60,"")</f>
        <v>5.2471029613888453E-3</v>
      </c>
      <c r="BP61" s="7">
        <f>IFERROR('PNAD 2015 | renda (SCN65)'!BP60/'PNAD 2015 | renda (SCN65)'!$KR60,"")</f>
        <v>2.7265511885718333E-3</v>
      </c>
      <c r="BQ61" s="7">
        <f>IFERROR('PNAD 2015 | renda (SCN65)'!BQ60/'PNAD 2015 | renda (SCN65)'!$KR60,"")</f>
        <v>2.1462824886905434E-4</v>
      </c>
      <c r="BR61" s="7">
        <f>IFERROR('PNAD 2015 | renda (SCN65)'!BR60/'PNAD 2015 | renda (SCN65)'!$KR60,"")</f>
        <v>4.5580565894070106E-3</v>
      </c>
      <c r="BS61" s="7">
        <f>IFERROR('PNAD 2015 | renda (SCN65)'!BS60/'PNAD 2015 | renda (SCN65)'!$KR60,"")</f>
        <v>2.9269174703413017E-3</v>
      </c>
      <c r="BT61" s="7">
        <f>IFERROR('PNAD 2015 | renda (SCN65)'!BT60/'PNAD 2015 | renda (SCN65)'!$KR60,"")</f>
        <v>2.6928260702192944E-4</v>
      </c>
      <c r="BU61" s="7">
        <f>IFERROR('PNAD 2015 | renda (SCN65)'!BU60/'PNAD 2015 | renda (SCN65)'!$KR60,"")</f>
        <v>4.5420083827080997E-3</v>
      </c>
      <c r="BV61" s="7">
        <f>IFERROR('PNAD 2015 | renda (SCN65)'!BV60/'PNAD 2015 | renda (SCN65)'!$KR60,"")</f>
        <v>2.3505083692528625E-3</v>
      </c>
      <c r="BW61" s="7">
        <f>IFERROR('PNAD 2015 | renda (SCN65)'!BW60/'PNAD 2015 | renda (SCN65)'!$KR60,"")</f>
        <v>3.2314166930767991E-4</v>
      </c>
      <c r="BX61" s="7">
        <f>IFERROR('PNAD 2015 | renda (SCN65)'!BX60/'PNAD 2015 | renda (SCN65)'!$KR60,"")</f>
        <v>3.7840456854738038E-3</v>
      </c>
      <c r="BY61" s="7">
        <f>IFERROR('PNAD 2015 | renda (SCN65)'!BY60/'PNAD 2015 | renda (SCN65)'!$KR60,"")</f>
        <v>2.2752118908938531E-3</v>
      </c>
      <c r="BZ61" s="7">
        <f>IFERROR('PNAD 2015 | renda (SCN65)'!BZ60/'PNAD 2015 | renda (SCN65)'!$KR60,"")</f>
        <v>1.3446598269680626E-4</v>
      </c>
      <c r="CA61" s="7">
        <f>IFERROR('PNAD 2015 | renda (SCN65)'!CA60/'PNAD 2015 | renda (SCN65)'!$KR60,"")</f>
        <v>3.9076214506418693E-3</v>
      </c>
      <c r="CB61" s="7">
        <f>IFERROR('PNAD 2015 | renda (SCN65)'!CB60/'PNAD 2015 | renda (SCN65)'!$KR60,"")</f>
        <v>2.6752228441252394E-3</v>
      </c>
      <c r="CC61" s="7">
        <f>IFERROR('PNAD 2015 | renda (SCN65)'!CC60/'PNAD 2015 | renda (SCN65)'!$KR60,"")</f>
        <v>4.2075216781074125E-4</v>
      </c>
      <c r="CD61" s="7">
        <f>IFERROR('PNAD 2015 | renda (SCN65)'!CD60/'PNAD 2015 | renda (SCN65)'!$KR60,"")</f>
        <v>8.7986300523053389E-3</v>
      </c>
      <c r="CE61" s="7">
        <f>IFERROR('PNAD 2015 | renda (SCN65)'!CE60/'PNAD 2015 | renda (SCN65)'!$KR60,"")</f>
        <v>3.534587034858603E-3</v>
      </c>
      <c r="CF61" s="7">
        <f>IFERROR('PNAD 2015 | renda (SCN65)'!CF60/'PNAD 2015 | renda (SCN65)'!$KR60,"")</f>
        <v>1.555807068367594E-4</v>
      </c>
      <c r="CG61" s="7">
        <f>IFERROR('PNAD 2015 | renda (SCN65)'!CG60/'PNAD 2015 | renda (SCN65)'!$KR60,"")</f>
        <v>3.5184575199560249E-3</v>
      </c>
      <c r="CH61" s="7">
        <f>IFERROR('PNAD 2015 | renda (SCN65)'!CH60/'PNAD 2015 | renda (SCN65)'!$KR60,"")</f>
        <v>2.7967887721338939E-3</v>
      </c>
      <c r="CI61" s="7">
        <f>IFERROR('PNAD 2015 | renda (SCN65)'!CI60/'PNAD 2015 | renda (SCN65)'!$KR60,"")</f>
        <v>1.4483531954580128E-4</v>
      </c>
      <c r="CJ61" s="7">
        <f>IFERROR('PNAD 2015 | renda (SCN65)'!CJ60/'PNAD 2015 | renda (SCN65)'!$KR60,"")</f>
        <v>6.0954524314066017E-3</v>
      </c>
      <c r="CK61" s="7">
        <f>IFERROR('PNAD 2015 | renda (SCN65)'!CK60/'PNAD 2015 | renda (SCN65)'!$KR60,"")</f>
        <v>2.5618842899752096E-3</v>
      </c>
      <c r="CL61" s="7">
        <f>IFERROR('PNAD 2015 | renda (SCN65)'!CL60/'PNAD 2015 | renda (SCN65)'!$KR60,"")</f>
        <v>3.0237758679604372E-4</v>
      </c>
      <c r="CM61" s="7">
        <f>IFERROR('PNAD 2015 | renda (SCN65)'!CM60/'PNAD 2015 | renda (SCN65)'!$KR60,"")</f>
        <v>4.0076356229158568E-3</v>
      </c>
      <c r="CN61" s="7">
        <f>IFERROR('PNAD 2015 | renda (SCN65)'!CN60/'PNAD 2015 | renda (SCN65)'!$KR60,"")</f>
        <v>2.5074001708737634E-3</v>
      </c>
      <c r="CO61" s="7">
        <f>IFERROR('PNAD 2015 | renda (SCN65)'!CO60/'PNAD 2015 | renda (SCN65)'!$KR60,"")</f>
        <v>1.2377141303314046E-4</v>
      </c>
      <c r="CP61" s="7">
        <f>IFERROR('PNAD 2015 | renda (SCN65)'!CP60/'PNAD 2015 | renda (SCN65)'!$KR60,"")</f>
        <v>5.085256441106945E-3</v>
      </c>
      <c r="CQ61" s="7">
        <f>IFERROR('PNAD 2015 | renda (SCN65)'!CQ60/'PNAD 2015 | renda (SCN65)'!$KR60,"")</f>
        <v>4.1319736524933056E-3</v>
      </c>
      <c r="CR61" s="7">
        <f>IFERROR('PNAD 2015 | renda (SCN65)'!CR60/'PNAD 2015 | renda (SCN65)'!$KR60,"")</f>
        <v>2.9099443828256718E-4</v>
      </c>
      <c r="CS61" s="7">
        <f>IFERROR('PNAD 2015 | renda (SCN65)'!CS60/'PNAD 2015 | renda (SCN65)'!$KR60,"")</f>
        <v>4.586694863267589E-3</v>
      </c>
      <c r="CT61" s="7">
        <f>IFERROR('PNAD 2015 | renda (SCN65)'!CT60/'PNAD 2015 | renda (SCN65)'!$KR60,"")</f>
        <v>2.5691588333221029E-3</v>
      </c>
      <c r="CU61" s="7">
        <f>IFERROR('PNAD 2015 | renda (SCN65)'!CU60/'PNAD 2015 | renda (SCN65)'!$KR60,"")</f>
        <v>1.7865699139019554E-4</v>
      </c>
      <c r="CV61" s="7">
        <f>IFERROR('PNAD 2015 | renda (SCN65)'!CV60/'PNAD 2015 | renda (SCN65)'!$KR60,"")</f>
        <v>4.5605161625679579E-3</v>
      </c>
      <c r="CW61" s="7">
        <f>IFERROR('PNAD 2015 | renda (SCN65)'!CW60/'PNAD 2015 | renda (SCN65)'!$KR60,"")</f>
        <v>4.9266927395481275E-3</v>
      </c>
      <c r="CX61" s="7">
        <f>IFERROR('PNAD 2015 | renda (SCN65)'!CX60/'PNAD 2015 | renda (SCN65)'!$KR60,"")</f>
        <v>1.9544459456620884E-4</v>
      </c>
      <c r="CY61" s="7">
        <f>IFERROR('PNAD 2015 | renda (SCN65)'!CY60/'PNAD 2015 | renda (SCN65)'!$KR60,"")</f>
        <v>5.3333938334125461E-3</v>
      </c>
      <c r="CZ61" s="7">
        <f>IFERROR('PNAD 2015 | renda (SCN65)'!CZ60/'PNAD 2015 | renda (SCN65)'!$KR60,"")</f>
        <v>4.3456948067151927E-3</v>
      </c>
      <c r="DA61" s="7">
        <f>IFERROR('PNAD 2015 | renda (SCN65)'!DA60/'PNAD 2015 | renda (SCN65)'!$KR60,"")</f>
        <v>2.4981183312488241E-4</v>
      </c>
      <c r="DB61" s="7">
        <f>IFERROR('PNAD 2015 | renda (SCN65)'!DB60/'PNAD 2015 | renda (SCN65)'!$KR60,"")</f>
        <v>4.5376482302864202E-3</v>
      </c>
      <c r="DC61" s="7">
        <f>IFERROR('PNAD 2015 | renda (SCN65)'!DC60/'PNAD 2015 | renda (SCN65)'!$KR60,"")</f>
        <v>3.6108744569498127E-3</v>
      </c>
      <c r="DD61" s="7">
        <f>IFERROR('PNAD 2015 | renda (SCN65)'!DD60/'PNAD 2015 | renda (SCN65)'!$KR60,"")</f>
        <v>4.9196036805408498E-4</v>
      </c>
      <c r="DE61" s="7">
        <f>IFERROR('PNAD 2015 | renda (SCN65)'!DE60/'PNAD 2015 | renda (SCN65)'!$KR60,"")</f>
        <v>3.4659984833021774E-3</v>
      </c>
      <c r="DF61" s="7">
        <f>IFERROR('PNAD 2015 | renda (SCN65)'!DF60/'PNAD 2015 | renda (SCN65)'!$KR60,"")</f>
        <v>2.59635896833031E-3</v>
      </c>
      <c r="DG61" s="7">
        <f>IFERROR('PNAD 2015 | renda (SCN65)'!DG60/'PNAD 2015 | renda (SCN65)'!$KR60,"")</f>
        <v>1.3515964330934623E-4</v>
      </c>
      <c r="DH61" s="7">
        <f>IFERROR('PNAD 2015 | renda (SCN65)'!DH60/'PNAD 2015 | renda (SCN65)'!$KR60,"")</f>
        <v>4.1552506666745464E-3</v>
      </c>
      <c r="DI61" s="7">
        <f>IFERROR('PNAD 2015 | renda (SCN65)'!DI60/'PNAD 2015 | renda (SCN65)'!$KR60,"")</f>
        <v>2.6944954292758465E-3</v>
      </c>
      <c r="DJ61" s="7">
        <f>IFERROR('PNAD 2015 | renda (SCN65)'!DJ60/'PNAD 2015 | renda (SCN65)'!$KR60,"")</f>
        <v>0</v>
      </c>
      <c r="DK61" s="7">
        <f>IFERROR('PNAD 2015 | renda (SCN65)'!DK60/'PNAD 2015 | renda (SCN65)'!$KR60,"")</f>
        <v>3.7877655357916006E-3</v>
      </c>
      <c r="DL61" s="7">
        <f>IFERROR('PNAD 2015 | renda (SCN65)'!DL60/'PNAD 2015 | renda (SCN65)'!$KR60,"")</f>
        <v>3.8473771534868403E-3</v>
      </c>
      <c r="DM61" s="7">
        <f>IFERROR('PNAD 2015 | renda (SCN65)'!DM60/'PNAD 2015 | renda (SCN65)'!$KR60,"")</f>
        <v>0</v>
      </c>
      <c r="DN61" s="7">
        <f>IFERROR('PNAD 2015 | renda (SCN65)'!DN60/'PNAD 2015 | renda (SCN65)'!$KR60,"")</f>
        <v>1.9915834676873054E-3</v>
      </c>
      <c r="DO61" s="7">
        <f>IFERROR('PNAD 2015 | renda (SCN65)'!DO60/'PNAD 2015 | renda (SCN65)'!$KR60,"")</f>
        <v>2.4384863865026672E-3</v>
      </c>
      <c r="DP61" s="7">
        <f>IFERROR('PNAD 2015 | renda (SCN65)'!DP60/'PNAD 2015 | renda (SCN65)'!$KR60,"")</f>
        <v>2.3394402900285986E-4</v>
      </c>
      <c r="DQ61" s="7">
        <f>IFERROR('PNAD 2015 | renda (SCN65)'!DQ60/'PNAD 2015 | renda (SCN65)'!$KR60,"")</f>
        <v>6.4162641125029294E-3</v>
      </c>
      <c r="DR61" s="7">
        <f>IFERROR('PNAD 2015 | renda (SCN65)'!DR60/'PNAD 2015 | renda (SCN65)'!$KR60,"")</f>
        <v>1.0062441575132707E-2</v>
      </c>
      <c r="DS61" s="7">
        <f>IFERROR('PNAD 2015 | renda (SCN65)'!DS60/'PNAD 2015 | renda (SCN65)'!$KR60,"")</f>
        <v>8.1620732075537257E-5</v>
      </c>
      <c r="DT61" s="7">
        <f>IFERROR('PNAD 2015 | renda (SCN65)'!DT60/'PNAD 2015 | renda (SCN65)'!$KR60,"")</f>
        <v>3.6301470421004197E-3</v>
      </c>
      <c r="DU61" s="7">
        <f>IFERROR('PNAD 2015 | renda (SCN65)'!DU60/'PNAD 2015 | renda (SCN65)'!$KR60,"")</f>
        <v>3.5844569134019077E-3</v>
      </c>
      <c r="DV61" s="7">
        <f>IFERROR('PNAD 2015 | renda (SCN65)'!DV60/'PNAD 2015 | renda (SCN65)'!$KR60,"")</f>
        <v>0</v>
      </c>
      <c r="DW61" s="7">
        <f>IFERROR('PNAD 2015 | renda (SCN65)'!DW60/'PNAD 2015 | renda (SCN65)'!$KR60,"")</f>
        <v>3.9024583797089706E-3</v>
      </c>
      <c r="DX61" s="7">
        <f>IFERROR('PNAD 2015 | renda (SCN65)'!DX60/'PNAD 2015 | renda (SCN65)'!$KR60,"")</f>
        <v>4.6807989454874816E-3</v>
      </c>
      <c r="DY61" s="7">
        <f>IFERROR('PNAD 2015 | renda (SCN65)'!DY60/'PNAD 2015 | renda (SCN65)'!$KR60,"")</f>
        <v>1.0183598421241658E-4</v>
      </c>
      <c r="DZ61" s="7">
        <f>IFERROR('PNAD 2015 | renda (SCN65)'!DZ60/'PNAD 2015 | renda (SCN65)'!$KR60,"")</f>
        <v>2.3654157202190607E-3</v>
      </c>
      <c r="EA61" s="7">
        <f>IFERROR('PNAD 2015 | renda (SCN65)'!EA60/'PNAD 2015 | renda (SCN65)'!$KR60,"")</f>
        <v>3.5304631844038322E-3</v>
      </c>
      <c r="EB61" s="7">
        <f>IFERROR('PNAD 2015 | renda (SCN65)'!EB60/'PNAD 2015 | renda (SCN65)'!$KR60,"")</f>
        <v>1.2045302197095288E-4</v>
      </c>
      <c r="EC61" s="7">
        <f>IFERROR('PNAD 2015 | renda (SCN65)'!EC60/'PNAD 2015 | renda (SCN65)'!$KR60,"")</f>
        <v>4.2383857640433944E-3</v>
      </c>
      <c r="ED61" s="7">
        <f>IFERROR('PNAD 2015 | renda (SCN65)'!ED60/'PNAD 2015 | renda (SCN65)'!$KR60,"")</f>
        <v>6.8008468340883723E-3</v>
      </c>
      <c r="EE61" s="7">
        <f>IFERROR('PNAD 2015 | renda (SCN65)'!EE60/'PNAD 2015 | renda (SCN65)'!$KR60,"")</f>
        <v>1.3632082609297543E-4</v>
      </c>
      <c r="EF61" s="7">
        <f>IFERROR('PNAD 2015 | renda (SCN65)'!EF60/'PNAD 2015 | renda (SCN65)'!$KR60,"")</f>
        <v>3.8356916400909746E-3</v>
      </c>
      <c r="EG61" s="7">
        <f>IFERROR('PNAD 2015 | renda (SCN65)'!EG60/'PNAD 2015 | renda (SCN65)'!$KR60,"")</f>
        <v>6.0927387701091929E-3</v>
      </c>
      <c r="EH61" s="7">
        <f>IFERROR('PNAD 2015 | renda (SCN65)'!EH60/'PNAD 2015 | renda (SCN65)'!$KR60,"")</f>
        <v>8.0253737901374232E-5</v>
      </c>
      <c r="EI61" s="7">
        <f>IFERROR('PNAD 2015 | renda (SCN65)'!EI60/'PNAD 2015 | renda (SCN65)'!$KR60,"")</f>
        <v>3.5718261921384047E-3</v>
      </c>
      <c r="EJ61" s="7">
        <f>IFERROR('PNAD 2015 | renda (SCN65)'!EJ60/'PNAD 2015 | renda (SCN65)'!$KR60,"")</f>
        <v>4.5108952903983859E-3</v>
      </c>
      <c r="EK61" s="7">
        <f>IFERROR('PNAD 2015 | renda (SCN65)'!EK60/'PNAD 2015 | renda (SCN65)'!$KR60,"")</f>
        <v>1.6821396898162666E-4</v>
      </c>
      <c r="EL61" s="7">
        <f>IFERROR('PNAD 2015 | renda (SCN65)'!EL60/'PNAD 2015 | renda (SCN65)'!$KR60,"")</f>
        <v>1.6313169807612314E-3</v>
      </c>
      <c r="EM61" s="7">
        <f>IFERROR('PNAD 2015 | renda (SCN65)'!EM60/'PNAD 2015 | renda (SCN65)'!$KR60,"")</f>
        <v>3.1675490990958292E-3</v>
      </c>
      <c r="EN61" s="7">
        <f>IFERROR('PNAD 2015 | renda (SCN65)'!EN60/'PNAD 2015 | renda (SCN65)'!$KR60,"")</f>
        <v>0</v>
      </c>
      <c r="EO61" s="7">
        <f>IFERROR('PNAD 2015 | renda (SCN65)'!EO60/'PNAD 2015 | renda (SCN65)'!$KR60,"")</f>
        <v>2.5090034670148358E-3</v>
      </c>
      <c r="EP61" s="7">
        <f>IFERROR('PNAD 2015 | renda (SCN65)'!EP60/'PNAD 2015 | renda (SCN65)'!$KR60,"")</f>
        <v>3.8322614502487437E-3</v>
      </c>
      <c r="EQ61" s="7">
        <f>IFERROR('PNAD 2015 | renda (SCN65)'!EQ60/'PNAD 2015 | renda (SCN65)'!$KR60,"")</f>
        <v>9.3072484385858415E-5</v>
      </c>
      <c r="ER61" s="7">
        <f>IFERROR('PNAD 2015 | renda (SCN65)'!ER60/'PNAD 2015 | renda (SCN65)'!$KR60,"")</f>
        <v>2.9186951782454065E-3</v>
      </c>
      <c r="ES61" s="7">
        <f>IFERROR('PNAD 2015 | renda (SCN65)'!ES60/'PNAD 2015 | renda (SCN65)'!$KR60,"")</f>
        <v>4.5023935013523827E-3</v>
      </c>
      <c r="ET61" s="7">
        <f>IFERROR('PNAD 2015 | renda (SCN65)'!ET60/'PNAD 2015 | renda (SCN65)'!$KR60,"")</f>
        <v>1.2920889915341721E-4</v>
      </c>
      <c r="EU61" s="7">
        <f>IFERROR('PNAD 2015 | renda (SCN65)'!EU60/'PNAD 2015 | renda (SCN65)'!$KR60,"")</f>
        <v>3.8233912334048716E-3</v>
      </c>
      <c r="EV61" s="7">
        <f>IFERROR('PNAD 2015 | renda (SCN65)'!EV60/'PNAD 2015 | renda (SCN65)'!$KR60,"")</f>
        <v>3.2156327380398089E-3</v>
      </c>
      <c r="EW61" s="7">
        <f>IFERROR('PNAD 2015 | renda (SCN65)'!EW60/'PNAD 2015 | renda (SCN65)'!$KR60,"")</f>
        <v>1.2520955188551273E-4</v>
      </c>
      <c r="EX61" s="7">
        <f>IFERROR('PNAD 2015 | renda (SCN65)'!EX60/'PNAD 2015 | renda (SCN65)'!$KR60,"")</f>
        <v>5.807748434491211E-3</v>
      </c>
      <c r="EY61" s="7">
        <f>IFERROR('PNAD 2015 | renda (SCN65)'!EY60/'PNAD 2015 | renda (SCN65)'!$KR60,"")</f>
        <v>9.8910184729875707E-3</v>
      </c>
      <c r="EZ61" s="7">
        <f>IFERROR('PNAD 2015 | renda (SCN65)'!EZ60/'PNAD 2015 | renda (SCN65)'!$KR60,"")</f>
        <v>9.1194773057407715E-5</v>
      </c>
      <c r="FA61" s="7">
        <f>IFERROR('PNAD 2015 | renda (SCN65)'!FA60/'PNAD 2015 | renda (SCN65)'!$KR60,"")</f>
        <v>1.3875448226400395E-3</v>
      </c>
      <c r="FB61" s="7">
        <f>IFERROR('PNAD 2015 | renda (SCN65)'!FB60/'PNAD 2015 | renda (SCN65)'!$KR60,"")</f>
        <v>3.8608717744143119E-3</v>
      </c>
      <c r="FC61" s="7">
        <f>IFERROR('PNAD 2015 | renda (SCN65)'!FC60/'PNAD 2015 | renda (SCN65)'!$KR60,"")</f>
        <v>8.8122847487587819E-5</v>
      </c>
      <c r="FD61" s="7">
        <f>IFERROR('PNAD 2015 | renda (SCN65)'!FD60/'PNAD 2015 | renda (SCN65)'!$KR60,"")</f>
        <v>2.4839071817765305E-3</v>
      </c>
      <c r="FE61" s="7">
        <f>IFERROR('PNAD 2015 | renda (SCN65)'!FE60/'PNAD 2015 | renda (SCN65)'!$KR60,"")</f>
        <v>4.5944140608532909E-3</v>
      </c>
      <c r="FF61" s="7">
        <f>IFERROR('PNAD 2015 | renda (SCN65)'!FF60/'PNAD 2015 | renda (SCN65)'!$KR60,"")</f>
        <v>0</v>
      </c>
      <c r="FG61" s="7">
        <f>IFERROR('PNAD 2015 | renda (SCN65)'!FG60/'PNAD 2015 | renda (SCN65)'!$KR60,"")</f>
        <v>3.8277767946401976E-3</v>
      </c>
      <c r="FH61" s="7">
        <f>IFERROR('PNAD 2015 | renda (SCN65)'!FH60/'PNAD 2015 | renda (SCN65)'!$KR60,"")</f>
        <v>4.6846509216362381E-3</v>
      </c>
      <c r="FI61" s="7">
        <f>IFERROR('PNAD 2015 | renda (SCN65)'!FI60/'PNAD 2015 | renda (SCN65)'!$KR60,"")</f>
        <v>7.3820226286168292E-5</v>
      </c>
      <c r="FJ61" s="7">
        <f>IFERROR('PNAD 2015 | renda (SCN65)'!FJ60/'PNAD 2015 | renda (SCN65)'!$KR60,"")</f>
        <v>1.9710251965662029E-3</v>
      </c>
      <c r="FK61" s="7">
        <f>IFERROR('PNAD 2015 | renda (SCN65)'!FK60/'PNAD 2015 | renda (SCN65)'!$KR60,"")</f>
        <v>3.467883817274722E-3</v>
      </c>
      <c r="FL61" s="7">
        <f>IFERROR('PNAD 2015 | renda (SCN65)'!FL60/'PNAD 2015 | renda (SCN65)'!$KR60,"")</f>
        <v>0</v>
      </c>
      <c r="FM61" s="7">
        <f>IFERROR('PNAD 2015 | renda (SCN65)'!FM60/'PNAD 2015 | renda (SCN65)'!$KR60,"")</f>
        <v>4.0721943366280018E-3</v>
      </c>
      <c r="FN61" s="7">
        <f>IFERROR('PNAD 2015 | renda (SCN65)'!FN60/'PNAD 2015 | renda (SCN65)'!$KR60,"")</f>
        <v>6.1481045750441596E-3</v>
      </c>
      <c r="FO61" s="7">
        <f>IFERROR('PNAD 2015 | renda (SCN65)'!FO60/'PNAD 2015 | renda (SCN65)'!$KR60,"")</f>
        <v>0</v>
      </c>
      <c r="FP61" s="7">
        <f>IFERROR('PNAD 2015 | renda (SCN65)'!FP60/'PNAD 2015 | renda (SCN65)'!$KR60,"")</f>
        <v>2.6709033458053935E-3</v>
      </c>
      <c r="FQ61" s="7">
        <f>IFERROR('PNAD 2015 | renda (SCN65)'!FQ60/'PNAD 2015 | renda (SCN65)'!$KR60,"")</f>
        <v>6.4117210166229977E-3</v>
      </c>
      <c r="FR61" s="7">
        <f>IFERROR('PNAD 2015 | renda (SCN65)'!FR60/'PNAD 2015 | renda (SCN65)'!$KR60,"")</f>
        <v>7.4546918356448275E-5</v>
      </c>
      <c r="FS61" s="7">
        <f>IFERROR('PNAD 2015 | renda (SCN65)'!FS60/'PNAD 2015 | renda (SCN65)'!$KR60,"")</f>
        <v>2.0368619736047503E-3</v>
      </c>
      <c r="FT61" s="7">
        <f>IFERROR('PNAD 2015 | renda (SCN65)'!FT60/'PNAD 2015 | renda (SCN65)'!$KR60,"")</f>
        <v>3.5180357336494989E-3</v>
      </c>
      <c r="FU61" s="7">
        <f>IFERROR('PNAD 2015 | renda (SCN65)'!FU60/'PNAD 2015 | renda (SCN65)'!$KR60,"")</f>
        <v>0</v>
      </c>
      <c r="FV61" s="7">
        <f>IFERROR('PNAD 2015 | renda (SCN65)'!FV60/'PNAD 2015 | renda (SCN65)'!$KR60,"")</f>
        <v>2.5654694735806815E-3</v>
      </c>
      <c r="FW61" s="7">
        <f>IFERROR('PNAD 2015 | renda (SCN65)'!FW60/'PNAD 2015 | renda (SCN65)'!$KR60,"")</f>
        <v>5.1154573570067622E-3</v>
      </c>
      <c r="FX61" s="7">
        <f>IFERROR('PNAD 2015 | renda (SCN65)'!FX60/'PNAD 2015 | renda (SCN65)'!$KR60,"")</f>
        <v>0</v>
      </c>
      <c r="FY61" s="7">
        <f>IFERROR('PNAD 2015 | renda (SCN65)'!FY60/'PNAD 2015 | renda (SCN65)'!$KR60,"")</f>
        <v>4.6520971495927869E-3</v>
      </c>
      <c r="FZ61" s="7">
        <f>IFERROR('PNAD 2015 | renda (SCN65)'!FZ60/'PNAD 2015 | renda (SCN65)'!$KR60,"")</f>
        <v>8.3605719415202027E-3</v>
      </c>
      <c r="GA61" s="7">
        <f>IFERROR('PNAD 2015 | renda (SCN65)'!GA60/'PNAD 2015 | renda (SCN65)'!$KR60,"")</f>
        <v>0</v>
      </c>
      <c r="GB61" s="7">
        <f>IFERROR('PNAD 2015 | renda (SCN65)'!GB60/'PNAD 2015 | renda (SCN65)'!$KR60,"")</f>
        <v>1.8418849012096306E-3</v>
      </c>
      <c r="GC61" s="7">
        <f>IFERROR('PNAD 2015 | renda (SCN65)'!GC60/'PNAD 2015 | renda (SCN65)'!$KR60,"")</f>
        <v>4.5965763508945779E-3</v>
      </c>
      <c r="GD61" s="7">
        <f>IFERROR('PNAD 2015 | renda (SCN65)'!GD60/'PNAD 2015 | renda (SCN65)'!$KR60,"")</f>
        <v>1.2260514848678203E-4</v>
      </c>
      <c r="GE61" s="7">
        <f>IFERROR('PNAD 2015 | renda (SCN65)'!GE60/'PNAD 2015 | renda (SCN65)'!$KR60,"")</f>
        <v>3.9635741991720626E-3</v>
      </c>
      <c r="GF61" s="7">
        <f>IFERROR('PNAD 2015 | renda (SCN65)'!GF60/'PNAD 2015 | renda (SCN65)'!$KR60,"")</f>
        <v>1.0122894224559635E-2</v>
      </c>
      <c r="GG61" s="7">
        <f>IFERROR('PNAD 2015 | renda (SCN65)'!GG60/'PNAD 2015 | renda (SCN65)'!$KR60,"")</f>
        <v>4.6884342939881503E-5</v>
      </c>
      <c r="GH61" s="7">
        <f>IFERROR('PNAD 2015 | renda (SCN65)'!GH60/'PNAD 2015 | renda (SCN65)'!$KR60,"")</f>
        <v>2.6419144303164977E-3</v>
      </c>
      <c r="GI61" s="7">
        <f>IFERROR('PNAD 2015 | renda (SCN65)'!GI60/'PNAD 2015 | renda (SCN65)'!$KR60,"")</f>
        <v>4.6282306509349558E-3</v>
      </c>
      <c r="GJ61" s="7">
        <f>IFERROR('PNAD 2015 | renda (SCN65)'!GJ60/'PNAD 2015 | renda (SCN65)'!$KR60,"")</f>
        <v>0</v>
      </c>
      <c r="GK61" s="7">
        <f>IFERROR('PNAD 2015 | renda (SCN65)'!GK60/'PNAD 2015 | renda (SCN65)'!$KR60,"")</f>
        <v>2.3580852774821455E-3</v>
      </c>
      <c r="GL61" s="7">
        <f>IFERROR('PNAD 2015 | renda (SCN65)'!GL60/'PNAD 2015 | renda (SCN65)'!$KR60,"")</f>
        <v>8.7072243860946679E-3</v>
      </c>
      <c r="GM61" s="7">
        <f>IFERROR('PNAD 2015 | renda (SCN65)'!GM60/'PNAD 2015 | renda (SCN65)'!$KR60,"")</f>
        <v>0</v>
      </c>
      <c r="GN61" s="7">
        <f>IFERROR('PNAD 2015 | renda (SCN65)'!GN60/'PNAD 2015 | renda (SCN65)'!$KR60,"")</f>
        <v>3.4412477579294598E-3</v>
      </c>
      <c r="GO61" s="7">
        <f>IFERROR('PNAD 2015 | renda (SCN65)'!GO60/'PNAD 2015 | renda (SCN65)'!$KR60,"")</f>
        <v>8.1523772042663544E-3</v>
      </c>
      <c r="GP61" s="7">
        <f>IFERROR('PNAD 2015 | renda (SCN65)'!GP60/'PNAD 2015 | renda (SCN65)'!$KR60,"")</f>
        <v>0</v>
      </c>
      <c r="GQ61" s="7">
        <f>IFERROR('PNAD 2015 | renda (SCN65)'!GQ60/'PNAD 2015 | renda (SCN65)'!$KR60,"")</f>
        <v>1.6549929133167168E-3</v>
      </c>
      <c r="GR61" s="7">
        <f>IFERROR('PNAD 2015 | renda (SCN65)'!GR60/'PNAD 2015 | renda (SCN65)'!$KR60,"")</f>
        <v>1.8181962642473222E-3</v>
      </c>
      <c r="GS61" s="7">
        <f>IFERROR('PNAD 2015 | renda (SCN65)'!GS60/'PNAD 2015 | renda (SCN65)'!$KR60,"")</f>
        <v>1.8376670381443691E-4</v>
      </c>
      <c r="GT61" s="7">
        <f>IFERROR('PNAD 2015 | renda (SCN65)'!GT60/'PNAD 2015 | renda (SCN65)'!$KR60,"")</f>
        <v>3.2415421053147912E-3</v>
      </c>
      <c r="GU61" s="7">
        <f>IFERROR('PNAD 2015 | renda (SCN65)'!GU60/'PNAD 2015 | renda (SCN65)'!$KR60,"")</f>
        <v>1.2477178343520315E-2</v>
      </c>
      <c r="GV61" s="7">
        <f>IFERROR('PNAD 2015 | renda (SCN65)'!GV60/'PNAD 2015 | renda (SCN65)'!$KR60,"")</f>
        <v>0</v>
      </c>
      <c r="GW61" s="7">
        <f>IFERROR('PNAD 2015 | renda (SCN65)'!GW60/'PNAD 2015 | renda (SCN65)'!$KR60,"")</f>
        <v>2.8851072674865572E-3</v>
      </c>
      <c r="GX61" s="7">
        <f>IFERROR('PNAD 2015 | renda (SCN65)'!GX60/'PNAD 2015 | renda (SCN65)'!$KR60,"")</f>
        <v>6.5686661767525552E-3</v>
      </c>
      <c r="GY61" s="7">
        <f>IFERROR('PNAD 2015 | renda (SCN65)'!GY60/'PNAD 2015 | renda (SCN65)'!$KR60,"")</f>
        <v>0</v>
      </c>
      <c r="GZ61" s="7">
        <f>IFERROR('PNAD 2015 | renda (SCN65)'!GZ60/'PNAD 2015 | renda (SCN65)'!$KR60,"")</f>
        <v>1.4425828538789716E-3</v>
      </c>
      <c r="HA61" s="7">
        <f>IFERROR('PNAD 2015 | renda (SCN65)'!HA60/'PNAD 2015 | renda (SCN65)'!$KR60,"")</f>
        <v>7.0957745567233636E-3</v>
      </c>
      <c r="HB61" s="7">
        <f>IFERROR('PNAD 2015 | renda (SCN65)'!HB60/'PNAD 2015 | renda (SCN65)'!$KR60,"")</f>
        <v>0</v>
      </c>
      <c r="HC61" s="7">
        <f>IFERROR('PNAD 2015 | renda (SCN65)'!HC60/'PNAD 2015 | renda (SCN65)'!$KR60,"")</f>
        <v>3.0261744599686339E-3</v>
      </c>
      <c r="HD61" s="7">
        <f>IFERROR('PNAD 2015 | renda (SCN65)'!HD60/'PNAD 2015 | renda (SCN65)'!$KR60,"")</f>
        <v>1.1744416107660274E-2</v>
      </c>
      <c r="HE61" s="7">
        <f>IFERROR('PNAD 2015 | renda (SCN65)'!HE60/'PNAD 2015 | renda (SCN65)'!$KR60,"")</f>
        <v>0</v>
      </c>
      <c r="HF61" s="7">
        <f>IFERROR('PNAD 2015 | renda (SCN65)'!HF60/'PNAD 2015 | renda (SCN65)'!$KR60,"")</f>
        <v>2.1567331337432063E-3</v>
      </c>
      <c r="HG61" s="7">
        <f>IFERROR('PNAD 2015 | renda (SCN65)'!HG60/'PNAD 2015 | renda (SCN65)'!$KR60,"")</f>
        <v>4.9775561027049957E-3</v>
      </c>
      <c r="HH61" s="7">
        <f>IFERROR('PNAD 2015 | renda (SCN65)'!HH60/'PNAD 2015 | renda (SCN65)'!$KR60,"")</f>
        <v>0</v>
      </c>
      <c r="HI61" s="7">
        <f>IFERROR('PNAD 2015 | renda (SCN65)'!HI60/'PNAD 2015 | renda (SCN65)'!$KR60,"")</f>
        <v>4.2311290068660539E-3</v>
      </c>
      <c r="HJ61" s="7">
        <f>IFERROR('PNAD 2015 | renda (SCN65)'!HJ60/'PNAD 2015 | renda (SCN65)'!$KR60,"")</f>
        <v>1.0852142421492413E-2</v>
      </c>
      <c r="HK61" s="7">
        <f>IFERROR('PNAD 2015 | renda (SCN65)'!HK60/'PNAD 2015 | renda (SCN65)'!$KR60,"")</f>
        <v>1.4064286529418606E-4</v>
      </c>
      <c r="HL61" s="7">
        <f>IFERROR('PNAD 2015 | renda (SCN65)'!HL60/'PNAD 2015 | renda (SCN65)'!$KR60,"")</f>
        <v>1.7269023968166943E-3</v>
      </c>
      <c r="HM61" s="7">
        <f>IFERROR('PNAD 2015 | renda (SCN65)'!HM60/'PNAD 2015 | renda (SCN65)'!$KR60,"")</f>
        <v>6.8203176079854192E-3</v>
      </c>
      <c r="HN61" s="7">
        <f>IFERROR('PNAD 2015 | renda (SCN65)'!HN60/'PNAD 2015 | renda (SCN65)'!$KR60,"")</f>
        <v>0</v>
      </c>
      <c r="HO61" s="7">
        <f>IFERROR('PNAD 2015 | renda (SCN65)'!HO60/'PNAD 2015 | renda (SCN65)'!$KR60,"")</f>
        <v>1.0527506713942339E-3</v>
      </c>
      <c r="HP61" s="7">
        <f>IFERROR('PNAD 2015 | renda (SCN65)'!HP60/'PNAD 2015 | renda (SCN65)'!$KR60,"")</f>
        <v>6.9673660351998006E-3</v>
      </c>
      <c r="HQ61" s="7">
        <f>IFERROR('PNAD 2015 | renda (SCN65)'!HQ60/'PNAD 2015 | renda (SCN65)'!$KR60,"")</f>
        <v>0</v>
      </c>
      <c r="HR61" s="7">
        <f>IFERROR('PNAD 2015 | renda (SCN65)'!HR60/'PNAD 2015 | renda (SCN65)'!$KR60,"")</f>
        <v>2.2684531464639761E-3</v>
      </c>
      <c r="HS61" s="7">
        <f>IFERROR('PNAD 2015 | renda (SCN65)'!HS60/'PNAD 2015 | renda (SCN65)'!$KR60,"")</f>
        <v>6.0209614124401749E-3</v>
      </c>
      <c r="HT61" s="7">
        <f>IFERROR('PNAD 2015 | renda (SCN65)'!HT60/'PNAD 2015 | renda (SCN65)'!$KR60,"")</f>
        <v>0</v>
      </c>
      <c r="HU61" s="7">
        <f>IFERROR('PNAD 2015 | renda (SCN65)'!HU60/'PNAD 2015 | renda (SCN65)'!$KR60,"")</f>
        <v>5.4722250502937612E-3</v>
      </c>
      <c r="HV61" s="7">
        <f>IFERROR('PNAD 2015 | renda (SCN65)'!HV60/'PNAD 2015 | renda (SCN65)'!$KR60,"")</f>
        <v>1.8042590217861344E-2</v>
      </c>
      <c r="HW61" s="7">
        <f>IFERROR('PNAD 2015 | renda (SCN65)'!HW60/'PNAD 2015 | renda (SCN65)'!$KR60,"")</f>
        <v>0</v>
      </c>
      <c r="HX61" s="7">
        <f>IFERROR('PNAD 2015 | renda (SCN65)'!HX60/'PNAD 2015 | renda (SCN65)'!$KR60,"")</f>
        <v>1.7083234722786273E-3</v>
      </c>
      <c r="HY61" s="7">
        <f>IFERROR('PNAD 2015 | renda (SCN65)'!HY60/'PNAD 2015 | renda (SCN65)'!$KR60,"")</f>
        <v>6.6572133514280337E-3</v>
      </c>
      <c r="HZ61" s="7">
        <f>IFERROR('PNAD 2015 | renda (SCN65)'!HZ60/'PNAD 2015 | renda (SCN65)'!$KR60,"")</f>
        <v>6.0663542580190275E-5</v>
      </c>
      <c r="IA61" s="7">
        <f>IFERROR('PNAD 2015 | renda (SCN65)'!IA60/'PNAD 2015 | renda (SCN65)'!$KR60,"")</f>
        <v>1.1597497265395489E-3</v>
      </c>
      <c r="IB61" s="7">
        <f>IFERROR('PNAD 2015 | renda (SCN65)'!IB60/'PNAD 2015 | renda (SCN65)'!$KR60,"")</f>
        <v>1.0642064891147385E-2</v>
      </c>
      <c r="IC61" s="7">
        <f>IFERROR('PNAD 2015 | renda (SCN65)'!IC60/'PNAD 2015 | renda (SCN65)'!$KR60,"")</f>
        <v>0</v>
      </c>
      <c r="ID61" s="7">
        <f>IFERROR('PNAD 2015 | renda (SCN65)'!ID60/'PNAD 2015 | renda (SCN65)'!$KR60,"")</f>
        <v>1.8456631917988136E-3</v>
      </c>
      <c r="IE61" s="7">
        <f>IFERROR('PNAD 2015 | renda (SCN65)'!IE60/'PNAD 2015 | renda (SCN65)'!$KR60,"")</f>
        <v>8.4957900251009348E-3</v>
      </c>
      <c r="IF61" s="7">
        <f>IFERROR('PNAD 2015 | renda (SCN65)'!IF60/'PNAD 2015 | renda (SCN65)'!$KR60,"")</f>
        <v>0</v>
      </c>
      <c r="IG61" s="7">
        <f>IFERROR('PNAD 2015 | renda (SCN65)'!IG60/'PNAD 2015 | renda (SCN65)'!$KR60,"")</f>
        <v>1.5244144791077719E-3</v>
      </c>
      <c r="IH61" s="7">
        <f>IFERROR('PNAD 2015 | renda (SCN65)'!IH60/'PNAD 2015 | renda (SCN65)'!$KR60,"")</f>
        <v>1.264184016035421E-2</v>
      </c>
      <c r="II61" s="7">
        <f>IFERROR('PNAD 2015 | renda (SCN65)'!II60/'PNAD 2015 | renda (SCN65)'!$KR60,"")</f>
        <v>5.5398836392707372E-5</v>
      </c>
      <c r="IJ61" s="7">
        <f>IFERROR('PNAD 2015 | renda (SCN65)'!IJ60/'PNAD 2015 | renda (SCN65)'!$KR60,"")</f>
        <v>2.0874229718792301E-3</v>
      </c>
      <c r="IK61" s="7">
        <f>IFERROR('PNAD 2015 | renda (SCN65)'!IK60/'PNAD 2015 | renda (SCN65)'!$KR60,"")</f>
        <v>9.2186301192321539E-3</v>
      </c>
      <c r="IL61" s="7">
        <f>IFERROR('PNAD 2015 | renda (SCN65)'!IL60/'PNAD 2015 | renda (SCN65)'!$KR60,"")</f>
        <v>0</v>
      </c>
      <c r="IM61" s="7">
        <f>IFERROR('PNAD 2015 | renda (SCN65)'!IM60/'PNAD 2015 | renda (SCN65)'!$KR60,"")</f>
        <v>2.8996817629939903E-3</v>
      </c>
      <c r="IN61" s="7">
        <f>IFERROR('PNAD 2015 | renda (SCN65)'!IN60/'PNAD 2015 | renda (SCN65)'!$KR60,"")</f>
        <v>2.2437171582031734E-2</v>
      </c>
      <c r="IO61" s="7">
        <f>IFERROR('PNAD 2015 | renda (SCN65)'!IO60/'PNAD 2015 | renda (SCN65)'!$KR60,"")</f>
        <v>0</v>
      </c>
      <c r="IP61" s="7">
        <f>IFERROR('PNAD 2015 | renda (SCN65)'!IP60/'PNAD 2015 | renda (SCN65)'!$KR60,"")</f>
        <v>2.5216621379733494E-3</v>
      </c>
      <c r="IQ61" s="7">
        <f>IFERROR('PNAD 2015 | renda (SCN65)'!IQ60/'PNAD 2015 | renda (SCN65)'!$KR60,"")</f>
        <v>8.4384575779897549E-3</v>
      </c>
      <c r="IR61" s="7">
        <f>IFERROR('PNAD 2015 | renda (SCN65)'!IR60/'PNAD 2015 | renda (SCN65)'!$KR60,"")</f>
        <v>0</v>
      </c>
      <c r="IS61" s="7">
        <f>IFERROR('PNAD 2015 | renda (SCN65)'!IS60/'PNAD 2015 | renda (SCN65)'!$KR60,"")</f>
        <v>1.5913971936417604E-3</v>
      </c>
      <c r="IT61" s="7">
        <f>IFERROR('PNAD 2015 | renda (SCN65)'!IT60/'PNAD 2015 | renda (SCN65)'!$KR60,"")</f>
        <v>7.4542039864228206E-3</v>
      </c>
      <c r="IU61" s="7">
        <f>IFERROR('PNAD 2015 | renda (SCN65)'!IU60/'PNAD 2015 | renda (SCN65)'!$KR60,"")</f>
        <v>0</v>
      </c>
      <c r="IV61" s="7">
        <f>IFERROR('PNAD 2015 | renda (SCN65)'!IV60/'PNAD 2015 | renda (SCN65)'!$KR60,"")</f>
        <v>2.1112564390793217E-3</v>
      </c>
      <c r="IW61" s="7">
        <f>IFERROR('PNAD 2015 | renda (SCN65)'!IW60/'PNAD 2015 | renda (SCN65)'!$KR60,"")</f>
        <v>1.6018646085114295E-2</v>
      </c>
      <c r="IX61" s="7">
        <f>IFERROR('PNAD 2015 | renda (SCN65)'!IX60/'PNAD 2015 | renda (SCN65)'!$KR60,"")</f>
        <v>0</v>
      </c>
      <c r="IY61" s="7">
        <f>IFERROR('PNAD 2015 | renda (SCN65)'!IY60/'PNAD 2015 | renda (SCN65)'!$KR60,"")</f>
        <v>6.4596572844478298E-4</v>
      </c>
      <c r="IZ61" s="7">
        <f>IFERROR('PNAD 2015 | renda (SCN65)'!IZ60/'PNAD 2015 | renda (SCN65)'!$KR60,"")</f>
        <v>2.3253013015870603E-2</v>
      </c>
      <c r="JA61" s="7">
        <f>IFERROR('PNAD 2015 | renda (SCN65)'!JA60/'PNAD 2015 | renda (SCN65)'!$KR60,"")</f>
        <v>0</v>
      </c>
      <c r="JB61" s="7">
        <f>IFERROR('PNAD 2015 | renda (SCN65)'!JB60/'PNAD 2015 | renda (SCN65)'!$KR60,"")</f>
        <v>5.2623177590001616E-4</v>
      </c>
      <c r="JC61" s="7">
        <f>IFERROR('PNAD 2015 | renda (SCN65)'!JC60/'PNAD 2015 | renda (SCN65)'!$KR60,"")</f>
        <v>9.1410163570686143E-3</v>
      </c>
      <c r="JD61" s="7">
        <f>IFERROR('PNAD 2015 | renda (SCN65)'!JD60/'PNAD 2015 | renda (SCN65)'!$KR60,"")</f>
        <v>0</v>
      </c>
      <c r="JE61" s="7">
        <f>IFERROR('PNAD 2015 | renda (SCN65)'!JE60/'PNAD 2015 | renda (SCN65)'!$KR60,"")</f>
        <v>8.0448115325767306E-4</v>
      </c>
      <c r="JF61" s="7">
        <f>IFERROR('PNAD 2015 | renda (SCN65)'!JF60/'PNAD 2015 | renda (SCN65)'!$KR60,"")</f>
        <v>1.1286008078025933E-2</v>
      </c>
      <c r="JG61" s="7">
        <f>IFERROR('PNAD 2015 | renda (SCN65)'!JG60/'PNAD 2015 | renda (SCN65)'!$KR60,"")</f>
        <v>2.1425728018982052E-4</v>
      </c>
      <c r="JH61" s="7">
        <f>IFERROR('PNAD 2015 | renda (SCN65)'!JH60/'PNAD 2015 | renda (SCN65)'!$KR60,"")</f>
        <v>1.4997857160405558E-3</v>
      </c>
      <c r="JI61" s="7">
        <f>IFERROR('PNAD 2015 | renda (SCN65)'!JI60/'PNAD 2015 | renda (SCN65)'!$KR60,"")</f>
        <v>2.2256662288126734E-2</v>
      </c>
      <c r="JJ61" s="7">
        <f>IFERROR('PNAD 2015 | renda (SCN65)'!JJ60/'PNAD 2015 | renda (SCN65)'!$KR60,"")</f>
        <v>0</v>
      </c>
      <c r="JK61" s="7">
        <f>IFERROR('PNAD 2015 | renda (SCN65)'!JK60/'PNAD 2015 | renda (SCN65)'!$KR60,"")</f>
        <v>1.2297611716601587E-3</v>
      </c>
      <c r="JL61" s="7">
        <f>IFERROR('PNAD 2015 | renda (SCN65)'!JL60/'PNAD 2015 | renda (SCN65)'!$KR60,"")</f>
        <v>2.1404920741487216E-2</v>
      </c>
      <c r="JM61" s="7">
        <f>IFERROR('PNAD 2015 | renda (SCN65)'!JM60/'PNAD 2015 | renda (SCN65)'!$KR60,"")</f>
        <v>4.4707315786679118E-4</v>
      </c>
      <c r="JN61" s="7">
        <f>IFERROR('PNAD 2015 | renda (SCN65)'!JN60/'PNAD 2015 | renda (SCN65)'!$KR60,"")</f>
        <v>1.1868952325984164E-2</v>
      </c>
      <c r="JO61" s="7">
        <f>IFERROR('PNAD 2015 | renda (SCN65)'!JO60/'PNAD 2015 | renda (SCN65)'!$KR60,"")</f>
        <v>0</v>
      </c>
      <c r="JP61" s="7">
        <f>IFERROR('PNAD 2015 | renda (SCN65)'!JP60/'PNAD 2015 | renda (SCN65)'!$KR60,"")</f>
        <v>9.590861616504201E-4</v>
      </c>
      <c r="JQ61" s="7">
        <f>IFERROR('PNAD 2015 | renda (SCN65)'!JQ60/'PNAD 2015 | renda (SCN65)'!$KR60,"")</f>
        <v>2.1271862407066407E-2</v>
      </c>
      <c r="JR61" s="7">
        <f>IFERROR('PNAD 2015 | renda (SCN65)'!JR60/'PNAD 2015 | renda (SCN65)'!$KR60,"")</f>
        <v>0</v>
      </c>
      <c r="JS61" s="7">
        <f>IFERROR('PNAD 2015 | renda (SCN65)'!JS60/'PNAD 2015 | renda (SCN65)'!$KR60,"")</f>
        <v>7.8792222940447516E-4</v>
      </c>
      <c r="JT61" s="7">
        <f>IFERROR('PNAD 2015 | renda (SCN65)'!JT60/'PNAD 2015 | renda (SCN65)'!$KR60,"")</f>
        <v>1.9955025231040882E-2</v>
      </c>
      <c r="JU61" s="7">
        <f>IFERROR('PNAD 2015 | renda (SCN65)'!JU60/'PNAD 2015 | renda (SCN65)'!$KR60,"")</f>
        <v>7.8025384944606618E-4</v>
      </c>
      <c r="JV61" s="7">
        <f>IFERROR('PNAD 2015 | renda (SCN65)'!JV60/'PNAD 2015 | renda (SCN65)'!$KR60,"")</f>
        <v>1.1926836144351464E-2</v>
      </c>
      <c r="JW61" s="7">
        <f>IFERROR('PNAD 2015 | renda (SCN65)'!JW60/'PNAD 2015 | renda (SCN65)'!$KR60,"")</f>
        <v>0</v>
      </c>
      <c r="JX61" s="7">
        <f>IFERROR('PNAD 2015 | renda (SCN65)'!JX60/'PNAD 2015 | renda (SCN65)'!$KR60,"")</f>
        <v>2.0087776118816571E-3</v>
      </c>
      <c r="JY61" s="7">
        <f>IFERROR('PNAD 2015 | renda (SCN65)'!JY60/'PNAD 2015 | renda (SCN65)'!$KR60,"")</f>
        <v>2.4915580296535237E-2</v>
      </c>
      <c r="JZ61" s="7">
        <f>IFERROR('PNAD 2015 | renda (SCN65)'!JZ60/'PNAD 2015 | renda (SCN65)'!$KR60,"")</f>
        <v>0</v>
      </c>
      <c r="KA61" s="7">
        <f>IFERROR('PNAD 2015 | renda (SCN65)'!KA60/'PNAD 2015 | renda (SCN65)'!$KR60,"")</f>
        <v>8.3692058563971652E-4</v>
      </c>
      <c r="KB61" s="7">
        <f>IFERROR('PNAD 2015 | renda (SCN65)'!KB60/'PNAD 2015 | renda (SCN65)'!$KR60,"")</f>
        <v>1.8133279355527193E-2</v>
      </c>
      <c r="KC61" s="7">
        <f>IFERROR('PNAD 2015 | renda (SCN65)'!KC60/'PNAD 2015 | renda (SCN65)'!$KR60,"")</f>
        <v>2.9931074298895303E-4</v>
      </c>
      <c r="KD61" s="7">
        <f>IFERROR('PNAD 2015 | renda (SCN65)'!KD60/'PNAD 2015 | renda (SCN65)'!$KR60,"")</f>
        <v>8.9148855382619472E-4</v>
      </c>
      <c r="KE61" s="7">
        <f>IFERROR('PNAD 2015 | renda (SCN65)'!KE60/'PNAD 2015 | renda (SCN65)'!$KR60,"")</f>
        <v>1.7069463145790057E-2</v>
      </c>
      <c r="KF61" s="7">
        <f>IFERROR('PNAD 2015 | renda (SCN65)'!KF60/'PNAD 2015 | renda (SCN65)'!$KR60,"")</f>
        <v>0</v>
      </c>
      <c r="KG61" s="7">
        <f>IFERROR('PNAD 2015 | renda (SCN65)'!KG60/'PNAD 2015 | renda (SCN65)'!$KR60,"")</f>
        <v>1.2181340985356792E-3</v>
      </c>
      <c r="KH61" s="7">
        <f>IFERROR('PNAD 2015 | renda (SCN65)'!KH60/'PNAD 2015 | renda (SCN65)'!$KR60,"")</f>
        <v>1.806617976045043E-2</v>
      </c>
      <c r="KI61" s="7">
        <f>IFERROR('PNAD 2015 | renda (SCN65)'!KI60/'PNAD 2015 | renda (SCN65)'!$KR60,"")</f>
        <v>0</v>
      </c>
      <c r="KJ61" s="7">
        <f>IFERROR('PNAD 2015 | renda (SCN65)'!KJ60/'PNAD 2015 | renda (SCN65)'!$KR60,"")</f>
        <v>2.731447466961447E-6</v>
      </c>
      <c r="KK61" s="7">
        <f>IFERROR('PNAD 2015 | renda (SCN65)'!KK60/'PNAD 2015 | renda (SCN65)'!$KR60,"")</f>
        <v>1.7939135692219665E-2</v>
      </c>
      <c r="KL61" s="7">
        <f>IFERROR('PNAD 2015 | renda (SCN65)'!KL60/'PNAD 2015 | renda (SCN65)'!$KR60,"")</f>
        <v>0</v>
      </c>
      <c r="KM61" s="7">
        <f>IFERROR('PNAD 2015 | renda (SCN65)'!KM60/'PNAD 2015 | renda (SCN65)'!$KR60,"")</f>
        <v>0</v>
      </c>
      <c r="KN61" s="7">
        <f>IFERROR('PNAD 2015 | renda (SCN65)'!KN60/'PNAD 2015 | renda (SCN65)'!$KR60,"")</f>
        <v>1.7707608041394554E-2</v>
      </c>
      <c r="KO61" s="7">
        <f>IFERROR('PNAD 2015 | renda (SCN65)'!KO60/'PNAD 2015 | renda (SCN65)'!$KR60,"")</f>
        <v>0</v>
      </c>
      <c r="KP61" s="7">
        <f>IFERROR('PNAD 2015 | renda (SCN65)'!KP60/'PNAD 2015 | renda (SCN65)'!$KR60,"")</f>
        <v>1.0192084964999475E-3</v>
      </c>
      <c r="KQ61" s="7">
        <f>IFERROR('PNAD 2015 | renda (SCN65)'!KQ60/'PNAD 2015 | renda (SCN65)'!$KR60,"")</f>
        <v>1.9645477277033894E-2</v>
      </c>
      <c r="KR61" s="2">
        <f t="shared" si="308"/>
        <v>1</v>
      </c>
      <c r="KT61" s="19">
        <v>438035</v>
      </c>
      <c r="KV61" s="7">
        <f t="shared" si="309"/>
        <v>1.673944432698091</v>
      </c>
      <c r="KW61" s="7">
        <f t="shared" si="0"/>
        <v>0</v>
      </c>
      <c r="KX61" s="7">
        <f t="shared" si="1"/>
        <v>0</v>
      </c>
      <c r="KY61" s="7">
        <f t="shared" si="2"/>
        <v>1.6939783421319778</v>
      </c>
      <c r="KZ61" s="7">
        <f t="shared" si="3"/>
        <v>0</v>
      </c>
      <c r="LA61" s="7">
        <f t="shared" si="4"/>
        <v>0</v>
      </c>
      <c r="LB61" s="7">
        <f t="shared" si="5"/>
        <v>26.031839319398706</v>
      </c>
      <c r="LC61" s="7">
        <f t="shared" si="6"/>
        <v>10.824989064110129</v>
      </c>
      <c r="LD61" s="7">
        <f t="shared" si="7"/>
        <v>2.4652838553366165</v>
      </c>
      <c r="LE61" s="7">
        <f t="shared" si="8"/>
        <v>43.711764394803744</v>
      </c>
      <c r="LF61" s="7">
        <f t="shared" si="9"/>
        <v>132.14144063597976</v>
      </c>
      <c r="LG61" s="7">
        <f t="shared" si="10"/>
        <v>50.604542235029321</v>
      </c>
      <c r="LH61" s="7">
        <f t="shared" si="11"/>
        <v>127.38561313536876</v>
      </c>
      <c r="LI61" s="7">
        <f t="shared" si="12"/>
        <v>460.08095613914583</v>
      </c>
      <c r="LJ61" s="7">
        <f t="shared" si="13"/>
        <v>62.92317054693256</v>
      </c>
      <c r="LK61" s="7">
        <f t="shared" si="14"/>
        <v>137.04418347243924</v>
      </c>
      <c r="LL61" s="7">
        <f t="shared" si="15"/>
        <v>604.57997991092805</v>
      </c>
      <c r="LM61" s="7">
        <f t="shared" si="16"/>
        <v>61.097858798511773</v>
      </c>
      <c r="LN61" s="7">
        <f t="shared" si="17"/>
        <v>180.43985729617501</v>
      </c>
      <c r="LO61" s="7">
        <f t="shared" si="18"/>
        <v>1051.0679284991816</v>
      </c>
      <c r="LP61" s="7">
        <f t="shared" si="19"/>
        <v>224.73705704443566</v>
      </c>
      <c r="LQ61" s="7">
        <f t="shared" si="20"/>
        <v>226.43437437147327</v>
      </c>
      <c r="LR61" s="7">
        <f t="shared" si="21"/>
        <v>1162.4086061679443</v>
      </c>
      <c r="LS61" s="7">
        <f t="shared" si="22"/>
        <v>181.76543430371717</v>
      </c>
      <c r="LT61" s="7">
        <f t="shared" si="23"/>
        <v>114.90782654296299</v>
      </c>
      <c r="LU61" s="7">
        <f t="shared" si="24"/>
        <v>990.78366902267942</v>
      </c>
      <c r="LV61" s="7">
        <f t="shared" si="25"/>
        <v>208.82790696399252</v>
      </c>
      <c r="LW61" s="7">
        <f t="shared" si="26"/>
        <v>322.63832046796591</v>
      </c>
      <c r="LX61" s="7">
        <f t="shared" si="27"/>
        <v>1879.5468802432276</v>
      </c>
      <c r="LY61" s="7">
        <f t="shared" si="28"/>
        <v>399.46836314692149</v>
      </c>
      <c r="LZ61" s="7">
        <f t="shared" si="29"/>
        <v>98.471116847427467</v>
      </c>
      <c r="MA61" s="7">
        <f t="shared" si="30"/>
        <v>1031.3256237470548</v>
      </c>
      <c r="MB61" s="7">
        <f t="shared" si="31"/>
        <v>212.63768874133663</v>
      </c>
      <c r="MC61" s="7">
        <f t="shared" si="32"/>
        <v>129.86981790517072</v>
      </c>
      <c r="MD61" s="7">
        <f t="shared" si="33"/>
        <v>1585.6516548380466</v>
      </c>
      <c r="ME61" s="7">
        <f t="shared" si="34"/>
        <v>458.77430004606902</v>
      </c>
      <c r="MF61" s="7">
        <f t="shared" si="35"/>
        <v>160.01639962329605</v>
      </c>
      <c r="MG61" s="7">
        <f t="shared" si="36"/>
        <v>1865.6856409049153</v>
      </c>
      <c r="MH61" s="7">
        <f t="shared" si="37"/>
        <v>685.48914914961676</v>
      </c>
      <c r="MI61" s="7">
        <f t="shared" si="38"/>
        <v>324.57715770317873</v>
      </c>
      <c r="MJ61" s="7">
        <f t="shared" si="39"/>
        <v>2202.7895569791158</v>
      </c>
      <c r="MK61" s="7">
        <f t="shared" si="40"/>
        <v>609.35806731090997</v>
      </c>
      <c r="ML61" s="7">
        <f t="shared" si="41"/>
        <v>150.23539983968513</v>
      </c>
      <c r="MM61" s="7">
        <f t="shared" si="42"/>
        <v>1455.1162659416834</v>
      </c>
      <c r="MN61" s="7">
        <f t="shared" si="43"/>
        <v>475.79644509506136</v>
      </c>
      <c r="MO61" s="7">
        <f t="shared" si="44"/>
        <v>104.38557211029824</v>
      </c>
      <c r="MP61" s="7">
        <f t="shared" si="45"/>
        <v>2427.3006760449362</v>
      </c>
      <c r="MQ61" s="7">
        <f t="shared" si="46"/>
        <v>682.74116457226853</v>
      </c>
      <c r="MR61" s="7">
        <f t="shared" si="47"/>
        <v>244.80992130222162</v>
      </c>
      <c r="MS61" s="7">
        <f t="shared" si="48"/>
        <v>2305.4021281045152</v>
      </c>
      <c r="MT61" s="7">
        <f t="shared" si="49"/>
        <v>654.30525612080339</v>
      </c>
      <c r="MU61" s="7">
        <f t="shared" si="50"/>
        <v>63.465199096616054</v>
      </c>
      <c r="MV61" s="7">
        <f t="shared" si="51"/>
        <v>2138.0510916384796</v>
      </c>
      <c r="MW61" s="7">
        <f t="shared" si="52"/>
        <v>644.94830742020974</v>
      </c>
      <c r="MX61" s="7">
        <f t="shared" si="53"/>
        <v>171.98888649998045</v>
      </c>
      <c r="MY61" s="7">
        <f t="shared" si="54"/>
        <v>2351.6203571684919</v>
      </c>
      <c r="MZ61" s="7">
        <f t="shared" si="55"/>
        <v>1157.7507222245656</v>
      </c>
      <c r="NA61" s="7">
        <f t="shared" si="56"/>
        <v>291.16838773223554</v>
      </c>
      <c r="NB61" s="7">
        <f t="shared" si="57"/>
        <v>2488.9272074535088</v>
      </c>
      <c r="NC61" s="7">
        <f t="shared" si="58"/>
        <v>830.72163660567287</v>
      </c>
      <c r="ND61" s="7">
        <f t="shared" si="59"/>
        <v>67.995088618611561</v>
      </c>
      <c r="NE61" s="7">
        <f t="shared" si="60"/>
        <v>2298.4147456919627</v>
      </c>
      <c r="NF61" s="7">
        <f t="shared" si="61"/>
        <v>1194.324849886063</v>
      </c>
      <c r="NG61" s="7">
        <f t="shared" si="62"/>
        <v>94.014684993356227</v>
      </c>
      <c r="NH61" s="7">
        <f t="shared" si="63"/>
        <v>1996.5883181408999</v>
      </c>
      <c r="NI61" s="7">
        <f t="shared" si="64"/>
        <v>1282.0922941209521</v>
      </c>
      <c r="NJ61" s="7">
        <f t="shared" si="65"/>
        <v>117.95520676685086</v>
      </c>
      <c r="NK61" s="7">
        <f t="shared" si="66"/>
        <v>1989.5586419195424</v>
      </c>
      <c r="NL61" s="7">
        <f t="shared" si="67"/>
        <v>1029.6049335256776</v>
      </c>
      <c r="NM61" s="7">
        <f t="shared" si="68"/>
        <v>141.54736111518957</v>
      </c>
      <c r="NN61" s="7">
        <f t="shared" si="69"/>
        <v>1657.5444518365177</v>
      </c>
      <c r="NO61" s="7">
        <f t="shared" si="70"/>
        <v>996.622440627689</v>
      </c>
      <c r="NP61" s="7">
        <f t="shared" si="71"/>
        <v>58.900806730595534</v>
      </c>
      <c r="NQ61" s="7">
        <f t="shared" si="72"/>
        <v>1711.6749621319111</v>
      </c>
      <c r="NR61" s="7">
        <f t="shared" si="73"/>
        <v>1171.8412385263994</v>
      </c>
      <c r="NS61" s="7">
        <f t="shared" si="74"/>
        <v>184.30417582697805</v>
      </c>
      <c r="NT61" s="7">
        <f t="shared" si="75"/>
        <v>3854.1079149615689</v>
      </c>
      <c r="NU61" s="7">
        <f t="shared" si="76"/>
        <v>1548.2728318142881</v>
      </c>
      <c r="NV61" s="7">
        <f t="shared" si="77"/>
        <v>68.149794919239895</v>
      </c>
      <c r="NW61" s="7">
        <f t="shared" si="78"/>
        <v>1541.2075397539375</v>
      </c>
      <c r="NX61" s="7">
        <f t="shared" si="79"/>
        <v>1225.0913698016702</v>
      </c>
      <c r="NY61" s="7">
        <f t="shared" si="80"/>
        <v>63.442939197245067</v>
      </c>
      <c r="NZ61" s="7">
        <f t="shared" si="81"/>
        <v>2670.021505791191</v>
      </c>
      <c r="OA61" s="7">
        <f t="shared" si="82"/>
        <v>1122.1949849592909</v>
      </c>
      <c r="OB61" s="7">
        <f t="shared" si="83"/>
        <v>132.451966232205</v>
      </c>
      <c r="OC61" s="7">
        <f t="shared" si="84"/>
        <v>1755.4846700839473</v>
      </c>
      <c r="OD61" s="7">
        <f t="shared" si="85"/>
        <v>1098.3290338486891</v>
      </c>
      <c r="OE61" s="7">
        <f t="shared" si="86"/>
        <v>54.216210907971686</v>
      </c>
      <c r="OF61" s="7">
        <f t="shared" si="87"/>
        <v>2227.5203051802805</v>
      </c>
      <c r="OG61" s="7">
        <f t="shared" si="88"/>
        <v>1809.9490788699052</v>
      </c>
      <c r="OH61" s="7">
        <f t="shared" si="89"/>
        <v>127.46574877310431</v>
      </c>
      <c r="OI61" s="7">
        <f t="shared" si="90"/>
        <v>2009.1328844314185</v>
      </c>
      <c r="OJ61" s="7">
        <f t="shared" si="91"/>
        <v>1125.3814895542473</v>
      </c>
      <c r="OK61" s="7">
        <f t="shared" si="92"/>
        <v>78.258015223604303</v>
      </c>
      <c r="OL61" s="7">
        <f t="shared" si="93"/>
        <v>1997.6656972704554</v>
      </c>
      <c r="OM61" s="7">
        <f t="shared" si="94"/>
        <v>2158.0638541679641</v>
      </c>
      <c r="ON61" s="7">
        <f t="shared" si="95"/>
        <v>85.611572980809285</v>
      </c>
      <c r="OO61" s="7">
        <f t="shared" si="96"/>
        <v>2336.2131678188648</v>
      </c>
      <c r="OP61" s="7">
        <f t="shared" si="97"/>
        <v>1903.5664246594895</v>
      </c>
      <c r="OQ61" s="7">
        <f t="shared" si="98"/>
        <v>109.42632632285786</v>
      </c>
      <c r="OR61" s="7">
        <f t="shared" si="99"/>
        <v>1987.648742553512</v>
      </c>
      <c r="OS61" s="7">
        <f t="shared" si="100"/>
        <v>1581.6893927500112</v>
      </c>
      <c r="OT61" s="7">
        <f t="shared" si="101"/>
        <v>215.49585982057113</v>
      </c>
      <c r="OU61" s="7">
        <f t="shared" si="102"/>
        <v>1518.2286456332693</v>
      </c>
      <c r="OV61" s="7">
        <f t="shared" si="103"/>
        <v>1137.2961006925673</v>
      </c>
      <c r="OW61" s="7">
        <f t="shared" si="104"/>
        <v>59.204654357009481</v>
      </c>
      <c r="OX61" s="7">
        <f t="shared" si="105"/>
        <v>1820.1452257767849</v>
      </c>
      <c r="OY61" s="7">
        <f t="shared" si="106"/>
        <v>1180.2833053628453</v>
      </c>
      <c r="OZ61" s="7">
        <f t="shared" si="107"/>
        <v>0</v>
      </c>
      <c r="PA61" s="7">
        <f t="shared" si="108"/>
        <v>1659.1738764704737</v>
      </c>
      <c r="PB61" s="7">
        <f t="shared" si="109"/>
        <v>1685.2858514276081</v>
      </c>
      <c r="PC61" s="7">
        <f t="shared" si="110"/>
        <v>0</v>
      </c>
      <c r="PD61" s="7">
        <f t="shared" si="111"/>
        <v>872.38326426840888</v>
      </c>
      <c r="PE61" s="7">
        <f t="shared" si="112"/>
        <v>1068.1423843116959</v>
      </c>
      <c r="PF61" s="7">
        <f t="shared" si="113"/>
        <v>102.47567274426771</v>
      </c>
      <c r="PG61" s="7">
        <f t="shared" si="114"/>
        <v>2810.5482505202208</v>
      </c>
      <c r="PH61" s="7">
        <f t="shared" si="115"/>
        <v>4407.7015953632554</v>
      </c>
      <c r="PI61" s="7">
        <f t="shared" si="116"/>
        <v>35.752737374707962</v>
      </c>
      <c r="PJ61" s="7">
        <f t="shared" si="117"/>
        <v>1590.1314595864574</v>
      </c>
      <c r="PK61" s="7">
        <f t="shared" si="118"/>
        <v>1570.1175840620047</v>
      </c>
      <c r="PL61" s="7">
        <f t="shared" si="119"/>
        <v>0</v>
      </c>
      <c r="PM61" s="7">
        <f t="shared" si="120"/>
        <v>1709.4133563558189</v>
      </c>
      <c r="PN61" s="7">
        <f t="shared" si="121"/>
        <v>2050.3537660866091</v>
      </c>
      <c r="PO61" s="7">
        <f t="shared" si="122"/>
        <v>44.6077253444859</v>
      </c>
      <c r="PP61" s="7">
        <f t="shared" si="123"/>
        <v>1036.1348750061563</v>
      </c>
      <c r="PQ61" s="7">
        <f t="shared" si="124"/>
        <v>1546.4664409803327</v>
      </c>
      <c r="PR61" s="7">
        <f t="shared" si="125"/>
        <v>52.762639479046349</v>
      </c>
      <c r="PS61" s="7">
        <f t="shared" si="126"/>
        <v>1856.5613081527483</v>
      </c>
      <c r="PT61" s="7">
        <f t="shared" si="127"/>
        <v>2979.0089429699001</v>
      </c>
      <c r="PU61" s="7">
        <f t="shared" si="128"/>
        <v>59.713293057636491</v>
      </c>
      <c r="PV61" s="7">
        <f t="shared" si="129"/>
        <v>1680.16718756725</v>
      </c>
      <c r="PW61" s="7">
        <f t="shared" si="130"/>
        <v>2668.8328271647802</v>
      </c>
      <c r="PX61" s="7">
        <f t="shared" si="131"/>
        <v>35.153946081628462</v>
      </c>
      <c r="PY61" s="7">
        <f t="shared" si="132"/>
        <v>1564.5848860733461</v>
      </c>
      <c r="PZ61" s="7">
        <f t="shared" si="133"/>
        <v>1975.930018529657</v>
      </c>
      <c r="QA61" s="7">
        <f t="shared" si="134"/>
        <v>73.68360590286683</v>
      </c>
      <c r="QB61" s="7">
        <f t="shared" si="135"/>
        <v>714.57393366774602</v>
      </c>
      <c r="QC61" s="7">
        <f t="shared" si="136"/>
        <v>1387.4973696224415</v>
      </c>
      <c r="QD61" s="7">
        <f t="shared" si="137"/>
        <v>0</v>
      </c>
      <c r="QE61" s="7">
        <f t="shared" si="138"/>
        <v>1099.0313336738436</v>
      </c>
      <c r="QF61" s="7">
        <f t="shared" si="139"/>
        <v>1678.6646443597085</v>
      </c>
      <c r="QG61" s="7">
        <f t="shared" si="140"/>
        <v>40.769005697959493</v>
      </c>
      <c r="QH61" s="7">
        <f t="shared" si="141"/>
        <v>1278.4906424027267</v>
      </c>
      <c r="QI61" s="7">
        <f t="shared" si="142"/>
        <v>1972.205937364891</v>
      </c>
      <c r="QJ61" s="7">
        <f t="shared" si="143"/>
        <v>56.59802014066711</v>
      </c>
      <c r="QK61" s="7">
        <f t="shared" si="144"/>
        <v>1674.779178924503</v>
      </c>
      <c r="QL61" s="7">
        <f t="shared" si="145"/>
        <v>1408.5596864072677</v>
      </c>
      <c r="QM61" s="7">
        <f t="shared" si="146"/>
        <v>54.846166060170567</v>
      </c>
      <c r="QN61" s="7">
        <f t="shared" si="147"/>
        <v>2543.9970855023575</v>
      </c>
      <c r="QO61" s="7">
        <f t="shared" si="148"/>
        <v>4332.6122768151108</v>
      </c>
      <c r="QP61" s="7">
        <f t="shared" si="149"/>
        <v>39.946502416201589</v>
      </c>
      <c r="QQ61" s="7">
        <f t="shared" si="150"/>
        <v>607.7931963851297</v>
      </c>
      <c r="QR61" s="7">
        <f t="shared" si="151"/>
        <v>1691.1969677055731</v>
      </c>
      <c r="QS61" s="7">
        <f t="shared" si="152"/>
        <v>38.600891499225533</v>
      </c>
      <c r="QT61" s="7">
        <f t="shared" si="153"/>
        <v>1088.0382823694824</v>
      </c>
      <c r="QU61" s="7">
        <f t="shared" si="154"/>
        <v>2012.5141631458714</v>
      </c>
      <c r="QV61" s="7">
        <f t="shared" si="155"/>
        <v>0</v>
      </c>
      <c r="QW61" s="7">
        <f t="shared" si="156"/>
        <v>1676.7002082402189</v>
      </c>
      <c r="QX61" s="7">
        <f t="shared" si="157"/>
        <v>2052.0410664589294</v>
      </c>
      <c r="QY61" s="7">
        <f t="shared" si="158"/>
        <v>32.335842821261728</v>
      </c>
      <c r="QZ61" s="7">
        <f t="shared" si="159"/>
        <v>863.37802197787676</v>
      </c>
      <c r="RA61" s="7">
        <f t="shared" si="160"/>
        <v>1519.0544878999328</v>
      </c>
      <c r="RB61" s="7">
        <f t="shared" si="161"/>
        <v>0</v>
      </c>
      <c r="RC61" s="7">
        <f t="shared" si="162"/>
        <v>1783.7636462448468</v>
      </c>
      <c r="RD61" s="7">
        <f t="shared" si="163"/>
        <v>2693.0849875294684</v>
      </c>
      <c r="RE61" s="7">
        <f t="shared" si="164"/>
        <v>0</v>
      </c>
      <c r="RF61" s="7">
        <f t="shared" si="165"/>
        <v>1169.9491470798655</v>
      </c>
      <c r="RG61" s="7">
        <f t="shared" si="166"/>
        <v>2808.5582155164548</v>
      </c>
      <c r="RH61" s="7">
        <f t="shared" si="167"/>
        <v>32.654159382266819</v>
      </c>
      <c r="RI61" s="7">
        <f t="shared" si="168"/>
        <v>892.2168346079568</v>
      </c>
      <c r="RJ61" s="7">
        <f t="shared" si="169"/>
        <v>1541.0227825891582</v>
      </c>
      <c r="RK61" s="7">
        <f t="shared" si="170"/>
        <v>0</v>
      </c>
      <c r="RL61" s="7">
        <f t="shared" si="171"/>
        <v>1123.7654208599138</v>
      </c>
      <c r="RM61" s="7">
        <f t="shared" si="172"/>
        <v>2240.749363376457</v>
      </c>
      <c r="RN61" s="7">
        <f t="shared" si="173"/>
        <v>0</v>
      </c>
      <c r="RO61" s="7">
        <f t="shared" si="174"/>
        <v>2037.7813749218765</v>
      </c>
      <c r="RP61" s="7">
        <f t="shared" si="175"/>
        <v>3662.2231304038019</v>
      </c>
      <c r="RQ61" s="7">
        <f t="shared" si="176"/>
        <v>0</v>
      </c>
      <c r="RR61" s="7">
        <f t="shared" si="177"/>
        <v>806.81005270136052</v>
      </c>
      <c r="RS61" s="7">
        <f t="shared" si="178"/>
        <v>2013.4613218641064</v>
      </c>
      <c r="RT61" s="7">
        <f t="shared" si="179"/>
        <v>53.705346217407566</v>
      </c>
      <c r="RU61" s="7">
        <f t="shared" si="180"/>
        <v>1736.1842243343344</v>
      </c>
      <c r="RV61" s="7">
        <f t="shared" si="181"/>
        <v>4434.1819716549799</v>
      </c>
      <c r="RW61" s="7">
        <f t="shared" si="182"/>
        <v>20.536983159670996</v>
      </c>
      <c r="RX61" s="7">
        <f t="shared" si="183"/>
        <v>1157.2509874836871</v>
      </c>
      <c r="RY61" s="7">
        <f t="shared" si="184"/>
        <v>2027.3270131822933</v>
      </c>
      <c r="RZ61" s="7">
        <f t="shared" si="185"/>
        <v>0</v>
      </c>
      <c r="SA61" s="7">
        <f t="shared" si="186"/>
        <v>1032.9238845218915</v>
      </c>
      <c r="SB61" s="7">
        <f t="shared" si="187"/>
        <v>3814.0690339629778</v>
      </c>
      <c r="SC61" s="7">
        <f t="shared" si="188"/>
        <v>0</v>
      </c>
      <c r="SD61" s="7">
        <f t="shared" si="189"/>
        <v>1507.3869616446309</v>
      </c>
      <c r="SE61" s="7">
        <f t="shared" si="190"/>
        <v>3571.0265486708126</v>
      </c>
      <c r="SF61" s="7">
        <f t="shared" si="191"/>
        <v>0</v>
      </c>
      <c r="SG61" s="7">
        <f t="shared" si="192"/>
        <v>724.94482078468809</v>
      </c>
      <c r="SH61" s="7">
        <f t="shared" si="193"/>
        <v>796.43360060957582</v>
      </c>
      <c r="SI61" s="7">
        <f t="shared" si="194"/>
        <v>80.496248105356869</v>
      </c>
      <c r="SJ61" s="7">
        <f t="shared" si="195"/>
        <v>1419.9088961015646</v>
      </c>
      <c r="SK61" s="7">
        <f t="shared" si="196"/>
        <v>5465.4408157039215</v>
      </c>
      <c r="SL61" s="7">
        <f t="shared" si="197"/>
        <v>0</v>
      </c>
      <c r="SM61" s="7">
        <f t="shared" si="198"/>
        <v>1263.7779619134742</v>
      </c>
      <c r="SN61" s="7">
        <f t="shared" si="199"/>
        <v>2877.3056887338057</v>
      </c>
      <c r="SO61" s="7">
        <f t="shared" si="200"/>
        <v>0</v>
      </c>
      <c r="SP61" s="7">
        <f t="shared" si="201"/>
        <v>631.9017803988753</v>
      </c>
      <c r="SQ61" s="7">
        <f t="shared" si="202"/>
        <v>3108.1976079543188</v>
      </c>
      <c r="SR61" s="7">
        <f t="shared" si="203"/>
        <v>0</v>
      </c>
      <c r="SS61" s="7">
        <f t="shared" si="204"/>
        <v>1325.5703295723606</v>
      </c>
      <c r="ST61" s="7">
        <f t="shared" si="205"/>
        <v>5144.4653097189675</v>
      </c>
      <c r="SU61" s="7">
        <f t="shared" si="206"/>
        <v>0</v>
      </c>
      <c r="SV61" s="7">
        <f t="shared" si="207"/>
        <v>944.72459823920531</v>
      </c>
      <c r="SW61" s="7">
        <f t="shared" si="208"/>
        <v>2180.343787448383</v>
      </c>
      <c r="SX61" s="7">
        <f t="shared" si="209"/>
        <v>0</v>
      </c>
      <c r="SY61" s="7">
        <f t="shared" si="210"/>
        <v>1853.3825945225719</v>
      </c>
      <c r="SZ61" s="7">
        <f t="shared" si="211"/>
        <v>4753.6182055984291</v>
      </c>
      <c r="TA61" s="7">
        <f t="shared" si="212"/>
        <v>61.60649749913879</v>
      </c>
      <c r="TB61" s="7">
        <f t="shared" si="213"/>
        <v>756.44369138960064</v>
      </c>
      <c r="TC61" s="7">
        <f t="shared" si="214"/>
        <v>2987.537823413893</v>
      </c>
      <c r="TD61" s="7">
        <f t="shared" si="215"/>
        <v>0</v>
      </c>
      <c r="TE61" s="7">
        <f t="shared" si="216"/>
        <v>461.14164034417325</v>
      </c>
      <c r="TF61" s="7">
        <f t="shared" si="217"/>
        <v>3051.9501812287444</v>
      </c>
      <c r="TG61" s="7">
        <f t="shared" si="218"/>
        <v>0</v>
      </c>
      <c r="TH61" s="7">
        <f t="shared" si="219"/>
        <v>993.66187401134778</v>
      </c>
      <c r="TI61" s="7">
        <f t="shared" si="220"/>
        <v>2637.3918322982322</v>
      </c>
      <c r="TJ61" s="7">
        <f t="shared" si="221"/>
        <v>0</v>
      </c>
      <c r="TK61" s="7">
        <f t="shared" si="222"/>
        <v>2397.0260999054276</v>
      </c>
      <c r="TL61" s="7">
        <f t="shared" si="223"/>
        <v>7903.2860060808944</v>
      </c>
      <c r="TM61" s="7">
        <f t="shared" si="224"/>
        <v>0</v>
      </c>
      <c r="TN61" s="7">
        <f t="shared" si="225"/>
        <v>748.30547217956848</v>
      </c>
      <c r="TO61" s="7">
        <f t="shared" si="226"/>
        <v>2916.0924503927786</v>
      </c>
      <c r="TP61" s="7">
        <f t="shared" si="227"/>
        <v>26.572754874113649</v>
      </c>
      <c r="TQ61" s="7">
        <f t="shared" si="228"/>
        <v>508.01097146475126</v>
      </c>
      <c r="TR61" s="7">
        <f t="shared" si="229"/>
        <v>4661.5968945937448</v>
      </c>
      <c r="TS61" s="7">
        <f t="shared" si="230"/>
        <v>0</v>
      </c>
      <c r="TT61" s="7">
        <f t="shared" si="231"/>
        <v>808.46507621959336</v>
      </c>
      <c r="TU61" s="7">
        <f t="shared" si="232"/>
        <v>3721.4533836450878</v>
      </c>
      <c r="TV61" s="7">
        <f t="shared" si="233"/>
        <v>0</v>
      </c>
      <c r="TW61" s="7">
        <f t="shared" si="234"/>
        <v>667.74689635597281</v>
      </c>
      <c r="TX61" s="7">
        <f t="shared" si="235"/>
        <v>5537.5684546407565</v>
      </c>
      <c r="TY61" s="7">
        <f t="shared" si="236"/>
        <v>24.266629299279575</v>
      </c>
      <c r="TZ61" s="7">
        <f t="shared" si="237"/>
        <v>914.36432148711856</v>
      </c>
      <c r="UA61" s="7">
        <f t="shared" si="238"/>
        <v>4038.0826442778566</v>
      </c>
      <c r="UB61" s="7">
        <f t="shared" si="239"/>
        <v>0</v>
      </c>
      <c r="UC61" s="7">
        <f t="shared" si="240"/>
        <v>1270.1621010530725</v>
      </c>
      <c r="UD61" s="7">
        <f t="shared" si="241"/>
        <v>9828.26645393527</v>
      </c>
      <c r="UE61" s="7">
        <f t="shared" si="242"/>
        <v>0</v>
      </c>
      <c r="UF61" s="7">
        <f t="shared" si="243"/>
        <v>1104.5762746071562</v>
      </c>
      <c r="UG61" s="7">
        <f t="shared" si="244"/>
        <v>3696.3397651747423</v>
      </c>
      <c r="UH61" s="7">
        <f t="shared" si="245"/>
        <v>0</v>
      </c>
      <c r="UI61" s="7">
        <f t="shared" si="246"/>
        <v>697.0876697168685</v>
      </c>
      <c r="UJ61" s="7">
        <f t="shared" si="247"/>
        <v>3265.2022431927203</v>
      </c>
      <c r="UK61" s="7">
        <f t="shared" si="248"/>
        <v>0</v>
      </c>
      <c r="UL61" s="7">
        <f t="shared" si="249"/>
        <v>924.80421429211071</v>
      </c>
      <c r="UM61" s="7">
        <f t="shared" si="250"/>
        <v>7016.7276378930401</v>
      </c>
      <c r="UN61" s="7">
        <f t="shared" si="251"/>
        <v>0</v>
      </c>
      <c r="UO61" s="7">
        <f t="shared" si="252"/>
        <v>282.9555978593105</v>
      </c>
      <c r="UP61" s="7">
        <f t="shared" si="253"/>
        <v>10185.63355640688</v>
      </c>
      <c r="UQ61" s="7">
        <f t="shared" si="254"/>
        <v>0</v>
      </c>
      <c r="UR61" s="7">
        <f t="shared" si="255"/>
        <v>230.50793595636358</v>
      </c>
      <c r="US61" s="7">
        <f t="shared" si="256"/>
        <v>4004.0850999685504</v>
      </c>
      <c r="UT61" s="7">
        <f t="shared" si="257"/>
        <v>0</v>
      </c>
      <c r="UU61" s="7">
        <f t="shared" si="258"/>
        <v>352.39090196722481</v>
      </c>
      <c r="UV61" s="7">
        <f t="shared" si="259"/>
        <v>4943.6665484580899</v>
      </c>
      <c r="UW61" s="7">
        <f t="shared" si="260"/>
        <v>93.852187727948035</v>
      </c>
      <c r="UX61" s="7">
        <f t="shared" si="261"/>
        <v>656.95863612582491</v>
      </c>
      <c r="UY61" s="7">
        <f t="shared" si="262"/>
        <v>9749.1970653795943</v>
      </c>
      <c r="UZ61" s="7">
        <f t="shared" si="263"/>
        <v>0</v>
      </c>
      <c r="VA61" s="7">
        <f t="shared" si="264"/>
        <v>538.67843482815761</v>
      </c>
      <c r="VB61" s="7">
        <f t="shared" si="265"/>
        <v>9376.1044569973528</v>
      </c>
      <c r="VC61" s="7">
        <f t="shared" si="266"/>
        <v>195.83369070617988</v>
      </c>
      <c r="VD61" s="7">
        <f t="shared" si="267"/>
        <v>5199.0165321124732</v>
      </c>
      <c r="VE61" s="7">
        <f t="shared" si="268"/>
        <v>0</v>
      </c>
      <c r="VF61" s="7">
        <f t="shared" si="269"/>
        <v>420.11330681854179</v>
      </c>
      <c r="VG61" s="7">
        <f t="shared" si="270"/>
        <v>9317.8202494793331</v>
      </c>
      <c r="VH61" s="7">
        <f t="shared" si="271"/>
        <v>0</v>
      </c>
      <c r="VI61" s="7">
        <f t="shared" si="272"/>
        <v>345.13751375718925</v>
      </c>
      <c r="VJ61" s="7">
        <f t="shared" si="273"/>
        <v>8740.9994770789926</v>
      </c>
      <c r="VK61" s="7">
        <f t="shared" si="274"/>
        <v>341.77849494210761</v>
      </c>
      <c r="VL61" s="7">
        <f t="shared" si="275"/>
        <v>5224.3716704909939</v>
      </c>
      <c r="VM61" s="7">
        <f t="shared" si="276"/>
        <v>0</v>
      </c>
      <c r="VN61" s="7">
        <f t="shared" si="277"/>
        <v>879.91490122058167</v>
      </c>
      <c r="VO61" s="7">
        <f t="shared" si="278"/>
        <v>10913.896215192812</v>
      </c>
      <c r="VP61" s="7">
        <f t="shared" si="279"/>
        <v>0</v>
      </c>
      <c r="VQ61" s="7">
        <f t="shared" si="280"/>
        <v>366.60050873069321</v>
      </c>
      <c r="VR61" s="7">
        <f t="shared" si="281"/>
        <v>7943.0110224983537</v>
      </c>
      <c r="VS61" s="7">
        <f t="shared" si="282"/>
        <v>131.10858130516604</v>
      </c>
      <c r="VT61" s="7">
        <f t="shared" si="283"/>
        <v>390.50318867525721</v>
      </c>
      <c r="VU61" s="7">
        <f t="shared" si="284"/>
        <v>7477.022289066148</v>
      </c>
      <c r="VV61" s="7">
        <f t="shared" si="285"/>
        <v>0</v>
      </c>
      <c r="VW61" s="7">
        <f t="shared" si="286"/>
        <v>533.58536985207627</v>
      </c>
      <c r="VX61" s="7">
        <f t="shared" si="287"/>
        <v>7913.6190513689044</v>
      </c>
      <c r="VY61" s="7">
        <f t="shared" si="288"/>
        <v>0</v>
      </c>
      <c r="VZ61" s="7">
        <f t="shared" si="289"/>
        <v>1.1964695911904575</v>
      </c>
      <c r="WA61" s="7">
        <f t="shared" si="290"/>
        <v>7857.9693029414411</v>
      </c>
      <c r="WB61" s="7">
        <f t="shared" si="291"/>
        <v>0</v>
      </c>
      <c r="WC61" s="7">
        <f t="shared" si="292"/>
        <v>0</v>
      </c>
      <c r="WD61" s="7">
        <f t="shared" si="293"/>
        <v>7756.5520884122634</v>
      </c>
      <c r="WE61" s="7">
        <f t="shared" si="294"/>
        <v>0</v>
      </c>
      <c r="WF61" s="7">
        <f t="shared" si="295"/>
        <v>446.4489937643545</v>
      </c>
      <c r="WG61" s="7">
        <f t="shared" si="296"/>
        <v>8605.4066390455409</v>
      </c>
      <c r="WH61" s="2">
        <f t="shared" si="310"/>
        <v>438035.00000000012</v>
      </c>
      <c r="WI61" s="27" t="str">
        <f t="shared" si="311"/>
        <v>N</v>
      </c>
      <c r="WK61" s="7">
        <f t="shared" si="312"/>
        <v>3.8214855723814091E-6</v>
      </c>
      <c r="WL61" s="7">
        <f t="shared" si="313"/>
        <v>0</v>
      </c>
      <c r="WM61" s="7">
        <f t="shared" si="314"/>
        <v>0</v>
      </c>
      <c r="WN61" s="7">
        <f t="shared" si="315"/>
        <v>3.8672214369444852E-6</v>
      </c>
      <c r="WO61" s="7">
        <f t="shared" si="316"/>
        <v>0</v>
      </c>
      <c r="WP61" s="7">
        <f t="shared" si="317"/>
        <v>0</v>
      </c>
      <c r="WQ61" s="7">
        <f t="shared" si="318"/>
        <v>5.9428674236987226E-5</v>
      </c>
      <c r="WR61" s="7">
        <f t="shared" si="319"/>
        <v>2.4712612152248396E-5</v>
      </c>
      <c r="WS61" s="7">
        <f t="shared" si="320"/>
        <v>5.6280522226228861E-6</v>
      </c>
      <c r="WT61" s="7">
        <f t="shared" si="321"/>
        <v>9.9790574713901244E-5</v>
      </c>
      <c r="WU61" s="7">
        <f t="shared" si="322"/>
        <v>3.0166868089531599E-4</v>
      </c>
      <c r="WV61" s="7">
        <f t="shared" si="323"/>
        <v>1.1552625300496377E-4</v>
      </c>
      <c r="WW61" s="7">
        <f t="shared" si="324"/>
        <v>2.908114948243148E-4</v>
      </c>
      <c r="WX61" s="7">
        <f t="shared" si="325"/>
        <v>1.0503292114537553E-3</v>
      </c>
      <c r="WY61" s="7">
        <f t="shared" si="326"/>
        <v>1.4364872794852591E-4</v>
      </c>
      <c r="WZ61" s="7">
        <f t="shared" si="327"/>
        <v>3.1286126330644631E-4</v>
      </c>
      <c r="XA61" s="7">
        <f t="shared" si="328"/>
        <v>1.3802092981403948E-3</v>
      </c>
      <c r="XB61" s="7">
        <f t="shared" si="329"/>
        <v>1.3948168251055681E-4</v>
      </c>
      <c r="XC61" s="7">
        <f t="shared" si="330"/>
        <v>4.1193022771279683E-4</v>
      </c>
      <c r="XD61" s="7">
        <f t="shared" si="331"/>
        <v>2.3995067254881032E-3</v>
      </c>
      <c r="XE61" s="7">
        <f t="shared" si="332"/>
        <v>5.1305730602448573E-4</v>
      </c>
      <c r="XF61" s="7">
        <f t="shared" si="333"/>
        <v>5.1693215010552404E-4</v>
      </c>
      <c r="XG61" s="7">
        <f t="shared" si="334"/>
        <v>2.6536888745601244E-3</v>
      </c>
      <c r="XH61" s="7">
        <f t="shared" si="335"/>
        <v>4.1495641741805364E-4</v>
      </c>
      <c r="XI61" s="7">
        <f t="shared" si="336"/>
        <v>2.6232567384561271E-4</v>
      </c>
      <c r="XJ61" s="7">
        <f t="shared" si="337"/>
        <v>2.2618824272550805E-3</v>
      </c>
      <c r="XK61" s="7">
        <f t="shared" si="338"/>
        <v>4.7673794779867469E-4</v>
      </c>
      <c r="XL61" s="7">
        <f t="shared" si="339"/>
        <v>7.3655831261877668E-4</v>
      </c>
      <c r="XM61" s="7">
        <f t="shared" si="340"/>
        <v>4.2908600459854286E-3</v>
      </c>
      <c r="XN61" s="7">
        <f t="shared" si="341"/>
        <v>9.1195535321817063E-4</v>
      </c>
      <c r="XO61" s="7">
        <f t="shared" si="342"/>
        <v>2.2480193785297394E-4</v>
      </c>
      <c r="XP61" s="7">
        <f t="shared" si="343"/>
        <v>2.3544365718425574E-3</v>
      </c>
      <c r="XQ61" s="7">
        <f t="shared" si="344"/>
        <v>4.8543538470975281E-4</v>
      </c>
      <c r="XR61" s="7">
        <f t="shared" si="345"/>
        <v>2.9648274203013616E-4</v>
      </c>
      <c r="XS61" s="7">
        <f t="shared" si="346"/>
        <v>3.6199199946078424E-3</v>
      </c>
      <c r="XT61" s="7">
        <f t="shared" si="347"/>
        <v>1.047346216731697E-3</v>
      </c>
      <c r="XU61" s="7">
        <f t="shared" si="348"/>
        <v>3.6530505467210616E-4</v>
      </c>
      <c r="XV61" s="7">
        <f t="shared" si="349"/>
        <v>4.2592159094705095E-3</v>
      </c>
      <c r="XW61" s="7">
        <f t="shared" si="350"/>
        <v>1.5649186689411041E-3</v>
      </c>
      <c r="XX61" s="7">
        <f t="shared" si="351"/>
        <v>7.4098452795593654E-4</v>
      </c>
      <c r="XY61" s="7">
        <f t="shared" si="352"/>
        <v>5.0287980571851907E-3</v>
      </c>
      <c r="XZ61" s="7">
        <f t="shared" si="353"/>
        <v>1.3911173018386882E-3</v>
      </c>
      <c r="YA61" s="7">
        <f t="shared" si="354"/>
        <v>3.429757892398669E-4</v>
      </c>
      <c r="YB61" s="7">
        <f t="shared" si="355"/>
        <v>3.321917805521666E-3</v>
      </c>
      <c r="YC61" s="7">
        <f t="shared" si="356"/>
        <v>1.0862064563221233E-3</v>
      </c>
      <c r="YD61" s="7">
        <f t="shared" si="357"/>
        <v>2.3830418142453962E-4</v>
      </c>
      <c r="YE61" s="7">
        <f t="shared" si="358"/>
        <v>5.5413395642926605E-3</v>
      </c>
      <c r="YF61" s="7">
        <f t="shared" si="359"/>
        <v>1.5586452328518689E-3</v>
      </c>
      <c r="YG61" s="7">
        <f t="shared" si="360"/>
        <v>5.5888210143532262E-4</v>
      </c>
      <c r="YH61" s="7">
        <f t="shared" si="361"/>
        <v>5.263054614595899E-3</v>
      </c>
      <c r="YI61" s="7">
        <f t="shared" si="362"/>
        <v>1.4937282548673125E-3</v>
      </c>
      <c r="YJ61" s="7">
        <f t="shared" si="363"/>
        <v>1.4488613717309357E-4</v>
      </c>
      <c r="YK61" s="7">
        <f t="shared" si="364"/>
        <v>4.8810051517309784E-3</v>
      </c>
      <c r="YL61" s="7">
        <f t="shared" si="365"/>
        <v>1.4723670652349917E-3</v>
      </c>
      <c r="YM61" s="7">
        <f t="shared" si="366"/>
        <v>3.9263731551127286E-4</v>
      </c>
      <c r="YN61" s="7">
        <f t="shared" si="367"/>
        <v>5.3685672541429136E-3</v>
      </c>
      <c r="YO61" s="7">
        <f t="shared" si="368"/>
        <v>2.6430552860492091E-3</v>
      </c>
      <c r="YP61" s="7">
        <f t="shared" si="369"/>
        <v>6.6471489203427919E-4</v>
      </c>
      <c r="YQ61" s="7">
        <f t="shared" si="370"/>
        <v>5.6820281654514091E-3</v>
      </c>
      <c r="YR61" s="7">
        <f t="shared" si="371"/>
        <v>1.8964731964470252E-3</v>
      </c>
      <c r="YS61" s="7">
        <f t="shared" si="372"/>
        <v>1.5522752432707785E-4</v>
      </c>
      <c r="YT61" s="7">
        <f t="shared" si="373"/>
        <v>5.2471029613888436E-3</v>
      </c>
      <c r="YU61" s="7">
        <f t="shared" si="374"/>
        <v>2.7265511885718324E-3</v>
      </c>
      <c r="YV61" s="7">
        <f t="shared" si="375"/>
        <v>2.1462824886905429E-4</v>
      </c>
      <c r="YW61" s="7">
        <f t="shared" si="376"/>
        <v>4.5580565894070097E-3</v>
      </c>
      <c r="YX61" s="7">
        <f t="shared" si="377"/>
        <v>2.9269174703413009E-3</v>
      </c>
      <c r="YY61" s="7">
        <f t="shared" si="378"/>
        <v>2.6928260702192939E-4</v>
      </c>
      <c r="YZ61" s="7">
        <f t="shared" si="379"/>
        <v>4.542008382708098E-3</v>
      </c>
      <c r="ZA61" s="7">
        <f t="shared" si="380"/>
        <v>2.3505083692528616E-3</v>
      </c>
      <c r="ZB61" s="7">
        <f t="shared" si="381"/>
        <v>3.2314166930767985E-4</v>
      </c>
      <c r="ZC61" s="7">
        <f t="shared" si="382"/>
        <v>3.7840456854738029E-3</v>
      </c>
      <c r="ZD61" s="7">
        <f t="shared" si="383"/>
        <v>2.2752118908938527E-3</v>
      </c>
      <c r="ZE61" s="7">
        <f t="shared" si="384"/>
        <v>1.3446598269680623E-4</v>
      </c>
      <c r="ZF61" s="7">
        <f t="shared" si="385"/>
        <v>3.9076214506418685E-3</v>
      </c>
      <c r="ZG61" s="7">
        <f t="shared" si="386"/>
        <v>2.675222844125239E-3</v>
      </c>
      <c r="ZH61" s="7">
        <f t="shared" si="387"/>
        <v>4.2075216781074115E-4</v>
      </c>
      <c r="ZI61" s="7">
        <f t="shared" si="388"/>
        <v>8.7986300523053354E-3</v>
      </c>
      <c r="ZJ61" s="7">
        <f t="shared" si="389"/>
        <v>3.5345870348586017E-3</v>
      </c>
      <c r="ZK61" s="7">
        <f t="shared" si="390"/>
        <v>1.5558070683675934E-4</v>
      </c>
      <c r="ZL61" s="7">
        <f t="shared" si="391"/>
        <v>3.518457519956024E-3</v>
      </c>
      <c r="ZM61" s="7">
        <f t="shared" si="392"/>
        <v>2.796788772133893E-3</v>
      </c>
      <c r="ZN61" s="7">
        <f t="shared" si="393"/>
        <v>1.4483531954580126E-4</v>
      </c>
      <c r="ZO61" s="7">
        <f t="shared" si="394"/>
        <v>6.0954524314066009E-3</v>
      </c>
      <c r="ZP61" s="7">
        <f t="shared" si="395"/>
        <v>2.5618842899752087E-3</v>
      </c>
      <c r="ZQ61" s="7">
        <f t="shared" si="396"/>
        <v>3.0237758679604361E-4</v>
      </c>
      <c r="ZR61" s="7">
        <f t="shared" si="397"/>
        <v>4.0076356229158559E-3</v>
      </c>
      <c r="ZS61" s="7">
        <f t="shared" si="398"/>
        <v>2.507400170873763E-3</v>
      </c>
      <c r="ZT61" s="7">
        <f t="shared" si="399"/>
        <v>1.2377141303314044E-4</v>
      </c>
      <c r="ZU61" s="7">
        <f t="shared" si="400"/>
        <v>5.0852564411069433E-3</v>
      </c>
      <c r="ZV61" s="7">
        <f t="shared" si="401"/>
        <v>4.1319736524933048E-3</v>
      </c>
      <c r="ZW61" s="7">
        <f t="shared" si="402"/>
        <v>2.9099443828256707E-4</v>
      </c>
      <c r="ZX61" s="7">
        <f t="shared" si="403"/>
        <v>4.5866948632675882E-3</v>
      </c>
      <c r="ZY61" s="7">
        <f t="shared" si="404"/>
        <v>2.5691588333221021E-3</v>
      </c>
      <c r="ZZ61" s="7">
        <f t="shared" si="405"/>
        <v>1.7865699139019549E-4</v>
      </c>
      <c r="AAA61" s="7">
        <f t="shared" si="406"/>
        <v>4.5605161625679571E-3</v>
      </c>
      <c r="AAB61" s="7">
        <f t="shared" si="407"/>
        <v>4.9266927395481266E-3</v>
      </c>
      <c r="AAC61" s="7">
        <f t="shared" si="408"/>
        <v>1.9544459456620879E-4</v>
      </c>
      <c r="AAD61" s="7">
        <f t="shared" si="409"/>
        <v>5.3333938334125452E-3</v>
      </c>
      <c r="AAE61" s="7">
        <f t="shared" si="410"/>
        <v>4.3456948067151918E-3</v>
      </c>
      <c r="AAF61" s="7">
        <f t="shared" si="411"/>
        <v>2.4981183312488235E-4</v>
      </c>
      <c r="AAG61" s="7">
        <f t="shared" si="412"/>
        <v>4.5376482302864184E-3</v>
      </c>
      <c r="AAH61" s="7">
        <f t="shared" si="413"/>
        <v>3.6108744569498118E-3</v>
      </c>
      <c r="AAI61" s="7">
        <f t="shared" si="414"/>
        <v>4.9196036805408488E-4</v>
      </c>
      <c r="AAJ61" s="7">
        <f t="shared" si="415"/>
        <v>3.4659984833021766E-3</v>
      </c>
      <c r="AAK61" s="7">
        <f t="shared" si="416"/>
        <v>2.5963589683303092E-3</v>
      </c>
      <c r="AAL61" s="7">
        <f t="shared" si="417"/>
        <v>1.3515964330934621E-4</v>
      </c>
      <c r="AAM61" s="7">
        <f t="shared" si="418"/>
        <v>4.1552506666745455E-3</v>
      </c>
      <c r="AAN61" s="7">
        <f t="shared" si="419"/>
        <v>2.6944954292758456E-3</v>
      </c>
      <c r="AAO61" s="7">
        <f t="shared" si="420"/>
        <v>0</v>
      </c>
      <c r="AAP61" s="7">
        <f t="shared" si="421"/>
        <v>3.7877655357915997E-3</v>
      </c>
      <c r="AAQ61" s="7">
        <f t="shared" si="422"/>
        <v>3.8473771534868395E-3</v>
      </c>
      <c r="AAR61" s="7">
        <f t="shared" si="423"/>
        <v>0</v>
      </c>
      <c r="AAS61" s="7">
        <f t="shared" si="424"/>
        <v>1.991583467687305E-3</v>
      </c>
      <c r="AAT61" s="7">
        <f t="shared" si="425"/>
        <v>2.4384863865026668E-3</v>
      </c>
      <c r="AAU61" s="7">
        <f t="shared" si="426"/>
        <v>2.3394402900285977E-4</v>
      </c>
      <c r="AAV61" s="7">
        <f t="shared" si="427"/>
        <v>6.4162641125029276E-3</v>
      </c>
      <c r="AAW61" s="7">
        <f t="shared" si="428"/>
        <v>1.0062441575132704E-2</v>
      </c>
      <c r="AAX61" s="7">
        <f t="shared" si="429"/>
        <v>8.162073207553723E-5</v>
      </c>
      <c r="AAY61" s="7">
        <f t="shared" si="430"/>
        <v>3.6301470421004189E-3</v>
      </c>
      <c r="AAZ61" s="7">
        <f t="shared" si="431"/>
        <v>3.5844569134019068E-3</v>
      </c>
      <c r="ABA61" s="7">
        <f t="shared" si="432"/>
        <v>0</v>
      </c>
      <c r="ABB61" s="7">
        <f t="shared" si="433"/>
        <v>3.9024583797089697E-3</v>
      </c>
      <c r="ABC61" s="7">
        <f t="shared" si="434"/>
        <v>4.6807989454874807E-3</v>
      </c>
      <c r="ABD61" s="7">
        <f t="shared" si="435"/>
        <v>1.0183598421241657E-4</v>
      </c>
      <c r="ABE61" s="7">
        <f t="shared" si="436"/>
        <v>2.3654157202190602E-3</v>
      </c>
      <c r="ABF61" s="7">
        <f t="shared" si="437"/>
        <v>3.5304631844038314E-3</v>
      </c>
      <c r="ABG61" s="7">
        <f t="shared" si="438"/>
        <v>1.2045302197095286E-4</v>
      </c>
      <c r="ABH61" s="7">
        <f t="shared" si="439"/>
        <v>4.2383857640433936E-3</v>
      </c>
      <c r="ABI61" s="7">
        <f t="shared" si="440"/>
        <v>6.8008468340883706E-3</v>
      </c>
      <c r="ABJ61" s="7">
        <f t="shared" si="441"/>
        <v>1.3632082609297538E-4</v>
      </c>
      <c r="ABK61" s="7">
        <f t="shared" si="442"/>
        <v>3.8356916400909737E-3</v>
      </c>
      <c r="ABL61" s="7">
        <f t="shared" si="443"/>
        <v>6.0927387701091911E-3</v>
      </c>
      <c r="ABM61" s="7">
        <f t="shared" si="444"/>
        <v>8.0253737901374205E-5</v>
      </c>
      <c r="ABN61" s="7">
        <f t="shared" si="445"/>
        <v>3.5718261921384039E-3</v>
      </c>
      <c r="ABO61" s="7">
        <f t="shared" si="446"/>
        <v>4.510895290398385E-3</v>
      </c>
      <c r="ABP61" s="7">
        <f t="shared" si="447"/>
        <v>1.6821396898162661E-4</v>
      </c>
      <c r="ABQ61" s="7">
        <f t="shared" si="448"/>
        <v>1.631316980761231E-3</v>
      </c>
      <c r="ABR61" s="7">
        <f t="shared" si="449"/>
        <v>3.1675490990958283E-3</v>
      </c>
      <c r="ABS61" s="7">
        <f t="shared" si="450"/>
        <v>0</v>
      </c>
      <c r="ABT61" s="7">
        <f t="shared" si="451"/>
        <v>2.5090034670148353E-3</v>
      </c>
      <c r="ABU61" s="7">
        <f t="shared" si="452"/>
        <v>3.8322614502487428E-3</v>
      </c>
      <c r="ABV61" s="7">
        <f t="shared" si="453"/>
        <v>9.3072484385858388E-5</v>
      </c>
      <c r="ABW61" s="7">
        <f t="shared" si="454"/>
        <v>2.9186951782454061E-3</v>
      </c>
      <c r="ABX61" s="7">
        <f t="shared" si="455"/>
        <v>4.5023935013523819E-3</v>
      </c>
      <c r="ABY61" s="7">
        <f t="shared" si="456"/>
        <v>1.2920889915341718E-4</v>
      </c>
      <c r="ABZ61" s="7">
        <f t="shared" si="457"/>
        <v>3.8233912334048707E-3</v>
      </c>
      <c r="ACA61" s="7">
        <f t="shared" si="458"/>
        <v>3.215632738039808E-3</v>
      </c>
      <c r="ACB61" s="7">
        <f t="shared" si="459"/>
        <v>1.252095518855127E-4</v>
      </c>
      <c r="ACC61" s="7">
        <f t="shared" si="460"/>
        <v>5.8077484344912092E-3</v>
      </c>
      <c r="ACD61" s="7">
        <f t="shared" si="461"/>
        <v>9.8910184729875689E-3</v>
      </c>
      <c r="ACE61" s="7">
        <f t="shared" si="462"/>
        <v>9.1194773057407688E-5</v>
      </c>
      <c r="ACF61" s="7">
        <f t="shared" si="463"/>
        <v>1.3875448226400391E-3</v>
      </c>
      <c r="ACG61" s="7">
        <f t="shared" si="464"/>
        <v>3.860871774414311E-3</v>
      </c>
      <c r="ACH61" s="7">
        <f t="shared" si="465"/>
        <v>8.8122847487587805E-5</v>
      </c>
      <c r="ACI61" s="7">
        <f t="shared" si="466"/>
        <v>2.4839071817765296E-3</v>
      </c>
      <c r="ACJ61" s="7">
        <f t="shared" si="467"/>
        <v>4.5944140608532901E-3</v>
      </c>
      <c r="ACK61" s="7">
        <f t="shared" si="468"/>
        <v>0</v>
      </c>
      <c r="ACL61" s="7">
        <f t="shared" si="469"/>
        <v>3.8277767946401963E-3</v>
      </c>
      <c r="ACM61" s="7">
        <f t="shared" si="470"/>
        <v>4.6846509216362364E-3</v>
      </c>
      <c r="ACN61" s="7">
        <f t="shared" si="471"/>
        <v>7.3820226286168278E-5</v>
      </c>
      <c r="ACO61" s="7">
        <f t="shared" si="472"/>
        <v>1.9710251965662025E-3</v>
      </c>
      <c r="ACP61" s="7">
        <f t="shared" si="473"/>
        <v>3.4678838172747212E-3</v>
      </c>
      <c r="ACQ61" s="7">
        <f t="shared" si="474"/>
        <v>0</v>
      </c>
      <c r="ACR61" s="7">
        <f t="shared" si="475"/>
        <v>4.072194336628001E-3</v>
      </c>
      <c r="ACS61" s="7">
        <f t="shared" si="476"/>
        <v>6.1481045750441578E-3</v>
      </c>
      <c r="ACT61" s="7">
        <f t="shared" si="477"/>
        <v>0</v>
      </c>
      <c r="ACU61" s="7">
        <f t="shared" si="478"/>
        <v>2.6709033458053926E-3</v>
      </c>
      <c r="ACV61" s="7">
        <f t="shared" si="479"/>
        <v>6.4117210166229959E-3</v>
      </c>
      <c r="ACW61" s="7">
        <f t="shared" si="480"/>
        <v>7.4546918356448248E-5</v>
      </c>
      <c r="ACX61" s="7">
        <f t="shared" si="481"/>
        <v>2.0368619736047498E-3</v>
      </c>
      <c r="ACY61" s="7">
        <f t="shared" si="482"/>
        <v>3.5180357336494976E-3</v>
      </c>
      <c r="ACZ61" s="7">
        <f t="shared" si="483"/>
        <v>0</v>
      </c>
      <c r="ADA61" s="7">
        <f t="shared" si="484"/>
        <v>2.5654694735806807E-3</v>
      </c>
      <c r="ADB61" s="7">
        <f t="shared" si="485"/>
        <v>5.1154573570067604E-3</v>
      </c>
      <c r="ADC61" s="7">
        <f t="shared" si="486"/>
        <v>0</v>
      </c>
      <c r="ADD61" s="7">
        <f t="shared" si="487"/>
        <v>4.6520971495927861E-3</v>
      </c>
      <c r="ADE61" s="7">
        <f t="shared" si="488"/>
        <v>8.360571941520201E-3</v>
      </c>
      <c r="ADF61" s="7">
        <f t="shared" si="489"/>
        <v>0</v>
      </c>
      <c r="ADG61" s="7">
        <f t="shared" si="490"/>
        <v>1.8418849012096302E-3</v>
      </c>
      <c r="ADH61" s="7">
        <f t="shared" si="491"/>
        <v>4.5965763508945762E-3</v>
      </c>
      <c r="ADI61" s="7">
        <f t="shared" si="492"/>
        <v>1.22605148486782E-4</v>
      </c>
      <c r="ADJ61" s="7">
        <f t="shared" si="493"/>
        <v>3.9635741991720617E-3</v>
      </c>
      <c r="ADK61" s="7">
        <f t="shared" si="494"/>
        <v>1.0122894224559633E-2</v>
      </c>
      <c r="ADL61" s="7">
        <f t="shared" si="495"/>
        <v>4.6884342939881496E-5</v>
      </c>
      <c r="ADM61" s="7">
        <f t="shared" si="496"/>
        <v>2.6419144303164973E-3</v>
      </c>
      <c r="ADN61" s="7">
        <f t="shared" si="497"/>
        <v>4.628230650934954E-3</v>
      </c>
      <c r="ADO61" s="7">
        <f t="shared" si="498"/>
        <v>0</v>
      </c>
      <c r="ADP61" s="7">
        <f t="shared" si="499"/>
        <v>2.3580852774821447E-3</v>
      </c>
      <c r="ADQ61" s="7">
        <f t="shared" si="500"/>
        <v>8.7072243860946662E-3</v>
      </c>
      <c r="ADR61" s="7">
        <f t="shared" si="501"/>
        <v>0</v>
      </c>
      <c r="ADS61" s="7">
        <f t="shared" si="502"/>
        <v>3.4412477579294589E-3</v>
      </c>
      <c r="ADT61" s="7">
        <f t="shared" si="503"/>
        <v>8.1523772042663527E-3</v>
      </c>
      <c r="ADU61" s="7">
        <f t="shared" si="504"/>
        <v>0</v>
      </c>
      <c r="ADV61" s="7">
        <f t="shared" si="505"/>
        <v>1.6549929133167164E-3</v>
      </c>
      <c r="ADW61" s="7">
        <f t="shared" si="506"/>
        <v>1.8181962642473217E-3</v>
      </c>
      <c r="ADX61" s="7">
        <f t="shared" si="507"/>
        <v>1.8376670381443685E-4</v>
      </c>
      <c r="ADY61" s="7">
        <f t="shared" si="508"/>
        <v>3.2415421053147903E-3</v>
      </c>
      <c r="ADZ61" s="7">
        <f t="shared" si="509"/>
        <v>1.2477178343520313E-2</v>
      </c>
      <c r="AEA61" s="7">
        <f t="shared" si="510"/>
        <v>0</v>
      </c>
      <c r="AEB61" s="7">
        <f t="shared" si="511"/>
        <v>2.8851072674865568E-3</v>
      </c>
      <c r="AEC61" s="7">
        <f t="shared" si="512"/>
        <v>6.5686661767525535E-3</v>
      </c>
      <c r="AED61" s="7">
        <f t="shared" si="513"/>
        <v>0</v>
      </c>
      <c r="AEE61" s="7">
        <f t="shared" si="514"/>
        <v>1.4425828538789712E-3</v>
      </c>
      <c r="AEF61" s="7">
        <f t="shared" si="515"/>
        <v>7.0957745567233619E-3</v>
      </c>
      <c r="AEG61" s="7">
        <f t="shared" si="516"/>
        <v>0</v>
      </c>
      <c r="AEH61" s="7">
        <f t="shared" si="517"/>
        <v>3.026174459968633E-3</v>
      </c>
      <c r="AEI61" s="7">
        <f t="shared" si="518"/>
        <v>1.174441610766027E-2</v>
      </c>
      <c r="AEJ61" s="7">
        <f t="shared" si="519"/>
        <v>0</v>
      </c>
      <c r="AEK61" s="7">
        <f t="shared" si="520"/>
        <v>2.1567331337432054E-3</v>
      </c>
      <c r="AEL61" s="7">
        <f t="shared" si="521"/>
        <v>4.9775561027049949E-3</v>
      </c>
      <c r="AEM61" s="7">
        <f t="shared" si="522"/>
        <v>0</v>
      </c>
      <c r="AEN61" s="7">
        <f t="shared" si="523"/>
        <v>4.231129006866053E-3</v>
      </c>
      <c r="AEO61" s="7">
        <f t="shared" si="524"/>
        <v>1.0852142421492411E-2</v>
      </c>
      <c r="AEP61" s="7">
        <f t="shared" si="525"/>
        <v>1.4064286529418601E-4</v>
      </c>
      <c r="AEQ61" s="7">
        <f t="shared" si="526"/>
        <v>1.7269023968166936E-3</v>
      </c>
      <c r="AER61" s="7">
        <f t="shared" si="527"/>
        <v>6.8203176079854174E-3</v>
      </c>
      <c r="AES61" s="7">
        <f t="shared" si="528"/>
        <v>0</v>
      </c>
      <c r="AET61" s="7">
        <f t="shared" si="529"/>
        <v>1.0527506713942337E-3</v>
      </c>
      <c r="AEU61" s="7">
        <f t="shared" si="530"/>
        <v>6.9673660351997979E-3</v>
      </c>
      <c r="AEV61" s="7">
        <f t="shared" si="531"/>
        <v>0</v>
      </c>
      <c r="AEW61" s="7">
        <f t="shared" si="532"/>
        <v>2.2684531464639756E-3</v>
      </c>
      <c r="AEX61" s="7">
        <f t="shared" si="533"/>
        <v>6.020961412440174E-3</v>
      </c>
      <c r="AEY61" s="7">
        <f t="shared" si="534"/>
        <v>0</v>
      </c>
      <c r="AEZ61" s="7">
        <f t="shared" si="535"/>
        <v>5.4722250502937594E-3</v>
      </c>
      <c r="AFA61" s="7">
        <f t="shared" si="536"/>
        <v>1.8042590217861341E-2</v>
      </c>
      <c r="AFB61" s="7">
        <f t="shared" si="537"/>
        <v>0</v>
      </c>
      <c r="AFC61" s="7">
        <f t="shared" si="538"/>
        <v>1.7083234722786269E-3</v>
      </c>
      <c r="AFD61" s="7">
        <f t="shared" si="539"/>
        <v>6.6572133514280311E-3</v>
      </c>
      <c r="AFE61" s="7">
        <f t="shared" si="540"/>
        <v>6.0663542580190262E-5</v>
      </c>
      <c r="AFF61" s="7">
        <f t="shared" si="541"/>
        <v>1.1597497265395484E-3</v>
      </c>
      <c r="AFG61" s="7">
        <f t="shared" si="542"/>
        <v>1.0642064891147381E-2</v>
      </c>
      <c r="AFH61" s="7">
        <f t="shared" si="543"/>
        <v>0</v>
      </c>
      <c r="AFI61" s="7">
        <f t="shared" si="544"/>
        <v>1.8456631917988132E-3</v>
      </c>
      <c r="AFJ61" s="7">
        <f t="shared" si="545"/>
        <v>8.4957900251009313E-3</v>
      </c>
      <c r="AFK61" s="7">
        <f t="shared" si="546"/>
        <v>0</v>
      </c>
      <c r="AFL61" s="7">
        <f t="shared" si="547"/>
        <v>1.5244144791077714E-3</v>
      </c>
      <c r="AFM61" s="7">
        <f t="shared" si="548"/>
        <v>1.2641840160354207E-2</v>
      </c>
      <c r="AFN61" s="7">
        <f t="shared" si="549"/>
        <v>5.5398836392707359E-5</v>
      </c>
      <c r="AFO61" s="7">
        <f t="shared" si="550"/>
        <v>2.0874229718792297E-3</v>
      </c>
      <c r="AFP61" s="7">
        <f t="shared" si="551"/>
        <v>9.2186301192321522E-3</v>
      </c>
      <c r="AFQ61" s="7">
        <f t="shared" si="552"/>
        <v>0</v>
      </c>
      <c r="AFR61" s="7">
        <f t="shared" si="553"/>
        <v>2.8996817629939895E-3</v>
      </c>
      <c r="AFS61" s="7">
        <f t="shared" si="554"/>
        <v>2.2437171582031727E-2</v>
      </c>
      <c r="AFT61" s="7">
        <f t="shared" si="555"/>
        <v>0</v>
      </c>
      <c r="AFU61" s="7">
        <f t="shared" si="556"/>
        <v>2.5216621379733489E-3</v>
      </c>
      <c r="AFV61" s="7">
        <f t="shared" si="557"/>
        <v>8.4384575779897532E-3</v>
      </c>
      <c r="AFW61" s="7">
        <f t="shared" si="558"/>
        <v>0</v>
      </c>
      <c r="AFX61" s="7">
        <f t="shared" si="559"/>
        <v>1.59139719364176E-3</v>
      </c>
      <c r="AFY61" s="7">
        <f t="shared" si="560"/>
        <v>7.4542039864228188E-3</v>
      </c>
      <c r="AFZ61" s="7">
        <f t="shared" si="561"/>
        <v>0</v>
      </c>
      <c r="AGA61" s="7">
        <f t="shared" si="562"/>
        <v>2.1112564390793212E-3</v>
      </c>
      <c r="AGB61" s="7">
        <f t="shared" si="563"/>
        <v>1.6018646085114292E-2</v>
      </c>
      <c r="AGC61" s="7">
        <f t="shared" si="564"/>
        <v>0</v>
      </c>
      <c r="AGD61" s="7">
        <f t="shared" si="565"/>
        <v>6.4596572844478276E-4</v>
      </c>
      <c r="AGE61" s="7">
        <f t="shared" si="566"/>
        <v>2.3253013015870596E-2</v>
      </c>
      <c r="AGF61" s="7">
        <f t="shared" si="567"/>
        <v>0</v>
      </c>
      <c r="AGG61" s="7">
        <f t="shared" si="568"/>
        <v>5.2623177590001605E-4</v>
      </c>
      <c r="AGH61" s="7">
        <f t="shared" si="569"/>
        <v>9.1410163570686109E-3</v>
      </c>
      <c r="AGI61" s="7">
        <f t="shared" si="570"/>
        <v>0</v>
      </c>
      <c r="AGJ61" s="7">
        <f t="shared" si="571"/>
        <v>8.0448115325767284E-4</v>
      </c>
      <c r="AGK61" s="7">
        <f t="shared" si="572"/>
        <v>1.1286008078025931E-2</v>
      </c>
      <c r="AGL61" s="7">
        <f t="shared" si="573"/>
        <v>2.1425728018982046E-4</v>
      </c>
      <c r="AGM61" s="7">
        <f t="shared" si="574"/>
        <v>1.4997857160405554E-3</v>
      </c>
      <c r="AGN61" s="7">
        <f t="shared" si="575"/>
        <v>2.2256662288126727E-2</v>
      </c>
      <c r="AGO61" s="7">
        <f t="shared" si="576"/>
        <v>0</v>
      </c>
      <c r="AGP61" s="7">
        <f t="shared" si="577"/>
        <v>1.2297611716601583E-3</v>
      </c>
      <c r="AGQ61" s="7">
        <f t="shared" si="578"/>
        <v>2.1404920741487209E-2</v>
      </c>
      <c r="AGR61" s="7">
        <f t="shared" si="579"/>
        <v>4.4707315786679107E-4</v>
      </c>
      <c r="AGS61" s="7">
        <f t="shared" si="580"/>
        <v>1.186895232598416E-2</v>
      </c>
      <c r="AGT61" s="7">
        <f t="shared" si="581"/>
        <v>0</v>
      </c>
      <c r="AGU61" s="7">
        <f t="shared" si="582"/>
        <v>9.5908616165041988E-4</v>
      </c>
      <c r="AGV61" s="7">
        <f t="shared" si="583"/>
        <v>2.12718624070664E-2</v>
      </c>
      <c r="AGW61" s="7">
        <f t="shared" si="584"/>
        <v>0</v>
      </c>
      <c r="AGX61" s="7">
        <f t="shared" si="585"/>
        <v>7.8792222940447494E-4</v>
      </c>
      <c r="AGY61" s="7">
        <f t="shared" si="586"/>
        <v>1.9955025231040875E-2</v>
      </c>
      <c r="AGZ61" s="7">
        <f t="shared" si="587"/>
        <v>7.8025384944606596E-4</v>
      </c>
      <c r="AHA61" s="7">
        <f t="shared" si="588"/>
        <v>1.1926836144351461E-2</v>
      </c>
      <c r="AHB61" s="7">
        <f t="shared" si="589"/>
        <v>0</v>
      </c>
      <c r="AHC61" s="7">
        <f t="shared" si="590"/>
        <v>2.0087776118816567E-3</v>
      </c>
      <c r="AHD61" s="7">
        <f t="shared" si="591"/>
        <v>2.491558029653523E-2</v>
      </c>
      <c r="AHE61" s="7">
        <f t="shared" si="592"/>
        <v>0</v>
      </c>
      <c r="AHF61" s="7">
        <f t="shared" si="593"/>
        <v>8.369205856397163E-4</v>
      </c>
      <c r="AHG61" s="7">
        <f t="shared" si="594"/>
        <v>1.8133279355527186E-2</v>
      </c>
      <c r="AHH61" s="7">
        <f t="shared" si="595"/>
        <v>2.9931074298895297E-4</v>
      </c>
      <c r="AHI61" s="7">
        <f t="shared" si="596"/>
        <v>8.914885538261945E-4</v>
      </c>
      <c r="AHJ61" s="7">
        <f t="shared" si="597"/>
        <v>1.7069463145790054E-2</v>
      </c>
      <c r="AHK61" s="7">
        <f t="shared" si="598"/>
        <v>0</v>
      </c>
      <c r="AHL61" s="7">
        <f t="shared" si="599"/>
        <v>1.218134098535679E-3</v>
      </c>
      <c r="AHM61" s="7">
        <f t="shared" si="600"/>
        <v>1.8066179760450427E-2</v>
      </c>
      <c r="AHN61" s="7">
        <f t="shared" si="601"/>
        <v>0</v>
      </c>
      <c r="AHO61" s="7">
        <f t="shared" si="602"/>
        <v>2.7314474669614462E-6</v>
      </c>
      <c r="AHP61" s="7">
        <f t="shared" si="603"/>
        <v>1.7939135692219662E-2</v>
      </c>
      <c r="AHQ61" s="7">
        <f t="shared" si="604"/>
        <v>0</v>
      </c>
      <c r="AHR61" s="7">
        <f t="shared" si="605"/>
        <v>0</v>
      </c>
      <c r="AHS61" s="7">
        <f t="shared" si="606"/>
        <v>1.7707608041394551E-2</v>
      </c>
      <c r="AHT61" s="7">
        <f t="shared" si="607"/>
        <v>0</v>
      </c>
      <c r="AHU61" s="7">
        <f t="shared" si="608"/>
        <v>1.0192084964999472E-3</v>
      </c>
      <c r="AHV61" s="7">
        <f t="shared" si="609"/>
        <v>1.9645477277033887E-2</v>
      </c>
      <c r="AHW61" s="2">
        <f t="shared" si="610"/>
        <v>0.99999999999999967</v>
      </c>
      <c r="AHY61" s="7">
        <f t="shared" si="611"/>
        <v>1.6739444326980906</v>
      </c>
      <c r="AHZ61" s="7">
        <f t="shared" si="612"/>
        <v>0</v>
      </c>
      <c r="AIA61" s="7">
        <f t="shared" si="613"/>
        <v>0</v>
      </c>
      <c r="AIB61" s="7">
        <f t="shared" si="614"/>
        <v>1.6939783421319776</v>
      </c>
      <c r="AIC61" s="7">
        <f t="shared" si="615"/>
        <v>0</v>
      </c>
      <c r="AID61" s="7">
        <f t="shared" si="616"/>
        <v>0</v>
      </c>
      <c r="AIE61" s="7">
        <f t="shared" si="617"/>
        <v>26.031839319398699</v>
      </c>
      <c r="AIF61" s="7">
        <f t="shared" si="618"/>
        <v>10.824989064110126</v>
      </c>
      <c r="AIG61" s="7">
        <f t="shared" si="619"/>
        <v>2.4652838553366161</v>
      </c>
      <c r="AIH61" s="7">
        <f t="shared" si="620"/>
        <v>43.71176439480373</v>
      </c>
      <c r="AII61" s="7">
        <f t="shared" si="621"/>
        <v>132.14144063597973</v>
      </c>
      <c r="AIJ61" s="7">
        <f t="shared" si="622"/>
        <v>50.604542235029307</v>
      </c>
      <c r="AIK61" s="7">
        <f t="shared" si="623"/>
        <v>127.38561313536873</v>
      </c>
      <c r="AIL61" s="7">
        <f t="shared" si="624"/>
        <v>460.08095613914571</v>
      </c>
      <c r="AIM61" s="7">
        <f t="shared" si="625"/>
        <v>62.923170546932546</v>
      </c>
      <c r="AIN61" s="7">
        <f t="shared" si="626"/>
        <v>137.04418347243922</v>
      </c>
      <c r="AIO61" s="7">
        <f t="shared" si="627"/>
        <v>604.57997991092782</v>
      </c>
      <c r="AIP61" s="7">
        <f t="shared" si="628"/>
        <v>61.097858798511751</v>
      </c>
      <c r="AIQ61" s="7">
        <f t="shared" si="629"/>
        <v>180.43985729617495</v>
      </c>
      <c r="AIR61" s="7">
        <f t="shared" si="630"/>
        <v>1051.0679284991813</v>
      </c>
      <c r="AIS61" s="7">
        <f t="shared" si="631"/>
        <v>224.7370570444356</v>
      </c>
      <c r="AIT61" s="7">
        <f t="shared" si="632"/>
        <v>226.43437437147321</v>
      </c>
      <c r="AIU61" s="7">
        <f t="shared" si="633"/>
        <v>1162.4086061679441</v>
      </c>
      <c r="AIV61" s="7">
        <f t="shared" si="634"/>
        <v>181.76543430371711</v>
      </c>
      <c r="AIW61" s="7">
        <f t="shared" si="635"/>
        <v>114.90782654296297</v>
      </c>
      <c r="AIX61" s="7">
        <f t="shared" si="636"/>
        <v>990.78366902267919</v>
      </c>
      <c r="AIY61" s="7">
        <f t="shared" si="637"/>
        <v>208.82790696399246</v>
      </c>
      <c r="AIZ61" s="7">
        <f t="shared" si="638"/>
        <v>322.63832046796585</v>
      </c>
      <c r="AJA61" s="7">
        <f t="shared" si="639"/>
        <v>1879.5468802432272</v>
      </c>
      <c r="AJB61" s="7">
        <f t="shared" si="640"/>
        <v>399.46836314692138</v>
      </c>
      <c r="AJC61" s="7">
        <f t="shared" si="641"/>
        <v>98.471116847427439</v>
      </c>
      <c r="AJD61" s="7">
        <f t="shared" si="642"/>
        <v>1031.3256237470546</v>
      </c>
      <c r="AJE61" s="7">
        <f t="shared" si="643"/>
        <v>212.63768874133658</v>
      </c>
      <c r="AJF61" s="7">
        <f t="shared" si="644"/>
        <v>129.86981790517069</v>
      </c>
      <c r="AJG61" s="7">
        <f t="shared" si="645"/>
        <v>1585.6516548380462</v>
      </c>
      <c r="AJH61" s="7">
        <f t="shared" si="646"/>
        <v>458.7743000460689</v>
      </c>
      <c r="AJI61" s="7">
        <f t="shared" si="647"/>
        <v>160.01639962329602</v>
      </c>
      <c r="AJJ61" s="7">
        <f t="shared" si="648"/>
        <v>1865.6856409049146</v>
      </c>
      <c r="AJK61" s="7">
        <f t="shared" si="649"/>
        <v>685.48914914961654</v>
      </c>
      <c r="AJL61" s="7">
        <f t="shared" si="650"/>
        <v>324.57715770317867</v>
      </c>
      <c r="AJM61" s="7">
        <f t="shared" si="651"/>
        <v>2202.7895569791149</v>
      </c>
      <c r="AJN61" s="7">
        <f t="shared" si="652"/>
        <v>609.35806731090986</v>
      </c>
      <c r="AJO61" s="7">
        <f t="shared" si="653"/>
        <v>150.2353998396851</v>
      </c>
      <c r="AJP61" s="7">
        <f t="shared" si="654"/>
        <v>1455.116265941683</v>
      </c>
      <c r="AJQ61" s="7">
        <f t="shared" si="655"/>
        <v>475.79644509506124</v>
      </c>
      <c r="AJR61" s="7">
        <f t="shared" si="656"/>
        <v>104.38557211029821</v>
      </c>
      <c r="AJS61" s="7">
        <f t="shared" si="657"/>
        <v>2427.3006760449357</v>
      </c>
      <c r="AJT61" s="7">
        <f t="shared" si="658"/>
        <v>682.74116457226842</v>
      </c>
      <c r="AJU61" s="7">
        <f t="shared" si="659"/>
        <v>244.80992130222154</v>
      </c>
      <c r="AJV61" s="7">
        <f t="shared" si="660"/>
        <v>2305.4021281045148</v>
      </c>
      <c r="AJW61" s="7">
        <f t="shared" si="661"/>
        <v>654.30525612080328</v>
      </c>
      <c r="AJX61" s="7">
        <f t="shared" si="662"/>
        <v>63.46519909661604</v>
      </c>
      <c r="AJY61" s="7">
        <f t="shared" si="663"/>
        <v>2138.0510916384792</v>
      </c>
      <c r="AJZ61" s="7">
        <f t="shared" si="664"/>
        <v>644.94830742020963</v>
      </c>
      <c r="AKA61" s="7">
        <f t="shared" si="665"/>
        <v>171.9888864999804</v>
      </c>
      <c r="AKB61" s="7">
        <f t="shared" si="666"/>
        <v>2351.620357168491</v>
      </c>
      <c r="AKC61" s="7">
        <f t="shared" si="667"/>
        <v>1157.7507222245654</v>
      </c>
      <c r="AKD61" s="7">
        <f t="shared" si="668"/>
        <v>291.16838773223549</v>
      </c>
      <c r="AKE61" s="7">
        <f t="shared" si="669"/>
        <v>2488.9272074535079</v>
      </c>
      <c r="AKF61" s="7">
        <f t="shared" si="670"/>
        <v>830.72163660567264</v>
      </c>
      <c r="AKG61" s="7">
        <f t="shared" si="671"/>
        <v>67.995088618611547</v>
      </c>
      <c r="AKH61" s="7">
        <f t="shared" si="672"/>
        <v>2298.4147456919623</v>
      </c>
      <c r="AKI61" s="7">
        <f t="shared" si="673"/>
        <v>1194.3248498860626</v>
      </c>
      <c r="AKJ61" s="7">
        <f t="shared" si="674"/>
        <v>94.014684993356198</v>
      </c>
      <c r="AKK61" s="7">
        <f t="shared" si="675"/>
        <v>1996.5883181408994</v>
      </c>
      <c r="AKL61" s="7">
        <f t="shared" si="676"/>
        <v>1282.0922941209517</v>
      </c>
      <c r="AKM61" s="7">
        <f t="shared" si="677"/>
        <v>117.95520676685084</v>
      </c>
      <c r="AKN61" s="7">
        <f t="shared" si="678"/>
        <v>1989.5586419195417</v>
      </c>
      <c r="AKO61" s="7">
        <f t="shared" si="679"/>
        <v>1029.6049335256773</v>
      </c>
      <c r="AKP61" s="7">
        <f t="shared" si="680"/>
        <v>141.54736111518955</v>
      </c>
      <c r="AKQ61" s="7">
        <f t="shared" si="681"/>
        <v>1657.5444518365173</v>
      </c>
      <c r="AKR61" s="7">
        <f t="shared" si="682"/>
        <v>996.62244062768877</v>
      </c>
      <c r="AKS61" s="7">
        <f t="shared" si="683"/>
        <v>58.900806730595519</v>
      </c>
      <c r="AKT61" s="7">
        <f t="shared" si="684"/>
        <v>1711.6749621319109</v>
      </c>
      <c r="AKU61" s="7">
        <f t="shared" si="685"/>
        <v>1171.8412385263991</v>
      </c>
      <c r="AKV61" s="7">
        <f t="shared" si="686"/>
        <v>184.304175826978</v>
      </c>
      <c r="AKW61" s="7">
        <f t="shared" si="687"/>
        <v>3854.1079149615675</v>
      </c>
      <c r="AKX61" s="7">
        <f t="shared" si="688"/>
        <v>1548.2728318142877</v>
      </c>
      <c r="AKY61" s="7">
        <f t="shared" si="689"/>
        <v>68.149794919239881</v>
      </c>
      <c r="AKZ61" s="7">
        <f t="shared" si="690"/>
        <v>1541.207539753937</v>
      </c>
      <c r="ALA61" s="7">
        <f t="shared" si="691"/>
        <v>1225.0913698016698</v>
      </c>
      <c r="ALB61" s="7">
        <f t="shared" si="692"/>
        <v>63.442939197245053</v>
      </c>
      <c r="ALC61" s="7">
        <f t="shared" si="693"/>
        <v>2670.0215057911905</v>
      </c>
      <c r="ALD61" s="7">
        <f t="shared" si="694"/>
        <v>1122.1949849592907</v>
      </c>
      <c r="ALE61" s="7">
        <f t="shared" si="695"/>
        <v>132.45196623220497</v>
      </c>
      <c r="ALF61" s="7">
        <f t="shared" si="696"/>
        <v>1755.4846700839469</v>
      </c>
      <c r="ALG61" s="7">
        <f t="shared" si="697"/>
        <v>1098.3290338486888</v>
      </c>
      <c r="ALH61" s="7">
        <f t="shared" si="698"/>
        <v>54.216210907971671</v>
      </c>
      <c r="ALI61" s="7">
        <f t="shared" si="699"/>
        <v>2227.52030518028</v>
      </c>
      <c r="ALJ61" s="7">
        <f t="shared" si="700"/>
        <v>1809.9490788699047</v>
      </c>
      <c r="ALK61" s="7">
        <f t="shared" si="701"/>
        <v>127.46574877310427</v>
      </c>
      <c r="ALL61" s="7">
        <f t="shared" si="702"/>
        <v>2009.132884431418</v>
      </c>
      <c r="ALM61" s="7">
        <f t="shared" si="703"/>
        <v>1125.3814895542471</v>
      </c>
      <c r="ALN61" s="7">
        <f t="shared" si="704"/>
        <v>78.258015223604275</v>
      </c>
      <c r="ALO61" s="7">
        <f t="shared" si="705"/>
        <v>1997.665697270455</v>
      </c>
      <c r="ALP61" s="7">
        <f t="shared" si="706"/>
        <v>2158.0638541679637</v>
      </c>
      <c r="ALQ61" s="7">
        <f t="shared" si="707"/>
        <v>85.611572980809271</v>
      </c>
      <c r="ALR61" s="7">
        <f t="shared" si="708"/>
        <v>2336.2131678188643</v>
      </c>
      <c r="ALS61" s="7">
        <f t="shared" si="709"/>
        <v>1903.566424659489</v>
      </c>
      <c r="ALT61" s="7">
        <f t="shared" si="710"/>
        <v>109.42632632285785</v>
      </c>
      <c r="ALU61" s="7">
        <f t="shared" si="711"/>
        <v>1987.6487425535113</v>
      </c>
      <c r="ALV61" s="7">
        <f t="shared" si="712"/>
        <v>1581.6893927500107</v>
      </c>
      <c r="ALW61" s="7">
        <f t="shared" si="713"/>
        <v>215.49585982057107</v>
      </c>
      <c r="ALX61" s="7">
        <f t="shared" si="714"/>
        <v>1518.228645633269</v>
      </c>
      <c r="ALY61" s="7">
        <f t="shared" si="715"/>
        <v>1137.2961006925671</v>
      </c>
      <c r="ALZ61" s="7">
        <f t="shared" si="716"/>
        <v>59.204654357009467</v>
      </c>
      <c r="AMA61" s="7">
        <f t="shared" si="717"/>
        <v>1820.1452257767846</v>
      </c>
      <c r="AMB61" s="7">
        <f t="shared" si="718"/>
        <v>1180.2833053628451</v>
      </c>
      <c r="AMC61" s="7">
        <f t="shared" si="719"/>
        <v>0</v>
      </c>
      <c r="AMD61" s="7">
        <f t="shared" si="720"/>
        <v>1659.1738764704733</v>
      </c>
      <c r="AME61" s="7">
        <f t="shared" si="721"/>
        <v>1685.2858514276077</v>
      </c>
      <c r="AMF61" s="7">
        <f t="shared" si="722"/>
        <v>0</v>
      </c>
      <c r="AMG61" s="7">
        <f t="shared" si="723"/>
        <v>872.38326426840865</v>
      </c>
      <c r="AMH61" s="7">
        <f t="shared" si="724"/>
        <v>1068.1423843116957</v>
      </c>
      <c r="AMI61" s="7">
        <f t="shared" si="725"/>
        <v>102.47567274426768</v>
      </c>
      <c r="AMJ61" s="7">
        <f t="shared" si="726"/>
        <v>2810.5482505202199</v>
      </c>
      <c r="AMK61" s="7">
        <f t="shared" si="727"/>
        <v>4407.7015953632535</v>
      </c>
      <c r="AML61" s="7">
        <f t="shared" si="728"/>
        <v>35.752737374707948</v>
      </c>
      <c r="AMM61" s="7">
        <f t="shared" si="729"/>
        <v>1590.1314595864569</v>
      </c>
      <c r="AMN61" s="7">
        <f t="shared" si="730"/>
        <v>1570.1175840620042</v>
      </c>
      <c r="AMO61" s="7">
        <f t="shared" si="731"/>
        <v>0</v>
      </c>
      <c r="AMP61" s="7">
        <f t="shared" si="732"/>
        <v>1709.4133563558185</v>
      </c>
      <c r="AMQ61" s="7">
        <f t="shared" si="733"/>
        <v>2050.3537660866086</v>
      </c>
      <c r="AMR61" s="7">
        <f t="shared" si="734"/>
        <v>44.607725344485893</v>
      </c>
      <c r="AMS61" s="7">
        <f t="shared" si="735"/>
        <v>1036.1348750061561</v>
      </c>
      <c r="AMT61" s="7">
        <f t="shared" si="736"/>
        <v>1546.4664409803322</v>
      </c>
      <c r="AMU61" s="7">
        <f t="shared" si="737"/>
        <v>52.762639479046335</v>
      </c>
      <c r="AMV61" s="7">
        <f t="shared" si="738"/>
        <v>1856.5613081527479</v>
      </c>
      <c r="AMW61" s="7">
        <f t="shared" si="739"/>
        <v>2979.0089429698992</v>
      </c>
      <c r="AMX61" s="7">
        <f t="shared" si="740"/>
        <v>59.71329305763647</v>
      </c>
      <c r="AMY61" s="7">
        <f t="shared" si="741"/>
        <v>1680.1671875672496</v>
      </c>
      <c r="AMZ61" s="7">
        <f t="shared" si="742"/>
        <v>2668.8328271647797</v>
      </c>
      <c r="ANA61" s="7">
        <f t="shared" si="743"/>
        <v>35.153946081628447</v>
      </c>
      <c r="ANB61" s="7">
        <f t="shared" si="744"/>
        <v>1564.5848860733458</v>
      </c>
      <c r="ANC61" s="7">
        <f t="shared" si="745"/>
        <v>1975.9300185296565</v>
      </c>
      <c r="AND61" s="7">
        <f t="shared" si="746"/>
        <v>73.683605902866816</v>
      </c>
      <c r="ANE61" s="7">
        <f t="shared" si="747"/>
        <v>714.57393366774579</v>
      </c>
      <c r="ANF61" s="7">
        <f t="shared" si="748"/>
        <v>1387.4973696224411</v>
      </c>
      <c r="ANG61" s="7">
        <f t="shared" si="749"/>
        <v>0</v>
      </c>
      <c r="ANH61" s="7">
        <f t="shared" si="750"/>
        <v>1099.0313336738434</v>
      </c>
      <c r="ANI61" s="7">
        <f t="shared" si="751"/>
        <v>1678.6646443597081</v>
      </c>
      <c r="ANJ61" s="7">
        <f t="shared" si="752"/>
        <v>40.769005697959479</v>
      </c>
      <c r="ANK61" s="7">
        <f t="shared" si="753"/>
        <v>1278.4906424027265</v>
      </c>
      <c r="ANL61" s="7">
        <f t="shared" si="754"/>
        <v>1972.2059373648906</v>
      </c>
      <c r="ANM61" s="7">
        <f t="shared" si="755"/>
        <v>56.598020140667096</v>
      </c>
      <c r="ANN61" s="7">
        <f t="shared" si="756"/>
        <v>1674.7791789245025</v>
      </c>
      <c r="ANO61" s="7">
        <f t="shared" si="757"/>
        <v>1408.5596864072672</v>
      </c>
      <c r="ANP61" s="7">
        <f t="shared" si="758"/>
        <v>54.846166060170553</v>
      </c>
      <c r="ANQ61" s="7">
        <f t="shared" si="759"/>
        <v>2543.9970855023566</v>
      </c>
      <c r="ANR61" s="7">
        <f t="shared" si="760"/>
        <v>4332.6122768151099</v>
      </c>
      <c r="ANS61" s="7">
        <f t="shared" si="761"/>
        <v>39.946502416201575</v>
      </c>
      <c r="ANT61" s="7">
        <f t="shared" si="762"/>
        <v>607.79319638512948</v>
      </c>
      <c r="ANU61" s="7">
        <f t="shared" si="763"/>
        <v>1691.1969677055727</v>
      </c>
      <c r="ANV61" s="7">
        <f t="shared" si="764"/>
        <v>38.600891499225526</v>
      </c>
      <c r="ANW61" s="7">
        <f t="shared" si="765"/>
        <v>1088.0382823694822</v>
      </c>
      <c r="ANX61" s="7">
        <f t="shared" si="766"/>
        <v>2012.514163145871</v>
      </c>
      <c r="ANY61" s="7">
        <f t="shared" si="767"/>
        <v>0</v>
      </c>
      <c r="ANZ61" s="7">
        <f t="shared" si="768"/>
        <v>1676.7002082402184</v>
      </c>
      <c r="AOA61" s="7">
        <f t="shared" si="769"/>
        <v>2052.041066458929</v>
      </c>
      <c r="AOB61" s="7">
        <f t="shared" si="770"/>
        <v>32.335842821261721</v>
      </c>
      <c r="AOC61" s="7">
        <f t="shared" si="771"/>
        <v>863.37802197787653</v>
      </c>
      <c r="AOD61" s="7">
        <f t="shared" si="772"/>
        <v>1519.0544878999324</v>
      </c>
      <c r="AOE61" s="7">
        <f t="shared" si="773"/>
        <v>0</v>
      </c>
      <c r="AOF61" s="7">
        <f t="shared" si="774"/>
        <v>1783.7636462448463</v>
      </c>
      <c r="AOG61" s="7">
        <f t="shared" si="775"/>
        <v>2693.0849875294675</v>
      </c>
      <c r="AOH61" s="7">
        <f t="shared" si="776"/>
        <v>0</v>
      </c>
      <c r="AOI61" s="7">
        <f t="shared" si="777"/>
        <v>1169.9491470798653</v>
      </c>
      <c r="AOJ61" s="7">
        <f t="shared" si="778"/>
        <v>2808.5582155164539</v>
      </c>
      <c r="AOK61" s="7">
        <f t="shared" si="779"/>
        <v>32.654159382266805</v>
      </c>
      <c r="AOL61" s="7">
        <f t="shared" si="780"/>
        <v>892.21683460795657</v>
      </c>
      <c r="AOM61" s="7">
        <f t="shared" si="781"/>
        <v>1541.0227825891577</v>
      </c>
      <c r="AON61" s="7">
        <f t="shared" si="782"/>
        <v>0</v>
      </c>
      <c r="AOO61" s="7">
        <f t="shared" si="783"/>
        <v>1123.7654208599135</v>
      </c>
      <c r="AOP61" s="7">
        <f t="shared" si="784"/>
        <v>2240.7493633764561</v>
      </c>
      <c r="AOQ61" s="7">
        <f t="shared" si="785"/>
        <v>0</v>
      </c>
      <c r="AOR61" s="7">
        <f t="shared" si="786"/>
        <v>2037.781374921876</v>
      </c>
      <c r="AOS61" s="7">
        <f t="shared" si="787"/>
        <v>3662.2231304038014</v>
      </c>
      <c r="AOT61" s="7">
        <f t="shared" si="788"/>
        <v>0</v>
      </c>
      <c r="AOU61" s="7">
        <f t="shared" si="789"/>
        <v>806.81005270136029</v>
      </c>
      <c r="AOV61" s="7">
        <f t="shared" si="790"/>
        <v>2013.4613218641057</v>
      </c>
      <c r="AOW61" s="7">
        <f t="shared" si="791"/>
        <v>53.705346217407552</v>
      </c>
      <c r="AOX61" s="7">
        <f t="shared" si="792"/>
        <v>1736.184224334334</v>
      </c>
      <c r="AOY61" s="7">
        <f t="shared" si="793"/>
        <v>4434.181971654979</v>
      </c>
      <c r="AOZ61" s="7">
        <f t="shared" si="794"/>
        <v>20.536983159670992</v>
      </c>
      <c r="APA61" s="7">
        <f t="shared" si="795"/>
        <v>1157.2509874836869</v>
      </c>
      <c r="APB61" s="7">
        <f t="shared" si="796"/>
        <v>2027.3270131822926</v>
      </c>
      <c r="APC61" s="7">
        <f t="shared" si="797"/>
        <v>0</v>
      </c>
      <c r="APD61" s="7">
        <f t="shared" si="798"/>
        <v>1032.9238845218913</v>
      </c>
      <c r="APE61" s="7">
        <f t="shared" si="799"/>
        <v>3814.0690339629773</v>
      </c>
      <c r="APF61" s="7">
        <f t="shared" si="800"/>
        <v>0</v>
      </c>
      <c r="APG61" s="7">
        <f t="shared" si="801"/>
        <v>1507.3869616446304</v>
      </c>
      <c r="APH61" s="7">
        <f t="shared" si="802"/>
        <v>3571.0265486708117</v>
      </c>
      <c r="API61" s="7">
        <f t="shared" si="803"/>
        <v>0</v>
      </c>
      <c r="APJ61" s="7">
        <f t="shared" si="804"/>
        <v>724.94482078468786</v>
      </c>
      <c r="APK61" s="7">
        <f t="shared" si="805"/>
        <v>796.43360060957559</v>
      </c>
      <c r="APL61" s="7">
        <f t="shared" si="806"/>
        <v>80.496248105356841</v>
      </c>
      <c r="APM61" s="7">
        <f t="shared" si="807"/>
        <v>1419.9088961015641</v>
      </c>
      <c r="APN61" s="7">
        <f t="shared" si="808"/>
        <v>5465.4408157039206</v>
      </c>
      <c r="APO61" s="7">
        <f t="shared" si="809"/>
        <v>0</v>
      </c>
      <c r="APP61" s="7">
        <f t="shared" si="810"/>
        <v>1263.777961913474</v>
      </c>
      <c r="APQ61" s="7">
        <f t="shared" si="811"/>
        <v>2877.3056887338048</v>
      </c>
      <c r="APR61" s="7">
        <f t="shared" si="812"/>
        <v>0</v>
      </c>
      <c r="APS61" s="7">
        <f t="shared" si="813"/>
        <v>631.90178039887519</v>
      </c>
      <c r="APT61" s="7">
        <f t="shared" si="814"/>
        <v>3108.1976079543178</v>
      </c>
      <c r="APU61" s="7">
        <f t="shared" si="815"/>
        <v>0</v>
      </c>
      <c r="APV61" s="7">
        <f t="shared" si="816"/>
        <v>1325.5703295723602</v>
      </c>
      <c r="APW61" s="7">
        <f t="shared" si="817"/>
        <v>5144.4653097189666</v>
      </c>
      <c r="APX61" s="7">
        <f t="shared" si="818"/>
        <v>0</v>
      </c>
      <c r="APY61" s="7">
        <f t="shared" si="819"/>
        <v>944.72459823920497</v>
      </c>
      <c r="APZ61" s="7">
        <f t="shared" si="820"/>
        <v>2180.3437874483825</v>
      </c>
      <c r="AQA61" s="7">
        <f t="shared" si="821"/>
        <v>0</v>
      </c>
      <c r="AQB61" s="7">
        <f t="shared" si="822"/>
        <v>1853.3825945225715</v>
      </c>
      <c r="AQC61" s="7">
        <f t="shared" si="823"/>
        <v>4753.6182055984282</v>
      </c>
      <c r="AQD61" s="7">
        <f t="shared" si="824"/>
        <v>61.606497499138769</v>
      </c>
      <c r="AQE61" s="7">
        <f t="shared" si="825"/>
        <v>756.44369138960042</v>
      </c>
      <c r="AQF61" s="7">
        <f t="shared" si="826"/>
        <v>2987.5378234138925</v>
      </c>
      <c r="AQG61" s="7">
        <f t="shared" si="827"/>
        <v>0</v>
      </c>
      <c r="AQH61" s="7">
        <f t="shared" si="828"/>
        <v>461.14164034417314</v>
      </c>
      <c r="AQI61" s="7">
        <f t="shared" si="829"/>
        <v>3051.9501812287435</v>
      </c>
      <c r="AQJ61" s="7">
        <f t="shared" si="830"/>
        <v>0</v>
      </c>
      <c r="AQK61" s="7">
        <f t="shared" si="831"/>
        <v>993.66187401134755</v>
      </c>
      <c r="AQL61" s="7">
        <f t="shared" si="832"/>
        <v>2637.3918322982317</v>
      </c>
      <c r="AQM61" s="7">
        <f t="shared" si="833"/>
        <v>0</v>
      </c>
      <c r="AQN61" s="7">
        <f t="shared" si="834"/>
        <v>2397.0260999054267</v>
      </c>
      <c r="AQO61" s="7">
        <f t="shared" si="835"/>
        <v>7903.2860060808925</v>
      </c>
      <c r="AQP61" s="7">
        <f t="shared" si="836"/>
        <v>0</v>
      </c>
      <c r="AQQ61" s="7">
        <f t="shared" si="837"/>
        <v>748.30547217956837</v>
      </c>
      <c r="AQR61" s="7">
        <f t="shared" si="838"/>
        <v>2916.0924503927777</v>
      </c>
      <c r="AQS61" s="7">
        <f t="shared" si="839"/>
        <v>26.572754874113642</v>
      </c>
      <c r="AQT61" s="7">
        <f t="shared" si="840"/>
        <v>508.01097146475109</v>
      </c>
      <c r="AQU61" s="7">
        <f t="shared" si="841"/>
        <v>4661.5968945937429</v>
      </c>
      <c r="AQV61" s="7">
        <f t="shared" si="842"/>
        <v>0</v>
      </c>
      <c r="AQW61" s="7">
        <f t="shared" si="843"/>
        <v>808.46507621959313</v>
      </c>
      <c r="AQX61" s="7">
        <f t="shared" si="844"/>
        <v>3721.4533836450864</v>
      </c>
      <c r="AQY61" s="7">
        <f t="shared" si="845"/>
        <v>0</v>
      </c>
      <c r="AQZ61" s="7">
        <f t="shared" si="846"/>
        <v>667.74689635597269</v>
      </c>
      <c r="ARA61" s="7">
        <f t="shared" si="847"/>
        <v>5537.5684546407547</v>
      </c>
      <c r="ARB61" s="7">
        <f t="shared" si="848"/>
        <v>24.266629299279568</v>
      </c>
      <c r="ARC61" s="7">
        <f t="shared" si="849"/>
        <v>914.36432148711833</v>
      </c>
      <c r="ARD61" s="7">
        <f t="shared" si="850"/>
        <v>4038.0826442778557</v>
      </c>
      <c r="ARE61" s="7">
        <f t="shared" si="851"/>
        <v>0</v>
      </c>
      <c r="ARF61" s="7">
        <f t="shared" si="852"/>
        <v>1270.1621010530721</v>
      </c>
      <c r="ARG61" s="7">
        <f t="shared" si="853"/>
        <v>9828.2664539352681</v>
      </c>
      <c r="ARH61" s="7">
        <f t="shared" si="854"/>
        <v>0</v>
      </c>
      <c r="ARI61" s="7">
        <f t="shared" si="855"/>
        <v>1104.5762746071559</v>
      </c>
      <c r="ARJ61" s="7">
        <f t="shared" si="856"/>
        <v>3696.3397651747414</v>
      </c>
      <c r="ARK61" s="7">
        <f t="shared" si="857"/>
        <v>0</v>
      </c>
      <c r="ARL61" s="7">
        <f t="shared" si="858"/>
        <v>697.08766971686839</v>
      </c>
      <c r="ARM61" s="7">
        <f t="shared" si="859"/>
        <v>3265.2022431927194</v>
      </c>
      <c r="ARN61" s="7">
        <f t="shared" si="860"/>
        <v>0</v>
      </c>
      <c r="ARO61" s="7">
        <f t="shared" si="861"/>
        <v>924.80421429211049</v>
      </c>
      <c r="ARP61" s="7">
        <f t="shared" si="862"/>
        <v>7016.7276378930383</v>
      </c>
      <c r="ARQ61" s="7">
        <f t="shared" si="863"/>
        <v>0</v>
      </c>
      <c r="ARR61" s="7">
        <f t="shared" si="864"/>
        <v>282.95559785931044</v>
      </c>
      <c r="ARS61" s="7">
        <f t="shared" si="865"/>
        <v>10185.633556406876</v>
      </c>
      <c r="ART61" s="7">
        <f t="shared" si="866"/>
        <v>0</v>
      </c>
      <c r="ARU61" s="7">
        <f t="shared" si="867"/>
        <v>230.50793595636353</v>
      </c>
      <c r="ARV61" s="7">
        <f t="shared" si="868"/>
        <v>4004.085099968549</v>
      </c>
      <c r="ARW61" s="7">
        <f t="shared" si="869"/>
        <v>0</v>
      </c>
      <c r="ARX61" s="7">
        <f t="shared" si="870"/>
        <v>352.39090196722475</v>
      </c>
      <c r="ARY61" s="7">
        <f t="shared" si="871"/>
        <v>4943.666548458089</v>
      </c>
      <c r="ARZ61" s="7">
        <f t="shared" si="872"/>
        <v>93.852187727948007</v>
      </c>
      <c r="ASA61" s="7">
        <f t="shared" si="873"/>
        <v>656.95863612582468</v>
      </c>
      <c r="ASB61" s="7">
        <f t="shared" si="874"/>
        <v>9749.1970653795906</v>
      </c>
      <c r="ASC61" s="7">
        <f t="shared" si="875"/>
        <v>0</v>
      </c>
      <c r="ASD61" s="7">
        <f t="shared" si="876"/>
        <v>538.67843482815749</v>
      </c>
      <c r="ASE61" s="7">
        <f t="shared" si="877"/>
        <v>9376.1044569973492</v>
      </c>
      <c r="ASF61" s="7">
        <f t="shared" si="878"/>
        <v>195.83369070617982</v>
      </c>
      <c r="ASG61" s="7">
        <f t="shared" si="879"/>
        <v>5199.0165321124714</v>
      </c>
      <c r="ASH61" s="7">
        <f t="shared" si="880"/>
        <v>0</v>
      </c>
      <c r="ASI61" s="7">
        <f t="shared" si="881"/>
        <v>420.11330681854167</v>
      </c>
      <c r="ASJ61" s="7">
        <f t="shared" si="882"/>
        <v>9317.8202494793313</v>
      </c>
      <c r="ASK61" s="7">
        <f t="shared" si="883"/>
        <v>0</v>
      </c>
      <c r="ASL61" s="7">
        <f t="shared" si="884"/>
        <v>345.1375137571892</v>
      </c>
      <c r="ASM61" s="7">
        <f t="shared" si="885"/>
        <v>8740.999477078989</v>
      </c>
      <c r="ASN61" s="7">
        <f t="shared" si="886"/>
        <v>341.7784949421075</v>
      </c>
      <c r="ASO61" s="7">
        <f t="shared" si="887"/>
        <v>5224.3716704909921</v>
      </c>
      <c r="ASP61" s="7">
        <f t="shared" si="888"/>
        <v>0</v>
      </c>
      <c r="ASQ61" s="7">
        <f t="shared" si="889"/>
        <v>879.91490122058144</v>
      </c>
      <c r="ASR61" s="7">
        <f t="shared" si="890"/>
        <v>10913.89621519281</v>
      </c>
      <c r="ASS61" s="7">
        <f t="shared" si="891"/>
        <v>0</v>
      </c>
      <c r="AST61" s="7">
        <f t="shared" si="892"/>
        <v>366.60050873069315</v>
      </c>
      <c r="ASU61" s="7">
        <f t="shared" si="893"/>
        <v>7943.0110224983509</v>
      </c>
      <c r="ASV61" s="7">
        <f t="shared" si="894"/>
        <v>131.10858130516601</v>
      </c>
      <c r="ASW61" s="7">
        <f t="shared" si="895"/>
        <v>390.50318867525709</v>
      </c>
      <c r="ASX61" s="7">
        <f t="shared" si="896"/>
        <v>7477.0222890661462</v>
      </c>
      <c r="ASY61" s="7">
        <f t="shared" si="897"/>
        <v>0</v>
      </c>
      <c r="ASZ61" s="7">
        <f t="shared" si="898"/>
        <v>533.58536985207616</v>
      </c>
      <c r="ATA61" s="7">
        <f t="shared" si="899"/>
        <v>7913.6190513689025</v>
      </c>
      <c r="ATB61" s="7">
        <f t="shared" si="900"/>
        <v>0</v>
      </c>
      <c r="ATC61" s="7">
        <f t="shared" si="901"/>
        <v>1.196469591190457</v>
      </c>
      <c r="ATD61" s="7">
        <f t="shared" si="902"/>
        <v>7857.9693029414393</v>
      </c>
      <c r="ATE61" s="7">
        <f t="shared" si="903"/>
        <v>0</v>
      </c>
      <c r="ATF61" s="7">
        <f t="shared" si="904"/>
        <v>0</v>
      </c>
      <c r="ATG61" s="7">
        <f t="shared" si="905"/>
        <v>7756.5520884122616</v>
      </c>
      <c r="ATH61" s="7">
        <f t="shared" si="906"/>
        <v>0</v>
      </c>
      <c r="ATI61" s="7">
        <f t="shared" si="907"/>
        <v>446.44899376435438</v>
      </c>
      <c r="ATJ61" s="7">
        <f t="shared" si="908"/>
        <v>8605.4066390455391</v>
      </c>
      <c r="ATK61" s="2">
        <f t="shared" si="909"/>
        <v>438034.99999999988</v>
      </c>
      <c r="ATL61" s="27" t="str">
        <f t="shared" si="910"/>
        <v>N</v>
      </c>
    </row>
    <row r="62" spans="2:1208" x14ac:dyDescent="0.3">
      <c r="B62" s="2">
        <v>8591</v>
      </c>
      <c r="C62" s="7" t="s">
        <v>64</v>
      </c>
      <c r="D62" s="7">
        <v>59</v>
      </c>
      <c r="E62" s="7" t="str">
        <f t="shared" si="307"/>
        <v>S</v>
      </c>
      <c r="F62" s="7">
        <f>IFERROR('PNAD 2015 | renda (SCN65)'!F61/'PNAD 2015 | renda (SCN65)'!$KR61,"")</f>
        <v>0</v>
      </c>
      <c r="G62" s="7">
        <f>IFERROR('PNAD 2015 | renda (SCN65)'!G61/'PNAD 2015 | renda (SCN65)'!$KR61,"")</f>
        <v>6.620002337511605E-6</v>
      </c>
      <c r="H62" s="7">
        <f>IFERROR('PNAD 2015 | renda (SCN65)'!H61/'PNAD 2015 | renda (SCN65)'!$KR61,"")</f>
        <v>0</v>
      </c>
      <c r="I62" s="7">
        <f>IFERROR('PNAD 2015 | renda (SCN65)'!I61/'PNAD 2015 | renda (SCN65)'!$KR61,"")</f>
        <v>1.4222906716999509E-5</v>
      </c>
      <c r="J62" s="7">
        <f>IFERROR('PNAD 2015 | renda (SCN65)'!J61/'PNAD 2015 | renda (SCN65)'!$KR61,"")</f>
        <v>8.3488327784671785E-5</v>
      </c>
      <c r="K62" s="7">
        <f>IFERROR('PNAD 2015 | renda (SCN65)'!K61/'PNAD 2015 | renda (SCN65)'!$KR61,"")</f>
        <v>4.7583230360880024E-5</v>
      </c>
      <c r="L62" s="7">
        <f>IFERROR('PNAD 2015 | renda (SCN65)'!L61/'PNAD 2015 | renda (SCN65)'!$KR61,"")</f>
        <v>3.729193181178571E-5</v>
      </c>
      <c r="M62" s="7">
        <f>IFERROR('PNAD 2015 | renda (SCN65)'!M61/'PNAD 2015 | renda (SCN65)'!$KR61,"")</f>
        <v>1.0248212432185762E-4</v>
      </c>
      <c r="N62" s="7">
        <f>IFERROR('PNAD 2015 | renda (SCN65)'!N61/'PNAD 2015 | renda (SCN65)'!$KR61,"")</f>
        <v>3.8346644048609598E-5</v>
      </c>
      <c r="O62" s="7">
        <f>IFERROR('PNAD 2015 | renda (SCN65)'!O61/'PNAD 2015 | renda (SCN65)'!$KR61,"")</f>
        <v>0</v>
      </c>
      <c r="P62" s="7">
        <f>IFERROR('PNAD 2015 | renda (SCN65)'!P61/'PNAD 2015 | renda (SCN65)'!$KR61,"")</f>
        <v>4.9904046095610366E-4</v>
      </c>
      <c r="Q62" s="7">
        <f>IFERROR('PNAD 2015 | renda (SCN65)'!Q61/'PNAD 2015 | renda (SCN65)'!$KR61,"")</f>
        <v>2.6849831853511478E-4</v>
      </c>
      <c r="R62" s="7">
        <f>IFERROR('PNAD 2015 | renda (SCN65)'!R61/'PNAD 2015 | renda (SCN65)'!$KR61,"")</f>
        <v>4.4755703938756421E-5</v>
      </c>
      <c r="S62" s="7">
        <f>IFERROR('PNAD 2015 | renda (SCN65)'!S61/'PNAD 2015 | renda (SCN65)'!$KR61,"")</f>
        <v>9.1868577523384774E-4</v>
      </c>
      <c r="T62" s="7">
        <f>IFERROR('PNAD 2015 | renda (SCN65)'!T61/'PNAD 2015 | renda (SCN65)'!$KR61,"")</f>
        <v>3.6119181567181115E-4</v>
      </c>
      <c r="U62" s="7">
        <f>IFERROR('PNAD 2015 | renda (SCN65)'!U61/'PNAD 2015 | renda (SCN65)'!$KR61,"")</f>
        <v>1.3633614305531526E-4</v>
      </c>
      <c r="V62" s="7">
        <f>IFERROR('PNAD 2015 | renda (SCN65)'!V61/'PNAD 2015 | renda (SCN65)'!$KR61,"")</f>
        <v>1.7350195821239991E-3</v>
      </c>
      <c r="W62" s="7">
        <f>IFERROR('PNAD 2015 | renda (SCN65)'!W61/'PNAD 2015 | renda (SCN65)'!$KR61,"")</f>
        <v>6.8867772113703773E-4</v>
      </c>
      <c r="X62" s="7">
        <f>IFERROR('PNAD 2015 | renda (SCN65)'!X61/'PNAD 2015 | renda (SCN65)'!$KR61,"")</f>
        <v>1.334368064383441E-4</v>
      </c>
      <c r="Y62" s="7">
        <f>IFERROR('PNAD 2015 | renda (SCN65)'!Y61/'PNAD 2015 | renda (SCN65)'!$KR61,"")</f>
        <v>2.4682420647524285E-3</v>
      </c>
      <c r="Z62" s="7">
        <f>IFERROR('PNAD 2015 | renda (SCN65)'!Z61/'PNAD 2015 | renda (SCN65)'!$KR61,"")</f>
        <v>7.7177109285004783E-4</v>
      </c>
      <c r="AA62" s="7">
        <f>IFERROR('PNAD 2015 | renda (SCN65)'!AA61/'PNAD 2015 | renda (SCN65)'!$KR61,"")</f>
        <v>2.2654321219541407E-4</v>
      </c>
      <c r="AB62" s="7">
        <f>IFERROR('PNAD 2015 | renda (SCN65)'!AB61/'PNAD 2015 | renda (SCN65)'!$KR61,"")</f>
        <v>2.4603249907704824E-3</v>
      </c>
      <c r="AC62" s="7">
        <f>IFERROR('PNAD 2015 | renda (SCN65)'!AC61/'PNAD 2015 | renda (SCN65)'!$KR61,"")</f>
        <v>1.8724328781020282E-3</v>
      </c>
      <c r="AD62" s="7">
        <f>IFERROR('PNAD 2015 | renda (SCN65)'!AD61/'PNAD 2015 | renda (SCN65)'!$KR61,"")</f>
        <v>3.2801999378940551E-4</v>
      </c>
      <c r="AE62" s="7">
        <f>IFERROR('PNAD 2015 | renda (SCN65)'!AE61/'PNAD 2015 | renda (SCN65)'!$KR61,"")</f>
        <v>1.8146795288958592E-3</v>
      </c>
      <c r="AF62" s="7">
        <f>IFERROR('PNAD 2015 | renda (SCN65)'!AF61/'PNAD 2015 | renda (SCN65)'!$KR61,"")</f>
        <v>1.7041950559856739E-3</v>
      </c>
      <c r="AG62" s="7">
        <f>IFERROR('PNAD 2015 | renda (SCN65)'!AG61/'PNAD 2015 | renda (SCN65)'!$KR61,"")</f>
        <v>5.0820972521070445E-4</v>
      </c>
      <c r="AH62" s="7">
        <f>IFERROR('PNAD 2015 | renda (SCN65)'!AH61/'PNAD 2015 | renda (SCN65)'!$KR61,"")</f>
        <v>5.4681982291166116E-3</v>
      </c>
      <c r="AI62" s="7">
        <f>IFERROR('PNAD 2015 | renda (SCN65)'!AI61/'PNAD 2015 | renda (SCN65)'!$KR61,"")</f>
        <v>3.4547974503915989E-3</v>
      </c>
      <c r="AJ62" s="7">
        <f>IFERROR('PNAD 2015 | renda (SCN65)'!AJ61/'PNAD 2015 | renda (SCN65)'!$KR61,"")</f>
        <v>3.0645898278641861E-4</v>
      </c>
      <c r="AK62" s="7">
        <f>IFERROR('PNAD 2015 | renda (SCN65)'!AK61/'PNAD 2015 | renda (SCN65)'!$KR61,"")</f>
        <v>2.650249491730807E-3</v>
      </c>
      <c r="AL62" s="7">
        <f>IFERROR('PNAD 2015 | renda (SCN65)'!AL61/'PNAD 2015 | renda (SCN65)'!$KR61,"")</f>
        <v>1.5408627678048451E-3</v>
      </c>
      <c r="AM62" s="7">
        <f>IFERROR('PNAD 2015 | renda (SCN65)'!AM61/'PNAD 2015 | renda (SCN65)'!$KR61,"")</f>
        <v>1.190388623714036E-4</v>
      </c>
      <c r="AN62" s="7">
        <f>IFERROR('PNAD 2015 | renda (SCN65)'!AN61/'PNAD 2015 | renda (SCN65)'!$KR61,"")</f>
        <v>3.0324233487096465E-3</v>
      </c>
      <c r="AO62" s="7">
        <f>IFERROR('PNAD 2015 | renda (SCN65)'!AO61/'PNAD 2015 | renda (SCN65)'!$KR61,"")</f>
        <v>2.9871649734069571E-3</v>
      </c>
      <c r="AP62" s="7">
        <f>IFERROR('PNAD 2015 | renda (SCN65)'!AP61/'PNAD 2015 | renda (SCN65)'!$KR61,"")</f>
        <v>3.3738224794265925E-4</v>
      </c>
      <c r="AQ62" s="7">
        <f>IFERROR('PNAD 2015 | renda (SCN65)'!AQ61/'PNAD 2015 | renda (SCN65)'!$KR61,"")</f>
        <v>2.5303668595699443E-3</v>
      </c>
      <c r="AR62" s="7">
        <f>IFERROR('PNAD 2015 | renda (SCN65)'!AR61/'PNAD 2015 | renda (SCN65)'!$KR61,"")</f>
        <v>4.2959730965618365E-3</v>
      </c>
      <c r="AS62" s="7">
        <f>IFERROR('PNAD 2015 | renda (SCN65)'!AS61/'PNAD 2015 | renda (SCN65)'!$KR61,"")</f>
        <v>2.8246988957014772E-4</v>
      </c>
      <c r="AT62" s="7">
        <f>IFERROR('PNAD 2015 | renda (SCN65)'!AT61/'PNAD 2015 | renda (SCN65)'!$KR61,"")</f>
        <v>4.7276062252419489E-3</v>
      </c>
      <c r="AU62" s="7">
        <f>IFERROR('PNAD 2015 | renda (SCN65)'!AU61/'PNAD 2015 | renda (SCN65)'!$KR61,"")</f>
        <v>4.1714183135987022E-3</v>
      </c>
      <c r="AV62" s="7">
        <f>IFERROR('PNAD 2015 | renda (SCN65)'!AV61/'PNAD 2015 | renda (SCN65)'!$KR61,"")</f>
        <v>1.5196383670902064E-4</v>
      </c>
      <c r="AW62" s="7">
        <f>IFERROR('PNAD 2015 | renda (SCN65)'!AW61/'PNAD 2015 | renda (SCN65)'!$KR61,"")</f>
        <v>2.6957188094808614E-3</v>
      </c>
      <c r="AX62" s="7">
        <f>IFERROR('PNAD 2015 | renda (SCN65)'!AX61/'PNAD 2015 | renda (SCN65)'!$KR61,"")</f>
        <v>3.8632448624102977E-3</v>
      </c>
      <c r="AY62" s="7">
        <f>IFERROR('PNAD 2015 | renda (SCN65)'!AY61/'PNAD 2015 | renda (SCN65)'!$KR61,"")</f>
        <v>1.9377532265902613E-4</v>
      </c>
      <c r="AZ62" s="7">
        <f>IFERROR('PNAD 2015 | renda (SCN65)'!AZ61/'PNAD 2015 | renda (SCN65)'!$KR61,"")</f>
        <v>4.3648884429296261E-3</v>
      </c>
      <c r="BA62" s="7">
        <f>IFERROR('PNAD 2015 | renda (SCN65)'!BA61/'PNAD 2015 | renda (SCN65)'!$KR61,"")</f>
        <v>6.983119564032767E-3</v>
      </c>
      <c r="BB62" s="7">
        <f>IFERROR('PNAD 2015 | renda (SCN65)'!BB61/'PNAD 2015 | renda (SCN65)'!$KR61,"")</f>
        <v>1.645889665906614E-4</v>
      </c>
      <c r="BC62" s="7">
        <f>IFERROR('PNAD 2015 | renda (SCN65)'!BC61/'PNAD 2015 | renda (SCN65)'!$KR61,"")</f>
        <v>3.6146514322594977E-3</v>
      </c>
      <c r="BD62" s="7">
        <f>IFERROR('PNAD 2015 | renda (SCN65)'!BD61/'PNAD 2015 | renda (SCN65)'!$KR61,"")</f>
        <v>8.2277966950515761E-3</v>
      </c>
      <c r="BE62" s="7">
        <f>IFERROR('PNAD 2015 | renda (SCN65)'!BE61/'PNAD 2015 | renda (SCN65)'!$KR61,"")</f>
        <v>1.1214508366603557E-4</v>
      </c>
      <c r="BF62" s="7">
        <f>IFERROR('PNAD 2015 | renda (SCN65)'!BF61/'PNAD 2015 | renda (SCN65)'!$KR61,"")</f>
        <v>3.2182681329751927E-3</v>
      </c>
      <c r="BG62" s="7">
        <f>IFERROR('PNAD 2015 | renda (SCN65)'!BG61/'PNAD 2015 | renda (SCN65)'!$KR61,"")</f>
        <v>6.566431932155308E-3</v>
      </c>
      <c r="BH62" s="7">
        <f>IFERROR('PNAD 2015 | renda (SCN65)'!BH61/'PNAD 2015 | renda (SCN65)'!$KR61,"")</f>
        <v>3.1669642368937719E-4</v>
      </c>
      <c r="BI62" s="7">
        <f>IFERROR('PNAD 2015 | renda (SCN65)'!BI61/'PNAD 2015 | renda (SCN65)'!$KR61,"")</f>
        <v>3.6781989665624309E-3</v>
      </c>
      <c r="BJ62" s="7">
        <f>IFERROR('PNAD 2015 | renda (SCN65)'!BJ61/'PNAD 2015 | renda (SCN65)'!$KR61,"")</f>
        <v>7.8380782794765617E-3</v>
      </c>
      <c r="BK62" s="7">
        <f>IFERROR('PNAD 2015 | renda (SCN65)'!BK61/'PNAD 2015 | renda (SCN65)'!$KR61,"")</f>
        <v>2.4901980318270774E-4</v>
      </c>
      <c r="BL62" s="7">
        <f>IFERROR('PNAD 2015 | renda (SCN65)'!BL61/'PNAD 2015 | renda (SCN65)'!$KR61,"")</f>
        <v>6.0616242149255078E-3</v>
      </c>
      <c r="BM62" s="7">
        <f>IFERROR('PNAD 2015 | renda (SCN65)'!BM61/'PNAD 2015 | renda (SCN65)'!$KR61,"")</f>
        <v>6.9271704459721436E-3</v>
      </c>
      <c r="BN62" s="7">
        <f>IFERROR('PNAD 2015 | renda (SCN65)'!BN61/'PNAD 2015 | renda (SCN65)'!$KR61,"")</f>
        <v>2.6715187738172254E-4</v>
      </c>
      <c r="BO62" s="7">
        <f>IFERROR('PNAD 2015 | renda (SCN65)'!BO61/'PNAD 2015 | renda (SCN65)'!$KR61,"")</f>
        <v>3.8450275136049017E-3</v>
      </c>
      <c r="BP62" s="7">
        <f>IFERROR('PNAD 2015 | renda (SCN65)'!BP61/'PNAD 2015 | renda (SCN65)'!$KR61,"")</f>
        <v>8.9098409494395691E-3</v>
      </c>
      <c r="BQ62" s="7">
        <f>IFERROR('PNAD 2015 | renda (SCN65)'!BQ61/'PNAD 2015 | renda (SCN65)'!$KR61,"")</f>
        <v>1.8255049157691323E-4</v>
      </c>
      <c r="BR62" s="7">
        <f>IFERROR('PNAD 2015 | renda (SCN65)'!BR61/'PNAD 2015 | renda (SCN65)'!$KR61,"")</f>
        <v>3.5755507811649884E-3</v>
      </c>
      <c r="BS62" s="7">
        <f>IFERROR('PNAD 2015 | renda (SCN65)'!BS61/'PNAD 2015 | renda (SCN65)'!$KR61,"")</f>
        <v>8.5704390397668209E-3</v>
      </c>
      <c r="BT62" s="7">
        <f>IFERROR('PNAD 2015 | renda (SCN65)'!BT61/'PNAD 2015 | renda (SCN65)'!$KR61,"")</f>
        <v>0</v>
      </c>
      <c r="BU62" s="7">
        <f>IFERROR('PNAD 2015 | renda (SCN65)'!BU61/'PNAD 2015 | renda (SCN65)'!$KR61,"")</f>
        <v>2.9061540973445267E-3</v>
      </c>
      <c r="BV62" s="7">
        <f>IFERROR('PNAD 2015 | renda (SCN65)'!BV61/'PNAD 2015 | renda (SCN65)'!$KR61,"")</f>
        <v>9.079618202607968E-3</v>
      </c>
      <c r="BW62" s="7">
        <f>IFERROR('PNAD 2015 | renda (SCN65)'!BW61/'PNAD 2015 | renda (SCN65)'!$KR61,"")</f>
        <v>1.5721495720725018E-4</v>
      </c>
      <c r="BX62" s="7">
        <f>IFERROR('PNAD 2015 | renda (SCN65)'!BX61/'PNAD 2015 | renda (SCN65)'!$KR61,"")</f>
        <v>2.3811497628138437E-3</v>
      </c>
      <c r="BY62" s="7">
        <f>IFERROR('PNAD 2015 | renda (SCN65)'!BY61/'PNAD 2015 | renda (SCN65)'!$KR61,"")</f>
        <v>9.0654042721653241E-3</v>
      </c>
      <c r="BZ62" s="7">
        <f>IFERROR('PNAD 2015 | renda (SCN65)'!BZ61/'PNAD 2015 | renda (SCN65)'!$KR61,"")</f>
        <v>3.0455152448577964E-4</v>
      </c>
      <c r="CA62" s="7">
        <f>IFERROR('PNAD 2015 | renda (SCN65)'!CA61/'PNAD 2015 | renda (SCN65)'!$KR61,"")</f>
        <v>2.3396973278380761E-3</v>
      </c>
      <c r="CB62" s="7">
        <f>IFERROR('PNAD 2015 | renda (SCN65)'!CB61/'PNAD 2015 | renda (SCN65)'!$KR61,"")</f>
        <v>8.7889439982764828E-3</v>
      </c>
      <c r="CC62" s="7">
        <f>IFERROR('PNAD 2015 | renda (SCN65)'!CC61/'PNAD 2015 | renda (SCN65)'!$KR61,"")</f>
        <v>5.6810840398794507E-5</v>
      </c>
      <c r="CD62" s="7">
        <f>IFERROR('PNAD 2015 | renda (SCN65)'!CD61/'PNAD 2015 | renda (SCN65)'!$KR61,"")</f>
        <v>5.2599037826868396E-3</v>
      </c>
      <c r="CE62" s="7">
        <f>IFERROR('PNAD 2015 | renda (SCN65)'!CE61/'PNAD 2015 | renda (SCN65)'!$KR61,"")</f>
        <v>1.352632538629206E-2</v>
      </c>
      <c r="CF62" s="7">
        <f>IFERROR('PNAD 2015 | renda (SCN65)'!CF61/'PNAD 2015 | renda (SCN65)'!$KR61,"")</f>
        <v>0</v>
      </c>
      <c r="CG62" s="7">
        <f>IFERROR('PNAD 2015 | renda (SCN65)'!CG61/'PNAD 2015 | renda (SCN65)'!$KR61,"")</f>
        <v>2.6111129355388739E-3</v>
      </c>
      <c r="CH62" s="7">
        <f>IFERROR('PNAD 2015 | renda (SCN65)'!CH61/'PNAD 2015 | renda (SCN65)'!$KR61,"")</f>
        <v>9.2348942845543337E-3</v>
      </c>
      <c r="CI62" s="7">
        <f>IFERROR('PNAD 2015 | renda (SCN65)'!CI61/'PNAD 2015 | renda (SCN65)'!$KR61,"")</f>
        <v>4.4468463159366093E-5</v>
      </c>
      <c r="CJ62" s="7">
        <f>IFERROR('PNAD 2015 | renda (SCN65)'!CJ61/'PNAD 2015 | renda (SCN65)'!$KR61,"")</f>
        <v>2.8900731018358461E-3</v>
      </c>
      <c r="CK62" s="7">
        <f>IFERROR('PNAD 2015 | renda (SCN65)'!CK61/'PNAD 2015 | renda (SCN65)'!$KR61,"")</f>
        <v>1.2873489928658322E-2</v>
      </c>
      <c r="CL62" s="7">
        <f>IFERROR('PNAD 2015 | renda (SCN65)'!CL61/'PNAD 2015 | renda (SCN65)'!$KR61,"")</f>
        <v>0</v>
      </c>
      <c r="CM62" s="7">
        <f>IFERROR('PNAD 2015 | renda (SCN65)'!CM61/'PNAD 2015 | renda (SCN65)'!$KR61,"")</f>
        <v>1.8893307145771002E-3</v>
      </c>
      <c r="CN62" s="7">
        <f>IFERROR('PNAD 2015 | renda (SCN65)'!CN61/'PNAD 2015 | renda (SCN65)'!$KR61,"")</f>
        <v>8.5411315039946503E-3</v>
      </c>
      <c r="CO62" s="7">
        <f>IFERROR('PNAD 2015 | renda (SCN65)'!CO61/'PNAD 2015 | renda (SCN65)'!$KR61,"")</f>
        <v>1.2774584849667309E-4</v>
      </c>
      <c r="CP62" s="7">
        <f>IFERROR('PNAD 2015 | renda (SCN65)'!CP61/'PNAD 2015 | renda (SCN65)'!$KR61,"")</f>
        <v>2.7789423371720324E-3</v>
      </c>
      <c r="CQ62" s="7">
        <f>IFERROR('PNAD 2015 | renda (SCN65)'!CQ61/'PNAD 2015 | renda (SCN65)'!$KR61,"")</f>
        <v>1.0664056294273761E-2</v>
      </c>
      <c r="CR62" s="7">
        <f>IFERROR('PNAD 2015 | renda (SCN65)'!CR61/'PNAD 2015 | renda (SCN65)'!$KR61,"")</f>
        <v>2.9305291703581032E-4</v>
      </c>
      <c r="CS62" s="7">
        <f>IFERROR('PNAD 2015 | renda (SCN65)'!CS61/'PNAD 2015 | renda (SCN65)'!$KR61,"")</f>
        <v>2.487307671484462E-3</v>
      </c>
      <c r="CT62" s="7">
        <f>IFERROR('PNAD 2015 | renda (SCN65)'!CT61/'PNAD 2015 | renda (SCN65)'!$KR61,"")</f>
        <v>1.0864106032707595E-2</v>
      </c>
      <c r="CU62" s="7">
        <f>IFERROR('PNAD 2015 | renda (SCN65)'!CU61/'PNAD 2015 | renda (SCN65)'!$KR61,"")</f>
        <v>1.7676528275450479E-4</v>
      </c>
      <c r="CV62" s="7">
        <f>IFERROR('PNAD 2015 | renda (SCN65)'!CV61/'PNAD 2015 | renda (SCN65)'!$KR61,"")</f>
        <v>1.8264743533995748E-3</v>
      </c>
      <c r="CW62" s="7">
        <f>IFERROR('PNAD 2015 | renda (SCN65)'!CW61/'PNAD 2015 | renda (SCN65)'!$KR61,"")</f>
        <v>1.0198865363913939E-2</v>
      </c>
      <c r="CX62" s="7">
        <f>IFERROR('PNAD 2015 | renda (SCN65)'!CX61/'PNAD 2015 | renda (SCN65)'!$KR61,"")</f>
        <v>2.354701170424043E-4</v>
      </c>
      <c r="CY62" s="7">
        <f>IFERROR('PNAD 2015 | renda (SCN65)'!CY61/'PNAD 2015 | renda (SCN65)'!$KR61,"")</f>
        <v>3.2327962330202945E-3</v>
      </c>
      <c r="CZ62" s="7">
        <f>IFERROR('PNAD 2015 | renda (SCN65)'!CZ61/'PNAD 2015 | renda (SCN65)'!$KR61,"")</f>
        <v>1.2647162147047451E-2</v>
      </c>
      <c r="DA62" s="7">
        <f>IFERROR('PNAD 2015 | renda (SCN65)'!DA61/'PNAD 2015 | renda (SCN65)'!$KR61,"")</f>
        <v>0</v>
      </c>
      <c r="DB62" s="7">
        <f>IFERROR('PNAD 2015 | renda (SCN65)'!DB61/'PNAD 2015 | renda (SCN65)'!$KR61,"")</f>
        <v>1.2737288429718345E-3</v>
      </c>
      <c r="DC62" s="7">
        <f>IFERROR('PNAD 2015 | renda (SCN65)'!DC61/'PNAD 2015 | renda (SCN65)'!$KR61,"")</f>
        <v>8.2315083844977602E-3</v>
      </c>
      <c r="DD62" s="7">
        <f>IFERROR('PNAD 2015 | renda (SCN65)'!DD61/'PNAD 2015 | renda (SCN65)'!$KR61,"")</f>
        <v>1.4894332038824416E-4</v>
      </c>
      <c r="DE62" s="7">
        <f>IFERROR('PNAD 2015 | renda (SCN65)'!DE61/'PNAD 2015 | renda (SCN65)'!$KR61,"")</f>
        <v>1.5530749890661124E-3</v>
      </c>
      <c r="DF62" s="7">
        <f>IFERROR('PNAD 2015 | renda (SCN65)'!DF61/'PNAD 2015 | renda (SCN65)'!$KR61,"")</f>
        <v>9.1384307521881394E-3</v>
      </c>
      <c r="DG62" s="7">
        <f>IFERROR('PNAD 2015 | renda (SCN65)'!DG61/'PNAD 2015 | renda (SCN65)'!$KR61,"")</f>
        <v>0</v>
      </c>
      <c r="DH62" s="7">
        <f>IFERROR('PNAD 2015 | renda (SCN65)'!DH61/'PNAD 2015 | renda (SCN65)'!$KR61,"")</f>
        <v>1.6472585477458961E-3</v>
      </c>
      <c r="DI62" s="7">
        <f>IFERROR('PNAD 2015 | renda (SCN65)'!DI61/'PNAD 2015 | renda (SCN65)'!$KR61,"")</f>
        <v>1.0148050674784918E-2</v>
      </c>
      <c r="DJ62" s="7">
        <f>IFERROR('PNAD 2015 | renda (SCN65)'!DJ61/'PNAD 2015 | renda (SCN65)'!$KR61,"")</f>
        <v>1.6452613267016976E-4</v>
      </c>
      <c r="DK62" s="7">
        <f>IFERROR('PNAD 2015 | renda (SCN65)'!DK61/'PNAD 2015 | renda (SCN65)'!$KR61,"")</f>
        <v>2.0125839377586213E-3</v>
      </c>
      <c r="DL62" s="7">
        <f>IFERROR('PNAD 2015 | renda (SCN65)'!DL61/'PNAD 2015 | renda (SCN65)'!$KR61,"")</f>
        <v>1.116047119498075E-2</v>
      </c>
      <c r="DM62" s="7">
        <f>IFERROR('PNAD 2015 | renda (SCN65)'!DM61/'PNAD 2015 | renda (SCN65)'!$KR61,"")</f>
        <v>4.4962158248943227E-5</v>
      </c>
      <c r="DN62" s="7">
        <f>IFERROR('PNAD 2015 | renda (SCN65)'!DN61/'PNAD 2015 | renda (SCN65)'!$KR61,"")</f>
        <v>9.8058167505528674E-4</v>
      </c>
      <c r="DO62" s="7">
        <f>IFERROR('PNAD 2015 | renda (SCN65)'!DO61/'PNAD 2015 | renda (SCN65)'!$KR61,"")</f>
        <v>6.150170673309756E-3</v>
      </c>
      <c r="DP62" s="7">
        <f>IFERROR('PNAD 2015 | renda (SCN65)'!DP61/'PNAD 2015 | renda (SCN65)'!$KR61,"")</f>
        <v>8.1998266241584426E-5</v>
      </c>
      <c r="DQ62" s="7">
        <f>IFERROR('PNAD 2015 | renda (SCN65)'!DQ61/'PNAD 2015 | renda (SCN65)'!$KR61,"")</f>
        <v>2.864230407965072E-3</v>
      </c>
      <c r="DR62" s="7">
        <f>IFERROR('PNAD 2015 | renda (SCN65)'!DR61/'PNAD 2015 | renda (SCN65)'!$KR61,"")</f>
        <v>1.5621145461562697E-2</v>
      </c>
      <c r="DS62" s="7">
        <f>IFERROR('PNAD 2015 | renda (SCN65)'!DS61/'PNAD 2015 | renda (SCN65)'!$KR61,"")</f>
        <v>1.6985355150042487E-4</v>
      </c>
      <c r="DT62" s="7">
        <f>IFERROR('PNAD 2015 | renda (SCN65)'!DT61/'PNAD 2015 | renda (SCN65)'!$KR61,"")</f>
        <v>2.2223908864173704E-3</v>
      </c>
      <c r="DU62" s="7">
        <f>IFERROR('PNAD 2015 | renda (SCN65)'!DU61/'PNAD 2015 | renda (SCN65)'!$KR61,"")</f>
        <v>9.0482595881454641E-3</v>
      </c>
      <c r="DV62" s="7">
        <f>IFERROR('PNAD 2015 | renda (SCN65)'!DV61/'PNAD 2015 | renda (SCN65)'!$KR61,"")</f>
        <v>0</v>
      </c>
      <c r="DW62" s="7">
        <f>IFERROR('PNAD 2015 | renda (SCN65)'!DW61/'PNAD 2015 | renda (SCN65)'!$KR61,"")</f>
        <v>1.286569403438018E-3</v>
      </c>
      <c r="DX62" s="7">
        <f>IFERROR('PNAD 2015 | renda (SCN65)'!DX61/'PNAD 2015 | renda (SCN65)'!$KR61,"")</f>
        <v>9.2143565688279239E-3</v>
      </c>
      <c r="DY62" s="7">
        <f>IFERROR('PNAD 2015 | renda (SCN65)'!DY61/'PNAD 2015 | renda (SCN65)'!$KR61,"")</f>
        <v>0</v>
      </c>
      <c r="DZ62" s="7">
        <f>IFERROR('PNAD 2015 | renda (SCN65)'!DZ61/'PNAD 2015 | renda (SCN65)'!$KR61,"")</f>
        <v>8.3143190035685579E-4</v>
      </c>
      <c r="EA62" s="7">
        <f>IFERROR('PNAD 2015 | renda (SCN65)'!EA61/'PNAD 2015 | renda (SCN65)'!$KR61,"")</f>
        <v>7.2594227531203783E-3</v>
      </c>
      <c r="EB62" s="7">
        <f>IFERROR('PNAD 2015 | renda (SCN65)'!EB61/'PNAD 2015 | renda (SCN65)'!$KR61,"")</f>
        <v>4.8714240929729463E-5</v>
      </c>
      <c r="EC62" s="7">
        <f>IFERROR('PNAD 2015 | renda (SCN65)'!EC61/'PNAD 2015 | renda (SCN65)'!$KR61,"")</f>
        <v>1.602978586348005E-3</v>
      </c>
      <c r="ED62" s="7">
        <f>IFERROR('PNAD 2015 | renda (SCN65)'!ED61/'PNAD 2015 | renda (SCN65)'!$KR61,"")</f>
        <v>1.0361071129663096E-2</v>
      </c>
      <c r="EE62" s="7">
        <f>IFERROR('PNAD 2015 | renda (SCN65)'!EE61/'PNAD 2015 | renda (SCN65)'!$KR61,"")</f>
        <v>0</v>
      </c>
      <c r="EF62" s="7">
        <f>IFERROR('PNAD 2015 | renda (SCN65)'!EF61/'PNAD 2015 | renda (SCN65)'!$KR61,"")</f>
        <v>1.5403107269319545E-3</v>
      </c>
      <c r="EG62" s="7">
        <f>IFERROR('PNAD 2015 | renda (SCN65)'!EG61/'PNAD 2015 | renda (SCN65)'!$KR61,"")</f>
        <v>1.349163208590632E-2</v>
      </c>
      <c r="EH62" s="7">
        <f>IFERROR('PNAD 2015 | renda (SCN65)'!EH61/'PNAD 2015 | renda (SCN65)'!$KR61,"")</f>
        <v>0</v>
      </c>
      <c r="EI62" s="7">
        <f>IFERROR('PNAD 2015 | renda (SCN65)'!EI61/'PNAD 2015 | renda (SCN65)'!$KR61,"")</f>
        <v>4.886055420173142E-4</v>
      </c>
      <c r="EJ62" s="7">
        <f>IFERROR('PNAD 2015 | renda (SCN65)'!EJ61/'PNAD 2015 | renda (SCN65)'!$KR61,"")</f>
        <v>1.0994665943214859E-2</v>
      </c>
      <c r="EK62" s="7">
        <f>IFERROR('PNAD 2015 | renda (SCN65)'!EK61/'PNAD 2015 | renda (SCN65)'!$KR61,"")</f>
        <v>0</v>
      </c>
      <c r="EL62" s="7">
        <f>IFERROR('PNAD 2015 | renda (SCN65)'!EL61/'PNAD 2015 | renda (SCN65)'!$KR61,"")</f>
        <v>1.4864575689334447E-3</v>
      </c>
      <c r="EM62" s="7">
        <f>IFERROR('PNAD 2015 | renda (SCN65)'!EM61/'PNAD 2015 | renda (SCN65)'!$KR61,"")</f>
        <v>7.3925498780934426E-3</v>
      </c>
      <c r="EN62" s="7">
        <f>IFERROR('PNAD 2015 | renda (SCN65)'!EN61/'PNAD 2015 | renda (SCN65)'!$KR61,"")</f>
        <v>0</v>
      </c>
      <c r="EO62" s="7">
        <f>IFERROR('PNAD 2015 | renda (SCN65)'!EO61/'PNAD 2015 | renda (SCN65)'!$KR61,"")</f>
        <v>5.8104321533486609E-4</v>
      </c>
      <c r="EP62" s="7">
        <f>IFERROR('PNAD 2015 | renda (SCN65)'!EP61/'PNAD 2015 | renda (SCN65)'!$KR61,"")</f>
        <v>8.4788900176105079E-3</v>
      </c>
      <c r="EQ62" s="7">
        <f>IFERROR('PNAD 2015 | renda (SCN65)'!EQ61/'PNAD 2015 | renda (SCN65)'!$KR61,"")</f>
        <v>5.5621484046631406E-5</v>
      </c>
      <c r="ER62" s="7">
        <f>IFERROR('PNAD 2015 | renda (SCN65)'!ER61/'PNAD 2015 | renda (SCN65)'!$KR61,"")</f>
        <v>5.185907865033583E-4</v>
      </c>
      <c r="ES62" s="7">
        <f>IFERROR('PNAD 2015 | renda (SCN65)'!ES61/'PNAD 2015 | renda (SCN65)'!$KR61,"")</f>
        <v>1.1748102995692882E-2</v>
      </c>
      <c r="ET62" s="7">
        <f>IFERROR('PNAD 2015 | renda (SCN65)'!ET61/'PNAD 2015 | renda (SCN65)'!$KR61,"")</f>
        <v>0</v>
      </c>
      <c r="EU62" s="7">
        <f>IFERROR('PNAD 2015 | renda (SCN65)'!EU61/'PNAD 2015 | renda (SCN65)'!$KR61,"")</f>
        <v>2.8835832554764955E-4</v>
      </c>
      <c r="EV62" s="7">
        <f>IFERROR('PNAD 2015 | renda (SCN65)'!EV61/'PNAD 2015 | renda (SCN65)'!$KR61,"")</f>
        <v>7.859773934594888E-3</v>
      </c>
      <c r="EW62" s="7">
        <f>IFERROR('PNAD 2015 | renda (SCN65)'!EW61/'PNAD 2015 | renda (SCN65)'!$KR61,"")</f>
        <v>1.7563427218565534E-4</v>
      </c>
      <c r="EX62" s="7">
        <f>IFERROR('PNAD 2015 | renda (SCN65)'!EX61/'PNAD 2015 | renda (SCN65)'!$KR61,"")</f>
        <v>1.6494128535913238E-3</v>
      </c>
      <c r="EY62" s="7">
        <f>IFERROR('PNAD 2015 | renda (SCN65)'!EY61/'PNAD 2015 | renda (SCN65)'!$KR61,"")</f>
        <v>1.9548081478665623E-2</v>
      </c>
      <c r="EZ62" s="7">
        <f>IFERROR('PNAD 2015 | renda (SCN65)'!EZ61/'PNAD 2015 | renda (SCN65)'!$KR61,"")</f>
        <v>0</v>
      </c>
      <c r="FA62" s="7">
        <f>IFERROR('PNAD 2015 | renda (SCN65)'!FA61/'PNAD 2015 | renda (SCN65)'!$KR61,"")</f>
        <v>2.8409010709139632E-4</v>
      </c>
      <c r="FB62" s="7">
        <f>IFERROR('PNAD 2015 | renda (SCN65)'!FB61/'PNAD 2015 | renda (SCN65)'!$KR61,"")</f>
        <v>8.3132867320176249E-3</v>
      </c>
      <c r="FC62" s="7">
        <f>IFERROR('PNAD 2015 | renda (SCN65)'!FC61/'PNAD 2015 | renda (SCN65)'!$KR61,"")</f>
        <v>0</v>
      </c>
      <c r="FD62" s="7">
        <f>IFERROR('PNAD 2015 | renda (SCN65)'!FD61/'PNAD 2015 | renda (SCN65)'!$KR61,"")</f>
        <v>7.6134066204843636E-4</v>
      </c>
      <c r="FE62" s="7">
        <f>IFERROR('PNAD 2015 | renda (SCN65)'!FE61/'PNAD 2015 | renda (SCN65)'!$KR61,"")</f>
        <v>1.0035676696122804E-2</v>
      </c>
      <c r="FF62" s="7">
        <f>IFERROR('PNAD 2015 | renda (SCN65)'!FF61/'PNAD 2015 | renda (SCN65)'!$KR61,"")</f>
        <v>0</v>
      </c>
      <c r="FG62" s="7">
        <f>IFERROR('PNAD 2015 | renda (SCN65)'!FG61/'PNAD 2015 | renda (SCN65)'!$KR61,"")</f>
        <v>6.0873502172296545E-4</v>
      </c>
      <c r="FH62" s="7">
        <f>IFERROR('PNAD 2015 | renda (SCN65)'!FH61/'PNAD 2015 | renda (SCN65)'!$KR61,"")</f>
        <v>1.0256273126557403E-2</v>
      </c>
      <c r="FI62" s="7">
        <f>IFERROR('PNAD 2015 | renda (SCN65)'!FI61/'PNAD 2015 | renda (SCN65)'!$KR61,"")</f>
        <v>0</v>
      </c>
      <c r="FJ62" s="7">
        <f>IFERROR('PNAD 2015 | renda (SCN65)'!FJ61/'PNAD 2015 | renda (SCN65)'!$KR61,"")</f>
        <v>9.4471697086609679E-4</v>
      </c>
      <c r="FK62" s="7">
        <f>IFERROR('PNAD 2015 | renda (SCN65)'!FK61/'PNAD 2015 | renda (SCN65)'!$KR61,"")</f>
        <v>8.004022663494972E-3</v>
      </c>
      <c r="FL62" s="7">
        <f>IFERROR('PNAD 2015 | renda (SCN65)'!FL61/'PNAD 2015 | renda (SCN65)'!$KR61,"")</f>
        <v>0</v>
      </c>
      <c r="FM62" s="7">
        <f>IFERROR('PNAD 2015 | renda (SCN65)'!FM61/'PNAD 2015 | renda (SCN65)'!$KR61,"")</f>
        <v>1.4980728679500415E-3</v>
      </c>
      <c r="FN62" s="7">
        <f>IFERROR('PNAD 2015 | renda (SCN65)'!FN61/'PNAD 2015 | renda (SCN65)'!$KR61,"")</f>
        <v>1.152027168812739E-2</v>
      </c>
      <c r="FO62" s="7">
        <f>IFERROR('PNAD 2015 | renda (SCN65)'!FO61/'PNAD 2015 | renda (SCN65)'!$KR61,"")</f>
        <v>0</v>
      </c>
      <c r="FP62" s="7">
        <f>IFERROR('PNAD 2015 | renda (SCN65)'!FP61/'PNAD 2015 | renda (SCN65)'!$KR61,"")</f>
        <v>9.8628609740849171E-4</v>
      </c>
      <c r="FQ62" s="7">
        <f>IFERROR('PNAD 2015 | renda (SCN65)'!FQ61/'PNAD 2015 | renda (SCN65)'!$KR61,"")</f>
        <v>1.0321719142886619E-2</v>
      </c>
      <c r="FR62" s="7">
        <f>IFERROR('PNAD 2015 | renda (SCN65)'!FR61/'PNAD 2015 | renda (SCN65)'!$KR61,"")</f>
        <v>0</v>
      </c>
      <c r="FS62" s="7">
        <f>IFERROR('PNAD 2015 | renda (SCN65)'!FS61/'PNAD 2015 | renda (SCN65)'!$KR61,"")</f>
        <v>5.7030310306797438E-4</v>
      </c>
      <c r="FT62" s="7">
        <f>IFERROR('PNAD 2015 | renda (SCN65)'!FT61/'PNAD 2015 | renda (SCN65)'!$KR61,"")</f>
        <v>7.6962307039666949E-3</v>
      </c>
      <c r="FU62" s="7">
        <f>IFERROR('PNAD 2015 | renda (SCN65)'!FU61/'PNAD 2015 | renda (SCN65)'!$KR61,"")</f>
        <v>0</v>
      </c>
      <c r="FV62" s="7">
        <f>IFERROR('PNAD 2015 | renda (SCN65)'!FV61/'PNAD 2015 | renda (SCN65)'!$KR61,"")</f>
        <v>1.167283693521826E-3</v>
      </c>
      <c r="FW62" s="7">
        <f>IFERROR('PNAD 2015 | renda (SCN65)'!FW61/'PNAD 2015 | renda (SCN65)'!$KR61,"")</f>
        <v>9.8824292521808837E-3</v>
      </c>
      <c r="FX62" s="7">
        <f>IFERROR('PNAD 2015 | renda (SCN65)'!FX61/'PNAD 2015 | renda (SCN65)'!$KR61,"")</f>
        <v>1.3054644609572884E-4</v>
      </c>
      <c r="FY62" s="7">
        <f>IFERROR('PNAD 2015 | renda (SCN65)'!FY61/'PNAD 2015 | renda (SCN65)'!$KR61,"")</f>
        <v>1.105033230863327E-3</v>
      </c>
      <c r="FZ62" s="7">
        <f>IFERROR('PNAD 2015 | renda (SCN65)'!FZ61/'PNAD 2015 | renda (SCN65)'!$KR61,"")</f>
        <v>1.378991368275447E-2</v>
      </c>
      <c r="GA62" s="7">
        <f>IFERROR('PNAD 2015 | renda (SCN65)'!GA61/'PNAD 2015 | renda (SCN65)'!$KR61,"")</f>
        <v>0</v>
      </c>
      <c r="GB62" s="7">
        <f>IFERROR('PNAD 2015 | renda (SCN65)'!GB61/'PNAD 2015 | renda (SCN65)'!$KR61,"")</f>
        <v>5.6951319092465088E-4</v>
      </c>
      <c r="GC62" s="7">
        <f>IFERROR('PNAD 2015 | renda (SCN65)'!GC61/'PNAD 2015 | renda (SCN65)'!$KR61,"")</f>
        <v>8.8049756242762067E-3</v>
      </c>
      <c r="GD62" s="7">
        <f>IFERROR('PNAD 2015 | renda (SCN65)'!GD61/'PNAD 2015 | renda (SCN65)'!$KR61,"")</f>
        <v>0</v>
      </c>
      <c r="GE62" s="7">
        <f>IFERROR('PNAD 2015 | renda (SCN65)'!GE61/'PNAD 2015 | renda (SCN65)'!$KR61,"")</f>
        <v>1.8239161152081296E-3</v>
      </c>
      <c r="GF62" s="7">
        <f>IFERROR('PNAD 2015 | renda (SCN65)'!GF61/'PNAD 2015 | renda (SCN65)'!$KR61,"")</f>
        <v>1.152164505810385E-2</v>
      </c>
      <c r="GG62" s="7">
        <f>IFERROR('PNAD 2015 | renda (SCN65)'!GG61/'PNAD 2015 | renda (SCN65)'!$KR61,"")</f>
        <v>0</v>
      </c>
      <c r="GH62" s="7">
        <f>IFERROR('PNAD 2015 | renda (SCN65)'!GH61/'PNAD 2015 | renda (SCN65)'!$KR61,"")</f>
        <v>3.5763721102685577E-4</v>
      </c>
      <c r="GI62" s="7">
        <f>IFERROR('PNAD 2015 | renda (SCN65)'!GI61/'PNAD 2015 | renda (SCN65)'!$KR61,"")</f>
        <v>6.3444800842929611E-3</v>
      </c>
      <c r="GJ62" s="7">
        <f>IFERROR('PNAD 2015 | renda (SCN65)'!GJ61/'PNAD 2015 | renda (SCN65)'!$KR61,"")</f>
        <v>0</v>
      </c>
      <c r="GK62" s="7">
        <f>IFERROR('PNAD 2015 | renda (SCN65)'!GK61/'PNAD 2015 | renda (SCN65)'!$KR61,"")</f>
        <v>1.9497365528554518E-4</v>
      </c>
      <c r="GL62" s="7">
        <f>IFERROR('PNAD 2015 | renda (SCN65)'!GL61/'PNAD 2015 | renda (SCN65)'!$KR61,"")</f>
        <v>1.6026051733347976E-2</v>
      </c>
      <c r="GM62" s="7">
        <f>IFERROR('PNAD 2015 | renda (SCN65)'!GM61/'PNAD 2015 | renda (SCN65)'!$KR61,"")</f>
        <v>0</v>
      </c>
      <c r="GN62" s="7">
        <f>IFERROR('PNAD 2015 | renda (SCN65)'!GN61/'PNAD 2015 | renda (SCN65)'!$KR61,"")</f>
        <v>1.1896705217655601E-4</v>
      </c>
      <c r="GO62" s="7">
        <f>IFERROR('PNAD 2015 | renda (SCN65)'!GO61/'PNAD 2015 | renda (SCN65)'!$KR61,"")</f>
        <v>1.0642975513948818E-2</v>
      </c>
      <c r="GP62" s="7">
        <f>IFERROR('PNAD 2015 | renda (SCN65)'!GP61/'PNAD 2015 | renda (SCN65)'!$KR61,"")</f>
        <v>0</v>
      </c>
      <c r="GQ62" s="7">
        <f>IFERROR('PNAD 2015 | renda (SCN65)'!GQ61/'PNAD 2015 | renda (SCN65)'!$KR61,"")</f>
        <v>4.0215953183235753E-4</v>
      </c>
      <c r="GR62" s="7">
        <f>IFERROR('PNAD 2015 | renda (SCN65)'!GR61/'PNAD 2015 | renda (SCN65)'!$KR61,"")</f>
        <v>4.7932093263723941E-3</v>
      </c>
      <c r="GS62" s="7">
        <f>IFERROR('PNAD 2015 | renda (SCN65)'!GS61/'PNAD 2015 | renda (SCN65)'!$KR61,"")</f>
        <v>0</v>
      </c>
      <c r="GT62" s="7">
        <f>IFERROR('PNAD 2015 | renda (SCN65)'!GT61/'PNAD 2015 | renda (SCN65)'!$KR61,"")</f>
        <v>1.3923772374087545E-3</v>
      </c>
      <c r="GU62" s="7">
        <f>IFERROR('PNAD 2015 | renda (SCN65)'!GU61/'PNAD 2015 | renda (SCN65)'!$KR61,"")</f>
        <v>1.8273598628647889E-2</v>
      </c>
      <c r="GV62" s="7">
        <f>IFERROR('PNAD 2015 | renda (SCN65)'!GV61/'PNAD 2015 | renda (SCN65)'!$KR61,"")</f>
        <v>0</v>
      </c>
      <c r="GW62" s="7">
        <f>IFERROR('PNAD 2015 | renda (SCN65)'!GW61/'PNAD 2015 | renda (SCN65)'!$KR61,"")</f>
        <v>5.0953372567820682E-4</v>
      </c>
      <c r="GX62" s="7">
        <f>IFERROR('PNAD 2015 | renda (SCN65)'!GX61/'PNAD 2015 | renda (SCN65)'!$KR61,"")</f>
        <v>5.8362030370245873E-3</v>
      </c>
      <c r="GY62" s="7">
        <f>IFERROR('PNAD 2015 | renda (SCN65)'!GY61/'PNAD 2015 | renda (SCN65)'!$KR61,"")</f>
        <v>0</v>
      </c>
      <c r="GZ62" s="7">
        <f>IFERROR('PNAD 2015 | renda (SCN65)'!GZ61/'PNAD 2015 | renda (SCN65)'!$KR61,"")</f>
        <v>2.6480009350046419E-4</v>
      </c>
      <c r="HA62" s="7">
        <f>IFERROR('PNAD 2015 | renda (SCN65)'!HA61/'PNAD 2015 | renda (SCN65)'!$KR61,"")</f>
        <v>7.7893775029583669E-3</v>
      </c>
      <c r="HB62" s="7">
        <f>IFERROR('PNAD 2015 | renda (SCN65)'!HB61/'PNAD 2015 | renda (SCN65)'!$KR61,"")</f>
        <v>0</v>
      </c>
      <c r="HC62" s="7">
        <f>IFERROR('PNAD 2015 | renda (SCN65)'!HC61/'PNAD 2015 | renda (SCN65)'!$KR61,"")</f>
        <v>3.8536492251237895E-4</v>
      </c>
      <c r="HD62" s="7">
        <f>IFERROR('PNAD 2015 | renda (SCN65)'!HD61/'PNAD 2015 | renda (SCN65)'!$KR61,"")</f>
        <v>1.5820791267650514E-2</v>
      </c>
      <c r="HE62" s="7">
        <f>IFERROR('PNAD 2015 | renda (SCN65)'!HE61/'PNAD 2015 | renda (SCN65)'!$KR61,"")</f>
        <v>0</v>
      </c>
      <c r="HF62" s="7">
        <f>IFERROR('PNAD 2015 | renda (SCN65)'!HF61/'PNAD 2015 | renda (SCN65)'!$KR61,"")</f>
        <v>9.1988859599754483E-4</v>
      </c>
      <c r="HG62" s="7">
        <f>IFERROR('PNAD 2015 | renda (SCN65)'!HG61/'PNAD 2015 | renda (SCN65)'!$KR61,"")</f>
        <v>9.2421426260967613E-3</v>
      </c>
      <c r="HH62" s="7">
        <f>IFERROR('PNAD 2015 | renda (SCN65)'!HH61/'PNAD 2015 | renda (SCN65)'!$KR61,"")</f>
        <v>0</v>
      </c>
      <c r="HI62" s="7">
        <f>IFERROR('PNAD 2015 | renda (SCN65)'!HI61/'PNAD 2015 | renda (SCN65)'!$KR61,"")</f>
        <v>9.6686592783939832E-4</v>
      </c>
      <c r="HJ62" s="7">
        <f>IFERROR('PNAD 2015 | renda (SCN65)'!HJ61/'PNAD 2015 | renda (SCN65)'!$KR61,"")</f>
        <v>1.0505867411298891E-2</v>
      </c>
      <c r="HK62" s="7">
        <f>IFERROR('PNAD 2015 | renda (SCN65)'!HK61/'PNAD 2015 | renda (SCN65)'!$KR61,"")</f>
        <v>0</v>
      </c>
      <c r="HL62" s="7">
        <f>IFERROR('PNAD 2015 | renda (SCN65)'!HL61/'PNAD 2015 | renda (SCN65)'!$KR61,"")</f>
        <v>3.0236131354292834E-4</v>
      </c>
      <c r="HM62" s="7">
        <f>IFERROR('PNAD 2015 | renda (SCN65)'!HM61/'PNAD 2015 | renda (SCN65)'!$KR61,"")</f>
        <v>1.4786069193817327E-2</v>
      </c>
      <c r="HN62" s="7">
        <f>IFERROR('PNAD 2015 | renda (SCN65)'!HN61/'PNAD 2015 | renda (SCN65)'!$KR61,"")</f>
        <v>0</v>
      </c>
      <c r="HO62" s="7">
        <f>IFERROR('PNAD 2015 | renda (SCN65)'!HO61/'PNAD 2015 | renda (SCN65)'!$KR61,"")</f>
        <v>2.622149264859512E-4</v>
      </c>
      <c r="HP62" s="7">
        <f>IFERROR('PNAD 2015 | renda (SCN65)'!HP61/'PNAD 2015 | renda (SCN65)'!$KR61,"")</f>
        <v>9.3913327940297938E-3</v>
      </c>
      <c r="HQ62" s="7">
        <f>IFERROR('PNAD 2015 | renda (SCN65)'!HQ61/'PNAD 2015 | renda (SCN65)'!$KR61,"")</f>
        <v>0</v>
      </c>
      <c r="HR62" s="7">
        <f>IFERROR('PNAD 2015 | renda (SCN65)'!HR61/'PNAD 2015 | renda (SCN65)'!$KR61,"")</f>
        <v>1.003664164561607E-3</v>
      </c>
      <c r="HS62" s="7">
        <f>IFERROR('PNAD 2015 | renda (SCN65)'!HS61/'PNAD 2015 | renda (SCN65)'!$KR61,"")</f>
        <v>7.6308968910669284E-3</v>
      </c>
      <c r="HT62" s="7">
        <f>IFERROR('PNAD 2015 | renda (SCN65)'!HT61/'PNAD 2015 | renda (SCN65)'!$KR61,"")</f>
        <v>0</v>
      </c>
      <c r="HU62" s="7">
        <f>IFERROR('PNAD 2015 | renda (SCN65)'!HU61/'PNAD 2015 | renda (SCN65)'!$KR61,"")</f>
        <v>1.7605166894320694E-4</v>
      </c>
      <c r="HV62" s="7">
        <f>IFERROR('PNAD 2015 | renda (SCN65)'!HV61/'PNAD 2015 | renda (SCN65)'!$KR61,"")</f>
        <v>2.0067888550344214E-2</v>
      </c>
      <c r="HW62" s="7">
        <f>IFERROR('PNAD 2015 | renda (SCN65)'!HW61/'PNAD 2015 | renda (SCN65)'!$KR61,"")</f>
        <v>0</v>
      </c>
      <c r="HX62" s="7">
        <f>IFERROR('PNAD 2015 | renda (SCN65)'!HX61/'PNAD 2015 | renda (SCN65)'!$KR61,"")</f>
        <v>0</v>
      </c>
      <c r="HY62" s="7">
        <f>IFERROR('PNAD 2015 | renda (SCN65)'!HY61/'PNAD 2015 | renda (SCN65)'!$KR61,"")</f>
        <v>4.6438530973637766E-3</v>
      </c>
      <c r="HZ62" s="7">
        <f>IFERROR('PNAD 2015 | renda (SCN65)'!HZ61/'PNAD 2015 | renda (SCN65)'!$KR61,"")</f>
        <v>0</v>
      </c>
      <c r="IA62" s="7">
        <f>IFERROR('PNAD 2015 | renda (SCN65)'!IA61/'PNAD 2015 | renda (SCN65)'!$KR61,"")</f>
        <v>2.6732691473166354E-4</v>
      </c>
      <c r="IB62" s="7">
        <f>IFERROR('PNAD 2015 | renda (SCN65)'!IB61/'PNAD 2015 | renda (SCN65)'!$KR61,"")</f>
        <v>8.1062983335066421E-3</v>
      </c>
      <c r="IC62" s="7">
        <f>IFERROR('PNAD 2015 | renda (SCN65)'!IC61/'PNAD 2015 | renda (SCN65)'!$KR61,"")</f>
        <v>0</v>
      </c>
      <c r="ID62" s="7">
        <f>IFERROR('PNAD 2015 | renda (SCN65)'!ID61/'PNAD 2015 | renda (SCN65)'!$KR61,"")</f>
        <v>3.0455601262295763E-4</v>
      </c>
      <c r="IE62" s="7">
        <f>IFERROR('PNAD 2015 | renda (SCN65)'!IE61/'PNAD 2015 | renda (SCN65)'!$KR61,"")</f>
        <v>7.4535391742049303E-3</v>
      </c>
      <c r="IF62" s="7">
        <f>IFERROR('PNAD 2015 | renda (SCN65)'!IF61/'PNAD 2015 | renda (SCN65)'!$KR61,"")</f>
        <v>0</v>
      </c>
      <c r="IG62" s="7">
        <f>IFERROR('PNAD 2015 | renda (SCN65)'!IG61/'PNAD 2015 | renda (SCN65)'!$KR61,"")</f>
        <v>4.5913643330673705E-5</v>
      </c>
      <c r="IH62" s="7">
        <f>IFERROR('PNAD 2015 | renda (SCN65)'!IH61/'PNAD 2015 | renda (SCN65)'!$KR61,"")</f>
        <v>1.0995967502996471E-2</v>
      </c>
      <c r="II62" s="7">
        <f>IFERROR('PNAD 2015 | renda (SCN65)'!II61/'PNAD 2015 | renda (SCN65)'!$KR61,"")</f>
        <v>0</v>
      </c>
      <c r="IJ62" s="7">
        <f>IFERROR('PNAD 2015 | renda (SCN65)'!IJ61/'PNAD 2015 | renda (SCN65)'!$KR61,"")</f>
        <v>2.5965220015732808E-4</v>
      </c>
      <c r="IK62" s="7">
        <f>IFERROR('PNAD 2015 | renda (SCN65)'!IK61/'PNAD 2015 | renda (SCN65)'!$KR61,"")</f>
        <v>7.1338132579204213E-3</v>
      </c>
      <c r="IL62" s="7">
        <f>IFERROR('PNAD 2015 | renda (SCN65)'!IL61/'PNAD 2015 | renda (SCN65)'!$KR61,"")</f>
        <v>1.0209614452455186E-4</v>
      </c>
      <c r="IM62" s="7">
        <f>IFERROR('PNAD 2015 | renda (SCN65)'!IM61/'PNAD 2015 | renda (SCN65)'!$KR61,"")</f>
        <v>5.3633239276788933E-4</v>
      </c>
      <c r="IN62" s="7">
        <f>IFERROR('PNAD 2015 | renda (SCN65)'!IN61/'PNAD 2015 | renda (SCN65)'!$KR61,"")</f>
        <v>1.5681892398266575E-2</v>
      </c>
      <c r="IO62" s="7">
        <f>IFERROR('PNAD 2015 | renda (SCN65)'!IO61/'PNAD 2015 | renda (SCN65)'!$KR61,"")</f>
        <v>0</v>
      </c>
      <c r="IP62" s="7">
        <f>IFERROR('PNAD 2015 | renda (SCN65)'!IP61/'PNAD 2015 | renda (SCN65)'!$KR61,"")</f>
        <v>2.1621600854889597E-4</v>
      </c>
      <c r="IQ62" s="7">
        <f>IFERROR('PNAD 2015 | renda (SCN65)'!IQ61/'PNAD 2015 | renda (SCN65)'!$KR61,"")</f>
        <v>6.6719031558376959E-3</v>
      </c>
      <c r="IR62" s="7">
        <f>IFERROR('PNAD 2015 | renda (SCN65)'!IR61/'PNAD 2015 | renda (SCN65)'!$KR61,"")</f>
        <v>0</v>
      </c>
      <c r="IS62" s="7">
        <f>IFERROR('PNAD 2015 | renda (SCN65)'!IS61/'PNAD 2015 | renda (SCN65)'!$KR61,"")</f>
        <v>1.145390560367669E-3</v>
      </c>
      <c r="IT62" s="7">
        <f>IFERROR('PNAD 2015 | renda (SCN65)'!IT61/'PNAD 2015 | renda (SCN65)'!$KR61,"")</f>
        <v>6.0933822735968514E-3</v>
      </c>
      <c r="IU62" s="7">
        <f>IFERROR('PNAD 2015 | renda (SCN65)'!IU61/'PNAD 2015 | renda (SCN65)'!$KR61,"")</f>
        <v>0</v>
      </c>
      <c r="IV62" s="7">
        <f>IFERROR('PNAD 2015 | renda (SCN65)'!IV61/'PNAD 2015 | renda (SCN65)'!$KR61,"")</f>
        <v>4.8562093079396147E-4</v>
      </c>
      <c r="IW62" s="7">
        <f>IFERROR('PNAD 2015 | renda (SCN65)'!IW61/'PNAD 2015 | renda (SCN65)'!$KR61,"")</f>
        <v>1.5214892748624028E-2</v>
      </c>
      <c r="IX62" s="7">
        <f>IFERROR('PNAD 2015 | renda (SCN65)'!IX61/'PNAD 2015 | renda (SCN65)'!$KR61,"")</f>
        <v>0</v>
      </c>
      <c r="IY62" s="7">
        <f>IFERROR('PNAD 2015 | renda (SCN65)'!IY61/'PNAD 2015 | renda (SCN65)'!$KR61,"")</f>
        <v>0</v>
      </c>
      <c r="IZ62" s="7">
        <f>IFERROR('PNAD 2015 | renda (SCN65)'!IZ61/'PNAD 2015 | renda (SCN65)'!$KR61,"")</f>
        <v>1.5955574515242252E-2</v>
      </c>
      <c r="JA62" s="7">
        <f>IFERROR('PNAD 2015 | renda (SCN65)'!JA61/'PNAD 2015 | renda (SCN65)'!$KR61,"")</f>
        <v>0</v>
      </c>
      <c r="JB62" s="7">
        <f>IFERROR('PNAD 2015 | renda (SCN65)'!JB61/'PNAD 2015 | renda (SCN65)'!$KR61,"")</f>
        <v>7.3780487068714085E-5</v>
      </c>
      <c r="JC62" s="7">
        <f>IFERROR('PNAD 2015 | renda (SCN65)'!JC61/'PNAD 2015 | renda (SCN65)'!$KR61,"")</f>
        <v>5.1609627985984034E-3</v>
      </c>
      <c r="JD62" s="7">
        <f>IFERROR('PNAD 2015 | renda (SCN65)'!JD61/'PNAD 2015 | renda (SCN65)'!$KR61,"")</f>
        <v>0</v>
      </c>
      <c r="JE62" s="7">
        <f>IFERROR('PNAD 2015 | renda (SCN65)'!JE61/'PNAD 2015 | renda (SCN65)'!$KR61,"")</f>
        <v>0</v>
      </c>
      <c r="JF62" s="7">
        <f>IFERROR('PNAD 2015 | renda (SCN65)'!JF61/'PNAD 2015 | renda (SCN65)'!$KR61,"")</f>
        <v>1.1054389584642159E-2</v>
      </c>
      <c r="JG62" s="7">
        <f>IFERROR('PNAD 2015 | renda (SCN65)'!JG61/'PNAD 2015 | renda (SCN65)'!$KR61,"")</f>
        <v>0</v>
      </c>
      <c r="JH62" s="7">
        <f>IFERROR('PNAD 2015 | renda (SCN65)'!JH61/'PNAD 2015 | renda (SCN65)'!$KR61,"")</f>
        <v>8.8779392703785295E-4</v>
      </c>
      <c r="JI62" s="7">
        <f>IFERROR('PNAD 2015 | renda (SCN65)'!JI61/'PNAD 2015 | renda (SCN65)'!$KR61,"")</f>
        <v>1.4728814027837914E-2</v>
      </c>
      <c r="JJ62" s="7">
        <f>IFERROR('PNAD 2015 | renda (SCN65)'!JJ61/'PNAD 2015 | renda (SCN65)'!$KR61,"")</f>
        <v>0</v>
      </c>
      <c r="JK62" s="7">
        <f>IFERROR('PNAD 2015 | renda (SCN65)'!JK61/'PNAD 2015 | renda (SCN65)'!$KR61,"")</f>
        <v>0</v>
      </c>
      <c r="JL62" s="7">
        <f>IFERROR('PNAD 2015 | renda (SCN65)'!JL61/'PNAD 2015 | renda (SCN65)'!$KR61,"")</f>
        <v>1.0073911136741965E-2</v>
      </c>
      <c r="JM62" s="7">
        <f>IFERROR('PNAD 2015 | renda (SCN65)'!JM61/'PNAD 2015 | renda (SCN65)'!$KR61,"")</f>
        <v>0</v>
      </c>
      <c r="JN62" s="7">
        <f>IFERROR('PNAD 2015 | renda (SCN65)'!JN61/'PNAD 2015 | renda (SCN65)'!$KR61,"")</f>
        <v>4.9646516784338218E-3</v>
      </c>
      <c r="JO62" s="7">
        <f>IFERROR('PNAD 2015 | renda (SCN65)'!JO61/'PNAD 2015 | renda (SCN65)'!$KR61,"")</f>
        <v>0</v>
      </c>
      <c r="JP62" s="7">
        <f>IFERROR('PNAD 2015 | renda (SCN65)'!JP61/'PNAD 2015 | renda (SCN65)'!$KR61,"")</f>
        <v>9.1158554221829288E-5</v>
      </c>
      <c r="JQ62" s="7">
        <f>IFERROR('PNAD 2015 | renda (SCN65)'!JQ61/'PNAD 2015 | renda (SCN65)'!$KR61,"")</f>
        <v>1.1178486577613139E-2</v>
      </c>
      <c r="JR62" s="7">
        <f>IFERROR('PNAD 2015 | renda (SCN65)'!JR61/'PNAD 2015 | renda (SCN65)'!$KR61,"")</f>
        <v>0</v>
      </c>
      <c r="JS62" s="7">
        <f>IFERROR('PNAD 2015 | renda (SCN65)'!JS61/'PNAD 2015 | renda (SCN65)'!$KR61,"")</f>
        <v>0</v>
      </c>
      <c r="JT62" s="7">
        <f>IFERROR('PNAD 2015 | renda (SCN65)'!JT61/'PNAD 2015 | renda (SCN65)'!$KR61,"")</f>
        <v>1.0788431551749777E-2</v>
      </c>
      <c r="JU62" s="7">
        <f>IFERROR('PNAD 2015 | renda (SCN65)'!JU61/'PNAD 2015 | renda (SCN65)'!$KR61,"")</f>
        <v>0</v>
      </c>
      <c r="JV62" s="7">
        <f>IFERROR('PNAD 2015 | renda (SCN65)'!JV61/'PNAD 2015 | renda (SCN65)'!$KR61,"")</f>
        <v>9.6317443501051474E-3</v>
      </c>
      <c r="JW62" s="7">
        <f>IFERROR('PNAD 2015 | renda (SCN65)'!JW61/'PNAD 2015 | renda (SCN65)'!$KR61,"")</f>
        <v>0</v>
      </c>
      <c r="JX62" s="7">
        <f>IFERROR('PNAD 2015 | renda (SCN65)'!JX61/'PNAD 2015 | renda (SCN65)'!$KR61,"")</f>
        <v>0</v>
      </c>
      <c r="JY62" s="7">
        <f>IFERROR('PNAD 2015 | renda (SCN65)'!JY61/'PNAD 2015 | renda (SCN65)'!$KR61,"")</f>
        <v>1.234367431107285E-2</v>
      </c>
      <c r="JZ62" s="7">
        <f>IFERROR('PNAD 2015 | renda (SCN65)'!JZ61/'PNAD 2015 | renda (SCN65)'!$KR61,"")</f>
        <v>0</v>
      </c>
      <c r="KA62" s="7">
        <f>IFERROR('PNAD 2015 | renda (SCN65)'!KA61/'PNAD 2015 | renda (SCN65)'!$KR61,"")</f>
        <v>0</v>
      </c>
      <c r="KB62" s="7">
        <f>IFERROR('PNAD 2015 | renda (SCN65)'!KB61/'PNAD 2015 | renda (SCN65)'!$KR61,"")</f>
        <v>8.3419210472130984E-3</v>
      </c>
      <c r="KC62" s="7">
        <f>IFERROR('PNAD 2015 | renda (SCN65)'!KC61/'PNAD 2015 | renda (SCN65)'!$KR61,"")</f>
        <v>0</v>
      </c>
      <c r="KD62" s="7">
        <f>IFERROR('PNAD 2015 | renda (SCN65)'!KD61/'PNAD 2015 | renda (SCN65)'!$KR61,"")</f>
        <v>0</v>
      </c>
      <c r="KE62" s="7">
        <f>IFERROR('PNAD 2015 | renda (SCN65)'!KE61/'PNAD 2015 | renda (SCN65)'!$KR61,"")</f>
        <v>7.5986586017175407E-3</v>
      </c>
      <c r="KF62" s="7">
        <f>IFERROR('PNAD 2015 | renda (SCN65)'!KF61/'PNAD 2015 | renda (SCN65)'!$KR61,"")</f>
        <v>0</v>
      </c>
      <c r="KG62" s="7">
        <f>IFERROR('PNAD 2015 | renda (SCN65)'!KG61/'PNAD 2015 | renda (SCN65)'!$KR61,"")</f>
        <v>0</v>
      </c>
      <c r="KH62" s="7">
        <f>IFERROR('PNAD 2015 | renda (SCN65)'!KH61/'PNAD 2015 | renda (SCN65)'!$KR61,"")</f>
        <v>3.9648069186106706E-3</v>
      </c>
      <c r="KI62" s="7">
        <f>IFERROR('PNAD 2015 | renda (SCN65)'!KI61/'PNAD 2015 | renda (SCN65)'!$KR61,"")</f>
        <v>0</v>
      </c>
      <c r="KJ62" s="7">
        <f>IFERROR('PNAD 2015 | renda (SCN65)'!KJ61/'PNAD 2015 | renda (SCN65)'!$KR61,"")</f>
        <v>0</v>
      </c>
      <c r="KK62" s="7">
        <f>IFERROR('PNAD 2015 | renda (SCN65)'!KK61/'PNAD 2015 | renda (SCN65)'!$KR61,"")</f>
        <v>3.780304087361339E-3</v>
      </c>
      <c r="KL62" s="7">
        <f>IFERROR('PNAD 2015 | renda (SCN65)'!KL61/'PNAD 2015 | renda (SCN65)'!$KR61,"")</f>
        <v>0</v>
      </c>
      <c r="KM62" s="7">
        <f>IFERROR('PNAD 2015 | renda (SCN65)'!KM61/'PNAD 2015 | renda (SCN65)'!$KR61,"")</f>
        <v>0</v>
      </c>
      <c r="KN62" s="7">
        <f>IFERROR('PNAD 2015 | renda (SCN65)'!KN61/'PNAD 2015 | renda (SCN65)'!$KR61,"")</f>
        <v>5.0883222983728943E-3</v>
      </c>
      <c r="KO62" s="7">
        <f>IFERROR('PNAD 2015 | renda (SCN65)'!KO61/'PNAD 2015 | renda (SCN65)'!$KR61,"")</f>
        <v>0</v>
      </c>
      <c r="KP62" s="7">
        <f>IFERROR('PNAD 2015 | renda (SCN65)'!KP61/'PNAD 2015 | renda (SCN65)'!$KR61,"")</f>
        <v>0</v>
      </c>
      <c r="KQ62" s="7">
        <f>IFERROR('PNAD 2015 | renda (SCN65)'!KQ61/'PNAD 2015 | renda (SCN65)'!$KR61,"")</f>
        <v>3.1300268679190463E-3</v>
      </c>
      <c r="KR62" s="2">
        <f t="shared" si="308"/>
        <v>0.99999999999999922</v>
      </c>
      <c r="KT62" s="19">
        <v>246146</v>
      </c>
      <c r="KV62" s="7">
        <f t="shared" si="309"/>
        <v>0</v>
      </c>
      <c r="KW62" s="7">
        <f t="shared" si="0"/>
        <v>1.6294870953691316</v>
      </c>
      <c r="KX62" s="7">
        <f t="shared" si="1"/>
        <v>0</v>
      </c>
      <c r="KY62" s="7">
        <f t="shared" si="2"/>
        <v>3.500911596762561</v>
      </c>
      <c r="KZ62" s="7">
        <f t="shared" si="3"/>
        <v>20.550317930885821</v>
      </c>
      <c r="LA62" s="7">
        <f t="shared" si="4"/>
        <v>11.712421820409174</v>
      </c>
      <c r="LB62" s="7">
        <f t="shared" si="5"/>
        <v>9.1792598477438059</v>
      </c>
      <c r="LC62" s="7">
        <f t="shared" si="6"/>
        <v>25.225564973327966</v>
      </c>
      <c r="LD62" s="7">
        <f t="shared" si="7"/>
        <v>9.4388730459890589</v>
      </c>
      <c r="LE62" s="7">
        <f t="shared" si="8"/>
        <v>0</v>
      </c>
      <c r="LF62" s="7">
        <f t="shared" si="9"/>
        <v>122.83681330250108</v>
      </c>
      <c r="LG62" s="7">
        <f t="shared" si="10"/>
        <v>66.089787114144357</v>
      </c>
      <c r="LH62" s="7">
        <f t="shared" si="11"/>
        <v>11.016437501709138</v>
      </c>
      <c r="LI62" s="7">
        <f t="shared" si="12"/>
        <v>226.1308288307107</v>
      </c>
      <c r="LJ62" s="7">
        <f t="shared" si="13"/>
        <v>88.90592066035363</v>
      </c>
      <c r="LK62" s="7">
        <f t="shared" si="14"/>
        <v>33.558596268493631</v>
      </c>
      <c r="LL62" s="7">
        <f t="shared" si="15"/>
        <v>427.06813006149389</v>
      </c>
      <c r="LM62" s="7">
        <f t="shared" si="16"/>
        <v>169.51526634699729</v>
      </c>
      <c r="LN62" s="7">
        <f t="shared" si="17"/>
        <v>32.844936157572647</v>
      </c>
      <c r="LO62" s="7">
        <f t="shared" si="18"/>
        <v>607.54791127055125</v>
      </c>
      <c r="LP62" s="7">
        <f t="shared" si="19"/>
        <v>189.96836742066787</v>
      </c>
      <c r="LQ62" s="7">
        <f t="shared" si="20"/>
        <v>55.762705509052395</v>
      </c>
      <c r="LR62" s="7">
        <f t="shared" si="21"/>
        <v>605.59915517819115</v>
      </c>
      <c r="LS62" s="7">
        <f t="shared" si="22"/>
        <v>460.89186321330186</v>
      </c>
      <c r="LT62" s="7">
        <f t="shared" si="23"/>
        <v>80.740809391287002</v>
      </c>
      <c r="LU62" s="7">
        <f t="shared" si="24"/>
        <v>446.67610731960013</v>
      </c>
      <c r="LV62" s="7">
        <f t="shared" si="25"/>
        <v>419.48079625064969</v>
      </c>
      <c r="LW62" s="7">
        <f t="shared" si="26"/>
        <v>125.09379102171405</v>
      </c>
      <c r="LX62" s="7">
        <f t="shared" si="27"/>
        <v>1345.9751213041375</v>
      </c>
      <c r="LY62" s="7">
        <f t="shared" si="28"/>
        <v>850.38457322409056</v>
      </c>
      <c r="LZ62" s="7">
        <f t="shared" si="29"/>
        <v>75.433652776945792</v>
      </c>
      <c r="MA62" s="7">
        <f t="shared" si="30"/>
        <v>652.3483113915712</v>
      </c>
      <c r="MB62" s="7">
        <f t="shared" si="31"/>
        <v>379.27720684409144</v>
      </c>
      <c r="MC62" s="7">
        <f t="shared" si="32"/>
        <v>29.300939817271509</v>
      </c>
      <c r="MD62" s="7">
        <f t="shared" si="33"/>
        <v>746.4188775914846</v>
      </c>
      <c r="ME62" s="7">
        <f t="shared" si="34"/>
        <v>735.27870954422883</v>
      </c>
      <c r="MF62" s="7">
        <f t="shared" si="35"/>
        <v>83.045290802093803</v>
      </c>
      <c r="MG62" s="7">
        <f t="shared" si="36"/>
        <v>622.83968101570349</v>
      </c>
      <c r="MH62" s="7">
        <f t="shared" si="37"/>
        <v>1057.4365938263097</v>
      </c>
      <c r="MI62" s="7">
        <f t="shared" si="38"/>
        <v>69.528833438133574</v>
      </c>
      <c r="MJ62" s="7">
        <f t="shared" si="39"/>
        <v>1163.6813619184047</v>
      </c>
      <c r="MK62" s="7">
        <f t="shared" si="40"/>
        <v>1026.7779322190661</v>
      </c>
      <c r="ML62" s="7">
        <f t="shared" si="41"/>
        <v>37.405290550578592</v>
      </c>
      <c r="MM62" s="7">
        <f t="shared" si="42"/>
        <v>663.54040207847606</v>
      </c>
      <c r="MN62" s="7">
        <f t="shared" si="43"/>
        <v>950.92226990284519</v>
      </c>
      <c r="MO62" s="7">
        <f t="shared" si="44"/>
        <v>47.697020571228649</v>
      </c>
      <c r="MP62" s="7">
        <f t="shared" si="45"/>
        <v>1074.3998306733558</v>
      </c>
      <c r="MQ62" s="7">
        <f t="shared" si="46"/>
        <v>1718.8669482084094</v>
      </c>
      <c r="MR62" s="7">
        <f t="shared" si="47"/>
        <v>40.512915770424939</v>
      </c>
      <c r="MS62" s="7">
        <f t="shared" si="48"/>
        <v>889.73199144494629</v>
      </c>
      <c r="MT62" s="7">
        <f t="shared" si="49"/>
        <v>2025.2392453001653</v>
      </c>
      <c r="MU62" s="7">
        <f t="shared" si="50"/>
        <v>27.60406376405999</v>
      </c>
      <c r="MV62" s="7">
        <f t="shared" si="51"/>
        <v>792.16382785931182</v>
      </c>
      <c r="MW62" s="7">
        <f t="shared" si="52"/>
        <v>1616.3009543723003</v>
      </c>
      <c r="MX62" s="7">
        <f t="shared" si="53"/>
        <v>77.953557905445436</v>
      </c>
      <c r="MY62" s="7">
        <f t="shared" si="54"/>
        <v>905.37396282347618</v>
      </c>
      <c r="MZ62" s="7">
        <f t="shared" si="55"/>
        <v>1929.3116161800378</v>
      </c>
      <c r="NA62" s="7">
        <f t="shared" si="56"/>
        <v>61.295228474210781</v>
      </c>
      <c r="NB62" s="7">
        <f t="shared" si="57"/>
        <v>1492.0445540070541</v>
      </c>
      <c r="NC62" s="7">
        <f t="shared" si="58"/>
        <v>1705.0952965942593</v>
      </c>
      <c r="ND62" s="7">
        <f t="shared" si="59"/>
        <v>65.758366010001481</v>
      </c>
      <c r="NE62" s="7">
        <f t="shared" si="60"/>
        <v>946.43814236379217</v>
      </c>
      <c r="NF62" s="7">
        <f t="shared" si="61"/>
        <v>2193.1217103407521</v>
      </c>
      <c r="NG62" s="7">
        <f t="shared" si="62"/>
        <v>44.93407329969088</v>
      </c>
      <c r="NH62" s="7">
        <f t="shared" si="63"/>
        <v>880.10752258063724</v>
      </c>
      <c r="NI62" s="7">
        <f t="shared" si="64"/>
        <v>2109.5792878824441</v>
      </c>
      <c r="NJ62" s="7">
        <f t="shared" si="65"/>
        <v>0</v>
      </c>
      <c r="NK62" s="7">
        <f t="shared" si="66"/>
        <v>715.33820644496586</v>
      </c>
      <c r="NL62" s="7">
        <f t="shared" si="67"/>
        <v>2234.9117020991407</v>
      </c>
      <c r="NM62" s="7">
        <f t="shared" si="68"/>
        <v>38.697832856735801</v>
      </c>
      <c r="NN62" s="7">
        <f t="shared" si="69"/>
        <v>586.11048951757641</v>
      </c>
      <c r="NO62" s="7">
        <f t="shared" si="70"/>
        <v>2231.4129999764059</v>
      </c>
      <c r="NP62" s="7">
        <f t="shared" si="71"/>
        <v>74.964139546076709</v>
      </c>
      <c r="NQ62" s="7">
        <f t="shared" si="72"/>
        <v>575.90713845803111</v>
      </c>
      <c r="NR62" s="7">
        <f t="shared" si="73"/>
        <v>2163.363409399763</v>
      </c>
      <c r="NS62" s="7">
        <f t="shared" si="74"/>
        <v>13.983761120801672</v>
      </c>
      <c r="NT62" s="7">
        <f t="shared" si="75"/>
        <v>1294.7042764932348</v>
      </c>
      <c r="NU62" s="7">
        <f t="shared" si="76"/>
        <v>3329.4508885342452</v>
      </c>
      <c r="NV62" s="7">
        <f t="shared" si="77"/>
        <v>0</v>
      </c>
      <c r="NW62" s="7">
        <f t="shared" si="78"/>
        <v>642.7150046311516</v>
      </c>
      <c r="NX62" s="7">
        <f t="shared" si="79"/>
        <v>2273.132288565911</v>
      </c>
      <c r="NY62" s="7">
        <f t="shared" si="80"/>
        <v>10.945734332825326</v>
      </c>
      <c r="NZ62" s="7">
        <f t="shared" si="81"/>
        <v>711.37993372448614</v>
      </c>
      <c r="OA62" s="7">
        <f t="shared" si="82"/>
        <v>3168.7580519795315</v>
      </c>
      <c r="OB62" s="7">
        <f t="shared" si="83"/>
        <v>0</v>
      </c>
      <c r="OC62" s="7">
        <f t="shared" si="84"/>
        <v>465.0511980702949</v>
      </c>
      <c r="OD62" s="7">
        <f t="shared" si="85"/>
        <v>2102.3653551822672</v>
      </c>
      <c r="OE62" s="7">
        <f t="shared" si="86"/>
        <v>31.444129624062093</v>
      </c>
      <c r="OF62" s="7">
        <f t="shared" si="87"/>
        <v>684.02554052554706</v>
      </c>
      <c r="OG62" s="7">
        <f t="shared" si="88"/>
        <v>2624.9148006103092</v>
      </c>
      <c r="OH62" s="7">
        <f t="shared" si="89"/>
        <v>72.133803316696572</v>
      </c>
      <c r="OI62" s="7">
        <f t="shared" si="90"/>
        <v>612.24083410521439</v>
      </c>
      <c r="OJ62" s="7">
        <f t="shared" si="91"/>
        <v>2674.1562435268438</v>
      </c>
      <c r="OK62" s="7">
        <f t="shared" si="92"/>
        <v>43.51006728889034</v>
      </c>
      <c r="OL62" s="7">
        <f t="shared" si="93"/>
        <v>449.57935619189175</v>
      </c>
      <c r="OM62" s="7">
        <f t="shared" si="94"/>
        <v>2510.4099138659603</v>
      </c>
      <c r="ON62" s="7">
        <f t="shared" si="95"/>
        <v>57.960027429519648</v>
      </c>
      <c r="OO62" s="7">
        <f t="shared" si="96"/>
        <v>795.7398615730134</v>
      </c>
      <c r="OP62" s="7">
        <f t="shared" si="97"/>
        <v>3113.0483738471416</v>
      </c>
      <c r="OQ62" s="7">
        <f t="shared" si="98"/>
        <v>0</v>
      </c>
      <c r="OR62" s="7">
        <f t="shared" si="99"/>
        <v>313.52325978214515</v>
      </c>
      <c r="OS62" s="7">
        <f t="shared" si="100"/>
        <v>2026.1528628105857</v>
      </c>
      <c r="OT62" s="7">
        <f t="shared" si="101"/>
        <v>36.661802540284746</v>
      </c>
      <c r="OU62" s="7">
        <f t="shared" si="102"/>
        <v>382.28319625866732</v>
      </c>
      <c r="OV62" s="7">
        <f t="shared" si="103"/>
        <v>2249.3881759281016</v>
      </c>
      <c r="OW62" s="7">
        <f t="shared" si="104"/>
        <v>0</v>
      </c>
      <c r="OX62" s="7">
        <f t="shared" si="105"/>
        <v>405.46610249346134</v>
      </c>
      <c r="OY62" s="7">
        <f t="shared" si="106"/>
        <v>2497.9020813956085</v>
      </c>
      <c r="OZ62" s="7">
        <f t="shared" si="107"/>
        <v>40.497449452231606</v>
      </c>
      <c r="PA62" s="7">
        <f t="shared" si="108"/>
        <v>495.3894859435336</v>
      </c>
      <c r="PB62" s="7">
        <f t="shared" si="109"/>
        <v>2747.1053427597317</v>
      </c>
      <c r="PC62" s="7">
        <f t="shared" si="110"/>
        <v>11.06725540434438</v>
      </c>
      <c r="PD62" s="7">
        <f t="shared" si="111"/>
        <v>241.3662569881586</v>
      </c>
      <c r="PE62" s="7">
        <f t="shared" si="112"/>
        <v>1513.8399105525032</v>
      </c>
      <c r="PF62" s="7">
        <f t="shared" si="113"/>
        <v>20.18354524230104</v>
      </c>
      <c r="PG62" s="7">
        <f t="shared" si="114"/>
        <v>705.01885799897059</v>
      </c>
      <c r="PH62" s="7">
        <f t="shared" si="115"/>
        <v>3845.0824707818115</v>
      </c>
      <c r="PI62" s="7">
        <f t="shared" si="116"/>
        <v>41.808772287623576</v>
      </c>
      <c r="PJ62" s="7">
        <f t="shared" si="117"/>
        <v>547.0326271280901</v>
      </c>
      <c r="PK62" s="7">
        <f t="shared" si="118"/>
        <v>2227.1929045836532</v>
      </c>
      <c r="PL62" s="7">
        <f t="shared" si="119"/>
        <v>0</v>
      </c>
      <c r="PM62" s="7">
        <f t="shared" si="120"/>
        <v>316.68391237865438</v>
      </c>
      <c r="PN62" s="7">
        <f t="shared" si="121"/>
        <v>2268.0770119907183</v>
      </c>
      <c r="PO62" s="7">
        <f t="shared" si="122"/>
        <v>0</v>
      </c>
      <c r="PP62" s="7">
        <f t="shared" si="123"/>
        <v>204.65363654523861</v>
      </c>
      <c r="PQ62" s="7">
        <f t="shared" si="124"/>
        <v>1786.8778729895687</v>
      </c>
      <c r="PR62" s="7">
        <f t="shared" si="125"/>
        <v>11.990815547889188</v>
      </c>
      <c r="PS62" s="7">
        <f t="shared" si="126"/>
        <v>394.56676711521607</v>
      </c>
      <c r="PT62" s="7">
        <f t="shared" si="127"/>
        <v>2550.3362142820524</v>
      </c>
      <c r="PU62" s="7">
        <f t="shared" si="128"/>
        <v>0</v>
      </c>
      <c r="PV62" s="7">
        <f t="shared" si="129"/>
        <v>379.14132419139287</v>
      </c>
      <c r="PW62" s="7">
        <f t="shared" si="130"/>
        <v>3320.9112714174971</v>
      </c>
      <c r="PX62" s="7">
        <f t="shared" si="131"/>
        <v>0</v>
      </c>
      <c r="PY62" s="7">
        <f t="shared" si="132"/>
        <v>120.26829974539382</v>
      </c>
      <c r="PZ62" s="7">
        <f t="shared" si="133"/>
        <v>2706.2930432585649</v>
      </c>
      <c r="QA62" s="7">
        <f t="shared" si="134"/>
        <v>0</v>
      </c>
      <c r="QB62" s="7">
        <f t="shared" si="135"/>
        <v>365.88558476269168</v>
      </c>
      <c r="QC62" s="7">
        <f t="shared" si="136"/>
        <v>1819.6465822931884</v>
      </c>
      <c r="QD62" s="7">
        <f t="shared" si="137"/>
        <v>0</v>
      </c>
      <c r="QE62" s="7">
        <f t="shared" si="138"/>
        <v>143.02146328181595</v>
      </c>
      <c r="QF62" s="7">
        <f t="shared" si="139"/>
        <v>2087.0448622747563</v>
      </c>
      <c r="QG62" s="7">
        <f t="shared" si="140"/>
        <v>13.691005812142134</v>
      </c>
      <c r="QH62" s="7">
        <f t="shared" si="141"/>
        <v>127.64904773465562</v>
      </c>
      <c r="QI62" s="7">
        <f t="shared" si="142"/>
        <v>2891.7485599778202</v>
      </c>
      <c r="QJ62" s="7">
        <f t="shared" si="143"/>
        <v>0</v>
      </c>
      <c r="QK62" s="7">
        <f t="shared" si="144"/>
        <v>70.978248400251744</v>
      </c>
      <c r="QL62" s="7">
        <f t="shared" si="145"/>
        <v>1934.6519149047933</v>
      </c>
      <c r="QM62" s="7">
        <f t="shared" si="146"/>
        <v>43.231673561410318</v>
      </c>
      <c r="QN62" s="7">
        <f t="shared" si="147"/>
        <v>405.99637626008996</v>
      </c>
      <c r="QO62" s="7">
        <f t="shared" si="148"/>
        <v>4811.6820636476286</v>
      </c>
      <c r="QP62" s="7">
        <f t="shared" si="149"/>
        <v>0</v>
      </c>
      <c r="QQ62" s="7">
        <f t="shared" si="150"/>
        <v>69.927643500118833</v>
      </c>
      <c r="QR62" s="7">
        <f t="shared" si="151"/>
        <v>2046.2822759392102</v>
      </c>
      <c r="QS62" s="7">
        <f t="shared" si="152"/>
        <v>0</v>
      </c>
      <c r="QT62" s="7">
        <f t="shared" si="153"/>
        <v>187.40095860057443</v>
      </c>
      <c r="QU62" s="7">
        <f t="shared" si="154"/>
        <v>2470.2416760438437</v>
      </c>
      <c r="QV62" s="7">
        <f t="shared" si="155"/>
        <v>0</v>
      </c>
      <c r="QW62" s="7">
        <f t="shared" si="156"/>
        <v>149.83769065702106</v>
      </c>
      <c r="QX62" s="7">
        <f t="shared" si="157"/>
        <v>2524.5406050095985</v>
      </c>
      <c r="QY62" s="7">
        <f t="shared" si="158"/>
        <v>0</v>
      </c>
      <c r="QZ62" s="7">
        <f t="shared" si="159"/>
        <v>232.53830351080626</v>
      </c>
      <c r="RA62" s="7">
        <f t="shared" si="160"/>
        <v>1970.1581625286333</v>
      </c>
      <c r="RB62" s="7">
        <f t="shared" si="161"/>
        <v>0</v>
      </c>
      <c r="RC62" s="7">
        <f t="shared" si="162"/>
        <v>368.74464415443094</v>
      </c>
      <c r="RD62" s="7">
        <f t="shared" si="163"/>
        <v>2835.6687949458046</v>
      </c>
      <c r="RE62" s="7">
        <f t="shared" si="164"/>
        <v>0</v>
      </c>
      <c r="RF62" s="7">
        <f t="shared" si="165"/>
        <v>242.77037773271061</v>
      </c>
      <c r="RG62" s="7">
        <f t="shared" si="166"/>
        <v>2540.6498801449698</v>
      </c>
      <c r="RH62" s="7">
        <f t="shared" si="167"/>
        <v>0</v>
      </c>
      <c r="RI62" s="7">
        <f t="shared" si="168"/>
        <v>140.37782760776963</v>
      </c>
      <c r="RJ62" s="7">
        <f t="shared" si="169"/>
        <v>1894.396402858586</v>
      </c>
      <c r="RK62" s="7">
        <f t="shared" si="170"/>
        <v>0</v>
      </c>
      <c r="RL62" s="7">
        <f t="shared" si="171"/>
        <v>287.3222120256234</v>
      </c>
      <c r="RM62" s="7">
        <f t="shared" si="172"/>
        <v>2432.5204307073159</v>
      </c>
      <c r="RN62" s="7">
        <f t="shared" si="173"/>
        <v>32.133485520679272</v>
      </c>
      <c r="RO62" s="7">
        <f t="shared" si="174"/>
        <v>271.99950964408447</v>
      </c>
      <c r="RP62" s="7">
        <f t="shared" si="175"/>
        <v>3394.3320933552818</v>
      </c>
      <c r="RQ62" s="7">
        <f t="shared" si="176"/>
        <v>0</v>
      </c>
      <c r="RR62" s="7">
        <f t="shared" si="177"/>
        <v>140.18339389333912</v>
      </c>
      <c r="RS62" s="7">
        <f t="shared" si="178"/>
        <v>2167.3095300130913</v>
      </c>
      <c r="RT62" s="7">
        <f t="shared" si="179"/>
        <v>0</v>
      </c>
      <c r="RU62" s="7">
        <f t="shared" si="180"/>
        <v>448.94965609402027</v>
      </c>
      <c r="RV62" s="7">
        <f t="shared" si="181"/>
        <v>2836.0068444720305</v>
      </c>
      <c r="RW62" s="7">
        <f t="shared" si="182"/>
        <v>0</v>
      </c>
      <c r="RX62" s="7">
        <f t="shared" si="183"/>
        <v>88.030968945416447</v>
      </c>
      <c r="RY62" s="7">
        <f t="shared" si="184"/>
        <v>1561.6683948283751</v>
      </c>
      <c r="RZ62" s="7">
        <f t="shared" si="185"/>
        <v>0</v>
      </c>
      <c r="SA62" s="7">
        <f t="shared" si="186"/>
        <v>47.991985353915801</v>
      </c>
      <c r="SB62" s="7">
        <f t="shared" si="187"/>
        <v>3944.7485299566706</v>
      </c>
      <c r="SC62" s="7">
        <f t="shared" si="188"/>
        <v>0</v>
      </c>
      <c r="SD62" s="7">
        <f t="shared" si="189"/>
        <v>29.283264025050553</v>
      </c>
      <c r="SE62" s="7">
        <f t="shared" si="190"/>
        <v>2619.725850856446</v>
      </c>
      <c r="SF62" s="7">
        <f t="shared" si="191"/>
        <v>0</v>
      </c>
      <c r="SG62" s="7">
        <f t="shared" si="192"/>
        <v>98.989960122407481</v>
      </c>
      <c r="SH62" s="7">
        <f t="shared" si="193"/>
        <v>1179.8293028492592</v>
      </c>
      <c r="SI62" s="7">
        <f t="shared" si="194"/>
        <v>0</v>
      </c>
      <c r="SJ62" s="7">
        <f t="shared" si="195"/>
        <v>342.72808747921528</v>
      </c>
      <c r="SK62" s="7">
        <f t="shared" si="196"/>
        <v>4497.9732080471631</v>
      </c>
      <c r="SL62" s="7">
        <f t="shared" si="197"/>
        <v>0</v>
      </c>
      <c r="SM62" s="7">
        <f t="shared" si="198"/>
        <v>125.41968844078789</v>
      </c>
      <c r="SN62" s="7">
        <f t="shared" si="199"/>
        <v>1436.558032751454</v>
      </c>
      <c r="SO62" s="7">
        <f t="shared" si="200"/>
        <v>0</v>
      </c>
      <c r="SP62" s="7">
        <f t="shared" si="201"/>
        <v>65.179483814765263</v>
      </c>
      <c r="SQ62" s="7">
        <f t="shared" si="202"/>
        <v>1917.3241148431903</v>
      </c>
      <c r="SR62" s="7">
        <f t="shared" si="203"/>
        <v>0</v>
      </c>
      <c r="SS62" s="7">
        <f t="shared" si="204"/>
        <v>94.856034216732027</v>
      </c>
      <c r="ST62" s="7">
        <f t="shared" si="205"/>
        <v>3894.2244873671034</v>
      </c>
      <c r="SU62" s="7">
        <f t="shared" si="206"/>
        <v>0</v>
      </c>
      <c r="SV62" s="7">
        <f t="shared" si="207"/>
        <v>226.42689835041168</v>
      </c>
      <c r="SW62" s="7">
        <f t="shared" si="208"/>
        <v>2274.9164388432132</v>
      </c>
      <c r="SX62" s="7">
        <f t="shared" si="209"/>
        <v>0</v>
      </c>
      <c r="SY62" s="7">
        <f t="shared" si="210"/>
        <v>237.99018067395653</v>
      </c>
      <c r="SZ62" s="7">
        <f t="shared" si="211"/>
        <v>2585.9772398215769</v>
      </c>
      <c r="TA62" s="7">
        <f t="shared" si="212"/>
        <v>0</v>
      </c>
      <c r="TB62" s="7">
        <f t="shared" si="213"/>
        <v>74.425027883337634</v>
      </c>
      <c r="TC62" s="7">
        <f t="shared" si="214"/>
        <v>3639.53178778136</v>
      </c>
      <c r="TD62" s="7">
        <f t="shared" si="215"/>
        <v>0</v>
      </c>
      <c r="TE62" s="7">
        <f t="shared" si="216"/>
        <v>64.543155294810944</v>
      </c>
      <c r="TF62" s="7">
        <f t="shared" si="217"/>
        <v>2311.6390019192577</v>
      </c>
      <c r="TG62" s="7">
        <f t="shared" si="218"/>
        <v>0</v>
      </c>
      <c r="TH62" s="7">
        <f t="shared" si="219"/>
        <v>247.04791945018133</v>
      </c>
      <c r="TI62" s="7">
        <f t="shared" si="220"/>
        <v>1878.3147461485601</v>
      </c>
      <c r="TJ62" s="7">
        <f t="shared" si="221"/>
        <v>0</v>
      </c>
      <c r="TK62" s="7">
        <f t="shared" si="222"/>
        <v>43.334414103694613</v>
      </c>
      <c r="TL62" s="7">
        <f t="shared" si="223"/>
        <v>4939.6304951130269</v>
      </c>
      <c r="TM62" s="7">
        <f t="shared" si="224"/>
        <v>0</v>
      </c>
      <c r="TN62" s="7">
        <f t="shared" si="225"/>
        <v>0</v>
      </c>
      <c r="TO62" s="7">
        <f t="shared" si="226"/>
        <v>1143.0658645037042</v>
      </c>
      <c r="TP62" s="7">
        <f t="shared" si="227"/>
        <v>0</v>
      </c>
      <c r="TQ62" s="7">
        <f t="shared" si="228"/>
        <v>65.801450753540053</v>
      </c>
      <c r="TR62" s="7">
        <f t="shared" si="229"/>
        <v>1995.3329095993258</v>
      </c>
      <c r="TS62" s="7">
        <f t="shared" si="230"/>
        <v>0</v>
      </c>
      <c r="TT62" s="7">
        <f t="shared" si="231"/>
        <v>74.965244283090527</v>
      </c>
      <c r="TU62" s="7">
        <f t="shared" si="232"/>
        <v>1834.6588535738467</v>
      </c>
      <c r="TV62" s="7">
        <f t="shared" si="233"/>
        <v>0</v>
      </c>
      <c r="TW62" s="7">
        <f t="shared" si="234"/>
        <v>11.30145965127201</v>
      </c>
      <c r="TX62" s="7">
        <f t="shared" si="235"/>
        <v>2706.6134169925695</v>
      </c>
      <c r="TY62" s="7">
        <f t="shared" si="236"/>
        <v>0</v>
      </c>
      <c r="TZ62" s="7">
        <f t="shared" si="237"/>
        <v>63.912350459925676</v>
      </c>
      <c r="UA62" s="7">
        <f t="shared" si="238"/>
        <v>1755.9595981840801</v>
      </c>
      <c r="UB62" s="7">
        <f t="shared" si="239"/>
        <v>25.130557590140345</v>
      </c>
      <c r="UC62" s="7">
        <f t="shared" si="240"/>
        <v>132.01607315024489</v>
      </c>
      <c r="UD62" s="7">
        <f t="shared" si="241"/>
        <v>3860.0350862637242</v>
      </c>
      <c r="UE62" s="7">
        <f t="shared" si="242"/>
        <v>0</v>
      </c>
      <c r="UF62" s="7">
        <f t="shared" si="243"/>
        <v>53.220705640276549</v>
      </c>
      <c r="UG62" s="7">
        <f t="shared" si="244"/>
        <v>1642.2622741968255</v>
      </c>
      <c r="UH62" s="7">
        <f t="shared" si="245"/>
        <v>0</v>
      </c>
      <c r="UI62" s="7">
        <f t="shared" si="246"/>
        <v>281.93330487226024</v>
      </c>
      <c r="UJ62" s="7">
        <f t="shared" si="247"/>
        <v>1499.8616731167706</v>
      </c>
      <c r="UK62" s="7">
        <f t="shared" si="248"/>
        <v>0</v>
      </c>
      <c r="UL62" s="7">
        <f t="shared" si="249"/>
        <v>119.53364963121044</v>
      </c>
      <c r="UM62" s="7">
        <f t="shared" si="250"/>
        <v>3745.0849905028099</v>
      </c>
      <c r="UN62" s="7">
        <f t="shared" si="251"/>
        <v>0</v>
      </c>
      <c r="UO62" s="7">
        <f t="shared" si="252"/>
        <v>0</v>
      </c>
      <c r="UP62" s="7">
        <f t="shared" si="253"/>
        <v>3927.4008446288194</v>
      </c>
      <c r="UQ62" s="7">
        <f t="shared" si="254"/>
        <v>0</v>
      </c>
      <c r="UR62" s="7">
        <f t="shared" si="255"/>
        <v>18.160771770015696</v>
      </c>
      <c r="US62" s="7">
        <f t="shared" si="256"/>
        <v>1270.3503490238027</v>
      </c>
      <c r="UT62" s="7">
        <f t="shared" si="257"/>
        <v>0</v>
      </c>
      <c r="UU62" s="7">
        <f t="shared" si="258"/>
        <v>0</v>
      </c>
      <c r="UV62" s="7">
        <f t="shared" si="259"/>
        <v>2720.9937787013287</v>
      </c>
      <c r="UW62" s="7">
        <f t="shared" si="260"/>
        <v>0</v>
      </c>
      <c r="UX62" s="7">
        <f t="shared" si="261"/>
        <v>218.52692396465935</v>
      </c>
      <c r="UY62" s="7">
        <f t="shared" si="262"/>
        <v>3625.4386576961911</v>
      </c>
      <c r="UZ62" s="7">
        <f t="shared" si="263"/>
        <v>0</v>
      </c>
      <c r="VA62" s="7">
        <f t="shared" si="264"/>
        <v>0</v>
      </c>
      <c r="VB62" s="7">
        <f t="shared" si="265"/>
        <v>2479.6529306644875</v>
      </c>
      <c r="VC62" s="7">
        <f t="shared" si="266"/>
        <v>0</v>
      </c>
      <c r="VD62" s="7">
        <f t="shared" si="267"/>
        <v>1222.0291520397716</v>
      </c>
      <c r="VE62" s="7">
        <f t="shared" si="268"/>
        <v>0</v>
      </c>
      <c r="VF62" s="7">
        <f t="shared" si="269"/>
        <v>22.438313487486393</v>
      </c>
      <c r="VG62" s="7">
        <f t="shared" si="270"/>
        <v>2751.5397571331637</v>
      </c>
      <c r="VH62" s="7">
        <f t="shared" si="271"/>
        <v>0</v>
      </c>
      <c r="VI62" s="7">
        <f t="shared" si="272"/>
        <v>0</v>
      </c>
      <c r="VJ62" s="7">
        <f t="shared" si="273"/>
        <v>2655.5292727370006</v>
      </c>
      <c r="VK62" s="7">
        <f t="shared" si="274"/>
        <v>0</v>
      </c>
      <c r="VL62" s="7">
        <f t="shared" si="275"/>
        <v>2370.8153448009816</v>
      </c>
      <c r="VM62" s="7">
        <f t="shared" si="276"/>
        <v>0</v>
      </c>
      <c r="VN62" s="7">
        <f t="shared" si="277"/>
        <v>0</v>
      </c>
      <c r="VO62" s="7">
        <f t="shared" si="278"/>
        <v>3038.3460569733379</v>
      </c>
      <c r="VP62" s="7">
        <f t="shared" si="279"/>
        <v>0</v>
      </c>
      <c r="VQ62" s="7">
        <f t="shared" si="280"/>
        <v>0</v>
      </c>
      <c r="VR62" s="7">
        <f t="shared" si="281"/>
        <v>2053.3304980873154</v>
      </c>
      <c r="VS62" s="7">
        <f t="shared" si="282"/>
        <v>0</v>
      </c>
      <c r="VT62" s="7">
        <f t="shared" si="283"/>
        <v>0</v>
      </c>
      <c r="VU62" s="7">
        <f t="shared" si="284"/>
        <v>1870.3794201783658</v>
      </c>
      <c r="VV62" s="7">
        <f t="shared" si="285"/>
        <v>0</v>
      </c>
      <c r="VW62" s="7">
        <f t="shared" si="286"/>
        <v>0</v>
      </c>
      <c r="VX62" s="7">
        <f t="shared" si="287"/>
        <v>975.92136378834209</v>
      </c>
      <c r="VY62" s="7">
        <f t="shared" si="288"/>
        <v>0</v>
      </c>
      <c r="VZ62" s="7">
        <f t="shared" si="289"/>
        <v>0</v>
      </c>
      <c r="WA62" s="7">
        <f t="shared" si="290"/>
        <v>930.50672988764416</v>
      </c>
      <c r="WB62" s="7">
        <f t="shared" si="291"/>
        <v>0</v>
      </c>
      <c r="WC62" s="7">
        <f t="shared" si="292"/>
        <v>0</v>
      </c>
      <c r="WD62" s="7">
        <f t="shared" si="293"/>
        <v>1252.4701804552944</v>
      </c>
      <c r="WE62" s="7">
        <f t="shared" si="294"/>
        <v>0</v>
      </c>
      <c r="WF62" s="7">
        <f t="shared" si="295"/>
        <v>0</v>
      </c>
      <c r="WG62" s="7">
        <f t="shared" si="296"/>
        <v>770.44359343080157</v>
      </c>
      <c r="WH62" s="2">
        <f t="shared" si="310"/>
        <v>246145.99999999988</v>
      </c>
      <c r="WI62" s="27" t="str">
        <f t="shared" si="311"/>
        <v>N</v>
      </c>
      <c r="WK62" s="7">
        <f t="shared" si="312"/>
        <v>0</v>
      </c>
      <c r="WL62" s="7">
        <f t="shared" si="313"/>
        <v>6.6200023375116084E-6</v>
      </c>
      <c r="WM62" s="7">
        <f t="shared" si="314"/>
        <v>0</v>
      </c>
      <c r="WN62" s="7">
        <f t="shared" si="315"/>
        <v>1.4222906716999516E-5</v>
      </c>
      <c r="WO62" s="7">
        <f t="shared" si="316"/>
        <v>8.3488327784671826E-5</v>
      </c>
      <c r="WP62" s="7">
        <f t="shared" si="317"/>
        <v>4.7583230360880045E-5</v>
      </c>
      <c r="WQ62" s="7">
        <f t="shared" si="318"/>
        <v>3.729193181178573E-5</v>
      </c>
      <c r="WR62" s="7">
        <f t="shared" si="319"/>
        <v>1.0248212432185767E-4</v>
      </c>
      <c r="WS62" s="7">
        <f t="shared" si="320"/>
        <v>3.8346644048609618E-5</v>
      </c>
      <c r="WT62" s="7">
        <f t="shared" si="321"/>
        <v>0</v>
      </c>
      <c r="WU62" s="7">
        <f t="shared" si="322"/>
        <v>4.9904046095610387E-4</v>
      </c>
      <c r="WV62" s="7">
        <f t="shared" si="323"/>
        <v>2.6849831853511489E-4</v>
      </c>
      <c r="WW62" s="7">
        <f t="shared" si="324"/>
        <v>4.4755703938756442E-5</v>
      </c>
      <c r="WX62" s="7">
        <f t="shared" si="325"/>
        <v>9.1868577523384818E-4</v>
      </c>
      <c r="WY62" s="7">
        <f t="shared" si="326"/>
        <v>3.6119181567181131E-4</v>
      </c>
      <c r="WZ62" s="7">
        <f t="shared" si="327"/>
        <v>1.3633614305531532E-4</v>
      </c>
      <c r="XA62" s="7">
        <f t="shared" si="328"/>
        <v>1.735019582124E-3</v>
      </c>
      <c r="XB62" s="7">
        <f t="shared" si="329"/>
        <v>6.8867772113703806E-4</v>
      </c>
      <c r="XC62" s="7">
        <f t="shared" si="330"/>
        <v>1.3343680643834415E-4</v>
      </c>
      <c r="XD62" s="7">
        <f t="shared" si="331"/>
        <v>2.4682420647524298E-3</v>
      </c>
      <c r="XE62" s="7">
        <f t="shared" si="332"/>
        <v>7.7177109285004816E-4</v>
      </c>
      <c r="XF62" s="7">
        <f t="shared" si="333"/>
        <v>2.2654321219541418E-4</v>
      </c>
      <c r="XG62" s="7">
        <f t="shared" si="334"/>
        <v>2.4603249907704837E-3</v>
      </c>
      <c r="XH62" s="7">
        <f t="shared" si="335"/>
        <v>1.8724328781020293E-3</v>
      </c>
      <c r="XI62" s="7">
        <f t="shared" si="336"/>
        <v>3.2801999378940562E-4</v>
      </c>
      <c r="XJ62" s="7">
        <f t="shared" si="337"/>
        <v>1.8146795288958599E-3</v>
      </c>
      <c r="XK62" s="7">
        <f t="shared" si="338"/>
        <v>1.7041950559856748E-3</v>
      </c>
      <c r="XL62" s="7">
        <f t="shared" si="339"/>
        <v>5.0820972521070467E-4</v>
      </c>
      <c r="XM62" s="7">
        <f t="shared" si="340"/>
        <v>5.4681982291166142E-3</v>
      </c>
      <c r="XN62" s="7">
        <f t="shared" si="341"/>
        <v>3.4547974503916007E-3</v>
      </c>
      <c r="XO62" s="7">
        <f t="shared" si="342"/>
        <v>3.0645898278641872E-4</v>
      </c>
      <c r="XP62" s="7">
        <f t="shared" si="343"/>
        <v>2.6502494917308083E-3</v>
      </c>
      <c r="XQ62" s="7">
        <f t="shared" si="344"/>
        <v>1.540862767804846E-3</v>
      </c>
      <c r="XR62" s="7">
        <f t="shared" si="345"/>
        <v>1.1903886237140365E-4</v>
      </c>
      <c r="XS62" s="7">
        <f t="shared" si="346"/>
        <v>3.0324233487096478E-3</v>
      </c>
      <c r="XT62" s="7">
        <f t="shared" si="347"/>
        <v>2.9871649734069584E-3</v>
      </c>
      <c r="XU62" s="7">
        <f t="shared" si="348"/>
        <v>3.3738224794265941E-4</v>
      </c>
      <c r="XV62" s="7">
        <f t="shared" si="349"/>
        <v>2.5303668595699452E-3</v>
      </c>
      <c r="XW62" s="7">
        <f t="shared" si="350"/>
        <v>4.2959730965618382E-3</v>
      </c>
      <c r="XX62" s="7">
        <f t="shared" si="351"/>
        <v>2.8246988957014783E-4</v>
      </c>
      <c r="XY62" s="7">
        <f t="shared" si="352"/>
        <v>4.7276062252419506E-3</v>
      </c>
      <c r="XZ62" s="7">
        <f t="shared" si="353"/>
        <v>4.171418313598704E-3</v>
      </c>
      <c r="YA62" s="7">
        <f t="shared" si="354"/>
        <v>1.5196383670902069E-4</v>
      </c>
      <c r="YB62" s="7">
        <f t="shared" si="355"/>
        <v>2.6957188094808623E-3</v>
      </c>
      <c r="YC62" s="7">
        <f t="shared" si="356"/>
        <v>3.8632448624102999E-3</v>
      </c>
      <c r="YD62" s="7">
        <f t="shared" si="357"/>
        <v>1.9377532265902624E-4</v>
      </c>
      <c r="YE62" s="7">
        <f t="shared" si="358"/>
        <v>4.3648884429296287E-3</v>
      </c>
      <c r="YF62" s="7">
        <f t="shared" si="359"/>
        <v>6.9831195640327704E-3</v>
      </c>
      <c r="YG62" s="7">
        <f t="shared" si="360"/>
        <v>1.6458896659066148E-4</v>
      </c>
      <c r="YH62" s="7">
        <f t="shared" si="361"/>
        <v>3.6146514322594994E-3</v>
      </c>
      <c r="YI62" s="7">
        <f t="shared" si="362"/>
        <v>8.2277966950515796E-3</v>
      </c>
      <c r="YJ62" s="7">
        <f t="shared" si="363"/>
        <v>1.1214508366603562E-4</v>
      </c>
      <c r="YK62" s="7">
        <f t="shared" si="364"/>
        <v>3.2182681329751945E-3</v>
      </c>
      <c r="YL62" s="7">
        <f t="shared" si="365"/>
        <v>6.5664319321553106E-3</v>
      </c>
      <c r="YM62" s="7">
        <f t="shared" si="366"/>
        <v>3.1669642368937736E-4</v>
      </c>
      <c r="YN62" s="7">
        <f t="shared" si="367"/>
        <v>3.6781989665624331E-3</v>
      </c>
      <c r="YO62" s="7">
        <f t="shared" si="368"/>
        <v>7.8380782794765652E-3</v>
      </c>
      <c r="YP62" s="7">
        <f t="shared" si="369"/>
        <v>2.4901980318270785E-4</v>
      </c>
      <c r="YQ62" s="7">
        <f t="shared" si="370"/>
        <v>6.0616242149255112E-3</v>
      </c>
      <c r="YR62" s="7">
        <f t="shared" si="371"/>
        <v>6.9271704459721471E-3</v>
      </c>
      <c r="YS62" s="7">
        <f t="shared" si="372"/>
        <v>2.671518773817227E-4</v>
      </c>
      <c r="YT62" s="7">
        <f t="shared" si="373"/>
        <v>3.8450275136049038E-3</v>
      </c>
      <c r="YU62" s="7">
        <f t="shared" si="374"/>
        <v>8.9098409494395726E-3</v>
      </c>
      <c r="YV62" s="7">
        <f t="shared" si="375"/>
        <v>1.8255049157691331E-4</v>
      </c>
      <c r="YW62" s="7">
        <f t="shared" si="376"/>
        <v>3.5755507811649902E-3</v>
      </c>
      <c r="YX62" s="7">
        <f t="shared" si="377"/>
        <v>8.5704390397668261E-3</v>
      </c>
      <c r="YY62" s="7">
        <f t="shared" si="378"/>
        <v>0</v>
      </c>
      <c r="YZ62" s="7">
        <f t="shared" si="379"/>
        <v>2.906154097344528E-3</v>
      </c>
      <c r="ZA62" s="7">
        <f t="shared" si="380"/>
        <v>9.0796182026079714E-3</v>
      </c>
      <c r="ZB62" s="7">
        <f t="shared" si="381"/>
        <v>1.5721495720725023E-4</v>
      </c>
      <c r="ZC62" s="7">
        <f t="shared" si="382"/>
        <v>2.381149762813845E-3</v>
      </c>
      <c r="ZD62" s="7">
        <f t="shared" si="383"/>
        <v>9.0654042721653293E-3</v>
      </c>
      <c r="ZE62" s="7">
        <f t="shared" si="384"/>
        <v>3.0455152448577975E-4</v>
      </c>
      <c r="ZF62" s="7">
        <f t="shared" si="385"/>
        <v>2.3396973278380774E-3</v>
      </c>
      <c r="ZG62" s="7">
        <f t="shared" si="386"/>
        <v>8.7889439982764862E-3</v>
      </c>
      <c r="ZH62" s="7">
        <f t="shared" si="387"/>
        <v>5.6810840398794534E-5</v>
      </c>
      <c r="ZI62" s="7">
        <f t="shared" si="388"/>
        <v>5.2599037826868422E-3</v>
      </c>
      <c r="ZJ62" s="7">
        <f t="shared" si="389"/>
        <v>1.3526325386292065E-2</v>
      </c>
      <c r="ZK62" s="7">
        <f t="shared" si="390"/>
        <v>0</v>
      </c>
      <c r="ZL62" s="7">
        <f t="shared" si="391"/>
        <v>2.6111129355388747E-3</v>
      </c>
      <c r="ZM62" s="7">
        <f t="shared" si="392"/>
        <v>9.2348942845543389E-3</v>
      </c>
      <c r="ZN62" s="7">
        <f t="shared" si="393"/>
        <v>4.4468463159366113E-5</v>
      </c>
      <c r="ZO62" s="7">
        <f t="shared" si="394"/>
        <v>2.8900731018358474E-3</v>
      </c>
      <c r="ZP62" s="7">
        <f t="shared" si="395"/>
        <v>1.2873489928658329E-2</v>
      </c>
      <c r="ZQ62" s="7">
        <f t="shared" si="396"/>
        <v>0</v>
      </c>
      <c r="ZR62" s="7">
        <f t="shared" si="397"/>
        <v>1.8893307145771011E-3</v>
      </c>
      <c r="ZS62" s="7">
        <f t="shared" si="398"/>
        <v>8.5411315039946537E-3</v>
      </c>
      <c r="ZT62" s="7">
        <f t="shared" si="399"/>
        <v>1.2774584849667314E-4</v>
      </c>
      <c r="ZU62" s="7">
        <f t="shared" si="400"/>
        <v>2.7789423371720337E-3</v>
      </c>
      <c r="ZV62" s="7">
        <f t="shared" si="401"/>
        <v>1.0664056294273767E-2</v>
      </c>
      <c r="ZW62" s="7">
        <f t="shared" si="402"/>
        <v>2.9305291703581049E-4</v>
      </c>
      <c r="ZX62" s="7">
        <f t="shared" si="403"/>
        <v>2.4873076714844633E-3</v>
      </c>
      <c r="ZY62" s="7">
        <f t="shared" si="404"/>
        <v>1.0864106032707601E-2</v>
      </c>
      <c r="ZZ62" s="7">
        <f t="shared" si="405"/>
        <v>1.767652827545049E-4</v>
      </c>
      <c r="AAA62" s="7">
        <f t="shared" si="406"/>
        <v>1.8264743533995757E-3</v>
      </c>
      <c r="AAB62" s="7">
        <f t="shared" si="407"/>
        <v>1.0198865363913944E-2</v>
      </c>
      <c r="AAC62" s="7">
        <f t="shared" si="408"/>
        <v>2.3547011704240441E-4</v>
      </c>
      <c r="AAD62" s="7">
        <f t="shared" si="409"/>
        <v>3.2327962330202958E-3</v>
      </c>
      <c r="AAE62" s="7">
        <f t="shared" si="410"/>
        <v>1.2647162147047456E-2</v>
      </c>
      <c r="AAF62" s="7">
        <f t="shared" si="411"/>
        <v>0</v>
      </c>
      <c r="AAG62" s="7">
        <f t="shared" si="412"/>
        <v>1.2737288429718349E-3</v>
      </c>
      <c r="AAH62" s="7">
        <f t="shared" si="413"/>
        <v>8.2315083844977637E-3</v>
      </c>
      <c r="AAI62" s="7">
        <f t="shared" si="414"/>
        <v>1.4894332038824424E-4</v>
      </c>
      <c r="AAJ62" s="7">
        <f t="shared" si="415"/>
        <v>1.5530749890661133E-3</v>
      </c>
      <c r="AAK62" s="7">
        <f t="shared" si="416"/>
        <v>9.1384307521881428E-3</v>
      </c>
      <c r="AAL62" s="7">
        <f t="shared" si="417"/>
        <v>0</v>
      </c>
      <c r="AAM62" s="7">
        <f t="shared" si="418"/>
        <v>1.6472585477458968E-3</v>
      </c>
      <c r="AAN62" s="7">
        <f t="shared" si="419"/>
        <v>1.0148050674784923E-2</v>
      </c>
      <c r="AAO62" s="7">
        <f t="shared" si="420"/>
        <v>1.6452613267016984E-4</v>
      </c>
      <c r="AAP62" s="7">
        <f t="shared" si="421"/>
        <v>2.0125839377586221E-3</v>
      </c>
      <c r="AAQ62" s="7">
        <f t="shared" si="422"/>
        <v>1.1160471194980755E-2</v>
      </c>
      <c r="AAR62" s="7">
        <f t="shared" si="423"/>
        <v>4.4962158248943247E-5</v>
      </c>
      <c r="AAS62" s="7">
        <f t="shared" si="424"/>
        <v>9.8058167505528718E-4</v>
      </c>
      <c r="AAT62" s="7">
        <f t="shared" si="425"/>
        <v>6.1501706733097586E-3</v>
      </c>
      <c r="AAU62" s="7">
        <f t="shared" si="426"/>
        <v>8.1998266241584467E-5</v>
      </c>
      <c r="AAV62" s="7">
        <f t="shared" si="427"/>
        <v>2.8642304079650733E-3</v>
      </c>
      <c r="AAW62" s="7">
        <f t="shared" si="428"/>
        <v>1.5621145461562704E-2</v>
      </c>
      <c r="AAX62" s="7">
        <f t="shared" si="429"/>
        <v>1.6985355150042495E-4</v>
      </c>
      <c r="AAY62" s="7">
        <f t="shared" si="430"/>
        <v>2.2223908864173717E-3</v>
      </c>
      <c r="AAZ62" s="7">
        <f t="shared" si="431"/>
        <v>9.0482595881454676E-3</v>
      </c>
      <c r="ABA62" s="7">
        <f t="shared" si="432"/>
        <v>0</v>
      </c>
      <c r="ABB62" s="7">
        <f t="shared" si="433"/>
        <v>1.2865694034380187E-3</v>
      </c>
      <c r="ABC62" s="7">
        <f t="shared" si="434"/>
        <v>9.2143565688279291E-3</v>
      </c>
      <c r="ABD62" s="7">
        <f t="shared" si="435"/>
        <v>0</v>
      </c>
      <c r="ABE62" s="7">
        <f t="shared" si="436"/>
        <v>8.3143190035685612E-4</v>
      </c>
      <c r="ABF62" s="7">
        <f t="shared" si="437"/>
        <v>7.2594227531203818E-3</v>
      </c>
      <c r="ABG62" s="7">
        <f t="shared" si="438"/>
        <v>4.8714240929729483E-5</v>
      </c>
      <c r="ABH62" s="7">
        <f t="shared" si="439"/>
        <v>1.6029785863480059E-3</v>
      </c>
      <c r="ABI62" s="7">
        <f t="shared" si="440"/>
        <v>1.0361071129663101E-2</v>
      </c>
      <c r="ABJ62" s="7">
        <f t="shared" si="441"/>
        <v>0</v>
      </c>
      <c r="ABK62" s="7">
        <f t="shared" si="442"/>
        <v>1.5403107269319552E-3</v>
      </c>
      <c r="ABL62" s="7">
        <f t="shared" si="443"/>
        <v>1.3491632085906327E-2</v>
      </c>
      <c r="ABM62" s="7">
        <f t="shared" si="444"/>
        <v>0</v>
      </c>
      <c r="ABN62" s="7">
        <f t="shared" si="445"/>
        <v>4.8860554201731441E-4</v>
      </c>
      <c r="ABO62" s="7">
        <f t="shared" si="446"/>
        <v>1.0994665943214865E-2</v>
      </c>
      <c r="ABP62" s="7">
        <f t="shared" si="447"/>
        <v>0</v>
      </c>
      <c r="ABQ62" s="7">
        <f t="shared" si="448"/>
        <v>1.4864575689334453E-3</v>
      </c>
      <c r="ABR62" s="7">
        <f t="shared" si="449"/>
        <v>7.392549878093446E-3</v>
      </c>
      <c r="ABS62" s="7">
        <f t="shared" si="450"/>
        <v>0</v>
      </c>
      <c r="ABT62" s="7">
        <f t="shared" si="451"/>
        <v>5.8104321533486642E-4</v>
      </c>
      <c r="ABU62" s="7">
        <f t="shared" si="452"/>
        <v>8.4788900176105131E-3</v>
      </c>
      <c r="ABV62" s="7">
        <f t="shared" si="453"/>
        <v>5.5621484046631433E-5</v>
      </c>
      <c r="ABW62" s="7">
        <f t="shared" si="454"/>
        <v>5.1859078650335851E-4</v>
      </c>
      <c r="ABX62" s="7">
        <f t="shared" si="455"/>
        <v>1.1748102995692887E-2</v>
      </c>
      <c r="ABY62" s="7">
        <f t="shared" si="456"/>
        <v>0</v>
      </c>
      <c r="ABZ62" s="7">
        <f t="shared" si="457"/>
        <v>2.8835832554764966E-4</v>
      </c>
      <c r="ACA62" s="7">
        <f t="shared" si="458"/>
        <v>7.8597739345948915E-3</v>
      </c>
      <c r="ACB62" s="7">
        <f t="shared" si="459"/>
        <v>1.7563427218565542E-4</v>
      </c>
      <c r="ACC62" s="7">
        <f t="shared" si="460"/>
        <v>1.6494128535913244E-3</v>
      </c>
      <c r="ACD62" s="7">
        <f t="shared" si="461"/>
        <v>1.9548081478665633E-2</v>
      </c>
      <c r="ACE62" s="7">
        <f t="shared" si="462"/>
        <v>0</v>
      </c>
      <c r="ACF62" s="7">
        <f t="shared" si="463"/>
        <v>2.8409010709139643E-4</v>
      </c>
      <c r="ACG62" s="7">
        <f t="shared" si="464"/>
        <v>8.3132867320176284E-3</v>
      </c>
      <c r="ACH62" s="7">
        <f t="shared" si="465"/>
        <v>0</v>
      </c>
      <c r="ACI62" s="7">
        <f t="shared" si="466"/>
        <v>7.613406620484368E-4</v>
      </c>
      <c r="ACJ62" s="7">
        <f t="shared" si="467"/>
        <v>1.0035676696122809E-2</v>
      </c>
      <c r="ACK62" s="7">
        <f t="shared" si="468"/>
        <v>0</v>
      </c>
      <c r="ACL62" s="7">
        <f t="shared" si="469"/>
        <v>6.0873502172296577E-4</v>
      </c>
      <c r="ACM62" s="7">
        <f t="shared" si="470"/>
        <v>1.0256273126557408E-2</v>
      </c>
      <c r="ACN62" s="7">
        <f t="shared" si="471"/>
        <v>0</v>
      </c>
      <c r="ACO62" s="7">
        <f t="shared" si="472"/>
        <v>9.4471697086609722E-4</v>
      </c>
      <c r="ACP62" s="7">
        <f t="shared" si="473"/>
        <v>8.0040226634949755E-3</v>
      </c>
      <c r="ACQ62" s="7">
        <f t="shared" si="474"/>
        <v>0</v>
      </c>
      <c r="ACR62" s="7">
        <f t="shared" si="475"/>
        <v>1.4980728679500424E-3</v>
      </c>
      <c r="ACS62" s="7">
        <f t="shared" si="476"/>
        <v>1.1520271688127396E-2</v>
      </c>
      <c r="ACT62" s="7">
        <f t="shared" si="477"/>
        <v>0</v>
      </c>
      <c r="ACU62" s="7">
        <f t="shared" si="478"/>
        <v>9.8628609740849214E-4</v>
      </c>
      <c r="ACV62" s="7">
        <f t="shared" si="479"/>
        <v>1.0321719142886624E-2</v>
      </c>
      <c r="ACW62" s="7">
        <f t="shared" si="480"/>
        <v>0</v>
      </c>
      <c r="ACX62" s="7">
        <f t="shared" si="481"/>
        <v>5.7030310306797471E-4</v>
      </c>
      <c r="ACY62" s="7">
        <f t="shared" si="482"/>
        <v>7.6962307039666984E-3</v>
      </c>
      <c r="ACZ62" s="7">
        <f t="shared" si="483"/>
        <v>0</v>
      </c>
      <c r="ADA62" s="7">
        <f t="shared" si="484"/>
        <v>1.1672836935218266E-3</v>
      </c>
      <c r="ADB62" s="7">
        <f t="shared" si="485"/>
        <v>9.8824292521808889E-3</v>
      </c>
      <c r="ADC62" s="7">
        <f t="shared" si="486"/>
        <v>1.305464460957289E-4</v>
      </c>
      <c r="ADD62" s="7">
        <f t="shared" si="487"/>
        <v>1.1050332308633274E-3</v>
      </c>
      <c r="ADE62" s="7">
        <f t="shared" si="488"/>
        <v>1.3789913682754477E-2</v>
      </c>
      <c r="ADF62" s="7">
        <f t="shared" si="489"/>
        <v>0</v>
      </c>
      <c r="ADG62" s="7">
        <f t="shared" si="490"/>
        <v>5.695131909246511E-4</v>
      </c>
      <c r="ADH62" s="7">
        <f t="shared" si="491"/>
        <v>8.8049756242762119E-3</v>
      </c>
      <c r="ADI62" s="7">
        <f t="shared" si="492"/>
        <v>0</v>
      </c>
      <c r="ADJ62" s="7">
        <f t="shared" si="493"/>
        <v>1.8239161152081304E-3</v>
      </c>
      <c r="ADK62" s="7">
        <f t="shared" si="494"/>
        <v>1.1521645058103856E-2</v>
      </c>
      <c r="ADL62" s="7">
        <f t="shared" si="495"/>
        <v>0</v>
      </c>
      <c r="ADM62" s="7">
        <f t="shared" si="496"/>
        <v>3.5763721102685599E-4</v>
      </c>
      <c r="ADN62" s="7">
        <f t="shared" si="497"/>
        <v>6.3444800842929637E-3</v>
      </c>
      <c r="ADO62" s="7">
        <f t="shared" si="498"/>
        <v>0</v>
      </c>
      <c r="ADP62" s="7">
        <f t="shared" si="499"/>
        <v>1.9497365528554526E-4</v>
      </c>
      <c r="ADQ62" s="7">
        <f t="shared" si="500"/>
        <v>1.6026051733347983E-2</v>
      </c>
      <c r="ADR62" s="7">
        <f t="shared" si="501"/>
        <v>0</v>
      </c>
      <c r="ADS62" s="7">
        <f t="shared" si="502"/>
        <v>1.1896705217655606E-4</v>
      </c>
      <c r="ADT62" s="7">
        <f t="shared" si="503"/>
        <v>1.0642975513948823E-2</v>
      </c>
      <c r="ADU62" s="7">
        <f t="shared" si="504"/>
        <v>0</v>
      </c>
      <c r="ADV62" s="7">
        <f t="shared" si="505"/>
        <v>4.0215953183235774E-4</v>
      </c>
      <c r="ADW62" s="7">
        <f t="shared" si="506"/>
        <v>4.7932093263723958E-3</v>
      </c>
      <c r="ADX62" s="7">
        <f t="shared" si="507"/>
        <v>0</v>
      </c>
      <c r="ADY62" s="7">
        <f t="shared" si="508"/>
        <v>1.3923772374087552E-3</v>
      </c>
      <c r="ADZ62" s="7">
        <f t="shared" si="509"/>
        <v>1.8273598628647896E-2</v>
      </c>
      <c r="AEA62" s="7">
        <f t="shared" si="510"/>
        <v>0</v>
      </c>
      <c r="AEB62" s="7">
        <f t="shared" si="511"/>
        <v>5.0953372567820703E-4</v>
      </c>
      <c r="AEC62" s="7">
        <f t="shared" si="512"/>
        <v>5.8362030370245899E-3</v>
      </c>
      <c r="AED62" s="7">
        <f t="shared" si="513"/>
        <v>0</v>
      </c>
      <c r="AEE62" s="7">
        <f t="shared" si="514"/>
        <v>2.6480009350046436E-4</v>
      </c>
      <c r="AEF62" s="7">
        <f t="shared" si="515"/>
        <v>7.7893775029583712E-3</v>
      </c>
      <c r="AEG62" s="7">
        <f t="shared" si="516"/>
        <v>0</v>
      </c>
      <c r="AEH62" s="7">
        <f t="shared" si="517"/>
        <v>3.8536492251237911E-4</v>
      </c>
      <c r="AEI62" s="7">
        <f t="shared" si="518"/>
        <v>1.5820791267650521E-2</v>
      </c>
      <c r="AEJ62" s="7">
        <f t="shared" si="519"/>
        <v>0</v>
      </c>
      <c r="AEK62" s="7">
        <f t="shared" si="520"/>
        <v>9.1988859599754526E-4</v>
      </c>
      <c r="AEL62" s="7">
        <f t="shared" si="521"/>
        <v>9.2421426260967648E-3</v>
      </c>
      <c r="AEM62" s="7">
        <f t="shared" si="522"/>
        <v>0</v>
      </c>
      <c r="AEN62" s="7">
        <f t="shared" si="523"/>
        <v>9.6686592783939876E-4</v>
      </c>
      <c r="AEO62" s="7">
        <f t="shared" si="524"/>
        <v>1.0505867411298896E-2</v>
      </c>
      <c r="AEP62" s="7">
        <f t="shared" si="525"/>
        <v>0</v>
      </c>
      <c r="AEQ62" s="7">
        <f t="shared" si="526"/>
        <v>3.0236131354292845E-4</v>
      </c>
      <c r="AER62" s="7">
        <f t="shared" si="527"/>
        <v>1.4786069193817334E-2</v>
      </c>
      <c r="AES62" s="7">
        <f t="shared" si="528"/>
        <v>0</v>
      </c>
      <c r="AET62" s="7">
        <f t="shared" si="529"/>
        <v>2.6221492648595131E-4</v>
      </c>
      <c r="AEU62" s="7">
        <f t="shared" si="530"/>
        <v>9.391332794029799E-3</v>
      </c>
      <c r="AEV62" s="7">
        <f t="shared" si="531"/>
        <v>0</v>
      </c>
      <c r="AEW62" s="7">
        <f t="shared" si="532"/>
        <v>1.0036641645616074E-3</v>
      </c>
      <c r="AEX62" s="7">
        <f t="shared" si="533"/>
        <v>7.6308968910669319E-3</v>
      </c>
      <c r="AEY62" s="7">
        <f t="shared" si="534"/>
        <v>0</v>
      </c>
      <c r="AEZ62" s="7">
        <f t="shared" si="535"/>
        <v>1.7605166894320702E-4</v>
      </c>
      <c r="AFA62" s="7">
        <f t="shared" si="536"/>
        <v>2.0067888550344224E-2</v>
      </c>
      <c r="AFB62" s="7">
        <f t="shared" si="537"/>
        <v>0</v>
      </c>
      <c r="AFC62" s="7">
        <f t="shared" si="538"/>
        <v>0</v>
      </c>
      <c r="AFD62" s="7">
        <f t="shared" si="539"/>
        <v>4.6438530973637792E-3</v>
      </c>
      <c r="AFE62" s="7">
        <f t="shared" si="540"/>
        <v>0</v>
      </c>
      <c r="AFF62" s="7">
        <f t="shared" si="541"/>
        <v>2.6732691473166365E-4</v>
      </c>
      <c r="AFG62" s="7">
        <f t="shared" si="542"/>
        <v>8.1062983335066455E-3</v>
      </c>
      <c r="AFH62" s="7">
        <f t="shared" si="543"/>
        <v>0</v>
      </c>
      <c r="AFI62" s="7">
        <f t="shared" si="544"/>
        <v>3.0455601262295779E-4</v>
      </c>
      <c r="AFJ62" s="7">
        <f t="shared" si="545"/>
        <v>7.4535391742049338E-3</v>
      </c>
      <c r="AFK62" s="7">
        <f t="shared" si="546"/>
        <v>0</v>
      </c>
      <c r="AFL62" s="7">
        <f t="shared" si="547"/>
        <v>4.5913643330673726E-5</v>
      </c>
      <c r="AFM62" s="7">
        <f t="shared" si="548"/>
        <v>1.0995967502996477E-2</v>
      </c>
      <c r="AFN62" s="7">
        <f t="shared" si="549"/>
        <v>0</v>
      </c>
      <c r="AFO62" s="7">
        <f t="shared" si="550"/>
        <v>2.5965220015732818E-4</v>
      </c>
      <c r="AFP62" s="7">
        <f t="shared" si="551"/>
        <v>7.1338132579204247E-3</v>
      </c>
      <c r="AFQ62" s="7">
        <f t="shared" si="552"/>
        <v>1.0209614452455192E-4</v>
      </c>
      <c r="AFR62" s="7">
        <f t="shared" si="553"/>
        <v>5.3633239276788965E-4</v>
      </c>
      <c r="AFS62" s="7">
        <f t="shared" si="554"/>
        <v>1.5681892398266582E-2</v>
      </c>
      <c r="AFT62" s="7">
        <f t="shared" si="555"/>
        <v>0</v>
      </c>
      <c r="AFU62" s="7">
        <f t="shared" si="556"/>
        <v>2.1621600854889608E-4</v>
      </c>
      <c r="AFV62" s="7">
        <f t="shared" si="557"/>
        <v>6.6719031558376994E-3</v>
      </c>
      <c r="AFW62" s="7">
        <f t="shared" si="558"/>
        <v>0</v>
      </c>
      <c r="AFX62" s="7">
        <f t="shared" si="559"/>
        <v>1.1453905603676694E-3</v>
      </c>
      <c r="AFY62" s="7">
        <f t="shared" si="560"/>
        <v>6.093382273596854E-3</v>
      </c>
      <c r="AFZ62" s="7">
        <f t="shared" si="561"/>
        <v>0</v>
      </c>
      <c r="AGA62" s="7">
        <f t="shared" si="562"/>
        <v>4.8562093079396168E-4</v>
      </c>
      <c r="AGB62" s="7">
        <f t="shared" si="563"/>
        <v>1.5214892748624035E-2</v>
      </c>
      <c r="AGC62" s="7">
        <f t="shared" si="564"/>
        <v>0</v>
      </c>
      <c r="AGD62" s="7">
        <f t="shared" si="565"/>
        <v>0</v>
      </c>
      <c r="AGE62" s="7">
        <f t="shared" si="566"/>
        <v>1.5955574515242259E-2</v>
      </c>
      <c r="AGF62" s="7">
        <f t="shared" si="567"/>
        <v>0</v>
      </c>
      <c r="AGG62" s="7">
        <f t="shared" si="568"/>
        <v>7.3780487068714112E-5</v>
      </c>
      <c r="AGH62" s="7">
        <f t="shared" si="569"/>
        <v>5.160962798598406E-3</v>
      </c>
      <c r="AGI62" s="7">
        <f t="shared" si="570"/>
        <v>0</v>
      </c>
      <c r="AGJ62" s="7">
        <f t="shared" si="571"/>
        <v>0</v>
      </c>
      <c r="AGK62" s="7">
        <f t="shared" si="572"/>
        <v>1.1054389584642164E-2</v>
      </c>
      <c r="AGL62" s="7">
        <f t="shared" si="573"/>
        <v>0</v>
      </c>
      <c r="AGM62" s="7">
        <f t="shared" si="574"/>
        <v>8.8779392703785339E-4</v>
      </c>
      <c r="AGN62" s="7">
        <f t="shared" si="575"/>
        <v>1.4728814027837921E-2</v>
      </c>
      <c r="AGO62" s="7">
        <f t="shared" si="576"/>
        <v>0</v>
      </c>
      <c r="AGP62" s="7">
        <f t="shared" si="577"/>
        <v>0</v>
      </c>
      <c r="AGQ62" s="7">
        <f t="shared" si="578"/>
        <v>1.0073911136741968E-2</v>
      </c>
      <c r="AGR62" s="7">
        <f t="shared" si="579"/>
        <v>0</v>
      </c>
      <c r="AGS62" s="7">
        <f t="shared" si="580"/>
        <v>4.9646516784338244E-3</v>
      </c>
      <c r="AGT62" s="7">
        <f t="shared" si="581"/>
        <v>0</v>
      </c>
      <c r="AGU62" s="7">
        <f t="shared" si="582"/>
        <v>9.1158554221829342E-5</v>
      </c>
      <c r="AGV62" s="7">
        <f t="shared" si="583"/>
        <v>1.1178486577613144E-2</v>
      </c>
      <c r="AGW62" s="7">
        <f t="shared" si="584"/>
        <v>0</v>
      </c>
      <c r="AGX62" s="7">
        <f t="shared" si="585"/>
        <v>0</v>
      </c>
      <c r="AGY62" s="7">
        <f t="shared" si="586"/>
        <v>1.0788431551749782E-2</v>
      </c>
      <c r="AGZ62" s="7">
        <f t="shared" si="587"/>
        <v>0</v>
      </c>
      <c r="AHA62" s="7">
        <f t="shared" si="588"/>
        <v>9.6317443501051526E-3</v>
      </c>
      <c r="AHB62" s="7">
        <f t="shared" si="589"/>
        <v>0</v>
      </c>
      <c r="AHC62" s="7">
        <f t="shared" si="590"/>
        <v>0</v>
      </c>
      <c r="AHD62" s="7">
        <f t="shared" si="591"/>
        <v>1.2343674311072857E-2</v>
      </c>
      <c r="AHE62" s="7">
        <f t="shared" si="592"/>
        <v>0</v>
      </c>
      <c r="AHF62" s="7">
        <f t="shared" si="593"/>
        <v>0</v>
      </c>
      <c r="AHG62" s="7">
        <f t="shared" si="594"/>
        <v>8.3419210472131019E-3</v>
      </c>
      <c r="AHH62" s="7">
        <f t="shared" si="595"/>
        <v>0</v>
      </c>
      <c r="AHI62" s="7">
        <f t="shared" si="596"/>
        <v>0</v>
      </c>
      <c r="AHJ62" s="7">
        <f t="shared" si="597"/>
        <v>7.5986586017175442E-3</v>
      </c>
      <c r="AHK62" s="7">
        <f t="shared" si="598"/>
        <v>0</v>
      </c>
      <c r="AHL62" s="7">
        <f t="shared" si="599"/>
        <v>0</v>
      </c>
      <c r="AHM62" s="7">
        <f t="shared" si="600"/>
        <v>3.9648069186106723E-3</v>
      </c>
      <c r="AHN62" s="7">
        <f t="shared" si="601"/>
        <v>0</v>
      </c>
      <c r="AHO62" s="7">
        <f t="shared" si="602"/>
        <v>0</v>
      </c>
      <c r="AHP62" s="7">
        <f t="shared" si="603"/>
        <v>3.7803040873613408E-3</v>
      </c>
      <c r="AHQ62" s="7">
        <f t="shared" si="604"/>
        <v>0</v>
      </c>
      <c r="AHR62" s="7">
        <f t="shared" si="605"/>
        <v>0</v>
      </c>
      <c r="AHS62" s="7">
        <f t="shared" si="606"/>
        <v>5.0883222983728969E-3</v>
      </c>
      <c r="AHT62" s="7">
        <f t="shared" si="607"/>
        <v>0</v>
      </c>
      <c r="AHU62" s="7">
        <f t="shared" si="608"/>
        <v>0</v>
      </c>
      <c r="AHV62" s="7">
        <f t="shared" si="609"/>
        <v>3.130026867919048E-3</v>
      </c>
      <c r="AHW62" s="2">
        <f t="shared" si="610"/>
        <v>0.99999999999999978</v>
      </c>
      <c r="AHY62" s="7">
        <f t="shared" si="611"/>
        <v>0</v>
      </c>
      <c r="AHZ62" s="7">
        <f t="shared" si="612"/>
        <v>1.6294870953691323</v>
      </c>
      <c r="AIA62" s="7">
        <f t="shared" si="613"/>
        <v>0</v>
      </c>
      <c r="AIB62" s="7">
        <f t="shared" si="614"/>
        <v>3.5009115967625628</v>
      </c>
      <c r="AIC62" s="7">
        <f t="shared" si="615"/>
        <v>20.550317930885832</v>
      </c>
      <c r="AID62" s="7">
        <f t="shared" si="616"/>
        <v>11.71242182040918</v>
      </c>
      <c r="AIE62" s="7">
        <f t="shared" si="617"/>
        <v>9.1792598477438112</v>
      </c>
      <c r="AIF62" s="7">
        <f t="shared" si="618"/>
        <v>25.225564973327977</v>
      </c>
      <c r="AIG62" s="7">
        <f t="shared" si="619"/>
        <v>9.4388730459890624</v>
      </c>
      <c r="AIH62" s="7">
        <f t="shared" si="620"/>
        <v>0</v>
      </c>
      <c r="AII62" s="7">
        <f t="shared" si="621"/>
        <v>122.83681330250114</v>
      </c>
      <c r="AIJ62" s="7">
        <f t="shared" si="622"/>
        <v>66.089787114144386</v>
      </c>
      <c r="AIK62" s="7">
        <f t="shared" si="623"/>
        <v>11.016437501709143</v>
      </c>
      <c r="AIL62" s="7">
        <f t="shared" si="624"/>
        <v>226.13082883071078</v>
      </c>
      <c r="AIM62" s="7">
        <f t="shared" si="625"/>
        <v>88.905920660353672</v>
      </c>
      <c r="AIN62" s="7">
        <f t="shared" si="626"/>
        <v>33.558596268493645</v>
      </c>
      <c r="AIO62" s="7">
        <f t="shared" si="627"/>
        <v>427.06813006149412</v>
      </c>
      <c r="AIP62" s="7">
        <f t="shared" si="628"/>
        <v>169.51526634699738</v>
      </c>
      <c r="AIQ62" s="7">
        <f t="shared" si="629"/>
        <v>32.844936157572661</v>
      </c>
      <c r="AIR62" s="7">
        <f t="shared" si="630"/>
        <v>607.54791127055159</v>
      </c>
      <c r="AIS62" s="7">
        <f t="shared" si="631"/>
        <v>189.96836742066796</v>
      </c>
      <c r="AIT62" s="7">
        <f t="shared" si="632"/>
        <v>55.762705509052417</v>
      </c>
      <c r="AIU62" s="7">
        <f t="shared" si="633"/>
        <v>605.59915517819149</v>
      </c>
      <c r="AIV62" s="7">
        <f t="shared" si="634"/>
        <v>460.89186321330209</v>
      </c>
      <c r="AIW62" s="7">
        <f t="shared" si="635"/>
        <v>80.74080939128703</v>
      </c>
      <c r="AIX62" s="7">
        <f t="shared" si="636"/>
        <v>446.67610731960031</v>
      </c>
      <c r="AIY62" s="7">
        <f t="shared" si="637"/>
        <v>419.48079625064992</v>
      </c>
      <c r="AIZ62" s="7">
        <f t="shared" si="638"/>
        <v>125.09379102171411</v>
      </c>
      <c r="AJA62" s="7">
        <f t="shared" si="639"/>
        <v>1345.9751213041382</v>
      </c>
      <c r="AJB62" s="7">
        <f t="shared" si="640"/>
        <v>850.3845732240909</v>
      </c>
      <c r="AJC62" s="7">
        <f t="shared" si="641"/>
        <v>75.43365277694582</v>
      </c>
      <c r="AJD62" s="7">
        <f t="shared" si="642"/>
        <v>652.34831139157154</v>
      </c>
      <c r="AJE62" s="7">
        <f t="shared" si="643"/>
        <v>379.27720684409161</v>
      </c>
      <c r="AJF62" s="7">
        <f t="shared" si="644"/>
        <v>29.300939817271523</v>
      </c>
      <c r="AJG62" s="7">
        <f t="shared" si="645"/>
        <v>746.41887759148494</v>
      </c>
      <c r="AJH62" s="7">
        <f t="shared" si="646"/>
        <v>735.27870954422917</v>
      </c>
      <c r="AJI62" s="7">
        <f t="shared" si="647"/>
        <v>83.045290802093845</v>
      </c>
      <c r="AJJ62" s="7">
        <f t="shared" si="648"/>
        <v>622.83968101570372</v>
      </c>
      <c r="AJK62" s="7">
        <f t="shared" si="649"/>
        <v>1057.4365938263102</v>
      </c>
      <c r="AJL62" s="7">
        <f t="shared" si="650"/>
        <v>69.528833438133603</v>
      </c>
      <c r="AJM62" s="7">
        <f t="shared" si="651"/>
        <v>1163.6813619184052</v>
      </c>
      <c r="AJN62" s="7">
        <f t="shared" si="652"/>
        <v>1026.7779322190665</v>
      </c>
      <c r="AJO62" s="7">
        <f t="shared" si="653"/>
        <v>37.405290550578606</v>
      </c>
      <c r="AJP62" s="7">
        <f t="shared" si="654"/>
        <v>663.54040207847629</v>
      </c>
      <c r="AJQ62" s="7">
        <f t="shared" si="655"/>
        <v>950.92226990284564</v>
      </c>
      <c r="AJR62" s="7">
        <f t="shared" si="656"/>
        <v>47.69702057122867</v>
      </c>
      <c r="AJS62" s="7">
        <f t="shared" si="657"/>
        <v>1074.3998306733563</v>
      </c>
      <c r="AJT62" s="7">
        <f t="shared" si="658"/>
        <v>1718.8669482084103</v>
      </c>
      <c r="AJU62" s="7">
        <f t="shared" si="659"/>
        <v>40.512915770424961</v>
      </c>
      <c r="AJV62" s="7">
        <f t="shared" si="660"/>
        <v>889.73199144494674</v>
      </c>
      <c r="AJW62" s="7">
        <f t="shared" si="661"/>
        <v>2025.2392453001662</v>
      </c>
      <c r="AJX62" s="7">
        <f t="shared" si="662"/>
        <v>27.604063764060005</v>
      </c>
      <c r="AJY62" s="7">
        <f t="shared" si="663"/>
        <v>792.16382785931216</v>
      </c>
      <c r="AJZ62" s="7">
        <f t="shared" si="664"/>
        <v>1616.300954372301</v>
      </c>
      <c r="AKA62" s="7">
        <f t="shared" si="665"/>
        <v>77.953557905445479</v>
      </c>
      <c r="AKB62" s="7">
        <f t="shared" si="666"/>
        <v>905.37396282347663</v>
      </c>
      <c r="AKC62" s="7">
        <f t="shared" si="667"/>
        <v>1929.3116161800385</v>
      </c>
      <c r="AKD62" s="7">
        <f t="shared" si="668"/>
        <v>61.295228474210809</v>
      </c>
      <c r="AKE62" s="7">
        <f t="shared" si="669"/>
        <v>1492.0445540070548</v>
      </c>
      <c r="AKF62" s="7">
        <f t="shared" si="670"/>
        <v>1705.0952965942602</v>
      </c>
      <c r="AKG62" s="7">
        <f t="shared" si="671"/>
        <v>65.758366010001509</v>
      </c>
      <c r="AKH62" s="7">
        <f t="shared" si="672"/>
        <v>946.43814236379262</v>
      </c>
      <c r="AKI62" s="7">
        <f t="shared" si="673"/>
        <v>2193.121710340753</v>
      </c>
      <c r="AKJ62" s="7">
        <f t="shared" si="674"/>
        <v>44.934073299690901</v>
      </c>
      <c r="AKK62" s="7">
        <f t="shared" si="675"/>
        <v>880.10752258063769</v>
      </c>
      <c r="AKL62" s="7">
        <f t="shared" si="676"/>
        <v>2109.579287882445</v>
      </c>
      <c r="AKM62" s="7">
        <f t="shared" si="677"/>
        <v>0</v>
      </c>
      <c r="AKN62" s="7">
        <f t="shared" si="678"/>
        <v>715.3382064449662</v>
      </c>
      <c r="AKO62" s="7">
        <f t="shared" si="679"/>
        <v>2234.9117020991416</v>
      </c>
      <c r="AKP62" s="7">
        <f t="shared" si="680"/>
        <v>38.697832856735815</v>
      </c>
      <c r="AKQ62" s="7">
        <f t="shared" si="681"/>
        <v>586.11048951757664</v>
      </c>
      <c r="AKR62" s="7">
        <f t="shared" si="682"/>
        <v>2231.4129999764073</v>
      </c>
      <c r="AKS62" s="7">
        <f t="shared" si="683"/>
        <v>74.964139546076737</v>
      </c>
      <c r="AKT62" s="7">
        <f t="shared" si="684"/>
        <v>575.90713845803134</v>
      </c>
      <c r="AKU62" s="7">
        <f t="shared" si="685"/>
        <v>2163.3634093997639</v>
      </c>
      <c r="AKV62" s="7">
        <f t="shared" si="686"/>
        <v>13.983761120801679</v>
      </c>
      <c r="AKW62" s="7">
        <f t="shared" si="687"/>
        <v>1294.7042764932355</v>
      </c>
      <c r="AKX62" s="7">
        <f t="shared" si="688"/>
        <v>3329.4508885342466</v>
      </c>
      <c r="AKY62" s="7">
        <f t="shared" si="689"/>
        <v>0</v>
      </c>
      <c r="AKZ62" s="7">
        <f t="shared" si="690"/>
        <v>642.71500463115183</v>
      </c>
      <c r="ALA62" s="7">
        <f t="shared" si="691"/>
        <v>2273.1322885659124</v>
      </c>
      <c r="ALB62" s="7">
        <f t="shared" si="692"/>
        <v>10.945734332825332</v>
      </c>
      <c r="ALC62" s="7">
        <f t="shared" si="693"/>
        <v>711.37993372448648</v>
      </c>
      <c r="ALD62" s="7">
        <f t="shared" si="694"/>
        <v>3168.7580519795329</v>
      </c>
      <c r="ALE62" s="7">
        <f t="shared" si="695"/>
        <v>0</v>
      </c>
      <c r="ALF62" s="7">
        <f t="shared" si="696"/>
        <v>465.05119807029513</v>
      </c>
      <c r="ALG62" s="7">
        <f t="shared" si="697"/>
        <v>2102.3653551822681</v>
      </c>
      <c r="ALH62" s="7">
        <f t="shared" si="698"/>
        <v>31.444129624062107</v>
      </c>
      <c r="ALI62" s="7">
        <f t="shared" si="699"/>
        <v>684.0255405255474</v>
      </c>
      <c r="ALJ62" s="7">
        <f t="shared" si="700"/>
        <v>2624.9148006103105</v>
      </c>
      <c r="ALK62" s="7">
        <f t="shared" si="701"/>
        <v>72.133803316696614</v>
      </c>
      <c r="ALL62" s="7">
        <f t="shared" si="702"/>
        <v>612.24083410521473</v>
      </c>
      <c r="ALM62" s="7">
        <f t="shared" si="703"/>
        <v>2674.1562435268452</v>
      </c>
      <c r="ALN62" s="7">
        <f t="shared" si="704"/>
        <v>43.510067288890362</v>
      </c>
      <c r="ALO62" s="7">
        <f t="shared" si="705"/>
        <v>449.57935619189197</v>
      </c>
      <c r="ALP62" s="7">
        <f t="shared" si="706"/>
        <v>2510.4099138659617</v>
      </c>
      <c r="ALQ62" s="7">
        <f t="shared" si="707"/>
        <v>57.960027429519677</v>
      </c>
      <c r="ALR62" s="7">
        <f t="shared" si="708"/>
        <v>795.73986157301374</v>
      </c>
      <c r="ALS62" s="7">
        <f t="shared" si="709"/>
        <v>3113.048373847143</v>
      </c>
      <c r="ALT62" s="7">
        <f t="shared" si="710"/>
        <v>0</v>
      </c>
      <c r="ALU62" s="7">
        <f t="shared" si="711"/>
        <v>313.52325978214526</v>
      </c>
      <c r="ALV62" s="7">
        <f t="shared" si="712"/>
        <v>2026.1528628105866</v>
      </c>
      <c r="ALW62" s="7">
        <f t="shared" si="713"/>
        <v>36.661802540284768</v>
      </c>
      <c r="ALX62" s="7">
        <f t="shared" si="714"/>
        <v>382.28319625866754</v>
      </c>
      <c r="ALY62" s="7">
        <f t="shared" si="715"/>
        <v>2249.3881759281026</v>
      </c>
      <c r="ALZ62" s="7">
        <f t="shared" si="716"/>
        <v>0</v>
      </c>
      <c r="AMA62" s="7">
        <f t="shared" si="717"/>
        <v>405.46610249346151</v>
      </c>
      <c r="AMB62" s="7">
        <f t="shared" si="718"/>
        <v>2497.9020813956095</v>
      </c>
      <c r="AMC62" s="7">
        <f t="shared" si="719"/>
        <v>40.497449452231628</v>
      </c>
      <c r="AMD62" s="7">
        <f t="shared" si="720"/>
        <v>495.38948594353383</v>
      </c>
      <c r="AME62" s="7">
        <f t="shared" si="721"/>
        <v>2747.105342759733</v>
      </c>
      <c r="AMF62" s="7">
        <f t="shared" si="722"/>
        <v>11.067255404344385</v>
      </c>
      <c r="AMG62" s="7">
        <f t="shared" si="723"/>
        <v>241.36625698815871</v>
      </c>
      <c r="AMH62" s="7">
        <f t="shared" si="724"/>
        <v>1513.8399105525039</v>
      </c>
      <c r="AMI62" s="7">
        <f t="shared" si="725"/>
        <v>20.183545242301051</v>
      </c>
      <c r="AMJ62" s="7">
        <f t="shared" si="726"/>
        <v>705.01885799897093</v>
      </c>
      <c r="AMK62" s="7">
        <f t="shared" si="727"/>
        <v>3845.0824707818133</v>
      </c>
      <c r="AML62" s="7">
        <f t="shared" si="728"/>
        <v>41.808772287623597</v>
      </c>
      <c r="AMM62" s="7">
        <f t="shared" si="729"/>
        <v>547.03262712809033</v>
      </c>
      <c r="AMN62" s="7">
        <f t="shared" si="730"/>
        <v>2227.1929045836541</v>
      </c>
      <c r="AMO62" s="7">
        <f t="shared" si="731"/>
        <v>0</v>
      </c>
      <c r="AMP62" s="7">
        <f t="shared" si="732"/>
        <v>316.68391237865455</v>
      </c>
      <c r="AMQ62" s="7">
        <f t="shared" si="733"/>
        <v>2268.0770119907193</v>
      </c>
      <c r="AMR62" s="7">
        <f t="shared" si="734"/>
        <v>0</v>
      </c>
      <c r="AMS62" s="7">
        <f t="shared" si="735"/>
        <v>204.6536365452387</v>
      </c>
      <c r="AMT62" s="7">
        <f t="shared" si="736"/>
        <v>1786.8778729895696</v>
      </c>
      <c r="AMU62" s="7">
        <f t="shared" si="737"/>
        <v>11.990815547889193</v>
      </c>
      <c r="AMV62" s="7">
        <f t="shared" si="738"/>
        <v>394.56676711521624</v>
      </c>
      <c r="AMW62" s="7">
        <f t="shared" si="739"/>
        <v>2550.3362142820538</v>
      </c>
      <c r="AMX62" s="7">
        <f t="shared" si="740"/>
        <v>0</v>
      </c>
      <c r="AMY62" s="7">
        <f t="shared" si="741"/>
        <v>379.14132419139304</v>
      </c>
      <c r="AMZ62" s="7">
        <f t="shared" si="742"/>
        <v>3320.9112714174989</v>
      </c>
      <c r="ANA62" s="7">
        <f t="shared" si="743"/>
        <v>0</v>
      </c>
      <c r="ANB62" s="7">
        <f t="shared" si="744"/>
        <v>120.26829974539388</v>
      </c>
      <c r="ANC62" s="7">
        <f t="shared" si="745"/>
        <v>2706.2930432585658</v>
      </c>
      <c r="AND62" s="7">
        <f t="shared" si="746"/>
        <v>0</v>
      </c>
      <c r="ANE62" s="7">
        <f t="shared" si="747"/>
        <v>365.88558476269185</v>
      </c>
      <c r="ANF62" s="7">
        <f t="shared" si="748"/>
        <v>1819.6465822931893</v>
      </c>
      <c r="ANG62" s="7">
        <f t="shared" si="749"/>
        <v>0</v>
      </c>
      <c r="ANH62" s="7">
        <f t="shared" si="750"/>
        <v>143.02146328181604</v>
      </c>
      <c r="ANI62" s="7">
        <f t="shared" si="751"/>
        <v>2087.0448622747572</v>
      </c>
      <c r="ANJ62" s="7">
        <f t="shared" si="752"/>
        <v>13.691005812142141</v>
      </c>
      <c r="ANK62" s="7">
        <f t="shared" si="753"/>
        <v>127.64904773465568</v>
      </c>
      <c r="ANL62" s="7">
        <f t="shared" si="754"/>
        <v>2891.7485599778215</v>
      </c>
      <c r="ANM62" s="7">
        <f t="shared" si="755"/>
        <v>0</v>
      </c>
      <c r="ANN62" s="7">
        <f t="shared" si="756"/>
        <v>70.978248400251772</v>
      </c>
      <c r="ANO62" s="7">
        <f t="shared" si="757"/>
        <v>1934.6519149047942</v>
      </c>
      <c r="ANP62" s="7">
        <f t="shared" si="758"/>
        <v>43.231673561410339</v>
      </c>
      <c r="ANQ62" s="7">
        <f t="shared" si="759"/>
        <v>405.99637626009013</v>
      </c>
      <c r="ANR62" s="7">
        <f t="shared" si="760"/>
        <v>4811.6820636476314</v>
      </c>
      <c r="ANS62" s="7">
        <f t="shared" si="761"/>
        <v>0</v>
      </c>
      <c r="ANT62" s="7">
        <f t="shared" si="762"/>
        <v>69.927643500118862</v>
      </c>
      <c r="ANU62" s="7">
        <f t="shared" si="763"/>
        <v>2046.2822759392111</v>
      </c>
      <c r="ANV62" s="7">
        <f t="shared" si="764"/>
        <v>0</v>
      </c>
      <c r="ANW62" s="7">
        <f t="shared" si="765"/>
        <v>187.40095860057451</v>
      </c>
      <c r="ANX62" s="7">
        <f t="shared" si="766"/>
        <v>2470.241676043845</v>
      </c>
      <c r="ANY62" s="7">
        <f t="shared" si="767"/>
        <v>0</v>
      </c>
      <c r="ANZ62" s="7">
        <f t="shared" si="768"/>
        <v>149.83769065702114</v>
      </c>
      <c r="AOA62" s="7">
        <f t="shared" si="769"/>
        <v>2524.5406050095999</v>
      </c>
      <c r="AOB62" s="7">
        <f t="shared" si="770"/>
        <v>0</v>
      </c>
      <c r="AOC62" s="7">
        <f t="shared" si="771"/>
        <v>232.53830351080637</v>
      </c>
      <c r="AOD62" s="7">
        <f t="shared" si="772"/>
        <v>1970.1581625286342</v>
      </c>
      <c r="AOE62" s="7">
        <f t="shared" si="773"/>
        <v>0</v>
      </c>
      <c r="AOF62" s="7">
        <f t="shared" si="774"/>
        <v>368.74464415443111</v>
      </c>
      <c r="AOG62" s="7">
        <f t="shared" si="775"/>
        <v>2835.668794945806</v>
      </c>
      <c r="AOH62" s="7">
        <f t="shared" si="776"/>
        <v>0</v>
      </c>
      <c r="AOI62" s="7">
        <f t="shared" si="777"/>
        <v>242.7703777327107</v>
      </c>
      <c r="AOJ62" s="7">
        <f t="shared" si="778"/>
        <v>2540.6498801449711</v>
      </c>
      <c r="AOK62" s="7">
        <f t="shared" si="779"/>
        <v>0</v>
      </c>
      <c r="AOL62" s="7">
        <f t="shared" si="780"/>
        <v>140.37782760776969</v>
      </c>
      <c r="AOM62" s="7">
        <f t="shared" si="781"/>
        <v>1894.396402858587</v>
      </c>
      <c r="AON62" s="7">
        <f t="shared" si="782"/>
        <v>0</v>
      </c>
      <c r="AOO62" s="7">
        <f t="shared" si="783"/>
        <v>287.32221202562351</v>
      </c>
      <c r="AOP62" s="7">
        <f t="shared" si="784"/>
        <v>2432.5204307073172</v>
      </c>
      <c r="AOQ62" s="7">
        <f t="shared" si="785"/>
        <v>32.133485520679287</v>
      </c>
      <c r="AOR62" s="7">
        <f t="shared" si="786"/>
        <v>271.99950964408458</v>
      </c>
      <c r="AOS62" s="7">
        <f t="shared" si="787"/>
        <v>3394.3320933552836</v>
      </c>
      <c r="AOT62" s="7">
        <f t="shared" si="788"/>
        <v>0</v>
      </c>
      <c r="AOU62" s="7">
        <f t="shared" si="789"/>
        <v>140.18339389333917</v>
      </c>
      <c r="AOV62" s="7">
        <f t="shared" si="790"/>
        <v>2167.3095300130926</v>
      </c>
      <c r="AOW62" s="7">
        <f t="shared" si="791"/>
        <v>0</v>
      </c>
      <c r="AOX62" s="7">
        <f t="shared" si="792"/>
        <v>448.9496560940205</v>
      </c>
      <c r="AOY62" s="7">
        <f t="shared" si="793"/>
        <v>2836.0068444720318</v>
      </c>
      <c r="AOZ62" s="7">
        <f t="shared" si="794"/>
        <v>0</v>
      </c>
      <c r="APA62" s="7">
        <f t="shared" si="795"/>
        <v>88.03096894541649</v>
      </c>
      <c r="APB62" s="7">
        <f t="shared" si="796"/>
        <v>1561.6683948283758</v>
      </c>
      <c r="APC62" s="7">
        <f t="shared" si="797"/>
        <v>0</v>
      </c>
      <c r="APD62" s="7">
        <f t="shared" si="798"/>
        <v>47.991985353915823</v>
      </c>
      <c r="APE62" s="7">
        <f t="shared" si="799"/>
        <v>3944.7485299566724</v>
      </c>
      <c r="APF62" s="7">
        <f t="shared" si="800"/>
        <v>0</v>
      </c>
      <c r="APG62" s="7">
        <f t="shared" si="801"/>
        <v>29.283264025050567</v>
      </c>
      <c r="APH62" s="7">
        <f t="shared" si="802"/>
        <v>2619.7258508564469</v>
      </c>
      <c r="API62" s="7">
        <f t="shared" si="803"/>
        <v>0</v>
      </c>
      <c r="APJ62" s="7">
        <f t="shared" si="804"/>
        <v>98.989960122407524</v>
      </c>
      <c r="APK62" s="7">
        <f t="shared" si="805"/>
        <v>1179.8293028492596</v>
      </c>
      <c r="APL62" s="7">
        <f t="shared" si="806"/>
        <v>0</v>
      </c>
      <c r="APM62" s="7">
        <f t="shared" si="807"/>
        <v>342.72808747921545</v>
      </c>
      <c r="APN62" s="7">
        <f t="shared" si="808"/>
        <v>4497.9732080471649</v>
      </c>
      <c r="APO62" s="7">
        <f t="shared" si="809"/>
        <v>0</v>
      </c>
      <c r="APP62" s="7">
        <f t="shared" si="810"/>
        <v>125.41968844078795</v>
      </c>
      <c r="APQ62" s="7">
        <f t="shared" si="811"/>
        <v>1436.5580327514547</v>
      </c>
      <c r="APR62" s="7">
        <f t="shared" si="812"/>
        <v>0</v>
      </c>
      <c r="APS62" s="7">
        <f t="shared" si="813"/>
        <v>65.179483814765305</v>
      </c>
      <c r="APT62" s="7">
        <f t="shared" si="814"/>
        <v>1917.3241148431912</v>
      </c>
      <c r="APU62" s="7">
        <f t="shared" si="815"/>
        <v>0</v>
      </c>
      <c r="APV62" s="7">
        <f t="shared" si="816"/>
        <v>94.85603421673207</v>
      </c>
      <c r="APW62" s="7">
        <f t="shared" si="817"/>
        <v>3894.2244873671052</v>
      </c>
      <c r="APX62" s="7">
        <f t="shared" si="818"/>
        <v>0</v>
      </c>
      <c r="APY62" s="7">
        <f t="shared" si="819"/>
        <v>226.42689835041179</v>
      </c>
      <c r="APZ62" s="7">
        <f t="shared" si="820"/>
        <v>2274.9164388432141</v>
      </c>
      <c r="AQA62" s="7">
        <f t="shared" si="821"/>
        <v>0</v>
      </c>
      <c r="AQB62" s="7">
        <f t="shared" si="822"/>
        <v>237.99018067395664</v>
      </c>
      <c r="AQC62" s="7">
        <f t="shared" si="823"/>
        <v>2585.9772398215782</v>
      </c>
      <c r="AQD62" s="7">
        <f t="shared" si="824"/>
        <v>0</v>
      </c>
      <c r="AQE62" s="7">
        <f t="shared" si="825"/>
        <v>74.425027883337663</v>
      </c>
      <c r="AQF62" s="7">
        <f t="shared" si="826"/>
        <v>3639.5317877813618</v>
      </c>
      <c r="AQG62" s="7">
        <f t="shared" si="827"/>
        <v>0</v>
      </c>
      <c r="AQH62" s="7">
        <f t="shared" si="828"/>
        <v>64.543155294810973</v>
      </c>
      <c r="AQI62" s="7">
        <f t="shared" si="829"/>
        <v>2311.639001919259</v>
      </c>
      <c r="AQJ62" s="7">
        <f t="shared" si="830"/>
        <v>0</v>
      </c>
      <c r="AQK62" s="7">
        <f t="shared" si="831"/>
        <v>247.04791945018141</v>
      </c>
      <c r="AQL62" s="7">
        <f t="shared" si="832"/>
        <v>1878.314746148561</v>
      </c>
      <c r="AQM62" s="7">
        <f t="shared" si="833"/>
        <v>0</v>
      </c>
      <c r="AQN62" s="7">
        <f t="shared" si="834"/>
        <v>43.334414103694634</v>
      </c>
      <c r="AQO62" s="7">
        <f t="shared" si="835"/>
        <v>4939.6304951130296</v>
      </c>
      <c r="AQP62" s="7">
        <f t="shared" si="836"/>
        <v>0</v>
      </c>
      <c r="AQQ62" s="7">
        <f t="shared" si="837"/>
        <v>0</v>
      </c>
      <c r="AQR62" s="7">
        <f t="shared" si="838"/>
        <v>1143.0658645037049</v>
      </c>
      <c r="AQS62" s="7">
        <f t="shared" si="839"/>
        <v>0</v>
      </c>
      <c r="AQT62" s="7">
        <f t="shared" si="840"/>
        <v>65.801450753540081</v>
      </c>
      <c r="AQU62" s="7">
        <f t="shared" si="841"/>
        <v>1995.3329095993267</v>
      </c>
      <c r="AQV62" s="7">
        <f t="shared" si="842"/>
        <v>0</v>
      </c>
      <c r="AQW62" s="7">
        <f t="shared" si="843"/>
        <v>74.96524428309057</v>
      </c>
      <c r="AQX62" s="7">
        <f t="shared" si="844"/>
        <v>1834.6588535738476</v>
      </c>
      <c r="AQY62" s="7">
        <f t="shared" si="845"/>
        <v>0</v>
      </c>
      <c r="AQZ62" s="7">
        <f t="shared" si="846"/>
        <v>11.301459651272015</v>
      </c>
      <c r="ARA62" s="7">
        <f t="shared" si="847"/>
        <v>2706.6134169925708</v>
      </c>
      <c r="ARB62" s="7">
        <f t="shared" si="848"/>
        <v>0</v>
      </c>
      <c r="ARC62" s="7">
        <f t="shared" si="849"/>
        <v>63.912350459925705</v>
      </c>
      <c r="ARD62" s="7">
        <f t="shared" si="850"/>
        <v>1755.959598184081</v>
      </c>
      <c r="ARE62" s="7">
        <f t="shared" si="851"/>
        <v>25.130557590140356</v>
      </c>
      <c r="ARF62" s="7">
        <f t="shared" si="852"/>
        <v>132.01607315024498</v>
      </c>
      <c r="ARG62" s="7">
        <f t="shared" si="853"/>
        <v>3860.035086263726</v>
      </c>
      <c r="ARH62" s="7">
        <f t="shared" si="854"/>
        <v>0</v>
      </c>
      <c r="ARI62" s="7">
        <f t="shared" si="855"/>
        <v>53.220705640276577</v>
      </c>
      <c r="ARJ62" s="7">
        <f t="shared" si="856"/>
        <v>1642.2622741968264</v>
      </c>
      <c r="ARK62" s="7">
        <f t="shared" si="857"/>
        <v>0</v>
      </c>
      <c r="ARL62" s="7">
        <f t="shared" si="858"/>
        <v>281.93330487226035</v>
      </c>
      <c r="ARM62" s="7">
        <f t="shared" si="859"/>
        <v>1499.8616731167713</v>
      </c>
      <c r="ARN62" s="7">
        <f t="shared" si="860"/>
        <v>0</v>
      </c>
      <c r="ARO62" s="7">
        <f t="shared" si="861"/>
        <v>119.53364963121049</v>
      </c>
      <c r="ARP62" s="7">
        <f t="shared" si="862"/>
        <v>3745.0849905028117</v>
      </c>
      <c r="ARQ62" s="7">
        <f t="shared" si="863"/>
        <v>0</v>
      </c>
      <c r="ARR62" s="7">
        <f t="shared" si="864"/>
        <v>0</v>
      </c>
      <c r="ARS62" s="7">
        <f t="shared" si="865"/>
        <v>3927.4008446288212</v>
      </c>
      <c r="ART62" s="7">
        <f t="shared" si="866"/>
        <v>0</v>
      </c>
      <c r="ARU62" s="7">
        <f t="shared" si="867"/>
        <v>18.160771770015703</v>
      </c>
      <c r="ARV62" s="7">
        <f t="shared" si="868"/>
        <v>1270.3503490238033</v>
      </c>
      <c r="ARW62" s="7">
        <f t="shared" si="869"/>
        <v>0</v>
      </c>
      <c r="ARX62" s="7">
        <f t="shared" si="870"/>
        <v>0</v>
      </c>
      <c r="ARY62" s="7">
        <f t="shared" si="871"/>
        <v>2720.99377870133</v>
      </c>
      <c r="ARZ62" s="7">
        <f t="shared" si="872"/>
        <v>0</v>
      </c>
      <c r="ASA62" s="7">
        <f t="shared" si="873"/>
        <v>218.52692396465946</v>
      </c>
      <c r="ASB62" s="7">
        <f t="shared" si="874"/>
        <v>3625.4386576961929</v>
      </c>
      <c r="ASC62" s="7">
        <f t="shared" si="875"/>
        <v>0</v>
      </c>
      <c r="ASD62" s="7">
        <f t="shared" si="876"/>
        <v>0</v>
      </c>
      <c r="ASE62" s="7">
        <f t="shared" si="877"/>
        <v>2479.6529306644884</v>
      </c>
      <c r="ASF62" s="7">
        <f t="shared" si="878"/>
        <v>0</v>
      </c>
      <c r="ASG62" s="7">
        <f t="shared" si="879"/>
        <v>1222.029152039772</v>
      </c>
      <c r="ASH62" s="7">
        <f t="shared" si="880"/>
        <v>0</v>
      </c>
      <c r="ASI62" s="7">
        <f t="shared" si="881"/>
        <v>22.438313487486404</v>
      </c>
      <c r="ASJ62" s="7">
        <f t="shared" si="882"/>
        <v>2751.539757133165</v>
      </c>
      <c r="ASK62" s="7">
        <f t="shared" si="883"/>
        <v>0</v>
      </c>
      <c r="ASL62" s="7">
        <f t="shared" si="884"/>
        <v>0</v>
      </c>
      <c r="ASM62" s="7">
        <f t="shared" si="885"/>
        <v>2655.529272737002</v>
      </c>
      <c r="ASN62" s="7">
        <f t="shared" si="886"/>
        <v>0</v>
      </c>
      <c r="ASO62" s="7">
        <f t="shared" si="887"/>
        <v>2370.815344800983</v>
      </c>
      <c r="ASP62" s="7">
        <f t="shared" si="888"/>
        <v>0</v>
      </c>
      <c r="ASQ62" s="7">
        <f t="shared" si="889"/>
        <v>0</v>
      </c>
      <c r="ASR62" s="7">
        <f t="shared" si="890"/>
        <v>3038.3460569733397</v>
      </c>
      <c r="ASS62" s="7">
        <f t="shared" si="891"/>
        <v>0</v>
      </c>
      <c r="AST62" s="7">
        <f t="shared" si="892"/>
        <v>0</v>
      </c>
      <c r="ASU62" s="7">
        <f t="shared" si="893"/>
        <v>2053.3304980873163</v>
      </c>
      <c r="ASV62" s="7">
        <f t="shared" si="894"/>
        <v>0</v>
      </c>
      <c r="ASW62" s="7">
        <f t="shared" si="895"/>
        <v>0</v>
      </c>
      <c r="ASX62" s="7">
        <f t="shared" si="896"/>
        <v>1870.3794201783667</v>
      </c>
      <c r="ASY62" s="7">
        <f t="shared" si="897"/>
        <v>0</v>
      </c>
      <c r="ASZ62" s="7">
        <f t="shared" si="898"/>
        <v>0</v>
      </c>
      <c r="ATA62" s="7">
        <f t="shared" si="899"/>
        <v>975.92136378834255</v>
      </c>
      <c r="ATB62" s="7">
        <f t="shared" si="900"/>
        <v>0</v>
      </c>
      <c r="ATC62" s="7">
        <f t="shared" si="901"/>
        <v>0</v>
      </c>
      <c r="ATD62" s="7">
        <f t="shared" si="902"/>
        <v>930.50672988764461</v>
      </c>
      <c r="ATE62" s="7">
        <f t="shared" si="903"/>
        <v>0</v>
      </c>
      <c r="ATF62" s="7">
        <f t="shared" si="904"/>
        <v>0</v>
      </c>
      <c r="ATG62" s="7">
        <f t="shared" si="905"/>
        <v>1252.4701804552951</v>
      </c>
      <c r="ATH62" s="7">
        <f t="shared" si="906"/>
        <v>0</v>
      </c>
      <c r="ATI62" s="7">
        <f t="shared" si="907"/>
        <v>0</v>
      </c>
      <c r="ATJ62" s="7">
        <f t="shared" si="908"/>
        <v>770.44359343080203</v>
      </c>
      <c r="ATK62" s="2">
        <f t="shared" si="909"/>
        <v>246146</v>
      </c>
      <c r="ATL62" s="27" t="str">
        <f t="shared" si="910"/>
        <v>N</v>
      </c>
    </row>
    <row r="63" spans="2:1208" x14ac:dyDescent="0.3">
      <c r="B63" s="2">
        <v>8592</v>
      </c>
      <c r="C63" s="7" t="s">
        <v>65</v>
      </c>
      <c r="D63" s="7">
        <v>60</v>
      </c>
      <c r="E63" s="7" t="str">
        <f t="shared" si="307"/>
        <v>S</v>
      </c>
      <c r="F63" s="7">
        <f>IFERROR('PNAD 2015 | renda (SCN65)'!F62/'PNAD 2015 | renda (SCN65)'!$KR62,"")</f>
        <v>0</v>
      </c>
      <c r="G63" s="7">
        <f>IFERROR('PNAD 2015 | renda (SCN65)'!G62/'PNAD 2015 | renda (SCN65)'!$KR62,"")</f>
        <v>3.6776841556005199E-6</v>
      </c>
      <c r="H63" s="7">
        <f>IFERROR('PNAD 2015 | renda (SCN65)'!H62/'PNAD 2015 | renda (SCN65)'!$KR62,"")</f>
        <v>0</v>
      </c>
      <c r="I63" s="7">
        <f>IFERROR('PNAD 2015 | renda (SCN65)'!I62/'PNAD 2015 | renda (SCN65)'!$KR62,"")</f>
        <v>0</v>
      </c>
      <c r="J63" s="7">
        <f>IFERROR('PNAD 2015 | renda (SCN65)'!J62/'PNAD 2015 | renda (SCN65)'!$KR62,"")</f>
        <v>3.5308675153967044E-5</v>
      </c>
      <c r="K63" s="7">
        <f>IFERROR('PNAD 2015 | renda (SCN65)'!K62/'PNAD 2015 | renda (SCN65)'!$KR62,"")</f>
        <v>0</v>
      </c>
      <c r="L63" s="7">
        <f>IFERROR('PNAD 2015 | renda (SCN65)'!L62/'PNAD 2015 | renda (SCN65)'!$KR62,"")</f>
        <v>0</v>
      </c>
      <c r="M63" s="7">
        <f>IFERROR('PNAD 2015 | renda (SCN65)'!M62/'PNAD 2015 | renda (SCN65)'!$KR62,"")</f>
        <v>3.8884605202495617E-5</v>
      </c>
      <c r="N63" s="7">
        <f>IFERROR('PNAD 2015 | renda (SCN65)'!N62/'PNAD 2015 | renda (SCN65)'!$KR62,"")</f>
        <v>0</v>
      </c>
      <c r="O63" s="7">
        <f>IFERROR('PNAD 2015 | renda (SCN65)'!O62/'PNAD 2015 | renda (SCN65)'!$KR62,"")</f>
        <v>0</v>
      </c>
      <c r="P63" s="7">
        <f>IFERROR('PNAD 2015 | renda (SCN65)'!P62/'PNAD 2015 | renda (SCN65)'!$KR62,"")</f>
        <v>5.6342702715840375E-5</v>
      </c>
      <c r="Q63" s="7">
        <f>IFERROR('PNAD 2015 | renda (SCN65)'!Q62/'PNAD 2015 | renda (SCN65)'!$KR62,"")</f>
        <v>5.5281552742090029E-5</v>
      </c>
      <c r="R63" s="7">
        <f>IFERROR('PNAD 2015 | renda (SCN65)'!R62/'PNAD 2015 | renda (SCN65)'!$KR62,"")</f>
        <v>0</v>
      </c>
      <c r="S63" s="7">
        <f>IFERROR('PNAD 2015 | renda (SCN65)'!S62/'PNAD 2015 | renda (SCN65)'!$KR62,"")</f>
        <v>7.2245416021085313E-4</v>
      </c>
      <c r="T63" s="7">
        <f>IFERROR('PNAD 2015 | renda (SCN65)'!T62/'PNAD 2015 | renda (SCN65)'!$KR62,"")</f>
        <v>3.8416536309964638E-4</v>
      </c>
      <c r="U63" s="7">
        <f>IFERROR('PNAD 2015 | renda (SCN65)'!U62/'PNAD 2015 | renda (SCN65)'!$KR62,"")</f>
        <v>4.5556767366213557E-5</v>
      </c>
      <c r="V63" s="7">
        <f>IFERROR('PNAD 2015 | renda (SCN65)'!V62/'PNAD 2015 | renda (SCN65)'!$KR62,"")</f>
        <v>1.3405958243719461E-3</v>
      </c>
      <c r="W63" s="7">
        <f>IFERROR('PNAD 2015 | renda (SCN65)'!W62/'PNAD 2015 | renda (SCN65)'!$KR62,"")</f>
        <v>3.9061948074821016E-4</v>
      </c>
      <c r="X63" s="7">
        <f>IFERROR('PNAD 2015 | renda (SCN65)'!X62/'PNAD 2015 | renda (SCN65)'!$KR62,"")</f>
        <v>1.6000106522013802E-4</v>
      </c>
      <c r="Y63" s="7">
        <f>IFERROR('PNAD 2015 | renda (SCN65)'!Y62/'PNAD 2015 | renda (SCN65)'!$KR62,"")</f>
        <v>3.1160160208643598E-3</v>
      </c>
      <c r="Z63" s="7">
        <f>IFERROR('PNAD 2015 | renda (SCN65)'!Z62/'PNAD 2015 | renda (SCN65)'!$KR62,"")</f>
        <v>1.6869377322428472E-3</v>
      </c>
      <c r="AA63" s="7">
        <f>IFERROR('PNAD 2015 | renda (SCN65)'!AA62/'PNAD 2015 | renda (SCN65)'!$KR62,"")</f>
        <v>1.4001365133100479E-4</v>
      </c>
      <c r="AB63" s="7">
        <f>IFERROR('PNAD 2015 | renda (SCN65)'!AB62/'PNAD 2015 | renda (SCN65)'!$KR62,"")</f>
        <v>2.6724553318367146E-3</v>
      </c>
      <c r="AC63" s="7">
        <f>IFERROR('PNAD 2015 | renda (SCN65)'!AC62/'PNAD 2015 | renda (SCN65)'!$KR62,"")</f>
        <v>1.4205454799284792E-3</v>
      </c>
      <c r="AD63" s="7">
        <f>IFERROR('PNAD 2015 | renda (SCN65)'!AD62/'PNAD 2015 | renda (SCN65)'!$KR62,"")</f>
        <v>4.8841971394536552E-6</v>
      </c>
      <c r="AE63" s="7">
        <f>IFERROR('PNAD 2015 | renda (SCN65)'!AE62/'PNAD 2015 | renda (SCN65)'!$KR62,"")</f>
        <v>2.5990324754337968E-3</v>
      </c>
      <c r="AF63" s="7">
        <f>IFERROR('PNAD 2015 | renda (SCN65)'!AF62/'PNAD 2015 | renda (SCN65)'!$KR62,"")</f>
        <v>1.5043617915537462E-3</v>
      </c>
      <c r="AG63" s="7">
        <f>IFERROR('PNAD 2015 | renda (SCN65)'!AG62/'PNAD 2015 | renda (SCN65)'!$KR62,"")</f>
        <v>4.3713564398110212E-4</v>
      </c>
      <c r="AH63" s="7">
        <f>IFERROR('PNAD 2015 | renda (SCN65)'!AH62/'PNAD 2015 | renda (SCN65)'!$KR62,"")</f>
        <v>6.36448681653438E-3</v>
      </c>
      <c r="AI63" s="7">
        <f>IFERROR('PNAD 2015 | renda (SCN65)'!AI62/'PNAD 2015 | renda (SCN65)'!$KR62,"")</f>
        <v>3.6042758354986122E-3</v>
      </c>
      <c r="AJ63" s="7">
        <f>IFERROR('PNAD 2015 | renda (SCN65)'!AJ62/'PNAD 2015 | renda (SCN65)'!$KR62,"")</f>
        <v>0</v>
      </c>
      <c r="AK63" s="7">
        <f>IFERROR('PNAD 2015 | renda (SCN65)'!AK62/'PNAD 2015 | renda (SCN65)'!$KR62,"")</f>
        <v>2.4381156232500109E-3</v>
      </c>
      <c r="AL63" s="7">
        <f>IFERROR('PNAD 2015 | renda (SCN65)'!AL62/'PNAD 2015 | renda (SCN65)'!$KR62,"")</f>
        <v>2.0236711451459542E-3</v>
      </c>
      <c r="AM63" s="7">
        <f>IFERROR('PNAD 2015 | renda (SCN65)'!AM62/'PNAD 2015 | renda (SCN65)'!$KR62,"")</f>
        <v>3.6058748286097429E-4</v>
      </c>
      <c r="AN63" s="7">
        <f>IFERROR('PNAD 2015 | renda (SCN65)'!AN62/'PNAD 2015 | renda (SCN65)'!$KR62,"")</f>
        <v>4.0044165934085552E-3</v>
      </c>
      <c r="AO63" s="7">
        <f>IFERROR('PNAD 2015 | renda (SCN65)'!AO62/'PNAD 2015 | renda (SCN65)'!$KR62,"")</f>
        <v>3.3108751359071462E-3</v>
      </c>
      <c r="AP63" s="7">
        <f>IFERROR('PNAD 2015 | renda (SCN65)'!AP62/'PNAD 2015 | renda (SCN65)'!$KR62,"")</f>
        <v>1.4870635933515145E-4</v>
      </c>
      <c r="AQ63" s="7">
        <f>IFERROR('PNAD 2015 | renda (SCN65)'!AQ62/'PNAD 2015 | renda (SCN65)'!$KR62,"")</f>
        <v>4.2326655918719517E-3</v>
      </c>
      <c r="AR63" s="7">
        <f>IFERROR('PNAD 2015 | renda (SCN65)'!AR62/'PNAD 2015 | renda (SCN65)'!$KR62,"")</f>
        <v>5.1690214214490564E-3</v>
      </c>
      <c r="AS63" s="7">
        <f>IFERROR('PNAD 2015 | renda (SCN65)'!AS62/'PNAD 2015 | renda (SCN65)'!$KR62,"")</f>
        <v>1.4260111291083439E-4</v>
      </c>
      <c r="AT63" s="7">
        <f>IFERROR('PNAD 2015 | renda (SCN65)'!AT62/'PNAD 2015 | renda (SCN65)'!$KR62,"")</f>
        <v>4.6189823275211194E-3</v>
      </c>
      <c r="AU63" s="7">
        <f>IFERROR('PNAD 2015 | renda (SCN65)'!AU62/'PNAD 2015 | renda (SCN65)'!$KR62,"")</f>
        <v>3.591745544027752E-3</v>
      </c>
      <c r="AV63" s="7">
        <f>IFERROR('PNAD 2015 | renda (SCN65)'!AV62/'PNAD 2015 | renda (SCN65)'!$KR62,"")</f>
        <v>2.8278919985396251E-4</v>
      </c>
      <c r="AW63" s="7">
        <f>IFERROR('PNAD 2015 | renda (SCN65)'!AW62/'PNAD 2015 | renda (SCN65)'!$KR62,"")</f>
        <v>3.2436883526376381E-3</v>
      </c>
      <c r="AX63" s="7">
        <f>IFERROR('PNAD 2015 | renda (SCN65)'!AX62/'PNAD 2015 | renda (SCN65)'!$KR62,"")</f>
        <v>3.2185114792878354E-3</v>
      </c>
      <c r="AY63" s="7">
        <f>IFERROR('PNAD 2015 | renda (SCN65)'!AY62/'PNAD 2015 | renda (SCN65)'!$KR62,"")</f>
        <v>3.4980154751134746E-4</v>
      </c>
      <c r="AZ63" s="7">
        <f>IFERROR('PNAD 2015 | renda (SCN65)'!AZ62/'PNAD 2015 | renda (SCN65)'!$KR62,"")</f>
        <v>5.5088510664673528E-3</v>
      </c>
      <c r="BA63" s="7">
        <f>IFERROR('PNAD 2015 | renda (SCN65)'!BA62/'PNAD 2015 | renda (SCN65)'!$KR62,"")</f>
        <v>4.4056039649912381E-3</v>
      </c>
      <c r="BB63" s="7">
        <f>IFERROR('PNAD 2015 | renda (SCN65)'!BB62/'PNAD 2015 | renda (SCN65)'!$KR62,"")</f>
        <v>8.0317423972093096E-4</v>
      </c>
      <c r="BC63" s="7">
        <f>IFERROR('PNAD 2015 | renda (SCN65)'!BC62/'PNAD 2015 | renda (SCN65)'!$KR62,"")</f>
        <v>5.0859900700783445E-3</v>
      </c>
      <c r="BD63" s="7">
        <f>IFERROR('PNAD 2015 | renda (SCN65)'!BD62/'PNAD 2015 | renda (SCN65)'!$KR62,"")</f>
        <v>4.4548238802120414E-3</v>
      </c>
      <c r="BE63" s="7">
        <f>IFERROR('PNAD 2015 | renda (SCN65)'!BE62/'PNAD 2015 | renda (SCN65)'!$KR62,"")</f>
        <v>1.6622260205253732E-4</v>
      </c>
      <c r="BF63" s="7">
        <f>IFERROR('PNAD 2015 | renda (SCN65)'!BF62/'PNAD 2015 | renda (SCN65)'!$KR62,"")</f>
        <v>4.6207557562443734E-3</v>
      </c>
      <c r="BG63" s="7">
        <f>IFERROR('PNAD 2015 | renda (SCN65)'!BG62/'PNAD 2015 | renda (SCN65)'!$KR62,"")</f>
        <v>4.4515968213877594E-3</v>
      </c>
      <c r="BH63" s="7">
        <f>IFERROR('PNAD 2015 | renda (SCN65)'!BH62/'PNAD 2015 | renda (SCN65)'!$KR62,"")</f>
        <v>1.4279008482396801E-4</v>
      </c>
      <c r="BI63" s="7">
        <f>IFERROR('PNAD 2015 | renda (SCN65)'!BI62/'PNAD 2015 | renda (SCN65)'!$KR62,"")</f>
        <v>2.9807412036627059E-3</v>
      </c>
      <c r="BJ63" s="7">
        <f>IFERROR('PNAD 2015 | renda (SCN65)'!BJ62/'PNAD 2015 | renda (SCN65)'!$KR62,"")</f>
        <v>6.1190123013738027E-3</v>
      </c>
      <c r="BK63" s="7">
        <f>IFERROR('PNAD 2015 | renda (SCN65)'!BK62/'PNAD 2015 | renda (SCN65)'!$KR62,"")</f>
        <v>1.4404020671085198E-4</v>
      </c>
      <c r="BL63" s="7">
        <f>IFERROR('PNAD 2015 | renda (SCN65)'!BL62/'PNAD 2015 | renda (SCN65)'!$KR62,"")</f>
        <v>4.5380442034958874E-3</v>
      </c>
      <c r="BM63" s="7">
        <f>IFERROR('PNAD 2015 | renda (SCN65)'!BM62/'PNAD 2015 | renda (SCN65)'!$KR62,"")</f>
        <v>8.4791697423056891E-3</v>
      </c>
      <c r="BN63" s="7">
        <f>IFERROR('PNAD 2015 | renda (SCN65)'!BN62/'PNAD 2015 | renda (SCN65)'!$KR62,"")</f>
        <v>1.4911337576343925E-4</v>
      </c>
      <c r="BO63" s="7">
        <f>IFERROR('PNAD 2015 | renda (SCN65)'!BO62/'PNAD 2015 | renda (SCN65)'!$KR62,"")</f>
        <v>5.2428222216782411E-3</v>
      </c>
      <c r="BP63" s="7">
        <f>IFERROR('PNAD 2015 | renda (SCN65)'!BP62/'PNAD 2015 | renda (SCN65)'!$KR62,"")</f>
        <v>5.1626109127035236E-3</v>
      </c>
      <c r="BQ63" s="7">
        <f>IFERROR('PNAD 2015 | renda (SCN65)'!BQ62/'PNAD 2015 | renda (SCN65)'!$KR62,"")</f>
        <v>3.3110786441212903E-4</v>
      </c>
      <c r="BR63" s="7">
        <f>IFERROR('PNAD 2015 | renda (SCN65)'!BR62/'PNAD 2015 | renda (SCN65)'!$KR62,"")</f>
        <v>2.8029477060059868E-3</v>
      </c>
      <c r="BS63" s="7">
        <f>IFERROR('PNAD 2015 | renda (SCN65)'!BS62/'PNAD 2015 | renda (SCN65)'!$KR62,"")</f>
        <v>5.2121070176435226E-3</v>
      </c>
      <c r="BT63" s="7">
        <f>IFERROR('PNAD 2015 | renda (SCN65)'!BT62/'PNAD 2015 | renda (SCN65)'!$KR62,"")</f>
        <v>3.2721213574137431E-4</v>
      </c>
      <c r="BU63" s="7">
        <f>IFERROR('PNAD 2015 | renda (SCN65)'!BU62/'PNAD 2015 | renda (SCN65)'!$KR62,"")</f>
        <v>4.1742441981116414E-3</v>
      </c>
      <c r="BV63" s="7">
        <f>IFERROR('PNAD 2015 | renda (SCN65)'!BV62/'PNAD 2015 | renda (SCN65)'!$KR62,"")</f>
        <v>7.2245852110115619E-3</v>
      </c>
      <c r="BW63" s="7">
        <f>IFERROR('PNAD 2015 | renda (SCN65)'!BW62/'PNAD 2015 | renda (SCN65)'!$KR62,"")</f>
        <v>0</v>
      </c>
      <c r="BX63" s="7">
        <f>IFERROR('PNAD 2015 | renda (SCN65)'!BX62/'PNAD 2015 | renda (SCN65)'!$KR62,"")</f>
        <v>3.0488147012938411E-3</v>
      </c>
      <c r="BY63" s="7">
        <f>IFERROR('PNAD 2015 | renda (SCN65)'!BY62/'PNAD 2015 | renda (SCN65)'!$KR62,"")</f>
        <v>6.843399789619023E-3</v>
      </c>
      <c r="BZ63" s="7">
        <f>IFERROR('PNAD 2015 | renda (SCN65)'!BZ62/'PNAD 2015 | renda (SCN65)'!$KR62,"")</f>
        <v>0</v>
      </c>
      <c r="CA63" s="7">
        <f>IFERROR('PNAD 2015 | renda (SCN65)'!CA62/'PNAD 2015 | renda (SCN65)'!$KR62,"")</f>
        <v>2.6873841129742707E-3</v>
      </c>
      <c r="CB63" s="7">
        <f>IFERROR('PNAD 2015 | renda (SCN65)'!CB62/'PNAD 2015 | renda (SCN65)'!$KR62,"")</f>
        <v>7.6539730065541857E-3</v>
      </c>
      <c r="CC63" s="7">
        <f>IFERROR('PNAD 2015 | renda (SCN65)'!CC62/'PNAD 2015 | renda (SCN65)'!$KR62,"")</f>
        <v>4.3765895081747212E-4</v>
      </c>
      <c r="CD63" s="7">
        <f>IFERROR('PNAD 2015 | renda (SCN65)'!CD62/'PNAD 2015 | renda (SCN65)'!$KR62,"")</f>
        <v>3.329219947782118E-3</v>
      </c>
      <c r="CE63" s="7">
        <f>IFERROR('PNAD 2015 | renda (SCN65)'!CE62/'PNAD 2015 | renda (SCN65)'!$KR62,"")</f>
        <v>1.3191300686700675E-2</v>
      </c>
      <c r="CF63" s="7">
        <f>IFERROR('PNAD 2015 | renda (SCN65)'!CF62/'PNAD 2015 | renda (SCN65)'!$KR62,"")</f>
        <v>0</v>
      </c>
      <c r="CG63" s="7">
        <f>IFERROR('PNAD 2015 | renda (SCN65)'!CG62/'PNAD 2015 | renda (SCN65)'!$KR62,"")</f>
        <v>3.6807658514146991E-3</v>
      </c>
      <c r="CH63" s="7">
        <f>IFERROR('PNAD 2015 | renda (SCN65)'!CH62/'PNAD 2015 | renda (SCN65)'!$KR62,"")</f>
        <v>6.6545150942914607E-3</v>
      </c>
      <c r="CI63" s="7">
        <f>IFERROR('PNAD 2015 | renda (SCN65)'!CI62/'PNAD 2015 | renda (SCN65)'!$KR62,"")</f>
        <v>3.442632168264313E-4</v>
      </c>
      <c r="CJ63" s="7">
        <f>IFERROR('PNAD 2015 | renda (SCN65)'!CJ62/'PNAD 2015 | renda (SCN65)'!$KR62,"")</f>
        <v>2.0690244042980239E-3</v>
      </c>
      <c r="CK63" s="7">
        <f>IFERROR('PNAD 2015 | renda (SCN65)'!CK62/'PNAD 2015 | renda (SCN65)'!$KR62,"")</f>
        <v>9.8686947558782323E-3</v>
      </c>
      <c r="CL63" s="7">
        <f>IFERROR('PNAD 2015 | renda (SCN65)'!CL62/'PNAD 2015 | renda (SCN65)'!$KR62,"")</f>
        <v>5.4325064135613682E-4</v>
      </c>
      <c r="CM63" s="7">
        <f>IFERROR('PNAD 2015 | renda (SCN65)'!CM62/'PNAD 2015 | renda (SCN65)'!$KR62,"")</f>
        <v>2.4308765453468924E-3</v>
      </c>
      <c r="CN63" s="7">
        <f>IFERROR('PNAD 2015 | renda (SCN65)'!CN62/'PNAD 2015 | renda (SCN65)'!$KR62,"")</f>
        <v>5.5553672297002444E-3</v>
      </c>
      <c r="CO63" s="7">
        <f>IFERROR('PNAD 2015 | renda (SCN65)'!CO62/'PNAD 2015 | renda (SCN65)'!$KR62,"")</f>
        <v>1.4702014841795911E-4</v>
      </c>
      <c r="CP63" s="7">
        <f>IFERROR('PNAD 2015 | renda (SCN65)'!CP62/'PNAD 2015 | renda (SCN65)'!$KR62,"")</f>
        <v>2.1578557397718369E-3</v>
      </c>
      <c r="CQ63" s="7">
        <f>IFERROR('PNAD 2015 | renda (SCN65)'!CQ62/'PNAD 2015 | renda (SCN65)'!$KR62,"")</f>
        <v>7.7175402508721349E-3</v>
      </c>
      <c r="CR63" s="7">
        <f>IFERROR('PNAD 2015 | renda (SCN65)'!CR62/'PNAD 2015 | renda (SCN65)'!$KR62,"")</f>
        <v>0</v>
      </c>
      <c r="CS63" s="7">
        <f>IFERROR('PNAD 2015 | renda (SCN65)'!CS62/'PNAD 2015 | renda (SCN65)'!$KR62,"")</f>
        <v>3.1762980611539857E-3</v>
      </c>
      <c r="CT63" s="7">
        <f>IFERROR('PNAD 2015 | renda (SCN65)'!CT62/'PNAD 2015 | renda (SCN65)'!$KR62,"")</f>
        <v>8.4449948986305232E-3</v>
      </c>
      <c r="CU63" s="7">
        <f>IFERROR('PNAD 2015 | renda (SCN65)'!CU62/'PNAD 2015 | renda (SCN65)'!$KR62,"")</f>
        <v>0</v>
      </c>
      <c r="CV63" s="7">
        <f>IFERROR('PNAD 2015 | renda (SCN65)'!CV62/'PNAD 2015 | renda (SCN65)'!$KR62,"")</f>
        <v>1.5592944730715896E-3</v>
      </c>
      <c r="CW63" s="7">
        <f>IFERROR('PNAD 2015 | renda (SCN65)'!CW62/'PNAD 2015 | renda (SCN65)'!$KR62,"")</f>
        <v>8.9542887408266495E-3</v>
      </c>
      <c r="CX63" s="7">
        <f>IFERROR('PNAD 2015 | renda (SCN65)'!CX62/'PNAD 2015 | renda (SCN65)'!$KR62,"")</f>
        <v>0</v>
      </c>
      <c r="CY63" s="7">
        <f>IFERROR('PNAD 2015 | renda (SCN65)'!CY62/'PNAD 2015 | renda (SCN65)'!$KR62,"")</f>
        <v>1.7959599898199376E-3</v>
      </c>
      <c r="CZ63" s="7">
        <f>IFERROR('PNAD 2015 | renda (SCN65)'!CZ62/'PNAD 2015 | renda (SCN65)'!$KR62,"")</f>
        <v>1.2168671910627565E-2</v>
      </c>
      <c r="DA63" s="7">
        <f>IFERROR('PNAD 2015 | renda (SCN65)'!DA62/'PNAD 2015 | renda (SCN65)'!$KR62,"")</f>
        <v>2.5759779020314948E-4</v>
      </c>
      <c r="DB63" s="7">
        <f>IFERROR('PNAD 2015 | renda (SCN65)'!DB62/'PNAD 2015 | renda (SCN65)'!$KR62,"")</f>
        <v>1.6415844730907775E-3</v>
      </c>
      <c r="DC63" s="7">
        <f>IFERROR('PNAD 2015 | renda (SCN65)'!DC62/'PNAD 2015 | renda (SCN65)'!$KR62,"")</f>
        <v>6.4047523703328517E-3</v>
      </c>
      <c r="DD63" s="7">
        <f>IFERROR('PNAD 2015 | renda (SCN65)'!DD62/'PNAD 2015 | renda (SCN65)'!$KR62,"")</f>
        <v>0</v>
      </c>
      <c r="DE63" s="7">
        <f>IFERROR('PNAD 2015 | renda (SCN65)'!DE62/'PNAD 2015 | renda (SCN65)'!$KR62,"")</f>
        <v>2.1342778595331651E-3</v>
      </c>
      <c r="DF63" s="7">
        <f>IFERROR('PNAD 2015 | renda (SCN65)'!DF62/'PNAD 2015 | renda (SCN65)'!$KR62,"")</f>
        <v>6.7154367318255394E-3</v>
      </c>
      <c r="DG63" s="7">
        <f>IFERROR('PNAD 2015 | renda (SCN65)'!DG62/'PNAD 2015 | renda (SCN65)'!$KR62,"")</f>
        <v>1.4838656071292533E-4</v>
      </c>
      <c r="DH63" s="7">
        <f>IFERROR('PNAD 2015 | renda (SCN65)'!DH62/'PNAD 2015 | renda (SCN65)'!$KR62,"")</f>
        <v>3.2135546006433302E-3</v>
      </c>
      <c r="DI63" s="7">
        <f>IFERROR('PNAD 2015 | renda (SCN65)'!DI62/'PNAD 2015 | renda (SCN65)'!$KR62,"")</f>
        <v>4.0402195027968713E-3</v>
      </c>
      <c r="DJ63" s="7">
        <f>IFERROR('PNAD 2015 | renda (SCN65)'!DJ62/'PNAD 2015 | renda (SCN65)'!$KR62,"")</f>
        <v>0</v>
      </c>
      <c r="DK63" s="7">
        <f>IFERROR('PNAD 2015 | renda (SCN65)'!DK62/'PNAD 2015 | renda (SCN65)'!$KR62,"")</f>
        <v>1.8035188663452827E-3</v>
      </c>
      <c r="DL63" s="7">
        <f>IFERROR('PNAD 2015 | renda (SCN65)'!DL62/'PNAD 2015 | renda (SCN65)'!$KR62,"")</f>
        <v>7.2626848559595022E-3</v>
      </c>
      <c r="DM63" s="7">
        <f>IFERROR('PNAD 2015 | renda (SCN65)'!DM62/'PNAD 2015 | renda (SCN65)'!$KR62,"")</f>
        <v>4.6434759947234388E-4</v>
      </c>
      <c r="DN63" s="7">
        <f>IFERROR('PNAD 2015 | renda (SCN65)'!DN62/'PNAD 2015 | renda (SCN65)'!$KR62,"")</f>
        <v>7.9315872832484886E-4</v>
      </c>
      <c r="DO63" s="7">
        <f>IFERROR('PNAD 2015 | renda (SCN65)'!DO62/'PNAD 2015 | renda (SCN65)'!$KR62,"")</f>
        <v>4.6218459788201442E-3</v>
      </c>
      <c r="DP63" s="7">
        <f>IFERROR('PNAD 2015 | renda (SCN65)'!DP62/'PNAD 2015 | renda (SCN65)'!$KR62,"")</f>
        <v>0</v>
      </c>
      <c r="DQ63" s="7">
        <f>IFERROR('PNAD 2015 | renda (SCN65)'!DQ62/'PNAD 2015 | renda (SCN65)'!$KR62,"")</f>
        <v>2.1353680821089359E-3</v>
      </c>
      <c r="DR63" s="7">
        <f>IFERROR('PNAD 2015 | renda (SCN65)'!DR62/'PNAD 2015 | renda (SCN65)'!$KR62,"")</f>
        <v>1.2289890124752279E-2</v>
      </c>
      <c r="DS63" s="7">
        <f>IFERROR('PNAD 2015 | renda (SCN65)'!DS62/'PNAD 2015 | renda (SCN65)'!$KR62,"")</f>
        <v>0</v>
      </c>
      <c r="DT63" s="7">
        <f>IFERROR('PNAD 2015 | renda (SCN65)'!DT62/'PNAD 2015 | renda (SCN65)'!$KR62,"")</f>
        <v>4.3656872824170123E-4</v>
      </c>
      <c r="DU63" s="7">
        <f>IFERROR('PNAD 2015 | renda (SCN65)'!DU62/'PNAD 2015 | renda (SCN65)'!$KR62,"")</f>
        <v>5.4264447760400828E-3</v>
      </c>
      <c r="DV63" s="7">
        <f>IFERROR('PNAD 2015 | renda (SCN65)'!DV62/'PNAD 2015 | renda (SCN65)'!$KR62,"")</f>
        <v>0</v>
      </c>
      <c r="DW63" s="7">
        <f>IFERROR('PNAD 2015 | renda (SCN65)'!DW62/'PNAD 2015 | renda (SCN65)'!$KR62,"")</f>
        <v>1.33767402786888E-3</v>
      </c>
      <c r="DX63" s="7">
        <f>IFERROR('PNAD 2015 | renda (SCN65)'!DX62/'PNAD 2015 | renda (SCN65)'!$KR62,"")</f>
        <v>9.9296890749173625E-3</v>
      </c>
      <c r="DY63" s="7">
        <f>IFERROR('PNAD 2015 | renda (SCN65)'!DY62/'PNAD 2015 | renda (SCN65)'!$KR62,"")</f>
        <v>6.9018357196803435E-5</v>
      </c>
      <c r="DZ63" s="7">
        <f>IFERROR('PNAD 2015 | renda (SCN65)'!DZ62/'PNAD 2015 | renda (SCN65)'!$KR62,"")</f>
        <v>1.6435032648241343E-3</v>
      </c>
      <c r="EA63" s="7">
        <f>IFERROR('PNAD 2015 | renda (SCN65)'!EA62/'PNAD 2015 | renda (SCN65)'!$KR62,"")</f>
        <v>6.8469902559685613E-3</v>
      </c>
      <c r="EB63" s="7">
        <f>IFERROR('PNAD 2015 | renda (SCN65)'!EB62/'PNAD 2015 | renda (SCN65)'!$KR62,"")</f>
        <v>0</v>
      </c>
      <c r="EC63" s="7">
        <f>IFERROR('PNAD 2015 | renda (SCN65)'!EC62/'PNAD 2015 | renda (SCN65)'!$KR62,"")</f>
        <v>2.1650221361699043E-3</v>
      </c>
      <c r="ED63" s="7">
        <f>IFERROR('PNAD 2015 | renda (SCN65)'!ED62/'PNAD 2015 | renda (SCN65)'!$KR62,"")</f>
        <v>1.0348218253605308E-2</v>
      </c>
      <c r="EE63" s="7">
        <f>IFERROR('PNAD 2015 | renda (SCN65)'!EE62/'PNAD 2015 | renda (SCN65)'!$KR62,"")</f>
        <v>0</v>
      </c>
      <c r="EF63" s="7">
        <f>IFERROR('PNAD 2015 | renda (SCN65)'!EF62/'PNAD 2015 | renda (SCN65)'!$KR62,"")</f>
        <v>8.745620139824098E-4</v>
      </c>
      <c r="EG63" s="7">
        <f>IFERROR('PNAD 2015 | renda (SCN65)'!EG62/'PNAD 2015 | renda (SCN65)'!$KR62,"")</f>
        <v>8.5755018091008064E-3</v>
      </c>
      <c r="EH63" s="7">
        <f>IFERROR('PNAD 2015 | renda (SCN65)'!EH62/'PNAD 2015 | renda (SCN65)'!$KR62,"")</f>
        <v>0</v>
      </c>
      <c r="EI63" s="7">
        <f>IFERROR('PNAD 2015 | renda (SCN65)'!EI62/'PNAD 2015 | renda (SCN65)'!$KR62,"")</f>
        <v>1.5618383257483884E-3</v>
      </c>
      <c r="EJ63" s="7">
        <f>IFERROR('PNAD 2015 | renda (SCN65)'!EJ62/'PNAD 2015 | renda (SCN65)'!$KR62,"")</f>
        <v>6.9269689841271152E-3</v>
      </c>
      <c r="EK63" s="7">
        <f>IFERROR('PNAD 2015 | renda (SCN65)'!EK62/'PNAD 2015 | renda (SCN65)'!$KR62,"")</f>
        <v>0</v>
      </c>
      <c r="EL63" s="7">
        <f>IFERROR('PNAD 2015 | renda (SCN65)'!EL62/'PNAD 2015 | renda (SCN65)'!$KR62,"")</f>
        <v>1.6324702123573327E-3</v>
      </c>
      <c r="EM63" s="7">
        <f>IFERROR('PNAD 2015 | renda (SCN65)'!EM62/'PNAD 2015 | renda (SCN65)'!$KR62,"")</f>
        <v>9.880134824773323E-3</v>
      </c>
      <c r="EN63" s="7">
        <f>IFERROR('PNAD 2015 | renda (SCN65)'!EN62/'PNAD 2015 | renda (SCN65)'!$KR62,"")</f>
        <v>0</v>
      </c>
      <c r="EO63" s="7">
        <f>IFERROR('PNAD 2015 | renda (SCN65)'!EO62/'PNAD 2015 | renda (SCN65)'!$KR62,"")</f>
        <v>1.5275326553641307E-3</v>
      </c>
      <c r="EP63" s="7">
        <f>IFERROR('PNAD 2015 | renda (SCN65)'!EP62/'PNAD 2015 | renda (SCN65)'!$KR62,"")</f>
        <v>9.464091353558135E-3</v>
      </c>
      <c r="EQ63" s="7">
        <f>IFERROR('PNAD 2015 | renda (SCN65)'!EQ62/'PNAD 2015 | renda (SCN65)'!$KR62,"")</f>
        <v>0</v>
      </c>
      <c r="ER63" s="7">
        <f>IFERROR('PNAD 2015 | renda (SCN65)'!ER62/'PNAD 2015 | renda (SCN65)'!$KR62,"")</f>
        <v>8.8044921589157268E-4</v>
      </c>
      <c r="ES63" s="7">
        <f>IFERROR('PNAD 2015 | renda (SCN65)'!ES62/'PNAD 2015 | renda (SCN65)'!$KR62,"")</f>
        <v>1.0076898195248455E-2</v>
      </c>
      <c r="ET63" s="7">
        <f>IFERROR('PNAD 2015 | renda (SCN65)'!ET62/'PNAD 2015 | renda (SCN65)'!$KR62,"")</f>
        <v>0</v>
      </c>
      <c r="EU63" s="7">
        <f>IFERROR('PNAD 2015 | renda (SCN65)'!EU62/'PNAD 2015 | renda (SCN65)'!$KR62,"")</f>
        <v>6.8013898796993172E-4</v>
      </c>
      <c r="EV63" s="7">
        <f>IFERROR('PNAD 2015 | renda (SCN65)'!EV62/'PNAD 2015 | renda (SCN65)'!$KR62,"")</f>
        <v>5.0575861379042594E-3</v>
      </c>
      <c r="EW63" s="7">
        <f>IFERROR('PNAD 2015 | renda (SCN65)'!EW62/'PNAD 2015 | renda (SCN65)'!$KR62,"")</f>
        <v>0</v>
      </c>
      <c r="EX63" s="7">
        <f>IFERROR('PNAD 2015 | renda (SCN65)'!EX62/'PNAD 2015 | renda (SCN65)'!$KR62,"")</f>
        <v>1.2574045736901207E-3</v>
      </c>
      <c r="EY63" s="7">
        <f>IFERROR('PNAD 2015 | renda (SCN65)'!EY62/'PNAD 2015 | renda (SCN65)'!$KR62,"")</f>
        <v>1.4432962446396663E-2</v>
      </c>
      <c r="EZ63" s="7">
        <f>IFERROR('PNAD 2015 | renda (SCN65)'!EZ62/'PNAD 2015 | renda (SCN65)'!$KR62,"")</f>
        <v>0</v>
      </c>
      <c r="FA63" s="7">
        <f>IFERROR('PNAD 2015 | renda (SCN65)'!FA62/'PNAD 2015 | renda (SCN65)'!$KR62,"")</f>
        <v>3.6080552737612846E-4</v>
      </c>
      <c r="FB63" s="7">
        <f>IFERROR('PNAD 2015 | renda (SCN65)'!FB62/'PNAD 2015 | renda (SCN65)'!$KR62,"")</f>
        <v>3.500951807917551E-3</v>
      </c>
      <c r="FC63" s="7">
        <f>IFERROR('PNAD 2015 | renda (SCN65)'!FC62/'PNAD 2015 | renda (SCN65)'!$KR62,"")</f>
        <v>0</v>
      </c>
      <c r="FD63" s="7">
        <f>IFERROR('PNAD 2015 | renda (SCN65)'!FD62/'PNAD 2015 | renda (SCN65)'!$KR62,"")</f>
        <v>3.5952633288722396E-4</v>
      </c>
      <c r="FE63" s="7">
        <f>IFERROR('PNAD 2015 | renda (SCN65)'!FE62/'PNAD 2015 | renda (SCN65)'!$KR62,"")</f>
        <v>9.9979515444616317E-3</v>
      </c>
      <c r="FF63" s="7">
        <f>IFERROR('PNAD 2015 | renda (SCN65)'!FF62/'PNAD 2015 | renda (SCN65)'!$KR62,"")</f>
        <v>0</v>
      </c>
      <c r="FG63" s="7">
        <f>IFERROR('PNAD 2015 | renda (SCN65)'!FG62/'PNAD 2015 | renda (SCN65)'!$KR62,"")</f>
        <v>3.1481267097960655E-4</v>
      </c>
      <c r="FH63" s="7">
        <f>IFERROR('PNAD 2015 | renda (SCN65)'!FH62/'PNAD 2015 | renda (SCN65)'!$KR62,"")</f>
        <v>5.5871581200097244E-3</v>
      </c>
      <c r="FI63" s="7">
        <f>IFERROR('PNAD 2015 | renda (SCN65)'!FI62/'PNAD 2015 | renda (SCN65)'!$KR62,"")</f>
        <v>0</v>
      </c>
      <c r="FJ63" s="7">
        <f>IFERROR('PNAD 2015 | renda (SCN65)'!FJ62/'PNAD 2015 | renda (SCN65)'!$KR62,"")</f>
        <v>4.3467900911036501E-4</v>
      </c>
      <c r="FK63" s="7">
        <f>IFERROR('PNAD 2015 | renda (SCN65)'!FK62/'PNAD 2015 | renda (SCN65)'!$KR62,"")</f>
        <v>5.1129549084524117E-3</v>
      </c>
      <c r="FL63" s="7">
        <f>IFERROR('PNAD 2015 | renda (SCN65)'!FL62/'PNAD 2015 | renda (SCN65)'!$KR62,"")</f>
        <v>1.7811329627894534E-4</v>
      </c>
      <c r="FM63" s="7">
        <f>IFERROR('PNAD 2015 | renda (SCN65)'!FM62/'PNAD 2015 | renda (SCN65)'!$KR62,"")</f>
        <v>1.0550156547240101E-3</v>
      </c>
      <c r="FN63" s="7">
        <f>IFERROR('PNAD 2015 | renda (SCN65)'!FN62/'PNAD 2015 | renda (SCN65)'!$KR62,"")</f>
        <v>1.4925815732150164E-2</v>
      </c>
      <c r="FO63" s="7">
        <f>IFERROR('PNAD 2015 | renda (SCN65)'!FO62/'PNAD 2015 | renda (SCN65)'!$KR62,"")</f>
        <v>0</v>
      </c>
      <c r="FP63" s="7">
        <f>IFERROR('PNAD 2015 | renda (SCN65)'!FP62/'PNAD 2015 | renda (SCN65)'!$KR62,"")</f>
        <v>7.5657085868197733E-4</v>
      </c>
      <c r="FQ63" s="7">
        <f>IFERROR('PNAD 2015 | renda (SCN65)'!FQ62/'PNAD 2015 | renda (SCN65)'!$KR62,"")</f>
        <v>8.5641053491087478E-3</v>
      </c>
      <c r="FR63" s="7">
        <f>IFERROR('PNAD 2015 | renda (SCN65)'!FR62/'PNAD 2015 | renda (SCN65)'!$KR62,"")</f>
        <v>0</v>
      </c>
      <c r="FS63" s="7">
        <f>IFERROR('PNAD 2015 | renda (SCN65)'!FS62/'PNAD 2015 | renda (SCN65)'!$KR62,"")</f>
        <v>8.1890251741405251E-4</v>
      </c>
      <c r="FT63" s="7">
        <f>IFERROR('PNAD 2015 | renda (SCN65)'!FT62/'PNAD 2015 | renda (SCN65)'!$KR62,"")</f>
        <v>4.9285183212339949E-3</v>
      </c>
      <c r="FU63" s="7">
        <f>IFERROR('PNAD 2015 | renda (SCN65)'!FU62/'PNAD 2015 | renda (SCN65)'!$KR62,"")</f>
        <v>0</v>
      </c>
      <c r="FV63" s="7">
        <f>IFERROR('PNAD 2015 | renda (SCN65)'!FV62/'PNAD 2015 | renda (SCN65)'!$KR62,"")</f>
        <v>1.2506597300213514E-3</v>
      </c>
      <c r="FW63" s="7">
        <f>IFERROR('PNAD 2015 | renda (SCN65)'!FW62/'PNAD 2015 | renda (SCN65)'!$KR62,"")</f>
        <v>3.0766662540295353E-3</v>
      </c>
      <c r="FX63" s="7">
        <f>IFERROR('PNAD 2015 | renda (SCN65)'!FX62/'PNAD 2015 | renda (SCN65)'!$KR62,"")</f>
        <v>0</v>
      </c>
      <c r="FY63" s="7">
        <f>IFERROR('PNAD 2015 | renda (SCN65)'!FY62/'PNAD 2015 | renda (SCN65)'!$KR62,"")</f>
        <v>3.5544163230333563E-4</v>
      </c>
      <c r="FZ63" s="7">
        <f>IFERROR('PNAD 2015 | renda (SCN65)'!FZ62/'PNAD 2015 | renda (SCN65)'!$KR62,"")</f>
        <v>1.5600241953823056E-2</v>
      </c>
      <c r="GA63" s="7">
        <f>IFERROR('PNAD 2015 | renda (SCN65)'!GA62/'PNAD 2015 | renda (SCN65)'!$KR62,"")</f>
        <v>0</v>
      </c>
      <c r="GB63" s="7">
        <f>IFERROR('PNAD 2015 | renda (SCN65)'!GB62/'PNAD 2015 | renda (SCN65)'!$KR62,"")</f>
        <v>0</v>
      </c>
      <c r="GC63" s="7">
        <f>IFERROR('PNAD 2015 | renda (SCN65)'!GC62/'PNAD 2015 | renda (SCN65)'!$KR62,"")</f>
        <v>5.0366102555464273E-3</v>
      </c>
      <c r="GD63" s="7">
        <f>IFERROR('PNAD 2015 | renda (SCN65)'!GD62/'PNAD 2015 | renda (SCN65)'!$KR62,"")</f>
        <v>0</v>
      </c>
      <c r="GE63" s="7">
        <f>IFERROR('PNAD 2015 | renda (SCN65)'!GE62/'PNAD 2015 | renda (SCN65)'!$KR62,"")</f>
        <v>4.5953608383794166E-4</v>
      </c>
      <c r="GF63" s="7">
        <f>IFERROR('PNAD 2015 | renda (SCN65)'!GF62/'PNAD 2015 | renda (SCN65)'!$KR62,"")</f>
        <v>1.2308031428413108E-2</v>
      </c>
      <c r="GG63" s="7">
        <f>IFERROR('PNAD 2015 | renda (SCN65)'!GG62/'PNAD 2015 | renda (SCN65)'!$KR62,"")</f>
        <v>0</v>
      </c>
      <c r="GH63" s="7">
        <f>IFERROR('PNAD 2015 | renda (SCN65)'!GH62/'PNAD 2015 | renda (SCN65)'!$KR62,"")</f>
        <v>2.4788754112828326E-4</v>
      </c>
      <c r="GI63" s="7">
        <f>IFERROR('PNAD 2015 | renda (SCN65)'!GI62/'PNAD 2015 | renda (SCN65)'!$KR62,"")</f>
        <v>3.3392499954792102E-3</v>
      </c>
      <c r="GJ63" s="7">
        <f>IFERROR('PNAD 2015 | renda (SCN65)'!GJ62/'PNAD 2015 | renda (SCN65)'!$KR62,"")</f>
        <v>0</v>
      </c>
      <c r="GK63" s="7">
        <f>IFERROR('PNAD 2015 | renda (SCN65)'!GK62/'PNAD 2015 | renda (SCN65)'!$KR62,"")</f>
        <v>1.0468171809542128E-3</v>
      </c>
      <c r="GL63" s="7">
        <f>IFERROR('PNAD 2015 | renda (SCN65)'!GL62/'PNAD 2015 | renda (SCN65)'!$KR62,"")</f>
        <v>1.4510702584199633E-2</v>
      </c>
      <c r="GM63" s="7">
        <f>IFERROR('PNAD 2015 | renda (SCN65)'!GM62/'PNAD 2015 | renda (SCN65)'!$KR62,"")</f>
        <v>0</v>
      </c>
      <c r="GN63" s="7">
        <f>IFERROR('PNAD 2015 | renda (SCN65)'!GN62/'PNAD 2015 | renda (SCN65)'!$KR62,"")</f>
        <v>5.6704656610996314E-4</v>
      </c>
      <c r="GO63" s="7">
        <f>IFERROR('PNAD 2015 | renda (SCN65)'!GO62/'PNAD 2015 | renda (SCN65)'!$KR62,"")</f>
        <v>7.7536193499796466E-3</v>
      </c>
      <c r="GP63" s="7">
        <f>IFERROR('PNAD 2015 | renda (SCN65)'!GP62/'PNAD 2015 | renda (SCN65)'!$KR62,"")</f>
        <v>0</v>
      </c>
      <c r="GQ63" s="7">
        <f>IFERROR('PNAD 2015 | renda (SCN65)'!GQ62/'PNAD 2015 | renda (SCN65)'!$KR62,"")</f>
        <v>8.3952952854763805E-4</v>
      </c>
      <c r="GR63" s="7">
        <f>IFERROR('PNAD 2015 | renda (SCN65)'!GR62/'PNAD 2015 | renda (SCN65)'!$KR62,"")</f>
        <v>6.2088902505203561E-3</v>
      </c>
      <c r="GS63" s="7">
        <f>IFERROR('PNAD 2015 | renda (SCN65)'!GS62/'PNAD 2015 | renda (SCN65)'!$KR62,"")</f>
        <v>0</v>
      </c>
      <c r="GT63" s="7">
        <f>IFERROR('PNAD 2015 | renda (SCN65)'!GT62/'PNAD 2015 | renda (SCN65)'!$KR62,"")</f>
        <v>1.3453637311033175E-3</v>
      </c>
      <c r="GU63" s="7">
        <f>IFERROR('PNAD 2015 | renda (SCN65)'!GU62/'PNAD 2015 | renda (SCN65)'!$KR62,"")</f>
        <v>2.1452542204260263E-2</v>
      </c>
      <c r="GV63" s="7">
        <f>IFERROR('PNAD 2015 | renda (SCN65)'!GV62/'PNAD 2015 | renda (SCN65)'!$KR62,"")</f>
        <v>0</v>
      </c>
      <c r="GW63" s="7">
        <f>IFERROR('PNAD 2015 | renda (SCN65)'!GW62/'PNAD 2015 | renda (SCN65)'!$KR62,"")</f>
        <v>9.7426650261191162E-4</v>
      </c>
      <c r="GX63" s="7">
        <f>IFERROR('PNAD 2015 | renda (SCN65)'!GX62/'PNAD 2015 | renda (SCN65)'!$KR62,"")</f>
        <v>5.305531824236584E-3</v>
      </c>
      <c r="GY63" s="7">
        <f>IFERROR('PNAD 2015 | renda (SCN65)'!GY62/'PNAD 2015 | renda (SCN65)'!$KR62,"")</f>
        <v>0</v>
      </c>
      <c r="GZ63" s="7">
        <f>IFERROR('PNAD 2015 | renda (SCN65)'!GZ62/'PNAD 2015 | renda (SCN65)'!$KR62,"")</f>
        <v>7.7651466366807976E-4</v>
      </c>
      <c r="HA63" s="7">
        <f>IFERROR('PNAD 2015 | renda (SCN65)'!HA62/'PNAD 2015 | renda (SCN65)'!$KR62,"")</f>
        <v>7.6401053753903797E-3</v>
      </c>
      <c r="HB63" s="7">
        <f>IFERROR('PNAD 2015 | renda (SCN65)'!HB62/'PNAD 2015 | renda (SCN65)'!$KR62,"")</f>
        <v>0</v>
      </c>
      <c r="HC63" s="7">
        <f>IFERROR('PNAD 2015 | renda (SCN65)'!HC62/'PNAD 2015 | renda (SCN65)'!$KR62,"")</f>
        <v>1.46700349795733E-4</v>
      </c>
      <c r="HD63" s="7">
        <f>IFERROR('PNAD 2015 | renda (SCN65)'!HD62/'PNAD 2015 | renda (SCN65)'!$KR62,"")</f>
        <v>1.5573495159964142E-2</v>
      </c>
      <c r="HE63" s="7">
        <f>IFERROR('PNAD 2015 | renda (SCN65)'!HE62/'PNAD 2015 | renda (SCN65)'!$KR62,"")</f>
        <v>0</v>
      </c>
      <c r="HF63" s="7">
        <f>IFERROR('PNAD 2015 | renda (SCN65)'!HF62/'PNAD 2015 | renda (SCN65)'!$KR62,"")</f>
        <v>9.2269170662744265E-4</v>
      </c>
      <c r="HG63" s="7">
        <f>IFERROR('PNAD 2015 | renda (SCN65)'!HG62/'PNAD 2015 | renda (SCN65)'!$KR62,"")</f>
        <v>1.1368506685215761E-2</v>
      </c>
      <c r="HH63" s="7">
        <f>IFERROR('PNAD 2015 | renda (SCN65)'!HH62/'PNAD 2015 | renda (SCN65)'!$KR62,"")</f>
        <v>0</v>
      </c>
      <c r="HI63" s="7">
        <f>IFERROR('PNAD 2015 | renda (SCN65)'!HI62/'PNAD 2015 | renda (SCN65)'!$KR62,"")</f>
        <v>3.6451228413374956E-4</v>
      </c>
      <c r="HJ63" s="7">
        <f>IFERROR('PNAD 2015 | renda (SCN65)'!HJ62/'PNAD 2015 | renda (SCN65)'!$KR62,"")</f>
        <v>1.3962204338178786E-2</v>
      </c>
      <c r="HK63" s="7">
        <f>IFERROR('PNAD 2015 | renda (SCN65)'!HK62/'PNAD 2015 | renda (SCN65)'!$KR62,"")</f>
        <v>0</v>
      </c>
      <c r="HL63" s="7">
        <f>IFERROR('PNAD 2015 | renda (SCN65)'!HL62/'PNAD 2015 | renda (SCN65)'!$KR62,"")</f>
        <v>0</v>
      </c>
      <c r="HM63" s="7">
        <f>IFERROR('PNAD 2015 | renda (SCN65)'!HM62/'PNAD 2015 | renda (SCN65)'!$KR62,"")</f>
        <v>7.4689840398973785E-3</v>
      </c>
      <c r="HN63" s="7">
        <f>IFERROR('PNAD 2015 | renda (SCN65)'!HN62/'PNAD 2015 | renda (SCN65)'!$KR62,"")</f>
        <v>0</v>
      </c>
      <c r="HO63" s="7">
        <f>IFERROR('PNAD 2015 | renda (SCN65)'!HO62/'PNAD 2015 | renda (SCN65)'!$KR62,"")</f>
        <v>1.3192710707898671E-3</v>
      </c>
      <c r="HP63" s="7">
        <f>IFERROR('PNAD 2015 | renda (SCN65)'!HP62/'PNAD 2015 | renda (SCN65)'!$KR62,"")</f>
        <v>1.063102198976028E-2</v>
      </c>
      <c r="HQ63" s="7">
        <f>IFERROR('PNAD 2015 | renda (SCN65)'!HQ62/'PNAD 2015 | renda (SCN65)'!$KR62,"")</f>
        <v>0</v>
      </c>
      <c r="HR63" s="7">
        <f>IFERROR('PNAD 2015 | renda (SCN65)'!HR62/'PNAD 2015 | renda (SCN65)'!$KR62,"")</f>
        <v>0</v>
      </c>
      <c r="HS63" s="7">
        <f>IFERROR('PNAD 2015 | renda (SCN65)'!HS62/'PNAD 2015 | renda (SCN65)'!$KR62,"")</f>
        <v>1.0246435073931337E-2</v>
      </c>
      <c r="HT63" s="7">
        <f>IFERROR('PNAD 2015 | renda (SCN65)'!HT62/'PNAD 2015 | renda (SCN65)'!$KR62,"")</f>
        <v>0</v>
      </c>
      <c r="HU63" s="7">
        <f>IFERROR('PNAD 2015 | renda (SCN65)'!HU62/'PNAD 2015 | renda (SCN65)'!$KR62,"")</f>
        <v>7.7604950203575076E-4</v>
      </c>
      <c r="HV63" s="7">
        <f>IFERROR('PNAD 2015 | renda (SCN65)'!HV62/'PNAD 2015 | renda (SCN65)'!$KR62,"")</f>
        <v>2.5971020546596318E-2</v>
      </c>
      <c r="HW63" s="7">
        <f>IFERROR('PNAD 2015 | renda (SCN65)'!HW62/'PNAD 2015 | renda (SCN65)'!$KR62,"")</f>
        <v>0</v>
      </c>
      <c r="HX63" s="7">
        <f>IFERROR('PNAD 2015 | renda (SCN65)'!HX62/'PNAD 2015 | renda (SCN65)'!$KR62,"")</f>
        <v>0</v>
      </c>
      <c r="HY63" s="7">
        <f>IFERROR('PNAD 2015 | renda (SCN65)'!HY62/'PNAD 2015 | renda (SCN65)'!$KR62,"")</f>
        <v>9.5213643795386323E-3</v>
      </c>
      <c r="HZ63" s="7">
        <f>IFERROR('PNAD 2015 | renda (SCN65)'!HZ62/'PNAD 2015 | renda (SCN65)'!$KR62,"")</f>
        <v>0</v>
      </c>
      <c r="IA63" s="7">
        <f>IFERROR('PNAD 2015 | renda (SCN65)'!IA62/'PNAD 2015 | renda (SCN65)'!$KR62,"")</f>
        <v>0</v>
      </c>
      <c r="IB63" s="7">
        <f>IFERROR('PNAD 2015 | renda (SCN65)'!IB62/'PNAD 2015 | renda (SCN65)'!$KR62,"")</f>
        <v>1.5175505774603722E-2</v>
      </c>
      <c r="IC63" s="7">
        <f>IFERROR('PNAD 2015 | renda (SCN65)'!IC62/'PNAD 2015 | renda (SCN65)'!$KR62,"")</f>
        <v>0</v>
      </c>
      <c r="ID63" s="7">
        <f>IFERROR('PNAD 2015 | renda (SCN65)'!ID62/'PNAD 2015 | renda (SCN65)'!$KR62,"")</f>
        <v>9.496856176035303E-4</v>
      </c>
      <c r="IE63" s="7">
        <f>IFERROR('PNAD 2015 | renda (SCN65)'!IE62/'PNAD 2015 | renda (SCN65)'!$KR62,"")</f>
        <v>6.3460547868533458E-3</v>
      </c>
      <c r="IF63" s="7">
        <f>IFERROR('PNAD 2015 | renda (SCN65)'!IF62/'PNAD 2015 | renda (SCN65)'!$KR62,"")</f>
        <v>0</v>
      </c>
      <c r="IG63" s="7">
        <f>IFERROR('PNAD 2015 | renda (SCN65)'!IG62/'PNAD 2015 | renda (SCN65)'!$KR62,"")</f>
        <v>0</v>
      </c>
      <c r="IH63" s="7">
        <f>IFERROR('PNAD 2015 | renda (SCN65)'!IH62/'PNAD 2015 | renda (SCN65)'!$KR62,"")</f>
        <v>6.9029404785571243E-3</v>
      </c>
      <c r="II63" s="7">
        <f>IFERROR('PNAD 2015 | renda (SCN65)'!II62/'PNAD 2015 | renda (SCN65)'!$KR62,"")</f>
        <v>0</v>
      </c>
      <c r="IJ63" s="7">
        <f>IFERROR('PNAD 2015 | renda (SCN65)'!IJ62/'PNAD 2015 | renda (SCN65)'!$KR62,"")</f>
        <v>1.6688255011840399E-3</v>
      </c>
      <c r="IK63" s="7">
        <f>IFERROR('PNAD 2015 | renda (SCN65)'!IK62/'PNAD 2015 | renda (SCN65)'!$KR62,"")</f>
        <v>7.98588036752188E-3</v>
      </c>
      <c r="IL63" s="7">
        <f>IFERROR('PNAD 2015 | renda (SCN65)'!IL62/'PNAD 2015 | renda (SCN65)'!$KR62,"")</f>
        <v>8.8140861175825113E-4</v>
      </c>
      <c r="IM63" s="7">
        <f>IFERROR('PNAD 2015 | renda (SCN65)'!IM62/'PNAD 2015 | renda (SCN65)'!$KR62,"")</f>
        <v>7.6988611040739265E-4</v>
      </c>
      <c r="IN63" s="7">
        <f>IFERROR('PNAD 2015 | renda (SCN65)'!IN62/'PNAD 2015 | renda (SCN65)'!$KR62,"")</f>
        <v>3.372225594321028E-2</v>
      </c>
      <c r="IO63" s="7">
        <f>IFERROR('PNAD 2015 | renda (SCN65)'!IO62/'PNAD 2015 | renda (SCN65)'!$KR62,"")</f>
        <v>0</v>
      </c>
      <c r="IP63" s="7">
        <f>IFERROR('PNAD 2015 | renda (SCN65)'!IP62/'PNAD 2015 | renda (SCN65)'!$KR62,"")</f>
        <v>0</v>
      </c>
      <c r="IQ63" s="7">
        <f>IFERROR('PNAD 2015 | renda (SCN65)'!IQ62/'PNAD 2015 | renda (SCN65)'!$KR62,"")</f>
        <v>1.6961479325629598E-2</v>
      </c>
      <c r="IR63" s="7">
        <f>IFERROR('PNAD 2015 | renda (SCN65)'!IR62/'PNAD 2015 | renda (SCN65)'!$KR62,"")</f>
        <v>0</v>
      </c>
      <c r="IS63" s="7">
        <f>IFERROR('PNAD 2015 | renda (SCN65)'!IS62/'PNAD 2015 | renda (SCN65)'!$KR62,"")</f>
        <v>0</v>
      </c>
      <c r="IT63" s="7">
        <f>IFERROR('PNAD 2015 | renda (SCN65)'!IT62/'PNAD 2015 | renda (SCN65)'!$KR62,"")</f>
        <v>1.1674917374211427E-2</v>
      </c>
      <c r="IU63" s="7">
        <f>IFERROR('PNAD 2015 | renda (SCN65)'!IU62/'PNAD 2015 | renda (SCN65)'!$KR62,"")</f>
        <v>0</v>
      </c>
      <c r="IV63" s="7">
        <f>IFERROR('PNAD 2015 | renda (SCN65)'!IV62/'PNAD 2015 | renda (SCN65)'!$KR62,"")</f>
        <v>2.3743594070189285E-4</v>
      </c>
      <c r="IW63" s="7">
        <f>IFERROR('PNAD 2015 | renda (SCN65)'!IW62/'PNAD 2015 | renda (SCN65)'!$KR62,"")</f>
        <v>1.7567759368166302E-2</v>
      </c>
      <c r="IX63" s="7">
        <f>IFERROR('PNAD 2015 | renda (SCN65)'!IX62/'PNAD 2015 | renda (SCN65)'!$KR62,"")</f>
        <v>0</v>
      </c>
      <c r="IY63" s="7">
        <f>IFERROR('PNAD 2015 | renda (SCN65)'!IY62/'PNAD 2015 | renda (SCN65)'!$KR62,"")</f>
        <v>0</v>
      </c>
      <c r="IZ63" s="7">
        <f>IFERROR('PNAD 2015 | renda (SCN65)'!IZ62/'PNAD 2015 | renda (SCN65)'!$KR62,"")</f>
        <v>1.6544345631838639E-2</v>
      </c>
      <c r="JA63" s="7">
        <f>IFERROR('PNAD 2015 | renda (SCN65)'!JA62/'PNAD 2015 | renda (SCN65)'!$KR62,"")</f>
        <v>0</v>
      </c>
      <c r="JB63" s="7">
        <f>IFERROR('PNAD 2015 | renda (SCN65)'!JB62/'PNAD 2015 | renda (SCN65)'!$KR62,"")</f>
        <v>0</v>
      </c>
      <c r="JC63" s="7">
        <f>IFERROR('PNAD 2015 | renda (SCN65)'!JC62/'PNAD 2015 | renda (SCN65)'!$KR62,"")</f>
        <v>1.2532631815322924E-2</v>
      </c>
      <c r="JD63" s="7">
        <f>IFERROR('PNAD 2015 | renda (SCN65)'!JD62/'PNAD 2015 | renda (SCN65)'!$KR62,"")</f>
        <v>0</v>
      </c>
      <c r="JE63" s="7">
        <f>IFERROR('PNAD 2015 | renda (SCN65)'!JE62/'PNAD 2015 | renda (SCN65)'!$KR62,"")</f>
        <v>0</v>
      </c>
      <c r="JF63" s="7">
        <f>IFERROR('PNAD 2015 | renda (SCN65)'!JF62/'PNAD 2015 | renda (SCN65)'!$KR62,"")</f>
        <v>1.1772950188224747E-2</v>
      </c>
      <c r="JG63" s="7">
        <f>IFERROR('PNAD 2015 | renda (SCN65)'!JG62/'PNAD 2015 | renda (SCN65)'!$KR62,"")</f>
        <v>0</v>
      </c>
      <c r="JH63" s="7">
        <f>IFERROR('PNAD 2015 | renda (SCN65)'!JH62/'PNAD 2015 | renda (SCN65)'!$KR62,"")</f>
        <v>0</v>
      </c>
      <c r="JI63" s="7">
        <f>IFERROR('PNAD 2015 | renda (SCN65)'!JI62/'PNAD 2015 | renda (SCN65)'!$KR62,"")</f>
        <v>1.1436013267107496E-2</v>
      </c>
      <c r="JJ63" s="7">
        <f>IFERROR('PNAD 2015 | renda (SCN65)'!JJ62/'PNAD 2015 | renda (SCN65)'!$KR62,"")</f>
        <v>0</v>
      </c>
      <c r="JK63" s="7">
        <f>IFERROR('PNAD 2015 | renda (SCN65)'!JK62/'PNAD 2015 | renda (SCN65)'!$KR62,"")</f>
        <v>0</v>
      </c>
      <c r="JL63" s="7">
        <f>IFERROR('PNAD 2015 | renda (SCN65)'!JL62/'PNAD 2015 | renda (SCN65)'!$KR62,"")</f>
        <v>1.2603089266319745E-2</v>
      </c>
      <c r="JM63" s="7">
        <f>IFERROR('PNAD 2015 | renda (SCN65)'!JM62/'PNAD 2015 | renda (SCN65)'!$KR62,"")</f>
        <v>0</v>
      </c>
      <c r="JN63" s="7">
        <f>IFERROR('PNAD 2015 | renda (SCN65)'!JN62/'PNAD 2015 | renda (SCN65)'!$KR62,"")</f>
        <v>1.0203451231843942E-2</v>
      </c>
      <c r="JO63" s="7">
        <f>IFERROR('PNAD 2015 | renda (SCN65)'!JO62/'PNAD 2015 | renda (SCN65)'!$KR62,"")</f>
        <v>0</v>
      </c>
      <c r="JP63" s="7">
        <f>IFERROR('PNAD 2015 | renda (SCN65)'!JP62/'PNAD 2015 | renda (SCN65)'!$KR62,"")</f>
        <v>0</v>
      </c>
      <c r="JQ63" s="7">
        <f>IFERROR('PNAD 2015 | renda (SCN65)'!JQ62/'PNAD 2015 | renda (SCN65)'!$KR62,"")</f>
        <v>1.6718490517941779E-2</v>
      </c>
      <c r="JR63" s="7">
        <f>IFERROR('PNAD 2015 | renda (SCN65)'!JR62/'PNAD 2015 | renda (SCN65)'!$KR62,"")</f>
        <v>0</v>
      </c>
      <c r="JS63" s="7">
        <f>IFERROR('PNAD 2015 | renda (SCN65)'!JS62/'PNAD 2015 | renda (SCN65)'!$KR62,"")</f>
        <v>1.5641059887059919E-5</v>
      </c>
      <c r="JT63" s="7">
        <f>IFERROR('PNAD 2015 | renda (SCN65)'!JT62/'PNAD 2015 | renda (SCN65)'!$KR62,"")</f>
        <v>1.3989852382700337E-2</v>
      </c>
      <c r="JU63" s="7">
        <f>IFERROR('PNAD 2015 | renda (SCN65)'!JU62/'PNAD 2015 | renda (SCN65)'!$KR62,"")</f>
        <v>0</v>
      </c>
      <c r="JV63" s="7">
        <f>IFERROR('PNAD 2015 | renda (SCN65)'!JV62/'PNAD 2015 | renda (SCN65)'!$KR62,"")</f>
        <v>1.4978553432215455E-2</v>
      </c>
      <c r="JW63" s="7">
        <f>IFERROR('PNAD 2015 | renda (SCN65)'!JW62/'PNAD 2015 | renda (SCN65)'!$KR62,"")</f>
        <v>0</v>
      </c>
      <c r="JX63" s="7">
        <f>IFERROR('PNAD 2015 | renda (SCN65)'!JX62/'PNAD 2015 | renda (SCN65)'!$KR62,"")</f>
        <v>0</v>
      </c>
      <c r="JY63" s="7">
        <f>IFERROR('PNAD 2015 | renda (SCN65)'!JY62/'PNAD 2015 | renda (SCN65)'!$KR62,"")</f>
        <v>1.0174349557221364E-2</v>
      </c>
      <c r="JZ63" s="7">
        <f>IFERROR('PNAD 2015 | renda (SCN65)'!JZ62/'PNAD 2015 | renda (SCN65)'!$KR62,"")</f>
        <v>0</v>
      </c>
      <c r="KA63" s="7">
        <f>IFERROR('PNAD 2015 | renda (SCN65)'!KA62/'PNAD 2015 | renda (SCN65)'!$KR62,"")</f>
        <v>0</v>
      </c>
      <c r="KB63" s="7">
        <f>IFERROR('PNAD 2015 | renda (SCN65)'!KB62/'PNAD 2015 | renda (SCN65)'!$KR62,"")</f>
        <v>9.442010712323522E-3</v>
      </c>
      <c r="KC63" s="7">
        <f>IFERROR('PNAD 2015 | renda (SCN65)'!KC62/'PNAD 2015 | renda (SCN65)'!$KR62,"")</f>
        <v>0</v>
      </c>
      <c r="KD63" s="7">
        <f>IFERROR('PNAD 2015 | renda (SCN65)'!KD62/'PNAD 2015 | renda (SCN65)'!$KR62,"")</f>
        <v>0</v>
      </c>
      <c r="KE63" s="7">
        <f>IFERROR('PNAD 2015 | renda (SCN65)'!KE62/'PNAD 2015 | renda (SCN65)'!$KR62,"")</f>
        <v>1.6247964990540067E-2</v>
      </c>
      <c r="KF63" s="7">
        <f>IFERROR('PNAD 2015 | renda (SCN65)'!KF62/'PNAD 2015 | renda (SCN65)'!$KR62,"")</f>
        <v>0</v>
      </c>
      <c r="KG63" s="7">
        <f>IFERROR('PNAD 2015 | renda (SCN65)'!KG62/'PNAD 2015 | renda (SCN65)'!$KR62,"")</f>
        <v>0</v>
      </c>
      <c r="KH63" s="7">
        <f>IFERROR('PNAD 2015 | renda (SCN65)'!KH62/'PNAD 2015 | renda (SCN65)'!$KR62,"")</f>
        <v>1.0390402599137137E-2</v>
      </c>
      <c r="KI63" s="7">
        <f>IFERROR('PNAD 2015 | renda (SCN65)'!KI62/'PNAD 2015 | renda (SCN65)'!$KR62,"")</f>
        <v>0</v>
      </c>
      <c r="KJ63" s="7">
        <f>IFERROR('PNAD 2015 | renda (SCN65)'!KJ62/'PNAD 2015 | renda (SCN65)'!$KR62,"")</f>
        <v>0</v>
      </c>
      <c r="KK63" s="7">
        <f>IFERROR('PNAD 2015 | renda (SCN65)'!KK62/'PNAD 2015 | renda (SCN65)'!$KR62,"")</f>
        <v>5.7345707485549607E-3</v>
      </c>
      <c r="KL63" s="7">
        <f>IFERROR('PNAD 2015 | renda (SCN65)'!KL62/'PNAD 2015 | renda (SCN65)'!$KR62,"")</f>
        <v>0</v>
      </c>
      <c r="KM63" s="7">
        <f>IFERROR('PNAD 2015 | renda (SCN65)'!KM62/'PNAD 2015 | renda (SCN65)'!$KR62,"")</f>
        <v>0</v>
      </c>
      <c r="KN63" s="7">
        <f>IFERROR('PNAD 2015 | renda (SCN65)'!KN62/'PNAD 2015 | renda (SCN65)'!$KR62,"")</f>
        <v>3.6691513469074861E-3</v>
      </c>
      <c r="KO63" s="7">
        <f>IFERROR('PNAD 2015 | renda (SCN65)'!KO62/'PNAD 2015 | renda (SCN65)'!$KR62,"")</f>
        <v>0</v>
      </c>
      <c r="KP63" s="7">
        <f>IFERROR('PNAD 2015 | renda (SCN65)'!KP62/'PNAD 2015 | renda (SCN65)'!$KR62,"")</f>
        <v>0</v>
      </c>
      <c r="KQ63" s="7">
        <f>IFERROR('PNAD 2015 | renda (SCN65)'!KQ62/'PNAD 2015 | renda (SCN65)'!$KR62,"")</f>
        <v>1.5735981932657038E-3</v>
      </c>
      <c r="KR63" s="2">
        <f t="shared" si="308"/>
        <v>1.0000000000000002</v>
      </c>
      <c r="KT63" s="19">
        <v>68720</v>
      </c>
      <c r="KV63" s="7">
        <f t="shared" si="309"/>
        <v>0</v>
      </c>
      <c r="KW63" s="7">
        <f t="shared" si="0"/>
        <v>0.25273045517286774</v>
      </c>
      <c r="KX63" s="7">
        <f t="shared" si="1"/>
        <v>0</v>
      </c>
      <c r="KY63" s="7">
        <f t="shared" si="2"/>
        <v>0</v>
      </c>
      <c r="KZ63" s="7">
        <f t="shared" si="3"/>
        <v>2.4264121565806152</v>
      </c>
      <c r="LA63" s="7">
        <f t="shared" si="4"/>
        <v>0</v>
      </c>
      <c r="LB63" s="7">
        <f t="shared" si="5"/>
        <v>0</v>
      </c>
      <c r="LC63" s="7">
        <f t="shared" si="6"/>
        <v>2.6721500695154989</v>
      </c>
      <c r="LD63" s="7">
        <f t="shared" si="7"/>
        <v>0</v>
      </c>
      <c r="LE63" s="7">
        <f t="shared" si="8"/>
        <v>0</v>
      </c>
      <c r="LF63" s="7">
        <f t="shared" si="9"/>
        <v>3.8718705306325507</v>
      </c>
      <c r="LG63" s="7">
        <f t="shared" si="10"/>
        <v>3.7989483044364269</v>
      </c>
      <c r="LH63" s="7">
        <f t="shared" si="11"/>
        <v>0</v>
      </c>
      <c r="LI63" s="7">
        <f t="shared" si="12"/>
        <v>49.647049889689825</v>
      </c>
      <c r="LJ63" s="7">
        <f t="shared" si="13"/>
        <v>26.399843752207701</v>
      </c>
      <c r="LK63" s="7">
        <f t="shared" si="14"/>
        <v>3.1306610534061958</v>
      </c>
      <c r="LL63" s="7">
        <f t="shared" si="15"/>
        <v>92.125745050840138</v>
      </c>
      <c r="LM63" s="7">
        <f t="shared" si="16"/>
        <v>26.843370717017002</v>
      </c>
      <c r="LN63" s="7">
        <f t="shared" si="17"/>
        <v>10.995273201927885</v>
      </c>
      <c r="LO63" s="7">
        <f t="shared" si="18"/>
        <v>214.13262095379881</v>
      </c>
      <c r="LP63" s="7">
        <f t="shared" si="19"/>
        <v>115.92636095972846</v>
      </c>
      <c r="LQ63" s="7">
        <f t="shared" si="20"/>
        <v>9.6217381194666487</v>
      </c>
      <c r="LR63" s="7">
        <f t="shared" si="21"/>
        <v>183.65113040381902</v>
      </c>
      <c r="LS63" s="7">
        <f t="shared" si="22"/>
        <v>97.619885380685091</v>
      </c>
      <c r="LT63" s="7">
        <f t="shared" si="23"/>
        <v>0.33564202742325516</v>
      </c>
      <c r="LU63" s="7">
        <f t="shared" si="24"/>
        <v>178.60551171181052</v>
      </c>
      <c r="LV63" s="7">
        <f t="shared" si="25"/>
        <v>103.37974231557344</v>
      </c>
      <c r="LW63" s="7">
        <f t="shared" si="26"/>
        <v>30.039961454381338</v>
      </c>
      <c r="LX63" s="7">
        <f t="shared" si="27"/>
        <v>437.36753403224259</v>
      </c>
      <c r="LY63" s="7">
        <f t="shared" si="28"/>
        <v>247.68583541546462</v>
      </c>
      <c r="LZ63" s="7">
        <f t="shared" si="29"/>
        <v>0</v>
      </c>
      <c r="MA63" s="7">
        <f t="shared" si="30"/>
        <v>167.54730562974075</v>
      </c>
      <c r="MB63" s="7">
        <f t="shared" si="31"/>
        <v>139.06668109442998</v>
      </c>
      <c r="MC63" s="7">
        <f t="shared" si="32"/>
        <v>24.779571822206155</v>
      </c>
      <c r="MD63" s="7">
        <f t="shared" si="33"/>
        <v>275.18350829903591</v>
      </c>
      <c r="ME63" s="7">
        <f t="shared" si="34"/>
        <v>227.52333933953909</v>
      </c>
      <c r="MF63" s="7">
        <f t="shared" si="35"/>
        <v>10.219101013511608</v>
      </c>
      <c r="MG63" s="7">
        <f t="shared" si="36"/>
        <v>290.8687794734405</v>
      </c>
      <c r="MH63" s="7">
        <f t="shared" si="37"/>
        <v>355.21515208197917</v>
      </c>
      <c r="MI63" s="7">
        <f t="shared" si="38"/>
        <v>9.7995484792325396</v>
      </c>
      <c r="MJ63" s="7">
        <f t="shared" si="39"/>
        <v>317.41646554725133</v>
      </c>
      <c r="MK63" s="7">
        <f t="shared" si="40"/>
        <v>246.82475378558712</v>
      </c>
      <c r="ML63" s="7">
        <f t="shared" si="41"/>
        <v>19.433273813964306</v>
      </c>
      <c r="MM63" s="7">
        <f t="shared" si="42"/>
        <v>222.9062635932585</v>
      </c>
      <c r="MN63" s="7">
        <f t="shared" si="43"/>
        <v>221.17610885666005</v>
      </c>
      <c r="MO63" s="7">
        <f t="shared" si="44"/>
        <v>24.038362344979799</v>
      </c>
      <c r="MP63" s="7">
        <f t="shared" si="45"/>
        <v>378.5682452876365</v>
      </c>
      <c r="MQ63" s="7">
        <f t="shared" si="46"/>
        <v>302.75310447419787</v>
      </c>
      <c r="MR63" s="7">
        <f t="shared" si="47"/>
        <v>55.194133753622374</v>
      </c>
      <c r="MS63" s="7">
        <f t="shared" si="48"/>
        <v>349.50923761578383</v>
      </c>
      <c r="MT63" s="7">
        <f t="shared" si="49"/>
        <v>306.13549704817149</v>
      </c>
      <c r="MU63" s="7">
        <f t="shared" si="50"/>
        <v>11.422817213050365</v>
      </c>
      <c r="MV63" s="7">
        <f t="shared" si="51"/>
        <v>317.53833556911331</v>
      </c>
      <c r="MW63" s="7">
        <f t="shared" si="52"/>
        <v>305.91373356576685</v>
      </c>
      <c r="MX63" s="7">
        <f t="shared" si="53"/>
        <v>9.8125346291030819</v>
      </c>
      <c r="MY63" s="7">
        <f t="shared" si="54"/>
        <v>204.83653551570114</v>
      </c>
      <c r="MZ63" s="7">
        <f t="shared" si="55"/>
        <v>420.4985253504077</v>
      </c>
      <c r="NA63" s="7">
        <f t="shared" si="56"/>
        <v>9.8984430051697476</v>
      </c>
      <c r="NB63" s="7">
        <f t="shared" si="57"/>
        <v>311.85439766423741</v>
      </c>
      <c r="NC63" s="7">
        <f t="shared" si="58"/>
        <v>582.68854469124699</v>
      </c>
      <c r="ND63" s="7">
        <f t="shared" si="59"/>
        <v>10.247071182463545</v>
      </c>
      <c r="NE63" s="7">
        <f t="shared" si="60"/>
        <v>360.28674307372876</v>
      </c>
      <c r="NF63" s="7">
        <f t="shared" si="61"/>
        <v>354.77462192098614</v>
      </c>
      <c r="NG63" s="7">
        <f t="shared" si="62"/>
        <v>22.753732442401507</v>
      </c>
      <c r="NH63" s="7">
        <f t="shared" si="63"/>
        <v>192.61856635673141</v>
      </c>
      <c r="NI63" s="7">
        <f t="shared" si="64"/>
        <v>358.17599425246289</v>
      </c>
      <c r="NJ63" s="7">
        <f t="shared" si="65"/>
        <v>22.486017968147245</v>
      </c>
      <c r="NK63" s="7">
        <f t="shared" si="66"/>
        <v>286.854061294232</v>
      </c>
      <c r="NL63" s="7">
        <f t="shared" si="67"/>
        <v>496.47349570071452</v>
      </c>
      <c r="NM63" s="7">
        <f t="shared" si="68"/>
        <v>0</v>
      </c>
      <c r="NN63" s="7">
        <f t="shared" si="69"/>
        <v>209.51454627291275</v>
      </c>
      <c r="NO63" s="7">
        <f t="shared" si="70"/>
        <v>470.27843354261927</v>
      </c>
      <c r="NP63" s="7">
        <f t="shared" si="71"/>
        <v>0</v>
      </c>
      <c r="NQ63" s="7">
        <f t="shared" si="72"/>
        <v>184.67703624359189</v>
      </c>
      <c r="NR63" s="7">
        <f t="shared" si="73"/>
        <v>525.98102501040364</v>
      </c>
      <c r="NS63" s="7">
        <f t="shared" si="74"/>
        <v>30.075923100176684</v>
      </c>
      <c r="NT63" s="7">
        <f t="shared" si="75"/>
        <v>228.78399481158715</v>
      </c>
      <c r="NU63" s="7">
        <f t="shared" si="76"/>
        <v>906.50618319007037</v>
      </c>
      <c r="NV63" s="7">
        <f t="shared" si="77"/>
        <v>0</v>
      </c>
      <c r="NW63" s="7">
        <f t="shared" si="78"/>
        <v>252.94222930921811</v>
      </c>
      <c r="NX63" s="7">
        <f t="shared" si="79"/>
        <v>457.29827727970917</v>
      </c>
      <c r="NY63" s="7">
        <f t="shared" si="80"/>
        <v>23.657768260312359</v>
      </c>
      <c r="NZ63" s="7">
        <f t="shared" si="81"/>
        <v>142.18335706336021</v>
      </c>
      <c r="OA63" s="7">
        <f t="shared" si="82"/>
        <v>678.17670362395211</v>
      </c>
      <c r="OB63" s="7">
        <f t="shared" si="83"/>
        <v>37.332184073993723</v>
      </c>
      <c r="OC63" s="7">
        <f t="shared" si="84"/>
        <v>167.04983619623846</v>
      </c>
      <c r="OD63" s="7">
        <f t="shared" si="85"/>
        <v>381.76483602500082</v>
      </c>
      <c r="OE63" s="7">
        <f t="shared" si="86"/>
        <v>10.10322459928215</v>
      </c>
      <c r="OF63" s="7">
        <f t="shared" si="87"/>
        <v>148.28784643712063</v>
      </c>
      <c r="OG63" s="7">
        <f t="shared" si="88"/>
        <v>530.3493660399331</v>
      </c>
      <c r="OH63" s="7">
        <f t="shared" si="89"/>
        <v>0</v>
      </c>
      <c r="OI63" s="7">
        <f t="shared" si="90"/>
        <v>218.27520276250189</v>
      </c>
      <c r="OJ63" s="7">
        <f t="shared" si="91"/>
        <v>580.34004943388959</v>
      </c>
      <c r="OK63" s="7">
        <f t="shared" si="92"/>
        <v>0</v>
      </c>
      <c r="OL63" s="7">
        <f t="shared" si="93"/>
        <v>107.15471618947964</v>
      </c>
      <c r="OM63" s="7">
        <f t="shared" si="94"/>
        <v>615.33872226960739</v>
      </c>
      <c r="ON63" s="7">
        <f t="shared" si="95"/>
        <v>0</v>
      </c>
      <c r="OO63" s="7">
        <f t="shared" si="96"/>
        <v>123.41837050042611</v>
      </c>
      <c r="OP63" s="7">
        <f t="shared" si="97"/>
        <v>836.23113369832629</v>
      </c>
      <c r="OQ63" s="7">
        <f t="shared" si="98"/>
        <v>17.702120142760432</v>
      </c>
      <c r="OR63" s="7">
        <f t="shared" si="99"/>
        <v>112.80968499079823</v>
      </c>
      <c r="OS63" s="7">
        <f t="shared" si="100"/>
        <v>440.13458288927359</v>
      </c>
      <c r="OT63" s="7">
        <f t="shared" si="101"/>
        <v>0</v>
      </c>
      <c r="OU63" s="7">
        <f t="shared" si="102"/>
        <v>146.6675745071191</v>
      </c>
      <c r="OV63" s="7">
        <f t="shared" si="103"/>
        <v>461.48481221105106</v>
      </c>
      <c r="OW63" s="7">
        <f t="shared" si="104"/>
        <v>10.197124452192229</v>
      </c>
      <c r="OX63" s="7">
        <f t="shared" si="105"/>
        <v>220.83547215620965</v>
      </c>
      <c r="OY63" s="7">
        <f t="shared" si="106"/>
        <v>277.643884232201</v>
      </c>
      <c r="OZ63" s="7">
        <f t="shared" si="107"/>
        <v>0</v>
      </c>
      <c r="PA63" s="7">
        <f t="shared" si="108"/>
        <v>123.93781649524783</v>
      </c>
      <c r="PB63" s="7">
        <f t="shared" si="109"/>
        <v>499.091703301537</v>
      </c>
      <c r="PC63" s="7">
        <f t="shared" si="110"/>
        <v>31.90996703573947</v>
      </c>
      <c r="PD63" s="7">
        <f t="shared" si="111"/>
        <v>54.505867810483615</v>
      </c>
      <c r="PE63" s="7">
        <f t="shared" si="112"/>
        <v>317.6132556645203</v>
      </c>
      <c r="PF63" s="7">
        <f t="shared" si="113"/>
        <v>0</v>
      </c>
      <c r="PG63" s="7">
        <f t="shared" si="114"/>
        <v>146.74249460252608</v>
      </c>
      <c r="PH63" s="7">
        <f t="shared" si="115"/>
        <v>844.56124937297659</v>
      </c>
      <c r="PI63" s="7">
        <f t="shared" si="116"/>
        <v>0</v>
      </c>
      <c r="PJ63" s="7">
        <f t="shared" si="117"/>
        <v>30.001003004769707</v>
      </c>
      <c r="PK63" s="7">
        <f t="shared" si="118"/>
        <v>372.90528500947448</v>
      </c>
      <c r="PL63" s="7">
        <f t="shared" si="119"/>
        <v>0</v>
      </c>
      <c r="PM63" s="7">
        <f t="shared" si="120"/>
        <v>91.924959195149441</v>
      </c>
      <c r="PN63" s="7">
        <f t="shared" si="121"/>
        <v>682.36823322832117</v>
      </c>
      <c r="PO63" s="7">
        <f t="shared" si="122"/>
        <v>4.7429415065643319</v>
      </c>
      <c r="PP63" s="7">
        <f t="shared" si="123"/>
        <v>112.94154435871451</v>
      </c>
      <c r="PQ63" s="7">
        <f t="shared" si="124"/>
        <v>470.52517039015953</v>
      </c>
      <c r="PR63" s="7">
        <f t="shared" si="125"/>
        <v>0</v>
      </c>
      <c r="PS63" s="7">
        <f t="shared" si="126"/>
        <v>148.78032119759581</v>
      </c>
      <c r="PT63" s="7">
        <f t="shared" si="127"/>
        <v>711.12955838775679</v>
      </c>
      <c r="PU63" s="7">
        <f t="shared" si="128"/>
        <v>0</v>
      </c>
      <c r="PV63" s="7">
        <f t="shared" si="129"/>
        <v>60.099901600871199</v>
      </c>
      <c r="PW63" s="7">
        <f t="shared" si="130"/>
        <v>589.30848432140738</v>
      </c>
      <c r="PX63" s="7">
        <f t="shared" si="131"/>
        <v>0</v>
      </c>
      <c r="PY63" s="7">
        <f t="shared" si="132"/>
        <v>107.32952974542926</v>
      </c>
      <c r="PZ63" s="7">
        <f t="shared" si="133"/>
        <v>476.02130858921538</v>
      </c>
      <c r="QA63" s="7">
        <f t="shared" si="134"/>
        <v>0</v>
      </c>
      <c r="QB63" s="7">
        <f t="shared" si="135"/>
        <v>112.1833529931959</v>
      </c>
      <c r="QC63" s="7">
        <f t="shared" si="136"/>
        <v>678.9628651584228</v>
      </c>
      <c r="QD63" s="7">
        <f t="shared" si="137"/>
        <v>0</v>
      </c>
      <c r="QE63" s="7">
        <f t="shared" si="138"/>
        <v>104.97204407662306</v>
      </c>
      <c r="QF63" s="7">
        <f t="shared" si="139"/>
        <v>650.37235781651509</v>
      </c>
      <c r="QG63" s="7">
        <f t="shared" si="140"/>
        <v>0</v>
      </c>
      <c r="QH63" s="7">
        <f t="shared" si="141"/>
        <v>60.504470116068873</v>
      </c>
      <c r="QI63" s="7">
        <f t="shared" si="142"/>
        <v>692.4844439774738</v>
      </c>
      <c r="QJ63" s="7">
        <f t="shared" si="143"/>
        <v>0</v>
      </c>
      <c r="QK63" s="7">
        <f t="shared" si="144"/>
        <v>46.739151253293706</v>
      </c>
      <c r="QL63" s="7">
        <f t="shared" si="145"/>
        <v>347.55731939678071</v>
      </c>
      <c r="QM63" s="7">
        <f t="shared" si="146"/>
        <v>0</v>
      </c>
      <c r="QN63" s="7">
        <f t="shared" si="147"/>
        <v>86.408842303985097</v>
      </c>
      <c r="QO63" s="7">
        <f t="shared" si="148"/>
        <v>991.83317931637873</v>
      </c>
      <c r="QP63" s="7">
        <f t="shared" si="149"/>
        <v>0</v>
      </c>
      <c r="QQ63" s="7">
        <f t="shared" si="150"/>
        <v>24.794555841287547</v>
      </c>
      <c r="QR63" s="7">
        <f t="shared" si="151"/>
        <v>240.5854082400941</v>
      </c>
      <c r="QS63" s="7">
        <f t="shared" si="152"/>
        <v>0</v>
      </c>
      <c r="QT63" s="7">
        <f t="shared" si="153"/>
        <v>24.706649596010031</v>
      </c>
      <c r="QU63" s="7">
        <f t="shared" si="154"/>
        <v>687.05923013540337</v>
      </c>
      <c r="QV63" s="7">
        <f t="shared" si="155"/>
        <v>0</v>
      </c>
      <c r="QW63" s="7">
        <f t="shared" si="156"/>
        <v>21.633926749718562</v>
      </c>
      <c r="QX63" s="7">
        <f t="shared" si="157"/>
        <v>383.94950600706824</v>
      </c>
      <c r="QY63" s="7">
        <f t="shared" si="158"/>
        <v>0</v>
      </c>
      <c r="QZ63" s="7">
        <f t="shared" si="159"/>
        <v>29.871141506064284</v>
      </c>
      <c r="RA63" s="7">
        <f t="shared" si="160"/>
        <v>351.36226130884972</v>
      </c>
      <c r="RB63" s="7">
        <f t="shared" si="161"/>
        <v>12.239945720289123</v>
      </c>
      <c r="RC63" s="7">
        <f t="shared" si="162"/>
        <v>72.50067579263397</v>
      </c>
      <c r="RD63" s="7">
        <f t="shared" si="163"/>
        <v>1025.7020571133592</v>
      </c>
      <c r="RE63" s="7">
        <f t="shared" si="164"/>
        <v>0</v>
      </c>
      <c r="RF63" s="7">
        <f t="shared" si="165"/>
        <v>51.991549408625481</v>
      </c>
      <c r="RG63" s="7">
        <f t="shared" si="166"/>
        <v>588.52531959075316</v>
      </c>
      <c r="RH63" s="7">
        <f t="shared" si="167"/>
        <v>0</v>
      </c>
      <c r="RI63" s="7">
        <f t="shared" si="168"/>
        <v>56.274980996693685</v>
      </c>
      <c r="RJ63" s="7">
        <f t="shared" si="169"/>
        <v>338.68777903520015</v>
      </c>
      <c r="RK63" s="7">
        <f t="shared" si="170"/>
        <v>0</v>
      </c>
      <c r="RL63" s="7">
        <f t="shared" si="171"/>
        <v>85.945336647067265</v>
      </c>
      <c r="RM63" s="7">
        <f t="shared" si="172"/>
        <v>211.42850497690966</v>
      </c>
      <c r="RN63" s="7">
        <f t="shared" si="173"/>
        <v>0</v>
      </c>
      <c r="RO63" s="7">
        <f t="shared" si="174"/>
        <v>24.425948971885223</v>
      </c>
      <c r="RP63" s="7">
        <f t="shared" si="175"/>
        <v>1072.0486270667204</v>
      </c>
      <c r="RQ63" s="7">
        <f t="shared" si="176"/>
        <v>0</v>
      </c>
      <c r="RR63" s="7">
        <f t="shared" si="177"/>
        <v>0</v>
      </c>
      <c r="RS63" s="7">
        <f t="shared" si="178"/>
        <v>346.1158567611505</v>
      </c>
      <c r="RT63" s="7">
        <f t="shared" si="179"/>
        <v>0</v>
      </c>
      <c r="RU63" s="7">
        <f t="shared" si="180"/>
        <v>31.57931968134335</v>
      </c>
      <c r="RV63" s="7">
        <f t="shared" si="181"/>
        <v>845.80791976054877</v>
      </c>
      <c r="RW63" s="7">
        <f t="shared" si="182"/>
        <v>0</v>
      </c>
      <c r="RX63" s="7">
        <f t="shared" si="183"/>
        <v>17.034831826335626</v>
      </c>
      <c r="RY63" s="7">
        <f t="shared" si="184"/>
        <v>229.47325968933131</v>
      </c>
      <c r="RZ63" s="7">
        <f t="shared" si="185"/>
        <v>0</v>
      </c>
      <c r="SA63" s="7">
        <f t="shared" si="186"/>
        <v>71.937276675173507</v>
      </c>
      <c r="SB63" s="7">
        <f t="shared" si="187"/>
        <v>997.17548158619877</v>
      </c>
      <c r="SC63" s="7">
        <f t="shared" si="188"/>
        <v>0</v>
      </c>
      <c r="SD63" s="7">
        <f t="shared" si="189"/>
        <v>38.967440023076669</v>
      </c>
      <c r="SE63" s="7">
        <f t="shared" si="190"/>
        <v>532.82872173060127</v>
      </c>
      <c r="SF63" s="7">
        <f t="shared" si="191"/>
        <v>0</v>
      </c>
      <c r="SG63" s="7">
        <f t="shared" si="192"/>
        <v>57.692469201793685</v>
      </c>
      <c r="SH63" s="7">
        <f t="shared" si="193"/>
        <v>426.67493801575887</v>
      </c>
      <c r="SI63" s="7">
        <f t="shared" si="194"/>
        <v>0</v>
      </c>
      <c r="SJ63" s="7">
        <f t="shared" si="195"/>
        <v>92.45339560141997</v>
      </c>
      <c r="SK63" s="7">
        <f t="shared" si="196"/>
        <v>1474.2187002767653</v>
      </c>
      <c r="SL63" s="7">
        <f t="shared" si="197"/>
        <v>0</v>
      </c>
      <c r="SM63" s="7">
        <f t="shared" si="198"/>
        <v>66.95159405949056</v>
      </c>
      <c r="SN63" s="7">
        <f t="shared" si="199"/>
        <v>364.59614696153807</v>
      </c>
      <c r="SO63" s="7">
        <f t="shared" si="200"/>
        <v>0</v>
      </c>
      <c r="SP63" s="7">
        <f t="shared" si="201"/>
        <v>53.362087687270439</v>
      </c>
      <c r="SQ63" s="7">
        <f t="shared" si="202"/>
        <v>525.02804139682689</v>
      </c>
      <c r="SR63" s="7">
        <f t="shared" si="203"/>
        <v>0</v>
      </c>
      <c r="SS63" s="7">
        <f t="shared" si="204"/>
        <v>10.081248037962771</v>
      </c>
      <c r="ST63" s="7">
        <f t="shared" si="205"/>
        <v>1070.2105873927358</v>
      </c>
      <c r="SU63" s="7">
        <f t="shared" si="206"/>
        <v>0</v>
      </c>
      <c r="SV63" s="7">
        <f t="shared" si="207"/>
        <v>63.407374079437858</v>
      </c>
      <c r="SW63" s="7">
        <f t="shared" si="208"/>
        <v>781.24377940802708</v>
      </c>
      <c r="SX63" s="7">
        <f t="shared" si="209"/>
        <v>0</v>
      </c>
      <c r="SY63" s="7">
        <f t="shared" si="210"/>
        <v>25.049284165671271</v>
      </c>
      <c r="SZ63" s="7">
        <f t="shared" si="211"/>
        <v>959.48268211964614</v>
      </c>
      <c r="TA63" s="7">
        <f t="shared" si="212"/>
        <v>0</v>
      </c>
      <c r="TB63" s="7">
        <f t="shared" si="213"/>
        <v>0</v>
      </c>
      <c r="TC63" s="7">
        <f t="shared" si="214"/>
        <v>513.2685832217478</v>
      </c>
      <c r="TD63" s="7">
        <f t="shared" si="215"/>
        <v>0</v>
      </c>
      <c r="TE63" s="7">
        <f t="shared" si="216"/>
        <v>90.660307984679676</v>
      </c>
      <c r="TF63" s="7">
        <f t="shared" si="217"/>
        <v>730.56383113632648</v>
      </c>
      <c r="TG63" s="7">
        <f t="shared" si="218"/>
        <v>0</v>
      </c>
      <c r="TH63" s="7">
        <f t="shared" si="219"/>
        <v>0</v>
      </c>
      <c r="TI63" s="7">
        <f t="shared" si="220"/>
        <v>704.13501828056144</v>
      </c>
      <c r="TJ63" s="7">
        <f t="shared" si="221"/>
        <v>0</v>
      </c>
      <c r="TK63" s="7">
        <f t="shared" si="222"/>
        <v>53.330121779896793</v>
      </c>
      <c r="TL63" s="7">
        <f t="shared" si="223"/>
        <v>1784.7285319620989</v>
      </c>
      <c r="TM63" s="7">
        <f t="shared" si="224"/>
        <v>0</v>
      </c>
      <c r="TN63" s="7">
        <f t="shared" si="225"/>
        <v>0</v>
      </c>
      <c r="TO63" s="7">
        <f t="shared" si="226"/>
        <v>654.30816016189476</v>
      </c>
      <c r="TP63" s="7">
        <f t="shared" si="227"/>
        <v>0</v>
      </c>
      <c r="TQ63" s="7">
        <f t="shared" si="228"/>
        <v>0</v>
      </c>
      <c r="TR63" s="7">
        <f t="shared" si="229"/>
        <v>1042.8607568307677</v>
      </c>
      <c r="TS63" s="7">
        <f t="shared" si="230"/>
        <v>0</v>
      </c>
      <c r="TT63" s="7">
        <f t="shared" si="231"/>
        <v>65.262395641714605</v>
      </c>
      <c r="TU63" s="7">
        <f t="shared" si="232"/>
        <v>436.1008849525619</v>
      </c>
      <c r="TV63" s="7">
        <f t="shared" si="233"/>
        <v>0</v>
      </c>
      <c r="TW63" s="7">
        <f t="shared" si="234"/>
        <v>0</v>
      </c>
      <c r="TX63" s="7">
        <f t="shared" si="235"/>
        <v>474.37006968644556</v>
      </c>
      <c r="TY63" s="7">
        <f t="shared" si="236"/>
        <v>0</v>
      </c>
      <c r="TZ63" s="7">
        <f t="shared" si="237"/>
        <v>114.68168844136721</v>
      </c>
      <c r="UA63" s="7">
        <f t="shared" si="238"/>
        <v>548.78969885610354</v>
      </c>
      <c r="UB63" s="7">
        <f t="shared" si="239"/>
        <v>60.570399800027019</v>
      </c>
      <c r="UC63" s="7">
        <f t="shared" si="240"/>
        <v>52.906573507196022</v>
      </c>
      <c r="UD63" s="7">
        <f t="shared" si="241"/>
        <v>2317.3934284174106</v>
      </c>
      <c r="UE63" s="7">
        <f t="shared" si="242"/>
        <v>0</v>
      </c>
      <c r="UF63" s="7">
        <f t="shared" si="243"/>
        <v>0</v>
      </c>
      <c r="UG63" s="7">
        <f t="shared" si="244"/>
        <v>1165.5928592572659</v>
      </c>
      <c r="UH63" s="7">
        <f t="shared" si="245"/>
        <v>0</v>
      </c>
      <c r="UI63" s="7">
        <f t="shared" si="246"/>
        <v>0</v>
      </c>
      <c r="UJ63" s="7">
        <f t="shared" si="247"/>
        <v>802.3003219558093</v>
      </c>
      <c r="UK63" s="7">
        <f t="shared" si="248"/>
        <v>0</v>
      </c>
      <c r="UL63" s="7">
        <f t="shared" si="249"/>
        <v>16.316597845034078</v>
      </c>
      <c r="UM63" s="7">
        <f t="shared" si="250"/>
        <v>1207.2564237803883</v>
      </c>
      <c r="UN63" s="7">
        <f t="shared" si="251"/>
        <v>0</v>
      </c>
      <c r="UO63" s="7">
        <f t="shared" si="252"/>
        <v>0</v>
      </c>
      <c r="UP63" s="7">
        <f t="shared" si="253"/>
        <v>1136.9274318199514</v>
      </c>
      <c r="UQ63" s="7">
        <f t="shared" si="254"/>
        <v>0</v>
      </c>
      <c r="UR63" s="7">
        <f t="shared" si="255"/>
        <v>0</v>
      </c>
      <c r="US63" s="7">
        <f t="shared" si="256"/>
        <v>861.24245834899136</v>
      </c>
      <c r="UT63" s="7">
        <f t="shared" si="257"/>
        <v>0</v>
      </c>
      <c r="UU63" s="7">
        <f t="shared" si="258"/>
        <v>0</v>
      </c>
      <c r="UV63" s="7">
        <f t="shared" si="259"/>
        <v>809.03713693480461</v>
      </c>
      <c r="UW63" s="7">
        <f t="shared" si="260"/>
        <v>0</v>
      </c>
      <c r="UX63" s="7">
        <f t="shared" si="261"/>
        <v>0</v>
      </c>
      <c r="UY63" s="7">
        <f t="shared" si="262"/>
        <v>785.88283171562716</v>
      </c>
      <c r="UZ63" s="7">
        <f t="shared" si="263"/>
        <v>0</v>
      </c>
      <c r="VA63" s="7">
        <f t="shared" si="264"/>
        <v>0</v>
      </c>
      <c r="VB63" s="7">
        <f t="shared" si="265"/>
        <v>866.0842943814929</v>
      </c>
      <c r="VC63" s="7">
        <f t="shared" si="266"/>
        <v>0</v>
      </c>
      <c r="VD63" s="7">
        <f t="shared" si="267"/>
        <v>701.18116865231571</v>
      </c>
      <c r="VE63" s="7">
        <f t="shared" si="268"/>
        <v>0</v>
      </c>
      <c r="VF63" s="7">
        <f t="shared" si="269"/>
        <v>0</v>
      </c>
      <c r="VG63" s="7">
        <f t="shared" si="270"/>
        <v>1148.8946683929591</v>
      </c>
      <c r="VH63" s="7">
        <f t="shared" si="271"/>
        <v>0</v>
      </c>
      <c r="VI63" s="7">
        <f t="shared" si="272"/>
        <v>1.0748536354387577</v>
      </c>
      <c r="VJ63" s="7">
        <f t="shared" si="273"/>
        <v>961.38265573916715</v>
      </c>
      <c r="VK63" s="7">
        <f t="shared" si="274"/>
        <v>0</v>
      </c>
      <c r="VL63" s="7">
        <f t="shared" si="275"/>
        <v>1029.3261918618462</v>
      </c>
      <c r="VM63" s="7">
        <f t="shared" si="276"/>
        <v>0</v>
      </c>
      <c r="VN63" s="7">
        <f t="shared" si="277"/>
        <v>0</v>
      </c>
      <c r="VO63" s="7">
        <f t="shared" si="278"/>
        <v>699.1813015722521</v>
      </c>
      <c r="VP63" s="7">
        <f t="shared" si="279"/>
        <v>0</v>
      </c>
      <c r="VQ63" s="7">
        <f t="shared" si="280"/>
        <v>0</v>
      </c>
      <c r="VR63" s="7">
        <f t="shared" si="281"/>
        <v>648.8549761508724</v>
      </c>
      <c r="VS63" s="7">
        <f t="shared" si="282"/>
        <v>0</v>
      </c>
      <c r="VT63" s="7">
        <f t="shared" si="283"/>
        <v>0</v>
      </c>
      <c r="VU63" s="7">
        <f t="shared" si="284"/>
        <v>1116.5601541499134</v>
      </c>
      <c r="VV63" s="7">
        <f t="shared" si="285"/>
        <v>0</v>
      </c>
      <c r="VW63" s="7">
        <f t="shared" si="286"/>
        <v>0</v>
      </c>
      <c r="VX63" s="7">
        <f t="shared" si="287"/>
        <v>714.02846661270405</v>
      </c>
      <c r="VY63" s="7">
        <f t="shared" si="288"/>
        <v>0</v>
      </c>
      <c r="VZ63" s="7">
        <f t="shared" si="289"/>
        <v>0</v>
      </c>
      <c r="WA63" s="7">
        <f t="shared" si="290"/>
        <v>394.07970184069688</v>
      </c>
      <c r="WB63" s="7">
        <f t="shared" si="291"/>
        <v>0</v>
      </c>
      <c r="WC63" s="7">
        <f t="shared" si="292"/>
        <v>0</v>
      </c>
      <c r="WD63" s="7">
        <f t="shared" si="293"/>
        <v>252.14408055948243</v>
      </c>
      <c r="WE63" s="7">
        <f t="shared" si="294"/>
        <v>0</v>
      </c>
      <c r="WF63" s="7">
        <f t="shared" si="295"/>
        <v>0</v>
      </c>
      <c r="WG63" s="7">
        <f t="shared" si="296"/>
        <v>108.13766784121917</v>
      </c>
      <c r="WH63" s="2">
        <f t="shared" si="310"/>
        <v>68720</v>
      </c>
      <c r="WI63" s="27" t="str">
        <f t="shared" si="311"/>
        <v>N</v>
      </c>
      <c r="WK63" s="7">
        <f t="shared" si="312"/>
        <v>0</v>
      </c>
      <c r="WL63" s="7">
        <f t="shared" si="313"/>
        <v>3.6776841556005203E-6</v>
      </c>
      <c r="WM63" s="7">
        <f t="shared" si="314"/>
        <v>0</v>
      </c>
      <c r="WN63" s="7">
        <f t="shared" si="315"/>
        <v>0</v>
      </c>
      <c r="WO63" s="7">
        <f t="shared" si="316"/>
        <v>3.5308675153967044E-5</v>
      </c>
      <c r="WP63" s="7">
        <f t="shared" si="317"/>
        <v>0</v>
      </c>
      <c r="WQ63" s="7">
        <f t="shared" si="318"/>
        <v>0</v>
      </c>
      <c r="WR63" s="7">
        <f t="shared" si="319"/>
        <v>3.8884605202495617E-5</v>
      </c>
      <c r="WS63" s="7">
        <f t="shared" si="320"/>
        <v>0</v>
      </c>
      <c r="WT63" s="7">
        <f t="shared" si="321"/>
        <v>0</v>
      </c>
      <c r="WU63" s="7">
        <f t="shared" si="322"/>
        <v>5.6342702715840375E-5</v>
      </c>
      <c r="WV63" s="7">
        <f t="shared" si="323"/>
        <v>5.5281552742090029E-5</v>
      </c>
      <c r="WW63" s="7">
        <f t="shared" si="324"/>
        <v>0</v>
      </c>
      <c r="WX63" s="7">
        <f t="shared" si="325"/>
        <v>7.2245416021085313E-4</v>
      </c>
      <c r="WY63" s="7">
        <f t="shared" si="326"/>
        <v>3.8416536309964638E-4</v>
      </c>
      <c r="WZ63" s="7">
        <f t="shared" si="327"/>
        <v>4.5556767366213557E-5</v>
      </c>
      <c r="XA63" s="7">
        <f t="shared" si="328"/>
        <v>1.3405958243719461E-3</v>
      </c>
      <c r="XB63" s="7">
        <f t="shared" si="329"/>
        <v>3.9061948074821016E-4</v>
      </c>
      <c r="XC63" s="7">
        <f t="shared" si="330"/>
        <v>1.6000106522013802E-4</v>
      </c>
      <c r="XD63" s="7">
        <f t="shared" si="331"/>
        <v>3.1160160208643598E-3</v>
      </c>
      <c r="XE63" s="7">
        <f t="shared" si="332"/>
        <v>1.6869377322428472E-3</v>
      </c>
      <c r="XF63" s="7">
        <f t="shared" si="333"/>
        <v>1.4001365133100479E-4</v>
      </c>
      <c r="XG63" s="7">
        <f t="shared" si="334"/>
        <v>2.6724553318367146E-3</v>
      </c>
      <c r="XH63" s="7">
        <f t="shared" si="335"/>
        <v>1.4205454799284792E-3</v>
      </c>
      <c r="XI63" s="7">
        <f t="shared" si="336"/>
        <v>4.8841971394536552E-6</v>
      </c>
      <c r="XJ63" s="7">
        <f t="shared" si="337"/>
        <v>2.5990324754337968E-3</v>
      </c>
      <c r="XK63" s="7">
        <f t="shared" si="338"/>
        <v>1.5043617915537462E-3</v>
      </c>
      <c r="XL63" s="7">
        <f t="shared" si="339"/>
        <v>4.3713564398110212E-4</v>
      </c>
      <c r="XM63" s="7">
        <f t="shared" si="340"/>
        <v>6.36448681653438E-3</v>
      </c>
      <c r="XN63" s="7">
        <f t="shared" si="341"/>
        <v>3.6042758354986122E-3</v>
      </c>
      <c r="XO63" s="7">
        <f t="shared" si="342"/>
        <v>0</v>
      </c>
      <c r="XP63" s="7">
        <f t="shared" si="343"/>
        <v>2.4381156232500109E-3</v>
      </c>
      <c r="XQ63" s="7">
        <f t="shared" si="344"/>
        <v>2.0236711451459542E-3</v>
      </c>
      <c r="XR63" s="7">
        <f t="shared" si="345"/>
        <v>3.6058748286097429E-4</v>
      </c>
      <c r="XS63" s="7">
        <f t="shared" si="346"/>
        <v>4.0044165934085552E-3</v>
      </c>
      <c r="XT63" s="7">
        <f t="shared" si="347"/>
        <v>3.3108751359071462E-3</v>
      </c>
      <c r="XU63" s="7">
        <f t="shared" si="348"/>
        <v>1.4870635933515145E-4</v>
      </c>
      <c r="XV63" s="7">
        <f t="shared" si="349"/>
        <v>4.2326655918719517E-3</v>
      </c>
      <c r="XW63" s="7">
        <f t="shared" si="350"/>
        <v>5.1690214214490564E-3</v>
      </c>
      <c r="XX63" s="7">
        <f t="shared" si="351"/>
        <v>1.4260111291083439E-4</v>
      </c>
      <c r="XY63" s="7">
        <f t="shared" si="352"/>
        <v>4.6189823275211194E-3</v>
      </c>
      <c r="XZ63" s="7">
        <f t="shared" si="353"/>
        <v>3.591745544027752E-3</v>
      </c>
      <c r="YA63" s="7">
        <f t="shared" si="354"/>
        <v>2.8278919985396251E-4</v>
      </c>
      <c r="YB63" s="7">
        <f t="shared" si="355"/>
        <v>3.2436883526376381E-3</v>
      </c>
      <c r="YC63" s="7">
        <f t="shared" si="356"/>
        <v>3.2185114792878354E-3</v>
      </c>
      <c r="YD63" s="7">
        <f t="shared" si="357"/>
        <v>3.4980154751134746E-4</v>
      </c>
      <c r="YE63" s="7">
        <f t="shared" si="358"/>
        <v>5.5088510664673528E-3</v>
      </c>
      <c r="YF63" s="7">
        <f t="shared" si="359"/>
        <v>4.4056039649912381E-3</v>
      </c>
      <c r="YG63" s="7">
        <f t="shared" si="360"/>
        <v>8.0317423972093096E-4</v>
      </c>
      <c r="YH63" s="7">
        <f t="shared" si="361"/>
        <v>5.0859900700783445E-3</v>
      </c>
      <c r="YI63" s="7">
        <f t="shared" si="362"/>
        <v>4.4548238802120414E-3</v>
      </c>
      <c r="YJ63" s="7">
        <f t="shared" si="363"/>
        <v>1.6622260205253732E-4</v>
      </c>
      <c r="YK63" s="7">
        <f t="shared" si="364"/>
        <v>4.6207557562443734E-3</v>
      </c>
      <c r="YL63" s="7">
        <f t="shared" si="365"/>
        <v>4.4515968213877594E-3</v>
      </c>
      <c r="YM63" s="7">
        <f t="shared" si="366"/>
        <v>1.4279008482396801E-4</v>
      </c>
      <c r="YN63" s="7">
        <f t="shared" si="367"/>
        <v>2.9807412036627059E-3</v>
      </c>
      <c r="YO63" s="7">
        <f t="shared" si="368"/>
        <v>6.1190123013738027E-3</v>
      </c>
      <c r="YP63" s="7">
        <f t="shared" si="369"/>
        <v>1.4404020671085198E-4</v>
      </c>
      <c r="YQ63" s="7">
        <f t="shared" si="370"/>
        <v>4.5380442034958874E-3</v>
      </c>
      <c r="YR63" s="7">
        <f t="shared" si="371"/>
        <v>8.4791697423056891E-3</v>
      </c>
      <c r="YS63" s="7">
        <f t="shared" si="372"/>
        <v>1.4911337576343925E-4</v>
      </c>
      <c r="YT63" s="7">
        <f t="shared" si="373"/>
        <v>5.2428222216782411E-3</v>
      </c>
      <c r="YU63" s="7">
        <f t="shared" si="374"/>
        <v>5.1626109127035236E-3</v>
      </c>
      <c r="YV63" s="7">
        <f t="shared" si="375"/>
        <v>3.3110786441212903E-4</v>
      </c>
      <c r="YW63" s="7">
        <f t="shared" si="376"/>
        <v>2.8029477060059868E-3</v>
      </c>
      <c r="YX63" s="7">
        <f t="shared" si="377"/>
        <v>5.2121070176435226E-3</v>
      </c>
      <c r="YY63" s="7">
        <f t="shared" si="378"/>
        <v>3.2721213574137431E-4</v>
      </c>
      <c r="YZ63" s="7">
        <f t="shared" si="379"/>
        <v>4.1742441981116414E-3</v>
      </c>
      <c r="ZA63" s="7">
        <f t="shared" si="380"/>
        <v>7.2245852110115619E-3</v>
      </c>
      <c r="ZB63" s="7">
        <f t="shared" si="381"/>
        <v>0</v>
      </c>
      <c r="ZC63" s="7">
        <f t="shared" si="382"/>
        <v>3.0488147012938411E-3</v>
      </c>
      <c r="ZD63" s="7">
        <f t="shared" si="383"/>
        <v>6.843399789619023E-3</v>
      </c>
      <c r="ZE63" s="7">
        <f t="shared" si="384"/>
        <v>0</v>
      </c>
      <c r="ZF63" s="7">
        <f t="shared" si="385"/>
        <v>2.6873841129742707E-3</v>
      </c>
      <c r="ZG63" s="7">
        <f t="shared" si="386"/>
        <v>7.6539730065541857E-3</v>
      </c>
      <c r="ZH63" s="7">
        <f t="shared" si="387"/>
        <v>4.3765895081747212E-4</v>
      </c>
      <c r="ZI63" s="7">
        <f t="shared" si="388"/>
        <v>3.329219947782118E-3</v>
      </c>
      <c r="ZJ63" s="7">
        <f t="shared" si="389"/>
        <v>1.3191300686700675E-2</v>
      </c>
      <c r="ZK63" s="7">
        <f t="shared" si="390"/>
        <v>0</v>
      </c>
      <c r="ZL63" s="7">
        <f t="shared" si="391"/>
        <v>3.6807658514146991E-3</v>
      </c>
      <c r="ZM63" s="7">
        <f t="shared" si="392"/>
        <v>6.6545150942914607E-3</v>
      </c>
      <c r="ZN63" s="7">
        <f t="shared" si="393"/>
        <v>3.442632168264313E-4</v>
      </c>
      <c r="ZO63" s="7">
        <f t="shared" si="394"/>
        <v>2.0690244042980239E-3</v>
      </c>
      <c r="ZP63" s="7">
        <f t="shared" si="395"/>
        <v>9.8686947558782323E-3</v>
      </c>
      <c r="ZQ63" s="7">
        <f t="shared" si="396"/>
        <v>5.4325064135613682E-4</v>
      </c>
      <c r="ZR63" s="7">
        <f t="shared" si="397"/>
        <v>2.4308765453468924E-3</v>
      </c>
      <c r="ZS63" s="7">
        <f t="shared" si="398"/>
        <v>5.5553672297002444E-3</v>
      </c>
      <c r="ZT63" s="7">
        <f t="shared" si="399"/>
        <v>1.4702014841795911E-4</v>
      </c>
      <c r="ZU63" s="7">
        <f t="shared" si="400"/>
        <v>2.1578557397718369E-3</v>
      </c>
      <c r="ZV63" s="7">
        <f t="shared" si="401"/>
        <v>7.7175402508721349E-3</v>
      </c>
      <c r="ZW63" s="7">
        <f t="shared" si="402"/>
        <v>0</v>
      </c>
      <c r="ZX63" s="7">
        <f t="shared" si="403"/>
        <v>3.1762980611539857E-3</v>
      </c>
      <c r="ZY63" s="7">
        <f t="shared" si="404"/>
        <v>8.4449948986305232E-3</v>
      </c>
      <c r="ZZ63" s="7">
        <f t="shared" si="405"/>
        <v>0</v>
      </c>
      <c r="AAA63" s="7">
        <f t="shared" si="406"/>
        <v>1.5592944730715896E-3</v>
      </c>
      <c r="AAB63" s="7">
        <f t="shared" si="407"/>
        <v>8.9542887408266495E-3</v>
      </c>
      <c r="AAC63" s="7">
        <f t="shared" si="408"/>
        <v>0</v>
      </c>
      <c r="AAD63" s="7">
        <f t="shared" si="409"/>
        <v>1.7959599898199376E-3</v>
      </c>
      <c r="AAE63" s="7">
        <f t="shared" si="410"/>
        <v>1.2168671910627565E-2</v>
      </c>
      <c r="AAF63" s="7">
        <f t="shared" si="411"/>
        <v>2.5759779020314948E-4</v>
      </c>
      <c r="AAG63" s="7">
        <f t="shared" si="412"/>
        <v>1.6415844730907775E-3</v>
      </c>
      <c r="AAH63" s="7">
        <f t="shared" si="413"/>
        <v>6.4047523703328517E-3</v>
      </c>
      <c r="AAI63" s="7">
        <f t="shared" si="414"/>
        <v>0</v>
      </c>
      <c r="AAJ63" s="7">
        <f t="shared" si="415"/>
        <v>2.1342778595331651E-3</v>
      </c>
      <c r="AAK63" s="7">
        <f t="shared" si="416"/>
        <v>6.7154367318255394E-3</v>
      </c>
      <c r="AAL63" s="7">
        <f t="shared" si="417"/>
        <v>1.4838656071292533E-4</v>
      </c>
      <c r="AAM63" s="7">
        <f t="shared" si="418"/>
        <v>3.2135546006433302E-3</v>
      </c>
      <c r="AAN63" s="7">
        <f t="shared" si="419"/>
        <v>4.0402195027968713E-3</v>
      </c>
      <c r="AAO63" s="7">
        <f t="shared" si="420"/>
        <v>0</v>
      </c>
      <c r="AAP63" s="7">
        <f t="shared" si="421"/>
        <v>1.8035188663452827E-3</v>
      </c>
      <c r="AAQ63" s="7">
        <f t="shared" si="422"/>
        <v>7.2626848559595022E-3</v>
      </c>
      <c r="AAR63" s="7">
        <f t="shared" si="423"/>
        <v>4.6434759947234388E-4</v>
      </c>
      <c r="AAS63" s="7">
        <f t="shared" si="424"/>
        <v>7.9315872832484886E-4</v>
      </c>
      <c r="AAT63" s="7">
        <f t="shared" si="425"/>
        <v>4.6218459788201442E-3</v>
      </c>
      <c r="AAU63" s="7">
        <f t="shared" si="426"/>
        <v>0</v>
      </c>
      <c r="AAV63" s="7">
        <f t="shared" si="427"/>
        <v>2.1353680821089359E-3</v>
      </c>
      <c r="AAW63" s="7">
        <f t="shared" si="428"/>
        <v>1.2289890124752279E-2</v>
      </c>
      <c r="AAX63" s="7">
        <f t="shared" si="429"/>
        <v>0</v>
      </c>
      <c r="AAY63" s="7">
        <f t="shared" si="430"/>
        <v>4.3656872824170123E-4</v>
      </c>
      <c r="AAZ63" s="7">
        <f t="shared" si="431"/>
        <v>5.4264447760400828E-3</v>
      </c>
      <c r="ABA63" s="7">
        <f t="shared" si="432"/>
        <v>0</v>
      </c>
      <c r="ABB63" s="7">
        <f t="shared" si="433"/>
        <v>1.33767402786888E-3</v>
      </c>
      <c r="ABC63" s="7">
        <f t="shared" si="434"/>
        <v>9.9296890749173625E-3</v>
      </c>
      <c r="ABD63" s="7">
        <f t="shared" si="435"/>
        <v>6.9018357196803435E-5</v>
      </c>
      <c r="ABE63" s="7">
        <f t="shared" si="436"/>
        <v>1.6435032648241343E-3</v>
      </c>
      <c r="ABF63" s="7">
        <f t="shared" si="437"/>
        <v>6.8469902559685613E-3</v>
      </c>
      <c r="ABG63" s="7">
        <f t="shared" si="438"/>
        <v>0</v>
      </c>
      <c r="ABH63" s="7">
        <f t="shared" si="439"/>
        <v>2.1650221361699043E-3</v>
      </c>
      <c r="ABI63" s="7">
        <f t="shared" si="440"/>
        <v>1.0348218253605308E-2</v>
      </c>
      <c r="ABJ63" s="7">
        <f t="shared" si="441"/>
        <v>0</v>
      </c>
      <c r="ABK63" s="7">
        <f t="shared" si="442"/>
        <v>8.745620139824098E-4</v>
      </c>
      <c r="ABL63" s="7">
        <f t="shared" si="443"/>
        <v>8.5755018091008064E-3</v>
      </c>
      <c r="ABM63" s="7">
        <f t="shared" si="444"/>
        <v>0</v>
      </c>
      <c r="ABN63" s="7">
        <f t="shared" si="445"/>
        <v>1.5618383257483884E-3</v>
      </c>
      <c r="ABO63" s="7">
        <f t="shared" si="446"/>
        <v>6.9269689841271152E-3</v>
      </c>
      <c r="ABP63" s="7">
        <f t="shared" si="447"/>
        <v>0</v>
      </c>
      <c r="ABQ63" s="7">
        <f t="shared" si="448"/>
        <v>1.6324702123573327E-3</v>
      </c>
      <c r="ABR63" s="7">
        <f t="shared" si="449"/>
        <v>9.880134824773323E-3</v>
      </c>
      <c r="ABS63" s="7">
        <f t="shared" si="450"/>
        <v>0</v>
      </c>
      <c r="ABT63" s="7">
        <f t="shared" si="451"/>
        <v>1.5275326553641307E-3</v>
      </c>
      <c r="ABU63" s="7">
        <f t="shared" si="452"/>
        <v>9.464091353558135E-3</v>
      </c>
      <c r="ABV63" s="7">
        <f t="shared" si="453"/>
        <v>0</v>
      </c>
      <c r="ABW63" s="7">
        <f t="shared" si="454"/>
        <v>8.8044921589157268E-4</v>
      </c>
      <c r="ABX63" s="7">
        <f t="shared" si="455"/>
        <v>1.0076898195248455E-2</v>
      </c>
      <c r="ABY63" s="7">
        <f t="shared" si="456"/>
        <v>0</v>
      </c>
      <c r="ABZ63" s="7">
        <f t="shared" si="457"/>
        <v>6.8013898796993172E-4</v>
      </c>
      <c r="ACA63" s="7">
        <f t="shared" si="458"/>
        <v>5.0575861379042594E-3</v>
      </c>
      <c r="ACB63" s="7">
        <f t="shared" si="459"/>
        <v>0</v>
      </c>
      <c r="ACC63" s="7">
        <f t="shared" si="460"/>
        <v>1.2574045736901207E-3</v>
      </c>
      <c r="ACD63" s="7">
        <f t="shared" si="461"/>
        <v>1.4432962446396663E-2</v>
      </c>
      <c r="ACE63" s="7">
        <f t="shared" si="462"/>
        <v>0</v>
      </c>
      <c r="ACF63" s="7">
        <f t="shared" si="463"/>
        <v>3.6080552737612846E-4</v>
      </c>
      <c r="ACG63" s="7">
        <f t="shared" si="464"/>
        <v>3.500951807917551E-3</v>
      </c>
      <c r="ACH63" s="7">
        <f t="shared" si="465"/>
        <v>0</v>
      </c>
      <c r="ACI63" s="7">
        <f t="shared" si="466"/>
        <v>3.5952633288722396E-4</v>
      </c>
      <c r="ACJ63" s="7">
        <f t="shared" si="467"/>
        <v>9.9979515444616317E-3</v>
      </c>
      <c r="ACK63" s="7">
        <f t="shared" si="468"/>
        <v>0</v>
      </c>
      <c r="ACL63" s="7">
        <f t="shared" si="469"/>
        <v>3.1481267097960655E-4</v>
      </c>
      <c r="ACM63" s="7">
        <f t="shared" si="470"/>
        <v>5.5871581200097244E-3</v>
      </c>
      <c r="ACN63" s="7">
        <f t="shared" si="471"/>
        <v>0</v>
      </c>
      <c r="ACO63" s="7">
        <f t="shared" si="472"/>
        <v>4.3467900911036501E-4</v>
      </c>
      <c r="ACP63" s="7">
        <f t="shared" si="473"/>
        <v>5.1129549084524117E-3</v>
      </c>
      <c r="ACQ63" s="7">
        <f t="shared" si="474"/>
        <v>1.7811329627894534E-4</v>
      </c>
      <c r="ACR63" s="7">
        <f t="shared" si="475"/>
        <v>1.0550156547240101E-3</v>
      </c>
      <c r="ACS63" s="7">
        <f t="shared" si="476"/>
        <v>1.4925815732150162E-2</v>
      </c>
      <c r="ACT63" s="7">
        <f t="shared" si="477"/>
        <v>0</v>
      </c>
      <c r="ACU63" s="7">
        <f t="shared" si="478"/>
        <v>7.5657085868197733E-4</v>
      </c>
      <c r="ACV63" s="7">
        <f t="shared" si="479"/>
        <v>8.5641053491087478E-3</v>
      </c>
      <c r="ACW63" s="7">
        <f t="shared" si="480"/>
        <v>0</v>
      </c>
      <c r="ACX63" s="7">
        <f t="shared" si="481"/>
        <v>8.1890251741405251E-4</v>
      </c>
      <c r="ACY63" s="7">
        <f t="shared" si="482"/>
        <v>4.9285183212339949E-3</v>
      </c>
      <c r="ACZ63" s="7">
        <f t="shared" si="483"/>
        <v>0</v>
      </c>
      <c r="ADA63" s="7">
        <f t="shared" si="484"/>
        <v>1.2506597300213514E-3</v>
      </c>
      <c r="ADB63" s="7">
        <f t="shared" si="485"/>
        <v>3.0766662540295353E-3</v>
      </c>
      <c r="ADC63" s="7">
        <f t="shared" si="486"/>
        <v>0</v>
      </c>
      <c r="ADD63" s="7">
        <f t="shared" si="487"/>
        <v>3.5544163230333563E-4</v>
      </c>
      <c r="ADE63" s="7">
        <f t="shared" si="488"/>
        <v>1.5600241953823056E-2</v>
      </c>
      <c r="ADF63" s="7">
        <f t="shared" si="489"/>
        <v>0</v>
      </c>
      <c r="ADG63" s="7">
        <f t="shared" si="490"/>
        <v>0</v>
      </c>
      <c r="ADH63" s="7">
        <f t="shared" si="491"/>
        <v>5.0366102555464273E-3</v>
      </c>
      <c r="ADI63" s="7">
        <f t="shared" si="492"/>
        <v>0</v>
      </c>
      <c r="ADJ63" s="7">
        <f t="shared" si="493"/>
        <v>4.5953608383794166E-4</v>
      </c>
      <c r="ADK63" s="7">
        <f t="shared" si="494"/>
        <v>1.2308031428413108E-2</v>
      </c>
      <c r="ADL63" s="7">
        <f t="shared" si="495"/>
        <v>0</v>
      </c>
      <c r="ADM63" s="7">
        <f t="shared" si="496"/>
        <v>2.4788754112828326E-4</v>
      </c>
      <c r="ADN63" s="7">
        <f t="shared" si="497"/>
        <v>3.3392499954792102E-3</v>
      </c>
      <c r="ADO63" s="7">
        <f t="shared" si="498"/>
        <v>0</v>
      </c>
      <c r="ADP63" s="7">
        <f t="shared" si="499"/>
        <v>1.0468171809542128E-3</v>
      </c>
      <c r="ADQ63" s="7">
        <f t="shared" si="500"/>
        <v>1.4510702584199633E-2</v>
      </c>
      <c r="ADR63" s="7">
        <f t="shared" si="501"/>
        <v>0</v>
      </c>
      <c r="ADS63" s="7">
        <f t="shared" si="502"/>
        <v>5.6704656610996314E-4</v>
      </c>
      <c r="ADT63" s="7">
        <f t="shared" si="503"/>
        <v>7.7536193499796457E-3</v>
      </c>
      <c r="ADU63" s="7">
        <f t="shared" si="504"/>
        <v>0</v>
      </c>
      <c r="ADV63" s="7">
        <f t="shared" si="505"/>
        <v>8.3952952854763805E-4</v>
      </c>
      <c r="ADW63" s="7">
        <f t="shared" si="506"/>
        <v>6.2088902505203561E-3</v>
      </c>
      <c r="ADX63" s="7">
        <f t="shared" si="507"/>
        <v>0</v>
      </c>
      <c r="ADY63" s="7">
        <f t="shared" si="508"/>
        <v>1.3453637311033175E-3</v>
      </c>
      <c r="ADZ63" s="7">
        <f t="shared" si="509"/>
        <v>2.1452542204260263E-2</v>
      </c>
      <c r="AEA63" s="7">
        <f t="shared" si="510"/>
        <v>0</v>
      </c>
      <c r="AEB63" s="7">
        <f t="shared" si="511"/>
        <v>9.7426650261191151E-4</v>
      </c>
      <c r="AEC63" s="7">
        <f t="shared" si="512"/>
        <v>5.305531824236584E-3</v>
      </c>
      <c r="AED63" s="7">
        <f t="shared" si="513"/>
        <v>0</v>
      </c>
      <c r="AEE63" s="7">
        <f t="shared" si="514"/>
        <v>7.7651466366807976E-4</v>
      </c>
      <c r="AEF63" s="7">
        <f t="shared" si="515"/>
        <v>7.6401053753903797E-3</v>
      </c>
      <c r="AEG63" s="7">
        <f t="shared" si="516"/>
        <v>0</v>
      </c>
      <c r="AEH63" s="7">
        <f t="shared" si="517"/>
        <v>1.46700349795733E-4</v>
      </c>
      <c r="AEI63" s="7">
        <f t="shared" si="518"/>
        <v>1.5573495159964141E-2</v>
      </c>
      <c r="AEJ63" s="7">
        <f t="shared" si="519"/>
        <v>0</v>
      </c>
      <c r="AEK63" s="7">
        <f t="shared" si="520"/>
        <v>9.2269170662744265E-4</v>
      </c>
      <c r="AEL63" s="7">
        <f t="shared" si="521"/>
        <v>1.1368506685215761E-2</v>
      </c>
      <c r="AEM63" s="7">
        <f t="shared" si="522"/>
        <v>0</v>
      </c>
      <c r="AEN63" s="7">
        <f t="shared" si="523"/>
        <v>3.6451228413374956E-4</v>
      </c>
      <c r="AEO63" s="7">
        <f t="shared" si="524"/>
        <v>1.3962204338178786E-2</v>
      </c>
      <c r="AEP63" s="7">
        <f t="shared" si="525"/>
        <v>0</v>
      </c>
      <c r="AEQ63" s="7">
        <f t="shared" si="526"/>
        <v>0</v>
      </c>
      <c r="AER63" s="7">
        <f t="shared" si="527"/>
        <v>7.4689840398973776E-3</v>
      </c>
      <c r="AES63" s="7">
        <f t="shared" si="528"/>
        <v>0</v>
      </c>
      <c r="AET63" s="7">
        <f t="shared" si="529"/>
        <v>1.3192710707898671E-3</v>
      </c>
      <c r="AEU63" s="7">
        <f t="shared" si="530"/>
        <v>1.063102198976028E-2</v>
      </c>
      <c r="AEV63" s="7">
        <f t="shared" si="531"/>
        <v>0</v>
      </c>
      <c r="AEW63" s="7">
        <f t="shared" si="532"/>
        <v>0</v>
      </c>
      <c r="AEX63" s="7">
        <f t="shared" si="533"/>
        <v>1.0246435073931337E-2</v>
      </c>
      <c r="AEY63" s="7">
        <f t="shared" si="534"/>
        <v>0</v>
      </c>
      <c r="AEZ63" s="7">
        <f t="shared" si="535"/>
        <v>7.7604950203575076E-4</v>
      </c>
      <c r="AFA63" s="7">
        <f t="shared" si="536"/>
        <v>2.5971020546596318E-2</v>
      </c>
      <c r="AFB63" s="7">
        <f t="shared" si="537"/>
        <v>0</v>
      </c>
      <c r="AFC63" s="7">
        <f t="shared" si="538"/>
        <v>0</v>
      </c>
      <c r="AFD63" s="7">
        <f t="shared" si="539"/>
        <v>9.5213643795386323E-3</v>
      </c>
      <c r="AFE63" s="7">
        <f t="shared" si="540"/>
        <v>0</v>
      </c>
      <c r="AFF63" s="7">
        <f t="shared" si="541"/>
        <v>0</v>
      </c>
      <c r="AFG63" s="7">
        <f t="shared" si="542"/>
        <v>1.5175505774603722E-2</v>
      </c>
      <c r="AFH63" s="7">
        <f t="shared" si="543"/>
        <v>0</v>
      </c>
      <c r="AFI63" s="7">
        <f t="shared" si="544"/>
        <v>9.496856176035303E-4</v>
      </c>
      <c r="AFJ63" s="7">
        <f t="shared" si="545"/>
        <v>6.3460547868533458E-3</v>
      </c>
      <c r="AFK63" s="7">
        <f t="shared" si="546"/>
        <v>0</v>
      </c>
      <c r="AFL63" s="7">
        <f t="shared" si="547"/>
        <v>0</v>
      </c>
      <c r="AFM63" s="7">
        <f t="shared" si="548"/>
        <v>6.9029404785571243E-3</v>
      </c>
      <c r="AFN63" s="7">
        <f t="shared" si="549"/>
        <v>0</v>
      </c>
      <c r="AFO63" s="7">
        <f t="shared" si="550"/>
        <v>1.6688255011840399E-3</v>
      </c>
      <c r="AFP63" s="7">
        <f t="shared" si="551"/>
        <v>7.98588036752188E-3</v>
      </c>
      <c r="AFQ63" s="7">
        <f t="shared" si="552"/>
        <v>8.8140861175825113E-4</v>
      </c>
      <c r="AFR63" s="7">
        <f t="shared" si="553"/>
        <v>7.6988611040739265E-4</v>
      </c>
      <c r="AFS63" s="7">
        <f t="shared" si="554"/>
        <v>3.372225594321028E-2</v>
      </c>
      <c r="AFT63" s="7">
        <f t="shared" si="555"/>
        <v>0</v>
      </c>
      <c r="AFU63" s="7">
        <f t="shared" si="556"/>
        <v>0</v>
      </c>
      <c r="AFV63" s="7">
        <f t="shared" si="557"/>
        <v>1.6961479325629598E-2</v>
      </c>
      <c r="AFW63" s="7">
        <f t="shared" si="558"/>
        <v>0</v>
      </c>
      <c r="AFX63" s="7">
        <f t="shared" si="559"/>
        <v>0</v>
      </c>
      <c r="AFY63" s="7">
        <f t="shared" si="560"/>
        <v>1.1674917374211427E-2</v>
      </c>
      <c r="AFZ63" s="7">
        <f t="shared" si="561"/>
        <v>0</v>
      </c>
      <c r="AGA63" s="7">
        <f t="shared" si="562"/>
        <v>2.3743594070189288E-4</v>
      </c>
      <c r="AGB63" s="7">
        <f t="shared" si="563"/>
        <v>1.7567759368166302E-2</v>
      </c>
      <c r="AGC63" s="7">
        <f t="shared" si="564"/>
        <v>0</v>
      </c>
      <c r="AGD63" s="7">
        <f t="shared" si="565"/>
        <v>0</v>
      </c>
      <c r="AGE63" s="7">
        <f t="shared" si="566"/>
        <v>1.6544345631838639E-2</v>
      </c>
      <c r="AGF63" s="7">
        <f t="shared" si="567"/>
        <v>0</v>
      </c>
      <c r="AGG63" s="7">
        <f t="shared" si="568"/>
        <v>0</v>
      </c>
      <c r="AGH63" s="7">
        <f t="shared" si="569"/>
        <v>1.2532631815322924E-2</v>
      </c>
      <c r="AGI63" s="7">
        <f t="shared" si="570"/>
        <v>0</v>
      </c>
      <c r="AGJ63" s="7">
        <f t="shared" si="571"/>
        <v>0</v>
      </c>
      <c r="AGK63" s="7">
        <f t="shared" si="572"/>
        <v>1.1772950188224747E-2</v>
      </c>
      <c r="AGL63" s="7">
        <f t="shared" si="573"/>
        <v>0</v>
      </c>
      <c r="AGM63" s="7">
        <f t="shared" si="574"/>
        <v>0</v>
      </c>
      <c r="AGN63" s="7">
        <f t="shared" si="575"/>
        <v>1.1436013267107496E-2</v>
      </c>
      <c r="AGO63" s="7">
        <f t="shared" si="576"/>
        <v>0</v>
      </c>
      <c r="AGP63" s="7">
        <f t="shared" si="577"/>
        <v>0</v>
      </c>
      <c r="AGQ63" s="7">
        <f t="shared" si="578"/>
        <v>1.2603089266319745E-2</v>
      </c>
      <c r="AGR63" s="7">
        <f t="shared" si="579"/>
        <v>0</v>
      </c>
      <c r="AGS63" s="7">
        <f t="shared" si="580"/>
        <v>1.0203451231843942E-2</v>
      </c>
      <c r="AGT63" s="7">
        <f t="shared" si="581"/>
        <v>0</v>
      </c>
      <c r="AGU63" s="7">
        <f t="shared" si="582"/>
        <v>0</v>
      </c>
      <c r="AGV63" s="7">
        <f t="shared" si="583"/>
        <v>1.6718490517941779E-2</v>
      </c>
      <c r="AGW63" s="7">
        <f t="shared" si="584"/>
        <v>0</v>
      </c>
      <c r="AGX63" s="7">
        <f t="shared" si="585"/>
        <v>1.5641059887059919E-5</v>
      </c>
      <c r="AGY63" s="7">
        <f t="shared" si="586"/>
        <v>1.3989852382700337E-2</v>
      </c>
      <c r="AGZ63" s="7">
        <f t="shared" si="587"/>
        <v>0</v>
      </c>
      <c r="AHA63" s="7">
        <f t="shared" si="588"/>
        <v>1.4978553432215456E-2</v>
      </c>
      <c r="AHB63" s="7">
        <f t="shared" si="589"/>
        <v>0</v>
      </c>
      <c r="AHC63" s="7">
        <f t="shared" si="590"/>
        <v>0</v>
      </c>
      <c r="AHD63" s="7">
        <f t="shared" si="591"/>
        <v>1.0174349557221364E-2</v>
      </c>
      <c r="AHE63" s="7">
        <f t="shared" si="592"/>
        <v>0</v>
      </c>
      <c r="AHF63" s="7">
        <f t="shared" si="593"/>
        <v>0</v>
      </c>
      <c r="AHG63" s="7">
        <f t="shared" si="594"/>
        <v>9.442010712323522E-3</v>
      </c>
      <c r="AHH63" s="7">
        <f t="shared" si="595"/>
        <v>0</v>
      </c>
      <c r="AHI63" s="7">
        <f t="shared" si="596"/>
        <v>0</v>
      </c>
      <c r="AHJ63" s="7">
        <f t="shared" si="597"/>
        <v>1.6247964990540067E-2</v>
      </c>
      <c r="AHK63" s="7">
        <f t="shared" si="598"/>
        <v>0</v>
      </c>
      <c r="AHL63" s="7">
        <f t="shared" si="599"/>
        <v>0</v>
      </c>
      <c r="AHM63" s="7">
        <f t="shared" si="600"/>
        <v>1.0390402599137137E-2</v>
      </c>
      <c r="AHN63" s="7">
        <f t="shared" si="601"/>
        <v>0</v>
      </c>
      <c r="AHO63" s="7">
        <f t="shared" si="602"/>
        <v>0</v>
      </c>
      <c r="AHP63" s="7">
        <f t="shared" si="603"/>
        <v>5.7345707485549607E-3</v>
      </c>
      <c r="AHQ63" s="7">
        <f t="shared" si="604"/>
        <v>0</v>
      </c>
      <c r="AHR63" s="7">
        <f t="shared" si="605"/>
        <v>0</v>
      </c>
      <c r="AHS63" s="7">
        <f t="shared" si="606"/>
        <v>3.6691513469074861E-3</v>
      </c>
      <c r="AHT63" s="7">
        <f t="shared" si="607"/>
        <v>0</v>
      </c>
      <c r="AHU63" s="7">
        <f t="shared" si="608"/>
        <v>0</v>
      </c>
      <c r="AHV63" s="7">
        <f t="shared" si="609"/>
        <v>1.5735981932657038E-3</v>
      </c>
      <c r="AHW63" s="2">
        <f t="shared" si="610"/>
        <v>1.0000000000000002</v>
      </c>
      <c r="AHY63" s="7">
        <f t="shared" si="611"/>
        <v>0</v>
      </c>
      <c r="AHZ63" s="7">
        <f t="shared" si="612"/>
        <v>0.25273045517286774</v>
      </c>
      <c r="AIA63" s="7">
        <f t="shared" si="613"/>
        <v>0</v>
      </c>
      <c r="AIB63" s="7">
        <f t="shared" si="614"/>
        <v>0</v>
      </c>
      <c r="AIC63" s="7">
        <f t="shared" si="615"/>
        <v>2.4264121565806152</v>
      </c>
      <c r="AID63" s="7">
        <f t="shared" si="616"/>
        <v>0</v>
      </c>
      <c r="AIE63" s="7">
        <f t="shared" si="617"/>
        <v>0</v>
      </c>
      <c r="AIF63" s="7">
        <f t="shared" si="618"/>
        <v>2.6721500695154989</v>
      </c>
      <c r="AIG63" s="7">
        <f t="shared" si="619"/>
        <v>0</v>
      </c>
      <c r="AIH63" s="7">
        <f t="shared" si="620"/>
        <v>0</v>
      </c>
      <c r="AII63" s="7">
        <f t="shared" si="621"/>
        <v>3.8718705306325507</v>
      </c>
      <c r="AIJ63" s="7">
        <f t="shared" si="622"/>
        <v>3.7989483044364269</v>
      </c>
      <c r="AIK63" s="7">
        <f t="shared" si="623"/>
        <v>0</v>
      </c>
      <c r="AIL63" s="7">
        <f t="shared" si="624"/>
        <v>49.647049889689825</v>
      </c>
      <c r="AIM63" s="7">
        <f t="shared" si="625"/>
        <v>26.399843752207701</v>
      </c>
      <c r="AIN63" s="7">
        <f t="shared" si="626"/>
        <v>3.1306610534061958</v>
      </c>
      <c r="AIO63" s="7">
        <f t="shared" si="627"/>
        <v>92.125745050840138</v>
      </c>
      <c r="AIP63" s="7">
        <f t="shared" si="628"/>
        <v>26.843370717017002</v>
      </c>
      <c r="AIQ63" s="7">
        <f t="shared" si="629"/>
        <v>10.995273201927885</v>
      </c>
      <c r="AIR63" s="7">
        <f t="shared" si="630"/>
        <v>214.13262095379881</v>
      </c>
      <c r="AIS63" s="7">
        <f t="shared" si="631"/>
        <v>115.92636095972846</v>
      </c>
      <c r="AIT63" s="7">
        <f t="shared" si="632"/>
        <v>9.6217381194666487</v>
      </c>
      <c r="AIU63" s="7">
        <f t="shared" si="633"/>
        <v>183.65113040381902</v>
      </c>
      <c r="AIV63" s="7">
        <f t="shared" si="634"/>
        <v>97.619885380685091</v>
      </c>
      <c r="AIW63" s="7">
        <f t="shared" si="635"/>
        <v>0.33564202742325516</v>
      </c>
      <c r="AIX63" s="7">
        <f t="shared" si="636"/>
        <v>178.60551171181052</v>
      </c>
      <c r="AIY63" s="7">
        <f t="shared" si="637"/>
        <v>103.37974231557344</v>
      </c>
      <c r="AIZ63" s="7">
        <f t="shared" si="638"/>
        <v>30.039961454381338</v>
      </c>
      <c r="AJA63" s="7">
        <f t="shared" si="639"/>
        <v>437.36753403224259</v>
      </c>
      <c r="AJB63" s="7">
        <f t="shared" si="640"/>
        <v>247.68583541546462</v>
      </c>
      <c r="AJC63" s="7">
        <f t="shared" si="641"/>
        <v>0</v>
      </c>
      <c r="AJD63" s="7">
        <f t="shared" si="642"/>
        <v>167.54730562974075</v>
      </c>
      <c r="AJE63" s="7">
        <f t="shared" si="643"/>
        <v>139.06668109442998</v>
      </c>
      <c r="AJF63" s="7">
        <f t="shared" si="644"/>
        <v>24.779571822206155</v>
      </c>
      <c r="AJG63" s="7">
        <f t="shared" si="645"/>
        <v>275.18350829903591</v>
      </c>
      <c r="AJH63" s="7">
        <f t="shared" si="646"/>
        <v>227.52333933953909</v>
      </c>
      <c r="AJI63" s="7">
        <f t="shared" si="647"/>
        <v>10.219101013511608</v>
      </c>
      <c r="AJJ63" s="7">
        <f t="shared" si="648"/>
        <v>290.8687794734405</v>
      </c>
      <c r="AJK63" s="7">
        <f t="shared" si="649"/>
        <v>355.21515208197917</v>
      </c>
      <c r="AJL63" s="7">
        <f t="shared" si="650"/>
        <v>9.7995484792325396</v>
      </c>
      <c r="AJM63" s="7">
        <f t="shared" si="651"/>
        <v>317.41646554725133</v>
      </c>
      <c r="AJN63" s="7">
        <f t="shared" si="652"/>
        <v>246.82475378558712</v>
      </c>
      <c r="AJO63" s="7">
        <f t="shared" si="653"/>
        <v>19.433273813964306</v>
      </c>
      <c r="AJP63" s="7">
        <f t="shared" si="654"/>
        <v>222.9062635932585</v>
      </c>
      <c r="AJQ63" s="7">
        <f t="shared" si="655"/>
        <v>221.17610885666005</v>
      </c>
      <c r="AJR63" s="7">
        <f t="shared" si="656"/>
        <v>24.038362344979799</v>
      </c>
      <c r="AJS63" s="7">
        <f t="shared" si="657"/>
        <v>378.5682452876365</v>
      </c>
      <c r="AJT63" s="7">
        <f t="shared" si="658"/>
        <v>302.75310447419787</v>
      </c>
      <c r="AJU63" s="7">
        <f t="shared" si="659"/>
        <v>55.194133753622374</v>
      </c>
      <c r="AJV63" s="7">
        <f t="shared" si="660"/>
        <v>349.50923761578383</v>
      </c>
      <c r="AJW63" s="7">
        <f t="shared" si="661"/>
        <v>306.13549704817149</v>
      </c>
      <c r="AJX63" s="7">
        <f t="shared" si="662"/>
        <v>11.422817213050365</v>
      </c>
      <c r="AJY63" s="7">
        <f t="shared" si="663"/>
        <v>317.53833556911331</v>
      </c>
      <c r="AJZ63" s="7">
        <f t="shared" si="664"/>
        <v>305.91373356576685</v>
      </c>
      <c r="AKA63" s="7">
        <f t="shared" si="665"/>
        <v>9.8125346291030819</v>
      </c>
      <c r="AKB63" s="7">
        <f t="shared" si="666"/>
        <v>204.83653551570114</v>
      </c>
      <c r="AKC63" s="7">
        <f t="shared" si="667"/>
        <v>420.4985253504077</v>
      </c>
      <c r="AKD63" s="7">
        <f t="shared" si="668"/>
        <v>9.8984430051697476</v>
      </c>
      <c r="AKE63" s="7">
        <f t="shared" si="669"/>
        <v>311.85439766423741</v>
      </c>
      <c r="AKF63" s="7">
        <f t="shared" si="670"/>
        <v>582.68854469124699</v>
      </c>
      <c r="AKG63" s="7">
        <f t="shared" si="671"/>
        <v>10.247071182463545</v>
      </c>
      <c r="AKH63" s="7">
        <f t="shared" si="672"/>
        <v>360.28674307372876</v>
      </c>
      <c r="AKI63" s="7">
        <f t="shared" si="673"/>
        <v>354.77462192098614</v>
      </c>
      <c r="AKJ63" s="7">
        <f t="shared" si="674"/>
        <v>22.753732442401507</v>
      </c>
      <c r="AKK63" s="7">
        <f t="shared" si="675"/>
        <v>192.61856635673141</v>
      </c>
      <c r="AKL63" s="7">
        <f t="shared" si="676"/>
        <v>358.17599425246289</v>
      </c>
      <c r="AKM63" s="7">
        <f t="shared" si="677"/>
        <v>22.486017968147245</v>
      </c>
      <c r="AKN63" s="7">
        <f t="shared" si="678"/>
        <v>286.854061294232</v>
      </c>
      <c r="AKO63" s="7">
        <f t="shared" si="679"/>
        <v>496.47349570071452</v>
      </c>
      <c r="AKP63" s="7">
        <f t="shared" si="680"/>
        <v>0</v>
      </c>
      <c r="AKQ63" s="7">
        <f t="shared" si="681"/>
        <v>209.51454627291275</v>
      </c>
      <c r="AKR63" s="7">
        <f t="shared" si="682"/>
        <v>470.27843354261927</v>
      </c>
      <c r="AKS63" s="7">
        <f t="shared" si="683"/>
        <v>0</v>
      </c>
      <c r="AKT63" s="7">
        <f t="shared" si="684"/>
        <v>184.67703624359189</v>
      </c>
      <c r="AKU63" s="7">
        <f t="shared" si="685"/>
        <v>525.98102501040364</v>
      </c>
      <c r="AKV63" s="7">
        <f t="shared" si="686"/>
        <v>30.075923100176684</v>
      </c>
      <c r="AKW63" s="7">
        <f t="shared" si="687"/>
        <v>228.78399481158715</v>
      </c>
      <c r="AKX63" s="7">
        <f t="shared" si="688"/>
        <v>906.50618319007037</v>
      </c>
      <c r="AKY63" s="7">
        <f t="shared" si="689"/>
        <v>0</v>
      </c>
      <c r="AKZ63" s="7">
        <f t="shared" si="690"/>
        <v>252.94222930921811</v>
      </c>
      <c r="ALA63" s="7">
        <f t="shared" si="691"/>
        <v>457.29827727970917</v>
      </c>
      <c r="ALB63" s="7">
        <f t="shared" si="692"/>
        <v>23.657768260312359</v>
      </c>
      <c r="ALC63" s="7">
        <f t="shared" si="693"/>
        <v>142.18335706336021</v>
      </c>
      <c r="ALD63" s="7">
        <f t="shared" si="694"/>
        <v>678.17670362395211</v>
      </c>
      <c r="ALE63" s="7">
        <f t="shared" si="695"/>
        <v>37.332184073993723</v>
      </c>
      <c r="ALF63" s="7">
        <f t="shared" si="696"/>
        <v>167.04983619623846</v>
      </c>
      <c r="ALG63" s="7">
        <f t="shared" si="697"/>
        <v>381.76483602500082</v>
      </c>
      <c r="ALH63" s="7">
        <f t="shared" si="698"/>
        <v>10.10322459928215</v>
      </c>
      <c r="ALI63" s="7">
        <f t="shared" si="699"/>
        <v>148.28784643712063</v>
      </c>
      <c r="ALJ63" s="7">
        <f t="shared" si="700"/>
        <v>530.3493660399331</v>
      </c>
      <c r="ALK63" s="7">
        <f t="shared" si="701"/>
        <v>0</v>
      </c>
      <c r="ALL63" s="7">
        <f t="shared" si="702"/>
        <v>218.27520276250189</v>
      </c>
      <c r="ALM63" s="7">
        <f t="shared" si="703"/>
        <v>580.34004943388959</v>
      </c>
      <c r="ALN63" s="7">
        <f t="shared" si="704"/>
        <v>0</v>
      </c>
      <c r="ALO63" s="7">
        <f t="shared" si="705"/>
        <v>107.15471618947964</v>
      </c>
      <c r="ALP63" s="7">
        <f t="shared" si="706"/>
        <v>615.33872226960739</v>
      </c>
      <c r="ALQ63" s="7">
        <f t="shared" si="707"/>
        <v>0</v>
      </c>
      <c r="ALR63" s="7">
        <f t="shared" si="708"/>
        <v>123.41837050042611</v>
      </c>
      <c r="ALS63" s="7">
        <f t="shared" si="709"/>
        <v>836.23113369832629</v>
      </c>
      <c r="ALT63" s="7">
        <f t="shared" si="710"/>
        <v>17.702120142760432</v>
      </c>
      <c r="ALU63" s="7">
        <f t="shared" si="711"/>
        <v>112.80968499079823</v>
      </c>
      <c r="ALV63" s="7">
        <f t="shared" si="712"/>
        <v>440.13458288927359</v>
      </c>
      <c r="ALW63" s="7">
        <f t="shared" si="713"/>
        <v>0</v>
      </c>
      <c r="ALX63" s="7">
        <f t="shared" si="714"/>
        <v>146.6675745071191</v>
      </c>
      <c r="ALY63" s="7">
        <f t="shared" si="715"/>
        <v>461.48481221105106</v>
      </c>
      <c r="ALZ63" s="7">
        <f t="shared" si="716"/>
        <v>10.197124452192229</v>
      </c>
      <c r="AMA63" s="7">
        <f t="shared" si="717"/>
        <v>220.83547215620965</v>
      </c>
      <c r="AMB63" s="7">
        <f t="shared" si="718"/>
        <v>277.643884232201</v>
      </c>
      <c r="AMC63" s="7">
        <f t="shared" si="719"/>
        <v>0</v>
      </c>
      <c r="AMD63" s="7">
        <f t="shared" si="720"/>
        <v>123.93781649524783</v>
      </c>
      <c r="AME63" s="7">
        <f t="shared" si="721"/>
        <v>499.091703301537</v>
      </c>
      <c r="AMF63" s="7">
        <f t="shared" si="722"/>
        <v>31.90996703573947</v>
      </c>
      <c r="AMG63" s="7">
        <f t="shared" si="723"/>
        <v>54.505867810483615</v>
      </c>
      <c r="AMH63" s="7">
        <f t="shared" si="724"/>
        <v>317.6132556645203</v>
      </c>
      <c r="AMI63" s="7">
        <f t="shared" si="725"/>
        <v>0</v>
      </c>
      <c r="AMJ63" s="7">
        <f t="shared" si="726"/>
        <v>146.74249460252608</v>
      </c>
      <c r="AMK63" s="7">
        <f t="shared" si="727"/>
        <v>844.56124937297659</v>
      </c>
      <c r="AML63" s="7">
        <f t="shared" si="728"/>
        <v>0</v>
      </c>
      <c r="AMM63" s="7">
        <f t="shared" si="729"/>
        <v>30.001003004769707</v>
      </c>
      <c r="AMN63" s="7">
        <f t="shared" si="730"/>
        <v>372.90528500947448</v>
      </c>
      <c r="AMO63" s="7">
        <f t="shared" si="731"/>
        <v>0</v>
      </c>
      <c r="AMP63" s="7">
        <f t="shared" si="732"/>
        <v>91.924959195149441</v>
      </c>
      <c r="AMQ63" s="7">
        <f t="shared" si="733"/>
        <v>682.36823322832117</v>
      </c>
      <c r="AMR63" s="7">
        <f t="shared" si="734"/>
        <v>4.7429415065643319</v>
      </c>
      <c r="AMS63" s="7">
        <f t="shared" si="735"/>
        <v>112.94154435871451</v>
      </c>
      <c r="AMT63" s="7">
        <f t="shared" si="736"/>
        <v>470.52517039015953</v>
      </c>
      <c r="AMU63" s="7">
        <f t="shared" si="737"/>
        <v>0</v>
      </c>
      <c r="AMV63" s="7">
        <f t="shared" si="738"/>
        <v>148.78032119759581</v>
      </c>
      <c r="AMW63" s="7">
        <f t="shared" si="739"/>
        <v>711.12955838775679</v>
      </c>
      <c r="AMX63" s="7">
        <f t="shared" si="740"/>
        <v>0</v>
      </c>
      <c r="AMY63" s="7">
        <f t="shared" si="741"/>
        <v>60.099901600871199</v>
      </c>
      <c r="AMZ63" s="7">
        <f t="shared" si="742"/>
        <v>589.30848432140738</v>
      </c>
      <c r="ANA63" s="7">
        <f t="shared" si="743"/>
        <v>0</v>
      </c>
      <c r="ANB63" s="7">
        <f t="shared" si="744"/>
        <v>107.32952974542926</v>
      </c>
      <c r="ANC63" s="7">
        <f t="shared" si="745"/>
        <v>476.02130858921538</v>
      </c>
      <c r="AND63" s="7">
        <f t="shared" si="746"/>
        <v>0</v>
      </c>
      <c r="ANE63" s="7">
        <f t="shared" si="747"/>
        <v>112.1833529931959</v>
      </c>
      <c r="ANF63" s="7">
        <f t="shared" si="748"/>
        <v>678.9628651584228</v>
      </c>
      <c r="ANG63" s="7">
        <f t="shared" si="749"/>
        <v>0</v>
      </c>
      <c r="ANH63" s="7">
        <f t="shared" si="750"/>
        <v>104.97204407662306</v>
      </c>
      <c r="ANI63" s="7">
        <f t="shared" si="751"/>
        <v>650.37235781651509</v>
      </c>
      <c r="ANJ63" s="7">
        <f t="shared" si="752"/>
        <v>0</v>
      </c>
      <c r="ANK63" s="7">
        <f t="shared" si="753"/>
        <v>60.504470116068873</v>
      </c>
      <c r="ANL63" s="7">
        <f t="shared" si="754"/>
        <v>692.4844439774738</v>
      </c>
      <c r="ANM63" s="7">
        <f t="shared" si="755"/>
        <v>0</v>
      </c>
      <c r="ANN63" s="7">
        <f t="shared" si="756"/>
        <v>46.739151253293706</v>
      </c>
      <c r="ANO63" s="7">
        <f t="shared" si="757"/>
        <v>347.55731939678071</v>
      </c>
      <c r="ANP63" s="7">
        <f t="shared" si="758"/>
        <v>0</v>
      </c>
      <c r="ANQ63" s="7">
        <f t="shared" si="759"/>
        <v>86.408842303985097</v>
      </c>
      <c r="ANR63" s="7">
        <f t="shared" si="760"/>
        <v>991.83317931637873</v>
      </c>
      <c r="ANS63" s="7">
        <f t="shared" si="761"/>
        <v>0</v>
      </c>
      <c r="ANT63" s="7">
        <f t="shared" si="762"/>
        <v>24.794555841287547</v>
      </c>
      <c r="ANU63" s="7">
        <f t="shared" si="763"/>
        <v>240.5854082400941</v>
      </c>
      <c r="ANV63" s="7">
        <f t="shared" si="764"/>
        <v>0</v>
      </c>
      <c r="ANW63" s="7">
        <f t="shared" si="765"/>
        <v>24.706649596010031</v>
      </c>
      <c r="ANX63" s="7">
        <f t="shared" si="766"/>
        <v>687.05923013540337</v>
      </c>
      <c r="ANY63" s="7">
        <f t="shared" si="767"/>
        <v>0</v>
      </c>
      <c r="ANZ63" s="7">
        <f t="shared" si="768"/>
        <v>21.633926749718562</v>
      </c>
      <c r="AOA63" s="7">
        <f t="shared" si="769"/>
        <v>383.94950600706824</v>
      </c>
      <c r="AOB63" s="7">
        <f t="shared" si="770"/>
        <v>0</v>
      </c>
      <c r="AOC63" s="7">
        <f t="shared" si="771"/>
        <v>29.871141506064284</v>
      </c>
      <c r="AOD63" s="7">
        <f t="shared" si="772"/>
        <v>351.36226130884972</v>
      </c>
      <c r="AOE63" s="7">
        <f t="shared" si="773"/>
        <v>12.239945720289123</v>
      </c>
      <c r="AOF63" s="7">
        <f t="shared" si="774"/>
        <v>72.50067579263397</v>
      </c>
      <c r="AOG63" s="7">
        <f t="shared" si="775"/>
        <v>1025.7020571133592</v>
      </c>
      <c r="AOH63" s="7">
        <f t="shared" si="776"/>
        <v>0</v>
      </c>
      <c r="AOI63" s="7">
        <f t="shared" si="777"/>
        <v>51.991549408625481</v>
      </c>
      <c r="AOJ63" s="7">
        <f t="shared" si="778"/>
        <v>588.52531959075316</v>
      </c>
      <c r="AOK63" s="7">
        <f t="shared" si="779"/>
        <v>0</v>
      </c>
      <c r="AOL63" s="7">
        <f t="shared" si="780"/>
        <v>56.274980996693685</v>
      </c>
      <c r="AOM63" s="7">
        <f t="shared" si="781"/>
        <v>338.68777903520015</v>
      </c>
      <c r="AON63" s="7">
        <f t="shared" si="782"/>
        <v>0</v>
      </c>
      <c r="AOO63" s="7">
        <f t="shared" si="783"/>
        <v>85.945336647067265</v>
      </c>
      <c r="AOP63" s="7">
        <f t="shared" si="784"/>
        <v>211.42850497690966</v>
      </c>
      <c r="AOQ63" s="7">
        <f t="shared" si="785"/>
        <v>0</v>
      </c>
      <c r="AOR63" s="7">
        <f t="shared" si="786"/>
        <v>24.425948971885223</v>
      </c>
      <c r="AOS63" s="7">
        <f t="shared" si="787"/>
        <v>1072.0486270667204</v>
      </c>
      <c r="AOT63" s="7">
        <f t="shared" si="788"/>
        <v>0</v>
      </c>
      <c r="AOU63" s="7">
        <f t="shared" si="789"/>
        <v>0</v>
      </c>
      <c r="AOV63" s="7">
        <f t="shared" si="790"/>
        <v>346.1158567611505</v>
      </c>
      <c r="AOW63" s="7">
        <f t="shared" si="791"/>
        <v>0</v>
      </c>
      <c r="AOX63" s="7">
        <f t="shared" si="792"/>
        <v>31.57931968134335</v>
      </c>
      <c r="AOY63" s="7">
        <f t="shared" si="793"/>
        <v>845.80791976054877</v>
      </c>
      <c r="AOZ63" s="7">
        <f t="shared" si="794"/>
        <v>0</v>
      </c>
      <c r="APA63" s="7">
        <f t="shared" si="795"/>
        <v>17.034831826335626</v>
      </c>
      <c r="APB63" s="7">
        <f t="shared" si="796"/>
        <v>229.47325968933131</v>
      </c>
      <c r="APC63" s="7">
        <f t="shared" si="797"/>
        <v>0</v>
      </c>
      <c r="APD63" s="7">
        <f t="shared" si="798"/>
        <v>71.937276675173507</v>
      </c>
      <c r="APE63" s="7">
        <f t="shared" si="799"/>
        <v>997.17548158619877</v>
      </c>
      <c r="APF63" s="7">
        <f t="shared" si="800"/>
        <v>0</v>
      </c>
      <c r="APG63" s="7">
        <f t="shared" si="801"/>
        <v>38.967440023076669</v>
      </c>
      <c r="APH63" s="7">
        <f t="shared" si="802"/>
        <v>532.82872173060127</v>
      </c>
      <c r="API63" s="7">
        <f t="shared" si="803"/>
        <v>0</v>
      </c>
      <c r="APJ63" s="7">
        <f t="shared" si="804"/>
        <v>57.692469201793685</v>
      </c>
      <c r="APK63" s="7">
        <f t="shared" si="805"/>
        <v>426.67493801575887</v>
      </c>
      <c r="APL63" s="7">
        <f t="shared" si="806"/>
        <v>0</v>
      </c>
      <c r="APM63" s="7">
        <f t="shared" si="807"/>
        <v>92.45339560141997</v>
      </c>
      <c r="APN63" s="7">
        <f t="shared" si="808"/>
        <v>1474.2187002767653</v>
      </c>
      <c r="APO63" s="7">
        <f t="shared" si="809"/>
        <v>0</v>
      </c>
      <c r="APP63" s="7">
        <f t="shared" si="810"/>
        <v>66.95159405949056</v>
      </c>
      <c r="APQ63" s="7">
        <f t="shared" si="811"/>
        <v>364.59614696153807</v>
      </c>
      <c r="APR63" s="7">
        <f t="shared" si="812"/>
        <v>0</v>
      </c>
      <c r="APS63" s="7">
        <f t="shared" si="813"/>
        <v>53.362087687270439</v>
      </c>
      <c r="APT63" s="7">
        <f t="shared" si="814"/>
        <v>525.02804139682689</v>
      </c>
      <c r="APU63" s="7">
        <f t="shared" si="815"/>
        <v>0</v>
      </c>
      <c r="APV63" s="7">
        <f t="shared" si="816"/>
        <v>10.081248037962771</v>
      </c>
      <c r="APW63" s="7">
        <f t="shared" si="817"/>
        <v>1070.2105873927358</v>
      </c>
      <c r="APX63" s="7">
        <f t="shared" si="818"/>
        <v>0</v>
      </c>
      <c r="APY63" s="7">
        <f t="shared" si="819"/>
        <v>63.407374079437858</v>
      </c>
      <c r="APZ63" s="7">
        <f t="shared" si="820"/>
        <v>781.24377940802708</v>
      </c>
      <c r="AQA63" s="7">
        <f t="shared" si="821"/>
        <v>0</v>
      </c>
      <c r="AQB63" s="7">
        <f t="shared" si="822"/>
        <v>25.049284165671271</v>
      </c>
      <c r="AQC63" s="7">
        <f t="shared" si="823"/>
        <v>959.48268211964614</v>
      </c>
      <c r="AQD63" s="7">
        <f t="shared" si="824"/>
        <v>0</v>
      </c>
      <c r="AQE63" s="7">
        <f t="shared" si="825"/>
        <v>0</v>
      </c>
      <c r="AQF63" s="7">
        <f t="shared" si="826"/>
        <v>513.2685832217478</v>
      </c>
      <c r="AQG63" s="7">
        <f t="shared" si="827"/>
        <v>0</v>
      </c>
      <c r="AQH63" s="7">
        <f t="shared" si="828"/>
        <v>90.660307984679676</v>
      </c>
      <c r="AQI63" s="7">
        <f t="shared" si="829"/>
        <v>730.56383113632648</v>
      </c>
      <c r="AQJ63" s="7">
        <f t="shared" si="830"/>
        <v>0</v>
      </c>
      <c r="AQK63" s="7">
        <f t="shared" si="831"/>
        <v>0</v>
      </c>
      <c r="AQL63" s="7">
        <f t="shared" si="832"/>
        <v>704.13501828056144</v>
      </c>
      <c r="AQM63" s="7">
        <f t="shared" si="833"/>
        <v>0</v>
      </c>
      <c r="AQN63" s="7">
        <f t="shared" si="834"/>
        <v>53.330121779896793</v>
      </c>
      <c r="AQO63" s="7">
        <f t="shared" si="835"/>
        <v>1784.7285319620989</v>
      </c>
      <c r="AQP63" s="7">
        <f t="shared" si="836"/>
        <v>0</v>
      </c>
      <c r="AQQ63" s="7">
        <f t="shared" si="837"/>
        <v>0</v>
      </c>
      <c r="AQR63" s="7">
        <f t="shared" si="838"/>
        <v>654.30816016189476</v>
      </c>
      <c r="AQS63" s="7">
        <f t="shared" si="839"/>
        <v>0</v>
      </c>
      <c r="AQT63" s="7">
        <f t="shared" si="840"/>
        <v>0</v>
      </c>
      <c r="AQU63" s="7">
        <f t="shared" si="841"/>
        <v>1042.8607568307677</v>
      </c>
      <c r="AQV63" s="7">
        <f t="shared" si="842"/>
        <v>0</v>
      </c>
      <c r="AQW63" s="7">
        <f t="shared" si="843"/>
        <v>65.262395641714605</v>
      </c>
      <c r="AQX63" s="7">
        <f t="shared" si="844"/>
        <v>436.1008849525619</v>
      </c>
      <c r="AQY63" s="7">
        <f t="shared" si="845"/>
        <v>0</v>
      </c>
      <c r="AQZ63" s="7">
        <f t="shared" si="846"/>
        <v>0</v>
      </c>
      <c r="ARA63" s="7">
        <f t="shared" si="847"/>
        <v>474.37006968644556</v>
      </c>
      <c r="ARB63" s="7">
        <f t="shared" si="848"/>
        <v>0</v>
      </c>
      <c r="ARC63" s="7">
        <f t="shared" si="849"/>
        <v>114.68168844136721</v>
      </c>
      <c r="ARD63" s="7">
        <f t="shared" si="850"/>
        <v>548.78969885610354</v>
      </c>
      <c r="ARE63" s="7">
        <f t="shared" si="851"/>
        <v>60.570399800027019</v>
      </c>
      <c r="ARF63" s="7">
        <f t="shared" si="852"/>
        <v>52.906573507196022</v>
      </c>
      <c r="ARG63" s="7">
        <f t="shared" si="853"/>
        <v>2317.3934284174106</v>
      </c>
      <c r="ARH63" s="7">
        <f t="shared" si="854"/>
        <v>0</v>
      </c>
      <c r="ARI63" s="7">
        <f t="shared" si="855"/>
        <v>0</v>
      </c>
      <c r="ARJ63" s="7">
        <f t="shared" si="856"/>
        <v>1165.5928592572659</v>
      </c>
      <c r="ARK63" s="7">
        <f t="shared" si="857"/>
        <v>0</v>
      </c>
      <c r="ARL63" s="7">
        <f t="shared" si="858"/>
        <v>0</v>
      </c>
      <c r="ARM63" s="7">
        <f t="shared" si="859"/>
        <v>802.3003219558093</v>
      </c>
      <c r="ARN63" s="7">
        <f t="shared" si="860"/>
        <v>0</v>
      </c>
      <c r="ARO63" s="7">
        <f t="shared" si="861"/>
        <v>16.316597845034078</v>
      </c>
      <c r="ARP63" s="7">
        <f t="shared" si="862"/>
        <v>1207.2564237803883</v>
      </c>
      <c r="ARQ63" s="7">
        <f t="shared" si="863"/>
        <v>0</v>
      </c>
      <c r="ARR63" s="7">
        <f t="shared" si="864"/>
        <v>0</v>
      </c>
      <c r="ARS63" s="7">
        <f t="shared" si="865"/>
        <v>1136.9274318199514</v>
      </c>
      <c r="ART63" s="7">
        <f t="shared" si="866"/>
        <v>0</v>
      </c>
      <c r="ARU63" s="7">
        <f t="shared" si="867"/>
        <v>0</v>
      </c>
      <c r="ARV63" s="7">
        <f t="shared" si="868"/>
        <v>861.24245834899136</v>
      </c>
      <c r="ARW63" s="7">
        <f t="shared" si="869"/>
        <v>0</v>
      </c>
      <c r="ARX63" s="7">
        <f t="shared" si="870"/>
        <v>0</v>
      </c>
      <c r="ARY63" s="7">
        <f t="shared" si="871"/>
        <v>809.03713693480461</v>
      </c>
      <c r="ARZ63" s="7">
        <f t="shared" si="872"/>
        <v>0</v>
      </c>
      <c r="ASA63" s="7">
        <f t="shared" si="873"/>
        <v>0</v>
      </c>
      <c r="ASB63" s="7">
        <f t="shared" si="874"/>
        <v>785.88283171562716</v>
      </c>
      <c r="ASC63" s="7">
        <f t="shared" si="875"/>
        <v>0</v>
      </c>
      <c r="ASD63" s="7">
        <f t="shared" si="876"/>
        <v>0</v>
      </c>
      <c r="ASE63" s="7">
        <f t="shared" si="877"/>
        <v>866.0842943814929</v>
      </c>
      <c r="ASF63" s="7">
        <f t="shared" si="878"/>
        <v>0</v>
      </c>
      <c r="ASG63" s="7">
        <f t="shared" si="879"/>
        <v>701.18116865231571</v>
      </c>
      <c r="ASH63" s="7">
        <f t="shared" si="880"/>
        <v>0</v>
      </c>
      <c r="ASI63" s="7">
        <f t="shared" si="881"/>
        <v>0</v>
      </c>
      <c r="ASJ63" s="7">
        <f t="shared" si="882"/>
        <v>1148.8946683929591</v>
      </c>
      <c r="ASK63" s="7">
        <f t="shared" si="883"/>
        <v>0</v>
      </c>
      <c r="ASL63" s="7">
        <f t="shared" si="884"/>
        <v>1.0748536354387577</v>
      </c>
      <c r="ASM63" s="7">
        <f t="shared" si="885"/>
        <v>961.38265573916715</v>
      </c>
      <c r="ASN63" s="7">
        <f t="shared" si="886"/>
        <v>0</v>
      </c>
      <c r="ASO63" s="7">
        <f t="shared" si="887"/>
        <v>1029.3261918618462</v>
      </c>
      <c r="ASP63" s="7">
        <f t="shared" si="888"/>
        <v>0</v>
      </c>
      <c r="ASQ63" s="7">
        <f t="shared" si="889"/>
        <v>0</v>
      </c>
      <c r="ASR63" s="7">
        <f t="shared" si="890"/>
        <v>699.1813015722521</v>
      </c>
      <c r="ASS63" s="7">
        <f t="shared" si="891"/>
        <v>0</v>
      </c>
      <c r="AST63" s="7">
        <f t="shared" si="892"/>
        <v>0</v>
      </c>
      <c r="ASU63" s="7">
        <f t="shared" si="893"/>
        <v>648.8549761508724</v>
      </c>
      <c r="ASV63" s="7">
        <f t="shared" si="894"/>
        <v>0</v>
      </c>
      <c r="ASW63" s="7">
        <f t="shared" si="895"/>
        <v>0</v>
      </c>
      <c r="ASX63" s="7">
        <f t="shared" si="896"/>
        <v>1116.5601541499134</v>
      </c>
      <c r="ASY63" s="7">
        <f t="shared" si="897"/>
        <v>0</v>
      </c>
      <c r="ASZ63" s="7">
        <f t="shared" si="898"/>
        <v>0</v>
      </c>
      <c r="ATA63" s="7">
        <f t="shared" si="899"/>
        <v>714.02846661270405</v>
      </c>
      <c r="ATB63" s="7">
        <f t="shared" si="900"/>
        <v>0</v>
      </c>
      <c r="ATC63" s="7">
        <f t="shared" si="901"/>
        <v>0</v>
      </c>
      <c r="ATD63" s="7">
        <f t="shared" si="902"/>
        <v>394.07970184069688</v>
      </c>
      <c r="ATE63" s="7">
        <f t="shared" si="903"/>
        <v>0</v>
      </c>
      <c r="ATF63" s="7">
        <f t="shared" si="904"/>
        <v>0</v>
      </c>
      <c r="ATG63" s="7">
        <f t="shared" si="905"/>
        <v>252.14408055948243</v>
      </c>
      <c r="ATH63" s="7">
        <f t="shared" si="906"/>
        <v>0</v>
      </c>
      <c r="ATI63" s="7">
        <f t="shared" si="907"/>
        <v>0</v>
      </c>
      <c r="ATJ63" s="7">
        <f t="shared" si="908"/>
        <v>108.13766784121917</v>
      </c>
      <c r="ATK63" s="2">
        <f t="shared" si="909"/>
        <v>68720</v>
      </c>
      <c r="ATL63" s="27" t="str">
        <f t="shared" si="910"/>
        <v>N</v>
      </c>
    </row>
    <row r="64" spans="2:1208" x14ac:dyDescent="0.3">
      <c r="B64" s="2">
        <v>8691</v>
      </c>
      <c r="C64" s="7" t="s">
        <v>66</v>
      </c>
      <c r="D64" s="7">
        <v>61</v>
      </c>
      <c r="E64" s="7" t="str">
        <f t="shared" si="307"/>
        <v>S</v>
      </c>
      <c r="F64" s="7">
        <f>IFERROR('PNAD 2015 | renda (SCN65)'!F63/'PNAD 2015 | renda (SCN65)'!$KR63,"")</f>
        <v>0</v>
      </c>
      <c r="G64" s="7">
        <f>IFERROR('PNAD 2015 | renda (SCN65)'!G63/'PNAD 2015 | renda (SCN65)'!$KR63,"")</f>
        <v>0</v>
      </c>
      <c r="H64" s="7">
        <f>IFERROR('PNAD 2015 | renda (SCN65)'!H63/'PNAD 2015 | renda (SCN65)'!$KR63,"")</f>
        <v>0</v>
      </c>
      <c r="I64" s="7">
        <f>IFERROR('PNAD 2015 | renda (SCN65)'!I63/'PNAD 2015 | renda (SCN65)'!$KR63,"")</f>
        <v>0</v>
      </c>
      <c r="J64" s="7">
        <f>IFERROR('PNAD 2015 | renda (SCN65)'!J63/'PNAD 2015 | renda (SCN65)'!$KR63,"")</f>
        <v>0</v>
      </c>
      <c r="K64" s="7">
        <f>IFERROR('PNAD 2015 | renda (SCN65)'!K63/'PNAD 2015 | renda (SCN65)'!$KR63,"")</f>
        <v>0</v>
      </c>
      <c r="L64" s="7">
        <f>IFERROR('PNAD 2015 | renda (SCN65)'!L63/'PNAD 2015 | renda (SCN65)'!$KR63,"")</f>
        <v>0</v>
      </c>
      <c r="M64" s="7">
        <f>IFERROR('PNAD 2015 | renda (SCN65)'!M63/'PNAD 2015 | renda (SCN65)'!$KR63,"")</f>
        <v>6.0058219411151438E-5</v>
      </c>
      <c r="N64" s="7">
        <f>IFERROR('PNAD 2015 | renda (SCN65)'!N63/'PNAD 2015 | renda (SCN65)'!$KR63,"")</f>
        <v>0</v>
      </c>
      <c r="O64" s="7">
        <f>IFERROR('PNAD 2015 | renda (SCN65)'!O63/'PNAD 2015 | renda (SCN65)'!$KR63,"")</f>
        <v>0</v>
      </c>
      <c r="P64" s="7">
        <f>IFERROR('PNAD 2015 | renda (SCN65)'!P63/'PNAD 2015 | renda (SCN65)'!$KR63,"")</f>
        <v>3.3073657869234121E-4</v>
      </c>
      <c r="Q64" s="7">
        <f>IFERROR('PNAD 2015 | renda (SCN65)'!Q63/'PNAD 2015 | renda (SCN65)'!$KR63,"")</f>
        <v>0</v>
      </c>
      <c r="R64" s="7">
        <f>IFERROR('PNAD 2015 | renda (SCN65)'!R63/'PNAD 2015 | renda (SCN65)'!$KR63,"")</f>
        <v>1.0296740588363187E-4</v>
      </c>
      <c r="S64" s="7">
        <f>IFERROR('PNAD 2015 | renda (SCN65)'!S63/'PNAD 2015 | renda (SCN65)'!$KR63,"")</f>
        <v>2.2253844323147118E-3</v>
      </c>
      <c r="T64" s="7">
        <f>IFERROR('PNAD 2015 | renda (SCN65)'!T63/'PNAD 2015 | renda (SCN65)'!$KR63,"")</f>
        <v>1.8030277267376457E-4</v>
      </c>
      <c r="U64" s="7">
        <f>IFERROR('PNAD 2015 | renda (SCN65)'!U63/'PNAD 2015 | renda (SCN65)'!$KR63,"")</f>
        <v>8.9506238619605703E-5</v>
      </c>
      <c r="V64" s="7">
        <f>IFERROR('PNAD 2015 | renda (SCN65)'!V63/'PNAD 2015 | renda (SCN65)'!$KR63,"")</f>
        <v>2.2113009949120358E-3</v>
      </c>
      <c r="W64" s="7">
        <f>IFERROR('PNAD 2015 | renda (SCN65)'!W63/'PNAD 2015 | renda (SCN65)'!$KR63,"")</f>
        <v>2.7342366871640925E-4</v>
      </c>
      <c r="X64" s="7">
        <f>IFERROR('PNAD 2015 | renda (SCN65)'!X63/'PNAD 2015 | renda (SCN65)'!$KR63,"")</f>
        <v>9.2452870746741273E-5</v>
      </c>
      <c r="Y64" s="7">
        <f>IFERROR('PNAD 2015 | renda (SCN65)'!Y63/'PNAD 2015 | renda (SCN65)'!$KR63,"")</f>
        <v>3.0487850912200897E-3</v>
      </c>
      <c r="Z64" s="7">
        <f>IFERROR('PNAD 2015 | renda (SCN65)'!Z63/'PNAD 2015 | renda (SCN65)'!$KR63,"")</f>
        <v>9.3706562055491504E-5</v>
      </c>
      <c r="AA64" s="7">
        <f>IFERROR('PNAD 2015 | renda (SCN65)'!AA63/'PNAD 2015 | renda (SCN65)'!$KR63,"")</f>
        <v>0</v>
      </c>
      <c r="AB64" s="7">
        <f>IFERROR('PNAD 2015 | renda (SCN65)'!AB63/'PNAD 2015 | renda (SCN65)'!$KR63,"")</f>
        <v>4.9792683840035245E-3</v>
      </c>
      <c r="AC64" s="7">
        <f>IFERROR('PNAD 2015 | renda (SCN65)'!AC63/'PNAD 2015 | renda (SCN65)'!$KR63,"")</f>
        <v>1.1987393648885849E-3</v>
      </c>
      <c r="AD64" s="7">
        <f>IFERROR('PNAD 2015 | renda (SCN65)'!AD63/'PNAD 2015 | renda (SCN65)'!$KR63,"")</f>
        <v>0</v>
      </c>
      <c r="AE64" s="7">
        <f>IFERROR('PNAD 2015 | renda (SCN65)'!AE63/'PNAD 2015 | renda (SCN65)'!$KR63,"")</f>
        <v>3.9532913418733016E-3</v>
      </c>
      <c r="AF64" s="7">
        <f>IFERROR('PNAD 2015 | renda (SCN65)'!AF63/'PNAD 2015 | renda (SCN65)'!$KR63,"")</f>
        <v>7.0795124612294815E-4</v>
      </c>
      <c r="AG64" s="7">
        <f>IFERROR('PNAD 2015 | renda (SCN65)'!AG63/'PNAD 2015 | renda (SCN65)'!$KR63,"")</f>
        <v>3.2014883530384478E-4</v>
      </c>
      <c r="AH64" s="7">
        <f>IFERROR('PNAD 2015 | renda (SCN65)'!AH63/'PNAD 2015 | renda (SCN65)'!$KR63,"")</f>
        <v>6.7225032712420899E-3</v>
      </c>
      <c r="AI64" s="7">
        <f>IFERROR('PNAD 2015 | renda (SCN65)'!AI63/'PNAD 2015 | renda (SCN65)'!$KR63,"")</f>
        <v>2.0123758732360324E-3</v>
      </c>
      <c r="AJ64" s="7">
        <f>IFERROR('PNAD 2015 | renda (SCN65)'!AJ63/'PNAD 2015 | renda (SCN65)'!$KR63,"")</f>
        <v>1.8585744876435865E-4</v>
      </c>
      <c r="AK64" s="7">
        <f>IFERROR('PNAD 2015 | renda (SCN65)'!AK63/'PNAD 2015 | renda (SCN65)'!$KR63,"")</f>
        <v>3.4178919447853482E-3</v>
      </c>
      <c r="AL64" s="7">
        <f>IFERROR('PNAD 2015 | renda (SCN65)'!AL63/'PNAD 2015 | renda (SCN65)'!$KR63,"")</f>
        <v>1.3867747591382177E-3</v>
      </c>
      <c r="AM64" s="7">
        <f>IFERROR('PNAD 2015 | renda (SCN65)'!AM63/'PNAD 2015 | renda (SCN65)'!$KR63,"")</f>
        <v>4.0172112965566615E-4</v>
      </c>
      <c r="AN64" s="7">
        <f>IFERROR('PNAD 2015 | renda (SCN65)'!AN63/'PNAD 2015 | renda (SCN65)'!$KR63,"")</f>
        <v>5.094315151402122E-3</v>
      </c>
      <c r="AO64" s="7">
        <f>IFERROR('PNAD 2015 | renda (SCN65)'!AO63/'PNAD 2015 | renda (SCN65)'!$KR63,"")</f>
        <v>1.8336745310661457E-3</v>
      </c>
      <c r="AP64" s="7">
        <f>IFERROR('PNAD 2015 | renda (SCN65)'!AP63/'PNAD 2015 | renda (SCN65)'!$KR63,"")</f>
        <v>1.1573309475740244E-4</v>
      </c>
      <c r="AQ64" s="7">
        <f>IFERROR('PNAD 2015 | renda (SCN65)'!AQ63/'PNAD 2015 | renda (SCN65)'!$KR63,"")</f>
        <v>5.6132243898158575E-3</v>
      </c>
      <c r="AR64" s="7">
        <f>IFERROR('PNAD 2015 | renda (SCN65)'!AR63/'PNAD 2015 | renda (SCN65)'!$KR63,"")</f>
        <v>1.9361843853772411E-3</v>
      </c>
      <c r="AS64" s="7">
        <f>IFERROR('PNAD 2015 | renda (SCN65)'!AS63/'PNAD 2015 | renda (SCN65)'!$KR63,"")</f>
        <v>3.143928365213346E-4</v>
      </c>
      <c r="AT64" s="7">
        <f>IFERROR('PNAD 2015 | renda (SCN65)'!AT63/'PNAD 2015 | renda (SCN65)'!$KR63,"")</f>
        <v>6.5152324088830196E-3</v>
      </c>
      <c r="AU64" s="7">
        <f>IFERROR('PNAD 2015 | renda (SCN65)'!AU63/'PNAD 2015 | renda (SCN65)'!$KR63,"")</f>
        <v>1.5838788255555256E-3</v>
      </c>
      <c r="AV64" s="7">
        <f>IFERROR('PNAD 2015 | renda (SCN65)'!AV63/'PNAD 2015 | renda (SCN65)'!$KR63,"")</f>
        <v>8.9606899965563751E-5</v>
      </c>
      <c r="AW64" s="7">
        <f>IFERROR('PNAD 2015 | renda (SCN65)'!AW63/'PNAD 2015 | renda (SCN65)'!$KR63,"")</f>
        <v>5.1952418772722416E-3</v>
      </c>
      <c r="AX64" s="7">
        <f>IFERROR('PNAD 2015 | renda (SCN65)'!AX63/'PNAD 2015 | renda (SCN65)'!$KR63,"")</f>
        <v>1.7639985776002755E-3</v>
      </c>
      <c r="AY64" s="7">
        <f>IFERROR('PNAD 2015 | renda (SCN65)'!AY63/'PNAD 2015 | renda (SCN65)'!$KR63,"")</f>
        <v>2.1805992843948311E-4</v>
      </c>
      <c r="AZ64" s="7">
        <f>IFERROR('PNAD 2015 | renda (SCN65)'!AZ63/'PNAD 2015 | renda (SCN65)'!$KR63,"")</f>
        <v>9.7145428164361926E-3</v>
      </c>
      <c r="BA64" s="7">
        <f>IFERROR('PNAD 2015 | renda (SCN65)'!BA63/'PNAD 2015 | renda (SCN65)'!$KR63,"")</f>
        <v>2.5972182932522884E-3</v>
      </c>
      <c r="BB64" s="7">
        <f>IFERROR('PNAD 2015 | renda (SCN65)'!BB63/'PNAD 2015 | renda (SCN65)'!$KR63,"")</f>
        <v>0</v>
      </c>
      <c r="BC64" s="7">
        <f>IFERROR('PNAD 2015 | renda (SCN65)'!BC63/'PNAD 2015 | renda (SCN65)'!$KR63,"")</f>
        <v>6.2510055267745957E-3</v>
      </c>
      <c r="BD64" s="7">
        <f>IFERROR('PNAD 2015 | renda (SCN65)'!BD63/'PNAD 2015 | renda (SCN65)'!$KR63,"")</f>
        <v>2.9301053643355514E-3</v>
      </c>
      <c r="BE64" s="7">
        <f>IFERROR('PNAD 2015 | renda (SCN65)'!BE63/'PNAD 2015 | renda (SCN65)'!$KR63,"")</f>
        <v>0</v>
      </c>
      <c r="BF64" s="7">
        <f>IFERROR('PNAD 2015 | renda (SCN65)'!BF63/'PNAD 2015 | renda (SCN65)'!$KR63,"")</f>
        <v>5.0222050235703575E-3</v>
      </c>
      <c r="BG64" s="7">
        <f>IFERROR('PNAD 2015 | renda (SCN65)'!BG63/'PNAD 2015 | renda (SCN65)'!$KR63,"")</f>
        <v>1.5424338041151622E-3</v>
      </c>
      <c r="BH64" s="7">
        <f>IFERROR('PNAD 2015 | renda (SCN65)'!BH63/'PNAD 2015 | renda (SCN65)'!$KR63,"")</f>
        <v>2.4122118904128478E-4</v>
      </c>
      <c r="BI64" s="7">
        <f>IFERROR('PNAD 2015 | renda (SCN65)'!BI63/'PNAD 2015 | renda (SCN65)'!$KR63,"")</f>
        <v>6.7531775286649425E-3</v>
      </c>
      <c r="BJ64" s="7">
        <f>IFERROR('PNAD 2015 | renda (SCN65)'!BJ63/'PNAD 2015 | renda (SCN65)'!$KR63,"")</f>
        <v>3.3772796672070014E-3</v>
      </c>
      <c r="BK64" s="7">
        <f>IFERROR('PNAD 2015 | renda (SCN65)'!BK63/'PNAD 2015 | renda (SCN65)'!$KR63,"")</f>
        <v>5.6680573702686411E-4</v>
      </c>
      <c r="BL64" s="7">
        <f>IFERROR('PNAD 2015 | renda (SCN65)'!BL63/'PNAD 2015 | renda (SCN65)'!$KR63,"")</f>
        <v>9.4603088606719683E-3</v>
      </c>
      <c r="BM64" s="7">
        <f>IFERROR('PNAD 2015 | renda (SCN65)'!BM63/'PNAD 2015 | renda (SCN65)'!$KR63,"")</f>
        <v>3.9357122104564466E-3</v>
      </c>
      <c r="BN64" s="7">
        <f>IFERROR('PNAD 2015 | renda (SCN65)'!BN63/'PNAD 2015 | renda (SCN65)'!$KR63,"")</f>
        <v>9.1089367060582268E-5</v>
      </c>
      <c r="BO64" s="7">
        <f>IFERROR('PNAD 2015 | renda (SCN65)'!BO63/'PNAD 2015 | renda (SCN65)'!$KR63,"")</f>
        <v>6.1956417864976699E-3</v>
      </c>
      <c r="BP64" s="7">
        <f>IFERROR('PNAD 2015 | renda (SCN65)'!BP63/'PNAD 2015 | renda (SCN65)'!$KR63,"")</f>
        <v>2.7484116348812757E-3</v>
      </c>
      <c r="BQ64" s="7">
        <f>IFERROR('PNAD 2015 | renda (SCN65)'!BQ63/'PNAD 2015 | renda (SCN65)'!$KR63,"")</f>
        <v>3.7374642651077971E-4</v>
      </c>
      <c r="BR64" s="7">
        <f>IFERROR('PNAD 2015 | renda (SCN65)'!BR63/'PNAD 2015 | renda (SCN65)'!$KR63,"")</f>
        <v>4.8737935955023926E-3</v>
      </c>
      <c r="BS64" s="7">
        <f>IFERROR('PNAD 2015 | renda (SCN65)'!BS63/'PNAD 2015 | renda (SCN65)'!$KR63,"")</f>
        <v>4.8578067435579644E-3</v>
      </c>
      <c r="BT64" s="7">
        <f>IFERROR('PNAD 2015 | renda (SCN65)'!BT63/'PNAD 2015 | renda (SCN65)'!$KR63,"")</f>
        <v>9.0540305173538374E-5</v>
      </c>
      <c r="BU64" s="7">
        <f>IFERROR('PNAD 2015 | renda (SCN65)'!BU63/'PNAD 2015 | renda (SCN65)'!$KR63,"")</f>
        <v>6.3343439701964085E-3</v>
      </c>
      <c r="BV64" s="7">
        <f>IFERROR('PNAD 2015 | renda (SCN65)'!BV63/'PNAD 2015 | renda (SCN65)'!$KR63,"")</f>
        <v>4.4883613018290285E-3</v>
      </c>
      <c r="BW64" s="7">
        <f>IFERROR('PNAD 2015 | renda (SCN65)'!BW63/'PNAD 2015 | renda (SCN65)'!$KR63,"")</f>
        <v>2.2193996577459332E-4</v>
      </c>
      <c r="BX64" s="7">
        <f>IFERROR('PNAD 2015 | renda (SCN65)'!BX63/'PNAD 2015 | renda (SCN65)'!$KR63,"")</f>
        <v>6.140717295730379E-3</v>
      </c>
      <c r="BY64" s="7">
        <f>IFERROR('PNAD 2015 | renda (SCN65)'!BY63/'PNAD 2015 | renda (SCN65)'!$KR63,"")</f>
        <v>4.4334002069359342E-3</v>
      </c>
      <c r="BZ64" s="7">
        <f>IFERROR('PNAD 2015 | renda (SCN65)'!BZ63/'PNAD 2015 | renda (SCN65)'!$KR63,"")</f>
        <v>4.1443191234073236E-4</v>
      </c>
      <c r="CA64" s="7">
        <f>IFERROR('PNAD 2015 | renda (SCN65)'!CA63/'PNAD 2015 | renda (SCN65)'!$KR63,"")</f>
        <v>5.2030568581311661E-3</v>
      </c>
      <c r="CB64" s="7">
        <f>IFERROR('PNAD 2015 | renda (SCN65)'!CB63/'PNAD 2015 | renda (SCN65)'!$KR63,"")</f>
        <v>2.4801491479030792E-3</v>
      </c>
      <c r="CC64" s="7">
        <f>IFERROR('PNAD 2015 | renda (SCN65)'!CC63/'PNAD 2015 | renda (SCN65)'!$KR63,"")</f>
        <v>1.0408017130804084E-3</v>
      </c>
      <c r="CD64" s="7">
        <f>IFERROR('PNAD 2015 | renda (SCN65)'!CD63/'PNAD 2015 | renda (SCN65)'!$KR63,"")</f>
        <v>9.3378223047039261E-3</v>
      </c>
      <c r="CE64" s="7">
        <f>IFERROR('PNAD 2015 | renda (SCN65)'!CE63/'PNAD 2015 | renda (SCN65)'!$KR63,"")</f>
        <v>6.3402006303248763E-3</v>
      </c>
      <c r="CF64" s="7">
        <f>IFERROR('PNAD 2015 | renda (SCN65)'!CF63/'PNAD 2015 | renda (SCN65)'!$KR63,"")</f>
        <v>2.6206723868605133E-4</v>
      </c>
      <c r="CG64" s="7">
        <f>IFERROR('PNAD 2015 | renda (SCN65)'!CG63/'PNAD 2015 | renda (SCN65)'!$KR63,"")</f>
        <v>4.9639312552920986E-3</v>
      </c>
      <c r="CH64" s="7">
        <f>IFERROR('PNAD 2015 | renda (SCN65)'!CH63/'PNAD 2015 | renda (SCN65)'!$KR63,"")</f>
        <v>3.2003536251385568E-3</v>
      </c>
      <c r="CI64" s="7">
        <f>IFERROR('PNAD 2015 | renda (SCN65)'!CI63/'PNAD 2015 | renda (SCN65)'!$KR63,"")</f>
        <v>9.1684184104879831E-5</v>
      </c>
      <c r="CJ64" s="7">
        <f>IFERROR('PNAD 2015 | renda (SCN65)'!CJ63/'PNAD 2015 | renda (SCN65)'!$KR63,"")</f>
        <v>1.0138967655121124E-2</v>
      </c>
      <c r="CK64" s="7">
        <f>IFERROR('PNAD 2015 | renda (SCN65)'!CK63/'PNAD 2015 | renda (SCN65)'!$KR63,"")</f>
        <v>4.5799631266508515E-3</v>
      </c>
      <c r="CL64" s="7">
        <f>IFERROR('PNAD 2015 | renda (SCN65)'!CL63/'PNAD 2015 | renda (SCN65)'!$KR63,"")</f>
        <v>1.1698678606615267E-4</v>
      </c>
      <c r="CM64" s="7">
        <f>IFERROR('PNAD 2015 | renda (SCN65)'!CM63/'PNAD 2015 | renda (SCN65)'!$KR63,"")</f>
        <v>3.297656542554186E-3</v>
      </c>
      <c r="CN64" s="7">
        <f>IFERROR('PNAD 2015 | renda (SCN65)'!CN63/'PNAD 2015 | renda (SCN65)'!$KR63,"")</f>
        <v>2.6203337986968364E-3</v>
      </c>
      <c r="CO64" s="7">
        <f>IFERROR('PNAD 2015 | renda (SCN65)'!CO63/'PNAD 2015 | renda (SCN65)'!$KR63,"")</f>
        <v>1.6632914764849743E-4</v>
      </c>
      <c r="CP64" s="7">
        <f>IFERROR('PNAD 2015 | renda (SCN65)'!CP63/'PNAD 2015 | renda (SCN65)'!$KR63,"")</f>
        <v>6.7707109049245442E-3</v>
      </c>
      <c r="CQ64" s="7">
        <f>IFERROR('PNAD 2015 | renda (SCN65)'!CQ63/'PNAD 2015 | renda (SCN65)'!$KR63,"")</f>
        <v>3.6599184245942975E-3</v>
      </c>
      <c r="CR64" s="7">
        <f>IFERROR('PNAD 2015 | renda (SCN65)'!CR63/'PNAD 2015 | renda (SCN65)'!$KR63,"")</f>
        <v>0</v>
      </c>
      <c r="CS64" s="7">
        <f>IFERROR('PNAD 2015 | renda (SCN65)'!CS63/'PNAD 2015 | renda (SCN65)'!$KR63,"")</f>
        <v>5.8056705812247426E-3</v>
      </c>
      <c r="CT64" s="7">
        <f>IFERROR('PNAD 2015 | renda (SCN65)'!CT63/'PNAD 2015 | renda (SCN65)'!$KR63,"")</f>
        <v>3.3800615807680241E-3</v>
      </c>
      <c r="CU64" s="7">
        <f>IFERROR('PNAD 2015 | renda (SCN65)'!CU63/'PNAD 2015 | renda (SCN65)'!$KR63,"")</f>
        <v>0</v>
      </c>
      <c r="CV64" s="7">
        <f>IFERROR('PNAD 2015 | renda (SCN65)'!CV63/'PNAD 2015 | renda (SCN65)'!$KR63,"")</f>
        <v>4.7452307546510643E-3</v>
      </c>
      <c r="CW64" s="7">
        <f>IFERROR('PNAD 2015 | renda (SCN65)'!CW63/'PNAD 2015 | renda (SCN65)'!$KR63,"")</f>
        <v>6.4201531921099187E-3</v>
      </c>
      <c r="CX64" s="7">
        <f>IFERROR('PNAD 2015 | renda (SCN65)'!CX63/'PNAD 2015 | renda (SCN65)'!$KR63,"")</f>
        <v>1.0464204463911576E-4</v>
      </c>
      <c r="CY64" s="7">
        <f>IFERROR('PNAD 2015 | renda (SCN65)'!CY63/'PNAD 2015 | renda (SCN65)'!$KR63,"")</f>
        <v>5.5129748402730928E-3</v>
      </c>
      <c r="CZ64" s="7">
        <f>IFERROR('PNAD 2015 | renda (SCN65)'!CZ63/'PNAD 2015 | renda (SCN65)'!$KR63,"")</f>
        <v>4.1043748711248806E-3</v>
      </c>
      <c r="DA64" s="7">
        <f>IFERROR('PNAD 2015 | renda (SCN65)'!DA63/'PNAD 2015 | renda (SCN65)'!$KR63,"")</f>
        <v>0</v>
      </c>
      <c r="DB64" s="7">
        <f>IFERROR('PNAD 2015 | renda (SCN65)'!DB63/'PNAD 2015 | renda (SCN65)'!$KR63,"")</f>
        <v>3.706542929835775E-3</v>
      </c>
      <c r="DC64" s="7">
        <f>IFERROR('PNAD 2015 | renda (SCN65)'!DC63/'PNAD 2015 | renda (SCN65)'!$KR63,"")</f>
        <v>2.0979563193632743E-3</v>
      </c>
      <c r="DD64" s="7">
        <f>IFERROR('PNAD 2015 | renda (SCN65)'!DD63/'PNAD 2015 | renda (SCN65)'!$KR63,"")</f>
        <v>1.6885483232889935E-4</v>
      </c>
      <c r="DE64" s="7">
        <f>IFERROR('PNAD 2015 | renda (SCN65)'!DE63/'PNAD 2015 | renda (SCN65)'!$KR63,"")</f>
        <v>4.4410596202601972E-3</v>
      </c>
      <c r="DF64" s="7">
        <f>IFERROR('PNAD 2015 | renda (SCN65)'!DF63/'PNAD 2015 | renda (SCN65)'!$KR63,"")</f>
        <v>4.810761290869753E-3</v>
      </c>
      <c r="DG64" s="7">
        <f>IFERROR('PNAD 2015 | renda (SCN65)'!DG63/'PNAD 2015 | renda (SCN65)'!$KR63,"")</f>
        <v>0</v>
      </c>
      <c r="DH64" s="7">
        <f>IFERROR('PNAD 2015 | renda (SCN65)'!DH63/'PNAD 2015 | renda (SCN65)'!$KR63,"")</f>
        <v>4.8876482571187999E-3</v>
      </c>
      <c r="DI64" s="7">
        <f>IFERROR('PNAD 2015 | renda (SCN65)'!DI63/'PNAD 2015 | renda (SCN65)'!$KR63,"")</f>
        <v>4.1351589409251415E-3</v>
      </c>
      <c r="DJ64" s="7">
        <f>IFERROR('PNAD 2015 | renda (SCN65)'!DJ63/'PNAD 2015 | renda (SCN65)'!$KR63,"")</f>
        <v>0</v>
      </c>
      <c r="DK64" s="7">
        <f>IFERROR('PNAD 2015 | renda (SCN65)'!DK63/'PNAD 2015 | renda (SCN65)'!$KR63,"")</f>
        <v>2.8599535572342433E-3</v>
      </c>
      <c r="DL64" s="7">
        <f>IFERROR('PNAD 2015 | renda (SCN65)'!DL63/'PNAD 2015 | renda (SCN65)'!$KR63,"")</f>
        <v>2.3847404939977513E-3</v>
      </c>
      <c r="DM64" s="7">
        <f>IFERROR('PNAD 2015 | renda (SCN65)'!DM63/'PNAD 2015 | renda (SCN65)'!$KR63,"")</f>
        <v>0</v>
      </c>
      <c r="DN64" s="7">
        <f>IFERROR('PNAD 2015 | renda (SCN65)'!DN63/'PNAD 2015 | renda (SCN65)'!$KR63,"")</f>
        <v>1.3984972304266049E-3</v>
      </c>
      <c r="DO64" s="7">
        <f>IFERROR('PNAD 2015 | renda (SCN65)'!DO63/'PNAD 2015 | renda (SCN65)'!$KR63,"")</f>
        <v>3.6460088567891857E-3</v>
      </c>
      <c r="DP64" s="7">
        <f>IFERROR('PNAD 2015 | renda (SCN65)'!DP63/'PNAD 2015 | renda (SCN65)'!$KR63,"")</f>
        <v>0</v>
      </c>
      <c r="DQ64" s="7">
        <f>IFERROR('PNAD 2015 | renda (SCN65)'!DQ63/'PNAD 2015 | renda (SCN65)'!$KR63,"")</f>
        <v>5.6034419371950254E-3</v>
      </c>
      <c r="DR64" s="7">
        <f>IFERROR('PNAD 2015 | renda (SCN65)'!DR63/'PNAD 2015 | renda (SCN65)'!$KR63,"")</f>
        <v>8.4786868679834412E-3</v>
      </c>
      <c r="DS64" s="7">
        <f>IFERROR('PNAD 2015 | renda (SCN65)'!DS63/'PNAD 2015 | renda (SCN65)'!$KR63,"")</f>
        <v>0</v>
      </c>
      <c r="DT64" s="7">
        <f>IFERROR('PNAD 2015 | renda (SCN65)'!DT63/'PNAD 2015 | renda (SCN65)'!$KR63,"")</f>
        <v>3.6756215945637528E-3</v>
      </c>
      <c r="DU64" s="7">
        <f>IFERROR('PNAD 2015 | renda (SCN65)'!DU63/'PNAD 2015 | renda (SCN65)'!$KR63,"")</f>
        <v>3.1370376385309452E-3</v>
      </c>
      <c r="DV64" s="7">
        <f>IFERROR('PNAD 2015 | renda (SCN65)'!DV63/'PNAD 2015 | renda (SCN65)'!$KR63,"")</f>
        <v>3.5437369292958091E-4</v>
      </c>
      <c r="DW64" s="7">
        <f>IFERROR('PNAD 2015 | renda (SCN65)'!DW63/'PNAD 2015 | renda (SCN65)'!$KR63,"")</f>
        <v>5.3163557785226735E-3</v>
      </c>
      <c r="DX64" s="7">
        <f>IFERROR('PNAD 2015 | renda (SCN65)'!DX63/'PNAD 2015 | renda (SCN65)'!$KR63,"")</f>
        <v>4.1024531545202263E-3</v>
      </c>
      <c r="DY64" s="7">
        <f>IFERROR('PNAD 2015 | renda (SCN65)'!DY63/'PNAD 2015 | renda (SCN65)'!$KR63,"")</f>
        <v>0</v>
      </c>
      <c r="DZ64" s="7">
        <f>IFERROR('PNAD 2015 | renda (SCN65)'!DZ63/'PNAD 2015 | renda (SCN65)'!$KR63,"")</f>
        <v>1.3720232964396385E-3</v>
      </c>
      <c r="EA64" s="7">
        <f>IFERROR('PNAD 2015 | renda (SCN65)'!EA63/'PNAD 2015 | renda (SCN65)'!$KR63,"")</f>
        <v>4.4374541138686085E-3</v>
      </c>
      <c r="EB64" s="7">
        <f>IFERROR('PNAD 2015 | renda (SCN65)'!EB63/'PNAD 2015 | renda (SCN65)'!$KR63,"")</f>
        <v>0</v>
      </c>
      <c r="EC64" s="7">
        <f>IFERROR('PNAD 2015 | renda (SCN65)'!EC63/'PNAD 2015 | renda (SCN65)'!$KR63,"")</f>
        <v>2.9180626069463889E-3</v>
      </c>
      <c r="ED64" s="7">
        <f>IFERROR('PNAD 2015 | renda (SCN65)'!ED63/'PNAD 2015 | renda (SCN65)'!$KR63,"")</f>
        <v>8.8888452486366818E-3</v>
      </c>
      <c r="EE64" s="7">
        <f>IFERROR('PNAD 2015 | renda (SCN65)'!EE63/'PNAD 2015 | renda (SCN65)'!$KR63,"")</f>
        <v>0</v>
      </c>
      <c r="EF64" s="7">
        <f>IFERROR('PNAD 2015 | renda (SCN65)'!EF63/'PNAD 2015 | renda (SCN65)'!$KR63,"")</f>
        <v>3.2527341291625446E-3</v>
      </c>
      <c r="EG64" s="7">
        <f>IFERROR('PNAD 2015 | renda (SCN65)'!EG63/'PNAD 2015 | renda (SCN65)'!$KR63,"")</f>
        <v>7.5904511512496298E-3</v>
      </c>
      <c r="EH64" s="7">
        <f>IFERROR('PNAD 2015 | renda (SCN65)'!EH63/'PNAD 2015 | renda (SCN65)'!$KR63,"")</f>
        <v>0</v>
      </c>
      <c r="EI64" s="7">
        <f>IFERROR('PNAD 2015 | renda (SCN65)'!EI63/'PNAD 2015 | renda (SCN65)'!$KR63,"")</f>
        <v>3.7335659257097852E-3</v>
      </c>
      <c r="EJ64" s="7">
        <f>IFERROR('PNAD 2015 | renda (SCN65)'!EJ63/'PNAD 2015 | renda (SCN65)'!$KR63,"")</f>
        <v>4.3370581478226321E-3</v>
      </c>
      <c r="EK64" s="7">
        <f>IFERROR('PNAD 2015 | renda (SCN65)'!EK63/'PNAD 2015 | renda (SCN65)'!$KR63,"")</f>
        <v>0</v>
      </c>
      <c r="EL64" s="7">
        <f>IFERROR('PNAD 2015 | renda (SCN65)'!EL63/'PNAD 2015 | renda (SCN65)'!$KR63,"")</f>
        <v>8.9072479728841028E-4</v>
      </c>
      <c r="EM64" s="7">
        <f>IFERROR('PNAD 2015 | renda (SCN65)'!EM63/'PNAD 2015 | renda (SCN65)'!$KR63,"")</f>
        <v>2.6278284934549857E-3</v>
      </c>
      <c r="EN64" s="7">
        <f>IFERROR('PNAD 2015 | renda (SCN65)'!EN63/'PNAD 2015 | renda (SCN65)'!$KR63,"")</f>
        <v>0</v>
      </c>
      <c r="EO64" s="7">
        <f>IFERROR('PNAD 2015 | renda (SCN65)'!EO63/'PNAD 2015 | renda (SCN65)'!$KR63,"")</f>
        <v>2.6757432941310164E-3</v>
      </c>
      <c r="EP64" s="7">
        <f>IFERROR('PNAD 2015 | renda (SCN65)'!EP63/'PNAD 2015 | renda (SCN65)'!$KR63,"")</f>
        <v>3.8765050369702126E-3</v>
      </c>
      <c r="EQ64" s="7">
        <f>IFERROR('PNAD 2015 | renda (SCN65)'!EQ63/'PNAD 2015 | renda (SCN65)'!$KR63,"")</f>
        <v>0</v>
      </c>
      <c r="ER64" s="7">
        <f>IFERROR('PNAD 2015 | renda (SCN65)'!ER63/'PNAD 2015 | renda (SCN65)'!$KR63,"")</f>
        <v>4.6221036264814707E-3</v>
      </c>
      <c r="ES64" s="7">
        <f>IFERROR('PNAD 2015 | renda (SCN65)'!ES63/'PNAD 2015 | renda (SCN65)'!$KR63,"")</f>
        <v>5.5431732440605072E-3</v>
      </c>
      <c r="ET64" s="7">
        <f>IFERROR('PNAD 2015 | renda (SCN65)'!ET63/'PNAD 2015 | renda (SCN65)'!$KR63,"")</f>
        <v>0</v>
      </c>
      <c r="EU64" s="7">
        <f>IFERROR('PNAD 2015 | renda (SCN65)'!EU63/'PNAD 2015 | renda (SCN65)'!$KR63,"")</f>
        <v>1.5985479289710482E-3</v>
      </c>
      <c r="EV64" s="7">
        <f>IFERROR('PNAD 2015 | renda (SCN65)'!EV63/'PNAD 2015 | renda (SCN65)'!$KR63,"")</f>
        <v>4.0051868412304004E-3</v>
      </c>
      <c r="EW64" s="7">
        <f>IFERROR('PNAD 2015 | renda (SCN65)'!EW63/'PNAD 2015 | renda (SCN65)'!$KR63,"")</f>
        <v>0</v>
      </c>
      <c r="EX64" s="7">
        <f>IFERROR('PNAD 2015 | renda (SCN65)'!EX63/'PNAD 2015 | renda (SCN65)'!$KR63,"")</f>
        <v>2.6295031322104696E-3</v>
      </c>
      <c r="EY64" s="7">
        <f>IFERROR('PNAD 2015 | renda (SCN65)'!EY63/'PNAD 2015 | renda (SCN65)'!$KR63,"")</f>
        <v>8.8044544365980353E-3</v>
      </c>
      <c r="EZ64" s="7">
        <f>IFERROR('PNAD 2015 | renda (SCN65)'!EZ63/'PNAD 2015 | renda (SCN65)'!$KR63,"")</f>
        <v>0</v>
      </c>
      <c r="FA64" s="7">
        <f>IFERROR('PNAD 2015 | renda (SCN65)'!FA63/'PNAD 2015 | renda (SCN65)'!$KR63,"")</f>
        <v>7.2779983333958506E-4</v>
      </c>
      <c r="FB64" s="7">
        <f>IFERROR('PNAD 2015 | renda (SCN65)'!FB63/'PNAD 2015 | renda (SCN65)'!$KR63,"")</f>
        <v>1.2380247429065758E-3</v>
      </c>
      <c r="FC64" s="7">
        <f>IFERROR('PNAD 2015 | renda (SCN65)'!FC63/'PNAD 2015 | renda (SCN65)'!$KR63,"")</f>
        <v>0</v>
      </c>
      <c r="FD64" s="7">
        <f>IFERROR('PNAD 2015 | renda (SCN65)'!FD63/'PNAD 2015 | renda (SCN65)'!$KR63,"")</f>
        <v>1.9021791525063224E-3</v>
      </c>
      <c r="FE64" s="7">
        <f>IFERROR('PNAD 2015 | renda (SCN65)'!FE63/'PNAD 2015 | renda (SCN65)'!$KR63,"")</f>
        <v>4.6123943821122443E-3</v>
      </c>
      <c r="FF64" s="7">
        <f>IFERROR('PNAD 2015 | renda (SCN65)'!FF63/'PNAD 2015 | renda (SCN65)'!$KR63,"")</f>
        <v>0</v>
      </c>
      <c r="FG64" s="7">
        <f>IFERROR('PNAD 2015 | renda (SCN65)'!FG63/'PNAD 2015 | renda (SCN65)'!$KR63,"")</f>
        <v>1.5625660733067715E-3</v>
      </c>
      <c r="FH64" s="7">
        <f>IFERROR('PNAD 2015 | renda (SCN65)'!FH63/'PNAD 2015 | renda (SCN65)'!$KR63,"")</f>
        <v>2.1327119368131529E-3</v>
      </c>
      <c r="FI64" s="7">
        <f>IFERROR('PNAD 2015 | renda (SCN65)'!FI63/'PNAD 2015 | renda (SCN65)'!$KR63,"")</f>
        <v>0</v>
      </c>
      <c r="FJ64" s="7">
        <f>IFERROR('PNAD 2015 | renda (SCN65)'!FJ63/'PNAD 2015 | renda (SCN65)'!$KR63,"")</f>
        <v>2.4319415142206252E-3</v>
      </c>
      <c r="FK64" s="7">
        <f>IFERROR('PNAD 2015 | renda (SCN65)'!FK63/'PNAD 2015 | renda (SCN65)'!$KR63,"")</f>
        <v>3.0811339873984258E-3</v>
      </c>
      <c r="FL64" s="7">
        <f>IFERROR('PNAD 2015 | renda (SCN65)'!FL63/'PNAD 2015 | renda (SCN65)'!$KR63,"")</f>
        <v>2.0381177247069402E-4</v>
      </c>
      <c r="FM64" s="7">
        <f>IFERROR('PNAD 2015 | renda (SCN65)'!FM63/'PNAD 2015 | renda (SCN65)'!$KR63,"")</f>
        <v>1.5667206415854037E-3</v>
      </c>
      <c r="FN64" s="7">
        <f>IFERROR('PNAD 2015 | renda (SCN65)'!FN63/'PNAD 2015 | renda (SCN65)'!$KR63,"")</f>
        <v>5.6566094299237762E-3</v>
      </c>
      <c r="FO64" s="7">
        <f>IFERROR('PNAD 2015 | renda (SCN65)'!FO63/'PNAD 2015 | renda (SCN65)'!$KR63,"")</f>
        <v>0</v>
      </c>
      <c r="FP64" s="7">
        <f>IFERROR('PNAD 2015 | renda (SCN65)'!FP63/'PNAD 2015 | renda (SCN65)'!$KR63,"")</f>
        <v>2.1589753970767526E-3</v>
      </c>
      <c r="FQ64" s="7">
        <f>IFERROR('PNAD 2015 | renda (SCN65)'!FQ63/'PNAD 2015 | renda (SCN65)'!$KR63,"")</f>
        <v>8.1750556444481672E-3</v>
      </c>
      <c r="FR64" s="7">
        <f>IFERROR('PNAD 2015 | renda (SCN65)'!FR63/'PNAD 2015 | renda (SCN65)'!$KR63,"")</f>
        <v>0</v>
      </c>
      <c r="FS64" s="7">
        <f>IFERROR('PNAD 2015 | renda (SCN65)'!FS63/'PNAD 2015 | renda (SCN65)'!$KR63,"")</f>
        <v>4.6215454135629762E-4</v>
      </c>
      <c r="FT64" s="7">
        <f>IFERROR('PNAD 2015 | renda (SCN65)'!FT63/'PNAD 2015 | renda (SCN65)'!$KR63,"")</f>
        <v>3.2594143821215787E-3</v>
      </c>
      <c r="FU64" s="7">
        <f>IFERROR('PNAD 2015 | renda (SCN65)'!FU63/'PNAD 2015 | renda (SCN65)'!$KR63,"")</f>
        <v>0</v>
      </c>
      <c r="FV64" s="7">
        <f>IFERROR('PNAD 2015 | renda (SCN65)'!FV63/'PNAD 2015 | renda (SCN65)'!$KR63,"")</f>
        <v>2.0052929748931659E-3</v>
      </c>
      <c r="FW64" s="7">
        <f>IFERROR('PNAD 2015 | renda (SCN65)'!FW63/'PNAD 2015 | renda (SCN65)'!$KR63,"")</f>
        <v>6.1723158073297545E-3</v>
      </c>
      <c r="FX64" s="7">
        <f>IFERROR('PNAD 2015 | renda (SCN65)'!FX63/'PNAD 2015 | renda (SCN65)'!$KR63,"")</f>
        <v>9.9416805680748027E-5</v>
      </c>
      <c r="FY64" s="7">
        <f>IFERROR('PNAD 2015 | renda (SCN65)'!FY63/'PNAD 2015 | renda (SCN65)'!$KR63,"")</f>
        <v>2.0769821552781972E-3</v>
      </c>
      <c r="FZ64" s="7">
        <f>IFERROR('PNAD 2015 | renda (SCN65)'!FZ63/'PNAD 2015 | renda (SCN65)'!$KR63,"")</f>
        <v>1.0299998355559649E-2</v>
      </c>
      <c r="GA64" s="7">
        <f>IFERROR('PNAD 2015 | renda (SCN65)'!GA63/'PNAD 2015 | renda (SCN65)'!$KR63,"")</f>
        <v>0</v>
      </c>
      <c r="GB64" s="7">
        <f>IFERROR('PNAD 2015 | renda (SCN65)'!GB63/'PNAD 2015 | renda (SCN65)'!$KR63,"")</f>
        <v>1.2041476244759673E-3</v>
      </c>
      <c r="GC64" s="7">
        <f>IFERROR('PNAD 2015 | renda (SCN65)'!GC63/'PNAD 2015 | renda (SCN65)'!$KR63,"")</f>
        <v>3.4577538377847353E-3</v>
      </c>
      <c r="GD64" s="7">
        <f>IFERROR('PNAD 2015 | renda (SCN65)'!GD63/'PNAD 2015 | renda (SCN65)'!$KR63,"")</f>
        <v>0</v>
      </c>
      <c r="GE64" s="7">
        <f>IFERROR('PNAD 2015 | renda (SCN65)'!GE63/'PNAD 2015 | renda (SCN65)'!$KR63,"")</f>
        <v>2.1798580508473218E-3</v>
      </c>
      <c r="GF64" s="7">
        <f>IFERROR('PNAD 2015 | renda (SCN65)'!GF63/'PNAD 2015 | renda (SCN65)'!$KR63,"")</f>
        <v>1.0712435343044122E-2</v>
      </c>
      <c r="GG64" s="7">
        <f>IFERROR('PNAD 2015 | renda (SCN65)'!GG63/'PNAD 2015 | renda (SCN65)'!$KR63,"")</f>
        <v>0</v>
      </c>
      <c r="GH64" s="7">
        <f>IFERROR('PNAD 2015 | renda (SCN65)'!GH63/'PNAD 2015 | renda (SCN65)'!$KR63,"")</f>
        <v>1.9998206580856288E-3</v>
      </c>
      <c r="GI64" s="7">
        <f>IFERROR('PNAD 2015 | renda (SCN65)'!GI63/'PNAD 2015 | renda (SCN65)'!$KR63,"")</f>
        <v>7.3697923298781387E-3</v>
      </c>
      <c r="GJ64" s="7">
        <f>IFERROR('PNAD 2015 | renda (SCN65)'!GJ63/'PNAD 2015 | renda (SCN65)'!$KR63,"")</f>
        <v>0</v>
      </c>
      <c r="GK64" s="7">
        <f>IFERROR('PNAD 2015 | renda (SCN65)'!GK63/'PNAD 2015 | renda (SCN65)'!$KR63,"")</f>
        <v>2.0313917165906527E-3</v>
      </c>
      <c r="GL64" s="7">
        <f>IFERROR('PNAD 2015 | renda (SCN65)'!GL63/'PNAD 2015 | renda (SCN65)'!$KR63,"")</f>
        <v>9.5705879406847352E-3</v>
      </c>
      <c r="GM64" s="7">
        <f>IFERROR('PNAD 2015 | renda (SCN65)'!GM63/'PNAD 2015 | renda (SCN65)'!$KR63,"")</f>
        <v>0</v>
      </c>
      <c r="GN64" s="7">
        <f>IFERROR('PNAD 2015 | renda (SCN65)'!GN63/'PNAD 2015 | renda (SCN65)'!$KR63,"")</f>
        <v>2.9801157512137997E-3</v>
      </c>
      <c r="GO64" s="7">
        <f>IFERROR('PNAD 2015 | renda (SCN65)'!GO63/'PNAD 2015 | renda (SCN65)'!$KR63,"")</f>
        <v>1.2059833213849841E-2</v>
      </c>
      <c r="GP64" s="7">
        <f>IFERROR('PNAD 2015 | renda (SCN65)'!GP63/'PNAD 2015 | renda (SCN65)'!$KR63,"")</f>
        <v>0</v>
      </c>
      <c r="GQ64" s="7">
        <f>IFERROR('PNAD 2015 | renda (SCN65)'!GQ63/'PNAD 2015 | renda (SCN65)'!$KR63,"")</f>
        <v>1.329690624948554E-3</v>
      </c>
      <c r="GR64" s="7">
        <f>IFERROR('PNAD 2015 | renda (SCN65)'!GR63/'PNAD 2015 | renda (SCN65)'!$KR63,"")</f>
        <v>1.6356553615037648E-3</v>
      </c>
      <c r="GS64" s="7">
        <f>IFERROR('PNAD 2015 | renda (SCN65)'!GS63/'PNAD 2015 | renda (SCN65)'!$KR63,"")</f>
        <v>9.970963868717144E-4</v>
      </c>
      <c r="GT64" s="7">
        <f>IFERROR('PNAD 2015 | renda (SCN65)'!GT63/'PNAD 2015 | renda (SCN65)'!$KR63,"")</f>
        <v>1.9021700014748718E-3</v>
      </c>
      <c r="GU64" s="7">
        <f>IFERROR('PNAD 2015 | renda (SCN65)'!GU63/'PNAD 2015 | renda (SCN65)'!$KR63,"")</f>
        <v>7.8151638795537944E-3</v>
      </c>
      <c r="GV64" s="7">
        <f>IFERROR('PNAD 2015 | renda (SCN65)'!GV63/'PNAD 2015 | renda (SCN65)'!$KR63,"")</f>
        <v>0</v>
      </c>
      <c r="GW64" s="7">
        <f>IFERROR('PNAD 2015 | renda (SCN65)'!GW63/'PNAD 2015 | renda (SCN65)'!$KR63,"")</f>
        <v>2.5326394643044757E-4</v>
      </c>
      <c r="GX64" s="7">
        <f>IFERROR('PNAD 2015 | renda (SCN65)'!GX63/'PNAD 2015 | renda (SCN65)'!$KR63,"")</f>
        <v>6.4817030296475389E-3</v>
      </c>
      <c r="GY64" s="7">
        <f>IFERROR('PNAD 2015 | renda (SCN65)'!GY63/'PNAD 2015 | renda (SCN65)'!$KR63,"")</f>
        <v>0</v>
      </c>
      <c r="GZ64" s="7">
        <f>IFERROR('PNAD 2015 | renda (SCN65)'!GZ63/'PNAD 2015 | renda (SCN65)'!$KR63,"")</f>
        <v>2.6759446168229321E-4</v>
      </c>
      <c r="HA64" s="7">
        <f>IFERROR('PNAD 2015 | renda (SCN65)'!HA63/'PNAD 2015 | renda (SCN65)'!$KR63,"")</f>
        <v>5.731501471316563E-3</v>
      </c>
      <c r="HB64" s="7">
        <f>IFERROR('PNAD 2015 | renda (SCN65)'!HB63/'PNAD 2015 | renda (SCN65)'!$KR63,"")</f>
        <v>0</v>
      </c>
      <c r="HC64" s="7">
        <f>IFERROR('PNAD 2015 | renda (SCN65)'!HC63/'PNAD 2015 | renda (SCN65)'!$KR63,"")</f>
        <v>1.3578117445966521E-3</v>
      </c>
      <c r="HD64" s="7">
        <f>IFERROR('PNAD 2015 | renda (SCN65)'!HD63/'PNAD 2015 | renda (SCN65)'!$KR63,"")</f>
        <v>1.4499479896551981E-2</v>
      </c>
      <c r="HE64" s="7">
        <f>IFERROR('PNAD 2015 | renda (SCN65)'!HE63/'PNAD 2015 | renda (SCN65)'!$KR63,"")</f>
        <v>0</v>
      </c>
      <c r="HF64" s="7">
        <f>IFERROR('PNAD 2015 | renda (SCN65)'!HF63/'PNAD 2015 | renda (SCN65)'!$KR63,"")</f>
        <v>3.4338330415725228E-4</v>
      </c>
      <c r="HG64" s="7">
        <f>IFERROR('PNAD 2015 | renda (SCN65)'!HG63/'PNAD 2015 | renda (SCN65)'!$KR63,"")</f>
        <v>3.1409359779289566E-3</v>
      </c>
      <c r="HH64" s="7">
        <f>IFERROR('PNAD 2015 | renda (SCN65)'!HH63/'PNAD 2015 | renda (SCN65)'!$KR63,"")</f>
        <v>0</v>
      </c>
      <c r="HI64" s="7">
        <f>IFERROR('PNAD 2015 | renda (SCN65)'!HI63/'PNAD 2015 | renda (SCN65)'!$KR63,"")</f>
        <v>1.3179132474714626E-3</v>
      </c>
      <c r="HJ64" s="7">
        <f>IFERROR('PNAD 2015 | renda (SCN65)'!HJ63/'PNAD 2015 | renda (SCN65)'!$KR63,"")</f>
        <v>5.2703901475456491E-3</v>
      </c>
      <c r="HK64" s="7">
        <f>IFERROR('PNAD 2015 | renda (SCN65)'!HK63/'PNAD 2015 | renda (SCN65)'!$KR63,"")</f>
        <v>0</v>
      </c>
      <c r="HL64" s="7">
        <f>IFERROR('PNAD 2015 | renda (SCN65)'!HL63/'PNAD 2015 | renda (SCN65)'!$KR63,"")</f>
        <v>2.6342159134075963E-4</v>
      </c>
      <c r="HM64" s="7">
        <f>IFERROR('PNAD 2015 | renda (SCN65)'!HM63/'PNAD 2015 | renda (SCN65)'!$KR63,"")</f>
        <v>1.3016106849419841E-2</v>
      </c>
      <c r="HN64" s="7">
        <f>IFERROR('PNAD 2015 | renda (SCN65)'!HN63/'PNAD 2015 | renda (SCN65)'!$KR63,"")</f>
        <v>0</v>
      </c>
      <c r="HO64" s="7">
        <f>IFERROR('PNAD 2015 | renda (SCN65)'!HO63/'PNAD 2015 | renda (SCN65)'!$KR63,"")</f>
        <v>2.2544481082022351E-4</v>
      </c>
      <c r="HP64" s="7">
        <f>IFERROR('PNAD 2015 | renda (SCN65)'!HP63/'PNAD 2015 | renda (SCN65)'!$KR63,"")</f>
        <v>7.8135624490499166E-3</v>
      </c>
      <c r="HQ64" s="7">
        <f>IFERROR('PNAD 2015 | renda (SCN65)'!HQ63/'PNAD 2015 | renda (SCN65)'!$KR63,"")</f>
        <v>0</v>
      </c>
      <c r="HR64" s="7">
        <f>IFERROR('PNAD 2015 | renda (SCN65)'!HR63/'PNAD 2015 | renda (SCN65)'!$KR63,"")</f>
        <v>2.7236763968699483E-3</v>
      </c>
      <c r="HS64" s="7">
        <f>IFERROR('PNAD 2015 | renda (SCN65)'!HS63/'PNAD 2015 | renda (SCN65)'!$KR63,"")</f>
        <v>5.6705098466974368E-3</v>
      </c>
      <c r="HT64" s="7">
        <f>IFERROR('PNAD 2015 | renda (SCN65)'!HT63/'PNAD 2015 | renda (SCN65)'!$KR63,"")</f>
        <v>2.2340413080671037E-4</v>
      </c>
      <c r="HU64" s="7">
        <f>IFERROR('PNAD 2015 | renda (SCN65)'!HU63/'PNAD 2015 | renda (SCN65)'!$KR63,"")</f>
        <v>1.8884160012044222E-3</v>
      </c>
      <c r="HV64" s="7">
        <f>IFERROR('PNAD 2015 | renda (SCN65)'!HV63/'PNAD 2015 | renda (SCN65)'!$KR63,"")</f>
        <v>9.1395926614181774E-3</v>
      </c>
      <c r="HW64" s="7">
        <f>IFERROR('PNAD 2015 | renda (SCN65)'!HW63/'PNAD 2015 | renda (SCN65)'!$KR63,"")</f>
        <v>0</v>
      </c>
      <c r="HX64" s="7">
        <f>IFERROR('PNAD 2015 | renda (SCN65)'!HX63/'PNAD 2015 | renda (SCN65)'!$KR63,"")</f>
        <v>6.3577706107102814E-4</v>
      </c>
      <c r="HY64" s="7">
        <f>IFERROR('PNAD 2015 | renda (SCN65)'!HY63/'PNAD 2015 | renda (SCN65)'!$KR63,"")</f>
        <v>4.1418666469785273E-3</v>
      </c>
      <c r="HZ64" s="7">
        <f>IFERROR('PNAD 2015 | renda (SCN65)'!HZ63/'PNAD 2015 | renda (SCN65)'!$KR63,"")</f>
        <v>0</v>
      </c>
      <c r="IA64" s="7">
        <f>IFERROR('PNAD 2015 | renda (SCN65)'!IA63/'PNAD 2015 | renda (SCN65)'!$KR63,"")</f>
        <v>2.0231557882849941E-3</v>
      </c>
      <c r="IB64" s="7">
        <f>IFERROR('PNAD 2015 | renda (SCN65)'!IB63/'PNAD 2015 | renda (SCN65)'!$KR63,"")</f>
        <v>9.9459724018251955E-3</v>
      </c>
      <c r="IC64" s="7">
        <f>IFERROR('PNAD 2015 | renda (SCN65)'!IC63/'PNAD 2015 | renda (SCN65)'!$KR63,"")</f>
        <v>0</v>
      </c>
      <c r="ID64" s="7">
        <f>IFERROR('PNAD 2015 | renda (SCN65)'!ID63/'PNAD 2015 | renda (SCN65)'!$KR63,"")</f>
        <v>0</v>
      </c>
      <c r="IE64" s="7">
        <f>IFERROR('PNAD 2015 | renda (SCN65)'!IE63/'PNAD 2015 | renda (SCN65)'!$KR63,"")</f>
        <v>1.3260402785028573E-2</v>
      </c>
      <c r="IF64" s="7">
        <f>IFERROR('PNAD 2015 | renda (SCN65)'!IF63/'PNAD 2015 | renda (SCN65)'!$KR63,"")</f>
        <v>0</v>
      </c>
      <c r="IG64" s="7">
        <f>IFERROR('PNAD 2015 | renda (SCN65)'!IG63/'PNAD 2015 | renda (SCN65)'!$KR63,"")</f>
        <v>1.3085151381715611E-3</v>
      </c>
      <c r="IH64" s="7">
        <f>IFERROR('PNAD 2015 | renda (SCN65)'!IH63/'PNAD 2015 | renda (SCN65)'!$KR63,"")</f>
        <v>1.1399714409119866E-2</v>
      </c>
      <c r="II64" s="7">
        <f>IFERROR('PNAD 2015 | renda (SCN65)'!II63/'PNAD 2015 | renda (SCN65)'!$KR63,"")</f>
        <v>0</v>
      </c>
      <c r="IJ64" s="7">
        <f>IFERROR('PNAD 2015 | renda (SCN65)'!IJ63/'PNAD 2015 | renda (SCN65)'!$KR63,"")</f>
        <v>7.2593302292363576E-4</v>
      </c>
      <c r="IK64" s="7">
        <f>IFERROR('PNAD 2015 | renda (SCN65)'!IK63/'PNAD 2015 | renda (SCN65)'!$KR63,"")</f>
        <v>4.6616086292542791E-3</v>
      </c>
      <c r="IL64" s="7">
        <f>IFERROR('PNAD 2015 | renda (SCN65)'!IL63/'PNAD 2015 | renda (SCN65)'!$KR63,"")</f>
        <v>0</v>
      </c>
      <c r="IM64" s="7">
        <f>IFERROR('PNAD 2015 | renda (SCN65)'!IM63/'PNAD 2015 | renda (SCN65)'!$KR63,"")</f>
        <v>1.7522395021860854E-4</v>
      </c>
      <c r="IN64" s="7">
        <f>IFERROR('PNAD 2015 | renda (SCN65)'!IN63/'PNAD 2015 | renda (SCN65)'!$KR63,"")</f>
        <v>2.0775257265463708E-2</v>
      </c>
      <c r="IO64" s="7">
        <f>IFERROR('PNAD 2015 | renda (SCN65)'!IO63/'PNAD 2015 | renda (SCN65)'!$KR63,"")</f>
        <v>0</v>
      </c>
      <c r="IP64" s="7">
        <f>IFERROR('PNAD 2015 | renda (SCN65)'!IP63/'PNAD 2015 | renda (SCN65)'!$KR63,"")</f>
        <v>0</v>
      </c>
      <c r="IQ64" s="7">
        <f>IFERROR('PNAD 2015 | renda (SCN65)'!IQ63/'PNAD 2015 | renda (SCN65)'!$KR63,"")</f>
        <v>1.1699529652540185E-2</v>
      </c>
      <c r="IR64" s="7">
        <f>IFERROR('PNAD 2015 | renda (SCN65)'!IR63/'PNAD 2015 | renda (SCN65)'!$KR63,"")</f>
        <v>0</v>
      </c>
      <c r="IS64" s="7">
        <f>IFERROR('PNAD 2015 | renda (SCN65)'!IS63/'PNAD 2015 | renda (SCN65)'!$KR63,"")</f>
        <v>7.9362320256469736E-4</v>
      </c>
      <c r="IT64" s="7">
        <f>IFERROR('PNAD 2015 | renda (SCN65)'!IT63/'PNAD 2015 | renda (SCN65)'!$KR63,"")</f>
        <v>5.9730703995529754E-3</v>
      </c>
      <c r="IU64" s="7">
        <f>IFERROR('PNAD 2015 | renda (SCN65)'!IU63/'PNAD 2015 | renda (SCN65)'!$KR63,"")</f>
        <v>0</v>
      </c>
      <c r="IV64" s="7">
        <f>IFERROR('PNAD 2015 | renda (SCN65)'!IV63/'PNAD 2015 | renda (SCN65)'!$KR63,"")</f>
        <v>2.2743058464503227E-4</v>
      </c>
      <c r="IW64" s="7">
        <f>IFERROR('PNAD 2015 | renda (SCN65)'!IW63/'PNAD 2015 | renda (SCN65)'!$KR63,"")</f>
        <v>1.4898327602332118E-2</v>
      </c>
      <c r="IX64" s="7">
        <f>IFERROR('PNAD 2015 | renda (SCN65)'!IX63/'PNAD 2015 | renda (SCN65)'!$KR63,"")</f>
        <v>0</v>
      </c>
      <c r="IY64" s="7">
        <f>IFERROR('PNAD 2015 | renda (SCN65)'!IY63/'PNAD 2015 | renda (SCN65)'!$KR63,"")</f>
        <v>1.4247057845015001E-3</v>
      </c>
      <c r="IZ64" s="7">
        <f>IFERROR('PNAD 2015 | renda (SCN65)'!IZ63/'PNAD 2015 | renda (SCN65)'!$KR63,"")</f>
        <v>1.6490012257715118E-2</v>
      </c>
      <c r="JA64" s="7">
        <f>IFERROR('PNAD 2015 | renda (SCN65)'!JA63/'PNAD 2015 | renda (SCN65)'!$KR63,"")</f>
        <v>0</v>
      </c>
      <c r="JB64" s="7">
        <f>IFERROR('PNAD 2015 | renda (SCN65)'!JB63/'PNAD 2015 | renda (SCN65)'!$KR63,"")</f>
        <v>0</v>
      </c>
      <c r="JC64" s="7">
        <f>IFERROR('PNAD 2015 | renda (SCN65)'!JC63/'PNAD 2015 | renda (SCN65)'!$KR63,"")</f>
        <v>1.0954315406349859E-2</v>
      </c>
      <c r="JD64" s="7">
        <f>IFERROR('PNAD 2015 | renda (SCN65)'!JD63/'PNAD 2015 | renda (SCN65)'!$KR63,"")</f>
        <v>0</v>
      </c>
      <c r="JE64" s="7">
        <f>IFERROR('PNAD 2015 | renda (SCN65)'!JE63/'PNAD 2015 | renda (SCN65)'!$KR63,"")</f>
        <v>9.3413729049068099E-5</v>
      </c>
      <c r="JF64" s="7">
        <f>IFERROR('PNAD 2015 | renda (SCN65)'!JF63/'PNAD 2015 | renda (SCN65)'!$KR63,"")</f>
        <v>1.5209755504663415E-2</v>
      </c>
      <c r="JG64" s="7">
        <f>IFERROR('PNAD 2015 | renda (SCN65)'!JG63/'PNAD 2015 | renda (SCN65)'!$KR63,"")</f>
        <v>0</v>
      </c>
      <c r="JH64" s="7">
        <f>IFERROR('PNAD 2015 | renda (SCN65)'!JH63/'PNAD 2015 | renda (SCN65)'!$KR63,"")</f>
        <v>9.5790251916823093E-4</v>
      </c>
      <c r="JI64" s="7">
        <f>IFERROR('PNAD 2015 | renda (SCN65)'!JI63/'PNAD 2015 | renda (SCN65)'!$KR63,"")</f>
        <v>1.5481248305743722E-2</v>
      </c>
      <c r="JJ64" s="7">
        <f>IFERROR('PNAD 2015 | renda (SCN65)'!JJ63/'PNAD 2015 | renda (SCN65)'!$KR63,"")</f>
        <v>0</v>
      </c>
      <c r="JK64" s="7">
        <f>IFERROR('PNAD 2015 | renda (SCN65)'!JK63/'PNAD 2015 | renda (SCN65)'!$KR63,"")</f>
        <v>5.7221399661424648E-5</v>
      </c>
      <c r="JL64" s="7">
        <f>IFERROR('PNAD 2015 | renda (SCN65)'!JL63/'PNAD 2015 | renda (SCN65)'!$KR63,"")</f>
        <v>1.1089741520789235E-2</v>
      </c>
      <c r="JM64" s="7">
        <f>IFERROR('PNAD 2015 | renda (SCN65)'!JM63/'PNAD 2015 | renda (SCN65)'!$KR63,"")</f>
        <v>0</v>
      </c>
      <c r="JN64" s="7">
        <f>IFERROR('PNAD 2015 | renda (SCN65)'!JN63/'PNAD 2015 | renda (SCN65)'!$KR63,"")</f>
        <v>1.4027487996386147E-2</v>
      </c>
      <c r="JO64" s="7">
        <f>IFERROR('PNAD 2015 | renda (SCN65)'!JO63/'PNAD 2015 | renda (SCN65)'!$KR63,"")</f>
        <v>0</v>
      </c>
      <c r="JP64" s="7">
        <f>IFERROR('PNAD 2015 | renda (SCN65)'!JP63/'PNAD 2015 | renda (SCN65)'!$KR63,"")</f>
        <v>0</v>
      </c>
      <c r="JQ64" s="7">
        <f>IFERROR('PNAD 2015 | renda (SCN65)'!JQ63/'PNAD 2015 | renda (SCN65)'!$KR63,"")</f>
        <v>3.2277911627372854E-2</v>
      </c>
      <c r="JR64" s="7">
        <f>IFERROR('PNAD 2015 | renda (SCN65)'!JR63/'PNAD 2015 | renda (SCN65)'!$KR63,"")</f>
        <v>0</v>
      </c>
      <c r="JS64" s="7">
        <f>IFERROR('PNAD 2015 | renda (SCN65)'!JS63/'PNAD 2015 | renda (SCN65)'!$KR63,"")</f>
        <v>0</v>
      </c>
      <c r="JT64" s="7">
        <f>IFERROR('PNAD 2015 | renda (SCN65)'!JT63/'PNAD 2015 | renda (SCN65)'!$KR63,"")</f>
        <v>2.8213023456957882E-2</v>
      </c>
      <c r="JU64" s="7">
        <f>IFERROR('PNAD 2015 | renda (SCN65)'!JU63/'PNAD 2015 | renda (SCN65)'!$KR63,"")</f>
        <v>0</v>
      </c>
      <c r="JV64" s="7">
        <f>IFERROR('PNAD 2015 | renda (SCN65)'!JV63/'PNAD 2015 | renda (SCN65)'!$KR63,"")</f>
        <v>1.4005552973998744E-2</v>
      </c>
      <c r="JW64" s="7">
        <f>IFERROR('PNAD 2015 | renda (SCN65)'!JW63/'PNAD 2015 | renda (SCN65)'!$KR63,"")</f>
        <v>0</v>
      </c>
      <c r="JX64" s="7">
        <f>IFERROR('PNAD 2015 | renda (SCN65)'!JX63/'PNAD 2015 | renda (SCN65)'!$KR63,"")</f>
        <v>0</v>
      </c>
      <c r="JY64" s="7">
        <f>IFERROR('PNAD 2015 | renda (SCN65)'!JY63/'PNAD 2015 | renda (SCN65)'!$KR63,"")</f>
        <v>2.2785482646308818E-2</v>
      </c>
      <c r="JZ64" s="7">
        <f>IFERROR('PNAD 2015 | renda (SCN65)'!JZ63/'PNAD 2015 | renda (SCN65)'!$KR63,"")</f>
        <v>0</v>
      </c>
      <c r="KA64" s="7">
        <f>IFERROR('PNAD 2015 | renda (SCN65)'!KA63/'PNAD 2015 | renda (SCN65)'!$KR63,"")</f>
        <v>3.4387288433986641E-3</v>
      </c>
      <c r="KB64" s="7">
        <f>IFERROR('PNAD 2015 | renda (SCN65)'!KB63/'PNAD 2015 | renda (SCN65)'!$KR63,"")</f>
        <v>8.4382393089712064E-3</v>
      </c>
      <c r="KC64" s="7">
        <f>IFERROR('PNAD 2015 | renda (SCN65)'!KC63/'PNAD 2015 | renda (SCN65)'!$KR63,"")</f>
        <v>0</v>
      </c>
      <c r="KD64" s="7">
        <f>IFERROR('PNAD 2015 | renda (SCN65)'!KD63/'PNAD 2015 | renda (SCN65)'!$KR63,"")</f>
        <v>0</v>
      </c>
      <c r="KE64" s="7">
        <f>IFERROR('PNAD 2015 | renda (SCN65)'!KE63/'PNAD 2015 | renda (SCN65)'!$KR63,"")</f>
        <v>3.0665380922345088E-2</v>
      </c>
      <c r="KF64" s="7">
        <f>IFERROR('PNAD 2015 | renda (SCN65)'!KF63/'PNAD 2015 | renda (SCN65)'!$KR63,"")</f>
        <v>0</v>
      </c>
      <c r="KG64" s="7">
        <f>IFERROR('PNAD 2015 | renda (SCN65)'!KG63/'PNAD 2015 | renda (SCN65)'!$KR63,"")</f>
        <v>0</v>
      </c>
      <c r="KH64" s="7">
        <f>IFERROR('PNAD 2015 | renda (SCN65)'!KH63/'PNAD 2015 | renda (SCN65)'!$KR63,"")</f>
        <v>2.3507380064362683E-2</v>
      </c>
      <c r="KI64" s="7">
        <f>IFERROR('PNAD 2015 | renda (SCN65)'!KI63/'PNAD 2015 | renda (SCN65)'!$KR63,"")</f>
        <v>0</v>
      </c>
      <c r="KJ64" s="7">
        <f>IFERROR('PNAD 2015 | renda (SCN65)'!KJ63/'PNAD 2015 | renda (SCN65)'!$KR63,"")</f>
        <v>0</v>
      </c>
      <c r="KK64" s="7">
        <f>IFERROR('PNAD 2015 | renda (SCN65)'!KK63/'PNAD 2015 | renda (SCN65)'!$KR63,"")</f>
        <v>1.6507884222138398E-2</v>
      </c>
      <c r="KL64" s="7">
        <f>IFERROR('PNAD 2015 | renda (SCN65)'!KL63/'PNAD 2015 | renda (SCN65)'!$KR63,"")</f>
        <v>0</v>
      </c>
      <c r="KM64" s="7">
        <f>IFERROR('PNAD 2015 | renda (SCN65)'!KM63/'PNAD 2015 | renda (SCN65)'!$KR63,"")</f>
        <v>0</v>
      </c>
      <c r="KN64" s="7">
        <f>IFERROR('PNAD 2015 | renda (SCN65)'!KN63/'PNAD 2015 | renda (SCN65)'!$KR63,"")</f>
        <v>1.4621060500406402E-2</v>
      </c>
      <c r="KO64" s="7">
        <f>IFERROR('PNAD 2015 | renda (SCN65)'!KO63/'PNAD 2015 | renda (SCN65)'!$KR63,"")</f>
        <v>0</v>
      </c>
      <c r="KP64" s="7">
        <f>IFERROR('PNAD 2015 | renda (SCN65)'!KP63/'PNAD 2015 | renda (SCN65)'!$KR63,"")</f>
        <v>0</v>
      </c>
      <c r="KQ64" s="7">
        <f>IFERROR('PNAD 2015 | renda (SCN65)'!KQ63/'PNAD 2015 | renda (SCN65)'!$KR63,"")</f>
        <v>1.9130926726144651E-2</v>
      </c>
      <c r="KR64" s="2">
        <f t="shared" si="308"/>
        <v>1.0000000000000002</v>
      </c>
      <c r="KT64" s="19">
        <v>113676</v>
      </c>
      <c r="KV64" s="7">
        <f t="shared" si="309"/>
        <v>0</v>
      </c>
      <c r="KW64" s="7">
        <f t="shared" si="0"/>
        <v>0</v>
      </c>
      <c r="KX64" s="7">
        <f t="shared" si="1"/>
        <v>0</v>
      </c>
      <c r="KY64" s="7">
        <f t="shared" si="2"/>
        <v>0</v>
      </c>
      <c r="KZ64" s="7">
        <f t="shared" si="3"/>
        <v>0</v>
      </c>
      <c r="LA64" s="7">
        <f t="shared" si="4"/>
        <v>0</v>
      </c>
      <c r="LB64" s="7">
        <f t="shared" si="5"/>
        <v>0</v>
      </c>
      <c r="LC64" s="7">
        <f t="shared" si="6"/>
        <v>6.8271781497820507</v>
      </c>
      <c r="LD64" s="7">
        <f t="shared" si="7"/>
        <v>0</v>
      </c>
      <c r="LE64" s="7">
        <f t="shared" si="8"/>
        <v>0</v>
      </c>
      <c r="LF64" s="7">
        <f t="shared" si="9"/>
        <v>37.596811319430579</v>
      </c>
      <c r="LG64" s="7">
        <f t="shared" si="10"/>
        <v>0</v>
      </c>
      <c r="LH64" s="7">
        <f t="shared" si="11"/>
        <v>11.704922831227737</v>
      </c>
      <c r="LI64" s="7">
        <f t="shared" si="12"/>
        <v>252.97280072780717</v>
      </c>
      <c r="LJ64" s="7">
        <f t="shared" si="13"/>
        <v>20.496097986462861</v>
      </c>
      <c r="LK64" s="7">
        <f t="shared" si="14"/>
        <v>10.174711181322298</v>
      </c>
      <c r="LL64" s="7">
        <f t="shared" si="15"/>
        <v>251.37185189762059</v>
      </c>
      <c r="LM64" s="7">
        <f t="shared" si="16"/>
        <v>31.081708965006538</v>
      </c>
      <c r="LN64" s="7">
        <f t="shared" si="17"/>
        <v>10.509672535006562</v>
      </c>
      <c r="LO64" s="7">
        <f t="shared" si="18"/>
        <v>346.57369402953492</v>
      </c>
      <c r="LP64" s="7">
        <f t="shared" si="19"/>
        <v>10.652187148220053</v>
      </c>
      <c r="LQ64" s="7">
        <f t="shared" si="20"/>
        <v>0</v>
      </c>
      <c r="LR64" s="7">
        <f t="shared" si="21"/>
        <v>566.02331281998465</v>
      </c>
      <c r="LS64" s="7">
        <f t="shared" si="22"/>
        <v>136.26789604307478</v>
      </c>
      <c r="LT64" s="7">
        <f t="shared" si="23"/>
        <v>0</v>
      </c>
      <c r="LU64" s="7">
        <f t="shared" si="24"/>
        <v>449.39434657878945</v>
      </c>
      <c r="LV64" s="7">
        <f t="shared" si="25"/>
        <v>80.477065854272254</v>
      </c>
      <c r="LW64" s="7">
        <f t="shared" si="26"/>
        <v>36.393239001999859</v>
      </c>
      <c r="LX64" s="7">
        <f t="shared" si="27"/>
        <v>764.18728186171586</v>
      </c>
      <c r="LY64" s="7">
        <f t="shared" si="28"/>
        <v>228.75883976597922</v>
      </c>
      <c r="LZ64" s="7">
        <f t="shared" si="29"/>
        <v>21.127531345737232</v>
      </c>
      <c r="MA64" s="7">
        <f t="shared" si="30"/>
        <v>388.53228471541922</v>
      </c>
      <c r="MB64" s="7">
        <f t="shared" si="31"/>
        <v>157.64300751979604</v>
      </c>
      <c r="MC64" s="7">
        <f t="shared" si="32"/>
        <v>45.666051134737508</v>
      </c>
      <c r="MD64" s="7">
        <f t="shared" si="33"/>
        <v>579.1013691507876</v>
      </c>
      <c r="ME64" s="7">
        <f t="shared" si="34"/>
        <v>208.44478599347516</v>
      </c>
      <c r="MF64" s="7">
        <f t="shared" si="35"/>
        <v>13.156075279642479</v>
      </c>
      <c r="MG64" s="7">
        <f t="shared" si="36"/>
        <v>638.0888957367074</v>
      </c>
      <c r="MH64" s="7">
        <f t="shared" si="37"/>
        <v>220.09769619214325</v>
      </c>
      <c r="MI64" s="7">
        <f t="shared" si="38"/>
        <v>35.738920084399233</v>
      </c>
      <c r="MJ64" s="7">
        <f t="shared" si="39"/>
        <v>740.62555931218617</v>
      </c>
      <c r="MK64" s="7">
        <f t="shared" si="40"/>
        <v>180.04900937384991</v>
      </c>
      <c r="ML64" s="7">
        <f t="shared" si="41"/>
        <v>10.186153960485425</v>
      </c>
      <c r="MM64" s="7">
        <f t="shared" si="42"/>
        <v>590.57431564079934</v>
      </c>
      <c r="MN64" s="7">
        <f t="shared" si="43"/>
        <v>200.52430230728891</v>
      </c>
      <c r="MO64" s="7">
        <f t="shared" si="44"/>
        <v>24.788180425286683</v>
      </c>
      <c r="MP64" s="7">
        <f t="shared" si="45"/>
        <v>1104.3103692012007</v>
      </c>
      <c r="MQ64" s="7">
        <f t="shared" si="46"/>
        <v>295.24138670374714</v>
      </c>
      <c r="MR64" s="7">
        <f t="shared" si="47"/>
        <v>0</v>
      </c>
      <c r="MS64" s="7">
        <f t="shared" si="48"/>
        <v>710.58930426162897</v>
      </c>
      <c r="MT64" s="7">
        <f t="shared" si="49"/>
        <v>333.08265739620816</v>
      </c>
      <c r="MU64" s="7">
        <f t="shared" si="50"/>
        <v>0</v>
      </c>
      <c r="MV64" s="7">
        <f t="shared" si="51"/>
        <v>570.90417825938391</v>
      </c>
      <c r="MW64" s="7">
        <f t="shared" si="52"/>
        <v>175.33770511659517</v>
      </c>
      <c r="MX64" s="7">
        <f t="shared" si="53"/>
        <v>27.42105988545709</v>
      </c>
      <c r="MY64" s="7">
        <f t="shared" si="54"/>
        <v>767.67420874851598</v>
      </c>
      <c r="MZ64" s="7">
        <f t="shared" si="55"/>
        <v>383.9156434494231</v>
      </c>
      <c r="NA64" s="7">
        <f t="shared" si="56"/>
        <v>64.432208962265804</v>
      </c>
      <c r="NB64" s="7">
        <f t="shared" si="57"/>
        <v>1075.4100700457466</v>
      </c>
      <c r="NC64" s="7">
        <f t="shared" si="58"/>
        <v>447.396021235847</v>
      </c>
      <c r="ND64" s="7">
        <f t="shared" si="59"/>
        <v>10.35467488997875</v>
      </c>
      <c r="NE64" s="7">
        <f t="shared" si="60"/>
        <v>704.29577572190908</v>
      </c>
      <c r="NF64" s="7">
        <f t="shared" si="61"/>
        <v>312.42844100676388</v>
      </c>
      <c r="NG64" s="7">
        <f t="shared" si="62"/>
        <v>42.485998780039395</v>
      </c>
      <c r="NH64" s="7">
        <f t="shared" si="63"/>
        <v>554.03336076232995</v>
      </c>
      <c r="NI64" s="7">
        <f t="shared" si="64"/>
        <v>552.21603938069518</v>
      </c>
      <c r="NJ64" s="7">
        <f t="shared" si="65"/>
        <v>10.292259730907148</v>
      </c>
      <c r="NK64" s="7">
        <f t="shared" si="66"/>
        <v>720.06288515604695</v>
      </c>
      <c r="NL64" s="7">
        <f t="shared" si="67"/>
        <v>510.21895934671664</v>
      </c>
      <c r="NM64" s="7">
        <f t="shared" si="68"/>
        <v>25.229247549392671</v>
      </c>
      <c r="NN64" s="7">
        <f t="shared" si="69"/>
        <v>698.0521793094465</v>
      </c>
      <c r="NO64" s="7">
        <f t="shared" si="70"/>
        <v>503.97120192364923</v>
      </c>
      <c r="NP64" s="7">
        <f t="shared" si="71"/>
        <v>47.11096206724509</v>
      </c>
      <c r="NQ64" s="7">
        <f t="shared" si="72"/>
        <v>591.46269140491847</v>
      </c>
      <c r="NR64" s="7">
        <f t="shared" si="73"/>
        <v>281.93343453703045</v>
      </c>
      <c r="NS64" s="7">
        <f t="shared" si="74"/>
        <v>118.3141755361285</v>
      </c>
      <c r="NT64" s="7">
        <f t="shared" si="75"/>
        <v>1061.4862883095236</v>
      </c>
      <c r="NU64" s="7">
        <f t="shared" si="76"/>
        <v>720.72864685281058</v>
      </c>
      <c r="NV64" s="7">
        <f t="shared" si="77"/>
        <v>29.79075542487557</v>
      </c>
      <c r="NW64" s="7">
        <f t="shared" si="78"/>
        <v>564.27984937658459</v>
      </c>
      <c r="NX64" s="7">
        <f t="shared" si="79"/>
        <v>363.80339869125061</v>
      </c>
      <c r="NY64" s="7">
        <f t="shared" si="80"/>
        <v>10.422291312306319</v>
      </c>
      <c r="NZ64" s="7">
        <f t="shared" si="81"/>
        <v>1152.5572871635488</v>
      </c>
      <c r="OA64" s="7">
        <f t="shared" si="82"/>
        <v>520.63188838516214</v>
      </c>
      <c r="OB64" s="7">
        <f t="shared" si="83"/>
        <v>13.298589892855972</v>
      </c>
      <c r="OC64" s="7">
        <f t="shared" si="84"/>
        <v>374.86440513138962</v>
      </c>
      <c r="OD64" s="7">
        <f t="shared" si="85"/>
        <v>297.86906490066156</v>
      </c>
      <c r="OE64" s="7">
        <f t="shared" si="86"/>
        <v>18.907632188090595</v>
      </c>
      <c r="OF64" s="7">
        <f t="shared" si="87"/>
        <v>769.66733282820246</v>
      </c>
      <c r="OG64" s="7">
        <f t="shared" si="88"/>
        <v>416.04488683418134</v>
      </c>
      <c r="OH64" s="7">
        <f t="shared" si="89"/>
        <v>0</v>
      </c>
      <c r="OI64" s="7">
        <f t="shared" si="90"/>
        <v>659.96540899130389</v>
      </c>
      <c r="OJ64" s="7">
        <f t="shared" si="91"/>
        <v>384.23188025538593</v>
      </c>
      <c r="OK64" s="7">
        <f t="shared" si="92"/>
        <v>0</v>
      </c>
      <c r="OL64" s="7">
        <f t="shared" si="93"/>
        <v>539.41885126571435</v>
      </c>
      <c r="OM64" s="7">
        <f t="shared" si="94"/>
        <v>729.81733426628716</v>
      </c>
      <c r="ON64" s="7">
        <f t="shared" si="95"/>
        <v>11.895289066396122</v>
      </c>
      <c r="OO64" s="7">
        <f t="shared" si="96"/>
        <v>626.69292794288413</v>
      </c>
      <c r="OP64" s="7">
        <f t="shared" si="97"/>
        <v>466.56891784999192</v>
      </c>
      <c r="OQ64" s="7">
        <f t="shared" si="98"/>
        <v>0</v>
      </c>
      <c r="OR64" s="7">
        <f t="shared" si="99"/>
        <v>421.34497409201157</v>
      </c>
      <c r="OS64" s="7">
        <f t="shared" si="100"/>
        <v>238.48728255993956</v>
      </c>
      <c r="OT64" s="7">
        <f t="shared" si="101"/>
        <v>19.194741919819961</v>
      </c>
      <c r="OU64" s="7">
        <f t="shared" si="102"/>
        <v>504.84189339269818</v>
      </c>
      <c r="OV64" s="7">
        <f t="shared" si="103"/>
        <v>546.86810050091003</v>
      </c>
      <c r="OW64" s="7">
        <f t="shared" si="104"/>
        <v>0</v>
      </c>
      <c r="OX64" s="7">
        <f t="shared" si="105"/>
        <v>555.60830327623671</v>
      </c>
      <c r="OY64" s="7">
        <f t="shared" si="106"/>
        <v>470.06832776860637</v>
      </c>
      <c r="OZ64" s="7">
        <f t="shared" si="107"/>
        <v>0</v>
      </c>
      <c r="PA64" s="7">
        <f t="shared" si="108"/>
        <v>325.10808057215985</v>
      </c>
      <c r="PB64" s="7">
        <f t="shared" si="109"/>
        <v>271.08776039568841</v>
      </c>
      <c r="PC64" s="7">
        <f t="shared" si="110"/>
        <v>0</v>
      </c>
      <c r="PD64" s="7">
        <f t="shared" si="111"/>
        <v>158.97557116597474</v>
      </c>
      <c r="PE64" s="7">
        <f t="shared" si="112"/>
        <v>414.46370280436747</v>
      </c>
      <c r="PF64" s="7">
        <f t="shared" si="113"/>
        <v>0</v>
      </c>
      <c r="PG64" s="7">
        <f t="shared" si="114"/>
        <v>636.97686565258175</v>
      </c>
      <c r="PH64" s="7">
        <f t="shared" si="115"/>
        <v>963.82320840488569</v>
      </c>
      <c r="PI64" s="7">
        <f t="shared" si="116"/>
        <v>0</v>
      </c>
      <c r="PJ64" s="7">
        <f t="shared" si="117"/>
        <v>417.82996038362916</v>
      </c>
      <c r="PK64" s="7">
        <f t="shared" si="118"/>
        <v>356.60589059764374</v>
      </c>
      <c r="PL64" s="7">
        <f t="shared" si="119"/>
        <v>40.28378391746304</v>
      </c>
      <c r="PM64" s="7">
        <f t="shared" si="120"/>
        <v>604.34205947934345</v>
      </c>
      <c r="PN64" s="7">
        <f t="shared" si="121"/>
        <v>466.35046479324126</v>
      </c>
      <c r="PO64" s="7">
        <f t="shared" si="122"/>
        <v>0</v>
      </c>
      <c r="PP64" s="7">
        <f t="shared" si="123"/>
        <v>155.96612024607234</v>
      </c>
      <c r="PQ64" s="7">
        <f t="shared" si="124"/>
        <v>504.43203384812796</v>
      </c>
      <c r="PR64" s="7">
        <f t="shared" si="125"/>
        <v>0</v>
      </c>
      <c r="PS64" s="7">
        <f t="shared" si="126"/>
        <v>331.71368490723768</v>
      </c>
      <c r="PT64" s="7">
        <f t="shared" si="127"/>
        <v>1010.4483724840235</v>
      </c>
      <c r="PU64" s="7">
        <f t="shared" si="128"/>
        <v>0</v>
      </c>
      <c r="PV64" s="7">
        <f t="shared" si="129"/>
        <v>369.7578048666814</v>
      </c>
      <c r="PW64" s="7">
        <f t="shared" si="130"/>
        <v>862.85212506945288</v>
      </c>
      <c r="PX64" s="7">
        <f t="shared" si="131"/>
        <v>0</v>
      </c>
      <c r="PY64" s="7">
        <f t="shared" si="132"/>
        <v>424.41684017098555</v>
      </c>
      <c r="PZ64" s="7">
        <f t="shared" si="133"/>
        <v>493.01942201188552</v>
      </c>
      <c r="QA64" s="7">
        <f t="shared" si="134"/>
        <v>0</v>
      </c>
      <c r="QB64" s="7">
        <f t="shared" si="135"/>
        <v>101.25403205655732</v>
      </c>
      <c r="QC64" s="7">
        <f t="shared" si="136"/>
        <v>298.72103182198896</v>
      </c>
      <c r="QD64" s="7">
        <f t="shared" si="137"/>
        <v>0</v>
      </c>
      <c r="QE64" s="7">
        <f t="shared" si="138"/>
        <v>304.16779470363741</v>
      </c>
      <c r="QF64" s="7">
        <f t="shared" si="139"/>
        <v>440.66558658262591</v>
      </c>
      <c r="QG64" s="7">
        <f t="shared" si="140"/>
        <v>0</v>
      </c>
      <c r="QH64" s="7">
        <f t="shared" si="141"/>
        <v>525.4222518439077</v>
      </c>
      <c r="QI64" s="7">
        <f t="shared" si="142"/>
        <v>630.12576169182228</v>
      </c>
      <c r="QJ64" s="7">
        <f t="shared" si="143"/>
        <v>0</v>
      </c>
      <c r="QK64" s="7">
        <f t="shared" si="144"/>
        <v>181.71653437371288</v>
      </c>
      <c r="QL64" s="7">
        <f t="shared" si="145"/>
        <v>455.29361936370702</v>
      </c>
      <c r="QM64" s="7">
        <f t="shared" si="146"/>
        <v>0</v>
      </c>
      <c r="QN64" s="7">
        <f t="shared" si="147"/>
        <v>298.91139805715733</v>
      </c>
      <c r="QO64" s="7">
        <f t="shared" si="148"/>
        <v>1000.8551625347183</v>
      </c>
      <c r="QP64" s="7">
        <f t="shared" si="149"/>
        <v>0</v>
      </c>
      <c r="QQ64" s="7">
        <f t="shared" si="150"/>
        <v>82.733373854710678</v>
      </c>
      <c r="QR64" s="7">
        <f t="shared" si="151"/>
        <v>140.73370067464791</v>
      </c>
      <c r="QS64" s="7">
        <f t="shared" si="152"/>
        <v>0</v>
      </c>
      <c r="QT64" s="7">
        <f t="shared" si="153"/>
        <v>216.23211734030869</v>
      </c>
      <c r="QU64" s="7">
        <f t="shared" si="154"/>
        <v>524.31854378099149</v>
      </c>
      <c r="QV64" s="7">
        <f t="shared" si="155"/>
        <v>0</v>
      </c>
      <c r="QW64" s="7">
        <f t="shared" si="156"/>
        <v>177.62626094922055</v>
      </c>
      <c r="QX64" s="7">
        <f t="shared" si="157"/>
        <v>242.43816212917196</v>
      </c>
      <c r="QY64" s="7">
        <f t="shared" si="158"/>
        <v>0</v>
      </c>
      <c r="QZ64" s="7">
        <f t="shared" si="159"/>
        <v>276.45338357054379</v>
      </c>
      <c r="RA64" s="7">
        <f t="shared" si="160"/>
        <v>350.25098715150347</v>
      </c>
      <c r="RB64" s="7">
        <f t="shared" si="161"/>
        <v>23.168507047378615</v>
      </c>
      <c r="RC64" s="7">
        <f t="shared" si="162"/>
        <v>178.09853565286235</v>
      </c>
      <c r="RD64" s="7">
        <f t="shared" si="163"/>
        <v>643.02073355601522</v>
      </c>
      <c r="RE64" s="7">
        <f t="shared" si="164"/>
        <v>0</v>
      </c>
      <c r="RF64" s="7">
        <f t="shared" si="165"/>
        <v>245.42368723809693</v>
      </c>
      <c r="RG64" s="7">
        <f t="shared" si="166"/>
        <v>929.30762543828985</v>
      </c>
      <c r="RH64" s="7">
        <f t="shared" si="167"/>
        <v>0</v>
      </c>
      <c r="RI64" s="7">
        <f t="shared" si="168"/>
        <v>52.535879643218486</v>
      </c>
      <c r="RJ64" s="7">
        <f t="shared" si="169"/>
        <v>370.5171893020526</v>
      </c>
      <c r="RK64" s="7">
        <f t="shared" si="170"/>
        <v>0</v>
      </c>
      <c r="RL64" s="7">
        <f t="shared" si="171"/>
        <v>227.95368421395551</v>
      </c>
      <c r="RM64" s="7">
        <f t="shared" si="172"/>
        <v>701.64417171401715</v>
      </c>
      <c r="RN64" s="7">
        <f t="shared" si="173"/>
        <v>11.301304802564713</v>
      </c>
      <c r="RO64" s="7">
        <f t="shared" si="174"/>
        <v>236.10302348340434</v>
      </c>
      <c r="RP64" s="7">
        <f t="shared" si="175"/>
        <v>1170.8626130665987</v>
      </c>
      <c r="RQ64" s="7">
        <f t="shared" si="176"/>
        <v>0</v>
      </c>
      <c r="RR64" s="7">
        <f t="shared" si="177"/>
        <v>136.88268535993006</v>
      </c>
      <c r="RS64" s="7">
        <f t="shared" si="178"/>
        <v>393.06362526401756</v>
      </c>
      <c r="RT64" s="7">
        <f t="shared" si="179"/>
        <v>0</v>
      </c>
      <c r="RU64" s="7">
        <f t="shared" si="180"/>
        <v>247.79754378812015</v>
      </c>
      <c r="RV64" s="7">
        <f t="shared" si="181"/>
        <v>1217.7468000558836</v>
      </c>
      <c r="RW64" s="7">
        <f t="shared" si="182"/>
        <v>0</v>
      </c>
      <c r="RX64" s="7">
        <f t="shared" si="183"/>
        <v>227.33161312854193</v>
      </c>
      <c r="RY64" s="7">
        <f t="shared" si="184"/>
        <v>837.76851289122726</v>
      </c>
      <c r="RZ64" s="7">
        <f t="shared" si="185"/>
        <v>0</v>
      </c>
      <c r="SA64" s="7">
        <f t="shared" si="186"/>
        <v>230.92048477515903</v>
      </c>
      <c r="SB64" s="7">
        <f t="shared" si="187"/>
        <v>1087.9461547452779</v>
      </c>
      <c r="SC64" s="7">
        <f t="shared" si="188"/>
        <v>0</v>
      </c>
      <c r="SD64" s="7">
        <f t="shared" si="189"/>
        <v>338.7676381349799</v>
      </c>
      <c r="SE64" s="7">
        <f t="shared" si="190"/>
        <v>1370.9136004175946</v>
      </c>
      <c r="SF64" s="7">
        <f t="shared" si="191"/>
        <v>0</v>
      </c>
      <c r="SG64" s="7">
        <f t="shared" si="192"/>
        <v>151.15391148165182</v>
      </c>
      <c r="SH64" s="7">
        <f t="shared" si="193"/>
        <v>185.93475887430196</v>
      </c>
      <c r="SI64" s="7">
        <f t="shared" si="194"/>
        <v>113.34592887402901</v>
      </c>
      <c r="SJ64" s="7">
        <f t="shared" si="195"/>
        <v>216.23107708765752</v>
      </c>
      <c r="SK64" s="7">
        <f t="shared" si="196"/>
        <v>888.39656917215711</v>
      </c>
      <c r="SL64" s="7">
        <f t="shared" si="197"/>
        <v>0</v>
      </c>
      <c r="SM64" s="7">
        <f t="shared" si="198"/>
        <v>28.790032374427557</v>
      </c>
      <c r="SN64" s="7">
        <f t="shared" si="199"/>
        <v>736.81407359821367</v>
      </c>
      <c r="SO64" s="7">
        <f t="shared" si="200"/>
        <v>0</v>
      </c>
      <c r="SP64" s="7">
        <f t="shared" si="201"/>
        <v>30.419068026196364</v>
      </c>
      <c r="SQ64" s="7">
        <f t="shared" si="202"/>
        <v>651.53416125338163</v>
      </c>
      <c r="SR64" s="7">
        <f t="shared" si="203"/>
        <v>0</v>
      </c>
      <c r="SS64" s="7">
        <f t="shared" si="204"/>
        <v>154.35060787876904</v>
      </c>
      <c r="ST64" s="7">
        <f t="shared" si="205"/>
        <v>1648.2428767204431</v>
      </c>
      <c r="SU64" s="7">
        <f t="shared" si="206"/>
        <v>0</v>
      </c>
      <c r="SV64" s="7">
        <f t="shared" si="207"/>
        <v>39.034440483379811</v>
      </c>
      <c r="SW64" s="7">
        <f t="shared" si="208"/>
        <v>357.04903822705205</v>
      </c>
      <c r="SX64" s="7">
        <f t="shared" si="209"/>
        <v>0</v>
      </c>
      <c r="SY64" s="7">
        <f t="shared" si="210"/>
        <v>149.81510631956598</v>
      </c>
      <c r="SZ64" s="7">
        <f t="shared" si="211"/>
        <v>599.11687041239918</v>
      </c>
      <c r="TA64" s="7">
        <f t="shared" si="212"/>
        <v>0</v>
      </c>
      <c r="TB64" s="7">
        <f t="shared" si="213"/>
        <v>29.944712817252192</v>
      </c>
      <c r="TC64" s="7">
        <f t="shared" si="214"/>
        <v>1479.6189622146499</v>
      </c>
      <c r="TD64" s="7">
        <f t="shared" si="215"/>
        <v>0</v>
      </c>
      <c r="TE64" s="7">
        <f t="shared" si="216"/>
        <v>25.627664314799727</v>
      </c>
      <c r="TF64" s="7">
        <f t="shared" si="217"/>
        <v>888.21452495819835</v>
      </c>
      <c r="TG64" s="7">
        <f t="shared" si="218"/>
        <v>0</v>
      </c>
      <c r="TH64" s="7">
        <f t="shared" si="219"/>
        <v>309.61663809058825</v>
      </c>
      <c r="TI64" s="7">
        <f t="shared" si="220"/>
        <v>644.60087733317778</v>
      </c>
      <c r="TJ64" s="7">
        <f t="shared" si="221"/>
        <v>25.395687973583609</v>
      </c>
      <c r="TK64" s="7">
        <f t="shared" si="222"/>
        <v>214.6675773529139</v>
      </c>
      <c r="TL64" s="7">
        <f t="shared" si="223"/>
        <v>1038.9523353793727</v>
      </c>
      <c r="TM64" s="7">
        <f t="shared" si="224"/>
        <v>0</v>
      </c>
      <c r="TN64" s="7">
        <f t="shared" si="225"/>
        <v>72.27259319431019</v>
      </c>
      <c r="TO64" s="7">
        <f t="shared" si="226"/>
        <v>470.83083296193109</v>
      </c>
      <c r="TP64" s="7">
        <f t="shared" si="227"/>
        <v>0</v>
      </c>
      <c r="TQ64" s="7">
        <f t="shared" si="228"/>
        <v>229.984257389085</v>
      </c>
      <c r="TR64" s="7">
        <f t="shared" si="229"/>
        <v>1130.6183587498808</v>
      </c>
      <c r="TS64" s="7">
        <f t="shared" si="230"/>
        <v>0</v>
      </c>
      <c r="TT64" s="7">
        <f t="shared" si="231"/>
        <v>0</v>
      </c>
      <c r="TU64" s="7">
        <f t="shared" si="232"/>
        <v>1507.389546990908</v>
      </c>
      <c r="TV64" s="7">
        <f t="shared" si="233"/>
        <v>0</v>
      </c>
      <c r="TW64" s="7">
        <f t="shared" si="234"/>
        <v>148.74676684679039</v>
      </c>
      <c r="TX64" s="7">
        <f t="shared" si="235"/>
        <v>1295.8739351711099</v>
      </c>
      <c r="TY64" s="7">
        <f t="shared" si="236"/>
        <v>0</v>
      </c>
      <c r="TZ64" s="7">
        <f t="shared" si="237"/>
        <v>82.521162313867222</v>
      </c>
      <c r="UA64" s="7">
        <f t="shared" si="238"/>
        <v>529.91302253910942</v>
      </c>
      <c r="UB64" s="7">
        <f t="shared" si="239"/>
        <v>0</v>
      </c>
      <c r="UC64" s="7">
        <f t="shared" si="240"/>
        <v>19.918757765050543</v>
      </c>
      <c r="UD64" s="7">
        <f t="shared" si="241"/>
        <v>2361.6481449088524</v>
      </c>
      <c r="UE64" s="7">
        <f t="shared" si="242"/>
        <v>0</v>
      </c>
      <c r="UF64" s="7">
        <f t="shared" si="243"/>
        <v>0</v>
      </c>
      <c r="UG64" s="7">
        <f t="shared" si="244"/>
        <v>1329.9557327821581</v>
      </c>
      <c r="UH64" s="7">
        <f t="shared" si="245"/>
        <v>0</v>
      </c>
      <c r="UI64" s="7">
        <f t="shared" si="246"/>
        <v>90.215911174744534</v>
      </c>
      <c r="UJ64" s="7">
        <f t="shared" si="247"/>
        <v>678.99475073958399</v>
      </c>
      <c r="UK64" s="7">
        <f t="shared" si="248"/>
        <v>0</v>
      </c>
      <c r="UL64" s="7">
        <f t="shared" si="249"/>
        <v>25.853399140108689</v>
      </c>
      <c r="UM64" s="7">
        <f t="shared" si="250"/>
        <v>1693.5822885227058</v>
      </c>
      <c r="UN64" s="7">
        <f t="shared" si="251"/>
        <v>0</v>
      </c>
      <c r="UO64" s="7">
        <f t="shared" si="252"/>
        <v>161.95485475899252</v>
      </c>
      <c r="UP64" s="7">
        <f t="shared" si="253"/>
        <v>1874.5186334080238</v>
      </c>
      <c r="UQ64" s="7">
        <f t="shared" si="254"/>
        <v>0</v>
      </c>
      <c r="UR64" s="7">
        <f t="shared" si="255"/>
        <v>0</v>
      </c>
      <c r="US64" s="7">
        <f t="shared" si="256"/>
        <v>1245.2427581322265</v>
      </c>
      <c r="UT64" s="7">
        <f t="shared" si="257"/>
        <v>0</v>
      </c>
      <c r="UU64" s="7">
        <f t="shared" si="258"/>
        <v>10.618899063381866</v>
      </c>
      <c r="UV64" s="7">
        <f t="shared" si="259"/>
        <v>1728.9841667481185</v>
      </c>
      <c r="UW64" s="7">
        <f t="shared" si="260"/>
        <v>0</v>
      </c>
      <c r="UX64" s="7">
        <f t="shared" si="261"/>
        <v>108.89052676896782</v>
      </c>
      <c r="UY64" s="7">
        <f t="shared" si="262"/>
        <v>1759.8463824037233</v>
      </c>
      <c r="UZ64" s="7">
        <f t="shared" si="263"/>
        <v>0</v>
      </c>
      <c r="VA64" s="7">
        <f t="shared" si="264"/>
        <v>6.5046998279121082</v>
      </c>
      <c r="VB64" s="7">
        <f t="shared" si="265"/>
        <v>1260.6374571172371</v>
      </c>
      <c r="VC64" s="7">
        <f t="shared" si="266"/>
        <v>0</v>
      </c>
      <c r="VD64" s="7">
        <f t="shared" si="267"/>
        <v>1594.5887254771917</v>
      </c>
      <c r="VE64" s="7">
        <f t="shared" si="268"/>
        <v>0</v>
      </c>
      <c r="VF64" s="7">
        <f t="shared" si="269"/>
        <v>0</v>
      </c>
      <c r="VG64" s="7">
        <f t="shared" si="270"/>
        <v>3669.2238821532364</v>
      </c>
      <c r="VH64" s="7">
        <f t="shared" si="271"/>
        <v>0</v>
      </c>
      <c r="VI64" s="7">
        <f t="shared" si="272"/>
        <v>0</v>
      </c>
      <c r="VJ64" s="7">
        <f t="shared" si="273"/>
        <v>3207.1436544931439</v>
      </c>
      <c r="VK64" s="7">
        <f t="shared" si="274"/>
        <v>0</v>
      </c>
      <c r="VL64" s="7">
        <f t="shared" si="275"/>
        <v>1592.0952398722811</v>
      </c>
      <c r="VM64" s="7">
        <f t="shared" si="276"/>
        <v>0</v>
      </c>
      <c r="VN64" s="7">
        <f t="shared" si="277"/>
        <v>0</v>
      </c>
      <c r="VO64" s="7">
        <f t="shared" si="278"/>
        <v>2590.162525301801</v>
      </c>
      <c r="VP64" s="7">
        <f t="shared" si="279"/>
        <v>0</v>
      </c>
      <c r="VQ64" s="7">
        <f t="shared" si="280"/>
        <v>390.90094000218653</v>
      </c>
      <c r="VR64" s="7">
        <f t="shared" si="281"/>
        <v>959.22529168661083</v>
      </c>
      <c r="VS64" s="7">
        <f t="shared" si="282"/>
        <v>0</v>
      </c>
      <c r="VT64" s="7">
        <f t="shared" si="283"/>
        <v>0</v>
      </c>
      <c r="VU64" s="7">
        <f t="shared" si="284"/>
        <v>3485.9178417285002</v>
      </c>
      <c r="VV64" s="7">
        <f t="shared" si="285"/>
        <v>0</v>
      </c>
      <c r="VW64" s="7">
        <f t="shared" si="286"/>
        <v>0</v>
      </c>
      <c r="VX64" s="7">
        <f t="shared" si="287"/>
        <v>2672.2249361964923</v>
      </c>
      <c r="VY64" s="7">
        <f t="shared" si="288"/>
        <v>0</v>
      </c>
      <c r="VZ64" s="7">
        <f t="shared" si="289"/>
        <v>0</v>
      </c>
      <c r="WA64" s="7">
        <f t="shared" si="290"/>
        <v>1876.5502468358045</v>
      </c>
      <c r="WB64" s="7">
        <f t="shared" si="291"/>
        <v>0</v>
      </c>
      <c r="WC64" s="7">
        <f t="shared" si="292"/>
        <v>0</v>
      </c>
      <c r="WD64" s="7">
        <f t="shared" si="293"/>
        <v>1662.0636734441982</v>
      </c>
      <c r="WE64" s="7">
        <f t="shared" si="294"/>
        <v>0</v>
      </c>
      <c r="WF64" s="7">
        <f t="shared" si="295"/>
        <v>0</v>
      </c>
      <c r="WG64" s="7">
        <f t="shared" si="296"/>
        <v>2174.7272265212191</v>
      </c>
      <c r="WH64" s="2">
        <f t="shared" si="310"/>
        <v>113676</v>
      </c>
      <c r="WI64" s="27" t="str">
        <f t="shared" si="311"/>
        <v>N</v>
      </c>
      <c r="WK64" s="7">
        <f t="shared" si="312"/>
        <v>0</v>
      </c>
      <c r="WL64" s="7">
        <f t="shared" si="313"/>
        <v>0</v>
      </c>
      <c r="WM64" s="7">
        <f t="shared" si="314"/>
        <v>0</v>
      </c>
      <c r="WN64" s="7">
        <f t="shared" si="315"/>
        <v>0</v>
      </c>
      <c r="WO64" s="7">
        <f t="shared" si="316"/>
        <v>0</v>
      </c>
      <c r="WP64" s="7">
        <f t="shared" si="317"/>
        <v>0</v>
      </c>
      <c r="WQ64" s="7">
        <f t="shared" si="318"/>
        <v>0</v>
      </c>
      <c r="WR64" s="7">
        <f t="shared" si="319"/>
        <v>6.0058219411151438E-5</v>
      </c>
      <c r="WS64" s="7">
        <f t="shared" si="320"/>
        <v>0</v>
      </c>
      <c r="WT64" s="7">
        <f t="shared" si="321"/>
        <v>0</v>
      </c>
      <c r="WU64" s="7">
        <f t="shared" si="322"/>
        <v>3.3073657869234121E-4</v>
      </c>
      <c r="WV64" s="7">
        <f t="shared" si="323"/>
        <v>0</v>
      </c>
      <c r="WW64" s="7">
        <f t="shared" si="324"/>
        <v>1.0296740588363187E-4</v>
      </c>
      <c r="WX64" s="7">
        <f t="shared" si="325"/>
        <v>2.2253844323147118E-3</v>
      </c>
      <c r="WY64" s="7">
        <f t="shared" si="326"/>
        <v>1.8030277267376457E-4</v>
      </c>
      <c r="WZ64" s="7">
        <f t="shared" si="327"/>
        <v>8.9506238619605703E-5</v>
      </c>
      <c r="XA64" s="7">
        <f t="shared" si="328"/>
        <v>2.2113009949120358E-3</v>
      </c>
      <c r="XB64" s="7">
        <f t="shared" si="329"/>
        <v>2.7342366871640925E-4</v>
      </c>
      <c r="XC64" s="7">
        <f t="shared" si="330"/>
        <v>9.2452870746741287E-5</v>
      </c>
      <c r="XD64" s="7">
        <f t="shared" si="331"/>
        <v>3.0487850912200897E-3</v>
      </c>
      <c r="XE64" s="7">
        <f t="shared" si="332"/>
        <v>9.3706562055491504E-5</v>
      </c>
      <c r="XF64" s="7">
        <f t="shared" si="333"/>
        <v>0</v>
      </c>
      <c r="XG64" s="7">
        <f t="shared" si="334"/>
        <v>4.9792683840035245E-3</v>
      </c>
      <c r="XH64" s="7">
        <f t="shared" si="335"/>
        <v>1.1987393648885849E-3</v>
      </c>
      <c r="XI64" s="7">
        <f t="shared" si="336"/>
        <v>0</v>
      </c>
      <c r="XJ64" s="7">
        <f t="shared" si="337"/>
        <v>3.9532913418733016E-3</v>
      </c>
      <c r="XK64" s="7">
        <f t="shared" si="338"/>
        <v>7.0795124612294815E-4</v>
      </c>
      <c r="XL64" s="7">
        <f t="shared" si="339"/>
        <v>3.2014883530384478E-4</v>
      </c>
      <c r="XM64" s="7">
        <f t="shared" si="340"/>
        <v>6.7225032712420908E-3</v>
      </c>
      <c r="XN64" s="7">
        <f t="shared" si="341"/>
        <v>2.0123758732360324E-3</v>
      </c>
      <c r="XO64" s="7">
        <f t="shared" si="342"/>
        <v>1.8585744876435862E-4</v>
      </c>
      <c r="XP64" s="7">
        <f t="shared" si="343"/>
        <v>3.4178919447853482E-3</v>
      </c>
      <c r="XQ64" s="7">
        <f t="shared" si="344"/>
        <v>1.3867747591382177E-3</v>
      </c>
      <c r="XR64" s="7">
        <f t="shared" si="345"/>
        <v>4.0172112965566615E-4</v>
      </c>
      <c r="XS64" s="7">
        <f t="shared" si="346"/>
        <v>5.094315151402122E-3</v>
      </c>
      <c r="XT64" s="7">
        <f t="shared" si="347"/>
        <v>1.8336745310661457E-3</v>
      </c>
      <c r="XU64" s="7">
        <f t="shared" si="348"/>
        <v>1.1573309475740243E-4</v>
      </c>
      <c r="XV64" s="7">
        <f t="shared" si="349"/>
        <v>5.6132243898158575E-3</v>
      </c>
      <c r="XW64" s="7">
        <f t="shared" si="350"/>
        <v>1.9361843853772411E-3</v>
      </c>
      <c r="XX64" s="7">
        <f t="shared" si="351"/>
        <v>3.143928365213346E-4</v>
      </c>
      <c r="XY64" s="7">
        <f t="shared" si="352"/>
        <v>6.5152324088830196E-3</v>
      </c>
      <c r="XZ64" s="7">
        <f t="shared" si="353"/>
        <v>1.5838788255555256E-3</v>
      </c>
      <c r="YA64" s="7">
        <f t="shared" si="354"/>
        <v>8.9606899965563751E-5</v>
      </c>
      <c r="YB64" s="7">
        <f t="shared" si="355"/>
        <v>5.1952418772722416E-3</v>
      </c>
      <c r="YC64" s="7">
        <f t="shared" si="356"/>
        <v>1.7639985776002755E-3</v>
      </c>
      <c r="YD64" s="7">
        <f t="shared" si="357"/>
        <v>2.1805992843948311E-4</v>
      </c>
      <c r="YE64" s="7">
        <f t="shared" si="358"/>
        <v>9.7145428164361943E-3</v>
      </c>
      <c r="YF64" s="7">
        <f t="shared" si="359"/>
        <v>2.5972182932522884E-3</v>
      </c>
      <c r="YG64" s="7">
        <f t="shared" si="360"/>
        <v>0</v>
      </c>
      <c r="YH64" s="7">
        <f t="shared" si="361"/>
        <v>6.2510055267745957E-3</v>
      </c>
      <c r="YI64" s="7">
        <f t="shared" si="362"/>
        <v>2.9301053643355514E-3</v>
      </c>
      <c r="YJ64" s="7">
        <f t="shared" si="363"/>
        <v>0</v>
      </c>
      <c r="YK64" s="7">
        <f t="shared" si="364"/>
        <v>5.0222050235703567E-3</v>
      </c>
      <c r="YL64" s="7">
        <f t="shared" si="365"/>
        <v>1.5424338041151622E-3</v>
      </c>
      <c r="YM64" s="7">
        <f t="shared" si="366"/>
        <v>2.4122118904128478E-4</v>
      </c>
      <c r="YN64" s="7">
        <f t="shared" si="367"/>
        <v>6.7531775286649425E-3</v>
      </c>
      <c r="YO64" s="7">
        <f t="shared" si="368"/>
        <v>3.3772796672070014E-3</v>
      </c>
      <c r="YP64" s="7">
        <f t="shared" si="369"/>
        <v>5.6680573702686411E-4</v>
      </c>
      <c r="YQ64" s="7">
        <f t="shared" si="370"/>
        <v>9.4603088606719683E-3</v>
      </c>
      <c r="YR64" s="7">
        <f t="shared" si="371"/>
        <v>3.9357122104564466E-3</v>
      </c>
      <c r="YS64" s="7">
        <f t="shared" si="372"/>
        <v>9.1089367060582268E-5</v>
      </c>
      <c r="YT64" s="7">
        <f t="shared" si="373"/>
        <v>6.1956417864976699E-3</v>
      </c>
      <c r="YU64" s="7">
        <f t="shared" si="374"/>
        <v>2.7484116348812757E-3</v>
      </c>
      <c r="YV64" s="7">
        <f t="shared" si="375"/>
        <v>3.7374642651077971E-4</v>
      </c>
      <c r="YW64" s="7">
        <f t="shared" si="376"/>
        <v>4.8737935955023926E-3</v>
      </c>
      <c r="YX64" s="7">
        <f t="shared" si="377"/>
        <v>4.8578067435579644E-3</v>
      </c>
      <c r="YY64" s="7">
        <f t="shared" si="378"/>
        <v>9.0540305173538374E-5</v>
      </c>
      <c r="YZ64" s="7">
        <f t="shared" si="379"/>
        <v>6.3343439701964085E-3</v>
      </c>
      <c r="ZA64" s="7">
        <f t="shared" si="380"/>
        <v>4.4883613018290285E-3</v>
      </c>
      <c r="ZB64" s="7">
        <f t="shared" si="381"/>
        <v>2.2193996577459332E-4</v>
      </c>
      <c r="ZC64" s="7">
        <f t="shared" si="382"/>
        <v>6.1407172957303781E-3</v>
      </c>
      <c r="ZD64" s="7">
        <f t="shared" si="383"/>
        <v>4.4334002069359342E-3</v>
      </c>
      <c r="ZE64" s="7">
        <f t="shared" si="384"/>
        <v>4.1443191234073236E-4</v>
      </c>
      <c r="ZF64" s="7">
        <f t="shared" si="385"/>
        <v>5.2030568581311661E-3</v>
      </c>
      <c r="ZG64" s="7">
        <f t="shared" si="386"/>
        <v>2.4801491479030792E-3</v>
      </c>
      <c r="ZH64" s="7">
        <f t="shared" si="387"/>
        <v>1.0408017130804084E-3</v>
      </c>
      <c r="ZI64" s="7">
        <f t="shared" si="388"/>
        <v>9.3378223047039279E-3</v>
      </c>
      <c r="ZJ64" s="7">
        <f t="shared" si="389"/>
        <v>6.3402006303248755E-3</v>
      </c>
      <c r="ZK64" s="7">
        <f t="shared" si="390"/>
        <v>2.6206723868605133E-4</v>
      </c>
      <c r="ZL64" s="7">
        <f t="shared" si="391"/>
        <v>4.9639312552920986E-3</v>
      </c>
      <c r="ZM64" s="7">
        <f t="shared" si="392"/>
        <v>3.2003536251385572E-3</v>
      </c>
      <c r="ZN64" s="7">
        <f t="shared" si="393"/>
        <v>9.1684184104879831E-5</v>
      </c>
      <c r="ZO64" s="7">
        <f t="shared" si="394"/>
        <v>1.0138967655121123E-2</v>
      </c>
      <c r="ZP64" s="7">
        <f t="shared" si="395"/>
        <v>4.5799631266508507E-3</v>
      </c>
      <c r="ZQ64" s="7">
        <f t="shared" si="396"/>
        <v>1.1698678606615267E-4</v>
      </c>
      <c r="ZR64" s="7">
        <f t="shared" si="397"/>
        <v>3.2976565425541855E-3</v>
      </c>
      <c r="ZS64" s="7">
        <f t="shared" si="398"/>
        <v>2.6203337986968364E-3</v>
      </c>
      <c r="ZT64" s="7">
        <f t="shared" si="399"/>
        <v>1.6632914764849743E-4</v>
      </c>
      <c r="ZU64" s="7">
        <f t="shared" si="400"/>
        <v>6.7707109049245442E-3</v>
      </c>
      <c r="ZV64" s="7">
        <f t="shared" si="401"/>
        <v>3.6599184245942975E-3</v>
      </c>
      <c r="ZW64" s="7">
        <f t="shared" si="402"/>
        <v>0</v>
      </c>
      <c r="ZX64" s="7">
        <f t="shared" si="403"/>
        <v>5.8056705812247434E-3</v>
      </c>
      <c r="ZY64" s="7">
        <f t="shared" si="404"/>
        <v>3.3800615807680241E-3</v>
      </c>
      <c r="ZZ64" s="7">
        <f t="shared" si="405"/>
        <v>0</v>
      </c>
      <c r="AAA64" s="7">
        <f t="shared" si="406"/>
        <v>4.7452307546510643E-3</v>
      </c>
      <c r="AAB64" s="7">
        <f t="shared" si="407"/>
        <v>6.4201531921099187E-3</v>
      </c>
      <c r="AAC64" s="7">
        <f t="shared" si="408"/>
        <v>1.0464204463911576E-4</v>
      </c>
      <c r="AAD64" s="7">
        <f t="shared" si="409"/>
        <v>5.5129748402730928E-3</v>
      </c>
      <c r="AAE64" s="7">
        <f t="shared" si="410"/>
        <v>4.1043748711248806E-3</v>
      </c>
      <c r="AAF64" s="7">
        <f t="shared" si="411"/>
        <v>0</v>
      </c>
      <c r="AAG64" s="7">
        <f t="shared" si="412"/>
        <v>3.706542929835775E-3</v>
      </c>
      <c r="AAH64" s="7">
        <f t="shared" si="413"/>
        <v>2.0979563193632743E-3</v>
      </c>
      <c r="AAI64" s="7">
        <f t="shared" si="414"/>
        <v>1.6885483232889935E-4</v>
      </c>
      <c r="AAJ64" s="7">
        <f t="shared" si="415"/>
        <v>4.4410596202601972E-3</v>
      </c>
      <c r="AAK64" s="7">
        <f t="shared" si="416"/>
        <v>4.810761290869753E-3</v>
      </c>
      <c r="AAL64" s="7">
        <f t="shared" si="417"/>
        <v>0</v>
      </c>
      <c r="AAM64" s="7">
        <f t="shared" si="418"/>
        <v>4.8876482571187999E-3</v>
      </c>
      <c r="AAN64" s="7">
        <f t="shared" si="419"/>
        <v>4.1351589409251415E-3</v>
      </c>
      <c r="AAO64" s="7">
        <f t="shared" si="420"/>
        <v>0</v>
      </c>
      <c r="AAP64" s="7">
        <f t="shared" si="421"/>
        <v>2.8599535572342433E-3</v>
      </c>
      <c r="AAQ64" s="7">
        <f t="shared" si="422"/>
        <v>2.3847404939977518E-3</v>
      </c>
      <c r="AAR64" s="7">
        <f t="shared" si="423"/>
        <v>0</v>
      </c>
      <c r="AAS64" s="7">
        <f t="shared" si="424"/>
        <v>1.3984972304266049E-3</v>
      </c>
      <c r="AAT64" s="7">
        <f t="shared" si="425"/>
        <v>3.6460088567891857E-3</v>
      </c>
      <c r="AAU64" s="7">
        <f t="shared" si="426"/>
        <v>0</v>
      </c>
      <c r="AAV64" s="7">
        <f t="shared" si="427"/>
        <v>5.6034419371950254E-3</v>
      </c>
      <c r="AAW64" s="7">
        <f t="shared" si="428"/>
        <v>8.4786868679834412E-3</v>
      </c>
      <c r="AAX64" s="7">
        <f t="shared" si="429"/>
        <v>0</v>
      </c>
      <c r="AAY64" s="7">
        <f t="shared" si="430"/>
        <v>3.6756215945637528E-3</v>
      </c>
      <c r="AAZ64" s="7">
        <f t="shared" si="431"/>
        <v>3.1370376385309452E-3</v>
      </c>
      <c r="ABA64" s="7">
        <f t="shared" si="432"/>
        <v>3.5437369292958091E-4</v>
      </c>
      <c r="ABB64" s="7">
        <f t="shared" si="433"/>
        <v>5.3163557785226735E-3</v>
      </c>
      <c r="ABC64" s="7">
        <f t="shared" si="434"/>
        <v>4.1024531545202263E-3</v>
      </c>
      <c r="ABD64" s="7">
        <f t="shared" si="435"/>
        <v>0</v>
      </c>
      <c r="ABE64" s="7">
        <f t="shared" si="436"/>
        <v>1.3720232964396385E-3</v>
      </c>
      <c r="ABF64" s="7">
        <f t="shared" si="437"/>
        <v>4.4374541138686085E-3</v>
      </c>
      <c r="ABG64" s="7">
        <f t="shared" si="438"/>
        <v>0</v>
      </c>
      <c r="ABH64" s="7">
        <f t="shared" si="439"/>
        <v>2.9180626069463885E-3</v>
      </c>
      <c r="ABI64" s="7">
        <f t="shared" si="440"/>
        <v>8.8888452486366818E-3</v>
      </c>
      <c r="ABJ64" s="7">
        <f t="shared" si="441"/>
        <v>0</v>
      </c>
      <c r="ABK64" s="7">
        <f t="shared" si="442"/>
        <v>3.2527341291625446E-3</v>
      </c>
      <c r="ABL64" s="7">
        <f t="shared" si="443"/>
        <v>7.5904511512496298E-3</v>
      </c>
      <c r="ABM64" s="7">
        <f t="shared" si="444"/>
        <v>0</v>
      </c>
      <c r="ABN64" s="7">
        <f t="shared" si="445"/>
        <v>3.7335659257097852E-3</v>
      </c>
      <c r="ABO64" s="7">
        <f t="shared" si="446"/>
        <v>4.3370581478226321E-3</v>
      </c>
      <c r="ABP64" s="7">
        <f t="shared" si="447"/>
        <v>0</v>
      </c>
      <c r="ABQ64" s="7">
        <f t="shared" si="448"/>
        <v>8.9072479728841028E-4</v>
      </c>
      <c r="ABR64" s="7">
        <f t="shared" si="449"/>
        <v>2.6278284934549857E-3</v>
      </c>
      <c r="ABS64" s="7">
        <f t="shared" si="450"/>
        <v>0</v>
      </c>
      <c r="ABT64" s="7">
        <f t="shared" si="451"/>
        <v>2.6757432941310164E-3</v>
      </c>
      <c r="ABU64" s="7">
        <f t="shared" si="452"/>
        <v>3.8765050369702126E-3</v>
      </c>
      <c r="ABV64" s="7">
        <f t="shared" si="453"/>
        <v>0</v>
      </c>
      <c r="ABW64" s="7">
        <f t="shared" si="454"/>
        <v>4.6221036264814707E-3</v>
      </c>
      <c r="ABX64" s="7">
        <f t="shared" si="455"/>
        <v>5.5431732440605081E-3</v>
      </c>
      <c r="ABY64" s="7">
        <f t="shared" si="456"/>
        <v>0</v>
      </c>
      <c r="ABZ64" s="7">
        <f t="shared" si="457"/>
        <v>1.5985479289710482E-3</v>
      </c>
      <c r="ACA64" s="7">
        <f t="shared" si="458"/>
        <v>4.0051868412304004E-3</v>
      </c>
      <c r="ACB64" s="7">
        <f t="shared" si="459"/>
        <v>0</v>
      </c>
      <c r="ACC64" s="7">
        <f t="shared" si="460"/>
        <v>2.6295031322104696E-3</v>
      </c>
      <c r="ACD64" s="7">
        <f t="shared" si="461"/>
        <v>8.8044544365980353E-3</v>
      </c>
      <c r="ACE64" s="7">
        <f t="shared" si="462"/>
        <v>0</v>
      </c>
      <c r="ACF64" s="7">
        <f t="shared" si="463"/>
        <v>7.2779983333958517E-4</v>
      </c>
      <c r="ACG64" s="7">
        <f t="shared" si="464"/>
        <v>1.2380247429065758E-3</v>
      </c>
      <c r="ACH64" s="7">
        <f t="shared" si="465"/>
        <v>0</v>
      </c>
      <c r="ACI64" s="7">
        <f t="shared" si="466"/>
        <v>1.9021791525063222E-3</v>
      </c>
      <c r="ACJ64" s="7">
        <f t="shared" si="467"/>
        <v>4.6123943821122443E-3</v>
      </c>
      <c r="ACK64" s="7">
        <f t="shared" si="468"/>
        <v>0</v>
      </c>
      <c r="ACL64" s="7">
        <f t="shared" si="469"/>
        <v>1.5625660733067715E-3</v>
      </c>
      <c r="ACM64" s="7">
        <f t="shared" si="470"/>
        <v>2.1327119368131529E-3</v>
      </c>
      <c r="ACN64" s="7">
        <f t="shared" si="471"/>
        <v>0</v>
      </c>
      <c r="ACO64" s="7">
        <f t="shared" si="472"/>
        <v>2.4319415142206252E-3</v>
      </c>
      <c r="ACP64" s="7">
        <f t="shared" si="473"/>
        <v>3.0811339873984258E-3</v>
      </c>
      <c r="ACQ64" s="7">
        <f t="shared" si="474"/>
        <v>2.0381177247069402E-4</v>
      </c>
      <c r="ACR64" s="7">
        <f t="shared" si="475"/>
        <v>1.5667206415854037E-3</v>
      </c>
      <c r="ACS64" s="7">
        <f t="shared" si="476"/>
        <v>5.6566094299237762E-3</v>
      </c>
      <c r="ACT64" s="7">
        <f t="shared" si="477"/>
        <v>0</v>
      </c>
      <c r="ACU64" s="7">
        <f t="shared" si="478"/>
        <v>2.1589753970767526E-3</v>
      </c>
      <c r="ACV64" s="7">
        <f t="shared" si="479"/>
        <v>8.1750556444481672E-3</v>
      </c>
      <c r="ACW64" s="7">
        <f t="shared" si="480"/>
        <v>0</v>
      </c>
      <c r="ACX64" s="7">
        <f t="shared" si="481"/>
        <v>4.6215454135629762E-4</v>
      </c>
      <c r="ACY64" s="7">
        <f t="shared" si="482"/>
        <v>3.2594143821215787E-3</v>
      </c>
      <c r="ACZ64" s="7">
        <f t="shared" si="483"/>
        <v>0</v>
      </c>
      <c r="ADA64" s="7">
        <f t="shared" si="484"/>
        <v>2.0052929748931659E-3</v>
      </c>
      <c r="ADB64" s="7">
        <f t="shared" si="485"/>
        <v>6.1723158073297545E-3</v>
      </c>
      <c r="ADC64" s="7">
        <f t="shared" si="486"/>
        <v>9.9416805680748027E-5</v>
      </c>
      <c r="ADD64" s="7">
        <f t="shared" si="487"/>
        <v>2.0769821552781972E-3</v>
      </c>
      <c r="ADE64" s="7">
        <f t="shared" si="488"/>
        <v>1.0299998355559649E-2</v>
      </c>
      <c r="ADF64" s="7">
        <f t="shared" si="489"/>
        <v>0</v>
      </c>
      <c r="ADG64" s="7">
        <f t="shared" si="490"/>
        <v>1.2041476244759673E-3</v>
      </c>
      <c r="ADH64" s="7">
        <f t="shared" si="491"/>
        <v>3.4577538377847353E-3</v>
      </c>
      <c r="ADI64" s="7">
        <f t="shared" si="492"/>
        <v>0</v>
      </c>
      <c r="ADJ64" s="7">
        <f t="shared" si="493"/>
        <v>2.1798580508473218E-3</v>
      </c>
      <c r="ADK64" s="7">
        <f t="shared" si="494"/>
        <v>1.0712435343044122E-2</v>
      </c>
      <c r="ADL64" s="7">
        <f t="shared" si="495"/>
        <v>0</v>
      </c>
      <c r="ADM64" s="7">
        <f t="shared" si="496"/>
        <v>1.9998206580856288E-3</v>
      </c>
      <c r="ADN64" s="7">
        <f t="shared" si="497"/>
        <v>7.3697923298781387E-3</v>
      </c>
      <c r="ADO64" s="7">
        <f t="shared" si="498"/>
        <v>0</v>
      </c>
      <c r="ADP64" s="7">
        <f t="shared" si="499"/>
        <v>2.0313917165906527E-3</v>
      </c>
      <c r="ADQ64" s="7">
        <f t="shared" si="500"/>
        <v>9.5705879406847352E-3</v>
      </c>
      <c r="ADR64" s="7">
        <f t="shared" si="501"/>
        <v>0</v>
      </c>
      <c r="ADS64" s="7">
        <f t="shared" si="502"/>
        <v>2.9801157512137997E-3</v>
      </c>
      <c r="ADT64" s="7">
        <f t="shared" si="503"/>
        <v>1.2059833213849841E-2</v>
      </c>
      <c r="ADU64" s="7">
        <f t="shared" si="504"/>
        <v>0</v>
      </c>
      <c r="ADV64" s="7">
        <f t="shared" si="505"/>
        <v>1.329690624948554E-3</v>
      </c>
      <c r="ADW64" s="7">
        <f t="shared" si="506"/>
        <v>1.6356553615037648E-3</v>
      </c>
      <c r="ADX64" s="7">
        <f t="shared" si="507"/>
        <v>9.970963868717144E-4</v>
      </c>
      <c r="ADY64" s="7">
        <f t="shared" si="508"/>
        <v>1.9021700014748718E-3</v>
      </c>
      <c r="ADZ64" s="7">
        <f t="shared" si="509"/>
        <v>7.8151638795537944E-3</v>
      </c>
      <c r="AEA64" s="7">
        <f t="shared" si="510"/>
        <v>0</v>
      </c>
      <c r="AEB64" s="7">
        <f t="shared" si="511"/>
        <v>2.5326394643044757E-4</v>
      </c>
      <c r="AEC64" s="7">
        <f t="shared" si="512"/>
        <v>6.4817030296475389E-3</v>
      </c>
      <c r="AED64" s="7">
        <f t="shared" si="513"/>
        <v>0</v>
      </c>
      <c r="AEE64" s="7">
        <f t="shared" si="514"/>
        <v>2.6759446168229321E-4</v>
      </c>
      <c r="AEF64" s="7">
        <f t="shared" si="515"/>
        <v>5.731501471316563E-3</v>
      </c>
      <c r="AEG64" s="7">
        <f t="shared" si="516"/>
        <v>0</v>
      </c>
      <c r="AEH64" s="7">
        <f t="shared" si="517"/>
        <v>1.3578117445966521E-3</v>
      </c>
      <c r="AEI64" s="7">
        <f t="shared" si="518"/>
        <v>1.4499479896551981E-2</v>
      </c>
      <c r="AEJ64" s="7">
        <f t="shared" si="519"/>
        <v>0</v>
      </c>
      <c r="AEK64" s="7">
        <f t="shared" si="520"/>
        <v>3.4338330415725228E-4</v>
      </c>
      <c r="AEL64" s="7">
        <f t="shared" si="521"/>
        <v>3.1409359779289566E-3</v>
      </c>
      <c r="AEM64" s="7">
        <f t="shared" si="522"/>
        <v>0</v>
      </c>
      <c r="AEN64" s="7">
        <f t="shared" si="523"/>
        <v>1.3179132474714626E-3</v>
      </c>
      <c r="AEO64" s="7">
        <f t="shared" si="524"/>
        <v>5.2703901475456491E-3</v>
      </c>
      <c r="AEP64" s="7">
        <f t="shared" si="525"/>
        <v>0</v>
      </c>
      <c r="AEQ64" s="7">
        <f t="shared" si="526"/>
        <v>2.6342159134075963E-4</v>
      </c>
      <c r="AER64" s="7">
        <f t="shared" si="527"/>
        <v>1.3016106849419841E-2</v>
      </c>
      <c r="AES64" s="7">
        <f t="shared" si="528"/>
        <v>0</v>
      </c>
      <c r="AET64" s="7">
        <f t="shared" si="529"/>
        <v>2.2544481082022351E-4</v>
      </c>
      <c r="AEU64" s="7">
        <f t="shared" si="530"/>
        <v>7.8135624490499166E-3</v>
      </c>
      <c r="AEV64" s="7">
        <f t="shared" si="531"/>
        <v>0</v>
      </c>
      <c r="AEW64" s="7">
        <f t="shared" si="532"/>
        <v>2.7236763968699483E-3</v>
      </c>
      <c r="AEX64" s="7">
        <f t="shared" si="533"/>
        <v>5.6705098466974368E-3</v>
      </c>
      <c r="AEY64" s="7">
        <f t="shared" si="534"/>
        <v>2.2340413080671037E-4</v>
      </c>
      <c r="AEZ64" s="7">
        <f t="shared" si="535"/>
        <v>1.8884160012044222E-3</v>
      </c>
      <c r="AFA64" s="7">
        <f t="shared" si="536"/>
        <v>9.1395926614181774E-3</v>
      </c>
      <c r="AFB64" s="7">
        <f t="shared" si="537"/>
        <v>0</v>
      </c>
      <c r="AFC64" s="7">
        <f t="shared" si="538"/>
        <v>6.3577706107102814E-4</v>
      </c>
      <c r="AFD64" s="7">
        <f t="shared" si="539"/>
        <v>4.1418666469785273E-3</v>
      </c>
      <c r="AFE64" s="7">
        <f t="shared" si="540"/>
        <v>0</v>
      </c>
      <c r="AFF64" s="7">
        <f t="shared" si="541"/>
        <v>2.0231557882849941E-3</v>
      </c>
      <c r="AFG64" s="7">
        <f t="shared" si="542"/>
        <v>9.9459724018251955E-3</v>
      </c>
      <c r="AFH64" s="7">
        <f t="shared" si="543"/>
        <v>0</v>
      </c>
      <c r="AFI64" s="7">
        <f t="shared" si="544"/>
        <v>0</v>
      </c>
      <c r="AFJ64" s="7">
        <f t="shared" si="545"/>
        <v>1.3260402785028573E-2</v>
      </c>
      <c r="AFK64" s="7">
        <f t="shared" si="546"/>
        <v>0</v>
      </c>
      <c r="AFL64" s="7">
        <f t="shared" si="547"/>
        <v>1.3085151381715613E-3</v>
      </c>
      <c r="AFM64" s="7">
        <f t="shared" si="548"/>
        <v>1.1399714409119866E-2</v>
      </c>
      <c r="AFN64" s="7">
        <f t="shared" si="549"/>
        <v>0</v>
      </c>
      <c r="AFO64" s="7">
        <f t="shared" si="550"/>
        <v>7.2593302292363576E-4</v>
      </c>
      <c r="AFP64" s="7">
        <f t="shared" si="551"/>
        <v>4.6616086292542791E-3</v>
      </c>
      <c r="AFQ64" s="7">
        <f t="shared" si="552"/>
        <v>0</v>
      </c>
      <c r="AFR64" s="7">
        <f t="shared" si="553"/>
        <v>1.7522395021860854E-4</v>
      </c>
      <c r="AFS64" s="7">
        <f t="shared" si="554"/>
        <v>2.0775257265463708E-2</v>
      </c>
      <c r="AFT64" s="7">
        <f t="shared" si="555"/>
        <v>0</v>
      </c>
      <c r="AFU64" s="7">
        <f t="shared" si="556"/>
        <v>0</v>
      </c>
      <c r="AFV64" s="7">
        <f t="shared" si="557"/>
        <v>1.1699529652540185E-2</v>
      </c>
      <c r="AFW64" s="7">
        <f t="shared" si="558"/>
        <v>0</v>
      </c>
      <c r="AFX64" s="7">
        <f t="shared" si="559"/>
        <v>7.9362320256469736E-4</v>
      </c>
      <c r="AFY64" s="7">
        <f t="shared" si="560"/>
        <v>5.9730703995529754E-3</v>
      </c>
      <c r="AFZ64" s="7">
        <f t="shared" si="561"/>
        <v>0</v>
      </c>
      <c r="AGA64" s="7">
        <f t="shared" si="562"/>
        <v>2.2743058464503227E-4</v>
      </c>
      <c r="AGB64" s="7">
        <f t="shared" si="563"/>
        <v>1.4898327602332118E-2</v>
      </c>
      <c r="AGC64" s="7">
        <f t="shared" si="564"/>
        <v>0</v>
      </c>
      <c r="AGD64" s="7">
        <f t="shared" si="565"/>
        <v>1.4247057845015001E-3</v>
      </c>
      <c r="AGE64" s="7">
        <f t="shared" si="566"/>
        <v>1.6490012257715118E-2</v>
      </c>
      <c r="AGF64" s="7">
        <f t="shared" si="567"/>
        <v>0</v>
      </c>
      <c r="AGG64" s="7">
        <f t="shared" si="568"/>
        <v>0</v>
      </c>
      <c r="AGH64" s="7">
        <f t="shared" si="569"/>
        <v>1.0954315406349859E-2</v>
      </c>
      <c r="AGI64" s="7">
        <f t="shared" si="570"/>
        <v>0</v>
      </c>
      <c r="AGJ64" s="7">
        <f t="shared" si="571"/>
        <v>9.3413729049068099E-5</v>
      </c>
      <c r="AGK64" s="7">
        <f t="shared" si="572"/>
        <v>1.5209755504663415E-2</v>
      </c>
      <c r="AGL64" s="7">
        <f t="shared" si="573"/>
        <v>0</v>
      </c>
      <c r="AGM64" s="7">
        <f t="shared" si="574"/>
        <v>9.5790251916823093E-4</v>
      </c>
      <c r="AGN64" s="7">
        <f t="shared" si="575"/>
        <v>1.5481248305743722E-2</v>
      </c>
      <c r="AGO64" s="7">
        <f t="shared" si="576"/>
        <v>0</v>
      </c>
      <c r="AGP64" s="7">
        <f t="shared" si="577"/>
        <v>5.7221399661424648E-5</v>
      </c>
      <c r="AGQ64" s="7">
        <f t="shared" si="578"/>
        <v>1.1089741520789235E-2</v>
      </c>
      <c r="AGR64" s="7">
        <f t="shared" si="579"/>
        <v>0</v>
      </c>
      <c r="AGS64" s="7">
        <f t="shared" si="580"/>
        <v>1.4027487996386147E-2</v>
      </c>
      <c r="AGT64" s="7">
        <f t="shared" si="581"/>
        <v>0</v>
      </c>
      <c r="AGU64" s="7">
        <f t="shared" si="582"/>
        <v>0</v>
      </c>
      <c r="AGV64" s="7">
        <f t="shared" si="583"/>
        <v>3.2277911627372854E-2</v>
      </c>
      <c r="AGW64" s="7">
        <f t="shared" si="584"/>
        <v>0</v>
      </c>
      <c r="AGX64" s="7">
        <f t="shared" si="585"/>
        <v>0</v>
      </c>
      <c r="AGY64" s="7">
        <f t="shared" si="586"/>
        <v>2.8213023456957878E-2</v>
      </c>
      <c r="AGZ64" s="7">
        <f t="shared" si="587"/>
        <v>0</v>
      </c>
      <c r="AHA64" s="7">
        <f t="shared" si="588"/>
        <v>1.4005552973998744E-2</v>
      </c>
      <c r="AHB64" s="7">
        <f t="shared" si="589"/>
        <v>0</v>
      </c>
      <c r="AHC64" s="7">
        <f t="shared" si="590"/>
        <v>0</v>
      </c>
      <c r="AHD64" s="7">
        <f t="shared" si="591"/>
        <v>2.2785482646308815E-2</v>
      </c>
      <c r="AHE64" s="7">
        <f t="shared" si="592"/>
        <v>0</v>
      </c>
      <c r="AHF64" s="7">
        <f t="shared" si="593"/>
        <v>3.4387288433986641E-3</v>
      </c>
      <c r="AHG64" s="7">
        <f t="shared" si="594"/>
        <v>8.4382393089712064E-3</v>
      </c>
      <c r="AHH64" s="7">
        <f t="shared" si="595"/>
        <v>0</v>
      </c>
      <c r="AHI64" s="7">
        <f t="shared" si="596"/>
        <v>0</v>
      </c>
      <c r="AHJ64" s="7">
        <f t="shared" si="597"/>
        <v>3.0665380922345088E-2</v>
      </c>
      <c r="AHK64" s="7">
        <f t="shared" si="598"/>
        <v>0</v>
      </c>
      <c r="AHL64" s="7">
        <f t="shared" si="599"/>
        <v>0</v>
      </c>
      <c r="AHM64" s="7">
        <f t="shared" si="600"/>
        <v>2.3507380064362683E-2</v>
      </c>
      <c r="AHN64" s="7">
        <f t="shared" si="601"/>
        <v>0</v>
      </c>
      <c r="AHO64" s="7">
        <f t="shared" si="602"/>
        <v>0</v>
      </c>
      <c r="AHP64" s="7">
        <f t="shared" si="603"/>
        <v>1.6507884222138398E-2</v>
      </c>
      <c r="AHQ64" s="7">
        <f t="shared" si="604"/>
        <v>0</v>
      </c>
      <c r="AHR64" s="7">
        <f t="shared" si="605"/>
        <v>0</v>
      </c>
      <c r="AHS64" s="7">
        <f t="shared" si="606"/>
        <v>1.4621060500406402E-2</v>
      </c>
      <c r="AHT64" s="7">
        <f t="shared" si="607"/>
        <v>0</v>
      </c>
      <c r="AHU64" s="7">
        <f t="shared" si="608"/>
        <v>0</v>
      </c>
      <c r="AHV64" s="7">
        <f t="shared" si="609"/>
        <v>1.9130926726144647E-2</v>
      </c>
      <c r="AHW64" s="2">
        <f t="shared" si="610"/>
        <v>1.0000000000000002</v>
      </c>
      <c r="AHY64" s="7">
        <f t="shared" si="611"/>
        <v>0</v>
      </c>
      <c r="AHZ64" s="7">
        <f t="shared" si="612"/>
        <v>0</v>
      </c>
      <c r="AIA64" s="7">
        <f t="shared" si="613"/>
        <v>0</v>
      </c>
      <c r="AIB64" s="7">
        <f t="shared" si="614"/>
        <v>0</v>
      </c>
      <c r="AIC64" s="7">
        <f t="shared" si="615"/>
        <v>0</v>
      </c>
      <c r="AID64" s="7">
        <f t="shared" si="616"/>
        <v>0</v>
      </c>
      <c r="AIE64" s="7">
        <f t="shared" si="617"/>
        <v>0</v>
      </c>
      <c r="AIF64" s="7">
        <f t="shared" si="618"/>
        <v>6.8271781497820507</v>
      </c>
      <c r="AIG64" s="7">
        <f t="shared" si="619"/>
        <v>0</v>
      </c>
      <c r="AIH64" s="7">
        <f t="shared" si="620"/>
        <v>0</v>
      </c>
      <c r="AII64" s="7">
        <f t="shared" si="621"/>
        <v>37.596811319430579</v>
      </c>
      <c r="AIJ64" s="7">
        <f t="shared" si="622"/>
        <v>0</v>
      </c>
      <c r="AIK64" s="7">
        <f t="shared" si="623"/>
        <v>11.704922831227737</v>
      </c>
      <c r="AIL64" s="7">
        <f t="shared" si="624"/>
        <v>252.97280072780717</v>
      </c>
      <c r="AIM64" s="7">
        <f t="shared" si="625"/>
        <v>20.496097986462861</v>
      </c>
      <c r="AIN64" s="7">
        <f t="shared" si="626"/>
        <v>10.174711181322298</v>
      </c>
      <c r="AIO64" s="7">
        <f t="shared" si="627"/>
        <v>251.37185189762059</v>
      </c>
      <c r="AIP64" s="7">
        <f t="shared" si="628"/>
        <v>31.081708965006538</v>
      </c>
      <c r="AIQ64" s="7">
        <f t="shared" si="629"/>
        <v>10.509672535006562</v>
      </c>
      <c r="AIR64" s="7">
        <f t="shared" si="630"/>
        <v>346.57369402953492</v>
      </c>
      <c r="AIS64" s="7">
        <f t="shared" si="631"/>
        <v>10.652187148220053</v>
      </c>
      <c r="AIT64" s="7">
        <f t="shared" si="632"/>
        <v>0</v>
      </c>
      <c r="AIU64" s="7">
        <f t="shared" si="633"/>
        <v>566.02331281998465</v>
      </c>
      <c r="AIV64" s="7">
        <f t="shared" si="634"/>
        <v>136.26789604307478</v>
      </c>
      <c r="AIW64" s="7">
        <f t="shared" si="635"/>
        <v>0</v>
      </c>
      <c r="AIX64" s="7">
        <f t="shared" si="636"/>
        <v>449.39434657878945</v>
      </c>
      <c r="AIY64" s="7">
        <f t="shared" si="637"/>
        <v>80.477065854272254</v>
      </c>
      <c r="AIZ64" s="7">
        <f t="shared" si="638"/>
        <v>36.393239001999859</v>
      </c>
      <c r="AJA64" s="7">
        <f t="shared" si="639"/>
        <v>764.18728186171586</v>
      </c>
      <c r="AJB64" s="7">
        <f t="shared" si="640"/>
        <v>228.75883976597922</v>
      </c>
      <c r="AJC64" s="7">
        <f t="shared" si="641"/>
        <v>21.127531345737232</v>
      </c>
      <c r="AJD64" s="7">
        <f t="shared" si="642"/>
        <v>388.53228471541922</v>
      </c>
      <c r="AJE64" s="7">
        <f t="shared" si="643"/>
        <v>157.64300751979604</v>
      </c>
      <c r="AJF64" s="7">
        <f t="shared" si="644"/>
        <v>45.666051134737508</v>
      </c>
      <c r="AJG64" s="7">
        <f t="shared" si="645"/>
        <v>579.1013691507876</v>
      </c>
      <c r="AJH64" s="7">
        <f t="shared" si="646"/>
        <v>208.44478599347516</v>
      </c>
      <c r="AJI64" s="7">
        <f t="shared" si="647"/>
        <v>13.156075279642479</v>
      </c>
      <c r="AJJ64" s="7">
        <f t="shared" si="648"/>
        <v>638.0888957367074</v>
      </c>
      <c r="AJK64" s="7">
        <f t="shared" si="649"/>
        <v>220.09769619214325</v>
      </c>
      <c r="AJL64" s="7">
        <f t="shared" si="650"/>
        <v>35.738920084399233</v>
      </c>
      <c r="AJM64" s="7">
        <f t="shared" si="651"/>
        <v>740.62555931218617</v>
      </c>
      <c r="AJN64" s="7">
        <f t="shared" si="652"/>
        <v>180.04900937384991</v>
      </c>
      <c r="AJO64" s="7">
        <f t="shared" si="653"/>
        <v>10.186153960485425</v>
      </c>
      <c r="AJP64" s="7">
        <f t="shared" si="654"/>
        <v>590.57431564079934</v>
      </c>
      <c r="AJQ64" s="7">
        <f t="shared" si="655"/>
        <v>200.52430230728891</v>
      </c>
      <c r="AJR64" s="7">
        <f t="shared" si="656"/>
        <v>24.788180425286683</v>
      </c>
      <c r="AJS64" s="7">
        <f t="shared" si="657"/>
        <v>1104.3103692012007</v>
      </c>
      <c r="AJT64" s="7">
        <f t="shared" si="658"/>
        <v>295.24138670374714</v>
      </c>
      <c r="AJU64" s="7">
        <f t="shared" si="659"/>
        <v>0</v>
      </c>
      <c r="AJV64" s="7">
        <f t="shared" si="660"/>
        <v>710.58930426162897</v>
      </c>
      <c r="AJW64" s="7">
        <f t="shared" si="661"/>
        <v>333.08265739620816</v>
      </c>
      <c r="AJX64" s="7">
        <f t="shared" si="662"/>
        <v>0</v>
      </c>
      <c r="AJY64" s="7">
        <f t="shared" si="663"/>
        <v>570.90417825938391</v>
      </c>
      <c r="AJZ64" s="7">
        <f t="shared" si="664"/>
        <v>175.33770511659517</v>
      </c>
      <c r="AKA64" s="7">
        <f t="shared" si="665"/>
        <v>27.42105988545709</v>
      </c>
      <c r="AKB64" s="7">
        <f t="shared" si="666"/>
        <v>767.67420874851598</v>
      </c>
      <c r="AKC64" s="7">
        <f t="shared" si="667"/>
        <v>383.9156434494231</v>
      </c>
      <c r="AKD64" s="7">
        <f t="shared" si="668"/>
        <v>64.432208962265804</v>
      </c>
      <c r="AKE64" s="7">
        <f t="shared" si="669"/>
        <v>1075.4100700457466</v>
      </c>
      <c r="AKF64" s="7">
        <f t="shared" si="670"/>
        <v>447.396021235847</v>
      </c>
      <c r="AKG64" s="7">
        <f t="shared" si="671"/>
        <v>10.35467488997875</v>
      </c>
      <c r="AKH64" s="7">
        <f t="shared" si="672"/>
        <v>704.29577572190908</v>
      </c>
      <c r="AKI64" s="7">
        <f t="shared" si="673"/>
        <v>312.42844100676388</v>
      </c>
      <c r="AKJ64" s="7">
        <f t="shared" si="674"/>
        <v>42.485998780039395</v>
      </c>
      <c r="AKK64" s="7">
        <f t="shared" si="675"/>
        <v>554.03336076232995</v>
      </c>
      <c r="AKL64" s="7">
        <f t="shared" si="676"/>
        <v>552.21603938069518</v>
      </c>
      <c r="AKM64" s="7">
        <f t="shared" si="677"/>
        <v>10.292259730907148</v>
      </c>
      <c r="AKN64" s="7">
        <f t="shared" si="678"/>
        <v>720.06288515604695</v>
      </c>
      <c r="AKO64" s="7">
        <f t="shared" si="679"/>
        <v>510.21895934671664</v>
      </c>
      <c r="AKP64" s="7">
        <f t="shared" si="680"/>
        <v>25.229247549392671</v>
      </c>
      <c r="AKQ64" s="7">
        <f t="shared" si="681"/>
        <v>698.0521793094465</v>
      </c>
      <c r="AKR64" s="7">
        <f t="shared" si="682"/>
        <v>503.97120192364923</v>
      </c>
      <c r="AKS64" s="7">
        <f t="shared" si="683"/>
        <v>47.11096206724509</v>
      </c>
      <c r="AKT64" s="7">
        <f t="shared" si="684"/>
        <v>591.46269140491847</v>
      </c>
      <c r="AKU64" s="7">
        <f t="shared" si="685"/>
        <v>281.93343453703045</v>
      </c>
      <c r="AKV64" s="7">
        <f t="shared" si="686"/>
        <v>118.3141755361285</v>
      </c>
      <c r="AKW64" s="7">
        <f t="shared" si="687"/>
        <v>1061.4862883095236</v>
      </c>
      <c r="AKX64" s="7">
        <f t="shared" si="688"/>
        <v>720.72864685281058</v>
      </c>
      <c r="AKY64" s="7">
        <f t="shared" si="689"/>
        <v>29.79075542487557</v>
      </c>
      <c r="AKZ64" s="7">
        <f t="shared" si="690"/>
        <v>564.27984937658459</v>
      </c>
      <c r="ALA64" s="7">
        <f t="shared" si="691"/>
        <v>363.80339869125061</v>
      </c>
      <c r="ALB64" s="7">
        <f t="shared" si="692"/>
        <v>10.422291312306319</v>
      </c>
      <c r="ALC64" s="7">
        <f t="shared" si="693"/>
        <v>1152.5572871635488</v>
      </c>
      <c r="ALD64" s="7">
        <f t="shared" si="694"/>
        <v>520.63188838516214</v>
      </c>
      <c r="ALE64" s="7">
        <f t="shared" si="695"/>
        <v>13.298589892855972</v>
      </c>
      <c r="ALF64" s="7">
        <f t="shared" si="696"/>
        <v>374.86440513138962</v>
      </c>
      <c r="ALG64" s="7">
        <f t="shared" si="697"/>
        <v>297.86906490066156</v>
      </c>
      <c r="ALH64" s="7">
        <f t="shared" si="698"/>
        <v>18.907632188090595</v>
      </c>
      <c r="ALI64" s="7">
        <f t="shared" si="699"/>
        <v>769.66733282820246</v>
      </c>
      <c r="ALJ64" s="7">
        <f t="shared" si="700"/>
        <v>416.04488683418134</v>
      </c>
      <c r="ALK64" s="7">
        <f t="shared" si="701"/>
        <v>0</v>
      </c>
      <c r="ALL64" s="7">
        <f t="shared" si="702"/>
        <v>659.96540899130389</v>
      </c>
      <c r="ALM64" s="7">
        <f t="shared" si="703"/>
        <v>384.23188025538593</v>
      </c>
      <c r="ALN64" s="7">
        <f t="shared" si="704"/>
        <v>0</v>
      </c>
      <c r="ALO64" s="7">
        <f t="shared" si="705"/>
        <v>539.41885126571435</v>
      </c>
      <c r="ALP64" s="7">
        <f t="shared" si="706"/>
        <v>729.81733426628716</v>
      </c>
      <c r="ALQ64" s="7">
        <f t="shared" si="707"/>
        <v>11.895289066396122</v>
      </c>
      <c r="ALR64" s="7">
        <f t="shared" si="708"/>
        <v>626.69292794288413</v>
      </c>
      <c r="ALS64" s="7">
        <f t="shared" si="709"/>
        <v>466.56891784999192</v>
      </c>
      <c r="ALT64" s="7">
        <f t="shared" si="710"/>
        <v>0</v>
      </c>
      <c r="ALU64" s="7">
        <f t="shared" si="711"/>
        <v>421.34497409201157</v>
      </c>
      <c r="ALV64" s="7">
        <f t="shared" si="712"/>
        <v>238.48728255993956</v>
      </c>
      <c r="ALW64" s="7">
        <f t="shared" si="713"/>
        <v>19.194741919819961</v>
      </c>
      <c r="ALX64" s="7">
        <f t="shared" si="714"/>
        <v>504.84189339269818</v>
      </c>
      <c r="ALY64" s="7">
        <f t="shared" si="715"/>
        <v>546.86810050091003</v>
      </c>
      <c r="ALZ64" s="7">
        <f t="shared" si="716"/>
        <v>0</v>
      </c>
      <c r="AMA64" s="7">
        <f t="shared" si="717"/>
        <v>555.60830327623671</v>
      </c>
      <c r="AMB64" s="7">
        <f t="shared" si="718"/>
        <v>470.06832776860637</v>
      </c>
      <c r="AMC64" s="7">
        <f t="shared" si="719"/>
        <v>0</v>
      </c>
      <c r="AMD64" s="7">
        <f t="shared" si="720"/>
        <v>325.10808057215985</v>
      </c>
      <c r="AME64" s="7">
        <f t="shared" si="721"/>
        <v>271.08776039568841</v>
      </c>
      <c r="AMF64" s="7">
        <f t="shared" si="722"/>
        <v>0</v>
      </c>
      <c r="AMG64" s="7">
        <f t="shared" si="723"/>
        <v>158.97557116597474</v>
      </c>
      <c r="AMH64" s="7">
        <f t="shared" si="724"/>
        <v>414.46370280436747</v>
      </c>
      <c r="AMI64" s="7">
        <f t="shared" si="725"/>
        <v>0</v>
      </c>
      <c r="AMJ64" s="7">
        <f t="shared" si="726"/>
        <v>636.97686565258175</v>
      </c>
      <c r="AMK64" s="7">
        <f t="shared" si="727"/>
        <v>963.82320840488569</v>
      </c>
      <c r="AML64" s="7">
        <f t="shared" si="728"/>
        <v>0</v>
      </c>
      <c r="AMM64" s="7">
        <f t="shared" si="729"/>
        <v>417.82996038362916</v>
      </c>
      <c r="AMN64" s="7">
        <f t="shared" si="730"/>
        <v>356.60589059764374</v>
      </c>
      <c r="AMO64" s="7">
        <f t="shared" si="731"/>
        <v>40.28378391746304</v>
      </c>
      <c r="AMP64" s="7">
        <f t="shared" si="732"/>
        <v>604.34205947934345</v>
      </c>
      <c r="AMQ64" s="7">
        <f t="shared" si="733"/>
        <v>466.35046479324126</v>
      </c>
      <c r="AMR64" s="7">
        <f t="shared" si="734"/>
        <v>0</v>
      </c>
      <c r="AMS64" s="7">
        <f t="shared" si="735"/>
        <v>155.96612024607234</v>
      </c>
      <c r="AMT64" s="7">
        <f t="shared" si="736"/>
        <v>504.43203384812796</v>
      </c>
      <c r="AMU64" s="7">
        <f t="shared" si="737"/>
        <v>0</v>
      </c>
      <c r="AMV64" s="7">
        <f t="shared" si="738"/>
        <v>331.71368490723768</v>
      </c>
      <c r="AMW64" s="7">
        <f t="shared" si="739"/>
        <v>1010.4483724840235</v>
      </c>
      <c r="AMX64" s="7">
        <f t="shared" si="740"/>
        <v>0</v>
      </c>
      <c r="AMY64" s="7">
        <f t="shared" si="741"/>
        <v>369.7578048666814</v>
      </c>
      <c r="AMZ64" s="7">
        <f t="shared" si="742"/>
        <v>862.85212506945288</v>
      </c>
      <c r="ANA64" s="7">
        <f t="shared" si="743"/>
        <v>0</v>
      </c>
      <c r="ANB64" s="7">
        <f t="shared" si="744"/>
        <v>424.41684017098555</v>
      </c>
      <c r="ANC64" s="7">
        <f t="shared" si="745"/>
        <v>493.01942201188552</v>
      </c>
      <c r="AND64" s="7">
        <f t="shared" si="746"/>
        <v>0</v>
      </c>
      <c r="ANE64" s="7">
        <f t="shared" si="747"/>
        <v>101.25403205655732</v>
      </c>
      <c r="ANF64" s="7">
        <f t="shared" si="748"/>
        <v>298.72103182198896</v>
      </c>
      <c r="ANG64" s="7">
        <f t="shared" si="749"/>
        <v>0</v>
      </c>
      <c r="ANH64" s="7">
        <f t="shared" si="750"/>
        <v>304.16779470363741</v>
      </c>
      <c r="ANI64" s="7">
        <f t="shared" si="751"/>
        <v>440.66558658262591</v>
      </c>
      <c r="ANJ64" s="7">
        <f t="shared" si="752"/>
        <v>0</v>
      </c>
      <c r="ANK64" s="7">
        <f t="shared" si="753"/>
        <v>525.4222518439077</v>
      </c>
      <c r="ANL64" s="7">
        <f t="shared" si="754"/>
        <v>630.12576169182228</v>
      </c>
      <c r="ANM64" s="7">
        <f t="shared" si="755"/>
        <v>0</v>
      </c>
      <c r="ANN64" s="7">
        <f t="shared" si="756"/>
        <v>181.71653437371288</v>
      </c>
      <c r="ANO64" s="7">
        <f t="shared" si="757"/>
        <v>455.29361936370702</v>
      </c>
      <c r="ANP64" s="7">
        <f t="shared" si="758"/>
        <v>0</v>
      </c>
      <c r="ANQ64" s="7">
        <f t="shared" si="759"/>
        <v>298.91139805715733</v>
      </c>
      <c r="ANR64" s="7">
        <f t="shared" si="760"/>
        <v>1000.8551625347183</v>
      </c>
      <c r="ANS64" s="7">
        <f t="shared" si="761"/>
        <v>0</v>
      </c>
      <c r="ANT64" s="7">
        <f t="shared" si="762"/>
        <v>82.733373854710678</v>
      </c>
      <c r="ANU64" s="7">
        <f t="shared" si="763"/>
        <v>140.73370067464791</v>
      </c>
      <c r="ANV64" s="7">
        <f t="shared" si="764"/>
        <v>0</v>
      </c>
      <c r="ANW64" s="7">
        <f t="shared" si="765"/>
        <v>216.23211734030869</v>
      </c>
      <c r="ANX64" s="7">
        <f t="shared" si="766"/>
        <v>524.31854378099149</v>
      </c>
      <c r="ANY64" s="7">
        <f t="shared" si="767"/>
        <v>0</v>
      </c>
      <c r="ANZ64" s="7">
        <f t="shared" si="768"/>
        <v>177.62626094922055</v>
      </c>
      <c r="AOA64" s="7">
        <f t="shared" si="769"/>
        <v>242.43816212917196</v>
      </c>
      <c r="AOB64" s="7">
        <f t="shared" si="770"/>
        <v>0</v>
      </c>
      <c r="AOC64" s="7">
        <f t="shared" si="771"/>
        <v>276.45338357054379</v>
      </c>
      <c r="AOD64" s="7">
        <f t="shared" si="772"/>
        <v>350.25098715150347</v>
      </c>
      <c r="AOE64" s="7">
        <f t="shared" si="773"/>
        <v>23.168507047378615</v>
      </c>
      <c r="AOF64" s="7">
        <f t="shared" si="774"/>
        <v>178.09853565286235</v>
      </c>
      <c r="AOG64" s="7">
        <f t="shared" si="775"/>
        <v>643.02073355601522</v>
      </c>
      <c r="AOH64" s="7">
        <f t="shared" si="776"/>
        <v>0</v>
      </c>
      <c r="AOI64" s="7">
        <f t="shared" si="777"/>
        <v>245.42368723809693</v>
      </c>
      <c r="AOJ64" s="7">
        <f t="shared" si="778"/>
        <v>929.30762543828985</v>
      </c>
      <c r="AOK64" s="7">
        <f t="shared" si="779"/>
        <v>0</v>
      </c>
      <c r="AOL64" s="7">
        <f t="shared" si="780"/>
        <v>52.535879643218486</v>
      </c>
      <c r="AOM64" s="7">
        <f t="shared" si="781"/>
        <v>370.5171893020526</v>
      </c>
      <c r="AON64" s="7">
        <f t="shared" si="782"/>
        <v>0</v>
      </c>
      <c r="AOO64" s="7">
        <f t="shared" si="783"/>
        <v>227.95368421395551</v>
      </c>
      <c r="AOP64" s="7">
        <f t="shared" si="784"/>
        <v>701.64417171401715</v>
      </c>
      <c r="AOQ64" s="7">
        <f t="shared" si="785"/>
        <v>11.301304802564713</v>
      </c>
      <c r="AOR64" s="7">
        <f t="shared" si="786"/>
        <v>236.10302348340434</v>
      </c>
      <c r="AOS64" s="7">
        <f t="shared" si="787"/>
        <v>1170.8626130665987</v>
      </c>
      <c r="AOT64" s="7">
        <f t="shared" si="788"/>
        <v>0</v>
      </c>
      <c r="AOU64" s="7">
        <f t="shared" si="789"/>
        <v>136.88268535993006</v>
      </c>
      <c r="AOV64" s="7">
        <f t="shared" si="790"/>
        <v>393.06362526401756</v>
      </c>
      <c r="AOW64" s="7">
        <f t="shared" si="791"/>
        <v>0</v>
      </c>
      <c r="AOX64" s="7">
        <f t="shared" si="792"/>
        <v>247.79754378812015</v>
      </c>
      <c r="AOY64" s="7">
        <f t="shared" si="793"/>
        <v>1217.7468000558836</v>
      </c>
      <c r="AOZ64" s="7">
        <f t="shared" si="794"/>
        <v>0</v>
      </c>
      <c r="APA64" s="7">
        <f t="shared" si="795"/>
        <v>227.33161312854193</v>
      </c>
      <c r="APB64" s="7">
        <f t="shared" si="796"/>
        <v>837.76851289122726</v>
      </c>
      <c r="APC64" s="7">
        <f t="shared" si="797"/>
        <v>0</v>
      </c>
      <c r="APD64" s="7">
        <f t="shared" si="798"/>
        <v>230.92048477515903</v>
      </c>
      <c r="APE64" s="7">
        <f t="shared" si="799"/>
        <v>1087.9461547452779</v>
      </c>
      <c r="APF64" s="7">
        <f t="shared" si="800"/>
        <v>0</v>
      </c>
      <c r="APG64" s="7">
        <f t="shared" si="801"/>
        <v>338.7676381349799</v>
      </c>
      <c r="APH64" s="7">
        <f t="shared" si="802"/>
        <v>1370.9136004175946</v>
      </c>
      <c r="API64" s="7">
        <f t="shared" si="803"/>
        <v>0</v>
      </c>
      <c r="APJ64" s="7">
        <f t="shared" si="804"/>
        <v>151.15391148165182</v>
      </c>
      <c r="APK64" s="7">
        <f t="shared" si="805"/>
        <v>185.93475887430196</v>
      </c>
      <c r="APL64" s="7">
        <f t="shared" si="806"/>
        <v>113.34592887402901</v>
      </c>
      <c r="APM64" s="7">
        <f t="shared" si="807"/>
        <v>216.23107708765752</v>
      </c>
      <c r="APN64" s="7">
        <f t="shared" si="808"/>
        <v>888.39656917215711</v>
      </c>
      <c r="APO64" s="7">
        <f t="shared" si="809"/>
        <v>0</v>
      </c>
      <c r="APP64" s="7">
        <f t="shared" si="810"/>
        <v>28.790032374427557</v>
      </c>
      <c r="APQ64" s="7">
        <f t="shared" si="811"/>
        <v>736.81407359821367</v>
      </c>
      <c r="APR64" s="7">
        <f t="shared" si="812"/>
        <v>0</v>
      </c>
      <c r="APS64" s="7">
        <f t="shared" si="813"/>
        <v>30.419068026196364</v>
      </c>
      <c r="APT64" s="7">
        <f t="shared" si="814"/>
        <v>651.53416125338163</v>
      </c>
      <c r="APU64" s="7">
        <f t="shared" si="815"/>
        <v>0</v>
      </c>
      <c r="APV64" s="7">
        <f t="shared" si="816"/>
        <v>154.35060787876904</v>
      </c>
      <c r="APW64" s="7">
        <f t="shared" si="817"/>
        <v>1648.2428767204431</v>
      </c>
      <c r="APX64" s="7">
        <f t="shared" si="818"/>
        <v>0</v>
      </c>
      <c r="APY64" s="7">
        <f t="shared" si="819"/>
        <v>39.034440483379811</v>
      </c>
      <c r="APZ64" s="7">
        <f t="shared" si="820"/>
        <v>357.04903822705205</v>
      </c>
      <c r="AQA64" s="7">
        <f t="shared" si="821"/>
        <v>0</v>
      </c>
      <c r="AQB64" s="7">
        <f t="shared" si="822"/>
        <v>149.81510631956598</v>
      </c>
      <c r="AQC64" s="7">
        <f t="shared" si="823"/>
        <v>599.11687041239918</v>
      </c>
      <c r="AQD64" s="7">
        <f t="shared" si="824"/>
        <v>0</v>
      </c>
      <c r="AQE64" s="7">
        <f t="shared" si="825"/>
        <v>29.944712817252192</v>
      </c>
      <c r="AQF64" s="7">
        <f t="shared" si="826"/>
        <v>1479.6189622146499</v>
      </c>
      <c r="AQG64" s="7">
        <f t="shared" si="827"/>
        <v>0</v>
      </c>
      <c r="AQH64" s="7">
        <f t="shared" si="828"/>
        <v>25.627664314799727</v>
      </c>
      <c r="AQI64" s="7">
        <f t="shared" si="829"/>
        <v>888.21452495819835</v>
      </c>
      <c r="AQJ64" s="7">
        <f t="shared" si="830"/>
        <v>0</v>
      </c>
      <c r="AQK64" s="7">
        <f t="shared" si="831"/>
        <v>309.61663809058825</v>
      </c>
      <c r="AQL64" s="7">
        <f t="shared" si="832"/>
        <v>644.60087733317778</v>
      </c>
      <c r="AQM64" s="7">
        <f t="shared" si="833"/>
        <v>25.395687973583609</v>
      </c>
      <c r="AQN64" s="7">
        <f t="shared" si="834"/>
        <v>214.6675773529139</v>
      </c>
      <c r="AQO64" s="7">
        <f t="shared" si="835"/>
        <v>1038.9523353793727</v>
      </c>
      <c r="AQP64" s="7">
        <f t="shared" si="836"/>
        <v>0</v>
      </c>
      <c r="AQQ64" s="7">
        <f t="shared" si="837"/>
        <v>72.27259319431019</v>
      </c>
      <c r="AQR64" s="7">
        <f t="shared" si="838"/>
        <v>470.83083296193109</v>
      </c>
      <c r="AQS64" s="7">
        <f t="shared" si="839"/>
        <v>0</v>
      </c>
      <c r="AQT64" s="7">
        <f t="shared" si="840"/>
        <v>229.984257389085</v>
      </c>
      <c r="AQU64" s="7">
        <f t="shared" si="841"/>
        <v>1130.6183587498808</v>
      </c>
      <c r="AQV64" s="7">
        <f t="shared" si="842"/>
        <v>0</v>
      </c>
      <c r="AQW64" s="7">
        <f t="shared" si="843"/>
        <v>0</v>
      </c>
      <c r="AQX64" s="7">
        <f t="shared" si="844"/>
        <v>1507.389546990908</v>
      </c>
      <c r="AQY64" s="7">
        <f t="shared" si="845"/>
        <v>0</v>
      </c>
      <c r="AQZ64" s="7">
        <f t="shared" si="846"/>
        <v>148.74676684679039</v>
      </c>
      <c r="ARA64" s="7">
        <f t="shared" si="847"/>
        <v>1295.8739351711099</v>
      </c>
      <c r="ARB64" s="7">
        <f t="shared" si="848"/>
        <v>0</v>
      </c>
      <c r="ARC64" s="7">
        <f t="shared" si="849"/>
        <v>82.521162313867222</v>
      </c>
      <c r="ARD64" s="7">
        <f t="shared" si="850"/>
        <v>529.91302253910942</v>
      </c>
      <c r="ARE64" s="7">
        <f t="shared" si="851"/>
        <v>0</v>
      </c>
      <c r="ARF64" s="7">
        <f t="shared" si="852"/>
        <v>19.918757765050543</v>
      </c>
      <c r="ARG64" s="7">
        <f t="shared" si="853"/>
        <v>2361.6481449088524</v>
      </c>
      <c r="ARH64" s="7">
        <f t="shared" si="854"/>
        <v>0</v>
      </c>
      <c r="ARI64" s="7">
        <f t="shared" si="855"/>
        <v>0</v>
      </c>
      <c r="ARJ64" s="7">
        <f t="shared" si="856"/>
        <v>1329.9557327821581</v>
      </c>
      <c r="ARK64" s="7">
        <f t="shared" si="857"/>
        <v>0</v>
      </c>
      <c r="ARL64" s="7">
        <f t="shared" si="858"/>
        <v>90.215911174744534</v>
      </c>
      <c r="ARM64" s="7">
        <f t="shared" si="859"/>
        <v>678.99475073958399</v>
      </c>
      <c r="ARN64" s="7">
        <f t="shared" si="860"/>
        <v>0</v>
      </c>
      <c r="ARO64" s="7">
        <f t="shared" si="861"/>
        <v>25.853399140108689</v>
      </c>
      <c r="ARP64" s="7">
        <f t="shared" si="862"/>
        <v>1693.5822885227058</v>
      </c>
      <c r="ARQ64" s="7">
        <f t="shared" si="863"/>
        <v>0</v>
      </c>
      <c r="ARR64" s="7">
        <f t="shared" si="864"/>
        <v>161.95485475899252</v>
      </c>
      <c r="ARS64" s="7">
        <f t="shared" si="865"/>
        <v>1874.5186334080238</v>
      </c>
      <c r="ART64" s="7">
        <f t="shared" si="866"/>
        <v>0</v>
      </c>
      <c r="ARU64" s="7">
        <f t="shared" si="867"/>
        <v>0</v>
      </c>
      <c r="ARV64" s="7">
        <f t="shared" si="868"/>
        <v>1245.2427581322265</v>
      </c>
      <c r="ARW64" s="7">
        <f t="shared" si="869"/>
        <v>0</v>
      </c>
      <c r="ARX64" s="7">
        <f t="shared" si="870"/>
        <v>10.618899063381866</v>
      </c>
      <c r="ARY64" s="7">
        <f t="shared" si="871"/>
        <v>1728.9841667481185</v>
      </c>
      <c r="ARZ64" s="7">
        <f t="shared" si="872"/>
        <v>0</v>
      </c>
      <c r="ASA64" s="7">
        <f t="shared" si="873"/>
        <v>108.89052676896782</v>
      </c>
      <c r="ASB64" s="7">
        <f t="shared" si="874"/>
        <v>1759.8463824037233</v>
      </c>
      <c r="ASC64" s="7">
        <f t="shared" si="875"/>
        <v>0</v>
      </c>
      <c r="ASD64" s="7">
        <f t="shared" si="876"/>
        <v>6.5046998279121082</v>
      </c>
      <c r="ASE64" s="7">
        <f t="shared" si="877"/>
        <v>1260.6374571172371</v>
      </c>
      <c r="ASF64" s="7">
        <f t="shared" si="878"/>
        <v>0</v>
      </c>
      <c r="ASG64" s="7">
        <f t="shared" si="879"/>
        <v>1594.5887254771917</v>
      </c>
      <c r="ASH64" s="7">
        <f t="shared" si="880"/>
        <v>0</v>
      </c>
      <c r="ASI64" s="7">
        <f t="shared" si="881"/>
        <v>0</v>
      </c>
      <c r="ASJ64" s="7">
        <f t="shared" si="882"/>
        <v>3669.2238821532364</v>
      </c>
      <c r="ASK64" s="7">
        <f t="shared" si="883"/>
        <v>0</v>
      </c>
      <c r="ASL64" s="7">
        <f t="shared" si="884"/>
        <v>0</v>
      </c>
      <c r="ASM64" s="7">
        <f t="shared" si="885"/>
        <v>3207.1436544931439</v>
      </c>
      <c r="ASN64" s="7">
        <f t="shared" si="886"/>
        <v>0</v>
      </c>
      <c r="ASO64" s="7">
        <f t="shared" si="887"/>
        <v>1592.0952398722811</v>
      </c>
      <c r="ASP64" s="7">
        <f t="shared" si="888"/>
        <v>0</v>
      </c>
      <c r="ASQ64" s="7">
        <f t="shared" si="889"/>
        <v>0</v>
      </c>
      <c r="ASR64" s="7">
        <f t="shared" si="890"/>
        <v>2590.162525301801</v>
      </c>
      <c r="ASS64" s="7">
        <f t="shared" si="891"/>
        <v>0</v>
      </c>
      <c r="AST64" s="7">
        <f t="shared" si="892"/>
        <v>390.90094000218653</v>
      </c>
      <c r="ASU64" s="7">
        <f t="shared" si="893"/>
        <v>959.22529168661083</v>
      </c>
      <c r="ASV64" s="7">
        <f t="shared" si="894"/>
        <v>0</v>
      </c>
      <c r="ASW64" s="7">
        <f t="shared" si="895"/>
        <v>0</v>
      </c>
      <c r="ASX64" s="7">
        <f t="shared" si="896"/>
        <v>3485.9178417285002</v>
      </c>
      <c r="ASY64" s="7">
        <f t="shared" si="897"/>
        <v>0</v>
      </c>
      <c r="ASZ64" s="7">
        <f t="shared" si="898"/>
        <v>0</v>
      </c>
      <c r="ATA64" s="7">
        <f t="shared" si="899"/>
        <v>2672.2249361964923</v>
      </c>
      <c r="ATB64" s="7">
        <f t="shared" si="900"/>
        <v>0</v>
      </c>
      <c r="ATC64" s="7">
        <f t="shared" si="901"/>
        <v>0</v>
      </c>
      <c r="ATD64" s="7">
        <f t="shared" si="902"/>
        <v>1876.5502468358045</v>
      </c>
      <c r="ATE64" s="7">
        <f t="shared" si="903"/>
        <v>0</v>
      </c>
      <c r="ATF64" s="7">
        <f t="shared" si="904"/>
        <v>0</v>
      </c>
      <c r="ATG64" s="7">
        <f t="shared" si="905"/>
        <v>1662.0636734441982</v>
      </c>
      <c r="ATH64" s="7">
        <f t="shared" si="906"/>
        <v>0</v>
      </c>
      <c r="ATI64" s="7">
        <f t="shared" si="907"/>
        <v>0</v>
      </c>
      <c r="ATJ64" s="7">
        <f t="shared" si="908"/>
        <v>2174.7272265212191</v>
      </c>
      <c r="ATK64" s="2">
        <f t="shared" si="909"/>
        <v>113676</v>
      </c>
      <c r="ATL64" s="27" t="str">
        <f t="shared" si="910"/>
        <v>N</v>
      </c>
    </row>
    <row r="65" spans="1:1208" x14ac:dyDescent="0.3">
      <c r="B65" s="2">
        <v>8692</v>
      </c>
      <c r="C65" s="7" t="s">
        <v>67</v>
      </c>
      <c r="D65" s="7">
        <v>62</v>
      </c>
      <c r="E65" s="7" t="str">
        <f t="shared" si="307"/>
        <v>S</v>
      </c>
      <c r="F65" s="7">
        <f>IFERROR('PNAD 2015 | renda (SCN65)'!F64/'PNAD 2015 | renda (SCN65)'!$KR64,"")</f>
        <v>0</v>
      </c>
      <c r="G65" s="7">
        <f>IFERROR('PNAD 2015 | renda (SCN65)'!G64/'PNAD 2015 | renda (SCN65)'!$KR64,"")</f>
        <v>0</v>
      </c>
      <c r="H65" s="7">
        <f>IFERROR('PNAD 2015 | renda (SCN65)'!H64/'PNAD 2015 | renda (SCN65)'!$KR64,"")</f>
        <v>0</v>
      </c>
      <c r="I65" s="7">
        <f>IFERROR('PNAD 2015 | renda (SCN65)'!I64/'PNAD 2015 | renda (SCN65)'!$KR64,"")</f>
        <v>0</v>
      </c>
      <c r="J65" s="7">
        <f>IFERROR('PNAD 2015 | renda (SCN65)'!J64/'PNAD 2015 | renda (SCN65)'!$KR64,"")</f>
        <v>0</v>
      </c>
      <c r="K65" s="7">
        <f>IFERROR('PNAD 2015 | renda (SCN65)'!K64/'PNAD 2015 | renda (SCN65)'!$KR64,"")</f>
        <v>0</v>
      </c>
      <c r="L65" s="7">
        <f>IFERROR('PNAD 2015 | renda (SCN65)'!L64/'PNAD 2015 | renda (SCN65)'!$KR64,"")</f>
        <v>0</v>
      </c>
      <c r="M65" s="7">
        <f>IFERROR('PNAD 2015 | renda (SCN65)'!M64/'PNAD 2015 | renda (SCN65)'!$KR64,"")</f>
        <v>0</v>
      </c>
      <c r="N65" s="7">
        <f>IFERROR('PNAD 2015 | renda (SCN65)'!N64/'PNAD 2015 | renda (SCN65)'!$KR64,"")</f>
        <v>0</v>
      </c>
      <c r="O65" s="7">
        <f>IFERROR('PNAD 2015 | renda (SCN65)'!O64/'PNAD 2015 | renda (SCN65)'!$KR64,"")</f>
        <v>0</v>
      </c>
      <c r="P65" s="7">
        <f>IFERROR('PNAD 2015 | renda (SCN65)'!P64/'PNAD 2015 | renda (SCN65)'!$KR64,"")</f>
        <v>7.6959183411955402E-5</v>
      </c>
      <c r="Q65" s="7">
        <f>IFERROR('PNAD 2015 | renda (SCN65)'!Q64/'PNAD 2015 | renda (SCN65)'!$KR64,"")</f>
        <v>4.0716518885035499E-5</v>
      </c>
      <c r="R65" s="7">
        <f>IFERROR('PNAD 2015 | renda (SCN65)'!R64/'PNAD 2015 | renda (SCN65)'!$KR64,"")</f>
        <v>0</v>
      </c>
      <c r="S65" s="7">
        <f>IFERROR('PNAD 2015 | renda (SCN65)'!S64/'PNAD 2015 | renda (SCN65)'!$KR64,"")</f>
        <v>6.5183465434253123E-4</v>
      </c>
      <c r="T65" s="7">
        <f>IFERROR('PNAD 2015 | renda (SCN65)'!T64/'PNAD 2015 | renda (SCN65)'!$KR64,"")</f>
        <v>3.0166666629631448E-4</v>
      </c>
      <c r="U65" s="7">
        <f>IFERROR('PNAD 2015 | renda (SCN65)'!U64/'PNAD 2015 | renda (SCN65)'!$KR64,"")</f>
        <v>0</v>
      </c>
      <c r="V65" s="7">
        <f>IFERROR('PNAD 2015 | renda (SCN65)'!V64/'PNAD 2015 | renda (SCN65)'!$KR64,"")</f>
        <v>8.568690293210044E-4</v>
      </c>
      <c r="W65" s="7">
        <f>IFERROR('PNAD 2015 | renda (SCN65)'!W64/'PNAD 2015 | renda (SCN65)'!$KR64,"")</f>
        <v>0</v>
      </c>
      <c r="X65" s="7">
        <f>IFERROR('PNAD 2015 | renda (SCN65)'!X64/'PNAD 2015 | renda (SCN65)'!$KR64,"")</f>
        <v>9.4617575447961328E-5</v>
      </c>
      <c r="Y65" s="7">
        <f>IFERROR('PNAD 2015 | renda (SCN65)'!Y64/'PNAD 2015 | renda (SCN65)'!$KR64,"")</f>
        <v>2.2905986172679074E-3</v>
      </c>
      <c r="Z65" s="7">
        <f>IFERROR('PNAD 2015 | renda (SCN65)'!Z64/'PNAD 2015 | renda (SCN65)'!$KR64,"")</f>
        <v>2.8464528001328527E-4</v>
      </c>
      <c r="AA65" s="7">
        <f>IFERROR('PNAD 2015 | renda (SCN65)'!AA64/'PNAD 2015 | renda (SCN65)'!$KR64,"")</f>
        <v>7.1989057130009102E-5</v>
      </c>
      <c r="AB65" s="7">
        <f>IFERROR('PNAD 2015 | renda (SCN65)'!AB64/'PNAD 2015 | renda (SCN65)'!$KR64,"")</f>
        <v>2.0581952160423529E-3</v>
      </c>
      <c r="AC65" s="7">
        <f>IFERROR('PNAD 2015 | renda (SCN65)'!AC64/'PNAD 2015 | renda (SCN65)'!$KR64,"")</f>
        <v>5.1310813402275131E-4</v>
      </c>
      <c r="AD65" s="7">
        <f>IFERROR('PNAD 2015 | renda (SCN65)'!AD64/'PNAD 2015 | renda (SCN65)'!$KR64,"")</f>
        <v>7.172240355899559E-5</v>
      </c>
      <c r="AE65" s="7">
        <f>IFERROR('PNAD 2015 | renda (SCN65)'!AE64/'PNAD 2015 | renda (SCN65)'!$KR64,"")</f>
        <v>1.2794556830283076E-3</v>
      </c>
      <c r="AF65" s="7">
        <f>IFERROR('PNAD 2015 | renda (SCN65)'!AF64/'PNAD 2015 | renda (SCN65)'!$KR64,"")</f>
        <v>2.9178567008153602E-4</v>
      </c>
      <c r="AG65" s="7">
        <f>IFERROR('PNAD 2015 | renda (SCN65)'!AG64/'PNAD 2015 | renda (SCN65)'!$KR64,"")</f>
        <v>1.7284336332223091E-4</v>
      </c>
      <c r="AH65" s="7">
        <f>IFERROR('PNAD 2015 | renda (SCN65)'!AH64/'PNAD 2015 | renda (SCN65)'!$KR64,"")</f>
        <v>5.0228348044833058E-3</v>
      </c>
      <c r="AI65" s="7">
        <f>IFERROR('PNAD 2015 | renda (SCN65)'!AI64/'PNAD 2015 | renda (SCN65)'!$KR64,"")</f>
        <v>1.4879565544299565E-3</v>
      </c>
      <c r="AJ65" s="7">
        <f>IFERROR('PNAD 2015 | renda (SCN65)'!AJ64/'PNAD 2015 | renda (SCN65)'!$KR64,"")</f>
        <v>3.5034575709355902E-4</v>
      </c>
      <c r="AK65" s="7">
        <f>IFERROR('PNAD 2015 | renda (SCN65)'!AK64/'PNAD 2015 | renda (SCN65)'!$KR64,"")</f>
        <v>3.3174074488045513E-3</v>
      </c>
      <c r="AL65" s="7">
        <f>IFERROR('PNAD 2015 | renda (SCN65)'!AL64/'PNAD 2015 | renda (SCN65)'!$KR64,"")</f>
        <v>6.0988115916973853E-4</v>
      </c>
      <c r="AM65" s="7">
        <f>IFERROR('PNAD 2015 | renda (SCN65)'!AM64/'PNAD 2015 | renda (SCN65)'!$KR64,"")</f>
        <v>0</v>
      </c>
      <c r="AN65" s="7">
        <f>IFERROR('PNAD 2015 | renda (SCN65)'!AN64/'PNAD 2015 | renda (SCN65)'!$KR64,"")</f>
        <v>4.0737554888971008E-3</v>
      </c>
      <c r="AO65" s="7">
        <f>IFERROR('PNAD 2015 | renda (SCN65)'!AO64/'PNAD 2015 | renda (SCN65)'!$KR64,"")</f>
        <v>6.6489327227855404E-4</v>
      </c>
      <c r="AP65" s="7">
        <f>IFERROR('PNAD 2015 | renda (SCN65)'!AP64/'PNAD 2015 | renda (SCN65)'!$KR64,"")</f>
        <v>0</v>
      </c>
      <c r="AQ65" s="7">
        <f>IFERROR('PNAD 2015 | renda (SCN65)'!AQ64/'PNAD 2015 | renda (SCN65)'!$KR64,"")</f>
        <v>4.8242001152091572E-3</v>
      </c>
      <c r="AR65" s="7">
        <f>IFERROR('PNAD 2015 | renda (SCN65)'!AR64/'PNAD 2015 | renda (SCN65)'!$KR64,"")</f>
        <v>2.1306657310089143E-3</v>
      </c>
      <c r="AS65" s="7">
        <f>IFERROR('PNAD 2015 | renda (SCN65)'!AS64/'PNAD 2015 | renda (SCN65)'!$KR64,"")</f>
        <v>2.4046967174871337E-4</v>
      </c>
      <c r="AT65" s="7">
        <f>IFERROR('PNAD 2015 | renda (SCN65)'!AT64/'PNAD 2015 | renda (SCN65)'!$KR64,"")</f>
        <v>5.8301507118576328E-3</v>
      </c>
      <c r="AU65" s="7">
        <f>IFERROR('PNAD 2015 | renda (SCN65)'!AU64/'PNAD 2015 | renda (SCN65)'!$KR64,"")</f>
        <v>1.1221893324794494E-3</v>
      </c>
      <c r="AV65" s="7">
        <f>IFERROR('PNAD 2015 | renda (SCN65)'!AV64/'PNAD 2015 | renda (SCN65)'!$KR64,"")</f>
        <v>0</v>
      </c>
      <c r="AW65" s="7">
        <f>IFERROR('PNAD 2015 | renda (SCN65)'!AW64/'PNAD 2015 | renda (SCN65)'!$KR64,"")</f>
        <v>3.6745010226534799E-3</v>
      </c>
      <c r="AX65" s="7">
        <f>IFERROR('PNAD 2015 | renda (SCN65)'!AX64/'PNAD 2015 | renda (SCN65)'!$KR64,"")</f>
        <v>1.2744781497027219E-3</v>
      </c>
      <c r="AY65" s="7">
        <f>IFERROR('PNAD 2015 | renda (SCN65)'!AY64/'PNAD 2015 | renda (SCN65)'!$KR64,"")</f>
        <v>1.9316829106837198E-4</v>
      </c>
      <c r="AZ65" s="7">
        <f>IFERROR('PNAD 2015 | renda (SCN65)'!AZ64/'PNAD 2015 | renda (SCN65)'!$KR64,"")</f>
        <v>6.6696724449754798E-3</v>
      </c>
      <c r="BA65" s="7">
        <f>IFERROR('PNAD 2015 | renda (SCN65)'!BA64/'PNAD 2015 | renda (SCN65)'!$KR64,"")</f>
        <v>3.0347028142247534E-3</v>
      </c>
      <c r="BB65" s="7">
        <f>IFERROR('PNAD 2015 | renda (SCN65)'!BB64/'PNAD 2015 | renda (SCN65)'!$KR64,"")</f>
        <v>3.5798982612927975E-4</v>
      </c>
      <c r="BC65" s="7">
        <f>IFERROR('PNAD 2015 | renda (SCN65)'!BC64/'PNAD 2015 | renda (SCN65)'!$KR64,"")</f>
        <v>5.5483867718200209E-3</v>
      </c>
      <c r="BD65" s="7">
        <f>IFERROR('PNAD 2015 | renda (SCN65)'!BD64/'PNAD 2015 | renda (SCN65)'!$KR64,"")</f>
        <v>2.4173775761975541E-3</v>
      </c>
      <c r="BE65" s="7">
        <f>IFERROR('PNAD 2015 | renda (SCN65)'!BE64/'PNAD 2015 | renda (SCN65)'!$KR64,"")</f>
        <v>0</v>
      </c>
      <c r="BF65" s="7">
        <f>IFERROR('PNAD 2015 | renda (SCN65)'!BF64/'PNAD 2015 | renda (SCN65)'!$KR64,"")</f>
        <v>4.9813627671470651E-3</v>
      </c>
      <c r="BG65" s="7">
        <f>IFERROR('PNAD 2015 | renda (SCN65)'!BG64/'PNAD 2015 | renda (SCN65)'!$KR64,"")</f>
        <v>1.3041878017398109E-3</v>
      </c>
      <c r="BH65" s="7">
        <f>IFERROR('PNAD 2015 | renda (SCN65)'!BH64/'PNAD 2015 | renda (SCN65)'!$KR64,"")</f>
        <v>0</v>
      </c>
      <c r="BI65" s="7">
        <f>IFERROR('PNAD 2015 | renda (SCN65)'!BI64/'PNAD 2015 | renda (SCN65)'!$KR64,"")</f>
        <v>4.4477519363308304E-3</v>
      </c>
      <c r="BJ65" s="7">
        <f>IFERROR('PNAD 2015 | renda (SCN65)'!BJ64/'PNAD 2015 | renda (SCN65)'!$KR64,"")</f>
        <v>2.6564991660039216E-3</v>
      </c>
      <c r="BK65" s="7">
        <f>IFERROR('PNAD 2015 | renda (SCN65)'!BK64/'PNAD 2015 | renda (SCN65)'!$KR64,"")</f>
        <v>7.2663098101182145E-5</v>
      </c>
      <c r="BL65" s="7">
        <f>IFERROR('PNAD 2015 | renda (SCN65)'!BL64/'PNAD 2015 | renda (SCN65)'!$KR64,"")</f>
        <v>5.8393354459703199E-3</v>
      </c>
      <c r="BM65" s="7">
        <f>IFERROR('PNAD 2015 | renda (SCN65)'!BM64/'PNAD 2015 | renda (SCN65)'!$KR64,"")</f>
        <v>3.0377841443786874E-3</v>
      </c>
      <c r="BN65" s="7">
        <f>IFERROR('PNAD 2015 | renda (SCN65)'!BN64/'PNAD 2015 | renda (SCN65)'!$KR64,"")</f>
        <v>0</v>
      </c>
      <c r="BO65" s="7">
        <f>IFERROR('PNAD 2015 | renda (SCN65)'!BO64/'PNAD 2015 | renda (SCN65)'!$KR64,"")</f>
        <v>5.94423399798958E-3</v>
      </c>
      <c r="BP65" s="7">
        <f>IFERROR('PNAD 2015 | renda (SCN65)'!BP64/'PNAD 2015 | renda (SCN65)'!$KR64,"")</f>
        <v>3.3640792307755552E-3</v>
      </c>
      <c r="BQ65" s="7">
        <f>IFERROR('PNAD 2015 | renda (SCN65)'!BQ64/'PNAD 2015 | renda (SCN65)'!$KR64,"")</f>
        <v>2.9341521968217414E-4</v>
      </c>
      <c r="BR65" s="7">
        <f>IFERROR('PNAD 2015 | renda (SCN65)'!BR64/'PNAD 2015 | renda (SCN65)'!$KR64,"")</f>
        <v>5.22514338740253E-3</v>
      </c>
      <c r="BS65" s="7">
        <f>IFERROR('PNAD 2015 | renda (SCN65)'!BS64/'PNAD 2015 | renda (SCN65)'!$KR64,"")</f>
        <v>3.4466899884842694E-3</v>
      </c>
      <c r="BT65" s="7">
        <f>IFERROR('PNAD 2015 | renda (SCN65)'!BT64/'PNAD 2015 | renda (SCN65)'!$KR64,"")</f>
        <v>1.6148095837959959E-4</v>
      </c>
      <c r="BU65" s="7">
        <f>IFERROR('PNAD 2015 | renda (SCN65)'!BU64/'PNAD 2015 | renda (SCN65)'!$KR64,"")</f>
        <v>5.5354170384076693E-3</v>
      </c>
      <c r="BV65" s="7">
        <f>IFERROR('PNAD 2015 | renda (SCN65)'!BV64/'PNAD 2015 | renda (SCN65)'!$KR64,"")</f>
        <v>2.4621457479532672E-3</v>
      </c>
      <c r="BW65" s="7">
        <f>IFERROR('PNAD 2015 | renda (SCN65)'!BW64/'PNAD 2015 | renda (SCN65)'!$KR64,"")</f>
        <v>3.3645014322629933E-4</v>
      </c>
      <c r="BX65" s="7">
        <f>IFERROR('PNAD 2015 | renda (SCN65)'!BX64/'PNAD 2015 | renda (SCN65)'!$KR64,"")</f>
        <v>4.4577292241129197E-3</v>
      </c>
      <c r="BY65" s="7">
        <f>IFERROR('PNAD 2015 | renda (SCN65)'!BY64/'PNAD 2015 | renda (SCN65)'!$KR64,"")</f>
        <v>3.0372730583675778E-3</v>
      </c>
      <c r="BZ65" s="7">
        <f>IFERROR('PNAD 2015 | renda (SCN65)'!BZ64/'PNAD 2015 | renda (SCN65)'!$KR64,"")</f>
        <v>5.2044851426926223E-4</v>
      </c>
      <c r="CA65" s="7">
        <f>IFERROR('PNAD 2015 | renda (SCN65)'!CA64/'PNAD 2015 | renda (SCN65)'!$KR64,"")</f>
        <v>5.9264941284735426E-3</v>
      </c>
      <c r="CB65" s="7">
        <f>IFERROR('PNAD 2015 | renda (SCN65)'!CB64/'PNAD 2015 | renda (SCN65)'!$KR64,"")</f>
        <v>1.6222758837843741E-3</v>
      </c>
      <c r="CC65" s="7">
        <f>IFERROR('PNAD 2015 | renda (SCN65)'!CC64/'PNAD 2015 | renda (SCN65)'!$KR64,"")</f>
        <v>9.6847095583379864E-5</v>
      </c>
      <c r="CD65" s="7">
        <f>IFERROR('PNAD 2015 | renda (SCN65)'!CD64/'PNAD 2015 | renda (SCN65)'!$KR64,"")</f>
        <v>7.3947775749976128E-3</v>
      </c>
      <c r="CE65" s="7">
        <f>IFERROR('PNAD 2015 | renda (SCN65)'!CE64/'PNAD 2015 | renda (SCN65)'!$KR64,"")</f>
        <v>7.0051967077468715E-3</v>
      </c>
      <c r="CF65" s="7">
        <f>IFERROR('PNAD 2015 | renda (SCN65)'!CF64/'PNAD 2015 | renda (SCN65)'!$KR64,"")</f>
        <v>2.0031608818026197E-4</v>
      </c>
      <c r="CG65" s="7">
        <f>IFERROR('PNAD 2015 | renda (SCN65)'!CG64/'PNAD 2015 | renda (SCN65)'!$KR64,"")</f>
        <v>4.5195113751080223E-3</v>
      </c>
      <c r="CH65" s="7">
        <f>IFERROR('PNAD 2015 | renda (SCN65)'!CH64/'PNAD 2015 | renda (SCN65)'!$KR64,"")</f>
        <v>3.7403422335628997E-3</v>
      </c>
      <c r="CI65" s="7">
        <f>IFERROR('PNAD 2015 | renda (SCN65)'!CI64/'PNAD 2015 | renda (SCN65)'!$KR64,"")</f>
        <v>0</v>
      </c>
      <c r="CJ65" s="7">
        <f>IFERROR('PNAD 2015 | renda (SCN65)'!CJ64/'PNAD 2015 | renda (SCN65)'!$KR64,"")</f>
        <v>6.6264819735149302E-3</v>
      </c>
      <c r="CK65" s="7">
        <f>IFERROR('PNAD 2015 | renda (SCN65)'!CK64/'PNAD 2015 | renda (SCN65)'!$KR64,"")</f>
        <v>3.7336314520257266E-3</v>
      </c>
      <c r="CL65" s="7">
        <f>IFERROR('PNAD 2015 | renda (SCN65)'!CL64/'PNAD 2015 | renda (SCN65)'!$KR64,"")</f>
        <v>9.7387809769046164E-5</v>
      </c>
      <c r="CM65" s="7">
        <f>IFERROR('PNAD 2015 | renda (SCN65)'!CM64/'PNAD 2015 | renda (SCN65)'!$KR64,"")</f>
        <v>2.9253230008037382E-3</v>
      </c>
      <c r="CN65" s="7">
        <f>IFERROR('PNAD 2015 | renda (SCN65)'!CN64/'PNAD 2015 | renda (SCN65)'!$KR64,"")</f>
        <v>2.7094521209810214E-3</v>
      </c>
      <c r="CO65" s="7">
        <f>IFERROR('PNAD 2015 | renda (SCN65)'!CO64/'PNAD 2015 | renda (SCN65)'!$KR64,"")</f>
        <v>0</v>
      </c>
      <c r="CP65" s="7">
        <f>IFERROR('PNAD 2015 | renda (SCN65)'!CP64/'PNAD 2015 | renda (SCN65)'!$KR64,"")</f>
        <v>5.5759261600708057E-3</v>
      </c>
      <c r="CQ65" s="7">
        <f>IFERROR('PNAD 2015 | renda (SCN65)'!CQ64/'PNAD 2015 | renda (SCN65)'!$KR64,"")</f>
        <v>2.4359174064266325E-3</v>
      </c>
      <c r="CR65" s="7">
        <f>IFERROR('PNAD 2015 | renda (SCN65)'!CR64/'PNAD 2015 | renda (SCN65)'!$KR64,"")</f>
        <v>1.1516471450328032E-4</v>
      </c>
      <c r="CS65" s="7">
        <f>IFERROR('PNAD 2015 | renda (SCN65)'!CS64/'PNAD 2015 | renda (SCN65)'!$KR64,"")</f>
        <v>4.8848712096583704E-3</v>
      </c>
      <c r="CT65" s="7">
        <f>IFERROR('PNAD 2015 | renda (SCN65)'!CT64/'PNAD 2015 | renda (SCN65)'!$KR64,"")</f>
        <v>3.0191554296259376E-3</v>
      </c>
      <c r="CU65" s="7">
        <f>IFERROR('PNAD 2015 | renda (SCN65)'!CU64/'PNAD 2015 | renda (SCN65)'!$KR64,"")</f>
        <v>0</v>
      </c>
      <c r="CV65" s="7">
        <f>IFERROR('PNAD 2015 | renda (SCN65)'!CV64/'PNAD 2015 | renda (SCN65)'!$KR64,"")</f>
        <v>5.5189808085721421E-3</v>
      </c>
      <c r="CW65" s="7">
        <f>IFERROR('PNAD 2015 | renda (SCN65)'!CW64/'PNAD 2015 | renda (SCN65)'!$KR64,"")</f>
        <v>5.3748545534393387E-3</v>
      </c>
      <c r="CX65" s="7">
        <f>IFERROR('PNAD 2015 | renda (SCN65)'!CX64/'PNAD 2015 | renda (SCN65)'!$KR64,"")</f>
        <v>7.6233293135307504E-5</v>
      </c>
      <c r="CY65" s="7">
        <f>IFERROR('PNAD 2015 | renda (SCN65)'!CY64/'PNAD 2015 | renda (SCN65)'!$KR64,"")</f>
        <v>4.7455224976728919E-3</v>
      </c>
      <c r="CZ65" s="7">
        <f>IFERROR('PNAD 2015 | renda (SCN65)'!CZ64/'PNAD 2015 | renda (SCN65)'!$KR64,"")</f>
        <v>3.2134495913274776E-3</v>
      </c>
      <c r="DA65" s="7">
        <f>IFERROR('PNAD 2015 | renda (SCN65)'!DA64/'PNAD 2015 | renda (SCN65)'!$KR64,"")</f>
        <v>0</v>
      </c>
      <c r="DB65" s="7">
        <f>IFERROR('PNAD 2015 | renda (SCN65)'!DB64/'PNAD 2015 | renda (SCN65)'!$KR64,"")</f>
        <v>3.4634817564144814E-3</v>
      </c>
      <c r="DC65" s="7">
        <f>IFERROR('PNAD 2015 | renda (SCN65)'!DC64/'PNAD 2015 | renda (SCN65)'!$KR64,"")</f>
        <v>3.0095559010694514E-3</v>
      </c>
      <c r="DD65" s="7">
        <f>IFERROR('PNAD 2015 | renda (SCN65)'!DD64/'PNAD 2015 | renda (SCN65)'!$KR64,"")</f>
        <v>0</v>
      </c>
      <c r="DE65" s="7">
        <f>IFERROR('PNAD 2015 | renda (SCN65)'!DE64/'PNAD 2015 | renda (SCN65)'!$KR64,"")</f>
        <v>3.1098324578578106E-3</v>
      </c>
      <c r="DF65" s="7">
        <f>IFERROR('PNAD 2015 | renda (SCN65)'!DF64/'PNAD 2015 | renda (SCN65)'!$KR64,"")</f>
        <v>2.557007755841324E-3</v>
      </c>
      <c r="DG65" s="7">
        <f>IFERROR('PNAD 2015 | renda (SCN65)'!DG64/'PNAD 2015 | renda (SCN65)'!$KR64,"")</f>
        <v>1.6254016562001437E-4</v>
      </c>
      <c r="DH65" s="7">
        <f>IFERROR('PNAD 2015 | renda (SCN65)'!DH64/'PNAD 2015 | renda (SCN65)'!$KR64,"")</f>
        <v>5.0569960897475924E-3</v>
      </c>
      <c r="DI65" s="7">
        <f>IFERROR('PNAD 2015 | renda (SCN65)'!DI64/'PNAD 2015 | renda (SCN65)'!$KR64,"")</f>
        <v>3.2543364722162163E-3</v>
      </c>
      <c r="DJ65" s="7">
        <f>IFERROR('PNAD 2015 | renda (SCN65)'!DJ64/'PNAD 2015 | renda (SCN65)'!$KR64,"")</f>
        <v>0</v>
      </c>
      <c r="DK65" s="7">
        <f>IFERROR('PNAD 2015 | renda (SCN65)'!DK64/'PNAD 2015 | renda (SCN65)'!$KR64,"")</f>
        <v>4.8260148409007761E-3</v>
      </c>
      <c r="DL65" s="7">
        <f>IFERROR('PNAD 2015 | renda (SCN65)'!DL64/'PNAD 2015 | renda (SCN65)'!$KR64,"")</f>
        <v>4.0546379092641594E-3</v>
      </c>
      <c r="DM65" s="7">
        <f>IFERROR('PNAD 2015 | renda (SCN65)'!DM64/'PNAD 2015 | renda (SCN65)'!$KR64,"")</f>
        <v>0</v>
      </c>
      <c r="DN65" s="7">
        <f>IFERROR('PNAD 2015 | renda (SCN65)'!DN64/'PNAD 2015 | renda (SCN65)'!$KR64,"")</f>
        <v>2.0935194071580042E-3</v>
      </c>
      <c r="DO65" s="7">
        <f>IFERROR('PNAD 2015 | renda (SCN65)'!DO64/'PNAD 2015 | renda (SCN65)'!$KR64,"")</f>
        <v>2.0271078538883608E-3</v>
      </c>
      <c r="DP65" s="7">
        <f>IFERROR('PNAD 2015 | renda (SCN65)'!DP64/'PNAD 2015 | renda (SCN65)'!$KR64,"")</f>
        <v>0</v>
      </c>
      <c r="DQ65" s="7">
        <f>IFERROR('PNAD 2015 | renda (SCN65)'!DQ64/'PNAD 2015 | renda (SCN65)'!$KR64,"")</f>
        <v>4.3210544548812155E-3</v>
      </c>
      <c r="DR65" s="7">
        <f>IFERROR('PNAD 2015 | renda (SCN65)'!DR64/'PNAD 2015 | renda (SCN65)'!$KR64,"")</f>
        <v>8.2285588492950305E-3</v>
      </c>
      <c r="DS65" s="7">
        <f>IFERROR('PNAD 2015 | renda (SCN65)'!DS64/'PNAD 2015 | renda (SCN65)'!$KR64,"")</f>
        <v>0</v>
      </c>
      <c r="DT65" s="7">
        <f>IFERROR('PNAD 2015 | renda (SCN65)'!DT64/'PNAD 2015 | renda (SCN65)'!$KR64,"")</f>
        <v>2.883710229638352E-3</v>
      </c>
      <c r="DU65" s="7">
        <f>IFERROR('PNAD 2015 | renda (SCN65)'!DU64/'PNAD 2015 | renda (SCN65)'!$KR64,"")</f>
        <v>3.6154891059794617E-3</v>
      </c>
      <c r="DV65" s="7">
        <f>IFERROR('PNAD 2015 | renda (SCN65)'!DV64/'PNAD 2015 | renda (SCN65)'!$KR64,"")</f>
        <v>0</v>
      </c>
      <c r="DW65" s="7">
        <f>IFERROR('PNAD 2015 | renda (SCN65)'!DW64/'PNAD 2015 | renda (SCN65)'!$KR64,"")</f>
        <v>2.8714737935462875E-3</v>
      </c>
      <c r="DX65" s="7">
        <f>IFERROR('PNAD 2015 | renda (SCN65)'!DX64/'PNAD 2015 | renda (SCN65)'!$KR64,"")</f>
        <v>3.204516696698525E-3</v>
      </c>
      <c r="DY65" s="7">
        <f>IFERROR('PNAD 2015 | renda (SCN65)'!DY64/'PNAD 2015 | renda (SCN65)'!$KR64,"")</f>
        <v>0</v>
      </c>
      <c r="DZ65" s="7">
        <f>IFERROR('PNAD 2015 | renda (SCN65)'!DZ64/'PNAD 2015 | renda (SCN65)'!$KR64,"")</f>
        <v>1.2410649758460011E-3</v>
      </c>
      <c r="EA65" s="7">
        <f>IFERROR('PNAD 2015 | renda (SCN65)'!EA64/'PNAD 2015 | renda (SCN65)'!$KR64,"")</f>
        <v>2.2976130875942908E-3</v>
      </c>
      <c r="EB65" s="7">
        <f>IFERROR('PNAD 2015 | renda (SCN65)'!EB64/'PNAD 2015 | renda (SCN65)'!$KR64,"")</f>
        <v>0</v>
      </c>
      <c r="EC65" s="7">
        <f>IFERROR('PNAD 2015 | renda (SCN65)'!EC64/'PNAD 2015 | renda (SCN65)'!$KR64,"")</f>
        <v>3.0039043267726926E-3</v>
      </c>
      <c r="ED65" s="7">
        <f>IFERROR('PNAD 2015 | renda (SCN65)'!ED64/'PNAD 2015 | renda (SCN65)'!$KR64,"")</f>
        <v>6.3490955962681242E-3</v>
      </c>
      <c r="EE65" s="7">
        <f>IFERROR('PNAD 2015 | renda (SCN65)'!EE64/'PNAD 2015 | renda (SCN65)'!$KR64,"")</f>
        <v>0</v>
      </c>
      <c r="EF65" s="7">
        <f>IFERROR('PNAD 2015 | renda (SCN65)'!EF64/'PNAD 2015 | renda (SCN65)'!$KR64,"")</f>
        <v>1.6414082775045938E-3</v>
      </c>
      <c r="EG65" s="7">
        <f>IFERROR('PNAD 2015 | renda (SCN65)'!EG64/'PNAD 2015 | renda (SCN65)'!$KR64,"")</f>
        <v>5.9077987503280398E-3</v>
      </c>
      <c r="EH65" s="7">
        <f>IFERROR('PNAD 2015 | renda (SCN65)'!EH64/'PNAD 2015 | renda (SCN65)'!$KR64,"")</f>
        <v>0</v>
      </c>
      <c r="EI65" s="7">
        <f>IFERROR('PNAD 2015 | renda (SCN65)'!EI64/'PNAD 2015 | renda (SCN65)'!$KR64,"")</f>
        <v>3.8693433055843256E-3</v>
      </c>
      <c r="EJ65" s="7">
        <f>IFERROR('PNAD 2015 | renda (SCN65)'!EJ64/'PNAD 2015 | renda (SCN65)'!$KR64,"")</f>
        <v>3.9580500602081539E-3</v>
      </c>
      <c r="EK65" s="7">
        <f>IFERROR('PNAD 2015 | renda (SCN65)'!EK64/'PNAD 2015 | renda (SCN65)'!$KR64,"")</f>
        <v>0</v>
      </c>
      <c r="EL65" s="7">
        <f>IFERROR('PNAD 2015 | renda (SCN65)'!EL64/'PNAD 2015 | renda (SCN65)'!$KR64,"")</f>
        <v>1.2367762975788671E-3</v>
      </c>
      <c r="EM65" s="7">
        <f>IFERROR('PNAD 2015 | renda (SCN65)'!EM64/'PNAD 2015 | renda (SCN65)'!$KR64,"")</f>
        <v>3.9443099942573188E-3</v>
      </c>
      <c r="EN65" s="7">
        <f>IFERROR('PNAD 2015 | renda (SCN65)'!EN64/'PNAD 2015 | renda (SCN65)'!$KR64,"")</f>
        <v>0</v>
      </c>
      <c r="EO65" s="7">
        <f>IFERROR('PNAD 2015 | renda (SCN65)'!EO64/'PNAD 2015 | renda (SCN65)'!$KR64,"")</f>
        <v>2.2294831002003385E-3</v>
      </c>
      <c r="EP65" s="7">
        <f>IFERROR('PNAD 2015 | renda (SCN65)'!EP64/'PNAD 2015 | renda (SCN65)'!$KR64,"")</f>
        <v>3.0948628226628574E-3</v>
      </c>
      <c r="EQ65" s="7">
        <f>IFERROR('PNAD 2015 | renda (SCN65)'!EQ64/'PNAD 2015 | renda (SCN65)'!$KR64,"")</f>
        <v>2.7000896178209913E-4</v>
      </c>
      <c r="ER65" s="7">
        <f>IFERROR('PNAD 2015 | renda (SCN65)'!ER64/'PNAD 2015 | renda (SCN65)'!$KR64,"")</f>
        <v>2.3295744808977158E-3</v>
      </c>
      <c r="ES65" s="7">
        <f>IFERROR('PNAD 2015 | renda (SCN65)'!ES64/'PNAD 2015 | renda (SCN65)'!$KR64,"")</f>
        <v>2.8906210013537855E-3</v>
      </c>
      <c r="ET65" s="7">
        <f>IFERROR('PNAD 2015 | renda (SCN65)'!ET64/'PNAD 2015 | renda (SCN65)'!$KR64,"")</f>
        <v>0</v>
      </c>
      <c r="EU65" s="7">
        <f>IFERROR('PNAD 2015 | renda (SCN65)'!EU64/'PNAD 2015 | renda (SCN65)'!$KR64,"")</f>
        <v>1.3063876937006724E-3</v>
      </c>
      <c r="EV65" s="7">
        <f>IFERROR('PNAD 2015 | renda (SCN65)'!EV64/'PNAD 2015 | renda (SCN65)'!$KR64,"")</f>
        <v>2.307064475277992E-3</v>
      </c>
      <c r="EW65" s="7">
        <f>IFERROR('PNAD 2015 | renda (SCN65)'!EW64/'PNAD 2015 | renda (SCN65)'!$KR64,"")</f>
        <v>0</v>
      </c>
      <c r="EX65" s="7">
        <f>IFERROR('PNAD 2015 | renda (SCN65)'!EX64/'PNAD 2015 | renda (SCN65)'!$KR64,"")</f>
        <v>3.3339770054255854E-3</v>
      </c>
      <c r="EY65" s="7">
        <f>IFERROR('PNAD 2015 | renda (SCN65)'!EY64/'PNAD 2015 | renda (SCN65)'!$KR64,"")</f>
        <v>8.6984098484644799E-3</v>
      </c>
      <c r="EZ65" s="7">
        <f>IFERROR('PNAD 2015 | renda (SCN65)'!EZ64/'PNAD 2015 | renda (SCN65)'!$KR64,"")</f>
        <v>0</v>
      </c>
      <c r="FA65" s="7">
        <f>IFERROR('PNAD 2015 | renda (SCN65)'!FA64/'PNAD 2015 | renda (SCN65)'!$KR64,"")</f>
        <v>1.6693032038500627E-3</v>
      </c>
      <c r="FB65" s="7">
        <f>IFERROR('PNAD 2015 | renda (SCN65)'!FB64/'PNAD 2015 | renda (SCN65)'!$KR64,"")</f>
        <v>3.3652199154960019E-3</v>
      </c>
      <c r="FC65" s="7">
        <f>IFERROR('PNAD 2015 | renda (SCN65)'!FC64/'PNAD 2015 | renda (SCN65)'!$KR64,"")</f>
        <v>0</v>
      </c>
      <c r="FD65" s="7">
        <f>IFERROR('PNAD 2015 | renda (SCN65)'!FD64/'PNAD 2015 | renda (SCN65)'!$KR64,"")</f>
        <v>7.1820917239397803E-4</v>
      </c>
      <c r="FE65" s="7">
        <f>IFERROR('PNAD 2015 | renda (SCN65)'!FE64/'PNAD 2015 | renda (SCN65)'!$KR64,"")</f>
        <v>5.4402661558176808E-3</v>
      </c>
      <c r="FF65" s="7">
        <f>IFERROR('PNAD 2015 | renda (SCN65)'!FF64/'PNAD 2015 | renda (SCN65)'!$KR64,"")</f>
        <v>0</v>
      </c>
      <c r="FG65" s="7">
        <f>IFERROR('PNAD 2015 | renda (SCN65)'!FG64/'PNAD 2015 | renda (SCN65)'!$KR64,"")</f>
        <v>1.9591704496290294E-3</v>
      </c>
      <c r="FH65" s="7">
        <f>IFERROR('PNAD 2015 | renda (SCN65)'!FH64/'PNAD 2015 | renda (SCN65)'!$KR64,"")</f>
        <v>5.5655340778449176E-3</v>
      </c>
      <c r="FI65" s="7">
        <f>IFERROR('PNAD 2015 | renda (SCN65)'!FI64/'PNAD 2015 | renda (SCN65)'!$KR64,"")</f>
        <v>0</v>
      </c>
      <c r="FJ65" s="7">
        <f>IFERROR('PNAD 2015 | renda (SCN65)'!FJ64/'PNAD 2015 | renda (SCN65)'!$KR64,"")</f>
        <v>5.6753509068406495E-4</v>
      </c>
      <c r="FK65" s="7">
        <f>IFERROR('PNAD 2015 | renda (SCN65)'!FK64/'PNAD 2015 | renda (SCN65)'!$KR64,"")</f>
        <v>2.4372877094998966E-3</v>
      </c>
      <c r="FL65" s="7">
        <f>IFERROR('PNAD 2015 | renda (SCN65)'!FL64/'PNAD 2015 | renda (SCN65)'!$KR64,"")</f>
        <v>0</v>
      </c>
      <c r="FM65" s="7">
        <f>IFERROR('PNAD 2015 | renda (SCN65)'!FM64/'PNAD 2015 | renda (SCN65)'!$KR64,"")</f>
        <v>2.6239007669475196E-3</v>
      </c>
      <c r="FN65" s="7">
        <f>IFERROR('PNAD 2015 | renda (SCN65)'!FN64/'PNAD 2015 | renda (SCN65)'!$KR64,"")</f>
        <v>6.7604827999928592E-3</v>
      </c>
      <c r="FO65" s="7">
        <f>IFERROR('PNAD 2015 | renda (SCN65)'!FO64/'PNAD 2015 | renda (SCN65)'!$KR64,"")</f>
        <v>0</v>
      </c>
      <c r="FP65" s="7">
        <f>IFERROR('PNAD 2015 | renda (SCN65)'!FP64/'PNAD 2015 | renda (SCN65)'!$KR64,"")</f>
        <v>4.6885104827814754E-4</v>
      </c>
      <c r="FQ65" s="7">
        <f>IFERROR('PNAD 2015 | renda (SCN65)'!FQ64/'PNAD 2015 | renda (SCN65)'!$KR64,"")</f>
        <v>8.1689765902607896E-3</v>
      </c>
      <c r="FR65" s="7">
        <f>IFERROR('PNAD 2015 | renda (SCN65)'!FR64/'PNAD 2015 | renda (SCN65)'!$KR64,"")</f>
        <v>0</v>
      </c>
      <c r="FS65" s="7">
        <f>IFERROR('PNAD 2015 | renda (SCN65)'!FS64/'PNAD 2015 | renda (SCN65)'!$KR64,"")</f>
        <v>9.6373785494830886E-4</v>
      </c>
      <c r="FT65" s="7">
        <f>IFERROR('PNAD 2015 | renda (SCN65)'!FT64/'PNAD 2015 | renda (SCN65)'!$KR64,"")</f>
        <v>4.3177953556799396E-3</v>
      </c>
      <c r="FU65" s="7">
        <f>IFERROR('PNAD 2015 | renda (SCN65)'!FU64/'PNAD 2015 | renda (SCN65)'!$KR64,"")</f>
        <v>3.195991189469732E-4</v>
      </c>
      <c r="FV65" s="7">
        <f>IFERROR('PNAD 2015 | renda (SCN65)'!FV64/'PNAD 2015 | renda (SCN65)'!$KR64,"")</f>
        <v>9.8576640273148066E-4</v>
      </c>
      <c r="FW65" s="7">
        <f>IFERROR('PNAD 2015 | renda (SCN65)'!FW64/'PNAD 2015 | renda (SCN65)'!$KR64,"")</f>
        <v>3.752178689298444E-3</v>
      </c>
      <c r="FX65" s="7">
        <f>IFERROR('PNAD 2015 | renda (SCN65)'!FX64/'PNAD 2015 | renda (SCN65)'!$KR64,"")</f>
        <v>0</v>
      </c>
      <c r="FY65" s="7">
        <f>IFERROR('PNAD 2015 | renda (SCN65)'!FY64/'PNAD 2015 | renda (SCN65)'!$KR64,"")</f>
        <v>2.1696415946387227E-3</v>
      </c>
      <c r="FZ65" s="7">
        <f>IFERROR('PNAD 2015 | renda (SCN65)'!FZ64/'PNAD 2015 | renda (SCN65)'!$KR64,"")</f>
        <v>7.7347238428216447E-3</v>
      </c>
      <c r="GA65" s="7">
        <f>IFERROR('PNAD 2015 | renda (SCN65)'!GA64/'PNAD 2015 | renda (SCN65)'!$KR64,"")</f>
        <v>0</v>
      </c>
      <c r="GB65" s="7">
        <f>IFERROR('PNAD 2015 | renda (SCN65)'!GB64/'PNAD 2015 | renda (SCN65)'!$KR64,"")</f>
        <v>4.9002778604280396E-4</v>
      </c>
      <c r="GC65" s="7">
        <f>IFERROR('PNAD 2015 | renda (SCN65)'!GC64/'PNAD 2015 | renda (SCN65)'!$KR64,"")</f>
        <v>3.0460652191673845E-3</v>
      </c>
      <c r="GD65" s="7">
        <f>IFERROR('PNAD 2015 | renda (SCN65)'!GD64/'PNAD 2015 | renda (SCN65)'!$KR64,"")</f>
        <v>0</v>
      </c>
      <c r="GE65" s="7">
        <f>IFERROR('PNAD 2015 | renda (SCN65)'!GE64/'PNAD 2015 | renda (SCN65)'!$KR64,"")</f>
        <v>9.993879559840877E-4</v>
      </c>
      <c r="GF65" s="7">
        <f>IFERROR('PNAD 2015 | renda (SCN65)'!GF64/'PNAD 2015 | renda (SCN65)'!$KR64,"")</f>
        <v>7.9342844125507017E-3</v>
      </c>
      <c r="GG65" s="7">
        <f>IFERROR('PNAD 2015 | renda (SCN65)'!GG64/'PNAD 2015 | renda (SCN65)'!$KR64,"")</f>
        <v>0</v>
      </c>
      <c r="GH65" s="7">
        <f>IFERROR('PNAD 2015 | renda (SCN65)'!GH64/'PNAD 2015 | renda (SCN65)'!$KR64,"")</f>
        <v>8.2041156052854594E-4</v>
      </c>
      <c r="GI65" s="7">
        <f>IFERROR('PNAD 2015 | renda (SCN65)'!GI64/'PNAD 2015 | renda (SCN65)'!$KR64,"")</f>
        <v>3.5331524088854007E-3</v>
      </c>
      <c r="GJ65" s="7">
        <f>IFERROR('PNAD 2015 | renda (SCN65)'!GJ64/'PNAD 2015 | renda (SCN65)'!$KR64,"")</f>
        <v>0</v>
      </c>
      <c r="GK65" s="7">
        <f>IFERROR('PNAD 2015 | renda (SCN65)'!GK64/'PNAD 2015 | renda (SCN65)'!$KR64,"")</f>
        <v>1.128485319572824E-3</v>
      </c>
      <c r="GL65" s="7">
        <f>IFERROR('PNAD 2015 | renda (SCN65)'!GL64/'PNAD 2015 | renda (SCN65)'!$KR64,"")</f>
        <v>9.0908202063854204E-3</v>
      </c>
      <c r="GM65" s="7">
        <f>IFERROR('PNAD 2015 | renda (SCN65)'!GM64/'PNAD 2015 | renda (SCN65)'!$KR64,"")</f>
        <v>1.9516078580733405E-4</v>
      </c>
      <c r="GN65" s="7">
        <f>IFERROR('PNAD 2015 | renda (SCN65)'!GN64/'PNAD 2015 | renda (SCN65)'!$KR64,"")</f>
        <v>1.3115874383354358E-3</v>
      </c>
      <c r="GO65" s="7">
        <f>IFERROR('PNAD 2015 | renda (SCN65)'!GO64/'PNAD 2015 | renda (SCN65)'!$KR64,"")</f>
        <v>5.5556234534555821E-3</v>
      </c>
      <c r="GP65" s="7">
        <f>IFERROR('PNAD 2015 | renda (SCN65)'!GP64/'PNAD 2015 | renda (SCN65)'!$KR64,"")</f>
        <v>0</v>
      </c>
      <c r="GQ65" s="7">
        <f>IFERROR('PNAD 2015 | renda (SCN65)'!GQ64/'PNAD 2015 | renda (SCN65)'!$KR64,"")</f>
        <v>2.6368334651416747E-4</v>
      </c>
      <c r="GR65" s="7">
        <f>IFERROR('PNAD 2015 | renda (SCN65)'!GR64/'PNAD 2015 | renda (SCN65)'!$KR64,"")</f>
        <v>1.7417514976857062E-3</v>
      </c>
      <c r="GS65" s="7">
        <f>IFERROR('PNAD 2015 | renda (SCN65)'!GS64/'PNAD 2015 | renda (SCN65)'!$KR64,"")</f>
        <v>0</v>
      </c>
      <c r="GT65" s="7">
        <f>IFERROR('PNAD 2015 | renda (SCN65)'!GT64/'PNAD 2015 | renda (SCN65)'!$KR64,"")</f>
        <v>3.6390879470141577E-3</v>
      </c>
      <c r="GU65" s="7">
        <f>IFERROR('PNAD 2015 | renda (SCN65)'!GU64/'PNAD 2015 | renda (SCN65)'!$KR64,"")</f>
        <v>1.4407959075787612E-2</v>
      </c>
      <c r="GV65" s="7">
        <f>IFERROR('PNAD 2015 | renda (SCN65)'!GV64/'PNAD 2015 | renda (SCN65)'!$KR64,"")</f>
        <v>0</v>
      </c>
      <c r="GW65" s="7">
        <f>IFERROR('PNAD 2015 | renda (SCN65)'!GW64/'PNAD 2015 | renda (SCN65)'!$KR64,"")</f>
        <v>8.7162386025041883E-4</v>
      </c>
      <c r="GX65" s="7">
        <f>IFERROR('PNAD 2015 | renda (SCN65)'!GX64/'PNAD 2015 | renda (SCN65)'!$KR64,"")</f>
        <v>2.4965588727012887E-3</v>
      </c>
      <c r="GY65" s="7">
        <f>IFERROR('PNAD 2015 | renda (SCN65)'!GY64/'PNAD 2015 | renda (SCN65)'!$KR64,"")</f>
        <v>0</v>
      </c>
      <c r="GZ65" s="7">
        <f>IFERROR('PNAD 2015 | renda (SCN65)'!GZ64/'PNAD 2015 | renda (SCN65)'!$KR64,"")</f>
        <v>9.6475261992688807E-4</v>
      </c>
      <c r="HA65" s="7">
        <f>IFERROR('PNAD 2015 | renda (SCN65)'!HA64/'PNAD 2015 | renda (SCN65)'!$KR64,"")</f>
        <v>3.809227739408057E-3</v>
      </c>
      <c r="HB65" s="7">
        <f>IFERROR('PNAD 2015 | renda (SCN65)'!HB64/'PNAD 2015 | renda (SCN65)'!$KR64,"")</f>
        <v>0</v>
      </c>
      <c r="HC65" s="7">
        <f>IFERROR('PNAD 2015 | renda (SCN65)'!HC64/'PNAD 2015 | renda (SCN65)'!$KR64,"")</f>
        <v>1.2424945352683791E-3</v>
      </c>
      <c r="HD65" s="7">
        <f>IFERROR('PNAD 2015 | renda (SCN65)'!HD64/'PNAD 2015 | renda (SCN65)'!$KR64,"")</f>
        <v>1.4310074994094734E-2</v>
      </c>
      <c r="HE65" s="7">
        <f>IFERROR('PNAD 2015 | renda (SCN65)'!HE64/'PNAD 2015 | renda (SCN65)'!$KR64,"")</f>
        <v>0</v>
      </c>
      <c r="HF65" s="7">
        <f>IFERROR('PNAD 2015 | renda (SCN65)'!HF64/'PNAD 2015 | renda (SCN65)'!$KR64,"")</f>
        <v>2.5136543294207106E-4</v>
      </c>
      <c r="HG65" s="7">
        <f>IFERROR('PNAD 2015 | renda (SCN65)'!HG64/'PNAD 2015 | renda (SCN65)'!$KR64,"")</f>
        <v>5.0921425118159013E-3</v>
      </c>
      <c r="HH65" s="7">
        <f>IFERROR('PNAD 2015 | renda (SCN65)'!HH64/'PNAD 2015 | renda (SCN65)'!$KR64,"")</f>
        <v>0</v>
      </c>
      <c r="HI65" s="7">
        <f>IFERROR('PNAD 2015 | renda (SCN65)'!HI64/'PNAD 2015 | renda (SCN65)'!$KR64,"")</f>
        <v>1.1136490111633777E-4</v>
      </c>
      <c r="HJ65" s="7">
        <f>IFERROR('PNAD 2015 | renda (SCN65)'!HJ64/'PNAD 2015 | renda (SCN65)'!$KR64,"")</f>
        <v>1.1128557167896125E-2</v>
      </c>
      <c r="HK65" s="7">
        <f>IFERROR('PNAD 2015 | renda (SCN65)'!HK64/'PNAD 2015 | renda (SCN65)'!$KR64,"")</f>
        <v>0</v>
      </c>
      <c r="HL65" s="7">
        <f>IFERROR('PNAD 2015 | renda (SCN65)'!HL64/'PNAD 2015 | renda (SCN65)'!$KR64,"")</f>
        <v>5.9027471465660614E-4</v>
      </c>
      <c r="HM65" s="7">
        <f>IFERROR('PNAD 2015 | renda (SCN65)'!HM64/'PNAD 2015 | renda (SCN65)'!$KR64,"")</f>
        <v>9.1177003677523089E-3</v>
      </c>
      <c r="HN65" s="7">
        <f>IFERROR('PNAD 2015 | renda (SCN65)'!HN64/'PNAD 2015 | renda (SCN65)'!$KR64,"")</f>
        <v>0</v>
      </c>
      <c r="HO65" s="7">
        <f>IFERROR('PNAD 2015 | renda (SCN65)'!HO64/'PNAD 2015 | renda (SCN65)'!$KR64,"")</f>
        <v>2.9075460960695044E-3</v>
      </c>
      <c r="HP65" s="7">
        <f>IFERROR('PNAD 2015 | renda (SCN65)'!HP64/'PNAD 2015 | renda (SCN65)'!$KR64,"")</f>
        <v>1.4518553644365466E-2</v>
      </c>
      <c r="HQ65" s="7">
        <f>IFERROR('PNAD 2015 | renda (SCN65)'!HQ64/'PNAD 2015 | renda (SCN65)'!$KR64,"")</f>
        <v>0</v>
      </c>
      <c r="HR65" s="7">
        <f>IFERROR('PNAD 2015 | renda (SCN65)'!HR64/'PNAD 2015 | renda (SCN65)'!$KR64,"")</f>
        <v>1.3863763579610868E-4</v>
      </c>
      <c r="HS65" s="7">
        <f>IFERROR('PNAD 2015 | renda (SCN65)'!HS64/'PNAD 2015 | renda (SCN65)'!$KR64,"")</f>
        <v>7.3022784140304815E-3</v>
      </c>
      <c r="HT65" s="7">
        <f>IFERROR('PNAD 2015 | renda (SCN65)'!HT64/'PNAD 2015 | renda (SCN65)'!$KR64,"")</f>
        <v>3.6024156739561603E-4</v>
      </c>
      <c r="HU65" s="7">
        <f>IFERROR('PNAD 2015 | renda (SCN65)'!HU64/'PNAD 2015 | renda (SCN65)'!$KR64,"")</f>
        <v>1.072502883747265E-3</v>
      </c>
      <c r="HV65" s="7">
        <f>IFERROR('PNAD 2015 | renda (SCN65)'!HV64/'PNAD 2015 | renda (SCN65)'!$KR64,"")</f>
        <v>1.3053470040693557E-2</v>
      </c>
      <c r="HW65" s="7">
        <f>IFERROR('PNAD 2015 | renda (SCN65)'!HW64/'PNAD 2015 | renda (SCN65)'!$KR64,"")</f>
        <v>0</v>
      </c>
      <c r="HX65" s="7">
        <f>IFERROR('PNAD 2015 | renda (SCN65)'!HX64/'PNAD 2015 | renda (SCN65)'!$KR64,"")</f>
        <v>3.7239652600764867E-4</v>
      </c>
      <c r="HY65" s="7">
        <f>IFERROR('PNAD 2015 | renda (SCN65)'!HY64/'PNAD 2015 | renda (SCN65)'!$KR64,"")</f>
        <v>1.8112740092838403E-3</v>
      </c>
      <c r="HZ65" s="7">
        <f>IFERROR('PNAD 2015 | renda (SCN65)'!HZ64/'PNAD 2015 | renda (SCN65)'!$KR64,"")</f>
        <v>0</v>
      </c>
      <c r="IA65" s="7">
        <f>IFERROR('PNAD 2015 | renda (SCN65)'!IA64/'PNAD 2015 | renda (SCN65)'!$KR64,"")</f>
        <v>2.6852755305424629E-4</v>
      </c>
      <c r="IB65" s="7">
        <f>IFERROR('PNAD 2015 | renda (SCN65)'!IB64/'PNAD 2015 | renda (SCN65)'!$KR64,"")</f>
        <v>1.020041015763448E-2</v>
      </c>
      <c r="IC65" s="7">
        <f>IFERROR('PNAD 2015 | renda (SCN65)'!IC64/'PNAD 2015 | renda (SCN65)'!$KR64,"")</f>
        <v>0</v>
      </c>
      <c r="ID65" s="7">
        <f>IFERROR('PNAD 2015 | renda (SCN65)'!ID64/'PNAD 2015 | renda (SCN65)'!$KR64,"")</f>
        <v>0</v>
      </c>
      <c r="IE65" s="7">
        <f>IFERROR('PNAD 2015 | renda (SCN65)'!IE64/'PNAD 2015 | renda (SCN65)'!$KR64,"")</f>
        <v>9.4545949335969656E-3</v>
      </c>
      <c r="IF65" s="7">
        <f>IFERROR('PNAD 2015 | renda (SCN65)'!IF64/'PNAD 2015 | renda (SCN65)'!$KR64,"")</f>
        <v>0</v>
      </c>
      <c r="IG65" s="7">
        <f>IFERROR('PNAD 2015 | renda (SCN65)'!IG64/'PNAD 2015 | renda (SCN65)'!$KR64,"")</f>
        <v>7.556814061650157E-4</v>
      </c>
      <c r="IH65" s="7">
        <f>IFERROR('PNAD 2015 | renda (SCN65)'!IH64/'PNAD 2015 | renda (SCN65)'!$KR64,"")</f>
        <v>1.1796072533622979E-2</v>
      </c>
      <c r="II65" s="7">
        <f>IFERROR('PNAD 2015 | renda (SCN65)'!II64/'PNAD 2015 | renda (SCN65)'!$KR64,"")</f>
        <v>0</v>
      </c>
      <c r="IJ65" s="7">
        <f>IFERROR('PNAD 2015 | renda (SCN65)'!IJ64/'PNAD 2015 | renda (SCN65)'!$KR64,"")</f>
        <v>1.0704289115282708E-3</v>
      </c>
      <c r="IK65" s="7">
        <f>IFERROR('PNAD 2015 | renda (SCN65)'!IK64/'PNAD 2015 | renda (SCN65)'!$KR64,"")</f>
        <v>9.550086540194359E-3</v>
      </c>
      <c r="IL65" s="7">
        <f>IFERROR('PNAD 2015 | renda (SCN65)'!IL64/'PNAD 2015 | renda (SCN65)'!$KR64,"")</f>
        <v>0</v>
      </c>
      <c r="IM65" s="7">
        <f>IFERROR('PNAD 2015 | renda (SCN65)'!IM64/'PNAD 2015 | renda (SCN65)'!$KR64,"")</f>
        <v>2.4849150001003657E-4</v>
      </c>
      <c r="IN65" s="7">
        <f>IFERROR('PNAD 2015 | renda (SCN65)'!IN64/'PNAD 2015 | renda (SCN65)'!$KR64,"")</f>
        <v>2.4387172689222743E-2</v>
      </c>
      <c r="IO65" s="7">
        <f>IFERROR('PNAD 2015 | renda (SCN65)'!IO64/'PNAD 2015 | renda (SCN65)'!$KR64,"")</f>
        <v>0</v>
      </c>
      <c r="IP65" s="7">
        <f>IFERROR('PNAD 2015 | renda (SCN65)'!IP64/'PNAD 2015 | renda (SCN65)'!$KR64,"")</f>
        <v>1.3863022875246941E-4</v>
      </c>
      <c r="IQ65" s="7">
        <f>IFERROR('PNAD 2015 | renda (SCN65)'!IQ64/'PNAD 2015 | renda (SCN65)'!$KR64,"")</f>
        <v>1.1102173278453066E-2</v>
      </c>
      <c r="IR65" s="7">
        <f>IFERROR('PNAD 2015 | renda (SCN65)'!IR64/'PNAD 2015 | renda (SCN65)'!$KR64,"")</f>
        <v>0</v>
      </c>
      <c r="IS65" s="7">
        <f>IFERROR('PNAD 2015 | renda (SCN65)'!IS64/'PNAD 2015 | renda (SCN65)'!$KR64,"")</f>
        <v>0</v>
      </c>
      <c r="IT65" s="7">
        <f>IFERROR('PNAD 2015 | renda (SCN65)'!IT64/'PNAD 2015 | renda (SCN65)'!$KR64,"")</f>
        <v>7.6652605875726252E-3</v>
      </c>
      <c r="IU65" s="7">
        <f>IFERROR('PNAD 2015 | renda (SCN65)'!IU64/'PNAD 2015 | renda (SCN65)'!$KR64,"")</f>
        <v>0</v>
      </c>
      <c r="IV65" s="7">
        <f>IFERROR('PNAD 2015 | renda (SCN65)'!IV64/'PNAD 2015 | renda (SCN65)'!$KR64,"")</f>
        <v>2.3295892949849945E-4</v>
      </c>
      <c r="IW65" s="7">
        <f>IFERROR('PNAD 2015 | renda (SCN65)'!IW64/'PNAD 2015 | renda (SCN65)'!$KR64,"")</f>
        <v>1.3094386549756852E-2</v>
      </c>
      <c r="IX65" s="7">
        <f>IFERROR('PNAD 2015 | renda (SCN65)'!IX64/'PNAD 2015 | renda (SCN65)'!$KR64,"")</f>
        <v>0</v>
      </c>
      <c r="IY65" s="7">
        <f>IFERROR('PNAD 2015 | renda (SCN65)'!IY64/'PNAD 2015 | renda (SCN65)'!$KR64,"")</f>
        <v>1.2283841171355805E-4</v>
      </c>
      <c r="IZ65" s="7">
        <f>IFERROR('PNAD 2015 | renda (SCN65)'!IZ64/'PNAD 2015 | renda (SCN65)'!$KR64,"")</f>
        <v>1.9226063194081655E-2</v>
      </c>
      <c r="JA65" s="7">
        <f>IFERROR('PNAD 2015 | renda (SCN65)'!JA64/'PNAD 2015 | renda (SCN65)'!$KR64,"")</f>
        <v>0</v>
      </c>
      <c r="JB65" s="7">
        <f>IFERROR('PNAD 2015 | renda (SCN65)'!JB64/'PNAD 2015 | renda (SCN65)'!$KR64,"")</f>
        <v>0</v>
      </c>
      <c r="JC65" s="7">
        <f>IFERROR('PNAD 2015 | renda (SCN65)'!JC64/'PNAD 2015 | renda (SCN65)'!$KR64,"")</f>
        <v>9.9469633454297764E-3</v>
      </c>
      <c r="JD65" s="7">
        <f>IFERROR('PNAD 2015 | renda (SCN65)'!JD64/'PNAD 2015 | renda (SCN65)'!$KR64,"")</f>
        <v>0</v>
      </c>
      <c r="JE65" s="7">
        <f>IFERROR('PNAD 2015 | renda (SCN65)'!JE64/'PNAD 2015 | renda (SCN65)'!$KR64,"")</f>
        <v>0</v>
      </c>
      <c r="JF65" s="7">
        <f>IFERROR('PNAD 2015 | renda (SCN65)'!JF64/'PNAD 2015 | renda (SCN65)'!$KR64,"")</f>
        <v>1.4938725601846368E-2</v>
      </c>
      <c r="JG65" s="7">
        <f>IFERROR('PNAD 2015 | renda (SCN65)'!JG64/'PNAD 2015 | renda (SCN65)'!$KR64,"")</f>
        <v>0</v>
      </c>
      <c r="JH65" s="7">
        <f>IFERROR('PNAD 2015 | renda (SCN65)'!JH64/'PNAD 2015 | renda (SCN65)'!$KR64,"")</f>
        <v>0</v>
      </c>
      <c r="JI65" s="7">
        <f>IFERROR('PNAD 2015 | renda (SCN65)'!JI64/'PNAD 2015 | renda (SCN65)'!$KR64,"")</f>
        <v>1.7937141309282367E-2</v>
      </c>
      <c r="JJ65" s="7">
        <f>IFERROR('PNAD 2015 | renda (SCN65)'!JJ64/'PNAD 2015 | renda (SCN65)'!$KR64,"")</f>
        <v>0</v>
      </c>
      <c r="JK65" s="7">
        <f>IFERROR('PNAD 2015 | renda (SCN65)'!JK64/'PNAD 2015 | renda (SCN65)'!$KR64,"")</f>
        <v>0</v>
      </c>
      <c r="JL65" s="7">
        <f>IFERROR('PNAD 2015 | renda (SCN65)'!JL64/'PNAD 2015 | renda (SCN65)'!$KR64,"")</f>
        <v>2.4443199567310139E-2</v>
      </c>
      <c r="JM65" s="7">
        <f>IFERROR('PNAD 2015 | renda (SCN65)'!JM64/'PNAD 2015 | renda (SCN65)'!$KR64,"")</f>
        <v>0</v>
      </c>
      <c r="JN65" s="7">
        <f>IFERROR('PNAD 2015 | renda (SCN65)'!JN64/'PNAD 2015 | renda (SCN65)'!$KR64,"")</f>
        <v>9.9134094377439086E-3</v>
      </c>
      <c r="JO65" s="7">
        <f>IFERROR('PNAD 2015 | renda (SCN65)'!JO64/'PNAD 2015 | renda (SCN65)'!$KR64,"")</f>
        <v>0</v>
      </c>
      <c r="JP65" s="7">
        <f>IFERROR('PNAD 2015 | renda (SCN65)'!JP64/'PNAD 2015 | renda (SCN65)'!$KR64,"")</f>
        <v>0</v>
      </c>
      <c r="JQ65" s="7">
        <f>IFERROR('PNAD 2015 | renda (SCN65)'!JQ64/'PNAD 2015 | renda (SCN65)'!$KR64,"")</f>
        <v>1.4624378076839634E-2</v>
      </c>
      <c r="JR65" s="7">
        <f>IFERROR('PNAD 2015 | renda (SCN65)'!JR64/'PNAD 2015 | renda (SCN65)'!$KR64,"")</f>
        <v>0</v>
      </c>
      <c r="JS65" s="7">
        <f>IFERROR('PNAD 2015 | renda (SCN65)'!JS64/'PNAD 2015 | renda (SCN65)'!$KR64,"")</f>
        <v>7.969978955848317E-6</v>
      </c>
      <c r="JT65" s="7">
        <f>IFERROR('PNAD 2015 | renda (SCN65)'!JT64/'PNAD 2015 | renda (SCN65)'!$KR64,"")</f>
        <v>1.8987474911417314E-2</v>
      </c>
      <c r="JU65" s="7">
        <f>IFERROR('PNAD 2015 | renda (SCN65)'!JU64/'PNAD 2015 | renda (SCN65)'!$KR64,"")</f>
        <v>0</v>
      </c>
      <c r="JV65" s="7">
        <f>IFERROR('PNAD 2015 | renda (SCN65)'!JV64/'PNAD 2015 | renda (SCN65)'!$KR64,"")</f>
        <v>1.0007775173708136E-2</v>
      </c>
      <c r="JW65" s="7">
        <f>IFERROR('PNAD 2015 | renda (SCN65)'!JW64/'PNAD 2015 | renda (SCN65)'!$KR64,"")</f>
        <v>0</v>
      </c>
      <c r="JX65" s="7">
        <f>IFERROR('PNAD 2015 | renda (SCN65)'!JX64/'PNAD 2015 | renda (SCN65)'!$KR64,"")</f>
        <v>0</v>
      </c>
      <c r="JY65" s="7">
        <f>IFERROR('PNAD 2015 | renda (SCN65)'!JY64/'PNAD 2015 | renda (SCN65)'!$KR64,"")</f>
        <v>2.1206180763122522E-2</v>
      </c>
      <c r="JZ65" s="7">
        <f>IFERROR('PNAD 2015 | renda (SCN65)'!JZ64/'PNAD 2015 | renda (SCN65)'!$KR64,"")</f>
        <v>0</v>
      </c>
      <c r="KA65" s="7">
        <f>IFERROR('PNAD 2015 | renda (SCN65)'!KA64/'PNAD 2015 | renda (SCN65)'!$KR64,"")</f>
        <v>1.1794976291164367E-4</v>
      </c>
      <c r="KB65" s="7">
        <f>IFERROR('PNAD 2015 | renda (SCN65)'!KB64/'PNAD 2015 | renda (SCN65)'!$KR64,"")</f>
        <v>1.771584106647207E-2</v>
      </c>
      <c r="KC65" s="7">
        <f>IFERROR('PNAD 2015 | renda (SCN65)'!KC64/'PNAD 2015 | renda (SCN65)'!$KR64,"")</f>
        <v>0</v>
      </c>
      <c r="KD65" s="7">
        <f>IFERROR('PNAD 2015 | renda (SCN65)'!KD64/'PNAD 2015 | renda (SCN65)'!$KR64,"")</f>
        <v>0</v>
      </c>
      <c r="KE65" s="7">
        <f>IFERROR('PNAD 2015 | renda (SCN65)'!KE64/'PNAD 2015 | renda (SCN65)'!$KR64,"")</f>
        <v>4.034238170377262E-2</v>
      </c>
      <c r="KF65" s="7">
        <f>IFERROR('PNAD 2015 | renda (SCN65)'!KF64/'PNAD 2015 | renda (SCN65)'!$KR64,"")</f>
        <v>0</v>
      </c>
      <c r="KG65" s="7">
        <f>IFERROR('PNAD 2015 | renda (SCN65)'!KG64/'PNAD 2015 | renda (SCN65)'!$KR64,"")</f>
        <v>0</v>
      </c>
      <c r="KH65" s="7">
        <f>IFERROR('PNAD 2015 | renda (SCN65)'!KH64/'PNAD 2015 | renda (SCN65)'!$KR64,"")</f>
        <v>2.6973097543431756E-2</v>
      </c>
      <c r="KI65" s="7">
        <f>IFERROR('PNAD 2015 | renda (SCN65)'!KI64/'PNAD 2015 | renda (SCN65)'!$KR64,"")</f>
        <v>0</v>
      </c>
      <c r="KJ65" s="7">
        <f>IFERROR('PNAD 2015 | renda (SCN65)'!KJ64/'PNAD 2015 | renda (SCN65)'!$KR64,"")</f>
        <v>0</v>
      </c>
      <c r="KK65" s="7">
        <f>IFERROR('PNAD 2015 | renda (SCN65)'!KK64/'PNAD 2015 | renda (SCN65)'!$KR64,"")</f>
        <v>4.7017787200524894E-2</v>
      </c>
      <c r="KL65" s="7">
        <f>IFERROR('PNAD 2015 | renda (SCN65)'!KL64/'PNAD 2015 | renda (SCN65)'!$KR64,"")</f>
        <v>0</v>
      </c>
      <c r="KM65" s="7">
        <f>IFERROR('PNAD 2015 | renda (SCN65)'!KM64/'PNAD 2015 | renda (SCN65)'!$KR64,"")</f>
        <v>0</v>
      </c>
      <c r="KN65" s="7">
        <f>IFERROR('PNAD 2015 | renda (SCN65)'!KN64/'PNAD 2015 | renda (SCN65)'!$KR64,"")</f>
        <v>4.2059645515186921E-2</v>
      </c>
      <c r="KO65" s="7">
        <f>IFERROR('PNAD 2015 | renda (SCN65)'!KO64/'PNAD 2015 | renda (SCN65)'!$KR64,"")</f>
        <v>0</v>
      </c>
      <c r="KP65" s="7">
        <f>IFERROR('PNAD 2015 | renda (SCN65)'!KP64/'PNAD 2015 | renda (SCN65)'!$KR64,"")</f>
        <v>0</v>
      </c>
      <c r="KQ65" s="7">
        <f>IFERROR('PNAD 2015 | renda (SCN65)'!KQ64/'PNAD 2015 | renda (SCN65)'!$KR64,"")</f>
        <v>3.9543769072674428E-2</v>
      </c>
      <c r="KR65" s="2">
        <f t="shared" si="308"/>
        <v>1</v>
      </c>
      <c r="KT65" s="19">
        <v>67773</v>
      </c>
      <c r="KV65" s="7">
        <f t="shared" si="309"/>
        <v>0</v>
      </c>
      <c r="KW65" s="7">
        <f t="shared" si="0"/>
        <v>0</v>
      </c>
      <c r="KX65" s="7">
        <f t="shared" si="1"/>
        <v>0</v>
      </c>
      <c r="KY65" s="7">
        <f t="shared" si="2"/>
        <v>0</v>
      </c>
      <c r="KZ65" s="7">
        <f t="shared" si="3"/>
        <v>0</v>
      </c>
      <c r="LA65" s="7">
        <f t="shared" si="4"/>
        <v>0</v>
      </c>
      <c r="LB65" s="7">
        <f t="shared" si="5"/>
        <v>0</v>
      </c>
      <c r="LC65" s="7">
        <f t="shared" si="6"/>
        <v>0</v>
      </c>
      <c r="LD65" s="7">
        <f t="shared" si="7"/>
        <v>0</v>
      </c>
      <c r="LE65" s="7">
        <f t="shared" si="8"/>
        <v>0</v>
      </c>
      <c r="LF65" s="7">
        <f t="shared" si="9"/>
        <v>5.2157547373784539</v>
      </c>
      <c r="LG65" s="7">
        <f t="shared" si="10"/>
        <v>2.7594806343955107</v>
      </c>
      <c r="LH65" s="7">
        <f t="shared" si="11"/>
        <v>0</v>
      </c>
      <c r="LI65" s="7">
        <f t="shared" si="12"/>
        <v>44.176790028756372</v>
      </c>
      <c r="LJ65" s="7">
        <f t="shared" si="13"/>
        <v>20.444854974900121</v>
      </c>
      <c r="LK65" s="7">
        <f t="shared" si="14"/>
        <v>0</v>
      </c>
      <c r="LL65" s="7">
        <f t="shared" si="15"/>
        <v>58.07258472417243</v>
      </c>
      <c r="LM65" s="7">
        <f t="shared" si="16"/>
        <v>0</v>
      </c>
      <c r="LN65" s="7">
        <f t="shared" si="17"/>
        <v>6.4125169408346832</v>
      </c>
      <c r="LO65" s="7">
        <f t="shared" si="18"/>
        <v>155.24074008809788</v>
      </c>
      <c r="LP65" s="7">
        <f t="shared" si="19"/>
        <v>19.291264562340384</v>
      </c>
      <c r="LQ65" s="7">
        <f t="shared" si="20"/>
        <v>4.8789143688721071</v>
      </c>
      <c r="LR65" s="7">
        <f t="shared" si="21"/>
        <v>139.49006437683838</v>
      </c>
      <c r="LS65" s="7">
        <f t="shared" si="22"/>
        <v>34.774877567123923</v>
      </c>
      <c r="LT65" s="7">
        <f t="shared" si="23"/>
        <v>4.860842456403808</v>
      </c>
      <c r="LU65" s="7">
        <f t="shared" si="24"/>
        <v>86.712550005877489</v>
      </c>
      <c r="LV65" s="7">
        <f t="shared" si="25"/>
        <v>19.775190218435942</v>
      </c>
      <c r="LW65" s="7">
        <f t="shared" si="26"/>
        <v>11.714113262437555</v>
      </c>
      <c r="LX65" s="7">
        <f t="shared" si="27"/>
        <v>340.41258320424708</v>
      </c>
      <c r="LY65" s="7">
        <f t="shared" si="28"/>
        <v>100.84327956338144</v>
      </c>
      <c r="LZ65" s="7">
        <f t="shared" si="29"/>
        <v>23.743982995501774</v>
      </c>
      <c r="MA65" s="7">
        <f t="shared" si="30"/>
        <v>224.83065502783086</v>
      </c>
      <c r="MB65" s="7">
        <f t="shared" si="31"/>
        <v>41.333475800410689</v>
      </c>
      <c r="MC65" s="7">
        <f t="shared" si="32"/>
        <v>0</v>
      </c>
      <c r="MD65" s="7">
        <f t="shared" si="33"/>
        <v>276.09063074902321</v>
      </c>
      <c r="ME65" s="7">
        <f t="shared" si="34"/>
        <v>45.061811742134445</v>
      </c>
      <c r="MF65" s="7">
        <f t="shared" si="35"/>
        <v>0</v>
      </c>
      <c r="MG65" s="7">
        <f t="shared" si="36"/>
        <v>326.95051440807021</v>
      </c>
      <c r="MH65" s="7">
        <f t="shared" si="37"/>
        <v>144.40160858766714</v>
      </c>
      <c r="MI65" s="7">
        <f t="shared" si="38"/>
        <v>16.297351063425552</v>
      </c>
      <c r="MJ65" s="7">
        <f t="shared" si="39"/>
        <v>395.12680419472736</v>
      </c>
      <c r="MK65" s="7">
        <f t="shared" si="40"/>
        <v>76.054137630129716</v>
      </c>
      <c r="ML65" s="7">
        <f t="shared" si="41"/>
        <v>0</v>
      </c>
      <c r="MM65" s="7">
        <f t="shared" si="42"/>
        <v>249.03195780829429</v>
      </c>
      <c r="MN65" s="7">
        <f t="shared" si="43"/>
        <v>86.375207639802568</v>
      </c>
      <c r="MO65" s="7">
        <f t="shared" si="44"/>
        <v>13.091594590576774</v>
      </c>
      <c r="MP65" s="7">
        <f t="shared" si="45"/>
        <v>452.0237106133232</v>
      </c>
      <c r="MQ65" s="7">
        <f t="shared" si="46"/>
        <v>205.67091382845422</v>
      </c>
      <c r="MR65" s="7">
        <f t="shared" si="47"/>
        <v>24.262044486259676</v>
      </c>
      <c r="MS65" s="7">
        <f t="shared" si="48"/>
        <v>376.0308166865583</v>
      </c>
      <c r="MT65" s="7">
        <f t="shared" si="49"/>
        <v>163.83293047163684</v>
      </c>
      <c r="MU65" s="7">
        <f t="shared" si="50"/>
        <v>0</v>
      </c>
      <c r="MV65" s="7">
        <f t="shared" si="51"/>
        <v>337.60189881785806</v>
      </c>
      <c r="MW65" s="7">
        <f t="shared" si="52"/>
        <v>88.388719887312206</v>
      </c>
      <c r="MX65" s="7">
        <f t="shared" si="53"/>
        <v>0</v>
      </c>
      <c r="MY65" s="7">
        <f t="shared" si="54"/>
        <v>301.43749198094935</v>
      </c>
      <c r="MZ65" s="7">
        <f t="shared" si="55"/>
        <v>180.03891797758379</v>
      </c>
      <c r="NA65" s="7">
        <f t="shared" si="56"/>
        <v>4.9245961476114175</v>
      </c>
      <c r="NB65" s="7">
        <f t="shared" si="57"/>
        <v>395.7492811797465</v>
      </c>
      <c r="NC65" s="7">
        <f t="shared" si="58"/>
        <v>205.87974481697677</v>
      </c>
      <c r="ND65" s="7">
        <f t="shared" si="59"/>
        <v>0</v>
      </c>
      <c r="NE65" s="7">
        <f t="shared" si="60"/>
        <v>402.85857074574778</v>
      </c>
      <c r="NF65" s="7">
        <f t="shared" si="61"/>
        <v>227.99374170735172</v>
      </c>
      <c r="NG65" s="7">
        <f t="shared" si="62"/>
        <v>19.885629683519987</v>
      </c>
      <c r="NH65" s="7">
        <f t="shared" si="63"/>
        <v>354.12364279443165</v>
      </c>
      <c r="NI65" s="7">
        <f t="shared" si="64"/>
        <v>233.59252058954439</v>
      </c>
      <c r="NJ65" s="7">
        <f t="shared" si="65"/>
        <v>10.944048992260603</v>
      </c>
      <c r="NK65" s="7">
        <f t="shared" si="66"/>
        <v>375.15181894400297</v>
      </c>
      <c r="NL65" s="7">
        <f t="shared" si="67"/>
        <v>166.86700377603677</v>
      </c>
      <c r="NM65" s="7">
        <f t="shared" si="68"/>
        <v>22.802235556875985</v>
      </c>
      <c r="NN65" s="7">
        <f t="shared" si="69"/>
        <v>302.11368270580493</v>
      </c>
      <c r="NO65" s="7">
        <f t="shared" si="70"/>
        <v>205.84510698474585</v>
      </c>
      <c r="NP65" s="7">
        <f t="shared" si="71"/>
        <v>35.27235715757071</v>
      </c>
      <c r="NQ65" s="7">
        <f t="shared" si="72"/>
        <v>401.65628656903738</v>
      </c>
      <c r="NR65" s="7">
        <f t="shared" si="73"/>
        <v>109.94650347171839</v>
      </c>
      <c r="NS65" s="7">
        <f t="shared" si="74"/>
        <v>6.5636182089724038</v>
      </c>
      <c r="NT65" s="7">
        <f t="shared" si="75"/>
        <v>501.16626059031324</v>
      </c>
      <c r="NU65" s="7">
        <f t="shared" si="76"/>
        <v>474.76319647412873</v>
      </c>
      <c r="NV65" s="7">
        <f t="shared" si="77"/>
        <v>13.576022244240894</v>
      </c>
      <c r="NW65" s="7">
        <f t="shared" si="78"/>
        <v>306.30084442519598</v>
      </c>
      <c r="NX65" s="7">
        <f t="shared" si="79"/>
        <v>253.49421419525839</v>
      </c>
      <c r="NY65" s="7">
        <f t="shared" si="80"/>
        <v>0</v>
      </c>
      <c r="NZ65" s="7">
        <f t="shared" si="81"/>
        <v>449.09656279102734</v>
      </c>
      <c r="OA65" s="7">
        <f t="shared" si="82"/>
        <v>253.03940439813957</v>
      </c>
      <c r="OB65" s="7">
        <f t="shared" si="83"/>
        <v>6.6002640314775656</v>
      </c>
      <c r="OC65" s="7">
        <f t="shared" si="84"/>
        <v>198.25791573347175</v>
      </c>
      <c r="OD65" s="7">
        <f t="shared" si="85"/>
        <v>183.62769859524676</v>
      </c>
      <c r="OE65" s="7">
        <f t="shared" si="86"/>
        <v>0</v>
      </c>
      <c r="OF65" s="7">
        <f t="shared" si="87"/>
        <v>377.89724364647873</v>
      </c>
      <c r="OG65" s="7">
        <f t="shared" si="88"/>
        <v>165.08943038575217</v>
      </c>
      <c r="OH65" s="7">
        <f t="shared" si="89"/>
        <v>7.8050581960308172</v>
      </c>
      <c r="OI65" s="7">
        <f t="shared" si="90"/>
        <v>331.06237649217672</v>
      </c>
      <c r="OJ65" s="7">
        <f t="shared" si="91"/>
        <v>204.61722093203866</v>
      </c>
      <c r="OK65" s="7">
        <f t="shared" si="92"/>
        <v>0</v>
      </c>
      <c r="OL65" s="7">
        <f t="shared" si="93"/>
        <v>374.03788633935977</v>
      </c>
      <c r="OM65" s="7">
        <f t="shared" si="94"/>
        <v>364.27001765024431</v>
      </c>
      <c r="ON65" s="7">
        <f t="shared" si="95"/>
        <v>5.1665589756591954</v>
      </c>
      <c r="OO65" s="7">
        <f t="shared" si="96"/>
        <v>321.61829623478491</v>
      </c>
      <c r="OP65" s="7">
        <f t="shared" si="97"/>
        <v>217.78511915303713</v>
      </c>
      <c r="OQ65" s="7">
        <f t="shared" si="98"/>
        <v>0</v>
      </c>
      <c r="OR65" s="7">
        <f t="shared" si="99"/>
        <v>234.73054907747866</v>
      </c>
      <c r="OS65" s="7">
        <f t="shared" si="100"/>
        <v>203.96663208317992</v>
      </c>
      <c r="OT65" s="7">
        <f t="shared" si="101"/>
        <v>0</v>
      </c>
      <c r="OU65" s="7">
        <f t="shared" si="102"/>
        <v>210.7626751663974</v>
      </c>
      <c r="OV65" s="7">
        <f t="shared" si="103"/>
        <v>173.29608663663404</v>
      </c>
      <c r="OW65" s="7">
        <f t="shared" si="104"/>
        <v>11.015834644565233</v>
      </c>
      <c r="OX65" s="7">
        <f t="shared" si="105"/>
        <v>342.72779599046356</v>
      </c>
      <c r="OY65" s="7">
        <f t="shared" si="106"/>
        <v>220.55614573150962</v>
      </c>
      <c r="OZ65" s="7">
        <f t="shared" si="107"/>
        <v>0</v>
      </c>
      <c r="PA65" s="7">
        <f t="shared" si="108"/>
        <v>327.0735038123683</v>
      </c>
      <c r="PB65" s="7">
        <f t="shared" si="109"/>
        <v>274.7949750245599</v>
      </c>
      <c r="PC65" s="7">
        <f t="shared" si="110"/>
        <v>0</v>
      </c>
      <c r="PD65" s="7">
        <f t="shared" si="111"/>
        <v>141.88409078131943</v>
      </c>
      <c r="PE65" s="7">
        <f t="shared" si="112"/>
        <v>137.38318058157589</v>
      </c>
      <c r="PF65" s="7">
        <f t="shared" si="113"/>
        <v>0</v>
      </c>
      <c r="PG65" s="7">
        <f t="shared" si="114"/>
        <v>292.8508235706646</v>
      </c>
      <c r="PH65" s="7">
        <f t="shared" si="115"/>
        <v>557.67411889327207</v>
      </c>
      <c r="PI65" s="7">
        <f t="shared" si="116"/>
        <v>0</v>
      </c>
      <c r="PJ65" s="7">
        <f t="shared" si="117"/>
        <v>195.43769339328003</v>
      </c>
      <c r="PK65" s="7">
        <f t="shared" si="118"/>
        <v>245.03254317954605</v>
      </c>
      <c r="PL65" s="7">
        <f t="shared" si="119"/>
        <v>0</v>
      </c>
      <c r="PM65" s="7">
        <f t="shared" si="120"/>
        <v>194.60839341001255</v>
      </c>
      <c r="PN65" s="7">
        <f t="shared" si="121"/>
        <v>217.17971008534914</v>
      </c>
      <c r="PO65" s="7">
        <f t="shared" si="122"/>
        <v>0</v>
      </c>
      <c r="PP65" s="7">
        <f t="shared" si="123"/>
        <v>84.110696608011025</v>
      </c>
      <c r="PQ65" s="7">
        <f t="shared" si="124"/>
        <v>155.71613178552786</v>
      </c>
      <c r="PR65" s="7">
        <f t="shared" si="125"/>
        <v>0</v>
      </c>
      <c r="PS65" s="7">
        <f t="shared" si="126"/>
        <v>203.5836079383657</v>
      </c>
      <c r="PT65" s="7">
        <f t="shared" si="127"/>
        <v>430.29725584587959</v>
      </c>
      <c r="PU65" s="7">
        <f t="shared" si="128"/>
        <v>0</v>
      </c>
      <c r="PV65" s="7">
        <f t="shared" si="129"/>
        <v>111.24316319131883</v>
      </c>
      <c r="PW65" s="7">
        <f t="shared" si="130"/>
        <v>400.38924470598226</v>
      </c>
      <c r="PX65" s="7">
        <f t="shared" si="131"/>
        <v>0</v>
      </c>
      <c r="PY65" s="7">
        <f t="shared" si="132"/>
        <v>262.23700384936649</v>
      </c>
      <c r="PZ65" s="7">
        <f t="shared" si="133"/>
        <v>268.2489267304872</v>
      </c>
      <c r="QA65" s="7">
        <f t="shared" si="134"/>
        <v>0</v>
      </c>
      <c r="QB65" s="7">
        <f t="shared" si="135"/>
        <v>83.820040015812566</v>
      </c>
      <c r="QC65" s="7">
        <f t="shared" si="136"/>
        <v>267.31772124080129</v>
      </c>
      <c r="QD65" s="7">
        <f t="shared" si="137"/>
        <v>0</v>
      </c>
      <c r="QE65" s="7">
        <f t="shared" si="138"/>
        <v>151.09875814987754</v>
      </c>
      <c r="QF65" s="7">
        <f t="shared" si="139"/>
        <v>209.74813808032982</v>
      </c>
      <c r="QG65" s="7">
        <f t="shared" si="140"/>
        <v>18.299317366858205</v>
      </c>
      <c r="QH65" s="7">
        <f t="shared" si="141"/>
        <v>157.8822512938809</v>
      </c>
      <c r="QI65" s="7">
        <f t="shared" si="142"/>
        <v>195.90605712475011</v>
      </c>
      <c r="QJ65" s="7">
        <f t="shared" si="143"/>
        <v>0</v>
      </c>
      <c r="QK65" s="7">
        <f t="shared" si="144"/>
        <v>88.537813165175677</v>
      </c>
      <c r="QL65" s="7">
        <f t="shared" si="145"/>
        <v>156.35668068301536</v>
      </c>
      <c r="QM65" s="7">
        <f t="shared" si="146"/>
        <v>0</v>
      </c>
      <c r="QN65" s="7">
        <f t="shared" si="147"/>
        <v>225.95362358870821</v>
      </c>
      <c r="QO65" s="7">
        <f t="shared" si="148"/>
        <v>589.51733065998314</v>
      </c>
      <c r="QP65" s="7">
        <f t="shared" si="149"/>
        <v>0</v>
      </c>
      <c r="QQ65" s="7">
        <f t="shared" si="150"/>
        <v>113.1336860345303</v>
      </c>
      <c r="QR65" s="7">
        <f t="shared" si="151"/>
        <v>228.07104933291055</v>
      </c>
      <c r="QS65" s="7">
        <f t="shared" si="152"/>
        <v>0</v>
      </c>
      <c r="QT65" s="7">
        <f t="shared" si="153"/>
        <v>48.675190240657074</v>
      </c>
      <c r="QU65" s="7">
        <f t="shared" si="154"/>
        <v>368.70315817823166</v>
      </c>
      <c r="QV65" s="7">
        <f t="shared" si="155"/>
        <v>0</v>
      </c>
      <c r="QW65" s="7">
        <f t="shared" si="156"/>
        <v>132.77885888270822</v>
      </c>
      <c r="QX65" s="7">
        <f t="shared" si="157"/>
        <v>377.19294105778363</v>
      </c>
      <c r="QY65" s="7">
        <f t="shared" si="158"/>
        <v>0</v>
      </c>
      <c r="QZ65" s="7">
        <f t="shared" si="159"/>
        <v>38.463555700931131</v>
      </c>
      <c r="RA65" s="7">
        <f t="shared" si="160"/>
        <v>165.1822999359365</v>
      </c>
      <c r="RB65" s="7">
        <f t="shared" si="161"/>
        <v>0</v>
      </c>
      <c r="RC65" s="7">
        <f t="shared" si="162"/>
        <v>177.82962667833425</v>
      </c>
      <c r="RD65" s="7">
        <f t="shared" si="163"/>
        <v>458.17820080391607</v>
      </c>
      <c r="RE65" s="7">
        <f t="shared" si="164"/>
        <v>0</v>
      </c>
      <c r="RF65" s="7">
        <f t="shared" si="165"/>
        <v>31.775442094954894</v>
      </c>
      <c r="RG65" s="7">
        <f t="shared" si="166"/>
        <v>553.6360504517445</v>
      </c>
      <c r="RH65" s="7">
        <f t="shared" si="167"/>
        <v>0</v>
      </c>
      <c r="RI65" s="7">
        <f t="shared" si="168"/>
        <v>65.315405643411736</v>
      </c>
      <c r="RJ65" s="7">
        <f t="shared" si="169"/>
        <v>292.62994464049655</v>
      </c>
      <c r="RK65" s="7">
        <f t="shared" si="170"/>
        <v>21.660191088393216</v>
      </c>
      <c r="RL65" s="7">
        <f t="shared" si="171"/>
        <v>66.808346412320645</v>
      </c>
      <c r="RM65" s="7">
        <f t="shared" si="172"/>
        <v>254.29640630982345</v>
      </c>
      <c r="RN65" s="7">
        <f t="shared" si="173"/>
        <v>0</v>
      </c>
      <c r="RO65" s="7">
        <f t="shared" si="174"/>
        <v>147.04311979345016</v>
      </c>
      <c r="RP65" s="7">
        <f t="shared" si="175"/>
        <v>524.20543899955135</v>
      </c>
      <c r="RQ65" s="7">
        <f t="shared" si="176"/>
        <v>0</v>
      </c>
      <c r="RR65" s="7">
        <f t="shared" si="177"/>
        <v>33.21065314347895</v>
      </c>
      <c r="RS65" s="7">
        <f t="shared" si="178"/>
        <v>206.44097809863115</v>
      </c>
      <c r="RT65" s="7">
        <f t="shared" si="179"/>
        <v>0</v>
      </c>
      <c r="RU65" s="7">
        <f t="shared" si="180"/>
        <v>67.731519940909578</v>
      </c>
      <c r="RV65" s="7">
        <f t="shared" si="181"/>
        <v>537.73025749179874</v>
      </c>
      <c r="RW65" s="7">
        <f t="shared" si="182"/>
        <v>0</v>
      </c>
      <c r="RX65" s="7">
        <f t="shared" si="183"/>
        <v>55.601752691701144</v>
      </c>
      <c r="RY65" s="7">
        <f t="shared" si="184"/>
        <v>239.45233820739026</v>
      </c>
      <c r="RZ65" s="7">
        <f t="shared" si="185"/>
        <v>0</v>
      </c>
      <c r="SA65" s="7">
        <f t="shared" si="186"/>
        <v>76.480835563409002</v>
      </c>
      <c r="SB65" s="7">
        <f t="shared" si="187"/>
        <v>616.11215784735907</v>
      </c>
      <c r="SC65" s="7">
        <f t="shared" si="188"/>
        <v>13.22663193652045</v>
      </c>
      <c r="SD65" s="7">
        <f t="shared" si="189"/>
        <v>88.890215458307495</v>
      </c>
      <c r="SE65" s="7">
        <f t="shared" si="190"/>
        <v>376.52126831104516</v>
      </c>
      <c r="SF65" s="7">
        <f t="shared" si="191"/>
        <v>0</v>
      </c>
      <c r="SG65" s="7">
        <f t="shared" si="192"/>
        <v>17.870611443304671</v>
      </c>
      <c r="SH65" s="7">
        <f t="shared" si="193"/>
        <v>118.04372425265336</v>
      </c>
      <c r="SI65" s="7">
        <f t="shared" si="194"/>
        <v>0</v>
      </c>
      <c r="SJ65" s="7">
        <f t="shared" si="195"/>
        <v>246.63190743299052</v>
      </c>
      <c r="SK65" s="7">
        <f t="shared" si="196"/>
        <v>976.47061044335385</v>
      </c>
      <c r="SL65" s="7">
        <f t="shared" si="197"/>
        <v>0</v>
      </c>
      <c r="SM65" s="7">
        <f t="shared" si="198"/>
        <v>59.072563880751638</v>
      </c>
      <c r="SN65" s="7">
        <f t="shared" si="199"/>
        <v>169.19928447958443</v>
      </c>
      <c r="SO65" s="7">
        <f t="shared" si="200"/>
        <v>0</v>
      </c>
      <c r="SP65" s="7">
        <f t="shared" si="201"/>
        <v>65.384179310304987</v>
      </c>
      <c r="SQ65" s="7">
        <f t="shared" si="202"/>
        <v>258.16279158290223</v>
      </c>
      <c r="SR65" s="7">
        <f t="shared" si="203"/>
        <v>0</v>
      </c>
      <c r="SS65" s="7">
        <f t="shared" si="204"/>
        <v>84.207582138743859</v>
      </c>
      <c r="ST65" s="7">
        <f t="shared" si="205"/>
        <v>969.83671257478238</v>
      </c>
      <c r="SU65" s="7">
        <f t="shared" si="206"/>
        <v>0</v>
      </c>
      <c r="SV65" s="7">
        <f t="shared" si="207"/>
        <v>17.035789486782981</v>
      </c>
      <c r="SW65" s="7">
        <f t="shared" si="208"/>
        <v>345.10977445329905</v>
      </c>
      <c r="SX65" s="7">
        <f t="shared" si="209"/>
        <v>0</v>
      </c>
      <c r="SY65" s="7">
        <f t="shared" si="210"/>
        <v>7.54753344335756</v>
      </c>
      <c r="SZ65" s="7">
        <f t="shared" si="211"/>
        <v>754.21570493982404</v>
      </c>
      <c r="TA65" s="7">
        <f t="shared" si="212"/>
        <v>0</v>
      </c>
      <c r="TB65" s="7">
        <f t="shared" si="213"/>
        <v>40.004688236422169</v>
      </c>
      <c r="TC65" s="7">
        <f t="shared" si="214"/>
        <v>617.93390702367719</v>
      </c>
      <c r="TD65" s="7">
        <f t="shared" si="215"/>
        <v>0</v>
      </c>
      <c r="TE65" s="7">
        <f t="shared" si="216"/>
        <v>197.05312156891853</v>
      </c>
      <c r="TF65" s="7">
        <f t="shared" si="217"/>
        <v>983.96593613958066</v>
      </c>
      <c r="TG65" s="7">
        <f t="shared" si="218"/>
        <v>0</v>
      </c>
      <c r="TH65" s="7">
        <f t="shared" si="219"/>
        <v>9.3958884908096731</v>
      </c>
      <c r="TI65" s="7">
        <f t="shared" si="220"/>
        <v>494.89731495408785</v>
      </c>
      <c r="TJ65" s="7">
        <f t="shared" si="221"/>
        <v>24.414651747103086</v>
      </c>
      <c r="TK65" s="7">
        <f t="shared" si="222"/>
        <v>72.686737940203386</v>
      </c>
      <c r="TL65" s="7">
        <f t="shared" si="223"/>
        <v>884.67282506792446</v>
      </c>
      <c r="TM65" s="7">
        <f t="shared" si="224"/>
        <v>0</v>
      </c>
      <c r="TN65" s="7">
        <f t="shared" si="225"/>
        <v>25.238429757116375</v>
      </c>
      <c r="TO65" s="7">
        <f t="shared" si="226"/>
        <v>122.75547343119371</v>
      </c>
      <c r="TP65" s="7">
        <f t="shared" si="227"/>
        <v>0</v>
      </c>
      <c r="TQ65" s="7">
        <f t="shared" si="228"/>
        <v>18.198917853145435</v>
      </c>
      <c r="TR65" s="7">
        <f t="shared" si="229"/>
        <v>691.31239761336167</v>
      </c>
      <c r="TS65" s="7">
        <f t="shared" si="230"/>
        <v>0</v>
      </c>
      <c r="TT65" s="7">
        <f t="shared" si="231"/>
        <v>0</v>
      </c>
      <c r="TU65" s="7">
        <f t="shared" si="232"/>
        <v>640.76626243466717</v>
      </c>
      <c r="TV65" s="7">
        <f t="shared" si="233"/>
        <v>0</v>
      </c>
      <c r="TW65" s="7">
        <f t="shared" si="234"/>
        <v>51.21479594002161</v>
      </c>
      <c r="TX65" s="7">
        <f t="shared" si="235"/>
        <v>799.45522382123011</v>
      </c>
      <c r="TY65" s="7">
        <f t="shared" si="236"/>
        <v>0</v>
      </c>
      <c r="TZ65" s="7">
        <f t="shared" si="237"/>
        <v>72.546178621005495</v>
      </c>
      <c r="UA65" s="7">
        <f t="shared" si="238"/>
        <v>647.23801508859231</v>
      </c>
      <c r="UB65" s="7">
        <f t="shared" si="239"/>
        <v>0</v>
      </c>
      <c r="UC65" s="7">
        <f t="shared" si="240"/>
        <v>16.841014430180209</v>
      </c>
      <c r="UD65" s="7">
        <f t="shared" si="241"/>
        <v>1652.7918546666931</v>
      </c>
      <c r="UE65" s="7">
        <f t="shared" si="242"/>
        <v>0</v>
      </c>
      <c r="UF65" s="7">
        <f t="shared" si="243"/>
        <v>9.3953864932411086</v>
      </c>
      <c r="UG65" s="7">
        <f t="shared" si="244"/>
        <v>752.42758960059962</v>
      </c>
      <c r="UH65" s="7">
        <f t="shared" si="245"/>
        <v>0</v>
      </c>
      <c r="UI65" s="7">
        <f t="shared" si="246"/>
        <v>0</v>
      </c>
      <c r="UJ65" s="7">
        <f t="shared" si="247"/>
        <v>519.4977058015595</v>
      </c>
      <c r="UK65" s="7">
        <f t="shared" si="248"/>
        <v>0</v>
      </c>
      <c r="UL65" s="7">
        <f t="shared" si="249"/>
        <v>15.788325528901803</v>
      </c>
      <c r="UM65" s="7">
        <f t="shared" si="250"/>
        <v>887.44585963667112</v>
      </c>
      <c r="UN65" s="7">
        <f t="shared" si="251"/>
        <v>0</v>
      </c>
      <c r="UO65" s="7">
        <f t="shared" si="252"/>
        <v>8.3251276770629694</v>
      </c>
      <c r="UP65" s="7">
        <f t="shared" si="253"/>
        <v>1303.0079808524961</v>
      </c>
      <c r="UQ65" s="7">
        <f t="shared" si="254"/>
        <v>0</v>
      </c>
      <c r="UR65" s="7">
        <f t="shared" si="255"/>
        <v>0</v>
      </c>
      <c r="US65" s="7">
        <f t="shared" si="256"/>
        <v>674.13554680981224</v>
      </c>
      <c r="UT65" s="7">
        <f t="shared" si="257"/>
        <v>0</v>
      </c>
      <c r="UU65" s="7">
        <f t="shared" si="258"/>
        <v>0</v>
      </c>
      <c r="UV65" s="7">
        <f t="shared" si="259"/>
        <v>1012.4422502139339</v>
      </c>
      <c r="UW65" s="7">
        <f t="shared" si="260"/>
        <v>0</v>
      </c>
      <c r="UX65" s="7">
        <f t="shared" si="261"/>
        <v>0</v>
      </c>
      <c r="UY65" s="7">
        <f t="shared" si="262"/>
        <v>1215.653877953994</v>
      </c>
      <c r="UZ65" s="7">
        <f t="shared" si="263"/>
        <v>0</v>
      </c>
      <c r="VA65" s="7">
        <f t="shared" si="264"/>
        <v>0</v>
      </c>
      <c r="VB65" s="7">
        <f t="shared" si="265"/>
        <v>1656.58896427531</v>
      </c>
      <c r="VC65" s="7">
        <f t="shared" si="266"/>
        <v>0</v>
      </c>
      <c r="VD65" s="7">
        <f t="shared" si="267"/>
        <v>671.86149782421796</v>
      </c>
      <c r="VE65" s="7">
        <f t="shared" si="268"/>
        <v>0</v>
      </c>
      <c r="VF65" s="7">
        <f t="shared" si="269"/>
        <v>0</v>
      </c>
      <c r="VG65" s="7">
        <f t="shared" si="270"/>
        <v>991.13797540165251</v>
      </c>
      <c r="VH65" s="7">
        <f t="shared" si="271"/>
        <v>0</v>
      </c>
      <c r="VI65" s="7">
        <f t="shared" si="272"/>
        <v>0.540149383774708</v>
      </c>
      <c r="VJ65" s="7">
        <f t="shared" si="273"/>
        <v>1286.8381371714856</v>
      </c>
      <c r="VK65" s="7">
        <f t="shared" si="274"/>
        <v>0</v>
      </c>
      <c r="VL65" s="7">
        <f t="shared" si="275"/>
        <v>678.25694684772157</v>
      </c>
      <c r="VM65" s="7">
        <f t="shared" si="276"/>
        <v>0</v>
      </c>
      <c r="VN65" s="7">
        <f t="shared" si="277"/>
        <v>0</v>
      </c>
      <c r="VO65" s="7">
        <f t="shared" si="278"/>
        <v>1437.2064888591026</v>
      </c>
      <c r="VP65" s="7">
        <f t="shared" si="279"/>
        <v>0</v>
      </c>
      <c r="VQ65" s="7">
        <f t="shared" si="280"/>
        <v>7.993809281810826</v>
      </c>
      <c r="VR65" s="7">
        <f t="shared" si="281"/>
        <v>1200.6556965980117</v>
      </c>
      <c r="VS65" s="7">
        <f t="shared" si="282"/>
        <v>0</v>
      </c>
      <c r="VT65" s="7">
        <f t="shared" si="283"/>
        <v>0</v>
      </c>
      <c r="VU65" s="7">
        <f t="shared" si="284"/>
        <v>2734.124235209782</v>
      </c>
      <c r="VV65" s="7">
        <f t="shared" si="285"/>
        <v>0</v>
      </c>
      <c r="VW65" s="7">
        <f t="shared" si="286"/>
        <v>0</v>
      </c>
      <c r="VX65" s="7">
        <f t="shared" si="287"/>
        <v>1828.0477398110004</v>
      </c>
      <c r="VY65" s="7">
        <f t="shared" si="288"/>
        <v>0</v>
      </c>
      <c r="VZ65" s="7">
        <f t="shared" si="289"/>
        <v>0</v>
      </c>
      <c r="WA65" s="7">
        <f t="shared" si="290"/>
        <v>3186.5364919411736</v>
      </c>
      <c r="WB65" s="7">
        <f t="shared" si="291"/>
        <v>0</v>
      </c>
      <c r="WC65" s="7">
        <f t="shared" si="292"/>
        <v>0</v>
      </c>
      <c r="WD65" s="7">
        <f t="shared" si="293"/>
        <v>2850.5083555007632</v>
      </c>
      <c r="WE65" s="7">
        <f t="shared" si="294"/>
        <v>0</v>
      </c>
      <c r="WF65" s="7">
        <f t="shared" si="295"/>
        <v>0</v>
      </c>
      <c r="WG65" s="7">
        <f t="shared" si="296"/>
        <v>2679.9998613623638</v>
      </c>
      <c r="WH65" s="2">
        <f t="shared" si="310"/>
        <v>67773.000000000015</v>
      </c>
      <c r="WI65" s="27" t="str">
        <f t="shared" si="311"/>
        <v>N</v>
      </c>
      <c r="WK65" s="7">
        <f t="shared" si="312"/>
        <v>0</v>
      </c>
      <c r="WL65" s="7">
        <f t="shared" si="313"/>
        <v>0</v>
      </c>
      <c r="WM65" s="7">
        <f t="shared" si="314"/>
        <v>0</v>
      </c>
      <c r="WN65" s="7">
        <f t="shared" si="315"/>
        <v>0</v>
      </c>
      <c r="WO65" s="7">
        <f t="shared" si="316"/>
        <v>0</v>
      </c>
      <c r="WP65" s="7">
        <f t="shared" si="317"/>
        <v>0</v>
      </c>
      <c r="WQ65" s="7">
        <f t="shared" si="318"/>
        <v>0</v>
      </c>
      <c r="WR65" s="7">
        <f t="shared" si="319"/>
        <v>0</v>
      </c>
      <c r="WS65" s="7">
        <f t="shared" si="320"/>
        <v>0</v>
      </c>
      <c r="WT65" s="7">
        <f t="shared" si="321"/>
        <v>0</v>
      </c>
      <c r="WU65" s="7">
        <f t="shared" si="322"/>
        <v>7.6959183411955389E-5</v>
      </c>
      <c r="WV65" s="7">
        <f t="shared" si="323"/>
        <v>4.0716518885035485E-5</v>
      </c>
      <c r="WW65" s="7">
        <f t="shared" si="324"/>
        <v>0</v>
      </c>
      <c r="WX65" s="7">
        <f t="shared" si="325"/>
        <v>6.5183465434253112E-4</v>
      </c>
      <c r="WY65" s="7">
        <f t="shared" si="326"/>
        <v>3.0166666629631442E-4</v>
      </c>
      <c r="WZ65" s="7">
        <f t="shared" si="327"/>
        <v>0</v>
      </c>
      <c r="XA65" s="7">
        <f t="shared" si="328"/>
        <v>8.5686902932100419E-4</v>
      </c>
      <c r="XB65" s="7">
        <f t="shared" si="329"/>
        <v>0</v>
      </c>
      <c r="XC65" s="7">
        <f t="shared" si="330"/>
        <v>9.4617575447961314E-5</v>
      </c>
      <c r="XD65" s="7">
        <f t="shared" si="331"/>
        <v>2.290598617267907E-3</v>
      </c>
      <c r="XE65" s="7">
        <f t="shared" si="332"/>
        <v>2.8464528001328522E-4</v>
      </c>
      <c r="XF65" s="7">
        <f t="shared" si="333"/>
        <v>7.1989057130009089E-5</v>
      </c>
      <c r="XG65" s="7">
        <f t="shared" si="334"/>
        <v>2.0581952160423525E-3</v>
      </c>
      <c r="XH65" s="7">
        <f t="shared" si="335"/>
        <v>5.131081340227512E-4</v>
      </c>
      <c r="XI65" s="7">
        <f t="shared" si="336"/>
        <v>7.1722403558995576E-5</v>
      </c>
      <c r="XJ65" s="7">
        <f t="shared" si="337"/>
        <v>1.2794556830283074E-3</v>
      </c>
      <c r="XK65" s="7">
        <f t="shared" si="338"/>
        <v>2.9178567008153597E-4</v>
      </c>
      <c r="XL65" s="7">
        <f t="shared" si="339"/>
        <v>1.7284336332223086E-4</v>
      </c>
      <c r="XM65" s="7">
        <f t="shared" si="340"/>
        <v>5.022834804483305E-3</v>
      </c>
      <c r="XN65" s="7">
        <f t="shared" si="341"/>
        <v>1.4879565544299563E-3</v>
      </c>
      <c r="XO65" s="7">
        <f t="shared" si="342"/>
        <v>3.5034575709355891E-4</v>
      </c>
      <c r="XP65" s="7">
        <f t="shared" si="343"/>
        <v>3.3174074488045505E-3</v>
      </c>
      <c r="XQ65" s="7">
        <f t="shared" si="344"/>
        <v>6.0988115916973842E-4</v>
      </c>
      <c r="XR65" s="7">
        <f t="shared" si="345"/>
        <v>0</v>
      </c>
      <c r="XS65" s="7">
        <f t="shared" si="346"/>
        <v>4.0737554888971E-3</v>
      </c>
      <c r="XT65" s="7">
        <f t="shared" si="347"/>
        <v>6.6489327227855393E-4</v>
      </c>
      <c r="XU65" s="7">
        <f t="shared" si="348"/>
        <v>0</v>
      </c>
      <c r="XV65" s="7">
        <f t="shared" si="349"/>
        <v>4.8242001152091563E-3</v>
      </c>
      <c r="XW65" s="7">
        <f t="shared" si="350"/>
        <v>2.1306657310089139E-3</v>
      </c>
      <c r="XX65" s="7">
        <f t="shared" si="351"/>
        <v>2.4046967174871334E-4</v>
      </c>
      <c r="XY65" s="7">
        <f t="shared" si="352"/>
        <v>5.830150711857632E-3</v>
      </c>
      <c r="XZ65" s="7">
        <f t="shared" si="353"/>
        <v>1.1221893324794491E-3</v>
      </c>
      <c r="YA65" s="7">
        <f t="shared" si="354"/>
        <v>0</v>
      </c>
      <c r="YB65" s="7">
        <f t="shared" si="355"/>
        <v>3.6745010226534791E-3</v>
      </c>
      <c r="YC65" s="7">
        <f t="shared" si="356"/>
        <v>1.2744781497027215E-3</v>
      </c>
      <c r="YD65" s="7">
        <f t="shared" si="357"/>
        <v>1.9316829106837192E-4</v>
      </c>
      <c r="YE65" s="7">
        <f t="shared" si="358"/>
        <v>6.6696724449754781E-3</v>
      </c>
      <c r="YF65" s="7">
        <f t="shared" si="359"/>
        <v>3.034702814224753E-3</v>
      </c>
      <c r="YG65" s="7">
        <f t="shared" si="360"/>
        <v>3.5798982612927964E-4</v>
      </c>
      <c r="YH65" s="7">
        <f t="shared" si="361"/>
        <v>5.54838677182002E-3</v>
      </c>
      <c r="YI65" s="7">
        <f t="shared" si="362"/>
        <v>2.4173775761975537E-3</v>
      </c>
      <c r="YJ65" s="7">
        <f t="shared" si="363"/>
        <v>0</v>
      </c>
      <c r="YK65" s="7">
        <f t="shared" si="364"/>
        <v>4.9813627671470642E-3</v>
      </c>
      <c r="YL65" s="7">
        <f t="shared" si="365"/>
        <v>1.3041878017398107E-3</v>
      </c>
      <c r="YM65" s="7">
        <f t="shared" si="366"/>
        <v>0</v>
      </c>
      <c r="YN65" s="7">
        <f t="shared" si="367"/>
        <v>4.4477519363308295E-3</v>
      </c>
      <c r="YO65" s="7">
        <f t="shared" si="368"/>
        <v>2.6564991660039212E-3</v>
      </c>
      <c r="YP65" s="7">
        <f t="shared" si="369"/>
        <v>7.2663098101182131E-5</v>
      </c>
      <c r="YQ65" s="7">
        <f t="shared" si="370"/>
        <v>5.839335445970319E-3</v>
      </c>
      <c r="YR65" s="7">
        <f t="shared" si="371"/>
        <v>3.0377841443786865E-3</v>
      </c>
      <c r="YS65" s="7">
        <f t="shared" si="372"/>
        <v>0</v>
      </c>
      <c r="YT65" s="7">
        <f t="shared" si="373"/>
        <v>5.9442339979895783E-3</v>
      </c>
      <c r="YU65" s="7">
        <f t="shared" si="374"/>
        <v>3.3640792307755548E-3</v>
      </c>
      <c r="YV65" s="7">
        <f t="shared" si="375"/>
        <v>2.9341521968217409E-4</v>
      </c>
      <c r="YW65" s="7">
        <f t="shared" si="376"/>
        <v>5.2251433874025283E-3</v>
      </c>
      <c r="YX65" s="7">
        <f t="shared" si="377"/>
        <v>3.4466899884842686E-3</v>
      </c>
      <c r="YY65" s="7">
        <f t="shared" si="378"/>
        <v>1.6148095837959956E-4</v>
      </c>
      <c r="YZ65" s="7">
        <f t="shared" si="379"/>
        <v>5.5354170384076685E-3</v>
      </c>
      <c r="ZA65" s="7">
        <f t="shared" si="380"/>
        <v>2.4621457479532664E-3</v>
      </c>
      <c r="ZB65" s="7">
        <f t="shared" si="381"/>
        <v>3.3645014322629928E-4</v>
      </c>
      <c r="ZC65" s="7">
        <f t="shared" si="382"/>
        <v>4.4577292241129189E-3</v>
      </c>
      <c r="ZD65" s="7">
        <f t="shared" si="383"/>
        <v>3.0372730583675773E-3</v>
      </c>
      <c r="ZE65" s="7">
        <f t="shared" si="384"/>
        <v>5.2044851426926212E-4</v>
      </c>
      <c r="ZF65" s="7">
        <f t="shared" si="385"/>
        <v>5.9264941284735409E-3</v>
      </c>
      <c r="ZG65" s="7">
        <f t="shared" si="386"/>
        <v>1.6222758837843739E-3</v>
      </c>
      <c r="ZH65" s="7">
        <f t="shared" si="387"/>
        <v>9.6847095583379851E-5</v>
      </c>
      <c r="ZI65" s="7">
        <f t="shared" si="388"/>
        <v>7.394777574997612E-3</v>
      </c>
      <c r="ZJ65" s="7">
        <f t="shared" si="389"/>
        <v>7.0051967077468698E-3</v>
      </c>
      <c r="ZK65" s="7">
        <f t="shared" si="390"/>
        <v>2.0031608818026192E-4</v>
      </c>
      <c r="ZL65" s="7">
        <f t="shared" si="391"/>
        <v>4.5195113751080214E-3</v>
      </c>
      <c r="ZM65" s="7">
        <f t="shared" si="392"/>
        <v>3.7403422335628989E-3</v>
      </c>
      <c r="ZN65" s="7">
        <f t="shared" si="393"/>
        <v>0</v>
      </c>
      <c r="ZO65" s="7">
        <f t="shared" si="394"/>
        <v>6.6264819735149284E-3</v>
      </c>
      <c r="ZP65" s="7">
        <f t="shared" si="395"/>
        <v>3.7336314520257257E-3</v>
      </c>
      <c r="ZQ65" s="7">
        <f t="shared" si="396"/>
        <v>9.7387809769046137E-5</v>
      </c>
      <c r="ZR65" s="7">
        <f t="shared" si="397"/>
        <v>2.9253230008037374E-3</v>
      </c>
      <c r="ZS65" s="7">
        <f t="shared" si="398"/>
        <v>2.7094521209810206E-3</v>
      </c>
      <c r="ZT65" s="7">
        <f t="shared" si="399"/>
        <v>0</v>
      </c>
      <c r="ZU65" s="7">
        <f t="shared" si="400"/>
        <v>5.5759261600708048E-3</v>
      </c>
      <c r="ZV65" s="7">
        <f t="shared" si="401"/>
        <v>2.435917406426632E-3</v>
      </c>
      <c r="ZW65" s="7">
        <f t="shared" si="402"/>
        <v>1.151647145032803E-4</v>
      </c>
      <c r="ZX65" s="7">
        <f t="shared" si="403"/>
        <v>4.8848712096583695E-3</v>
      </c>
      <c r="ZY65" s="7">
        <f t="shared" si="404"/>
        <v>3.0191554296259368E-3</v>
      </c>
      <c r="ZZ65" s="7">
        <f t="shared" si="405"/>
        <v>0</v>
      </c>
      <c r="AAA65" s="7">
        <f t="shared" si="406"/>
        <v>5.5189808085721404E-3</v>
      </c>
      <c r="AAB65" s="7">
        <f t="shared" si="407"/>
        <v>5.3748545534393379E-3</v>
      </c>
      <c r="AAC65" s="7">
        <f t="shared" si="408"/>
        <v>7.6233293135307491E-5</v>
      </c>
      <c r="AAD65" s="7">
        <f t="shared" si="409"/>
        <v>4.745522497672891E-3</v>
      </c>
      <c r="AAE65" s="7">
        <f t="shared" si="410"/>
        <v>3.2134495913274767E-3</v>
      </c>
      <c r="AAF65" s="7">
        <f t="shared" si="411"/>
        <v>0</v>
      </c>
      <c r="AAG65" s="7">
        <f t="shared" si="412"/>
        <v>3.463481756414481E-3</v>
      </c>
      <c r="AAH65" s="7">
        <f t="shared" si="413"/>
        <v>3.0095559010694505E-3</v>
      </c>
      <c r="AAI65" s="7">
        <f t="shared" si="414"/>
        <v>0</v>
      </c>
      <c r="AAJ65" s="7">
        <f t="shared" si="415"/>
        <v>3.1098324578578101E-3</v>
      </c>
      <c r="AAK65" s="7">
        <f t="shared" si="416"/>
        <v>2.5570077558413232E-3</v>
      </c>
      <c r="AAL65" s="7">
        <f t="shared" si="417"/>
        <v>1.6254016562001431E-4</v>
      </c>
      <c r="AAM65" s="7">
        <f t="shared" si="418"/>
        <v>5.0569960897475907E-3</v>
      </c>
      <c r="AAN65" s="7">
        <f t="shared" si="419"/>
        <v>3.2543364722162154E-3</v>
      </c>
      <c r="AAO65" s="7">
        <f t="shared" si="420"/>
        <v>0</v>
      </c>
      <c r="AAP65" s="7">
        <f t="shared" si="421"/>
        <v>4.8260148409007752E-3</v>
      </c>
      <c r="AAQ65" s="7">
        <f t="shared" si="422"/>
        <v>4.0546379092641586E-3</v>
      </c>
      <c r="AAR65" s="7">
        <f t="shared" si="423"/>
        <v>0</v>
      </c>
      <c r="AAS65" s="7">
        <f t="shared" si="424"/>
        <v>2.0935194071580038E-3</v>
      </c>
      <c r="AAT65" s="7">
        <f t="shared" si="425"/>
        <v>2.0271078538883604E-3</v>
      </c>
      <c r="AAU65" s="7">
        <f t="shared" si="426"/>
        <v>0</v>
      </c>
      <c r="AAV65" s="7">
        <f t="shared" si="427"/>
        <v>4.3210544548812147E-3</v>
      </c>
      <c r="AAW65" s="7">
        <f t="shared" si="428"/>
        <v>8.2285588492950288E-3</v>
      </c>
      <c r="AAX65" s="7">
        <f t="shared" si="429"/>
        <v>0</v>
      </c>
      <c r="AAY65" s="7">
        <f t="shared" si="430"/>
        <v>2.8837102296383516E-3</v>
      </c>
      <c r="AAZ65" s="7">
        <f t="shared" si="431"/>
        <v>3.6154891059794608E-3</v>
      </c>
      <c r="ABA65" s="7">
        <f t="shared" si="432"/>
        <v>0</v>
      </c>
      <c r="ABB65" s="7">
        <f t="shared" si="433"/>
        <v>2.8714737935462871E-3</v>
      </c>
      <c r="ABC65" s="7">
        <f t="shared" si="434"/>
        <v>3.2045166966985245E-3</v>
      </c>
      <c r="ABD65" s="7">
        <f t="shared" si="435"/>
        <v>0</v>
      </c>
      <c r="ABE65" s="7">
        <f t="shared" si="436"/>
        <v>1.2410649758460006E-3</v>
      </c>
      <c r="ABF65" s="7">
        <f t="shared" si="437"/>
        <v>2.2976130875942903E-3</v>
      </c>
      <c r="ABG65" s="7">
        <f t="shared" si="438"/>
        <v>0</v>
      </c>
      <c r="ABH65" s="7">
        <f t="shared" si="439"/>
        <v>3.0039043267726922E-3</v>
      </c>
      <c r="ABI65" s="7">
        <f t="shared" si="440"/>
        <v>6.3490955962681233E-3</v>
      </c>
      <c r="ABJ65" s="7">
        <f t="shared" si="441"/>
        <v>0</v>
      </c>
      <c r="ABK65" s="7">
        <f t="shared" si="442"/>
        <v>1.6414082775045933E-3</v>
      </c>
      <c r="ABL65" s="7">
        <f t="shared" si="443"/>
        <v>5.907798750328039E-3</v>
      </c>
      <c r="ABM65" s="7">
        <f t="shared" si="444"/>
        <v>0</v>
      </c>
      <c r="ABN65" s="7">
        <f t="shared" si="445"/>
        <v>3.8693433055843247E-3</v>
      </c>
      <c r="ABO65" s="7">
        <f t="shared" si="446"/>
        <v>3.958050060208153E-3</v>
      </c>
      <c r="ABP65" s="7">
        <f t="shared" si="447"/>
        <v>0</v>
      </c>
      <c r="ABQ65" s="7">
        <f t="shared" si="448"/>
        <v>1.2367762975788669E-3</v>
      </c>
      <c r="ABR65" s="7">
        <f t="shared" si="449"/>
        <v>3.944309994257318E-3</v>
      </c>
      <c r="ABS65" s="7">
        <f t="shared" si="450"/>
        <v>0</v>
      </c>
      <c r="ABT65" s="7">
        <f t="shared" si="451"/>
        <v>2.229483100200338E-3</v>
      </c>
      <c r="ABU65" s="7">
        <f t="shared" si="452"/>
        <v>3.0948628226628565E-3</v>
      </c>
      <c r="ABV65" s="7">
        <f t="shared" si="453"/>
        <v>2.7000896178209908E-4</v>
      </c>
      <c r="ABW65" s="7">
        <f t="shared" si="454"/>
        <v>2.3295744808977154E-3</v>
      </c>
      <c r="ABX65" s="7">
        <f t="shared" si="455"/>
        <v>2.890621001353785E-3</v>
      </c>
      <c r="ABY65" s="7">
        <f t="shared" si="456"/>
        <v>0</v>
      </c>
      <c r="ABZ65" s="7">
        <f t="shared" si="457"/>
        <v>1.3063876937006722E-3</v>
      </c>
      <c r="ACA65" s="7">
        <f t="shared" si="458"/>
        <v>2.3070644752779916E-3</v>
      </c>
      <c r="ACB65" s="7">
        <f t="shared" si="459"/>
        <v>0</v>
      </c>
      <c r="ACC65" s="7">
        <f t="shared" si="460"/>
        <v>3.333977005425585E-3</v>
      </c>
      <c r="ACD65" s="7">
        <f t="shared" si="461"/>
        <v>8.6984098484644765E-3</v>
      </c>
      <c r="ACE65" s="7">
        <f t="shared" si="462"/>
        <v>0</v>
      </c>
      <c r="ACF65" s="7">
        <f t="shared" si="463"/>
        <v>1.6693032038500623E-3</v>
      </c>
      <c r="ACG65" s="7">
        <f t="shared" si="464"/>
        <v>3.3652199154960015E-3</v>
      </c>
      <c r="ACH65" s="7">
        <f t="shared" si="465"/>
        <v>0</v>
      </c>
      <c r="ACI65" s="7">
        <f t="shared" si="466"/>
        <v>7.1820917239397793E-4</v>
      </c>
      <c r="ACJ65" s="7">
        <f t="shared" si="467"/>
        <v>5.4402661558176791E-3</v>
      </c>
      <c r="ACK65" s="7">
        <f t="shared" si="468"/>
        <v>0</v>
      </c>
      <c r="ACL65" s="7">
        <f t="shared" si="469"/>
        <v>1.959170449629029E-3</v>
      </c>
      <c r="ACM65" s="7">
        <f t="shared" si="470"/>
        <v>5.5655340778449167E-3</v>
      </c>
      <c r="ACN65" s="7">
        <f t="shared" si="471"/>
        <v>0</v>
      </c>
      <c r="ACO65" s="7">
        <f t="shared" si="472"/>
        <v>5.6753509068406484E-4</v>
      </c>
      <c r="ACP65" s="7">
        <f t="shared" si="473"/>
        <v>2.4372877094998961E-3</v>
      </c>
      <c r="ACQ65" s="7">
        <f t="shared" si="474"/>
        <v>0</v>
      </c>
      <c r="ACR65" s="7">
        <f t="shared" si="475"/>
        <v>2.6239007669475191E-3</v>
      </c>
      <c r="ACS65" s="7">
        <f t="shared" si="476"/>
        <v>6.7604827999928584E-3</v>
      </c>
      <c r="ACT65" s="7">
        <f t="shared" si="477"/>
        <v>0</v>
      </c>
      <c r="ACU65" s="7">
        <f t="shared" si="478"/>
        <v>4.6885104827814743E-4</v>
      </c>
      <c r="ACV65" s="7">
        <f t="shared" si="479"/>
        <v>8.1689765902607878E-3</v>
      </c>
      <c r="ACW65" s="7">
        <f t="shared" si="480"/>
        <v>0</v>
      </c>
      <c r="ACX65" s="7">
        <f t="shared" si="481"/>
        <v>9.6373785494830865E-4</v>
      </c>
      <c r="ACY65" s="7">
        <f t="shared" si="482"/>
        <v>4.3177953556799388E-3</v>
      </c>
      <c r="ACZ65" s="7">
        <f t="shared" si="483"/>
        <v>3.1959911894697315E-4</v>
      </c>
      <c r="ADA65" s="7">
        <f t="shared" si="484"/>
        <v>9.8576640273148044E-4</v>
      </c>
      <c r="ADB65" s="7">
        <f t="shared" si="485"/>
        <v>3.7521786892984435E-3</v>
      </c>
      <c r="ADC65" s="7">
        <f t="shared" si="486"/>
        <v>0</v>
      </c>
      <c r="ADD65" s="7">
        <f t="shared" si="487"/>
        <v>2.1696415946387223E-3</v>
      </c>
      <c r="ADE65" s="7">
        <f t="shared" si="488"/>
        <v>7.734723842821643E-3</v>
      </c>
      <c r="ADF65" s="7">
        <f t="shared" si="489"/>
        <v>0</v>
      </c>
      <c r="ADG65" s="7">
        <f t="shared" si="490"/>
        <v>4.9002778604280385E-4</v>
      </c>
      <c r="ADH65" s="7">
        <f t="shared" si="491"/>
        <v>3.046065219167384E-3</v>
      </c>
      <c r="ADI65" s="7">
        <f t="shared" si="492"/>
        <v>0</v>
      </c>
      <c r="ADJ65" s="7">
        <f t="shared" si="493"/>
        <v>9.9938795598408748E-4</v>
      </c>
      <c r="ADK65" s="7">
        <f t="shared" si="494"/>
        <v>7.9342844125507E-3</v>
      </c>
      <c r="ADL65" s="7">
        <f t="shared" si="495"/>
        <v>0</v>
      </c>
      <c r="ADM65" s="7">
        <f t="shared" si="496"/>
        <v>8.2041156052854573E-4</v>
      </c>
      <c r="ADN65" s="7">
        <f t="shared" si="497"/>
        <v>3.5331524088853998E-3</v>
      </c>
      <c r="ADO65" s="7">
        <f t="shared" si="498"/>
        <v>0</v>
      </c>
      <c r="ADP65" s="7">
        <f t="shared" si="499"/>
        <v>1.1284853195728238E-3</v>
      </c>
      <c r="ADQ65" s="7">
        <f t="shared" si="500"/>
        <v>9.0908202063854186E-3</v>
      </c>
      <c r="ADR65" s="7">
        <f t="shared" si="501"/>
        <v>1.9516078580733399E-4</v>
      </c>
      <c r="ADS65" s="7">
        <f t="shared" si="502"/>
        <v>1.3115874383354356E-3</v>
      </c>
      <c r="ADT65" s="7">
        <f t="shared" si="503"/>
        <v>5.5556234534555812E-3</v>
      </c>
      <c r="ADU65" s="7">
        <f t="shared" si="504"/>
        <v>0</v>
      </c>
      <c r="ADV65" s="7">
        <f t="shared" si="505"/>
        <v>2.6368334651416742E-4</v>
      </c>
      <c r="ADW65" s="7">
        <f t="shared" si="506"/>
        <v>1.7417514976857057E-3</v>
      </c>
      <c r="ADX65" s="7">
        <f t="shared" si="507"/>
        <v>0</v>
      </c>
      <c r="ADY65" s="7">
        <f t="shared" si="508"/>
        <v>3.6390879470141568E-3</v>
      </c>
      <c r="ADZ65" s="7">
        <f t="shared" si="509"/>
        <v>1.4407959075787609E-2</v>
      </c>
      <c r="AEA65" s="7">
        <f t="shared" si="510"/>
        <v>0</v>
      </c>
      <c r="AEB65" s="7">
        <f t="shared" si="511"/>
        <v>8.7162386025041872E-4</v>
      </c>
      <c r="AEC65" s="7">
        <f t="shared" si="512"/>
        <v>2.4965588727012883E-3</v>
      </c>
      <c r="AED65" s="7">
        <f t="shared" si="513"/>
        <v>0</v>
      </c>
      <c r="AEE65" s="7">
        <f t="shared" si="514"/>
        <v>9.6475261992688785E-4</v>
      </c>
      <c r="AEF65" s="7">
        <f t="shared" si="515"/>
        <v>3.8092277394080557E-3</v>
      </c>
      <c r="AEG65" s="7">
        <f t="shared" si="516"/>
        <v>0</v>
      </c>
      <c r="AEH65" s="7">
        <f t="shared" si="517"/>
        <v>1.2424945352683789E-3</v>
      </c>
      <c r="AEI65" s="7">
        <f t="shared" si="518"/>
        <v>1.4310074994094731E-2</v>
      </c>
      <c r="AEJ65" s="7">
        <f t="shared" si="519"/>
        <v>0</v>
      </c>
      <c r="AEK65" s="7">
        <f t="shared" si="520"/>
        <v>2.51365432942071E-4</v>
      </c>
      <c r="AEL65" s="7">
        <f t="shared" si="521"/>
        <v>5.0921425118158996E-3</v>
      </c>
      <c r="AEM65" s="7">
        <f t="shared" si="522"/>
        <v>0</v>
      </c>
      <c r="AEN65" s="7">
        <f t="shared" si="523"/>
        <v>1.1136490111633776E-4</v>
      </c>
      <c r="AEO65" s="7">
        <f t="shared" si="524"/>
        <v>1.1128557167896121E-2</v>
      </c>
      <c r="AEP65" s="7">
        <f t="shared" si="525"/>
        <v>0</v>
      </c>
      <c r="AEQ65" s="7">
        <f t="shared" si="526"/>
        <v>5.9027471465660604E-4</v>
      </c>
      <c r="AER65" s="7">
        <f t="shared" si="527"/>
        <v>9.1177003677523072E-3</v>
      </c>
      <c r="AES65" s="7">
        <f t="shared" si="528"/>
        <v>0</v>
      </c>
      <c r="AET65" s="7">
        <f t="shared" si="529"/>
        <v>2.9075460960695039E-3</v>
      </c>
      <c r="AEU65" s="7">
        <f t="shared" si="530"/>
        <v>1.4518553644365462E-2</v>
      </c>
      <c r="AEV65" s="7">
        <f t="shared" si="531"/>
        <v>0</v>
      </c>
      <c r="AEW65" s="7">
        <f t="shared" si="532"/>
        <v>1.3863763579610865E-4</v>
      </c>
      <c r="AEX65" s="7">
        <f t="shared" si="533"/>
        <v>7.3022784140304806E-3</v>
      </c>
      <c r="AEY65" s="7">
        <f t="shared" si="534"/>
        <v>3.6024156739561597E-4</v>
      </c>
      <c r="AEZ65" s="7">
        <f t="shared" si="535"/>
        <v>1.0725028837472647E-3</v>
      </c>
      <c r="AFA65" s="7">
        <f t="shared" si="536"/>
        <v>1.3053470040693554E-2</v>
      </c>
      <c r="AFB65" s="7">
        <f t="shared" si="537"/>
        <v>0</v>
      </c>
      <c r="AFC65" s="7">
        <f t="shared" si="538"/>
        <v>3.7239652600764862E-4</v>
      </c>
      <c r="AFD65" s="7">
        <f t="shared" si="539"/>
        <v>1.8112740092838398E-3</v>
      </c>
      <c r="AFE65" s="7">
        <f t="shared" si="540"/>
        <v>0</v>
      </c>
      <c r="AFF65" s="7">
        <f t="shared" si="541"/>
        <v>2.6852755305424624E-4</v>
      </c>
      <c r="AFG65" s="7">
        <f t="shared" si="542"/>
        <v>1.0200410157634478E-2</v>
      </c>
      <c r="AFH65" s="7">
        <f t="shared" si="543"/>
        <v>0</v>
      </c>
      <c r="AFI65" s="7">
        <f t="shared" si="544"/>
        <v>0</v>
      </c>
      <c r="AFJ65" s="7">
        <f t="shared" si="545"/>
        <v>9.4545949335969638E-3</v>
      </c>
      <c r="AFK65" s="7">
        <f t="shared" si="546"/>
        <v>0</v>
      </c>
      <c r="AFL65" s="7">
        <f t="shared" si="547"/>
        <v>7.5568140616501559E-4</v>
      </c>
      <c r="AFM65" s="7">
        <f t="shared" si="548"/>
        <v>1.1796072533622975E-2</v>
      </c>
      <c r="AFN65" s="7">
        <f t="shared" si="549"/>
        <v>0</v>
      </c>
      <c r="AFO65" s="7">
        <f t="shared" si="550"/>
        <v>1.0704289115282706E-3</v>
      </c>
      <c r="AFP65" s="7">
        <f t="shared" si="551"/>
        <v>9.5500865401943573E-3</v>
      </c>
      <c r="AFQ65" s="7">
        <f t="shared" si="552"/>
        <v>0</v>
      </c>
      <c r="AFR65" s="7">
        <f t="shared" si="553"/>
        <v>2.4849150001003651E-4</v>
      </c>
      <c r="AFS65" s="7">
        <f t="shared" si="554"/>
        <v>2.438717268922274E-2</v>
      </c>
      <c r="AFT65" s="7">
        <f t="shared" si="555"/>
        <v>0</v>
      </c>
      <c r="AFU65" s="7">
        <f t="shared" si="556"/>
        <v>1.3863022875246938E-4</v>
      </c>
      <c r="AFV65" s="7">
        <f t="shared" si="557"/>
        <v>1.1102173278453063E-2</v>
      </c>
      <c r="AFW65" s="7">
        <f t="shared" si="558"/>
        <v>0</v>
      </c>
      <c r="AFX65" s="7">
        <f t="shared" si="559"/>
        <v>0</v>
      </c>
      <c r="AFY65" s="7">
        <f t="shared" si="560"/>
        <v>7.6652605875726235E-3</v>
      </c>
      <c r="AFZ65" s="7">
        <f t="shared" si="561"/>
        <v>0</v>
      </c>
      <c r="AGA65" s="7">
        <f t="shared" si="562"/>
        <v>2.329589294984994E-4</v>
      </c>
      <c r="AGB65" s="7">
        <f t="shared" si="563"/>
        <v>1.3094386549756849E-2</v>
      </c>
      <c r="AGC65" s="7">
        <f t="shared" si="564"/>
        <v>0</v>
      </c>
      <c r="AGD65" s="7">
        <f t="shared" si="565"/>
        <v>1.2283841171355803E-4</v>
      </c>
      <c r="AGE65" s="7">
        <f t="shared" si="566"/>
        <v>1.9226063194081652E-2</v>
      </c>
      <c r="AGF65" s="7">
        <f t="shared" si="567"/>
        <v>0</v>
      </c>
      <c r="AGG65" s="7">
        <f t="shared" si="568"/>
        <v>0</v>
      </c>
      <c r="AGH65" s="7">
        <f t="shared" si="569"/>
        <v>9.9469633454297747E-3</v>
      </c>
      <c r="AGI65" s="7">
        <f t="shared" si="570"/>
        <v>0</v>
      </c>
      <c r="AGJ65" s="7">
        <f t="shared" si="571"/>
        <v>0</v>
      </c>
      <c r="AGK65" s="7">
        <f t="shared" si="572"/>
        <v>1.4938725601846364E-2</v>
      </c>
      <c r="AGL65" s="7">
        <f t="shared" si="573"/>
        <v>0</v>
      </c>
      <c r="AGM65" s="7">
        <f t="shared" si="574"/>
        <v>0</v>
      </c>
      <c r="AGN65" s="7">
        <f t="shared" si="575"/>
        <v>1.7937141309282364E-2</v>
      </c>
      <c r="AGO65" s="7">
        <f t="shared" si="576"/>
        <v>0</v>
      </c>
      <c r="AGP65" s="7">
        <f t="shared" si="577"/>
        <v>0</v>
      </c>
      <c r="AGQ65" s="7">
        <f t="shared" si="578"/>
        <v>2.4443199567310132E-2</v>
      </c>
      <c r="AGR65" s="7">
        <f t="shared" si="579"/>
        <v>0</v>
      </c>
      <c r="AGS65" s="7">
        <f t="shared" si="580"/>
        <v>9.9134094377439069E-3</v>
      </c>
      <c r="AGT65" s="7">
        <f t="shared" si="581"/>
        <v>0</v>
      </c>
      <c r="AGU65" s="7">
        <f t="shared" si="582"/>
        <v>0</v>
      </c>
      <c r="AGV65" s="7">
        <f t="shared" si="583"/>
        <v>1.4624378076839631E-2</v>
      </c>
      <c r="AGW65" s="7">
        <f t="shared" si="584"/>
        <v>0</v>
      </c>
      <c r="AGX65" s="7">
        <f t="shared" si="585"/>
        <v>7.9699789558483153E-6</v>
      </c>
      <c r="AGY65" s="7">
        <f t="shared" si="586"/>
        <v>1.898747491141731E-2</v>
      </c>
      <c r="AGZ65" s="7">
        <f t="shared" si="587"/>
        <v>0</v>
      </c>
      <c r="AHA65" s="7">
        <f t="shared" si="588"/>
        <v>1.0007775173708135E-2</v>
      </c>
      <c r="AHB65" s="7">
        <f t="shared" si="589"/>
        <v>0</v>
      </c>
      <c r="AHC65" s="7">
        <f t="shared" si="590"/>
        <v>0</v>
      </c>
      <c r="AHD65" s="7">
        <f t="shared" si="591"/>
        <v>2.1206180763122515E-2</v>
      </c>
      <c r="AHE65" s="7">
        <f t="shared" si="592"/>
        <v>0</v>
      </c>
      <c r="AHF65" s="7">
        <f t="shared" si="593"/>
        <v>1.1794976291164364E-4</v>
      </c>
      <c r="AHG65" s="7">
        <f t="shared" si="594"/>
        <v>1.7715841066472067E-2</v>
      </c>
      <c r="AHH65" s="7">
        <f t="shared" si="595"/>
        <v>0</v>
      </c>
      <c r="AHI65" s="7">
        <f t="shared" si="596"/>
        <v>0</v>
      </c>
      <c r="AHJ65" s="7">
        <f t="shared" si="597"/>
        <v>4.0342381703772613E-2</v>
      </c>
      <c r="AHK65" s="7">
        <f t="shared" si="598"/>
        <v>0</v>
      </c>
      <c r="AHL65" s="7">
        <f t="shared" si="599"/>
        <v>0</v>
      </c>
      <c r="AHM65" s="7">
        <f t="shared" si="600"/>
        <v>2.6973097543431749E-2</v>
      </c>
      <c r="AHN65" s="7">
        <f t="shared" si="601"/>
        <v>0</v>
      </c>
      <c r="AHO65" s="7">
        <f t="shared" si="602"/>
        <v>0</v>
      </c>
      <c r="AHP65" s="7">
        <f t="shared" si="603"/>
        <v>4.7017787200524887E-2</v>
      </c>
      <c r="AHQ65" s="7">
        <f t="shared" si="604"/>
        <v>0</v>
      </c>
      <c r="AHR65" s="7">
        <f t="shared" si="605"/>
        <v>0</v>
      </c>
      <c r="AHS65" s="7">
        <f t="shared" si="606"/>
        <v>4.2059645515186914E-2</v>
      </c>
      <c r="AHT65" s="7">
        <f t="shared" si="607"/>
        <v>0</v>
      </c>
      <c r="AHU65" s="7">
        <f t="shared" si="608"/>
        <v>0</v>
      </c>
      <c r="AHV65" s="7">
        <f t="shared" si="609"/>
        <v>3.9543769072674415E-2</v>
      </c>
      <c r="AHW65" s="2">
        <f t="shared" si="610"/>
        <v>0.99999999999999989</v>
      </c>
      <c r="AHY65" s="7">
        <f t="shared" si="611"/>
        <v>0</v>
      </c>
      <c r="AHZ65" s="7">
        <f t="shared" si="612"/>
        <v>0</v>
      </c>
      <c r="AIA65" s="7">
        <f t="shared" si="613"/>
        <v>0</v>
      </c>
      <c r="AIB65" s="7">
        <f t="shared" si="614"/>
        <v>0</v>
      </c>
      <c r="AIC65" s="7">
        <f t="shared" si="615"/>
        <v>0</v>
      </c>
      <c r="AID65" s="7">
        <f t="shared" si="616"/>
        <v>0</v>
      </c>
      <c r="AIE65" s="7">
        <f t="shared" si="617"/>
        <v>0</v>
      </c>
      <c r="AIF65" s="7">
        <f t="shared" si="618"/>
        <v>0</v>
      </c>
      <c r="AIG65" s="7">
        <f t="shared" si="619"/>
        <v>0</v>
      </c>
      <c r="AIH65" s="7">
        <f t="shared" si="620"/>
        <v>0</v>
      </c>
      <c r="AII65" s="7">
        <f t="shared" si="621"/>
        <v>5.215754737378453</v>
      </c>
      <c r="AIJ65" s="7">
        <f t="shared" si="622"/>
        <v>2.7594806343955098</v>
      </c>
      <c r="AIK65" s="7">
        <f t="shared" si="623"/>
        <v>0</v>
      </c>
      <c r="AIL65" s="7">
        <f t="shared" si="624"/>
        <v>44.176790028756365</v>
      </c>
      <c r="AIM65" s="7">
        <f t="shared" si="625"/>
        <v>20.444854974900117</v>
      </c>
      <c r="AIN65" s="7">
        <f t="shared" si="626"/>
        <v>0</v>
      </c>
      <c r="AIO65" s="7">
        <f t="shared" si="627"/>
        <v>58.072584724172415</v>
      </c>
      <c r="AIP65" s="7">
        <f t="shared" si="628"/>
        <v>0</v>
      </c>
      <c r="AIQ65" s="7">
        <f t="shared" si="629"/>
        <v>6.4125169408346823</v>
      </c>
      <c r="AIR65" s="7">
        <f t="shared" si="630"/>
        <v>155.24074008809785</v>
      </c>
      <c r="AIS65" s="7">
        <f t="shared" si="631"/>
        <v>19.29126456234038</v>
      </c>
      <c r="AIT65" s="7">
        <f t="shared" si="632"/>
        <v>4.8789143688721062</v>
      </c>
      <c r="AIU65" s="7">
        <f t="shared" si="633"/>
        <v>139.49006437683835</v>
      </c>
      <c r="AIV65" s="7">
        <f t="shared" si="634"/>
        <v>34.774877567123916</v>
      </c>
      <c r="AIW65" s="7">
        <f t="shared" si="635"/>
        <v>4.8608424564038071</v>
      </c>
      <c r="AIX65" s="7">
        <f t="shared" si="636"/>
        <v>86.712550005877475</v>
      </c>
      <c r="AIY65" s="7">
        <f t="shared" si="637"/>
        <v>19.775190218435938</v>
      </c>
      <c r="AIZ65" s="7">
        <f t="shared" si="638"/>
        <v>11.714113262437552</v>
      </c>
      <c r="AJA65" s="7">
        <f t="shared" si="639"/>
        <v>340.41258320424703</v>
      </c>
      <c r="AJB65" s="7">
        <f t="shared" si="640"/>
        <v>100.84327956338143</v>
      </c>
      <c r="AJC65" s="7">
        <f t="shared" si="641"/>
        <v>23.743982995501767</v>
      </c>
      <c r="AJD65" s="7">
        <f t="shared" si="642"/>
        <v>224.8306550278308</v>
      </c>
      <c r="AJE65" s="7">
        <f t="shared" si="643"/>
        <v>41.333475800410682</v>
      </c>
      <c r="AJF65" s="7">
        <f t="shared" si="644"/>
        <v>0</v>
      </c>
      <c r="AJG65" s="7">
        <f t="shared" si="645"/>
        <v>276.09063074902315</v>
      </c>
      <c r="AJH65" s="7">
        <f t="shared" si="646"/>
        <v>45.061811742134438</v>
      </c>
      <c r="AJI65" s="7">
        <f t="shared" si="647"/>
        <v>0</v>
      </c>
      <c r="AJJ65" s="7">
        <f t="shared" si="648"/>
        <v>326.95051440807015</v>
      </c>
      <c r="AJK65" s="7">
        <f t="shared" si="649"/>
        <v>144.40160858766711</v>
      </c>
      <c r="AJL65" s="7">
        <f t="shared" si="650"/>
        <v>16.297351063425548</v>
      </c>
      <c r="AJM65" s="7">
        <f t="shared" si="651"/>
        <v>395.1268041947273</v>
      </c>
      <c r="AJN65" s="7">
        <f t="shared" si="652"/>
        <v>76.054137630129702</v>
      </c>
      <c r="AJO65" s="7">
        <f t="shared" si="653"/>
        <v>0</v>
      </c>
      <c r="AJP65" s="7">
        <f t="shared" si="654"/>
        <v>249.03195780829424</v>
      </c>
      <c r="AJQ65" s="7">
        <f t="shared" si="655"/>
        <v>86.375207639802539</v>
      </c>
      <c r="AJR65" s="7">
        <f t="shared" si="656"/>
        <v>13.09159459057677</v>
      </c>
      <c r="AJS65" s="7">
        <f t="shared" si="657"/>
        <v>452.02371061332309</v>
      </c>
      <c r="AJT65" s="7">
        <f t="shared" si="658"/>
        <v>205.67091382845419</v>
      </c>
      <c r="AJU65" s="7">
        <f t="shared" si="659"/>
        <v>24.262044486259668</v>
      </c>
      <c r="AJV65" s="7">
        <f t="shared" si="660"/>
        <v>376.03081668655824</v>
      </c>
      <c r="AJW65" s="7">
        <f t="shared" si="661"/>
        <v>163.83293047163681</v>
      </c>
      <c r="AJX65" s="7">
        <f t="shared" si="662"/>
        <v>0</v>
      </c>
      <c r="AJY65" s="7">
        <f t="shared" si="663"/>
        <v>337.601898817858</v>
      </c>
      <c r="AJZ65" s="7">
        <f t="shared" si="664"/>
        <v>88.388719887312192</v>
      </c>
      <c r="AKA65" s="7">
        <f t="shared" si="665"/>
        <v>0</v>
      </c>
      <c r="AKB65" s="7">
        <f t="shared" si="666"/>
        <v>301.43749198094929</v>
      </c>
      <c r="AKC65" s="7">
        <f t="shared" si="667"/>
        <v>180.03891797758376</v>
      </c>
      <c r="AKD65" s="7">
        <f t="shared" si="668"/>
        <v>4.9245961476114166</v>
      </c>
      <c r="AKE65" s="7">
        <f t="shared" si="669"/>
        <v>395.74928117974645</v>
      </c>
      <c r="AKF65" s="7">
        <f t="shared" si="670"/>
        <v>205.87974481697671</v>
      </c>
      <c r="AKG65" s="7">
        <f t="shared" si="671"/>
        <v>0</v>
      </c>
      <c r="AKH65" s="7">
        <f t="shared" si="672"/>
        <v>402.85857074574767</v>
      </c>
      <c r="AKI65" s="7">
        <f t="shared" si="673"/>
        <v>227.99374170735166</v>
      </c>
      <c r="AKJ65" s="7">
        <f t="shared" si="674"/>
        <v>19.885629683519984</v>
      </c>
      <c r="AKK65" s="7">
        <f t="shared" si="675"/>
        <v>354.12364279443153</v>
      </c>
      <c r="AKL65" s="7">
        <f t="shared" si="676"/>
        <v>233.59252058954434</v>
      </c>
      <c r="AKM65" s="7">
        <f t="shared" si="677"/>
        <v>10.944048992260601</v>
      </c>
      <c r="AKN65" s="7">
        <f t="shared" si="678"/>
        <v>375.15181894400291</v>
      </c>
      <c r="AKO65" s="7">
        <f t="shared" si="679"/>
        <v>166.86700377603671</v>
      </c>
      <c r="AKP65" s="7">
        <f t="shared" si="680"/>
        <v>22.802235556875981</v>
      </c>
      <c r="AKQ65" s="7">
        <f t="shared" si="681"/>
        <v>302.11368270580488</v>
      </c>
      <c r="AKR65" s="7">
        <f t="shared" si="682"/>
        <v>205.84510698474583</v>
      </c>
      <c r="AKS65" s="7">
        <f t="shared" si="683"/>
        <v>35.272357157570703</v>
      </c>
      <c r="AKT65" s="7">
        <f t="shared" si="684"/>
        <v>401.65628656903726</v>
      </c>
      <c r="AKU65" s="7">
        <f t="shared" si="685"/>
        <v>109.94650347171837</v>
      </c>
      <c r="AKV65" s="7">
        <f t="shared" si="686"/>
        <v>6.5636182089724029</v>
      </c>
      <c r="AKW65" s="7">
        <f t="shared" si="687"/>
        <v>501.16626059031313</v>
      </c>
      <c r="AKX65" s="7">
        <f t="shared" si="688"/>
        <v>474.76319647412862</v>
      </c>
      <c r="AKY65" s="7">
        <f t="shared" si="689"/>
        <v>13.576022244240891</v>
      </c>
      <c r="AKZ65" s="7">
        <f t="shared" si="690"/>
        <v>306.30084442519592</v>
      </c>
      <c r="ALA65" s="7">
        <f t="shared" si="691"/>
        <v>253.49421419525834</v>
      </c>
      <c r="ALB65" s="7">
        <f t="shared" si="692"/>
        <v>0</v>
      </c>
      <c r="ALC65" s="7">
        <f t="shared" si="693"/>
        <v>449.09656279102722</v>
      </c>
      <c r="ALD65" s="7">
        <f t="shared" si="694"/>
        <v>253.03940439813951</v>
      </c>
      <c r="ALE65" s="7">
        <f t="shared" si="695"/>
        <v>6.6002640314775638</v>
      </c>
      <c r="ALF65" s="7">
        <f t="shared" si="696"/>
        <v>198.25791573347169</v>
      </c>
      <c r="ALG65" s="7">
        <f t="shared" si="697"/>
        <v>183.6276985952467</v>
      </c>
      <c r="ALH65" s="7">
        <f t="shared" si="698"/>
        <v>0</v>
      </c>
      <c r="ALI65" s="7">
        <f t="shared" si="699"/>
        <v>377.89724364647867</v>
      </c>
      <c r="ALJ65" s="7">
        <f t="shared" si="700"/>
        <v>165.08943038575214</v>
      </c>
      <c r="ALK65" s="7">
        <f t="shared" si="701"/>
        <v>7.8050581960308154</v>
      </c>
      <c r="ALL65" s="7">
        <f t="shared" si="702"/>
        <v>331.06237649217667</v>
      </c>
      <c r="ALM65" s="7">
        <f t="shared" si="703"/>
        <v>204.61722093203861</v>
      </c>
      <c r="ALN65" s="7">
        <f t="shared" si="704"/>
        <v>0</v>
      </c>
      <c r="ALO65" s="7">
        <f t="shared" si="705"/>
        <v>374.03788633935966</v>
      </c>
      <c r="ALP65" s="7">
        <f t="shared" si="706"/>
        <v>364.27001765024426</v>
      </c>
      <c r="ALQ65" s="7">
        <f t="shared" si="707"/>
        <v>5.1665589756591945</v>
      </c>
      <c r="ALR65" s="7">
        <f t="shared" si="708"/>
        <v>321.61829623478485</v>
      </c>
      <c r="ALS65" s="7">
        <f t="shared" si="709"/>
        <v>217.78511915303707</v>
      </c>
      <c r="ALT65" s="7">
        <f t="shared" si="710"/>
        <v>0</v>
      </c>
      <c r="ALU65" s="7">
        <f t="shared" si="711"/>
        <v>234.73054907747863</v>
      </c>
      <c r="ALV65" s="7">
        <f t="shared" si="712"/>
        <v>203.96663208317986</v>
      </c>
      <c r="ALW65" s="7">
        <f t="shared" si="713"/>
        <v>0</v>
      </c>
      <c r="ALX65" s="7">
        <f t="shared" si="714"/>
        <v>210.76267516639737</v>
      </c>
      <c r="ALY65" s="7">
        <f t="shared" si="715"/>
        <v>173.29608663663399</v>
      </c>
      <c r="ALZ65" s="7">
        <f t="shared" si="716"/>
        <v>11.01583464456523</v>
      </c>
      <c r="AMA65" s="7">
        <f t="shared" si="717"/>
        <v>342.72779599046345</v>
      </c>
      <c r="AMB65" s="7">
        <f t="shared" si="718"/>
        <v>220.55614573150956</v>
      </c>
      <c r="AMC65" s="7">
        <f t="shared" si="719"/>
        <v>0</v>
      </c>
      <c r="AMD65" s="7">
        <f t="shared" si="720"/>
        <v>327.07350381236824</v>
      </c>
      <c r="AME65" s="7">
        <f t="shared" si="721"/>
        <v>274.79497502455985</v>
      </c>
      <c r="AMF65" s="7">
        <f t="shared" si="722"/>
        <v>0</v>
      </c>
      <c r="AMG65" s="7">
        <f t="shared" si="723"/>
        <v>141.8840907813194</v>
      </c>
      <c r="AMH65" s="7">
        <f t="shared" si="724"/>
        <v>137.38318058157586</v>
      </c>
      <c r="AMI65" s="7">
        <f t="shared" si="725"/>
        <v>0</v>
      </c>
      <c r="AMJ65" s="7">
        <f t="shared" si="726"/>
        <v>292.85082357066455</v>
      </c>
      <c r="AMK65" s="7">
        <f t="shared" si="727"/>
        <v>557.67411889327195</v>
      </c>
      <c r="AML65" s="7">
        <f t="shared" si="728"/>
        <v>0</v>
      </c>
      <c r="AMM65" s="7">
        <f t="shared" si="729"/>
        <v>195.43769339328</v>
      </c>
      <c r="AMN65" s="7">
        <f t="shared" si="730"/>
        <v>245.032543179546</v>
      </c>
      <c r="AMO65" s="7">
        <f t="shared" si="731"/>
        <v>0</v>
      </c>
      <c r="AMP65" s="7">
        <f t="shared" si="732"/>
        <v>194.60839341001252</v>
      </c>
      <c r="AMQ65" s="7">
        <f t="shared" si="733"/>
        <v>217.17971008534911</v>
      </c>
      <c r="AMR65" s="7">
        <f t="shared" si="734"/>
        <v>0</v>
      </c>
      <c r="AMS65" s="7">
        <f t="shared" si="735"/>
        <v>84.110696608010997</v>
      </c>
      <c r="AMT65" s="7">
        <f t="shared" si="736"/>
        <v>155.71613178552784</v>
      </c>
      <c r="AMU65" s="7">
        <f t="shared" si="737"/>
        <v>0</v>
      </c>
      <c r="AMV65" s="7">
        <f t="shared" si="738"/>
        <v>203.58360793836567</v>
      </c>
      <c r="AMW65" s="7">
        <f t="shared" si="739"/>
        <v>430.29725584587953</v>
      </c>
      <c r="AMX65" s="7">
        <f t="shared" si="740"/>
        <v>0</v>
      </c>
      <c r="AMY65" s="7">
        <f t="shared" si="741"/>
        <v>111.2431631913188</v>
      </c>
      <c r="AMZ65" s="7">
        <f t="shared" si="742"/>
        <v>400.38924470598221</v>
      </c>
      <c r="ANA65" s="7">
        <f t="shared" si="743"/>
        <v>0</v>
      </c>
      <c r="ANB65" s="7">
        <f t="shared" si="744"/>
        <v>262.23700384936643</v>
      </c>
      <c r="ANC65" s="7">
        <f t="shared" si="745"/>
        <v>268.24892673048714</v>
      </c>
      <c r="AND65" s="7">
        <f t="shared" si="746"/>
        <v>0</v>
      </c>
      <c r="ANE65" s="7">
        <f t="shared" si="747"/>
        <v>83.820040015812552</v>
      </c>
      <c r="ANF65" s="7">
        <f t="shared" si="748"/>
        <v>267.31772124080123</v>
      </c>
      <c r="ANG65" s="7">
        <f t="shared" si="749"/>
        <v>0</v>
      </c>
      <c r="ANH65" s="7">
        <f t="shared" si="750"/>
        <v>151.09875814987751</v>
      </c>
      <c r="ANI65" s="7">
        <f t="shared" si="751"/>
        <v>209.74813808032977</v>
      </c>
      <c r="ANJ65" s="7">
        <f t="shared" si="752"/>
        <v>18.299317366858201</v>
      </c>
      <c r="ANK65" s="7">
        <f t="shared" si="753"/>
        <v>157.88225129388087</v>
      </c>
      <c r="ANL65" s="7">
        <f t="shared" si="754"/>
        <v>195.90605712475008</v>
      </c>
      <c r="ANM65" s="7">
        <f t="shared" si="755"/>
        <v>0</v>
      </c>
      <c r="ANN65" s="7">
        <f t="shared" si="756"/>
        <v>88.537813165175663</v>
      </c>
      <c r="ANO65" s="7">
        <f t="shared" si="757"/>
        <v>156.35668068301533</v>
      </c>
      <c r="ANP65" s="7">
        <f t="shared" si="758"/>
        <v>0</v>
      </c>
      <c r="ANQ65" s="7">
        <f t="shared" si="759"/>
        <v>225.95362358870818</v>
      </c>
      <c r="ANR65" s="7">
        <f t="shared" si="760"/>
        <v>589.51733065998292</v>
      </c>
      <c r="ANS65" s="7">
        <f t="shared" si="761"/>
        <v>0</v>
      </c>
      <c r="ANT65" s="7">
        <f t="shared" si="762"/>
        <v>113.13368603453027</v>
      </c>
      <c r="ANU65" s="7">
        <f t="shared" si="763"/>
        <v>228.07104933291052</v>
      </c>
      <c r="ANV65" s="7">
        <f t="shared" si="764"/>
        <v>0</v>
      </c>
      <c r="ANW65" s="7">
        <f t="shared" si="765"/>
        <v>48.675190240657066</v>
      </c>
      <c r="ANX65" s="7">
        <f t="shared" si="766"/>
        <v>368.70315817823155</v>
      </c>
      <c r="ANY65" s="7">
        <f t="shared" si="767"/>
        <v>0</v>
      </c>
      <c r="ANZ65" s="7">
        <f t="shared" si="768"/>
        <v>132.77885888270819</v>
      </c>
      <c r="AOA65" s="7">
        <f t="shared" si="769"/>
        <v>377.19294105778351</v>
      </c>
      <c r="AOB65" s="7">
        <f t="shared" si="770"/>
        <v>0</v>
      </c>
      <c r="AOC65" s="7">
        <f t="shared" si="771"/>
        <v>38.463555700931124</v>
      </c>
      <c r="AOD65" s="7">
        <f t="shared" si="772"/>
        <v>165.18229993593647</v>
      </c>
      <c r="AOE65" s="7">
        <f t="shared" si="773"/>
        <v>0</v>
      </c>
      <c r="AOF65" s="7">
        <f t="shared" si="774"/>
        <v>177.82962667833422</v>
      </c>
      <c r="AOG65" s="7">
        <f t="shared" si="775"/>
        <v>458.17820080391601</v>
      </c>
      <c r="AOH65" s="7">
        <f t="shared" si="776"/>
        <v>0</v>
      </c>
      <c r="AOI65" s="7">
        <f t="shared" si="777"/>
        <v>31.775442094954887</v>
      </c>
      <c r="AOJ65" s="7">
        <f t="shared" si="778"/>
        <v>553.63605045174438</v>
      </c>
      <c r="AOK65" s="7">
        <f t="shared" si="779"/>
        <v>0</v>
      </c>
      <c r="AOL65" s="7">
        <f t="shared" si="780"/>
        <v>65.315405643411722</v>
      </c>
      <c r="AOM65" s="7">
        <f t="shared" si="781"/>
        <v>292.62994464049649</v>
      </c>
      <c r="AON65" s="7">
        <f t="shared" si="782"/>
        <v>21.660191088393212</v>
      </c>
      <c r="AOO65" s="7">
        <f t="shared" si="783"/>
        <v>66.808346412320617</v>
      </c>
      <c r="AOP65" s="7">
        <f t="shared" si="784"/>
        <v>254.29640630982342</v>
      </c>
      <c r="AOQ65" s="7">
        <f t="shared" si="785"/>
        <v>0</v>
      </c>
      <c r="AOR65" s="7">
        <f t="shared" si="786"/>
        <v>147.04311979345013</v>
      </c>
      <c r="AOS65" s="7">
        <f t="shared" si="787"/>
        <v>524.20543899955123</v>
      </c>
      <c r="AOT65" s="7">
        <f t="shared" si="788"/>
        <v>0</v>
      </c>
      <c r="AOU65" s="7">
        <f t="shared" si="789"/>
        <v>33.210653143478943</v>
      </c>
      <c r="AOV65" s="7">
        <f t="shared" si="790"/>
        <v>206.44097809863112</v>
      </c>
      <c r="AOW65" s="7">
        <f t="shared" si="791"/>
        <v>0</v>
      </c>
      <c r="AOX65" s="7">
        <f t="shared" si="792"/>
        <v>67.731519940909564</v>
      </c>
      <c r="AOY65" s="7">
        <f t="shared" si="793"/>
        <v>537.73025749179862</v>
      </c>
      <c r="AOZ65" s="7">
        <f t="shared" si="794"/>
        <v>0</v>
      </c>
      <c r="APA65" s="7">
        <f t="shared" si="795"/>
        <v>55.60175269170113</v>
      </c>
      <c r="APB65" s="7">
        <f t="shared" si="796"/>
        <v>239.4523382073902</v>
      </c>
      <c r="APC65" s="7">
        <f t="shared" si="797"/>
        <v>0</v>
      </c>
      <c r="APD65" s="7">
        <f t="shared" si="798"/>
        <v>76.480835563408988</v>
      </c>
      <c r="APE65" s="7">
        <f t="shared" si="799"/>
        <v>616.11215784735896</v>
      </c>
      <c r="APF65" s="7">
        <f t="shared" si="800"/>
        <v>13.226631936520446</v>
      </c>
      <c r="APG65" s="7">
        <f t="shared" si="801"/>
        <v>88.89021545830748</v>
      </c>
      <c r="APH65" s="7">
        <f t="shared" si="802"/>
        <v>376.52126831104511</v>
      </c>
      <c r="API65" s="7">
        <f t="shared" si="803"/>
        <v>0</v>
      </c>
      <c r="APJ65" s="7">
        <f t="shared" si="804"/>
        <v>17.870611443304668</v>
      </c>
      <c r="APK65" s="7">
        <f t="shared" si="805"/>
        <v>118.04372425265333</v>
      </c>
      <c r="APL65" s="7">
        <f t="shared" si="806"/>
        <v>0</v>
      </c>
      <c r="APM65" s="7">
        <f t="shared" si="807"/>
        <v>246.63190743299046</v>
      </c>
      <c r="APN65" s="7">
        <f t="shared" si="808"/>
        <v>976.47061044335362</v>
      </c>
      <c r="APO65" s="7">
        <f t="shared" si="809"/>
        <v>0</v>
      </c>
      <c r="APP65" s="7">
        <f t="shared" si="810"/>
        <v>59.07256388075163</v>
      </c>
      <c r="APQ65" s="7">
        <f t="shared" si="811"/>
        <v>169.19928447958441</v>
      </c>
      <c r="APR65" s="7">
        <f t="shared" si="812"/>
        <v>0</v>
      </c>
      <c r="APS65" s="7">
        <f t="shared" si="813"/>
        <v>65.384179310304972</v>
      </c>
      <c r="APT65" s="7">
        <f t="shared" si="814"/>
        <v>258.16279158290217</v>
      </c>
      <c r="APU65" s="7">
        <f t="shared" si="815"/>
        <v>0</v>
      </c>
      <c r="APV65" s="7">
        <f t="shared" si="816"/>
        <v>84.207582138743845</v>
      </c>
      <c r="APW65" s="7">
        <f t="shared" si="817"/>
        <v>969.83671257478215</v>
      </c>
      <c r="APX65" s="7">
        <f t="shared" si="818"/>
        <v>0</v>
      </c>
      <c r="APY65" s="7">
        <f t="shared" si="819"/>
        <v>17.035789486782978</v>
      </c>
      <c r="APZ65" s="7">
        <f t="shared" si="820"/>
        <v>345.10977445329894</v>
      </c>
      <c r="AQA65" s="7">
        <f t="shared" si="821"/>
        <v>0</v>
      </c>
      <c r="AQB65" s="7">
        <f t="shared" si="822"/>
        <v>7.5475334433575592</v>
      </c>
      <c r="AQC65" s="7">
        <f t="shared" si="823"/>
        <v>754.21570493982381</v>
      </c>
      <c r="AQD65" s="7">
        <f t="shared" si="824"/>
        <v>0</v>
      </c>
      <c r="AQE65" s="7">
        <f t="shared" si="825"/>
        <v>40.004688236422162</v>
      </c>
      <c r="AQF65" s="7">
        <f t="shared" si="826"/>
        <v>617.93390702367708</v>
      </c>
      <c r="AQG65" s="7">
        <f t="shared" si="827"/>
        <v>0</v>
      </c>
      <c r="AQH65" s="7">
        <f t="shared" si="828"/>
        <v>197.0531215689185</v>
      </c>
      <c r="AQI65" s="7">
        <f t="shared" si="829"/>
        <v>983.96593613958044</v>
      </c>
      <c r="AQJ65" s="7">
        <f t="shared" si="830"/>
        <v>0</v>
      </c>
      <c r="AQK65" s="7">
        <f t="shared" si="831"/>
        <v>9.3958884908096714</v>
      </c>
      <c r="AQL65" s="7">
        <f t="shared" si="832"/>
        <v>494.89731495408779</v>
      </c>
      <c r="AQM65" s="7">
        <f t="shared" si="833"/>
        <v>24.414651747103083</v>
      </c>
      <c r="AQN65" s="7">
        <f t="shared" si="834"/>
        <v>72.686737940203372</v>
      </c>
      <c r="AQO65" s="7">
        <f t="shared" si="835"/>
        <v>884.67282506792424</v>
      </c>
      <c r="AQP65" s="7">
        <f t="shared" si="836"/>
        <v>0</v>
      </c>
      <c r="AQQ65" s="7">
        <f t="shared" si="837"/>
        <v>25.238429757116368</v>
      </c>
      <c r="AQR65" s="7">
        <f t="shared" si="838"/>
        <v>122.75547343119368</v>
      </c>
      <c r="AQS65" s="7">
        <f t="shared" si="839"/>
        <v>0</v>
      </c>
      <c r="AQT65" s="7">
        <f t="shared" si="840"/>
        <v>18.198917853145431</v>
      </c>
      <c r="AQU65" s="7">
        <f t="shared" si="841"/>
        <v>691.31239761336155</v>
      </c>
      <c r="AQV65" s="7">
        <f t="shared" si="842"/>
        <v>0</v>
      </c>
      <c r="AQW65" s="7">
        <f t="shared" si="843"/>
        <v>0</v>
      </c>
      <c r="AQX65" s="7">
        <f t="shared" si="844"/>
        <v>640.76626243466706</v>
      </c>
      <c r="AQY65" s="7">
        <f t="shared" si="845"/>
        <v>0</v>
      </c>
      <c r="AQZ65" s="7">
        <f t="shared" si="846"/>
        <v>51.214795940021602</v>
      </c>
      <c r="ARA65" s="7">
        <f t="shared" si="847"/>
        <v>799.45522382122988</v>
      </c>
      <c r="ARB65" s="7">
        <f t="shared" si="848"/>
        <v>0</v>
      </c>
      <c r="ARC65" s="7">
        <f t="shared" si="849"/>
        <v>72.546178621005481</v>
      </c>
      <c r="ARD65" s="7">
        <f t="shared" si="850"/>
        <v>647.23801508859219</v>
      </c>
      <c r="ARE65" s="7">
        <f t="shared" si="851"/>
        <v>0</v>
      </c>
      <c r="ARF65" s="7">
        <f t="shared" si="852"/>
        <v>16.841014430180206</v>
      </c>
      <c r="ARG65" s="7">
        <f t="shared" si="853"/>
        <v>1652.7918546666929</v>
      </c>
      <c r="ARH65" s="7">
        <f t="shared" si="854"/>
        <v>0</v>
      </c>
      <c r="ARI65" s="7">
        <f t="shared" si="855"/>
        <v>9.3953864932411069</v>
      </c>
      <c r="ARJ65" s="7">
        <f t="shared" si="856"/>
        <v>752.42758960059939</v>
      </c>
      <c r="ARK65" s="7">
        <f t="shared" si="857"/>
        <v>0</v>
      </c>
      <c r="ARL65" s="7">
        <f t="shared" si="858"/>
        <v>0</v>
      </c>
      <c r="ARM65" s="7">
        <f t="shared" si="859"/>
        <v>519.49770580155939</v>
      </c>
      <c r="ARN65" s="7">
        <f t="shared" si="860"/>
        <v>0</v>
      </c>
      <c r="ARO65" s="7">
        <f t="shared" si="861"/>
        <v>15.788325528901799</v>
      </c>
      <c r="ARP65" s="7">
        <f t="shared" si="862"/>
        <v>887.44585963667089</v>
      </c>
      <c r="ARQ65" s="7">
        <f t="shared" si="863"/>
        <v>0</v>
      </c>
      <c r="ARR65" s="7">
        <f t="shared" si="864"/>
        <v>8.3251276770629676</v>
      </c>
      <c r="ARS65" s="7">
        <f t="shared" si="865"/>
        <v>1303.0079808524958</v>
      </c>
      <c r="ART65" s="7">
        <f t="shared" si="866"/>
        <v>0</v>
      </c>
      <c r="ARU65" s="7">
        <f t="shared" si="867"/>
        <v>0</v>
      </c>
      <c r="ARV65" s="7">
        <f t="shared" si="868"/>
        <v>674.13554680981213</v>
      </c>
      <c r="ARW65" s="7">
        <f t="shared" si="869"/>
        <v>0</v>
      </c>
      <c r="ARX65" s="7">
        <f t="shared" si="870"/>
        <v>0</v>
      </c>
      <c r="ARY65" s="7">
        <f t="shared" si="871"/>
        <v>1012.4422502139337</v>
      </c>
      <c r="ARZ65" s="7">
        <f t="shared" si="872"/>
        <v>0</v>
      </c>
      <c r="ASA65" s="7">
        <f t="shared" si="873"/>
        <v>0</v>
      </c>
      <c r="ASB65" s="7">
        <f t="shared" si="874"/>
        <v>1215.6538779539937</v>
      </c>
      <c r="ASC65" s="7">
        <f t="shared" si="875"/>
        <v>0</v>
      </c>
      <c r="ASD65" s="7">
        <f t="shared" si="876"/>
        <v>0</v>
      </c>
      <c r="ASE65" s="7">
        <f t="shared" si="877"/>
        <v>1656.5889642753095</v>
      </c>
      <c r="ASF65" s="7">
        <f t="shared" si="878"/>
        <v>0</v>
      </c>
      <c r="ASG65" s="7">
        <f t="shared" si="879"/>
        <v>671.86149782421785</v>
      </c>
      <c r="ASH65" s="7">
        <f t="shared" si="880"/>
        <v>0</v>
      </c>
      <c r="ASI65" s="7">
        <f t="shared" si="881"/>
        <v>0</v>
      </c>
      <c r="ASJ65" s="7">
        <f t="shared" si="882"/>
        <v>991.13797540165228</v>
      </c>
      <c r="ASK65" s="7">
        <f t="shared" si="883"/>
        <v>0</v>
      </c>
      <c r="ASL65" s="7">
        <f t="shared" si="884"/>
        <v>0.54014938377470789</v>
      </c>
      <c r="ASM65" s="7">
        <f t="shared" si="885"/>
        <v>1286.8381371714854</v>
      </c>
      <c r="ASN65" s="7">
        <f t="shared" si="886"/>
        <v>0</v>
      </c>
      <c r="ASO65" s="7">
        <f t="shared" si="887"/>
        <v>678.25694684772145</v>
      </c>
      <c r="ASP65" s="7">
        <f t="shared" si="888"/>
        <v>0</v>
      </c>
      <c r="ASQ65" s="7">
        <f t="shared" si="889"/>
        <v>0</v>
      </c>
      <c r="ASR65" s="7">
        <f t="shared" si="890"/>
        <v>1437.2064888591021</v>
      </c>
      <c r="ASS65" s="7">
        <f t="shared" si="891"/>
        <v>0</v>
      </c>
      <c r="AST65" s="7">
        <f t="shared" si="892"/>
        <v>7.9938092818108242</v>
      </c>
      <c r="ASU65" s="7">
        <f t="shared" si="893"/>
        <v>1200.6556965980114</v>
      </c>
      <c r="ASV65" s="7">
        <f t="shared" si="894"/>
        <v>0</v>
      </c>
      <c r="ASW65" s="7">
        <f t="shared" si="895"/>
        <v>0</v>
      </c>
      <c r="ASX65" s="7">
        <f t="shared" si="896"/>
        <v>2734.1242352097811</v>
      </c>
      <c r="ASY65" s="7">
        <f t="shared" si="897"/>
        <v>0</v>
      </c>
      <c r="ASZ65" s="7">
        <f t="shared" si="898"/>
        <v>0</v>
      </c>
      <c r="ATA65" s="7">
        <f t="shared" si="899"/>
        <v>1828.0477398109999</v>
      </c>
      <c r="ATB65" s="7">
        <f t="shared" si="900"/>
        <v>0</v>
      </c>
      <c r="ATC65" s="7">
        <f t="shared" si="901"/>
        <v>0</v>
      </c>
      <c r="ATD65" s="7">
        <f t="shared" si="902"/>
        <v>3186.5364919411732</v>
      </c>
      <c r="ATE65" s="7">
        <f t="shared" si="903"/>
        <v>0</v>
      </c>
      <c r="ATF65" s="7">
        <f t="shared" si="904"/>
        <v>0</v>
      </c>
      <c r="ATG65" s="7">
        <f t="shared" si="905"/>
        <v>2850.5083555007627</v>
      </c>
      <c r="ATH65" s="7">
        <f t="shared" si="906"/>
        <v>0</v>
      </c>
      <c r="ATI65" s="7">
        <f t="shared" si="907"/>
        <v>0</v>
      </c>
      <c r="ATJ65" s="7">
        <f t="shared" si="908"/>
        <v>2679.9998613623629</v>
      </c>
      <c r="ATK65" s="2">
        <f t="shared" si="909"/>
        <v>67773.000000000015</v>
      </c>
      <c r="ATL65" s="27" t="str">
        <f t="shared" si="910"/>
        <v>N</v>
      </c>
    </row>
    <row r="66" spans="1:1208" x14ac:dyDescent="0.3">
      <c r="B66" s="2">
        <v>9080</v>
      </c>
      <c r="C66" s="7" t="s">
        <v>68</v>
      </c>
      <c r="D66" s="7">
        <v>63</v>
      </c>
      <c r="E66" s="7" t="str">
        <f t="shared" si="307"/>
        <v>S</v>
      </c>
      <c r="F66" s="7">
        <f>IFERROR('PNAD 2015 | renda (SCN65)'!F65/'PNAD 2015 | renda (SCN65)'!$KR65,"")</f>
        <v>0</v>
      </c>
      <c r="G66" s="7">
        <f>IFERROR('PNAD 2015 | renda (SCN65)'!G65/'PNAD 2015 | renda (SCN65)'!$KR65,"")</f>
        <v>0</v>
      </c>
      <c r="H66" s="7">
        <f>IFERROR('PNAD 2015 | renda (SCN65)'!H65/'PNAD 2015 | renda (SCN65)'!$KR65,"")</f>
        <v>0</v>
      </c>
      <c r="I66" s="7">
        <f>IFERROR('PNAD 2015 | renda (SCN65)'!I65/'PNAD 2015 | renda (SCN65)'!$KR65,"")</f>
        <v>0</v>
      </c>
      <c r="J66" s="7">
        <f>IFERROR('PNAD 2015 | renda (SCN65)'!J65/'PNAD 2015 | renda (SCN65)'!$KR65,"")</f>
        <v>7.8770054931726058E-5</v>
      </c>
      <c r="K66" s="7">
        <f>IFERROR('PNAD 2015 | renda (SCN65)'!K65/'PNAD 2015 | renda (SCN65)'!$KR65,"")</f>
        <v>0</v>
      </c>
      <c r="L66" s="7">
        <f>IFERROR('PNAD 2015 | renda (SCN65)'!L65/'PNAD 2015 | renda (SCN65)'!$KR65,"")</f>
        <v>0</v>
      </c>
      <c r="M66" s="7">
        <f>IFERROR('PNAD 2015 | renda (SCN65)'!M65/'PNAD 2015 | renda (SCN65)'!$KR65,"")</f>
        <v>3.4877389432270024E-4</v>
      </c>
      <c r="N66" s="7">
        <f>IFERROR('PNAD 2015 | renda (SCN65)'!N65/'PNAD 2015 | renda (SCN65)'!$KR65,"")</f>
        <v>0</v>
      </c>
      <c r="O66" s="7">
        <f>IFERROR('PNAD 2015 | renda (SCN65)'!O65/'PNAD 2015 | renda (SCN65)'!$KR65,"")</f>
        <v>0</v>
      </c>
      <c r="P66" s="7">
        <f>IFERROR('PNAD 2015 | renda (SCN65)'!P65/'PNAD 2015 | renda (SCN65)'!$KR65,"")</f>
        <v>2.1216627735360489E-3</v>
      </c>
      <c r="Q66" s="7">
        <f>IFERROR('PNAD 2015 | renda (SCN65)'!Q65/'PNAD 2015 | renda (SCN65)'!$KR65,"")</f>
        <v>1.7606405684739647E-4</v>
      </c>
      <c r="R66" s="7">
        <f>IFERROR('PNAD 2015 | renda (SCN65)'!R65/'PNAD 2015 | renda (SCN65)'!$KR65,"")</f>
        <v>7.69869086332716E-4</v>
      </c>
      <c r="S66" s="7">
        <f>IFERROR('PNAD 2015 | renda (SCN65)'!S65/'PNAD 2015 | renda (SCN65)'!$KR65,"")</f>
        <v>1.8378741745320225E-3</v>
      </c>
      <c r="T66" s="7">
        <f>IFERROR('PNAD 2015 | renda (SCN65)'!T65/'PNAD 2015 | renda (SCN65)'!$KR65,"")</f>
        <v>4.2105191176005323E-4</v>
      </c>
      <c r="U66" s="7">
        <f>IFERROR('PNAD 2015 | renda (SCN65)'!U65/'PNAD 2015 | renda (SCN65)'!$KR65,"")</f>
        <v>4.2219883838405916E-5</v>
      </c>
      <c r="V66" s="7">
        <f>IFERROR('PNAD 2015 | renda (SCN65)'!V65/'PNAD 2015 | renda (SCN65)'!$KR65,"")</f>
        <v>1.6276187202142614E-3</v>
      </c>
      <c r="W66" s="7">
        <f>IFERROR('PNAD 2015 | renda (SCN65)'!W65/'PNAD 2015 | renda (SCN65)'!$KR65,"")</f>
        <v>1.9705497807920259E-4</v>
      </c>
      <c r="X66" s="7">
        <f>IFERROR('PNAD 2015 | renda (SCN65)'!X65/'PNAD 2015 | renda (SCN65)'!$KR65,"")</f>
        <v>8.1758556191635775E-4</v>
      </c>
      <c r="Y66" s="7">
        <f>IFERROR('PNAD 2015 | renda (SCN65)'!Y65/'PNAD 2015 | renda (SCN65)'!$KR65,"")</f>
        <v>5.7298073721586892E-3</v>
      </c>
      <c r="Z66" s="7">
        <f>IFERROR('PNAD 2015 | renda (SCN65)'!Z65/'PNAD 2015 | renda (SCN65)'!$KR65,"")</f>
        <v>4.9283220632283773E-4</v>
      </c>
      <c r="AA66" s="7">
        <f>IFERROR('PNAD 2015 | renda (SCN65)'!AA65/'PNAD 2015 | renda (SCN65)'!$KR65,"")</f>
        <v>0</v>
      </c>
      <c r="AB66" s="7">
        <f>IFERROR('PNAD 2015 | renda (SCN65)'!AB65/'PNAD 2015 | renda (SCN65)'!$KR65,"")</f>
        <v>3.6689317096949533E-3</v>
      </c>
      <c r="AC66" s="7">
        <f>IFERROR('PNAD 2015 | renda (SCN65)'!AC65/'PNAD 2015 | renda (SCN65)'!$KR65,"")</f>
        <v>3.6541515043327641E-4</v>
      </c>
      <c r="AD66" s="7">
        <f>IFERROR('PNAD 2015 | renda (SCN65)'!AD65/'PNAD 2015 | renda (SCN65)'!$KR65,"")</f>
        <v>0</v>
      </c>
      <c r="AE66" s="7">
        <f>IFERROR('PNAD 2015 | renda (SCN65)'!AE65/'PNAD 2015 | renda (SCN65)'!$KR65,"")</f>
        <v>4.3591002157217498E-3</v>
      </c>
      <c r="AF66" s="7">
        <f>IFERROR('PNAD 2015 | renda (SCN65)'!AF65/'PNAD 2015 | renda (SCN65)'!$KR65,"")</f>
        <v>1.1425985990096527E-4</v>
      </c>
      <c r="AG66" s="7">
        <f>IFERROR('PNAD 2015 | renda (SCN65)'!AG65/'PNAD 2015 | renda (SCN65)'!$KR65,"")</f>
        <v>4.4210775336680309E-4</v>
      </c>
      <c r="AH66" s="7">
        <f>IFERROR('PNAD 2015 | renda (SCN65)'!AH65/'PNAD 2015 | renda (SCN65)'!$KR65,"")</f>
        <v>8.8406835388373378E-3</v>
      </c>
      <c r="AI66" s="7">
        <f>IFERROR('PNAD 2015 | renda (SCN65)'!AI65/'PNAD 2015 | renda (SCN65)'!$KR65,"")</f>
        <v>1.4743633550970956E-3</v>
      </c>
      <c r="AJ66" s="7">
        <f>IFERROR('PNAD 2015 | renda (SCN65)'!AJ65/'PNAD 2015 | renda (SCN65)'!$KR65,"")</f>
        <v>1.8943765408580492E-4</v>
      </c>
      <c r="AK66" s="7">
        <f>IFERROR('PNAD 2015 | renda (SCN65)'!AK65/'PNAD 2015 | renda (SCN65)'!$KR65,"")</f>
        <v>3.6047038187506228E-3</v>
      </c>
      <c r="AL66" s="7">
        <f>IFERROR('PNAD 2015 | renda (SCN65)'!AL65/'PNAD 2015 | renda (SCN65)'!$KR65,"")</f>
        <v>9.3097981681807321E-4</v>
      </c>
      <c r="AM66" s="7">
        <f>IFERROR('PNAD 2015 | renda (SCN65)'!AM65/'PNAD 2015 | renda (SCN65)'!$KR65,"")</f>
        <v>3.5799258756470995E-4</v>
      </c>
      <c r="AN66" s="7">
        <f>IFERROR('PNAD 2015 | renda (SCN65)'!AN65/'PNAD 2015 | renda (SCN65)'!$KR65,"")</f>
        <v>5.0909476024624213E-3</v>
      </c>
      <c r="AO66" s="7">
        <f>IFERROR('PNAD 2015 | renda (SCN65)'!AO65/'PNAD 2015 | renda (SCN65)'!$KR65,"")</f>
        <v>2.2990685181322823E-3</v>
      </c>
      <c r="AP66" s="7">
        <f>IFERROR('PNAD 2015 | renda (SCN65)'!AP65/'PNAD 2015 | renda (SCN65)'!$KR65,"")</f>
        <v>2.2362905155616953E-4</v>
      </c>
      <c r="AQ66" s="7">
        <f>IFERROR('PNAD 2015 | renda (SCN65)'!AQ65/'PNAD 2015 | renda (SCN65)'!$KR65,"")</f>
        <v>1.0494616651028792E-2</v>
      </c>
      <c r="AR66" s="7">
        <f>IFERROR('PNAD 2015 | renda (SCN65)'!AR65/'PNAD 2015 | renda (SCN65)'!$KR65,"")</f>
        <v>2.5305312949316619E-3</v>
      </c>
      <c r="AS66" s="7">
        <f>IFERROR('PNAD 2015 | renda (SCN65)'!AS65/'PNAD 2015 | renda (SCN65)'!$KR65,"")</f>
        <v>2.1226798594101671E-4</v>
      </c>
      <c r="AT66" s="7">
        <f>IFERROR('PNAD 2015 | renda (SCN65)'!AT65/'PNAD 2015 | renda (SCN65)'!$KR65,"")</f>
        <v>8.9511130966166228E-3</v>
      </c>
      <c r="AU66" s="7">
        <f>IFERROR('PNAD 2015 | renda (SCN65)'!AU65/'PNAD 2015 | renda (SCN65)'!$KR65,"")</f>
        <v>1.2042080348312527E-3</v>
      </c>
      <c r="AV66" s="7">
        <f>IFERROR('PNAD 2015 | renda (SCN65)'!AV65/'PNAD 2015 | renda (SCN65)'!$KR65,"")</f>
        <v>7.949283510609959E-4</v>
      </c>
      <c r="AW66" s="7">
        <f>IFERROR('PNAD 2015 | renda (SCN65)'!AW65/'PNAD 2015 | renda (SCN65)'!$KR65,"")</f>
        <v>4.9546580953305497E-3</v>
      </c>
      <c r="AX66" s="7">
        <f>IFERROR('PNAD 2015 | renda (SCN65)'!AX65/'PNAD 2015 | renda (SCN65)'!$KR65,"")</f>
        <v>1.263350496404991E-3</v>
      </c>
      <c r="AY66" s="7">
        <f>IFERROR('PNAD 2015 | renda (SCN65)'!AY65/'PNAD 2015 | renda (SCN65)'!$KR65,"")</f>
        <v>4.7733787683626737E-4</v>
      </c>
      <c r="AZ66" s="7">
        <f>IFERROR('PNAD 2015 | renda (SCN65)'!AZ65/'PNAD 2015 | renda (SCN65)'!$KR65,"")</f>
        <v>1.2823613462010133E-2</v>
      </c>
      <c r="BA66" s="7">
        <f>IFERROR('PNAD 2015 | renda (SCN65)'!BA65/'PNAD 2015 | renda (SCN65)'!$KR65,"")</f>
        <v>1.92467271583179E-3</v>
      </c>
      <c r="BB66" s="7">
        <f>IFERROR('PNAD 2015 | renda (SCN65)'!BB65/'PNAD 2015 | renda (SCN65)'!$KR65,"")</f>
        <v>0</v>
      </c>
      <c r="BC66" s="7">
        <f>IFERROR('PNAD 2015 | renda (SCN65)'!BC65/'PNAD 2015 | renda (SCN65)'!$KR65,"")</f>
        <v>7.4716859522739165E-3</v>
      </c>
      <c r="BD66" s="7">
        <f>IFERROR('PNAD 2015 | renda (SCN65)'!BD65/'PNAD 2015 | renda (SCN65)'!$KR65,"")</f>
        <v>4.1029893365687343E-3</v>
      </c>
      <c r="BE66" s="7">
        <f>IFERROR('PNAD 2015 | renda (SCN65)'!BE65/'PNAD 2015 | renda (SCN65)'!$KR65,"")</f>
        <v>5.6350885451157871E-5</v>
      </c>
      <c r="BF66" s="7">
        <f>IFERROR('PNAD 2015 | renda (SCN65)'!BF65/'PNAD 2015 | renda (SCN65)'!$KR65,"")</f>
        <v>7.8268004032161203E-3</v>
      </c>
      <c r="BG66" s="7">
        <f>IFERROR('PNAD 2015 | renda (SCN65)'!BG65/'PNAD 2015 | renda (SCN65)'!$KR65,"")</f>
        <v>1.7159320702627159E-3</v>
      </c>
      <c r="BH66" s="7">
        <f>IFERROR('PNAD 2015 | renda (SCN65)'!BH65/'PNAD 2015 | renda (SCN65)'!$KR65,"")</f>
        <v>3.7394135967588633E-4</v>
      </c>
      <c r="BI66" s="7">
        <f>IFERROR('PNAD 2015 | renda (SCN65)'!BI65/'PNAD 2015 | renda (SCN65)'!$KR65,"")</f>
        <v>1.1583050017210392E-2</v>
      </c>
      <c r="BJ66" s="7">
        <f>IFERROR('PNAD 2015 | renda (SCN65)'!BJ65/'PNAD 2015 | renda (SCN65)'!$KR65,"")</f>
        <v>4.0931863599522307E-3</v>
      </c>
      <c r="BK66" s="7">
        <f>IFERROR('PNAD 2015 | renda (SCN65)'!BK65/'PNAD 2015 | renda (SCN65)'!$KR65,"")</f>
        <v>1.523031996179912E-3</v>
      </c>
      <c r="BL66" s="7">
        <f>IFERROR('PNAD 2015 | renda (SCN65)'!BL65/'PNAD 2015 | renda (SCN65)'!$KR65,"")</f>
        <v>1.0576221562333061E-2</v>
      </c>
      <c r="BM66" s="7">
        <f>IFERROR('PNAD 2015 | renda (SCN65)'!BM65/'PNAD 2015 | renda (SCN65)'!$KR65,"")</f>
        <v>4.0201076578905721E-3</v>
      </c>
      <c r="BN66" s="7">
        <f>IFERROR('PNAD 2015 | renda (SCN65)'!BN65/'PNAD 2015 | renda (SCN65)'!$KR65,"")</f>
        <v>3.345563322100233E-5</v>
      </c>
      <c r="BO66" s="7">
        <f>IFERROR('PNAD 2015 | renda (SCN65)'!BO65/'PNAD 2015 | renda (SCN65)'!$KR65,"")</f>
        <v>1.0327078803424004E-2</v>
      </c>
      <c r="BP66" s="7">
        <f>IFERROR('PNAD 2015 | renda (SCN65)'!BP65/'PNAD 2015 | renda (SCN65)'!$KR65,"")</f>
        <v>3.4208276767849978E-3</v>
      </c>
      <c r="BQ66" s="7">
        <f>IFERROR('PNAD 2015 | renda (SCN65)'!BQ65/'PNAD 2015 | renda (SCN65)'!$KR65,"")</f>
        <v>4.4360092199050889E-4</v>
      </c>
      <c r="BR66" s="7">
        <f>IFERROR('PNAD 2015 | renda (SCN65)'!BR65/'PNAD 2015 | renda (SCN65)'!$KR65,"")</f>
        <v>6.5265534937181098E-3</v>
      </c>
      <c r="BS66" s="7">
        <f>IFERROR('PNAD 2015 | renda (SCN65)'!BS65/'PNAD 2015 | renda (SCN65)'!$KR65,"")</f>
        <v>2.7217001590159663E-3</v>
      </c>
      <c r="BT66" s="7">
        <f>IFERROR('PNAD 2015 | renda (SCN65)'!BT65/'PNAD 2015 | renda (SCN65)'!$KR65,"")</f>
        <v>0</v>
      </c>
      <c r="BU66" s="7">
        <f>IFERROR('PNAD 2015 | renda (SCN65)'!BU65/'PNAD 2015 | renda (SCN65)'!$KR65,"")</f>
        <v>7.7518173701561126E-3</v>
      </c>
      <c r="BV66" s="7">
        <f>IFERROR('PNAD 2015 | renda (SCN65)'!BV65/'PNAD 2015 | renda (SCN65)'!$KR65,"")</f>
        <v>2.2049772547138359E-3</v>
      </c>
      <c r="BW66" s="7">
        <f>IFERROR('PNAD 2015 | renda (SCN65)'!BW65/'PNAD 2015 | renda (SCN65)'!$KR65,"")</f>
        <v>0</v>
      </c>
      <c r="BX66" s="7">
        <f>IFERROR('PNAD 2015 | renda (SCN65)'!BX65/'PNAD 2015 | renda (SCN65)'!$KR65,"")</f>
        <v>8.9568477297366517E-3</v>
      </c>
      <c r="BY66" s="7">
        <f>IFERROR('PNAD 2015 | renda (SCN65)'!BY65/'PNAD 2015 | renda (SCN65)'!$KR65,"")</f>
        <v>5.6075839462646267E-3</v>
      </c>
      <c r="BZ66" s="7">
        <f>IFERROR('PNAD 2015 | renda (SCN65)'!BZ65/'PNAD 2015 | renda (SCN65)'!$KR65,"")</f>
        <v>1.2904439328815078E-3</v>
      </c>
      <c r="CA66" s="7">
        <f>IFERROR('PNAD 2015 | renda (SCN65)'!CA65/'PNAD 2015 | renda (SCN65)'!$KR65,"")</f>
        <v>9.0770802641324411E-3</v>
      </c>
      <c r="CB66" s="7">
        <f>IFERROR('PNAD 2015 | renda (SCN65)'!CB65/'PNAD 2015 | renda (SCN65)'!$KR65,"")</f>
        <v>3.9993331379085777E-3</v>
      </c>
      <c r="CC66" s="7">
        <f>IFERROR('PNAD 2015 | renda (SCN65)'!CC65/'PNAD 2015 | renda (SCN65)'!$KR65,"")</f>
        <v>1.2515782684151945E-3</v>
      </c>
      <c r="CD66" s="7">
        <f>IFERROR('PNAD 2015 | renda (SCN65)'!CD65/'PNAD 2015 | renda (SCN65)'!$KR65,"")</f>
        <v>1.0942956760390192E-2</v>
      </c>
      <c r="CE66" s="7">
        <f>IFERROR('PNAD 2015 | renda (SCN65)'!CE65/'PNAD 2015 | renda (SCN65)'!$KR65,"")</f>
        <v>9.5677700980821359E-3</v>
      </c>
      <c r="CF66" s="7">
        <f>IFERROR('PNAD 2015 | renda (SCN65)'!CF65/'PNAD 2015 | renda (SCN65)'!$KR65,"")</f>
        <v>4.6701553722021426E-4</v>
      </c>
      <c r="CG66" s="7">
        <f>IFERROR('PNAD 2015 | renda (SCN65)'!CG65/'PNAD 2015 | renda (SCN65)'!$KR65,"")</f>
        <v>6.0319900773967722E-3</v>
      </c>
      <c r="CH66" s="7">
        <f>IFERROR('PNAD 2015 | renda (SCN65)'!CH65/'PNAD 2015 | renda (SCN65)'!$KR65,"")</f>
        <v>6.893548373275017E-3</v>
      </c>
      <c r="CI66" s="7">
        <f>IFERROR('PNAD 2015 | renda (SCN65)'!CI65/'PNAD 2015 | renda (SCN65)'!$KR65,"")</f>
        <v>7.284931673685785E-4</v>
      </c>
      <c r="CJ66" s="7">
        <f>IFERROR('PNAD 2015 | renda (SCN65)'!CJ65/'PNAD 2015 | renda (SCN65)'!$KR65,"")</f>
        <v>6.7111870400580788E-3</v>
      </c>
      <c r="CK66" s="7">
        <f>IFERROR('PNAD 2015 | renda (SCN65)'!CK65/'PNAD 2015 | renda (SCN65)'!$KR65,"")</f>
        <v>4.8619301597859219E-3</v>
      </c>
      <c r="CL66" s="7">
        <f>IFERROR('PNAD 2015 | renda (SCN65)'!CL65/'PNAD 2015 | renda (SCN65)'!$KR65,"")</f>
        <v>0</v>
      </c>
      <c r="CM66" s="7">
        <f>IFERROR('PNAD 2015 | renda (SCN65)'!CM65/'PNAD 2015 | renda (SCN65)'!$KR65,"")</f>
        <v>8.3645142287500571E-3</v>
      </c>
      <c r="CN66" s="7">
        <f>IFERROR('PNAD 2015 | renda (SCN65)'!CN65/'PNAD 2015 | renda (SCN65)'!$KR65,"")</f>
        <v>2.2930742035124781E-3</v>
      </c>
      <c r="CO66" s="7">
        <f>IFERROR('PNAD 2015 | renda (SCN65)'!CO65/'PNAD 2015 | renda (SCN65)'!$KR65,"")</f>
        <v>1.5161720765608578E-3</v>
      </c>
      <c r="CP66" s="7">
        <f>IFERROR('PNAD 2015 | renda (SCN65)'!CP65/'PNAD 2015 | renda (SCN65)'!$KR65,"")</f>
        <v>5.8570296669234198E-3</v>
      </c>
      <c r="CQ66" s="7">
        <f>IFERROR('PNAD 2015 | renda (SCN65)'!CQ65/'PNAD 2015 | renda (SCN65)'!$KR65,"")</f>
        <v>4.9778995895604057E-3</v>
      </c>
      <c r="CR66" s="7">
        <f>IFERROR('PNAD 2015 | renda (SCN65)'!CR65/'PNAD 2015 | renda (SCN65)'!$KR65,"")</f>
        <v>4.3964077911894133E-4</v>
      </c>
      <c r="CS66" s="7">
        <f>IFERROR('PNAD 2015 | renda (SCN65)'!CS65/'PNAD 2015 | renda (SCN65)'!$KR65,"")</f>
        <v>4.2847663864111788E-3</v>
      </c>
      <c r="CT66" s="7">
        <f>IFERROR('PNAD 2015 | renda (SCN65)'!CT65/'PNAD 2015 | renda (SCN65)'!$KR65,"")</f>
        <v>4.4255353994141671E-3</v>
      </c>
      <c r="CU66" s="7">
        <f>IFERROR('PNAD 2015 | renda (SCN65)'!CU65/'PNAD 2015 | renda (SCN65)'!$KR65,"")</f>
        <v>0</v>
      </c>
      <c r="CV66" s="7">
        <f>IFERROR('PNAD 2015 | renda (SCN65)'!CV65/'PNAD 2015 | renda (SCN65)'!$KR65,"")</f>
        <v>1.0106133127365509E-2</v>
      </c>
      <c r="CW66" s="7">
        <f>IFERROR('PNAD 2015 | renda (SCN65)'!CW65/'PNAD 2015 | renda (SCN65)'!$KR65,"")</f>
        <v>6.8655676916742694E-3</v>
      </c>
      <c r="CX66" s="7">
        <f>IFERROR('PNAD 2015 | renda (SCN65)'!CX65/'PNAD 2015 | renda (SCN65)'!$KR65,"")</f>
        <v>0</v>
      </c>
      <c r="CY66" s="7">
        <f>IFERROR('PNAD 2015 | renda (SCN65)'!CY65/'PNAD 2015 | renda (SCN65)'!$KR65,"")</f>
        <v>8.5093515852495191E-3</v>
      </c>
      <c r="CZ66" s="7">
        <f>IFERROR('PNAD 2015 | renda (SCN65)'!CZ65/'PNAD 2015 | renda (SCN65)'!$KR65,"")</f>
        <v>6.6091322106465343E-3</v>
      </c>
      <c r="DA66" s="7">
        <f>IFERROR('PNAD 2015 | renda (SCN65)'!DA65/'PNAD 2015 | renda (SCN65)'!$KR65,"")</f>
        <v>2.2049123343388923E-4</v>
      </c>
      <c r="DB66" s="7">
        <f>IFERROR('PNAD 2015 | renda (SCN65)'!DB65/'PNAD 2015 | renda (SCN65)'!$KR65,"")</f>
        <v>8.2904400809392619E-3</v>
      </c>
      <c r="DC66" s="7">
        <f>IFERROR('PNAD 2015 | renda (SCN65)'!DC65/'PNAD 2015 | renda (SCN65)'!$KR65,"")</f>
        <v>1.6584775384375146E-3</v>
      </c>
      <c r="DD66" s="7">
        <f>IFERROR('PNAD 2015 | renda (SCN65)'!DD65/'PNAD 2015 | renda (SCN65)'!$KR65,"")</f>
        <v>4.1882297888698521E-4</v>
      </c>
      <c r="DE66" s="7">
        <f>IFERROR('PNAD 2015 | renda (SCN65)'!DE65/'PNAD 2015 | renda (SCN65)'!$KR65,"")</f>
        <v>2.1858906644803794E-3</v>
      </c>
      <c r="DF66" s="7">
        <f>IFERROR('PNAD 2015 | renda (SCN65)'!DF65/'PNAD 2015 | renda (SCN65)'!$KR65,"")</f>
        <v>3.4047274237989527E-3</v>
      </c>
      <c r="DG66" s="7">
        <f>IFERROR('PNAD 2015 | renda (SCN65)'!DG65/'PNAD 2015 | renda (SCN65)'!$KR65,"")</f>
        <v>9.1994335307763906E-4</v>
      </c>
      <c r="DH66" s="7">
        <f>IFERROR('PNAD 2015 | renda (SCN65)'!DH65/'PNAD 2015 | renda (SCN65)'!$KR65,"")</f>
        <v>7.237431599351956E-3</v>
      </c>
      <c r="DI66" s="7">
        <f>IFERROR('PNAD 2015 | renda (SCN65)'!DI65/'PNAD 2015 | renda (SCN65)'!$KR65,"")</f>
        <v>5.6246796449998093E-3</v>
      </c>
      <c r="DJ66" s="7">
        <f>IFERROR('PNAD 2015 | renda (SCN65)'!DJ65/'PNAD 2015 | renda (SCN65)'!$KR65,"")</f>
        <v>2.6915987451670568E-4</v>
      </c>
      <c r="DK66" s="7">
        <f>IFERROR('PNAD 2015 | renda (SCN65)'!DK65/'PNAD 2015 | renda (SCN65)'!$KR65,"")</f>
        <v>5.2871802557923368E-3</v>
      </c>
      <c r="DL66" s="7">
        <f>IFERROR('PNAD 2015 | renda (SCN65)'!DL65/'PNAD 2015 | renda (SCN65)'!$KR65,"")</f>
        <v>5.2963773089093648E-3</v>
      </c>
      <c r="DM66" s="7">
        <f>IFERROR('PNAD 2015 | renda (SCN65)'!DM65/'PNAD 2015 | renda (SCN65)'!$KR65,"")</f>
        <v>0</v>
      </c>
      <c r="DN66" s="7">
        <f>IFERROR('PNAD 2015 | renda (SCN65)'!DN65/'PNAD 2015 | renda (SCN65)'!$KR65,"")</f>
        <v>1.7465744872361565E-3</v>
      </c>
      <c r="DO66" s="7">
        <f>IFERROR('PNAD 2015 | renda (SCN65)'!DO65/'PNAD 2015 | renda (SCN65)'!$KR65,"")</f>
        <v>2.8104895918140082E-3</v>
      </c>
      <c r="DP66" s="7">
        <f>IFERROR('PNAD 2015 | renda (SCN65)'!DP65/'PNAD 2015 | renda (SCN65)'!$KR65,"")</f>
        <v>0</v>
      </c>
      <c r="DQ66" s="7">
        <f>IFERROR('PNAD 2015 | renda (SCN65)'!DQ65/'PNAD 2015 | renda (SCN65)'!$KR65,"")</f>
        <v>5.2400047833332259E-3</v>
      </c>
      <c r="DR66" s="7">
        <f>IFERROR('PNAD 2015 | renda (SCN65)'!DR65/'PNAD 2015 | renda (SCN65)'!$KR65,"")</f>
        <v>8.3721531928684367E-3</v>
      </c>
      <c r="DS66" s="7">
        <f>IFERROR('PNAD 2015 | renda (SCN65)'!DS65/'PNAD 2015 | renda (SCN65)'!$KR65,"")</f>
        <v>0</v>
      </c>
      <c r="DT66" s="7">
        <f>IFERROR('PNAD 2015 | renda (SCN65)'!DT65/'PNAD 2015 | renda (SCN65)'!$KR65,"")</f>
        <v>3.4763778776118496E-3</v>
      </c>
      <c r="DU66" s="7">
        <f>IFERROR('PNAD 2015 | renda (SCN65)'!DU65/'PNAD 2015 | renda (SCN65)'!$KR65,"")</f>
        <v>5.0753883526009069E-3</v>
      </c>
      <c r="DV66" s="7">
        <f>IFERROR('PNAD 2015 | renda (SCN65)'!DV65/'PNAD 2015 | renda (SCN65)'!$KR65,"")</f>
        <v>4.1436511314084905E-4</v>
      </c>
      <c r="DW66" s="7">
        <f>IFERROR('PNAD 2015 | renda (SCN65)'!DW65/'PNAD 2015 | renda (SCN65)'!$KR65,"")</f>
        <v>5.947398828845092E-3</v>
      </c>
      <c r="DX66" s="7">
        <f>IFERROR('PNAD 2015 | renda (SCN65)'!DX65/'PNAD 2015 | renda (SCN65)'!$KR65,"")</f>
        <v>6.4692071625178146E-3</v>
      </c>
      <c r="DY66" s="7">
        <f>IFERROR('PNAD 2015 | renda (SCN65)'!DY65/'PNAD 2015 | renda (SCN65)'!$KR65,"")</f>
        <v>0</v>
      </c>
      <c r="DZ66" s="7">
        <f>IFERROR('PNAD 2015 | renda (SCN65)'!DZ65/'PNAD 2015 | renda (SCN65)'!$KR65,"")</f>
        <v>1.9388686378194857E-3</v>
      </c>
      <c r="EA66" s="7">
        <f>IFERROR('PNAD 2015 | renda (SCN65)'!EA65/'PNAD 2015 | renda (SCN65)'!$KR65,"")</f>
        <v>1.4839499304637863E-3</v>
      </c>
      <c r="EB66" s="7">
        <f>IFERROR('PNAD 2015 | renda (SCN65)'!EB65/'PNAD 2015 | renda (SCN65)'!$KR65,"")</f>
        <v>2.3918830141768355E-4</v>
      </c>
      <c r="EC66" s="7">
        <f>IFERROR('PNAD 2015 | renda (SCN65)'!EC65/'PNAD 2015 | renda (SCN65)'!$KR65,"")</f>
        <v>6.8935050930250541E-3</v>
      </c>
      <c r="ED66" s="7">
        <f>IFERROR('PNAD 2015 | renda (SCN65)'!ED65/'PNAD 2015 | renda (SCN65)'!$KR65,"")</f>
        <v>1.6861119780385624E-3</v>
      </c>
      <c r="EE66" s="7">
        <f>IFERROR('PNAD 2015 | renda (SCN65)'!EE65/'PNAD 2015 | renda (SCN65)'!$KR65,"")</f>
        <v>0</v>
      </c>
      <c r="EF66" s="7">
        <f>IFERROR('PNAD 2015 | renda (SCN65)'!EF65/'PNAD 2015 | renda (SCN65)'!$KR65,"")</f>
        <v>3.2059628758462316E-3</v>
      </c>
      <c r="EG66" s="7">
        <f>IFERROR('PNAD 2015 | renda (SCN65)'!EG65/'PNAD 2015 | renda (SCN65)'!$KR65,"")</f>
        <v>7.686096310588076E-3</v>
      </c>
      <c r="EH66" s="7">
        <f>IFERROR('PNAD 2015 | renda (SCN65)'!EH65/'PNAD 2015 | renda (SCN65)'!$KR65,"")</f>
        <v>2.599628213996772E-4</v>
      </c>
      <c r="EI66" s="7">
        <f>IFERROR('PNAD 2015 | renda (SCN65)'!EI65/'PNAD 2015 | renda (SCN65)'!$KR65,"")</f>
        <v>2.3411369210958196E-3</v>
      </c>
      <c r="EJ66" s="7">
        <f>IFERROR('PNAD 2015 | renda (SCN65)'!EJ65/'PNAD 2015 | renda (SCN65)'!$KR65,"")</f>
        <v>5.1070694955734474E-3</v>
      </c>
      <c r="EK66" s="7">
        <f>IFERROR('PNAD 2015 | renda (SCN65)'!EK65/'PNAD 2015 | renda (SCN65)'!$KR65,"")</f>
        <v>0</v>
      </c>
      <c r="EL66" s="7">
        <f>IFERROR('PNAD 2015 | renda (SCN65)'!EL65/'PNAD 2015 | renda (SCN65)'!$KR65,"")</f>
        <v>2.5830302381361584E-3</v>
      </c>
      <c r="EM66" s="7">
        <f>IFERROR('PNAD 2015 | renda (SCN65)'!EM65/'PNAD 2015 | renda (SCN65)'!$KR65,"")</f>
        <v>3.4100508945443383E-3</v>
      </c>
      <c r="EN66" s="7">
        <f>IFERROR('PNAD 2015 | renda (SCN65)'!EN65/'PNAD 2015 | renda (SCN65)'!$KR65,"")</f>
        <v>1.5277928236757857E-5</v>
      </c>
      <c r="EO66" s="7">
        <f>IFERROR('PNAD 2015 | renda (SCN65)'!EO65/'PNAD 2015 | renda (SCN65)'!$KR65,"")</f>
        <v>2.1723655863671023E-3</v>
      </c>
      <c r="EP66" s="7">
        <f>IFERROR('PNAD 2015 | renda (SCN65)'!EP65/'PNAD 2015 | renda (SCN65)'!$KR65,"")</f>
        <v>1.8117761838046429E-3</v>
      </c>
      <c r="EQ66" s="7">
        <f>IFERROR('PNAD 2015 | renda (SCN65)'!EQ65/'PNAD 2015 | renda (SCN65)'!$KR65,"")</f>
        <v>0</v>
      </c>
      <c r="ER66" s="7">
        <f>IFERROR('PNAD 2015 | renda (SCN65)'!ER65/'PNAD 2015 | renda (SCN65)'!$KR65,"")</f>
        <v>4.1434130900336969E-3</v>
      </c>
      <c r="ES66" s="7">
        <f>IFERROR('PNAD 2015 | renda (SCN65)'!ES65/'PNAD 2015 | renda (SCN65)'!$KR65,"")</f>
        <v>3.5465351628010408E-3</v>
      </c>
      <c r="ET66" s="7">
        <f>IFERROR('PNAD 2015 | renda (SCN65)'!ET65/'PNAD 2015 | renda (SCN65)'!$KR65,"")</f>
        <v>0</v>
      </c>
      <c r="EU66" s="7">
        <f>IFERROR('PNAD 2015 | renda (SCN65)'!EU65/'PNAD 2015 | renda (SCN65)'!$KR65,"")</f>
        <v>9.3214838356706043E-4</v>
      </c>
      <c r="EV66" s="7">
        <f>IFERROR('PNAD 2015 | renda (SCN65)'!EV65/'PNAD 2015 | renda (SCN65)'!$KR65,"")</f>
        <v>1.327535107099359E-3</v>
      </c>
      <c r="EW66" s="7">
        <f>IFERROR('PNAD 2015 | renda (SCN65)'!EW65/'PNAD 2015 | renda (SCN65)'!$KR65,"")</f>
        <v>0</v>
      </c>
      <c r="EX66" s="7">
        <f>IFERROR('PNAD 2015 | renda (SCN65)'!EX65/'PNAD 2015 | renda (SCN65)'!$KR65,"")</f>
        <v>6.4519383427827821E-3</v>
      </c>
      <c r="EY66" s="7">
        <f>IFERROR('PNAD 2015 | renda (SCN65)'!EY65/'PNAD 2015 | renda (SCN65)'!$KR65,"")</f>
        <v>1.406584319643343E-2</v>
      </c>
      <c r="EZ66" s="7">
        <f>IFERROR('PNAD 2015 | renda (SCN65)'!EZ65/'PNAD 2015 | renda (SCN65)'!$KR65,"")</f>
        <v>0</v>
      </c>
      <c r="FA66" s="7">
        <f>IFERROR('PNAD 2015 | renda (SCN65)'!FA65/'PNAD 2015 | renda (SCN65)'!$KR65,"")</f>
        <v>6.6471971904885423E-4</v>
      </c>
      <c r="FB66" s="7">
        <f>IFERROR('PNAD 2015 | renda (SCN65)'!FB65/'PNAD 2015 | renda (SCN65)'!$KR65,"")</f>
        <v>2.8056422038182098E-3</v>
      </c>
      <c r="FC66" s="7">
        <f>IFERROR('PNAD 2015 | renda (SCN65)'!FC65/'PNAD 2015 | renda (SCN65)'!$KR65,"")</f>
        <v>0</v>
      </c>
      <c r="FD66" s="7">
        <f>IFERROR('PNAD 2015 | renda (SCN65)'!FD65/'PNAD 2015 | renda (SCN65)'!$KR65,"")</f>
        <v>1.5217335886810375E-3</v>
      </c>
      <c r="FE66" s="7">
        <f>IFERROR('PNAD 2015 | renda (SCN65)'!FE65/'PNAD 2015 | renda (SCN65)'!$KR65,"")</f>
        <v>3.6249373356080855E-3</v>
      </c>
      <c r="FF66" s="7">
        <f>IFERROR('PNAD 2015 | renda (SCN65)'!FF65/'PNAD 2015 | renda (SCN65)'!$KR65,"")</f>
        <v>0</v>
      </c>
      <c r="FG66" s="7">
        <f>IFERROR('PNAD 2015 | renda (SCN65)'!FG65/'PNAD 2015 | renda (SCN65)'!$KR65,"")</f>
        <v>1.7191131686349586E-3</v>
      </c>
      <c r="FH66" s="7">
        <f>IFERROR('PNAD 2015 | renda (SCN65)'!FH65/'PNAD 2015 | renda (SCN65)'!$KR65,"")</f>
        <v>5.6805111674514165E-3</v>
      </c>
      <c r="FI66" s="7">
        <f>IFERROR('PNAD 2015 | renda (SCN65)'!FI65/'PNAD 2015 | renda (SCN65)'!$KR65,"")</f>
        <v>0</v>
      </c>
      <c r="FJ66" s="7">
        <f>IFERROR('PNAD 2015 | renda (SCN65)'!FJ65/'PNAD 2015 | renda (SCN65)'!$KR65,"")</f>
        <v>3.5061979698360027E-3</v>
      </c>
      <c r="FK66" s="7">
        <f>IFERROR('PNAD 2015 | renda (SCN65)'!FK65/'PNAD 2015 | renda (SCN65)'!$KR65,"")</f>
        <v>3.9060858393644001E-3</v>
      </c>
      <c r="FL66" s="7">
        <f>IFERROR('PNAD 2015 | renda (SCN65)'!FL65/'PNAD 2015 | renda (SCN65)'!$KR65,"")</f>
        <v>0</v>
      </c>
      <c r="FM66" s="7">
        <f>IFERROR('PNAD 2015 | renda (SCN65)'!FM65/'PNAD 2015 | renda (SCN65)'!$KR65,"")</f>
        <v>2.3316801864790163E-3</v>
      </c>
      <c r="FN66" s="7">
        <f>IFERROR('PNAD 2015 | renda (SCN65)'!FN65/'PNAD 2015 | renda (SCN65)'!$KR65,"")</f>
        <v>9.6633761702492691E-3</v>
      </c>
      <c r="FO66" s="7">
        <f>IFERROR('PNAD 2015 | renda (SCN65)'!FO65/'PNAD 2015 | renda (SCN65)'!$KR65,"")</f>
        <v>0</v>
      </c>
      <c r="FP66" s="7">
        <f>IFERROR('PNAD 2015 | renda (SCN65)'!FP65/'PNAD 2015 | renda (SCN65)'!$KR65,"")</f>
        <v>4.0116896492728678E-3</v>
      </c>
      <c r="FQ66" s="7">
        <f>IFERROR('PNAD 2015 | renda (SCN65)'!FQ65/'PNAD 2015 | renda (SCN65)'!$KR65,"")</f>
        <v>4.0828640203361775E-3</v>
      </c>
      <c r="FR66" s="7">
        <f>IFERROR('PNAD 2015 | renda (SCN65)'!FR65/'PNAD 2015 | renda (SCN65)'!$KR65,"")</f>
        <v>4.2527173613139571E-4</v>
      </c>
      <c r="FS66" s="7">
        <f>IFERROR('PNAD 2015 | renda (SCN65)'!FS65/'PNAD 2015 | renda (SCN65)'!$KR65,"")</f>
        <v>2.3404011568464575E-3</v>
      </c>
      <c r="FT66" s="7">
        <f>IFERROR('PNAD 2015 | renda (SCN65)'!FT65/'PNAD 2015 | renda (SCN65)'!$KR65,"")</f>
        <v>5.0688097546066095E-3</v>
      </c>
      <c r="FU66" s="7">
        <f>IFERROR('PNAD 2015 | renda (SCN65)'!FU65/'PNAD 2015 | renda (SCN65)'!$KR65,"")</f>
        <v>0</v>
      </c>
      <c r="FV66" s="7">
        <f>IFERROR('PNAD 2015 | renda (SCN65)'!FV65/'PNAD 2015 | renda (SCN65)'!$KR65,"")</f>
        <v>1.5305411195484036E-3</v>
      </c>
      <c r="FW66" s="7">
        <f>IFERROR('PNAD 2015 | renda (SCN65)'!FW65/'PNAD 2015 | renda (SCN65)'!$KR65,"")</f>
        <v>3.3397204883552972E-3</v>
      </c>
      <c r="FX66" s="7">
        <f>IFERROR('PNAD 2015 | renda (SCN65)'!FX65/'PNAD 2015 | renda (SCN65)'!$KR65,"")</f>
        <v>6.7246688379213933E-4</v>
      </c>
      <c r="FY66" s="7">
        <f>IFERROR('PNAD 2015 | renda (SCN65)'!FY65/'PNAD 2015 | renda (SCN65)'!$KR65,"")</f>
        <v>8.2365561697359656E-3</v>
      </c>
      <c r="FZ66" s="7">
        <f>IFERROR('PNAD 2015 | renda (SCN65)'!FZ65/'PNAD 2015 | renda (SCN65)'!$KR65,"")</f>
        <v>1.0571785336711905E-2</v>
      </c>
      <c r="GA66" s="7">
        <f>IFERROR('PNAD 2015 | renda (SCN65)'!GA65/'PNAD 2015 | renda (SCN65)'!$KR65,"")</f>
        <v>0</v>
      </c>
      <c r="GB66" s="7">
        <f>IFERROR('PNAD 2015 | renda (SCN65)'!GB65/'PNAD 2015 | renda (SCN65)'!$KR65,"")</f>
        <v>2.2386925694346132E-3</v>
      </c>
      <c r="GC66" s="7">
        <f>IFERROR('PNAD 2015 | renda (SCN65)'!GC65/'PNAD 2015 | renda (SCN65)'!$KR65,"")</f>
        <v>1.5651220392684305E-3</v>
      </c>
      <c r="GD66" s="7">
        <f>IFERROR('PNAD 2015 | renda (SCN65)'!GD65/'PNAD 2015 | renda (SCN65)'!$KR65,"")</f>
        <v>0</v>
      </c>
      <c r="GE66" s="7">
        <f>IFERROR('PNAD 2015 | renda (SCN65)'!GE65/'PNAD 2015 | renda (SCN65)'!$KR65,"")</f>
        <v>3.9560528879460915E-3</v>
      </c>
      <c r="GF66" s="7">
        <f>IFERROR('PNAD 2015 | renda (SCN65)'!GF65/'PNAD 2015 | renda (SCN65)'!$KR65,"")</f>
        <v>4.2433904674470417E-3</v>
      </c>
      <c r="GG66" s="7">
        <f>IFERROR('PNAD 2015 | renda (SCN65)'!GG65/'PNAD 2015 | renda (SCN65)'!$KR65,"")</f>
        <v>0</v>
      </c>
      <c r="GH66" s="7">
        <f>IFERROR('PNAD 2015 | renda (SCN65)'!GH65/'PNAD 2015 | renda (SCN65)'!$KR65,"")</f>
        <v>7.8882583581628516E-4</v>
      </c>
      <c r="GI66" s="7">
        <f>IFERROR('PNAD 2015 | renda (SCN65)'!GI65/'PNAD 2015 | renda (SCN65)'!$KR65,"")</f>
        <v>6.5810866086708428E-3</v>
      </c>
      <c r="GJ66" s="7">
        <f>IFERROR('PNAD 2015 | renda (SCN65)'!GJ65/'PNAD 2015 | renda (SCN65)'!$KR65,"")</f>
        <v>0</v>
      </c>
      <c r="GK66" s="7">
        <f>IFERROR('PNAD 2015 | renda (SCN65)'!GK65/'PNAD 2015 | renda (SCN65)'!$KR65,"")</f>
        <v>1.4371856203793194E-3</v>
      </c>
      <c r="GL66" s="7">
        <f>IFERROR('PNAD 2015 | renda (SCN65)'!GL65/'PNAD 2015 | renda (SCN65)'!$KR65,"")</f>
        <v>6.9657181900874641E-3</v>
      </c>
      <c r="GM66" s="7">
        <f>IFERROR('PNAD 2015 | renda (SCN65)'!GM65/'PNAD 2015 | renda (SCN65)'!$KR65,"")</f>
        <v>0</v>
      </c>
      <c r="GN66" s="7">
        <f>IFERROR('PNAD 2015 | renda (SCN65)'!GN65/'PNAD 2015 | renda (SCN65)'!$KR65,"")</f>
        <v>2.2675821362845732E-3</v>
      </c>
      <c r="GO66" s="7">
        <f>IFERROR('PNAD 2015 | renda (SCN65)'!GO65/'PNAD 2015 | renda (SCN65)'!$KR65,"")</f>
        <v>5.1416720554184553E-3</v>
      </c>
      <c r="GP66" s="7">
        <f>IFERROR('PNAD 2015 | renda (SCN65)'!GP65/'PNAD 2015 | renda (SCN65)'!$KR65,"")</f>
        <v>0</v>
      </c>
      <c r="GQ66" s="7">
        <f>IFERROR('PNAD 2015 | renda (SCN65)'!GQ65/'PNAD 2015 | renda (SCN65)'!$KR65,"")</f>
        <v>3.4939280189716379E-3</v>
      </c>
      <c r="GR66" s="7">
        <f>IFERROR('PNAD 2015 | renda (SCN65)'!GR65/'PNAD 2015 | renda (SCN65)'!$KR65,"")</f>
        <v>2.0444291674779911E-3</v>
      </c>
      <c r="GS66" s="7">
        <f>IFERROR('PNAD 2015 | renda (SCN65)'!GS65/'PNAD 2015 | renda (SCN65)'!$KR65,"")</f>
        <v>0</v>
      </c>
      <c r="GT66" s="7">
        <f>IFERROR('PNAD 2015 | renda (SCN65)'!GT65/'PNAD 2015 | renda (SCN65)'!$KR65,"")</f>
        <v>5.4973275094851917E-3</v>
      </c>
      <c r="GU66" s="7">
        <f>IFERROR('PNAD 2015 | renda (SCN65)'!GU65/'PNAD 2015 | renda (SCN65)'!$KR65,"")</f>
        <v>7.9057002988977346E-3</v>
      </c>
      <c r="GV66" s="7">
        <f>IFERROR('PNAD 2015 | renda (SCN65)'!GV65/'PNAD 2015 | renda (SCN65)'!$KR65,"")</f>
        <v>0</v>
      </c>
      <c r="GW66" s="7">
        <f>IFERROR('PNAD 2015 | renda (SCN65)'!GW65/'PNAD 2015 | renda (SCN65)'!$KR65,"")</f>
        <v>4.1436511314084905E-4</v>
      </c>
      <c r="GX66" s="7">
        <f>IFERROR('PNAD 2015 | renda (SCN65)'!GX65/'PNAD 2015 | renda (SCN65)'!$KR65,"")</f>
        <v>4.7123536159155675E-3</v>
      </c>
      <c r="GY66" s="7">
        <f>IFERROR('PNAD 2015 | renda (SCN65)'!GY65/'PNAD 2015 | renda (SCN65)'!$KR65,"")</f>
        <v>0</v>
      </c>
      <c r="GZ66" s="7">
        <f>IFERROR('PNAD 2015 | renda (SCN65)'!GZ65/'PNAD 2015 | renda (SCN65)'!$KR65,"")</f>
        <v>1.8365757670331479E-3</v>
      </c>
      <c r="HA66" s="7">
        <f>IFERROR('PNAD 2015 | renda (SCN65)'!HA65/'PNAD 2015 | renda (SCN65)'!$KR65,"")</f>
        <v>4.9786353538097674E-3</v>
      </c>
      <c r="HB66" s="7">
        <f>IFERROR('PNAD 2015 | renda (SCN65)'!HB65/'PNAD 2015 | renda (SCN65)'!$KR65,"")</f>
        <v>0</v>
      </c>
      <c r="HC66" s="7">
        <f>IFERROR('PNAD 2015 | renda (SCN65)'!HC65/'PNAD 2015 | renda (SCN65)'!$KR65,"")</f>
        <v>1.4680444386025724E-3</v>
      </c>
      <c r="HD66" s="7">
        <f>IFERROR('PNAD 2015 | renda (SCN65)'!HD65/'PNAD 2015 | renda (SCN65)'!$KR65,"")</f>
        <v>9.9360417450129364E-3</v>
      </c>
      <c r="HE66" s="7">
        <f>IFERROR('PNAD 2015 | renda (SCN65)'!HE65/'PNAD 2015 | renda (SCN65)'!$KR65,"")</f>
        <v>0</v>
      </c>
      <c r="HF66" s="7">
        <f>IFERROR('PNAD 2015 | renda (SCN65)'!HF65/'PNAD 2015 | renda (SCN65)'!$KR65,"")</f>
        <v>1.5263429353020422E-3</v>
      </c>
      <c r="HG66" s="7">
        <f>IFERROR('PNAD 2015 | renda (SCN65)'!HG65/'PNAD 2015 | renda (SCN65)'!$KR65,"")</f>
        <v>5.2435537638301499E-3</v>
      </c>
      <c r="HH66" s="7">
        <f>IFERROR('PNAD 2015 | renda (SCN65)'!HH65/'PNAD 2015 | renda (SCN65)'!$KR65,"")</f>
        <v>0</v>
      </c>
      <c r="HI66" s="7">
        <f>IFERROR('PNAD 2015 | renda (SCN65)'!HI65/'PNAD 2015 | renda (SCN65)'!$KR65,"")</f>
        <v>4.2985078657742683E-3</v>
      </c>
      <c r="HJ66" s="7">
        <f>IFERROR('PNAD 2015 | renda (SCN65)'!HJ65/'PNAD 2015 | renda (SCN65)'!$KR65,"")</f>
        <v>9.3214838356706043E-4</v>
      </c>
      <c r="HK66" s="7">
        <f>IFERROR('PNAD 2015 | renda (SCN65)'!HK65/'PNAD 2015 | renda (SCN65)'!$KR65,"")</f>
        <v>0</v>
      </c>
      <c r="HL66" s="7">
        <f>IFERROR('PNAD 2015 | renda (SCN65)'!HL65/'PNAD 2015 | renda (SCN65)'!$KR65,"")</f>
        <v>3.9718285390574174E-4</v>
      </c>
      <c r="HM66" s="7">
        <f>IFERROR('PNAD 2015 | renda (SCN65)'!HM65/'PNAD 2015 | renda (SCN65)'!$KR65,"")</f>
        <v>1.2569536754605355E-2</v>
      </c>
      <c r="HN66" s="7">
        <f>IFERROR('PNAD 2015 | renda (SCN65)'!HN65/'PNAD 2015 | renda (SCN65)'!$KR65,"")</f>
        <v>0</v>
      </c>
      <c r="HO66" s="7">
        <f>IFERROR('PNAD 2015 | renda (SCN65)'!HO65/'PNAD 2015 | renda (SCN65)'!$KR65,"")</f>
        <v>3.479256014234355E-3</v>
      </c>
      <c r="HP66" s="7">
        <f>IFERROR('PNAD 2015 | renda (SCN65)'!HP65/'PNAD 2015 | renda (SCN65)'!$KR65,"")</f>
        <v>3.6885809431779224E-3</v>
      </c>
      <c r="HQ66" s="7">
        <f>IFERROR('PNAD 2015 | renda (SCN65)'!HQ65/'PNAD 2015 | renda (SCN65)'!$KR65,"")</f>
        <v>0</v>
      </c>
      <c r="HR66" s="7">
        <f>IFERROR('PNAD 2015 | renda (SCN65)'!HR65/'PNAD 2015 | renda (SCN65)'!$KR65,"")</f>
        <v>2.0702891168305768E-3</v>
      </c>
      <c r="HS66" s="7">
        <f>IFERROR('PNAD 2015 | renda (SCN65)'!HS65/'PNAD 2015 | renda (SCN65)'!$KR65,"")</f>
        <v>5.6078652678893826E-3</v>
      </c>
      <c r="HT66" s="7">
        <f>IFERROR('PNAD 2015 | renda (SCN65)'!HT65/'PNAD 2015 | renda (SCN65)'!$KR65,"")</f>
        <v>0</v>
      </c>
      <c r="HU66" s="7">
        <f>IFERROR('PNAD 2015 | renda (SCN65)'!HU65/'PNAD 2015 | renda (SCN65)'!$KR65,"")</f>
        <v>7.868738965429771E-3</v>
      </c>
      <c r="HV66" s="7">
        <f>IFERROR('PNAD 2015 | renda (SCN65)'!HV65/'PNAD 2015 | renda (SCN65)'!$KR65,"")</f>
        <v>2.1086743705223066E-2</v>
      </c>
      <c r="HW66" s="7">
        <f>IFERROR('PNAD 2015 | renda (SCN65)'!HW65/'PNAD 2015 | renda (SCN65)'!$KR65,"")</f>
        <v>0</v>
      </c>
      <c r="HX66" s="7">
        <f>IFERROR('PNAD 2015 | renda (SCN65)'!HX65/'PNAD 2015 | renda (SCN65)'!$KR65,"")</f>
        <v>1.6238966187174875E-3</v>
      </c>
      <c r="HY66" s="7">
        <f>IFERROR('PNAD 2015 | renda (SCN65)'!HY65/'PNAD 2015 | renda (SCN65)'!$KR65,"")</f>
        <v>2.5669083450251323E-3</v>
      </c>
      <c r="HZ66" s="7">
        <f>IFERROR('PNAD 2015 | renda (SCN65)'!HZ65/'PNAD 2015 | renda (SCN65)'!$KR65,"")</f>
        <v>0</v>
      </c>
      <c r="IA66" s="7">
        <f>IFERROR('PNAD 2015 | renda (SCN65)'!IA65/'PNAD 2015 | renda (SCN65)'!$KR65,"")</f>
        <v>1.9000029733531724E-3</v>
      </c>
      <c r="IB66" s="7">
        <f>IFERROR('PNAD 2015 | renda (SCN65)'!IB65/'PNAD 2015 | renda (SCN65)'!$KR65,"")</f>
        <v>9.8872865434301935E-3</v>
      </c>
      <c r="IC66" s="7">
        <f>IFERROR('PNAD 2015 | renda (SCN65)'!IC65/'PNAD 2015 | renda (SCN65)'!$KR65,"")</f>
        <v>0</v>
      </c>
      <c r="ID66" s="7">
        <f>IFERROR('PNAD 2015 | renda (SCN65)'!ID65/'PNAD 2015 | renda (SCN65)'!$KR65,"")</f>
        <v>2.8481434092813718E-3</v>
      </c>
      <c r="IE66" s="7">
        <f>IFERROR('PNAD 2015 | renda (SCN65)'!IE65/'PNAD 2015 | renda (SCN65)'!$KR65,"")</f>
        <v>2.9543747828142957E-3</v>
      </c>
      <c r="IF66" s="7">
        <f>IFERROR('PNAD 2015 | renda (SCN65)'!IF65/'PNAD 2015 | renda (SCN65)'!$KR65,"")</f>
        <v>0</v>
      </c>
      <c r="IG66" s="7">
        <f>IFERROR('PNAD 2015 | renda (SCN65)'!IG65/'PNAD 2015 | renda (SCN65)'!$KR65,"")</f>
        <v>1.3894907849206588E-3</v>
      </c>
      <c r="IH66" s="7">
        <f>IFERROR('PNAD 2015 | renda (SCN65)'!IH65/'PNAD 2015 | renda (SCN65)'!$KR65,"")</f>
        <v>6.6428475253673116E-3</v>
      </c>
      <c r="II66" s="7">
        <f>IFERROR('PNAD 2015 | renda (SCN65)'!II65/'PNAD 2015 | renda (SCN65)'!$KR65,"")</f>
        <v>0</v>
      </c>
      <c r="IJ66" s="7">
        <f>IFERROR('PNAD 2015 | renda (SCN65)'!IJ65/'PNAD 2015 | renda (SCN65)'!$KR65,"")</f>
        <v>3.8150674736932904E-3</v>
      </c>
      <c r="IK66" s="7">
        <f>IFERROR('PNAD 2015 | renda (SCN65)'!IK65/'PNAD 2015 | renda (SCN65)'!$KR65,"")</f>
        <v>4.8947582293824687E-3</v>
      </c>
      <c r="IL66" s="7">
        <f>IFERROR('PNAD 2015 | renda (SCN65)'!IL65/'PNAD 2015 | renda (SCN65)'!$KR65,"")</f>
        <v>0</v>
      </c>
      <c r="IM66" s="7">
        <f>IFERROR('PNAD 2015 | renda (SCN65)'!IM65/'PNAD 2015 | renda (SCN65)'!$KR65,"")</f>
        <v>3.6902905130514405E-4</v>
      </c>
      <c r="IN66" s="7">
        <f>IFERROR('PNAD 2015 | renda (SCN65)'!IN65/'PNAD 2015 | renda (SCN65)'!$KR65,"")</f>
        <v>9.6550230820065079E-3</v>
      </c>
      <c r="IO66" s="7">
        <f>IFERROR('PNAD 2015 | renda (SCN65)'!IO65/'PNAD 2015 | renda (SCN65)'!$KR65,"")</f>
        <v>0</v>
      </c>
      <c r="IP66" s="7">
        <f>IFERROR('PNAD 2015 | renda (SCN65)'!IP65/'PNAD 2015 | renda (SCN65)'!$KR65,"")</f>
        <v>0</v>
      </c>
      <c r="IQ66" s="7">
        <f>IFERROR('PNAD 2015 | renda (SCN65)'!IQ65/'PNAD 2015 | renda (SCN65)'!$KR65,"")</f>
        <v>2.5676441092744944E-3</v>
      </c>
      <c r="IR66" s="7">
        <f>IFERROR('PNAD 2015 | renda (SCN65)'!IR65/'PNAD 2015 | renda (SCN65)'!$KR65,"")</f>
        <v>0</v>
      </c>
      <c r="IS66" s="7">
        <f>IFERROR('PNAD 2015 | renda (SCN65)'!IS65/'PNAD 2015 | renda (SCN65)'!$KR65,"")</f>
        <v>2.0878608983153466E-3</v>
      </c>
      <c r="IT66" s="7">
        <f>IFERROR('PNAD 2015 | renda (SCN65)'!IT65/'PNAD 2015 | renda (SCN65)'!$KR65,"")</f>
        <v>3.1438557171500629E-3</v>
      </c>
      <c r="IU66" s="7">
        <f>IFERROR('PNAD 2015 | renda (SCN65)'!IU65/'PNAD 2015 | renda (SCN65)'!$KR65,"")</f>
        <v>0</v>
      </c>
      <c r="IV66" s="7">
        <f>IFERROR('PNAD 2015 | renda (SCN65)'!IV65/'PNAD 2015 | renda (SCN65)'!$KR65,"")</f>
        <v>1.6065628786075116E-3</v>
      </c>
      <c r="IW66" s="7">
        <f>IFERROR('PNAD 2015 | renda (SCN65)'!IW65/'PNAD 2015 | renda (SCN65)'!$KR65,"")</f>
        <v>1.0143007900333548E-2</v>
      </c>
      <c r="IX66" s="7">
        <f>IFERROR('PNAD 2015 | renda (SCN65)'!IX65/'PNAD 2015 | renda (SCN65)'!$KR65,"")</f>
        <v>0</v>
      </c>
      <c r="IY66" s="7">
        <f>IFERROR('PNAD 2015 | renda (SCN65)'!IY65/'PNAD 2015 | renda (SCN65)'!$KR65,"")</f>
        <v>4.8556112432913993E-3</v>
      </c>
      <c r="IZ66" s="7">
        <f>IFERROR('PNAD 2015 | renda (SCN65)'!IZ65/'PNAD 2015 | renda (SCN65)'!$KR65,"")</f>
        <v>3.1549354611404598E-3</v>
      </c>
      <c r="JA66" s="7">
        <f>IFERROR('PNAD 2015 | renda (SCN65)'!JA65/'PNAD 2015 | renda (SCN65)'!$KR65,"")</f>
        <v>0</v>
      </c>
      <c r="JB66" s="7">
        <f>IFERROR('PNAD 2015 | renda (SCN65)'!JB65/'PNAD 2015 | renda (SCN65)'!$KR65,"")</f>
        <v>1.191873163591944E-3</v>
      </c>
      <c r="JC66" s="7">
        <f>IFERROR('PNAD 2015 | renda (SCN65)'!JC65/'PNAD 2015 | renda (SCN65)'!$KR65,"")</f>
        <v>5.2667952580600051E-3</v>
      </c>
      <c r="JD66" s="7">
        <f>IFERROR('PNAD 2015 | renda (SCN65)'!JD65/'PNAD 2015 | renda (SCN65)'!$KR65,"")</f>
        <v>0</v>
      </c>
      <c r="JE66" s="7">
        <f>IFERROR('PNAD 2015 | renda (SCN65)'!JE65/'PNAD 2015 | renda (SCN65)'!$KR65,"")</f>
        <v>5.0464771456259656E-5</v>
      </c>
      <c r="JF66" s="7">
        <f>IFERROR('PNAD 2015 | renda (SCN65)'!JF65/'PNAD 2015 | renda (SCN65)'!$KR65,"")</f>
        <v>1.1089092524388529E-2</v>
      </c>
      <c r="JG66" s="7">
        <f>IFERROR('PNAD 2015 | renda (SCN65)'!JG65/'PNAD 2015 | renda (SCN65)'!$KR65,"")</f>
        <v>0</v>
      </c>
      <c r="JH66" s="7">
        <f>IFERROR('PNAD 2015 | renda (SCN65)'!JH65/'PNAD 2015 | renda (SCN65)'!$KR65,"")</f>
        <v>1.779056314833003E-3</v>
      </c>
      <c r="JI66" s="7">
        <f>IFERROR('PNAD 2015 | renda (SCN65)'!JI65/'PNAD 2015 | renda (SCN65)'!$KR65,"")</f>
        <v>9.6251380694074122E-3</v>
      </c>
      <c r="JJ66" s="7">
        <f>IFERROR('PNAD 2015 | renda (SCN65)'!JJ65/'PNAD 2015 | renda (SCN65)'!$KR65,"")</f>
        <v>0</v>
      </c>
      <c r="JK66" s="7">
        <f>IFERROR('PNAD 2015 | renda (SCN65)'!JK65/'PNAD 2015 | renda (SCN65)'!$KR65,"")</f>
        <v>5.6308687207444448E-3</v>
      </c>
      <c r="JL66" s="7">
        <f>IFERROR('PNAD 2015 | renda (SCN65)'!JL65/'PNAD 2015 | renda (SCN65)'!$KR65,"")</f>
        <v>1.2731123567840298E-2</v>
      </c>
      <c r="JM66" s="7">
        <f>IFERROR('PNAD 2015 | renda (SCN65)'!JM65/'PNAD 2015 | renda (SCN65)'!$KR65,"")</f>
        <v>0</v>
      </c>
      <c r="JN66" s="7">
        <f>IFERROR('PNAD 2015 | renda (SCN65)'!JN65/'PNAD 2015 | renda (SCN65)'!$KR65,"")</f>
        <v>2.734835714879581E-3</v>
      </c>
      <c r="JO66" s="7">
        <f>IFERROR('PNAD 2015 | renda (SCN65)'!JO65/'PNAD 2015 | renda (SCN65)'!$KR65,"")</f>
        <v>0</v>
      </c>
      <c r="JP66" s="7">
        <f>IFERROR('PNAD 2015 | renda (SCN65)'!JP65/'PNAD 2015 | renda (SCN65)'!$KR65,"")</f>
        <v>0</v>
      </c>
      <c r="JQ66" s="7">
        <f>IFERROR('PNAD 2015 | renda (SCN65)'!JQ65/'PNAD 2015 | renda (SCN65)'!$KR65,"")</f>
        <v>1.1774132320794771E-2</v>
      </c>
      <c r="JR66" s="7">
        <f>IFERROR('PNAD 2015 | renda (SCN65)'!JR65/'PNAD 2015 | renda (SCN65)'!$KR65,"")</f>
        <v>0</v>
      </c>
      <c r="JS66" s="7">
        <f>IFERROR('PNAD 2015 | renda (SCN65)'!JS65/'PNAD 2015 | renda (SCN65)'!$KR65,"")</f>
        <v>1.841033632779284E-3</v>
      </c>
      <c r="JT66" s="7">
        <f>IFERROR('PNAD 2015 | renda (SCN65)'!JT65/'PNAD 2015 | renda (SCN65)'!$KR65,"")</f>
        <v>1.1715184620345863E-2</v>
      </c>
      <c r="JU66" s="7">
        <f>IFERROR('PNAD 2015 | renda (SCN65)'!JU65/'PNAD 2015 | renda (SCN65)'!$KR65,"")</f>
        <v>0</v>
      </c>
      <c r="JV66" s="7">
        <f>IFERROR('PNAD 2015 | renda (SCN65)'!JV65/'PNAD 2015 | renda (SCN65)'!$KR65,"")</f>
        <v>1.9037099267624594E-2</v>
      </c>
      <c r="JW66" s="7">
        <f>IFERROR('PNAD 2015 | renda (SCN65)'!JW65/'PNAD 2015 | renda (SCN65)'!$KR65,"")</f>
        <v>0</v>
      </c>
      <c r="JX66" s="7">
        <f>IFERROR('PNAD 2015 | renda (SCN65)'!JX65/'PNAD 2015 | renda (SCN65)'!$KR65,"")</f>
        <v>0</v>
      </c>
      <c r="JY66" s="7">
        <f>IFERROR('PNAD 2015 | renda (SCN65)'!JY65/'PNAD 2015 | renda (SCN65)'!$KR65,"")</f>
        <v>3.6154676169162937E-2</v>
      </c>
      <c r="JZ66" s="7">
        <f>IFERROR('PNAD 2015 | renda (SCN65)'!JZ65/'PNAD 2015 | renda (SCN65)'!$KR65,"")</f>
        <v>0</v>
      </c>
      <c r="KA66" s="7">
        <f>IFERROR('PNAD 2015 | renda (SCN65)'!KA65/'PNAD 2015 | renda (SCN65)'!$KR65,"")</f>
        <v>0</v>
      </c>
      <c r="KB66" s="7">
        <f>IFERROR('PNAD 2015 | renda (SCN65)'!KB65/'PNAD 2015 | renda (SCN65)'!$KR65,"")</f>
        <v>2.3700697681957421E-3</v>
      </c>
      <c r="KC66" s="7">
        <f>IFERROR('PNAD 2015 | renda (SCN65)'!KC65/'PNAD 2015 | renda (SCN65)'!$KR65,"")</f>
        <v>0</v>
      </c>
      <c r="KD66" s="7">
        <f>IFERROR('PNAD 2015 | renda (SCN65)'!KD65/'PNAD 2015 | renda (SCN65)'!$KR65,"")</f>
        <v>2.6200781321040474E-3</v>
      </c>
      <c r="KE66" s="7">
        <f>IFERROR('PNAD 2015 | renda (SCN65)'!KE65/'PNAD 2015 | renda (SCN65)'!$KR65,"")</f>
        <v>1.7326036225482656E-2</v>
      </c>
      <c r="KF66" s="7">
        <f>IFERROR('PNAD 2015 | renda (SCN65)'!KF65/'PNAD 2015 | renda (SCN65)'!$KR65,"")</f>
        <v>0</v>
      </c>
      <c r="KG66" s="7">
        <f>IFERROR('PNAD 2015 | renda (SCN65)'!KG65/'PNAD 2015 | renda (SCN65)'!$KR65,"")</f>
        <v>1.2475099249187207E-2</v>
      </c>
      <c r="KH66" s="7">
        <f>IFERROR('PNAD 2015 | renda (SCN65)'!KH65/'PNAD 2015 | renda (SCN65)'!$KR65,"")</f>
        <v>1.944062267814984E-3</v>
      </c>
      <c r="KI66" s="7">
        <f>IFERROR('PNAD 2015 | renda (SCN65)'!KI65/'PNAD 2015 | renda (SCN65)'!$KR65,"")</f>
        <v>0</v>
      </c>
      <c r="KJ66" s="7">
        <f>IFERROR('PNAD 2015 | renda (SCN65)'!KJ65/'PNAD 2015 | renda (SCN65)'!$KR65,"")</f>
        <v>0</v>
      </c>
      <c r="KK66" s="7">
        <f>IFERROR('PNAD 2015 | renda (SCN65)'!KK65/'PNAD 2015 | renda (SCN65)'!$KR65,"")</f>
        <v>1.9320584904878882E-2</v>
      </c>
      <c r="KL66" s="7">
        <f>IFERROR('PNAD 2015 | renda (SCN65)'!KL65/'PNAD 2015 | renda (SCN65)'!$KR65,"")</f>
        <v>2.1007367726791864E-3</v>
      </c>
      <c r="KM66" s="7">
        <f>IFERROR('PNAD 2015 | renda (SCN65)'!KM65/'PNAD 2015 | renda (SCN65)'!$KR65,"")</f>
        <v>0</v>
      </c>
      <c r="KN66" s="7">
        <f>IFERROR('PNAD 2015 | renda (SCN65)'!KN65/'PNAD 2015 | renda (SCN65)'!$KR65,"")</f>
        <v>8.0663998670084478E-3</v>
      </c>
      <c r="KO66" s="7">
        <f>IFERROR('PNAD 2015 | renda (SCN65)'!KO65/'PNAD 2015 | renda (SCN65)'!$KR65,"")</f>
        <v>0</v>
      </c>
      <c r="KP66" s="7">
        <f>IFERROR('PNAD 2015 | renda (SCN65)'!KP65/'PNAD 2015 | renda (SCN65)'!$KR65,"")</f>
        <v>0</v>
      </c>
      <c r="KQ66" s="7">
        <f>IFERROR('PNAD 2015 | renda (SCN65)'!KQ65/'PNAD 2015 | renda (SCN65)'!$KR65,"")</f>
        <v>3.377233645010283E-2</v>
      </c>
      <c r="KR66" s="2">
        <f t="shared" si="308"/>
        <v>1</v>
      </c>
      <c r="KT66" s="19">
        <v>10977</v>
      </c>
      <c r="KV66" s="7">
        <f t="shared" si="309"/>
        <v>0</v>
      </c>
      <c r="KW66" s="7">
        <f t="shared" si="0"/>
        <v>0</v>
      </c>
      <c r="KX66" s="7">
        <f t="shared" si="1"/>
        <v>0</v>
      </c>
      <c r="KY66" s="7">
        <f t="shared" si="2"/>
        <v>0</v>
      </c>
      <c r="KZ66" s="7">
        <f t="shared" si="3"/>
        <v>0.86465889298555698</v>
      </c>
      <c r="LA66" s="7">
        <f t="shared" si="4"/>
        <v>0</v>
      </c>
      <c r="LB66" s="7">
        <f t="shared" si="5"/>
        <v>0</v>
      </c>
      <c r="LC66" s="7">
        <f t="shared" si="6"/>
        <v>3.8284910379802803</v>
      </c>
      <c r="LD66" s="7">
        <f t="shared" si="7"/>
        <v>0</v>
      </c>
      <c r="LE66" s="7">
        <f t="shared" si="8"/>
        <v>0</v>
      </c>
      <c r="LF66" s="7">
        <f t="shared" si="9"/>
        <v>23.28949226510521</v>
      </c>
      <c r="LG66" s="7">
        <f t="shared" si="10"/>
        <v>1.9326551520138711</v>
      </c>
      <c r="LH66" s="7">
        <f t="shared" si="11"/>
        <v>8.450852960674224</v>
      </c>
      <c r="LI66" s="7">
        <f t="shared" si="12"/>
        <v>20.174344813838012</v>
      </c>
      <c r="LJ66" s="7">
        <f t="shared" si="13"/>
        <v>4.6218868353901046</v>
      </c>
      <c r="LK66" s="7">
        <f t="shared" si="14"/>
        <v>0.46344766489418171</v>
      </c>
      <c r="LL66" s="7">
        <f t="shared" si="15"/>
        <v>17.866370691791946</v>
      </c>
      <c r="LM66" s="7">
        <f t="shared" si="16"/>
        <v>2.1630724943754069</v>
      </c>
      <c r="LN66" s="7">
        <f t="shared" si="17"/>
        <v>8.9746367131558582</v>
      </c>
      <c r="LO66" s="7">
        <f t="shared" si="18"/>
        <v>62.896095524185931</v>
      </c>
      <c r="LP66" s="7">
        <f t="shared" si="19"/>
        <v>5.4098191288057897</v>
      </c>
      <c r="LQ66" s="7">
        <f t="shared" si="20"/>
        <v>0</v>
      </c>
      <c r="LR66" s="7">
        <f t="shared" si="21"/>
        <v>40.273863377321504</v>
      </c>
      <c r="LS66" s="7">
        <f t="shared" si="22"/>
        <v>4.0111621063060756</v>
      </c>
      <c r="LT66" s="7">
        <f t="shared" si="23"/>
        <v>0</v>
      </c>
      <c r="LU66" s="7">
        <f t="shared" si="24"/>
        <v>47.849843067977645</v>
      </c>
      <c r="LV66" s="7">
        <f t="shared" si="25"/>
        <v>1.2542304821328958</v>
      </c>
      <c r="LW66" s="7">
        <f t="shared" si="26"/>
        <v>4.8530168087073973</v>
      </c>
      <c r="LX66" s="7">
        <f t="shared" si="27"/>
        <v>97.044183205817461</v>
      </c>
      <c r="LY66" s="7">
        <f t="shared" si="28"/>
        <v>16.184086548900819</v>
      </c>
      <c r="LZ66" s="7">
        <f t="shared" si="29"/>
        <v>2.0794571288998807</v>
      </c>
      <c r="MA66" s="7">
        <f t="shared" si="30"/>
        <v>39.568833818425588</v>
      </c>
      <c r="MB66" s="7">
        <f t="shared" si="31"/>
        <v>10.21936544921199</v>
      </c>
      <c r="MC66" s="7">
        <f t="shared" si="32"/>
        <v>3.9296846336978213</v>
      </c>
      <c r="MD66" s="7">
        <f t="shared" si="33"/>
        <v>55.883331832229999</v>
      </c>
      <c r="ME66" s="7">
        <f t="shared" si="34"/>
        <v>25.236875123538063</v>
      </c>
      <c r="MF66" s="7">
        <f t="shared" si="35"/>
        <v>2.454776098932073</v>
      </c>
      <c r="MG66" s="7">
        <f t="shared" si="36"/>
        <v>115.19940697834305</v>
      </c>
      <c r="MH66" s="7">
        <f t="shared" si="37"/>
        <v>27.777642024464853</v>
      </c>
      <c r="MI66" s="7">
        <f t="shared" si="38"/>
        <v>2.3300656816745406</v>
      </c>
      <c r="MJ66" s="7">
        <f t="shared" si="39"/>
        <v>98.256368461560669</v>
      </c>
      <c r="MK66" s="7">
        <f t="shared" si="40"/>
        <v>13.218591598342661</v>
      </c>
      <c r="ML66" s="7">
        <f t="shared" si="41"/>
        <v>8.7259285095965513</v>
      </c>
      <c r="MM66" s="7">
        <f t="shared" si="42"/>
        <v>54.387281912443441</v>
      </c>
      <c r="MN66" s="7">
        <f t="shared" si="43"/>
        <v>13.867798399037586</v>
      </c>
      <c r="MO66" s="7">
        <f t="shared" si="44"/>
        <v>5.2397378740317073</v>
      </c>
      <c r="MP66" s="7">
        <f t="shared" si="45"/>
        <v>140.76480497248522</v>
      </c>
      <c r="MQ66" s="7">
        <f t="shared" si="46"/>
        <v>21.127132401685557</v>
      </c>
      <c r="MR66" s="7">
        <f t="shared" si="47"/>
        <v>0</v>
      </c>
      <c r="MS66" s="7">
        <f t="shared" si="48"/>
        <v>82.016696698110778</v>
      </c>
      <c r="MT66" s="7">
        <f t="shared" si="49"/>
        <v>45.038513947514993</v>
      </c>
      <c r="MU66" s="7">
        <f t="shared" si="50"/>
        <v>0.61856366959735998</v>
      </c>
      <c r="MV66" s="7">
        <f t="shared" si="51"/>
        <v>85.914788026103352</v>
      </c>
      <c r="MW66" s="7">
        <f t="shared" si="52"/>
        <v>18.835786335273831</v>
      </c>
      <c r="MX66" s="7">
        <f t="shared" si="53"/>
        <v>4.1047543051622046</v>
      </c>
      <c r="MY66" s="7">
        <f t="shared" si="54"/>
        <v>127.14714003891848</v>
      </c>
      <c r="MZ66" s="7">
        <f t="shared" si="55"/>
        <v>44.930906673195636</v>
      </c>
      <c r="NA66" s="7">
        <f t="shared" si="56"/>
        <v>16.718322222066895</v>
      </c>
      <c r="NB66" s="7">
        <f t="shared" si="57"/>
        <v>116.09518408973001</v>
      </c>
      <c r="NC66" s="7">
        <f t="shared" si="58"/>
        <v>44.12872176066481</v>
      </c>
      <c r="ND66" s="7">
        <f t="shared" si="59"/>
        <v>0.36724248586694258</v>
      </c>
      <c r="NE66" s="7">
        <f t="shared" si="60"/>
        <v>113.3603440251853</v>
      </c>
      <c r="NF66" s="7">
        <f t="shared" si="61"/>
        <v>37.550425408068918</v>
      </c>
      <c r="NG66" s="7">
        <f t="shared" si="62"/>
        <v>4.8694073206898159</v>
      </c>
      <c r="NH66" s="7">
        <f t="shared" si="63"/>
        <v>71.641977700543691</v>
      </c>
      <c r="NI66" s="7">
        <f t="shared" si="64"/>
        <v>29.876102645518262</v>
      </c>
      <c r="NJ66" s="7">
        <f t="shared" si="65"/>
        <v>0</v>
      </c>
      <c r="NK66" s="7">
        <f t="shared" si="66"/>
        <v>85.091699272203641</v>
      </c>
      <c r="NL66" s="7">
        <f t="shared" si="67"/>
        <v>24.204035324993775</v>
      </c>
      <c r="NM66" s="7">
        <f t="shared" si="68"/>
        <v>0</v>
      </c>
      <c r="NN66" s="7">
        <f t="shared" si="69"/>
        <v>98.319317529319221</v>
      </c>
      <c r="NO66" s="7">
        <f t="shared" si="70"/>
        <v>61.554448978146809</v>
      </c>
      <c r="NP66" s="7">
        <f t="shared" si="71"/>
        <v>14.165203051240312</v>
      </c>
      <c r="NQ66" s="7">
        <f t="shared" si="72"/>
        <v>99.639110059381807</v>
      </c>
      <c r="NR66" s="7">
        <f t="shared" si="73"/>
        <v>43.900679854822457</v>
      </c>
      <c r="NS66" s="7">
        <f t="shared" si="74"/>
        <v>13.73857465239359</v>
      </c>
      <c r="NT66" s="7">
        <f t="shared" si="75"/>
        <v>120.12083635880313</v>
      </c>
      <c r="NU66" s="7">
        <f t="shared" si="76"/>
        <v>105.0254123666476</v>
      </c>
      <c r="NV66" s="7">
        <f t="shared" si="77"/>
        <v>5.1264295520662921</v>
      </c>
      <c r="NW66" s="7">
        <f t="shared" si="78"/>
        <v>66.213155079584368</v>
      </c>
      <c r="NX66" s="7">
        <f t="shared" si="79"/>
        <v>75.670480493439868</v>
      </c>
      <c r="NY66" s="7">
        <f t="shared" si="80"/>
        <v>7.996669498204886</v>
      </c>
      <c r="NZ66" s="7">
        <f t="shared" si="81"/>
        <v>73.668700138717526</v>
      </c>
      <c r="OA66" s="7">
        <f t="shared" si="82"/>
        <v>53.369407363970062</v>
      </c>
      <c r="OB66" s="7">
        <f t="shared" si="83"/>
        <v>0</v>
      </c>
      <c r="OC66" s="7">
        <f t="shared" si="84"/>
        <v>91.817272688989377</v>
      </c>
      <c r="OD66" s="7">
        <f t="shared" si="85"/>
        <v>25.171075531956472</v>
      </c>
      <c r="OE66" s="7">
        <f t="shared" si="86"/>
        <v>16.643020884408536</v>
      </c>
      <c r="OF66" s="7">
        <f t="shared" si="87"/>
        <v>64.292614653818376</v>
      </c>
      <c r="OG66" s="7">
        <f t="shared" si="88"/>
        <v>54.642403794604576</v>
      </c>
      <c r="OH66" s="7">
        <f t="shared" si="89"/>
        <v>4.8259368323886189</v>
      </c>
      <c r="OI66" s="7">
        <f t="shared" si="90"/>
        <v>47.033880623635511</v>
      </c>
      <c r="OJ66" s="7">
        <f t="shared" si="91"/>
        <v>48.579102079369314</v>
      </c>
      <c r="OK66" s="7">
        <f t="shared" si="92"/>
        <v>0</v>
      </c>
      <c r="OL66" s="7">
        <f t="shared" si="93"/>
        <v>110.93502333909119</v>
      </c>
      <c r="OM66" s="7">
        <f t="shared" si="94"/>
        <v>75.363336551508453</v>
      </c>
      <c r="ON66" s="7">
        <f t="shared" si="95"/>
        <v>0</v>
      </c>
      <c r="OO66" s="7">
        <f t="shared" si="96"/>
        <v>93.407152351283969</v>
      </c>
      <c r="OP66" s="7">
        <f t="shared" si="97"/>
        <v>72.548444276267006</v>
      </c>
      <c r="OQ66" s="7">
        <f t="shared" si="98"/>
        <v>2.4203322694038021</v>
      </c>
      <c r="OR66" s="7">
        <f t="shared" si="99"/>
        <v>91.004160768470271</v>
      </c>
      <c r="OS66" s="7">
        <f t="shared" si="100"/>
        <v>18.205107939428597</v>
      </c>
      <c r="OT66" s="7">
        <f t="shared" si="101"/>
        <v>4.5974198392424368</v>
      </c>
      <c r="OU66" s="7">
        <f t="shared" si="102"/>
        <v>23.994521824001126</v>
      </c>
      <c r="OV66" s="7">
        <f t="shared" si="103"/>
        <v>37.373692931041106</v>
      </c>
      <c r="OW66" s="7">
        <f t="shared" si="104"/>
        <v>10.098218186733243</v>
      </c>
      <c r="OX66" s="7">
        <f t="shared" si="105"/>
        <v>79.445286666086417</v>
      </c>
      <c r="OY66" s="7">
        <f t="shared" si="106"/>
        <v>61.742108463162907</v>
      </c>
      <c r="OZ66" s="7">
        <f t="shared" si="107"/>
        <v>2.9545679425698781</v>
      </c>
      <c r="PA66" s="7">
        <f t="shared" si="108"/>
        <v>58.03737766783248</v>
      </c>
      <c r="PB66" s="7">
        <f t="shared" si="109"/>
        <v>58.1383337198981</v>
      </c>
      <c r="PC66" s="7">
        <f t="shared" si="110"/>
        <v>0</v>
      </c>
      <c r="PD66" s="7">
        <f t="shared" si="111"/>
        <v>19.17214814639129</v>
      </c>
      <c r="PE66" s="7">
        <f t="shared" si="112"/>
        <v>30.850744249342366</v>
      </c>
      <c r="PF66" s="7">
        <f t="shared" si="113"/>
        <v>0</v>
      </c>
      <c r="PG66" s="7">
        <f t="shared" si="114"/>
        <v>57.519532506648822</v>
      </c>
      <c r="PH66" s="7">
        <f t="shared" si="115"/>
        <v>91.901125598116835</v>
      </c>
      <c r="PI66" s="7">
        <f t="shared" si="116"/>
        <v>0</v>
      </c>
      <c r="PJ66" s="7">
        <f t="shared" si="117"/>
        <v>38.160199962545271</v>
      </c>
      <c r="PK66" s="7">
        <f t="shared" si="118"/>
        <v>55.712537946500156</v>
      </c>
      <c r="PL66" s="7">
        <f t="shared" si="119"/>
        <v>4.5484858469471003</v>
      </c>
      <c r="PM66" s="7">
        <f t="shared" si="120"/>
        <v>65.284596944232575</v>
      </c>
      <c r="PN66" s="7">
        <f t="shared" si="121"/>
        <v>71.012487022958055</v>
      </c>
      <c r="PO66" s="7">
        <f t="shared" si="122"/>
        <v>0</v>
      </c>
      <c r="PP66" s="7">
        <f t="shared" si="123"/>
        <v>21.282961037344496</v>
      </c>
      <c r="PQ66" s="7">
        <f t="shared" si="124"/>
        <v>16.289318386700984</v>
      </c>
      <c r="PR66" s="7">
        <f t="shared" si="125"/>
        <v>2.6255699846619125</v>
      </c>
      <c r="PS66" s="7">
        <f t="shared" si="126"/>
        <v>75.670005406136013</v>
      </c>
      <c r="PT66" s="7">
        <f t="shared" si="127"/>
        <v>18.508451182929299</v>
      </c>
      <c r="PU66" s="7">
        <f t="shared" si="128"/>
        <v>0</v>
      </c>
      <c r="PV66" s="7">
        <f t="shared" si="129"/>
        <v>35.191854488164083</v>
      </c>
      <c r="PW66" s="7">
        <f t="shared" si="130"/>
        <v>84.370279201325303</v>
      </c>
      <c r="PX66" s="7">
        <f t="shared" si="131"/>
        <v>2.8536118905042565</v>
      </c>
      <c r="PY66" s="7">
        <f t="shared" si="132"/>
        <v>25.698659982868811</v>
      </c>
      <c r="PZ66" s="7">
        <f t="shared" si="133"/>
        <v>56.060301852909731</v>
      </c>
      <c r="QA66" s="7">
        <f t="shared" si="134"/>
        <v>0</v>
      </c>
      <c r="QB66" s="7">
        <f t="shared" si="135"/>
        <v>28.353922924020612</v>
      </c>
      <c r="QC66" s="7">
        <f t="shared" si="136"/>
        <v>37.432128669413203</v>
      </c>
      <c r="QD66" s="7">
        <f t="shared" si="137"/>
        <v>0.167705818254891</v>
      </c>
      <c r="QE66" s="7">
        <f t="shared" si="138"/>
        <v>23.846057041551681</v>
      </c>
      <c r="QF66" s="7">
        <f t="shared" si="139"/>
        <v>19.887867169623565</v>
      </c>
      <c r="QG66" s="7">
        <f t="shared" si="140"/>
        <v>0</v>
      </c>
      <c r="QH66" s="7">
        <f t="shared" si="141"/>
        <v>45.482245489299892</v>
      </c>
      <c r="QI66" s="7">
        <f t="shared" si="142"/>
        <v>38.930316482067028</v>
      </c>
      <c r="QJ66" s="7">
        <f t="shared" si="143"/>
        <v>0</v>
      </c>
      <c r="QK66" s="7">
        <f t="shared" si="144"/>
        <v>10.232192806415622</v>
      </c>
      <c r="QL66" s="7">
        <f t="shared" si="145"/>
        <v>14.572352870629665</v>
      </c>
      <c r="QM66" s="7">
        <f t="shared" si="146"/>
        <v>0</v>
      </c>
      <c r="QN66" s="7">
        <f t="shared" si="147"/>
        <v>70.822927188726595</v>
      </c>
      <c r="QO66" s="7">
        <f t="shared" si="148"/>
        <v>154.40076076724975</v>
      </c>
      <c r="QP66" s="7">
        <f t="shared" si="149"/>
        <v>0</v>
      </c>
      <c r="QQ66" s="7">
        <f t="shared" si="150"/>
        <v>7.2966283559992728</v>
      </c>
      <c r="QR66" s="7">
        <f t="shared" si="151"/>
        <v>30.797534471312488</v>
      </c>
      <c r="QS66" s="7">
        <f t="shared" si="152"/>
        <v>0</v>
      </c>
      <c r="QT66" s="7">
        <f t="shared" si="153"/>
        <v>16.704069602951748</v>
      </c>
      <c r="QU66" s="7">
        <f t="shared" si="154"/>
        <v>39.790937132969958</v>
      </c>
      <c r="QV66" s="7">
        <f t="shared" si="155"/>
        <v>0</v>
      </c>
      <c r="QW66" s="7">
        <f t="shared" si="156"/>
        <v>18.870705252105942</v>
      </c>
      <c r="QX66" s="7">
        <f t="shared" si="157"/>
        <v>62.354971085114201</v>
      </c>
      <c r="QY66" s="7">
        <f t="shared" si="158"/>
        <v>0</v>
      </c>
      <c r="QZ66" s="7">
        <f t="shared" si="159"/>
        <v>38.487535114889802</v>
      </c>
      <c r="RA66" s="7">
        <f t="shared" si="160"/>
        <v>42.877104258703021</v>
      </c>
      <c r="RB66" s="7">
        <f t="shared" si="161"/>
        <v>0</v>
      </c>
      <c r="RC66" s="7">
        <f t="shared" si="162"/>
        <v>25.59485340698016</v>
      </c>
      <c r="RD66" s="7">
        <f t="shared" si="163"/>
        <v>106.07488022082623</v>
      </c>
      <c r="RE66" s="7">
        <f t="shared" si="164"/>
        <v>0</v>
      </c>
      <c r="RF66" s="7">
        <f t="shared" si="165"/>
        <v>44.036317280068268</v>
      </c>
      <c r="RG66" s="7">
        <f t="shared" si="166"/>
        <v>44.817598351230217</v>
      </c>
      <c r="RH66" s="7">
        <f t="shared" si="167"/>
        <v>4.6682078475143305</v>
      </c>
      <c r="RI66" s="7">
        <f t="shared" si="168"/>
        <v>25.690583498703564</v>
      </c>
      <c r="RJ66" s="7">
        <f t="shared" si="169"/>
        <v>55.640324676316752</v>
      </c>
      <c r="RK66" s="7">
        <f t="shared" si="170"/>
        <v>0</v>
      </c>
      <c r="RL66" s="7">
        <f t="shared" si="171"/>
        <v>16.800749869282825</v>
      </c>
      <c r="RM66" s="7">
        <f t="shared" si="172"/>
        <v>36.660111800676098</v>
      </c>
      <c r="RN66" s="7">
        <f t="shared" si="173"/>
        <v>7.3816689833863132</v>
      </c>
      <c r="RO66" s="7">
        <f t="shared" si="174"/>
        <v>90.412677075191695</v>
      </c>
      <c r="RP66" s="7">
        <f t="shared" si="175"/>
        <v>116.04648764108659</v>
      </c>
      <c r="RQ66" s="7">
        <f t="shared" si="176"/>
        <v>0</v>
      </c>
      <c r="RR66" s="7">
        <f t="shared" si="177"/>
        <v>24.574128334683749</v>
      </c>
      <c r="RS66" s="7">
        <f t="shared" si="178"/>
        <v>17.18034462504956</v>
      </c>
      <c r="RT66" s="7">
        <f t="shared" si="179"/>
        <v>0</v>
      </c>
      <c r="RU66" s="7">
        <f t="shared" si="180"/>
        <v>43.425592550984248</v>
      </c>
      <c r="RV66" s="7">
        <f t="shared" si="181"/>
        <v>46.579697161166173</v>
      </c>
      <c r="RW66" s="7">
        <f t="shared" si="182"/>
        <v>0</v>
      </c>
      <c r="RX66" s="7">
        <f t="shared" si="183"/>
        <v>8.6589411997553629</v>
      </c>
      <c r="RY66" s="7">
        <f t="shared" si="184"/>
        <v>72.240587703379845</v>
      </c>
      <c r="RZ66" s="7">
        <f t="shared" si="185"/>
        <v>0</v>
      </c>
      <c r="SA66" s="7">
        <f t="shared" si="186"/>
        <v>15.77598655490379</v>
      </c>
      <c r="SB66" s="7">
        <f t="shared" si="187"/>
        <v>76.462688572590096</v>
      </c>
      <c r="SC66" s="7">
        <f t="shared" si="188"/>
        <v>0</v>
      </c>
      <c r="SD66" s="7">
        <f t="shared" si="189"/>
        <v>24.891249109995762</v>
      </c>
      <c r="SE66" s="7">
        <f t="shared" si="190"/>
        <v>56.440134152328383</v>
      </c>
      <c r="SF66" s="7">
        <f t="shared" si="191"/>
        <v>0</v>
      </c>
      <c r="SG66" s="7">
        <f t="shared" si="192"/>
        <v>38.352847864251672</v>
      </c>
      <c r="SH66" s="7">
        <f t="shared" si="193"/>
        <v>22.441698971405909</v>
      </c>
      <c r="SI66" s="7">
        <f t="shared" si="194"/>
        <v>0</v>
      </c>
      <c r="SJ66" s="7">
        <f t="shared" si="195"/>
        <v>60.344164071618948</v>
      </c>
      <c r="SK66" s="7">
        <f t="shared" si="196"/>
        <v>86.780872181000433</v>
      </c>
      <c r="SL66" s="7">
        <f t="shared" si="197"/>
        <v>0</v>
      </c>
      <c r="SM66" s="7">
        <f t="shared" si="198"/>
        <v>4.5484858469471003</v>
      </c>
      <c r="SN66" s="7">
        <f t="shared" si="199"/>
        <v>51.727505641905182</v>
      </c>
      <c r="SO66" s="7">
        <f t="shared" si="200"/>
        <v>0</v>
      </c>
      <c r="SP66" s="7">
        <f t="shared" si="201"/>
        <v>20.160092194722864</v>
      </c>
      <c r="SQ66" s="7">
        <f t="shared" si="202"/>
        <v>54.65048027876982</v>
      </c>
      <c r="SR66" s="7">
        <f t="shared" si="203"/>
        <v>0</v>
      </c>
      <c r="SS66" s="7">
        <f t="shared" si="204"/>
        <v>16.114723802540436</v>
      </c>
      <c r="ST66" s="7">
        <f t="shared" si="205"/>
        <v>109.067930235007</v>
      </c>
      <c r="SU66" s="7">
        <f t="shared" si="206"/>
        <v>0</v>
      </c>
      <c r="SV66" s="7">
        <f t="shared" si="207"/>
        <v>16.754666400810518</v>
      </c>
      <c r="SW66" s="7">
        <f t="shared" si="208"/>
        <v>57.558489665563556</v>
      </c>
      <c r="SX66" s="7">
        <f t="shared" si="209"/>
        <v>0</v>
      </c>
      <c r="SY66" s="7">
        <f t="shared" si="210"/>
        <v>47.184720842604143</v>
      </c>
      <c r="SZ66" s="7">
        <f t="shared" si="211"/>
        <v>10.232192806415622</v>
      </c>
      <c r="TA66" s="7">
        <f t="shared" si="212"/>
        <v>0</v>
      </c>
      <c r="TB66" s="7">
        <f t="shared" si="213"/>
        <v>4.3598761873233274</v>
      </c>
      <c r="TC66" s="7">
        <f t="shared" si="214"/>
        <v>137.97580495530298</v>
      </c>
      <c r="TD66" s="7">
        <f t="shared" si="215"/>
        <v>0</v>
      </c>
      <c r="TE66" s="7">
        <f t="shared" si="216"/>
        <v>38.191793268250514</v>
      </c>
      <c r="TF66" s="7">
        <f t="shared" si="217"/>
        <v>40.489553013264057</v>
      </c>
      <c r="TG66" s="7">
        <f t="shared" si="218"/>
        <v>0</v>
      </c>
      <c r="TH66" s="7">
        <f t="shared" si="219"/>
        <v>22.725563635449241</v>
      </c>
      <c r="TI66" s="7">
        <f t="shared" si="220"/>
        <v>61.55753704562175</v>
      </c>
      <c r="TJ66" s="7">
        <f t="shared" si="221"/>
        <v>0</v>
      </c>
      <c r="TK66" s="7">
        <f t="shared" si="222"/>
        <v>86.375147623522594</v>
      </c>
      <c r="TL66" s="7">
        <f t="shared" si="223"/>
        <v>231.46918565223359</v>
      </c>
      <c r="TM66" s="7">
        <f t="shared" si="224"/>
        <v>0</v>
      </c>
      <c r="TN66" s="7">
        <f t="shared" si="225"/>
        <v>17.825513183661862</v>
      </c>
      <c r="TO66" s="7">
        <f t="shared" si="226"/>
        <v>28.176952903340876</v>
      </c>
      <c r="TP66" s="7">
        <f t="shared" si="227"/>
        <v>0</v>
      </c>
      <c r="TQ66" s="7">
        <f t="shared" si="228"/>
        <v>20.856332638497772</v>
      </c>
      <c r="TR66" s="7">
        <f t="shared" si="229"/>
        <v>108.53274438723324</v>
      </c>
      <c r="TS66" s="7">
        <f t="shared" si="230"/>
        <v>0</v>
      </c>
      <c r="TT66" s="7">
        <f t="shared" si="231"/>
        <v>31.264070203681619</v>
      </c>
      <c r="TU66" s="7">
        <f t="shared" si="232"/>
        <v>32.430171990952523</v>
      </c>
      <c r="TV66" s="7">
        <f t="shared" si="233"/>
        <v>0</v>
      </c>
      <c r="TW66" s="7">
        <f t="shared" si="234"/>
        <v>15.252440346074073</v>
      </c>
      <c r="TX66" s="7">
        <f t="shared" si="235"/>
        <v>72.918537285956987</v>
      </c>
      <c r="TY66" s="7">
        <f t="shared" si="236"/>
        <v>0</v>
      </c>
      <c r="TZ66" s="7">
        <f t="shared" si="237"/>
        <v>41.877995658731251</v>
      </c>
      <c r="UA66" s="7">
        <f t="shared" si="238"/>
        <v>53.729761083931358</v>
      </c>
      <c r="UB66" s="7">
        <f t="shared" si="239"/>
        <v>0</v>
      </c>
      <c r="UC66" s="7">
        <f t="shared" si="240"/>
        <v>4.0508318961765664</v>
      </c>
      <c r="UD66" s="7">
        <f t="shared" si="241"/>
        <v>105.98318837118543</v>
      </c>
      <c r="UE66" s="7">
        <f t="shared" si="242"/>
        <v>0</v>
      </c>
      <c r="UF66" s="7">
        <f t="shared" si="243"/>
        <v>0</v>
      </c>
      <c r="UG66" s="7">
        <f t="shared" si="244"/>
        <v>28.185029387506123</v>
      </c>
      <c r="UH66" s="7">
        <f t="shared" si="245"/>
        <v>0</v>
      </c>
      <c r="UI66" s="7">
        <f t="shared" si="246"/>
        <v>22.918449080807559</v>
      </c>
      <c r="UJ66" s="7">
        <f t="shared" si="247"/>
        <v>34.510104207156239</v>
      </c>
      <c r="UK66" s="7">
        <f t="shared" si="248"/>
        <v>0</v>
      </c>
      <c r="UL66" s="7">
        <f t="shared" si="249"/>
        <v>17.635240718474655</v>
      </c>
      <c r="UM66" s="7">
        <f t="shared" si="250"/>
        <v>111.33979772196136</v>
      </c>
      <c r="UN66" s="7">
        <f t="shared" si="251"/>
        <v>0</v>
      </c>
      <c r="UO66" s="7">
        <f t="shared" si="252"/>
        <v>53.300044617609693</v>
      </c>
      <c r="UP66" s="7">
        <f t="shared" si="253"/>
        <v>34.63172655693883</v>
      </c>
      <c r="UQ66" s="7">
        <f t="shared" si="254"/>
        <v>0</v>
      </c>
      <c r="UR66" s="7">
        <f t="shared" si="255"/>
        <v>13.08319171674877</v>
      </c>
      <c r="US66" s="7">
        <f t="shared" si="256"/>
        <v>57.813611547724676</v>
      </c>
      <c r="UT66" s="7">
        <f t="shared" si="257"/>
        <v>0</v>
      </c>
      <c r="UU66" s="7">
        <f t="shared" si="258"/>
        <v>0.55395179627536228</v>
      </c>
      <c r="UV66" s="7">
        <f t="shared" si="259"/>
        <v>121.72496864021288</v>
      </c>
      <c r="UW66" s="7">
        <f t="shared" si="260"/>
        <v>0</v>
      </c>
      <c r="UX66" s="7">
        <f t="shared" si="261"/>
        <v>19.528701167921874</v>
      </c>
      <c r="UY66" s="7">
        <f t="shared" si="262"/>
        <v>105.65514058788516</v>
      </c>
      <c r="UZ66" s="7">
        <f t="shared" si="263"/>
        <v>0</v>
      </c>
      <c r="VA66" s="7">
        <f t="shared" si="264"/>
        <v>61.810045947611769</v>
      </c>
      <c r="VB66" s="7">
        <f t="shared" si="265"/>
        <v>139.74954340418296</v>
      </c>
      <c r="VC66" s="7">
        <f t="shared" si="266"/>
        <v>0</v>
      </c>
      <c r="VD66" s="7">
        <f t="shared" si="267"/>
        <v>30.020291642233161</v>
      </c>
      <c r="VE66" s="7">
        <f t="shared" si="268"/>
        <v>0</v>
      </c>
      <c r="VF66" s="7">
        <f t="shared" si="269"/>
        <v>0</v>
      </c>
      <c r="VG66" s="7">
        <f t="shared" si="270"/>
        <v>129.24465048536419</v>
      </c>
      <c r="VH66" s="7">
        <f t="shared" si="271"/>
        <v>0</v>
      </c>
      <c r="VI66" s="7">
        <f t="shared" si="272"/>
        <v>20.2090261870182</v>
      </c>
      <c r="VJ66" s="7">
        <f t="shared" si="273"/>
        <v>128.59758157753654</v>
      </c>
      <c r="VK66" s="7">
        <f t="shared" si="274"/>
        <v>0</v>
      </c>
      <c r="VL66" s="7">
        <f t="shared" si="275"/>
        <v>208.97023866071518</v>
      </c>
      <c r="VM66" s="7">
        <f t="shared" si="276"/>
        <v>0</v>
      </c>
      <c r="VN66" s="7">
        <f t="shared" si="277"/>
        <v>0</v>
      </c>
      <c r="VO66" s="7">
        <f t="shared" si="278"/>
        <v>396.86988030890154</v>
      </c>
      <c r="VP66" s="7">
        <f t="shared" si="279"/>
        <v>0</v>
      </c>
      <c r="VQ66" s="7">
        <f t="shared" si="280"/>
        <v>0</v>
      </c>
      <c r="VR66" s="7">
        <f t="shared" si="281"/>
        <v>26.016255845484661</v>
      </c>
      <c r="VS66" s="7">
        <f t="shared" si="282"/>
        <v>0</v>
      </c>
      <c r="VT66" s="7">
        <f t="shared" si="283"/>
        <v>28.760597656106128</v>
      </c>
      <c r="VU66" s="7">
        <f t="shared" si="284"/>
        <v>190.18789964712312</v>
      </c>
      <c r="VV66" s="7">
        <f t="shared" si="285"/>
        <v>0</v>
      </c>
      <c r="VW66" s="7">
        <f t="shared" si="286"/>
        <v>136.93916445832798</v>
      </c>
      <c r="VX66" s="7">
        <f t="shared" si="287"/>
        <v>21.339971513805079</v>
      </c>
      <c r="VY66" s="7">
        <f t="shared" si="288"/>
        <v>0</v>
      </c>
      <c r="VZ66" s="7">
        <f t="shared" si="289"/>
        <v>0</v>
      </c>
      <c r="WA66" s="7">
        <f t="shared" si="290"/>
        <v>212.08206050085548</v>
      </c>
      <c r="WB66" s="7">
        <f t="shared" si="291"/>
        <v>23.059787553699429</v>
      </c>
      <c r="WC66" s="7">
        <f t="shared" si="292"/>
        <v>0</v>
      </c>
      <c r="WD66" s="7">
        <f t="shared" si="293"/>
        <v>88.54487134015173</v>
      </c>
      <c r="WE66" s="7">
        <f t="shared" si="294"/>
        <v>0</v>
      </c>
      <c r="WF66" s="7">
        <f t="shared" si="295"/>
        <v>0</v>
      </c>
      <c r="WG66" s="7">
        <f t="shared" si="296"/>
        <v>370.71893721277877</v>
      </c>
      <c r="WH66" s="2">
        <f t="shared" si="310"/>
        <v>10977.000000000004</v>
      </c>
      <c r="WI66" s="27" t="str">
        <f t="shared" si="311"/>
        <v>N</v>
      </c>
      <c r="WK66" s="7">
        <f t="shared" si="312"/>
        <v>0</v>
      </c>
      <c r="WL66" s="7">
        <f t="shared" si="313"/>
        <v>0</v>
      </c>
      <c r="WM66" s="7">
        <f t="shared" si="314"/>
        <v>0</v>
      </c>
      <c r="WN66" s="7">
        <f t="shared" si="315"/>
        <v>0</v>
      </c>
      <c r="WO66" s="7">
        <f t="shared" si="316"/>
        <v>7.8770054931726031E-5</v>
      </c>
      <c r="WP66" s="7">
        <f t="shared" si="317"/>
        <v>0</v>
      </c>
      <c r="WQ66" s="7">
        <f t="shared" si="318"/>
        <v>0</v>
      </c>
      <c r="WR66" s="7">
        <f t="shared" si="319"/>
        <v>3.4877389432270013E-4</v>
      </c>
      <c r="WS66" s="7">
        <f t="shared" si="320"/>
        <v>0</v>
      </c>
      <c r="WT66" s="7">
        <f t="shared" si="321"/>
        <v>0</v>
      </c>
      <c r="WU66" s="7">
        <f t="shared" si="322"/>
        <v>2.1216627735360484E-3</v>
      </c>
      <c r="WV66" s="7">
        <f t="shared" si="323"/>
        <v>1.7606405684739642E-4</v>
      </c>
      <c r="WW66" s="7">
        <f t="shared" si="324"/>
        <v>7.6986908633271578E-4</v>
      </c>
      <c r="WX66" s="7">
        <f t="shared" si="325"/>
        <v>1.8378741745320221E-3</v>
      </c>
      <c r="WY66" s="7">
        <f t="shared" si="326"/>
        <v>4.2105191176005312E-4</v>
      </c>
      <c r="WZ66" s="7">
        <f t="shared" si="327"/>
        <v>4.2219883838405902E-5</v>
      </c>
      <c r="XA66" s="7">
        <f t="shared" si="328"/>
        <v>1.6276187202142608E-3</v>
      </c>
      <c r="XB66" s="7">
        <f t="shared" si="329"/>
        <v>1.9705497807920254E-4</v>
      </c>
      <c r="XC66" s="7">
        <f t="shared" si="330"/>
        <v>8.1758556191635742E-4</v>
      </c>
      <c r="XD66" s="7">
        <f t="shared" si="331"/>
        <v>5.7298073721586875E-3</v>
      </c>
      <c r="XE66" s="7">
        <f t="shared" si="332"/>
        <v>4.9283220632283752E-4</v>
      </c>
      <c r="XF66" s="7">
        <f t="shared" si="333"/>
        <v>0</v>
      </c>
      <c r="XG66" s="7">
        <f t="shared" si="334"/>
        <v>3.6689317096949524E-3</v>
      </c>
      <c r="XH66" s="7">
        <f t="shared" si="335"/>
        <v>3.6541515043327631E-4</v>
      </c>
      <c r="XI66" s="7">
        <f t="shared" si="336"/>
        <v>0</v>
      </c>
      <c r="XJ66" s="7">
        <f t="shared" si="337"/>
        <v>4.3591002157217481E-3</v>
      </c>
      <c r="XK66" s="7">
        <f t="shared" si="338"/>
        <v>1.1425985990096523E-4</v>
      </c>
      <c r="XL66" s="7">
        <f t="shared" si="339"/>
        <v>4.4210775336680293E-4</v>
      </c>
      <c r="XM66" s="7">
        <f t="shared" si="340"/>
        <v>8.8406835388373361E-3</v>
      </c>
      <c r="XN66" s="7">
        <f t="shared" si="341"/>
        <v>1.4743633550970952E-3</v>
      </c>
      <c r="XO66" s="7">
        <f t="shared" si="342"/>
        <v>1.8943765408580487E-4</v>
      </c>
      <c r="XP66" s="7">
        <f t="shared" si="343"/>
        <v>3.6047038187506219E-3</v>
      </c>
      <c r="XQ66" s="7">
        <f t="shared" si="344"/>
        <v>9.30979816818073E-4</v>
      </c>
      <c r="XR66" s="7">
        <f t="shared" si="345"/>
        <v>3.5799258756470984E-4</v>
      </c>
      <c r="XS66" s="7">
        <f t="shared" si="346"/>
        <v>5.0909476024624195E-3</v>
      </c>
      <c r="XT66" s="7">
        <f t="shared" si="347"/>
        <v>2.2990685181322815E-3</v>
      </c>
      <c r="XU66" s="7">
        <f t="shared" si="348"/>
        <v>2.2362905155616947E-4</v>
      </c>
      <c r="XV66" s="7">
        <f t="shared" si="349"/>
        <v>1.0494616651028788E-2</v>
      </c>
      <c r="XW66" s="7">
        <f t="shared" si="350"/>
        <v>2.5305312949316611E-3</v>
      </c>
      <c r="XX66" s="7">
        <f t="shared" si="351"/>
        <v>2.1226798594101666E-4</v>
      </c>
      <c r="XY66" s="7">
        <f t="shared" si="352"/>
        <v>8.9511130966166193E-3</v>
      </c>
      <c r="XZ66" s="7">
        <f t="shared" si="353"/>
        <v>1.2042080348312523E-3</v>
      </c>
      <c r="YA66" s="7">
        <f t="shared" si="354"/>
        <v>7.9492835106099557E-4</v>
      </c>
      <c r="YB66" s="7">
        <f t="shared" si="355"/>
        <v>4.9546580953305479E-3</v>
      </c>
      <c r="YC66" s="7">
        <f t="shared" si="356"/>
        <v>1.2633504964049906E-3</v>
      </c>
      <c r="YD66" s="7">
        <f t="shared" si="357"/>
        <v>4.7733787683626726E-4</v>
      </c>
      <c r="YE66" s="7">
        <f t="shared" si="358"/>
        <v>1.2823613462010127E-2</v>
      </c>
      <c r="YF66" s="7">
        <f t="shared" si="359"/>
        <v>1.9246727158317891E-3</v>
      </c>
      <c r="YG66" s="7">
        <f t="shared" si="360"/>
        <v>0</v>
      </c>
      <c r="YH66" s="7">
        <f t="shared" si="361"/>
        <v>7.4716859522739138E-3</v>
      </c>
      <c r="YI66" s="7">
        <f t="shared" si="362"/>
        <v>4.1029893365687325E-3</v>
      </c>
      <c r="YJ66" s="7">
        <f t="shared" si="363"/>
        <v>5.6350885451157857E-5</v>
      </c>
      <c r="YK66" s="7">
        <f t="shared" si="364"/>
        <v>7.8268004032161168E-3</v>
      </c>
      <c r="YL66" s="7">
        <f t="shared" si="365"/>
        <v>1.7159320702627152E-3</v>
      </c>
      <c r="YM66" s="7">
        <f t="shared" si="366"/>
        <v>3.7394135967588622E-4</v>
      </c>
      <c r="YN66" s="7">
        <f t="shared" si="367"/>
        <v>1.1583050017210389E-2</v>
      </c>
      <c r="YO66" s="7">
        <f t="shared" si="368"/>
        <v>4.093186359952229E-3</v>
      </c>
      <c r="YP66" s="7">
        <f t="shared" si="369"/>
        <v>1.5230319961799116E-3</v>
      </c>
      <c r="YQ66" s="7">
        <f t="shared" si="370"/>
        <v>1.0576221562333057E-2</v>
      </c>
      <c r="YR66" s="7">
        <f t="shared" si="371"/>
        <v>4.0201076578905703E-3</v>
      </c>
      <c r="YS66" s="7">
        <f t="shared" si="372"/>
        <v>3.3455633221002316E-5</v>
      </c>
      <c r="YT66" s="7">
        <f t="shared" si="373"/>
        <v>1.0327078803424001E-2</v>
      </c>
      <c r="YU66" s="7">
        <f t="shared" si="374"/>
        <v>3.4208276767849965E-3</v>
      </c>
      <c r="YV66" s="7">
        <f t="shared" si="375"/>
        <v>4.4360092199050873E-4</v>
      </c>
      <c r="YW66" s="7">
        <f t="shared" si="376"/>
        <v>6.5265534937181072E-3</v>
      </c>
      <c r="YX66" s="7">
        <f t="shared" si="377"/>
        <v>2.7217001590159654E-3</v>
      </c>
      <c r="YY66" s="7">
        <f t="shared" si="378"/>
        <v>0</v>
      </c>
      <c r="YZ66" s="7">
        <f t="shared" si="379"/>
        <v>7.7518173701561091E-3</v>
      </c>
      <c r="ZA66" s="7">
        <f t="shared" si="380"/>
        <v>2.204977254713835E-3</v>
      </c>
      <c r="ZB66" s="7">
        <f t="shared" si="381"/>
        <v>0</v>
      </c>
      <c r="ZC66" s="7">
        <f t="shared" si="382"/>
        <v>8.9568477297366483E-3</v>
      </c>
      <c r="ZD66" s="7">
        <f t="shared" si="383"/>
        <v>5.607583946264625E-3</v>
      </c>
      <c r="ZE66" s="7">
        <f t="shared" si="384"/>
        <v>1.2904439328815073E-3</v>
      </c>
      <c r="ZF66" s="7">
        <f t="shared" si="385"/>
        <v>9.0770802641324377E-3</v>
      </c>
      <c r="ZG66" s="7">
        <f t="shared" si="386"/>
        <v>3.9993331379085759E-3</v>
      </c>
      <c r="ZH66" s="7">
        <f t="shared" si="387"/>
        <v>1.2515782684151941E-3</v>
      </c>
      <c r="ZI66" s="7">
        <f t="shared" si="388"/>
        <v>1.0942956760390189E-2</v>
      </c>
      <c r="ZJ66" s="7">
        <f t="shared" si="389"/>
        <v>9.5677700980821324E-3</v>
      </c>
      <c r="ZK66" s="7">
        <f t="shared" si="390"/>
        <v>4.670155372202141E-4</v>
      </c>
      <c r="ZL66" s="7">
        <f t="shared" si="391"/>
        <v>6.0319900773967705E-3</v>
      </c>
      <c r="ZM66" s="7">
        <f t="shared" si="392"/>
        <v>6.8935483732750153E-3</v>
      </c>
      <c r="ZN66" s="7">
        <f t="shared" si="393"/>
        <v>7.2849316736857829E-4</v>
      </c>
      <c r="ZO66" s="7">
        <f t="shared" si="394"/>
        <v>6.7111870400580762E-3</v>
      </c>
      <c r="ZP66" s="7">
        <f t="shared" si="395"/>
        <v>4.8619301597859202E-3</v>
      </c>
      <c r="ZQ66" s="7">
        <f t="shared" si="396"/>
        <v>0</v>
      </c>
      <c r="ZR66" s="7">
        <f t="shared" si="397"/>
        <v>8.3645142287500536E-3</v>
      </c>
      <c r="ZS66" s="7">
        <f t="shared" si="398"/>
        <v>2.2930742035124773E-3</v>
      </c>
      <c r="ZT66" s="7">
        <f t="shared" si="399"/>
        <v>1.5161720765608574E-3</v>
      </c>
      <c r="ZU66" s="7">
        <f t="shared" si="400"/>
        <v>5.8570296669234172E-3</v>
      </c>
      <c r="ZV66" s="7">
        <f t="shared" si="401"/>
        <v>4.977899589560404E-3</v>
      </c>
      <c r="ZW66" s="7">
        <f t="shared" si="402"/>
        <v>4.3964077911894117E-4</v>
      </c>
      <c r="ZX66" s="7">
        <f t="shared" si="403"/>
        <v>4.2847663864111771E-3</v>
      </c>
      <c r="ZY66" s="7">
        <f t="shared" si="404"/>
        <v>4.4255353994141653E-3</v>
      </c>
      <c r="ZZ66" s="7">
        <f t="shared" si="405"/>
        <v>0</v>
      </c>
      <c r="AAA66" s="7">
        <f t="shared" si="406"/>
        <v>1.0106133127365505E-2</v>
      </c>
      <c r="AAB66" s="7">
        <f t="shared" si="407"/>
        <v>6.8655676916742668E-3</v>
      </c>
      <c r="AAC66" s="7">
        <f t="shared" si="408"/>
        <v>0</v>
      </c>
      <c r="AAD66" s="7">
        <f t="shared" si="409"/>
        <v>8.5093515852495156E-3</v>
      </c>
      <c r="AAE66" s="7">
        <f t="shared" si="410"/>
        <v>6.6091322106465317E-3</v>
      </c>
      <c r="AAF66" s="7">
        <f t="shared" si="411"/>
        <v>2.2049123343388915E-4</v>
      </c>
      <c r="AAG66" s="7">
        <f t="shared" si="412"/>
        <v>8.2904400809392584E-3</v>
      </c>
      <c r="AAH66" s="7">
        <f t="shared" si="413"/>
        <v>1.658477538437514E-3</v>
      </c>
      <c r="AAI66" s="7">
        <f t="shared" si="414"/>
        <v>4.188229788869851E-4</v>
      </c>
      <c r="AAJ66" s="7">
        <f t="shared" si="415"/>
        <v>2.1858906644803789E-3</v>
      </c>
      <c r="AAK66" s="7">
        <f t="shared" si="416"/>
        <v>3.4047274237989518E-3</v>
      </c>
      <c r="AAL66" s="7">
        <f t="shared" si="417"/>
        <v>9.1994335307763874E-4</v>
      </c>
      <c r="AAM66" s="7">
        <f t="shared" si="418"/>
        <v>7.2374315993519534E-3</v>
      </c>
      <c r="AAN66" s="7">
        <f t="shared" si="419"/>
        <v>5.6246796449998075E-3</v>
      </c>
      <c r="AAO66" s="7">
        <f t="shared" si="420"/>
        <v>2.6915987451670557E-4</v>
      </c>
      <c r="AAP66" s="7">
        <f t="shared" si="421"/>
        <v>5.2871802557923351E-3</v>
      </c>
      <c r="AAQ66" s="7">
        <f t="shared" si="422"/>
        <v>5.296377308909363E-3</v>
      </c>
      <c r="AAR66" s="7">
        <f t="shared" si="423"/>
        <v>0</v>
      </c>
      <c r="AAS66" s="7">
        <f t="shared" si="424"/>
        <v>1.746574487236156E-3</v>
      </c>
      <c r="AAT66" s="7">
        <f t="shared" si="425"/>
        <v>2.8104895918140073E-3</v>
      </c>
      <c r="AAU66" s="7">
        <f t="shared" si="426"/>
        <v>0</v>
      </c>
      <c r="AAV66" s="7">
        <f t="shared" si="427"/>
        <v>5.2400047833332242E-3</v>
      </c>
      <c r="AAW66" s="7">
        <f t="shared" si="428"/>
        <v>8.372153192868435E-3</v>
      </c>
      <c r="AAX66" s="7">
        <f t="shared" si="429"/>
        <v>0</v>
      </c>
      <c r="AAY66" s="7">
        <f t="shared" si="430"/>
        <v>3.4763778776118483E-3</v>
      </c>
      <c r="AAZ66" s="7">
        <f t="shared" si="431"/>
        <v>5.0753883526009052E-3</v>
      </c>
      <c r="ABA66" s="7">
        <f t="shared" si="432"/>
        <v>4.1436511314084894E-4</v>
      </c>
      <c r="ABB66" s="7">
        <f t="shared" si="433"/>
        <v>5.9473988288450902E-3</v>
      </c>
      <c r="ABC66" s="7">
        <f t="shared" si="434"/>
        <v>6.4692071625178128E-3</v>
      </c>
      <c r="ABD66" s="7">
        <f t="shared" si="435"/>
        <v>0</v>
      </c>
      <c r="ABE66" s="7">
        <f t="shared" si="436"/>
        <v>1.9388686378194852E-3</v>
      </c>
      <c r="ABF66" s="7">
        <f t="shared" si="437"/>
        <v>1.4839499304637859E-3</v>
      </c>
      <c r="ABG66" s="7">
        <f t="shared" si="438"/>
        <v>2.391883014176835E-4</v>
      </c>
      <c r="ABH66" s="7">
        <f t="shared" si="439"/>
        <v>6.8935050930250515E-3</v>
      </c>
      <c r="ABI66" s="7">
        <f t="shared" si="440"/>
        <v>1.6861119780385617E-3</v>
      </c>
      <c r="ABJ66" s="7">
        <f t="shared" si="441"/>
        <v>0</v>
      </c>
      <c r="ABK66" s="7">
        <f t="shared" si="442"/>
        <v>3.2059628758462303E-3</v>
      </c>
      <c r="ABL66" s="7">
        <f t="shared" si="443"/>
        <v>7.6860963105880725E-3</v>
      </c>
      <c r="ABM66" s="7">
        <f t="shared" si="444"/>
        <v>2.5996282139967709E-4</v>
      </c>
      <c r="ABN66" s="7">
        <f t="shared" si="445"/>
        <v>2.3411369210958187E-3</v>
      </c>
      <c r="ABO66" s="7">
        <f t="shared" si="446"/>
        <v>5.1070694955734457E-3</v>
      </c>
      <c r="ABP66" s="7">
        <f t="shared" si="447"/>
        <v>0</v>
      </c>
      <c r="ABQ66" s="7">
        <f t="shared" si="448"/>
        <v>2.5830302381361575E-3</v>
      </c>
      <c r="ABR66" s="7">
        <f t="shared" si="449"/>
        <v>3.4100508945443374E-3</v>
      </c>
      <c r="ABS66" s="7">
        <f t="shared" si="450"/>
        <v>1.5277928236757853E-5</v>
      </c>
      <c r="ABT66" s="7">
        <f t="shared" si="451"/>
        <v>2.1723655863671015E-3</v>
      </c>
      <c r="ABU66" s="7">
        <f t="shared" si="452"/>
        <v>1.8117761838046423E-3</v>
      </c>
      <c r="ABV66" s="7">
        <f t="shared" si="453"/>
        <v>0</v>
      </c>
      <c r="ABW66" s="7">
        <f t="shared" si="454"/>
        <v>4.1434130900336952E-3</v>
      </c>
      <c r="ABX66" s="7">
        <f t="shared" si="455"/>
        <v>3.54653516280104E-3</v>
      </c>
      <c r="ABY66" s="7">
        <f t="shared" si="456"/>
        <v>0</v>
      </c>
      <c r="ABZ66" s="7">
        <f t="shared" si="457"/>
        <v>9.3214838356706011E-4</v>
      </c>
      <c r="ACA66" s="7">
        <f t="shared" si="458"/>
        <v>1.3275351070993586E-3</v>
      </c>
      <c r="ACB66" s="7">
        <f t="shared" si="459"/>
        <v>0</v>
      </c>
      <c r="ACC66" s="7">
        <f t="shared" si="460"/>
        <v>6.4519383427827795E-3</v>
      </c>
      <c r="ACD66" s="7">
        <f t="shared" si="461"/>
        <v>1.4065843196433425E-2</v>
      </c>
      <c r="ACE66" s="7">
        <f t="shared" si="462"/>
        <v>0</v>
      </c>
      <c r="ACF66" s="7">
        <f t="shared" si="463"/>
        <v>6.6471971904885402E-4</v>
      </c>
      <c r="ACG66" s="7">
        <f t="shared" si="464"/>
        <v>2.805642203818209E-3</v>
      </c>
      <c r="ACH66" s="7">
        <f t="shared" si="465"/>
        <v>0</v>
      </c>
      <c r="ACI66" s="7">
        <f t="shared" si="466"/>
        <v>1.521733588681037E-3</v>
      </c>
      <c r="ACJ66" s="7">
        <f t="shared" si="467"/>
        <v>3.6249373356080847E-3</v>
      </c>
      <c r="ACK66" s="7">
        <f t="shared" si="468"/>
        <v>0</v>
      </c>
      <c r="ACL66" s="7">
        <f t="shared" si="469"/>
        <v>1.7191131686349582E-3</v>
      </c>
      <c r="ACM66" s="7">
        <f t="shared" si="470"/>
        <v>5.6805111674514148E-3</v>
      </c>
      <c r="ACN66" s="7">
        <f t="shared" si="471"/>
        <v>0</v>
      </c>
      <c r="ACO66" s="7">
        <f t="shared" si="472"/>
        <v>3.5061979698360014E-3</v>
      </c>
      <c r="ACP66" s="7">
        <f t="shared" si="473"/>
        <v>3.9060858393643988E-3</v>
      </c>
      <c r="ACQ66" s="7">
        <f t="shared" si="474"/>
        <v>0</v>
      </c>
      <c r="ACR66" s="7">
        <f t="shared" si="475"/>
        <v>2.3316801864790154E-3</v>
      </c>
      <c r="ACS66" s="7">
        <f t="shared" si="476"/>
        <v>9.6633761702492656E-3</v>
      </c>
      <c r="ACT66" s="7">
        <f t="shared" si="477"/>
        <v>0</v>
      </c>
      <c r="ACU66" s="7">
        <f t="shared" si="478"/>
        <v>4.0116896492728661E-3</v>
      </c>
      <c r="ACV66" s="7">
        <f t="shared" si="479"/>
        <v>4.0828640203361757E-3</v>
      </c>
      <c r="ACW66" s="7">
        <f t="shared" si="480"/>
        <v>4.2527173613139555E-4</v>
      </c>
      <c r="ACX66" s="7">
        <f t="shared" si="481"/>
        <v>2.3404011568464566E-3</v>
      </c>
      <c r="ACY66" s="7">
        <f t="shared" si="482"/>
        <v>5.0688097546066077E-3</v>
      </c>
      <c r="ACZ66" s="7">
        <f t="shared" si="483"/>
        <v>0</v>
      </c>
      <c r="ADA66" s="7">
        <f t="shared" si="484"/>
        <v>1.5305411195484029E-3</v>
      </c>
      <c r="ADB66" s="7">
        <f t="shared" si="485"/>
        <v>3.3397204883552963E-3</v>
      </c>
      <c r="ADC66" s="7">
        <f t="shared" si="486"/>
        <v>6.7246688379213912E-4</v>
      </c>
      <c r="ADD66" s="7">
        <f t="shared" si="487"/>
        <v>8.2365561697359622E-3</v>
      </c>
      <c r="ADE66" s="7">
        <f t="shared" si="488"/>
        <v>1.0571785336711902E-2</v>
      </c>
      <c r="ADF66" s="7">
        <f t="shared" si="489"/>
        <v>0</v>
      </c>
      <c r="ADG66" s="7">
        <f t="shared" si="490"/>
        <v>2.2386925694346123E-3</v>
      </c>
      <c r="ADH66" s="7">
        <f t="shared" si="491"/>
        <v>1.5651220392684298E-3</v>
      </c>
      <c r="ADI66" s="7">
        <f t="shared" si="492"/>
        <v>0</v>
      </c>
      <c r="ADJ66" s="7">
        <f t="shared" si="493"/>
        <v>3.9560528879460906E-3</v>
      </c>
      <c r="ADK66" s="7">
        <f t="shared" si="494"/>
        <v>4.2433904674470399E-3</v>
      </c>
      <c r="ADL66" s="7">
        <f t="shared" si="495"/>
        <v>0</v>
      </c>
      <c r="ADM66" s="7">
        <f t="shared" si="496"/>
        <v>7.8882583581628494E-4</v>
      </c>
      <c r="ADN66" s="7">
        <f t="shared" si="497"/>
        <v>6.581086608670841E-3</v>
      </c>
      <c r="ADO66" s="7">
        <f t="shared" si="498"/>
        <v>0</v>
      </c>
      <c r="ADP66" s="7">
        <f t="shared" si="499"/>
        <v>1.437185620379319E-3</v>
      </c>
      <c r="ADQ66" s="7">
        <f t="shared" si="500"/>
        <v>6.9657181900874623E-3</v>
      </c>
      <c r="ADR66" s="7">
        <f t="shared" si="501"/>
        <v>0</v>
      </c>
      <c r="ADS66" s="7">
        <f t="shared" si="502"/>
        <v>2.2675821362845728E-3</v>
      </c>
      <c r="ADT66" s="7">
        <f t="shared" si="503"/>
        <v>5.1416720554184536E-3</v>
      </c>
      <c r="ADU66" s="7">
        <f t="shared" si="504"/>
        <v>0</v>
      </c>
      <c r="ADV66" s="7">
        <f t="shared" si="505"/>
        <v>3.4939280189716371E-3</v>
      </c>
      <c r="ADW66" s="7">
        <f t="shared" si="506"/>
        <v>2.0444291674779906E-3</v>
      </c>
      <c r="ADX66" s="7">
        <f t="shared" si="507"/>
        <v>0</v>
      </c>
      <c r="ADY66" s="7">
        <f t="shared" si="508"/>
        <v>5.4973275094851899E-3</v>
      </c>
      <c r="ADZ66" s="7">
        <f t="shared" si="509"/>
        <v>7.9057002988977328E-3</v>
      </c>
      <c r="AEA66" s="7">
        <f t="shared" si="510"/>
        <v>0</v>
      </c>
      <c r="AEB66" s="7">
        <f t="shared" si="511"/>
        <v>4.1436511314084894E-4</v>
      </c>
      <c r="AEC66" s="7">
        <f t="shared" si="512"/>
        <v>4.7123536159155658E-3</v>
      </c>
      <c r="AED66" s="7">
        <f t="shared" si="513"/>
        <v>0</v>
      </c>
      <c r="AEE66" s="7">
        <f t="shared" si="514"/>
        <v>1.8365757670331473E-3</v>
      </c>
      <c r="AEF66" s="7">
        <f t="shared" si="515"/>
        <v>4.9786353538097657E-3</v>
      </c>
      <c r="AEG66" s="7">
        <f t="shared" si="516"/>
        <v>0</v>
      </c>
      <c r="AEH66" s="7">
        <f t="shared" si="517"/>
        <v>1.4680444386025717E-3</v>
      </c>
      <c r="AEI66" s="7">
        <f t="shared" si="518"/>
        <v>9.9360417450129329E-3</v>
      </c>
      <c r="AEJ66" s="7">
        <f t="shared" si="519"/>
        <v>0</v>
      </c>
      <c r="AEK66" s="7">
        <f t="shared" si="520"/>
        <v>1.5263429353020417E-3</v>
      </c>
      <c r="AEL66" s="7">
        <f t="shared" si="521"/>
        <v>5.2435537638301482E-3</v>
      </c>
      <c r="AEM66" s="7">
        <f t="shared" si="522"/>
        <v>0</v>
      </c>
      <c r="AEN66" s="7">
        <f t="shared" si="523"/>
        <v>4.2985078657742665E-3</v>
      </c>
      <c r="AEO66" s="7">
        <f t="shared" si="524"/>
        <v>9.3214838356706011E-4</v>
      </c>
      <c r="AEP66" s="7">
        <f t="shared" si="525"/>
        <v>0</v>
      </c>
      <c r="AEQ66" s="7">
        <f t="shared" si="526"/>
        <v>3.9718285390574163E-4</v>
      </c>
      <c r="AER66" s="7">
        <f t="shared" si="527"/>
        <v>1.256953675460535E-2</v>
      </c>
      <c r="AES66" s="7">
        <f t="shared" si="528"/>
        <v>0</v>
      </c>
      <c r="AET66" s="7">
        <f t="shared" si="529"/>
        <v>3.4792560142343537E-3</v>
      </c>
      <c r="AEU66" s="7">
        <f t="shared" si="530"/>
        <v>3.6885809431779215E-3</v>
      </c>
      <c r="AEV66" s="7">
        <f t="shared" si="531"/>
        <v>0</v>
      </c>
      <c r="AEW66" s="7">
        <f t="shared" si="532"/>
        <v>2.0702891168305759E-3</v>
      </c>
      <c r="AEX66" s="7">
        <f t="shared" si="533"/>
        <v>5.6078652678893809E-3</v>
      </c>
      <c r="AEY66" s="7">
        <f t="shared" si="534"/>
        <v>0</v>
      </c>
      <c r="AEZ66" s="7">
        <f t="shared" si="535"/>
        <v>7.8687389654297675E-3</v>
      </c>
      <c r="AFA66" s="7">
        <f t="shared" si="536"/>
        <v>2.1086743705223059E-2</v>
      </c>
      <c r="AFB66" s="7">
        <f t="shared" si="537"/>
        <v>0</v>
      </c>
      <c r="AFC66" s="7">
        <f t="shared" si="538"/>
        <v>1.6238966187174871E-3</v>
      </c>
      <c r="AFD66" s="7">
        <f t="shared" si="539"/>
        <v>2.5669083450251314E-3</v>
      </c>
      <c r="AFE66" s="7">
        <f t="shared" si="540"/>
        <v>0</v>
      </c>
      <c r="AFF66" s="7">
        <f t="shared" si="541"/>
        <v>1.9000029733531717E-3</v>
      </c>
      <c r="AFG66" s="7">
        <f t="shared" si="542"/>
        <v>9.8872865434301901E-3</v>
      </c>
      <c r="AFH66" s="7">
        <f t="shared" si="543"/>
        <v>0</v>
      </c>
      <c r="AFI66" s="7">
        <f t="shared" si="544"/>
        <v>2.848143409281371E-3</v>
      </c>
      <c r="AFJ66" s="7">
        <f t="shared" si="545"/>
        <v>2.9543747828142948E-3</v>
      </c>
      <c r="AFK66" s="7">
        <f t="shared" si="546"/>
        <v>0</v>
      </c>
      <c r="AFL66" s="7">
        <f t="shared" si="547"/>
        <v>1.3894907849206584E-3</v>
      </c>
      <c r="AFM66" s="7">
        <f t="shared" si="548"/>
        <v>6.6428475253673099E-3</v>
      </c>
      <c r="AFN66" s="7">
        <f t="shared" si="549"/>
        <v>0</v>
      </c>
      <c r="AFO66" s="7">
        <f t="shared" si="550"/>
        <v>3.8150674736932896E-3</v>
      </c>
      <c r="AFP66" s="7">
        <f t="shared" si="551"/>
        <v>4.8947582293824669E-3</v>
      </c>
      <c r="AFQ66" s="7">
        <f t="shared" si="552"/>
        <v>0</v>
      </c>
      <c r="AFR66" s="7">
        <f t="shared" si="553"/>
        <v>3.6902905130514394E-4</v>
      </c>
      <c r="AFS66" s="7">
        <f t="shared" si="554"/>
        <v>9.6550230820065044E-3</v>
      </c>
      <c r="AFT66" s="7">
        <f t="shared" si="555"/>
        <v>0</v>
      </c>
      <c r="AFU66" s="7">
        <f t="shared" si="556"/>
        <v>0</v>
      </c>
      <c r="AFV66" s="7">
        <f t="shared" si="557"/>
        <v>2.5676441092744935E-3</v>
      </c>
      <c r="AFW66" s="7">
        <f t="shared" si="558"/>
        <v>0</v>
      </c>
      <c r="AFX66" s="7">
        <f t="shared" si="559"/>
        <v>2.0878608983153457E-3</v>
      </c>
      <c r="AFY66" s="7">
        <f t="shared" si="560"/>
        <v>3.1438557171500616E-3</v>
      </c>
      <c r="AFZ66" s="7">
        <f t="shared" si="561"/>
        <v>0</v>
      </c>
      <c r="AGA66" s="7">
        <f t="shared" si="562"/>
        <v>1.6065628786075111E-3</v>
      </c>
      <c r="AGB66" s="7">
        <f t="shared" si="563"/>
        <v>1.0143007900333545E-2</v>
      </c>
      <c r="AGC66" s="7">
        <f t="shared" si="564"/>
        <v>0</v>
      </c>
      <c r="AGD66" s="7">
        <f t="shared" si="565"/>
        <v>4.8556112432913976E-3</v>
      </c>
      <c r="AGE66" s="7">
        <f t="shared" si="566"/>
        <v>3.1549354611404589E-3</v>
      </c>
      <c r="AGF66" s="7">
        <f t="shared" si="567"/>
        <v>0</v>
      </c>
      <c r="AGG66" s="7">
        <f t="shared" si="568"/>
        <v>1.1918731635919436E-3</v>
      </c>
      <c r="AGH66" s="7">
        <f t="shared" si="569"/>
        <v>5.2667952580600034E-3</v>
      </c>
      <c r="AGI66" s="7">
        <f t="shared" si="570"/>
        <v>0</v>
      </c>
      <c r="AGJ66" s="7">
        <f t="shared" si="571"/>
        <v>5.0464771456259643E-5</v>
      </c>
      <c r="AGK66" s="7">
        <f t="shared" si="572"/>
        <v>1.1089092524388526E-2</v>
      </c>
      <c r="AGL66" s="7">
        <f t="shared" si="573"/>
        <v>0</v>
      </c>
      <c r="AGM66" s="7">
        <f t="shared" si="574"/>
        <v>1.7790563148330023E-3</v>
      </c>
      <c r="AGN66" s="7">
        <f t="shared" si="575"/>
        <v>9.6251380694074087E-3</v>
      </c>
      <c r="AGO66" s="7">
        <f t="shared" si="576"/>
        <v>0</v>
      </c>
      <c r="AGP66" s="7">
        <f t="shared" si="577"/>
        <v>5.6308687207444431E-3</v>
      </c>
      <c r="AGQ66" s="7">
        <f t="shared" si="578"/>
        <v>1.2731123567840294E-2</v>
      </c>
      <c r="AGR66" s="7">
        <f t="shared" si="579"/>
        <v>0</v>
      </c>
      <c r="AGS66" s="7">
        <f t="shared" si="580"/>
        <v>2.7348357148795801E-3</v>
      </c>
      <c r="AGT66" s="7">
        <f t="shared" si="581"/>
        <v>0</v>
      </c>
      <c r="AGU66" s="7">
        <f t="shared" si="582"/>
        <v>0</v>
      </c>
      <c r="AGV66" s="7">
        <f t="shared" si="583"/>
        <v>1.1774132320794765E-2</v>
      </c>
      <c r="AGW66" s="7">
        <f t="shared" si="584"/>
        <v>0</v>
      </c>
      <c r="AGX66" s="7">
        <f t="shared" si="585"/>
        <v>1.8410336327792833E-3</v>
      </c>
      <c r="AGY66" s="7">
        <f t="shared" si="586"/>
        <v>1.171518462034586E-2</v>
      </c>
      <c r="AGZ66" s="7">
        <f t="shared" si="587"/>
        <v>0</v>
      </c>
      <c r="AHA66" s="7">
        <f t="shared" si="588"/>
        <v>1.9037099267624587E-2</v>
      </c>
      <c r="AHB66" s="7">
        <f t="shared" si="589"/>
        <v>0</v>
      </c>
      <c r="AHC66" s="7">
        <f t="shared" si="590"/>
        <v>0</v>
      </c>
      <c r="AHD66" s="7">
        <f t="shared" si="591"/>
        <v>3.6154676169162923E-2</v>
      </c>
      <c r="AHE66" s="7">
        <f t="shared" si="592"/>
        <v>0</v>
      </c>
      <c r="AHF66" s="7">
        <f t="shared" si="593"/>
        <v>0</v>
      </c>
      <c r="AHG66" s="7">
        <f t="shared" si="594"/>
        <v>2.3700697681957412E-3</v>
      </c>
      <c r="AHH66" s="7">
        <f t="shared" si="595"/>
        <v>0</v>
      </c>
      <c r="AHI66" s="7">
        <f t="shared" si="596"/>
        <v>2.6200781321040465E-3</v>
      </c>
      <c r="AHJ66" s="7">
        <f t="shared" si="597"/>
        <v>1.7326036225482649E-2</v>
      </c>
      <c r="AHK66" s="7">
        <f t="shared" si="598"/>
        <v>0</v>
      </c>
      <c r="AHL66" s="7">
        <f t="shared" si="599"/>
        <v>1.2475099249187204E-2</v>
      </c>
      <c r="AHM66" s="7">
        <f t="shared" si="600"/>
        <v>1.9440622678149834E-3</v>
      </c>
      <c r="AHN66" s="7">
        <f t="shared" si="601"/>
        <v>0</v>
      </c>
      <c r="AHO66" s="7">
        <f t="shared" si="602"/>
        <v>0</v>
      </c>
      <c r="AHP66" s="7">
        <f t="shared" si="603"/>
        <v>1.9320584904878875E-2</v>
      </c>
      <c r="AHQ66" s="7">
        <f t="shared" si="604"/>
        <v>2.1007367726791856E-3</v>
      </c>
      <c r="AHR66" s="7">
        <f t="shared" si="605"/>
        <v>0</v>
      </c>
      <c r="AHS66" s="7">
        <f t="shared" si="606"/>
        <v>8.0663998670084443E-3</v>
      </c>
      <c r="AHT66" s="7">
        <f t="shared" si="607"/>
        <v>0</v>
      </c>
      <c r="AHU66" s="7">
        <f t="shared" si="608"/>
        <v>0</v>
      </c>
      <c r="AHV66" s="7">
        <f t="shared" si="609"/>
        <v>3.3772336450102816E-2</v>
      </c>
      <c r="AHW66" s="2">
        <f t="shared" si="610"/>
        <v>0.99999999999999944</v>
      </c>
      <c r="AHY66" s="7">
        <f t="shared" si="611"/>
        <v>0</v>
      </c>
      <c r="AHZ66" s="7">
        <f t="shared" si="612"/>
        <v>0</v>
      </c>
      <c r="AIA66" s="7">
        <f t="shared" si="613"/>
        <v>0</v>
      </c>
      <c r="AIB66" s="7">
        <f t="shared" si="614"/>
        <v>0</v>
      </c>
      <c r="AIC66" s="7">
        <f t="shared" si="615"/>
        <v>0.86465889298555665</v>
      </c>
      <c r="AID66" s="7">
        <f t="shared" si="616"/>
        <v>0</v>
      </c>
      <c r="AIE66" s="7">
        <f t="shared" si="617"/>
        <v>0</v>
      </c>
      <c r="AIF66" s="7">
        <f t="shared" si="618"/>
        <v>3.8284910379802795</v>
      </c>
      <c r="AIG66" s="7">
        <f t="shared" si="619"/>
        <v>0</v>
      </c>
      <c r="AIH66" s="7">
        <f t="shared" si="620"/>
        <v>0</v>
      </c>
      <c r="AII66" s="7">
        <f t="shared" si="621"/>
        <v>23.289492265105203</v>
      </c>
      <c r="AIJ66" s="7">
        <f t="shared" si="622"/>
        <v>1.9326551520138704</v>
      </c>
      <c r="AIK66" s="7">
        <f t="shared" si="623"/>
        <v>8.4508529606742204</v>
      </c>
      <c r="AIL66" s="7">
        <f t="shared" si="624"/>
        <v>20.174344813838005</v>
      </c>
      <c r="AIM66" s="7">
        <f t="shared" si="625"/>
        <v>4.6218868353901028</v>
      </c>
      <c r="AIN66" s="7">
        <f t="shared" si="626"/>
        <v>0.4634476648941816</v>
      </c>
      <c r="AIO66" s="7">
        <f t="shared" si="627"/>
        <v>17.866370691791939</v>
      </c>
      <c r="AIP66" s="7">
        <f t="shared" si="628"/>
        <v>2.1630724943754061</v>
      </c>
      <c r="AIQ66" s="7">
        <f t="shared" si="629"/>
        <v>8.9746367131558547</v>
      </c>
      <c r="AIR66" s="7">
        <f t="shared" si="630"/>
        <v>62.89609552418591</v>
      </c>
      <c r="AIS66" s="7">
        <f t="shared" si="631"/>
        <v>5.4098191288057871</v>
      </c>
      <c r="AIT66" s="7">
        <f t="shared" si="632"/>
        <v>0</v>
      </c>
      <c r="AIU66" s="7">
        <f t="shared" si="633"/>
        <v>40.27386337732149</v>
      </c>
      <c r="AIV66" s="7">
        <f t="shared" si="634"/>
        <v>4.0111621063060738</v>
      </c>
      <c r="AIW66" s="7">
        <f t="shared" si="635"/>
        <v>0</v>
      </c>
      <c r="AIX66" s="7">
        <f t="shared" si="636"/>
        <v>47.849843067977631</v>
      </c>
      <c r="AIY66" s="7">
        <f t="shared" si="637"/>
        <v>1.2542304821328953</v>
      </c>
      <c r="AIZ66" s="7">
        <f t="shared" si="638"/>
        <v>4.8530168087073955</v>
      </c>
      <c r="AJA66" s="7">
        <f t="shared" si="639"/>
        <v>97.044183205817433</v>
      </c>
      <c r="AJB66" s="7">
        <f t="shared" si="640"/>
        <v>16.184086548900815</v>
      </c>
      <c r="AJC66" s="7">
        <f t="shared" si="641"/>
        <v>2.0794571288998802</v>
      </c>
      <c r="AJD66" s="7">
        <f t="shared" si="642"/>
        <v>39.568833818425574</v>
      </c>
      <c r="AJE66" s="7">
        <f t="shared" si="643"/>
        <v>10.219365449211987</v>
      </c>
      <c r="AJF66" s="7">
        <f t="shared" si="644"/>
        <v>3.92968463369782</v>
      </c>
      <c r="AJG66" s="7">
        <f t="shared" si="645"/>
        <v>55.883331832229977</v>
      </c>
      <c r="AJH66" s="7">
        <f t="shared" si="646"/>
        <v>25.236875123538052</v>
      </c>
      <c r="AJI66" s="7">
        <f t="shared" si="647"/>
        <v>2.4547760989320722</v>
      </c>
      <c r="AJJ66" s="7">
        <f t="shared" si="648"/>
        <v>115.19940697834301</v>
      </c>
      <c r="AJK66" s="7">
        <f t="shared" si="649"/>
        <v>27.777642024464843</v>
      </c>
      <c r="AJL66" s="7">
        <f t="shared" si="650"/>
        <v>2.3300656816745398</v>
      </c>
      <c r="AJM66" s="7">
        <f t="shared" si="651"/>
        <v>98.256368461560626</v>
      </c>
      <c r="AJN66" s="7">
        <f t="shared" si="652"/>
        <v>13.218591598342655</v>
      </c>
      <c r="AJO66" s="7">
        <f t="shared" si="653"/>
        <v>8.7259285095965478</v>
      </c>
      <c r="AJP66" s="7">
        <f t="shared" si="654"/>
        <v>54.387281912443427</v>
      </c>
      <c r="AJQ66" s="7">
        <f t="shared" si="655"/>
        <v>13.867798399037582</v>
      </c>
      <c r="AJR66" s="7">
        <f t="shared" si="656"/>
        <v>5.2397378740317055</v>
      </c>
      <c r="AJS66" s="7">
        <f t="shared" si="657"/>
        <v>140.76480497248517</v>
      </c>
      <c r="AJT66" s="7">
        <f t="shared" si="658"/>
        <v>21.12713240168555</v>
      </c>
      <c r="AJU66" s="7">
        <f t="shared" si="659"/>
        <v>0</v>
      </c>
      <c r="AJV66" s="7">
        <f t="shared" si="660"/>
        <v>82.016696698110749</v>
      </c>
      <c r="AJW66" s="7">
        <f t="shared" si="661"/>
        <v>45.038513947514978</v>
      </c>
      <c r="AJX66" s="7">
        <f t="shared" si="662"/>
        <v>0.61856366959735976</v>
      </c>
      <c r="AJY66" s="7">
        <f t="shared" si="663"/>
        <v>85.914788026103309</v>
      </c>
      <c r="AJZ66" s="7">
        <f t="shared" si="664"/>
        <v>18.835786335273824</v>
      </c>
      <c r="AKA66" s="7">
        <f t="shared" si="665"/>
        <v>4.1047543051622029</v>
      </c>
      <c r="AKB66" s="7">
        <f t="shared" si="666"/>
        <v>127.14714003891844</v>
      </c>
      <c r="AKC66" s="7">
        <f t="shared" si="667"/>
        <v>44.930906673195615</v>
      </c>
      <c r="AKD66" s="7">
        <f t="shared" si="668"/>
        <v>16.718322222066888</v>
      </c>
      <c r="AKE66" s="7">
        <f t="shared" si="669"/>
        <v>116.09518408972997</v>
      </c>
      <c r="AKF66" s="7">
        <f t="shared" si="670"/>
        <v>44.128721760664789</v>
      </c>
      <c r="AKG66" s="7">
        <f t="shared" si="671"/>
        <v>0.36724248586694241</v>
      </c>
      <c r="AKH66" s="7">
        <f t="shared" si="672"/>
        <v>113.36034402518526</v>
      </c>
      <c r="AKI66" s="7">
        <f t="shared" si="673"/>
        <v>37.550425408068904</v>
      </c>
      <c r="AKJ66" s="7">
        <f t="shared" si="674"/>
        <v>4.8694073206898141</v>
      </c>
      <c r="AKK66" s="7">
        <f t="shared" si="675"/>
        <v>71.641977700543663</v>
      </c>
      <c r="AKL66" s="7">
        <f t="shared" si="676"/>
        <v>29.876102645518252</v>
      </c>
      <c r="AKM66" s="7">
        <f t="shared" si="677"/>
        <v>0</v>
      </c>
      <c r="AKN66" s="7">
        <f t="shared" si="678"/>
        <v>85.091699272203613</v>
      </c>
      <c r="AKO66" s="7">
        <f t="shared" si="679"/>
        <v>24.204035324993768</v>
      </c>
      <c r="AKP66" s="7">
        <f t="shared" si="680"/>
        <v>0</v>
      </c>
      <c r="AKQ66" s="7">
        <f t="shared" si="681"/>
        <v>98.319317529319193</v>
      </c>
      <c r="AKR66" s="7">
        <f t="shared" si="682"/>
        <v>61.554448978146787</v>
      </c>
      <c r="AKS66" s="7">
        <f t="shared" si="683"/>
        <v>14.165203051240306</v>
      </c>
      <c r="AKT66" s="7">
        <f t="shared" si="684"/>
        <v>99.639110059381764</v>
      </c>
      <c r="AKU66" s="7">
        <f t="shared" si="685"/>
        <v>43.900679854822435</v>
      </c>
      <c r="AKV66" s="7">
        <f t="shared" si="686"/>
        <v>13.738574652393586</v>
      </c>
      <c r="AKW66" s="7">
        <f t="shared" si="687"/>
        <v>120.1208363588031</v>
      </c>
      <c r="AKX66" s="7">
        <f t="shared" si="688"/>
        <v>105.02541236664757</v>
      </c>
      <c r="AKY66" s="7">
        <f t="shared" si="689"/>
        <v>5.1264295520662904</v>
      </c>
      <c r="AKZ66" s="7">
        <f t="shared" si="690"/>
        <v>66.213155079584354</v>
      </c>
      <c r="ALA66" s="7">
        <f t="shared" si="691"/>
        <v>75.67048049343984</v>
      </c>
      <c r="ALB66" s="7">
        <f t="shared" si="692"/>
        <v>7.9966694982048843</v>
      </c>
      <c r="ALC66" s="7">
        <f t="shared" si="693"/>
        <v>73.668700138717497</v>
      </c>
      <c r="ALD66" s="7">
        <f t="shared" si="694"/>
        <v>53.369407363970048</v>
      </c>
      <c r="ALE66" s="7">
        <f t="shared" si="695"/>
        <v>0</v>
      </c>
      <c r="ALF66" s="7">
        <f t="shared" si="696"/>
        <v>91.817272688989334</v>
      </c>
      <c r="ALG66" s="7">
        <f t="shared" si="697"/>
        <v>25.171075531956461</v>
      </c>
      <c r="ALH66" s="7">
        <f t="shared" si="698"/>
        <v>16.643020884408532</v>
      </c>
      <c r="ALI66" s="7">
        <f t="shared" si="699"/>
        <v>64.292614653818347</v>
      </c>
      <c r="ALJ66" s="7">
        <f t="shared" si="700"/>
        <v>54.642403794604554</v>
      </c>
      <c r="ALK66" s="7">
        <f t="shared" si="701"/>
        <v>4.8259368323886171</v>
      </c>
      <c r="ALL66" s="7">
        <f t="shared" si="702"/>
        <v>47.03388062363549</v>
      </c>
      <c r="ALM66" s="7">
        <f t="shared" si="703"/>
        <v>48.579102079369292</v>
      </c>
      <c r="ALN66" s="7">
        <f t="shared" si="704"/>
        <v>0</v>
      </c>
      <c r="ALO66" s="7">
        <f t="shared" si="705"/>
        <v>110.93502333909115</v>
      </c>
      <c r="ALP66" s="7">
        <f t="shared" si="706"/>
        <v>75.363336551508425</v>
      </c>
      <c r="ALQ66" s="7">
        <f t="shared" si="707"/>
        <v>0</v>
      </c>
      <c r="ALR66" s="7">
        <f t="shared" si="708"/>
        <v>93.407152351283926</v>
      </c>
      <c r="ALS66" s="7">
        <f t="shared" si="709"/>
        <v>72.548444276266977</v>
      </c>
      <c r="ALT66" s="7">
        <f t="shared" si="710"/>
        <v>2.4203322694038012</v>
      </c>
      <c r="ALU66" s="7">
        <f t="shared" si="711"/>
        <v>91.004160768470243</v>
      </c>
      <c r="ALV66" s="7">
        <f t="shared" si="712"/>
        <v>18.20510793942859</v>
      </c>
      <c r="ALW66" s="7">
        <f t="shared" si="713"/>
        <v>4.597419839242435</v>
      </c>
      <c r="ALX66" s="7">
        <f t="shared" si="714"/>
        <v>23.994521824001119</v>
      </c>
      <c r="ALY66" s="7">
        <f t="shared" si="715"/>
        <v>37.373692931041091</v>
      </c>
      <c r="ALZ66" s="7">
        <f t="shared" si="716"/>
        <v>10.09821818673324</v>
      </c>
      <c r="AMA66" s="7">
        <f t="shared" si="717"/>
        <v>79.445286666086389</v>
      </c>
      <c r="AMB66" s="7">
        <f t="shared" si="718"/>
        <v>61.742108463162886</v>
      </c>
      <c r="AMC66" s="7">
        <f t="shared" si="719"/>
        <v>2.9545679425698772</v>
      </c>
      <c r="AMD66" s="7">
        <f t="shared" si="720"/>
        <v>58.037377667832459</v>
      </c>
      <c r="AME66" s="7">
        <f t="shared" si="721"/>
        <v>58.138333719898078</v>
      </c>
      <c r="AMF66" s="7">
        <f t="shared" si="722"/>
        <v>0</v>
      </c>
      <c r="AMG66" s="7">
        <f t="shared" si="723"/>
        <v>19.172148146391283</v>
      </c>
      <c r="AMH66" s="7">
        <f t="shared" si="724"/>
        <v>30.850744249342359</v>
      </c>
      <c r="AMI66" s="7">
        <f t="shared" si="725"/>
        <v>0</v>
      </c>
      <c r="AMJ66" s="7">
        <f t="shared" si="726"/>
        <v>57.519532506648801</v>
      </c>
      <c r="AMK66" s="7">
        <f t="shared" si="727"/>
        <v>91.901125598116806</v>
      </c>
      <c r="AML66" s="7">
        <f t="shared" si="728"/>
        <v>0</v>
      </c>
      <c r="AMM66" s="7">
        <f t="shared" si="729"/>
        <v>38.160199962545256</v>
      </c>
      <c r="AMN66" s="7">
        <f t="shared" si="730"/>
        <v>55.712537946500134</v>
      </c>
      <c r="AMO66" s="7">
        <f t="shared" si="731"/>
        <v>4.5484858469470986</v>
      </c>
      <c r="AMP66" s="7">
        <f t="shared" si="732"/>
        <v>65.284596944232561</v>
      </c>
      <c r="AMQ66" s="7">
        <f t="shared" si="733"/>
        <v>71.012487022958027</v>
      </c>
      <c r="AMR66" s="7">
        <f t="shared" si="734"/>
        <v>0</v>
      </c>
      <c r="AMS66" s="7">
        <f t="shared" si="735"/>
        <v>21.282961037344489</v>
      </c>
      <c r="AMT66" s="7">
        <f t="shared" si="736"/>
        <v>16.289318386700977</v>
      </c>
      <c r="AMU66" s="7">
        <f t="shared" si="737"/>
        <v>2.6255699846619116</v>
      </c>
      <c r="AMV66" s="7">
        <f t="shared" si="738"/>
        <v>75.670005406135985</v>
      </c>
      <c r="AMW66" s="7">
        <f t="shared" si="739"/>
        <v>18.508451182929292</v>
      </c>
      <c r="AMX66" s="7">
        <f t="shared" si="740"/>
        <v>0</v>
      </c>
      <c r="AMY66" s="7">
        <f t="shared" si="741"/>
        <v>35.191854488164068</v>
      </c>
      <c r="AMZ66" s="7">
        <f t="shared" si="742"/>
        <v>84.370279201325275</v>
      </c>
      <c r="ANA66" s="7">
        <f t="shared" si="743"/>
        <v>2.8536118905042556</v>
      </c>
      <c r="ANB66" s="7">
        <f t="shared" si="744"/>
        <v>25.698659982868801</v>
      </c>
      <c r="ANC66" s="7">
        <f t="shared" si="745"/>
        <v>56.06030185290971</v>
      </c>
      <c r="AND66" s="7">
        <f t="shared" si="746"/>
        <v>0</v>
      </c>
      <c r="ANE66" s="7">
        <f t="shared" si="747"/>
        <v>28.353922924020601</v>
      </c>
      <c r="ANF66" s="7">
        <f t="shared" si="748"/>
        <v>37.432128669413196</v>
      </c>
      <c r="ANG66" s="7">
        <f t="shared" si="749"/>
        <v>0.16770581825489095</v>
      </c>
      <c r="ANH66" s="7">
        <f t="shared" si="750"/>
        <v>23.846057041551674</v>
      </c>
      <c r="ANI66" s="7">
        <f t="shared" si="751"/>
        <v>19.887867169623558</v>
      </c>
      <c r="ANJ66" s="7">
        <f t="shared" si="752"/>
        <v>0</v>
      </c>
      <c r="ANK66" s="7">
        <f t="shared" si="753"/>
        <v>45.482245489299871</v>
      </c>
      <c r="ANL66" s="7">
        <f t="shared" si="754"/>
        <v>38.930316482067013</v>
      </c>
      <c r="ANM66" s="7">
        <f t="shared" si="755"/>
        <v>0</v>
      </c>
      <c r="ANN66" s="7">
        <f t="shared" si="756"/>
        <v>10.232192806415618</v>
      </c>
      <c r="ANO66" s="7">
        <f t="shared" si="757"/>
        <v>14.572352870629659</v>
      </c>
      <c r="ANP66" s="7">
        <f t="shared" si="758"/>
        <v>0</v>
      </c>
      <c r="ANQ66" s="7">
        <f t="shared" si="759"/>
        <v>70.822927188726567</v>
      </c>
      <c r="ANR66" s="7">
        <f t="shared" si="760"/>
        <v>154.40076076724969</v>
      </c>
      <c r="ANS66" s="7">
        <f t="shared" si="761"/>
        <v>0</v>
      </c>
      <c r="ANT66" s="7">
        <f t="shared" si="762"/>
        <v>7.2966283559992702</v>
      </c>
      <c r="ANU66" s="7">
        <f t="shared" si="763"/>
        <v>30.797534471312481</v>
      </c>
      <c r="ANV66" s="7">
        <f t="shared" si="764"/>
        <v>0</v>
      </c>
      <c r="ANW66" s="7">
        <f t="shared" si="765"/>
        <v>16.704069602951744</v>
      </c>
      <c r="ANX66" s="7">
        <f t="shared" si="766"/>
        <v>39.790937132969944</v>
      </c>
      <c r="ANY66" s="7">
        <f t="shared" si="767"/>
        <v>0</v>
      </c>
      <c r="ANZ66" s="7">
        <f t="shared" si="768"/>
        <v>18.870705252105935</v>
      </c>
      <c r="AOA66" s="7">
        <f t="shared" si="769"/>
        <v>62.35497108511418</v>
      </c>
      <c r="AOB66" s="7">
        <f t="shared" si="770"/>
        <v>0</v>
      </c>
      <c r="AOC66" s="7">
        <f t="shared" si="771"/>
        <v>38.487535114889788</v>
      </c>
      <c r="AOD66" s="7">
        <f t="shared" si="772"/>
        <v>42.877104258703007</v>
      </c>
      <c r="AOE66" s="7">
        <f t="shared" si="773"/>
        <v>0</v>
      </c>
      <c r="AOF66" s="7">
        <f t="shared" si="774"/>
        <v>25.594853406980153</v>
      </c>
      <c r="AOG66" s="7">
        <f t="shared" si="775"/>
        <v>106.07488022082619</v>
      </c>
      <c r="AOH66" s="7">
        <f t="shared" si="776"/>
        <v>0</v>
      </c>
      <c r="AOI66" s="7">
        <f t="shared" si="777"/>
        <v>44.036317280068253</v>
      </c>
      <c r="AOJ66" s="7">
        <f t="shared" si="778"/>
        <v>44.817598351230203</v>
      </c>
      <c r="AOK66" s="7">
        <f t="shared" si="779"/>
        <v>4.6682078475143287</v>
      </c>
      <c r="AOL66" s="7">
        <f t="shared" si="780"/>
        <v>25.690583498703553</v>
      </c>
      <c r="AOM66" s="7">
        <f t="shared" si="781"/>
        <v>55.64032467631673</v>
      </c>
      <c r="AON66" s="7">
        <f t="shared" si="782"/>
        <v>0</v>
      </c>
      <c r="AOO66" s="7">
        <f t="shared" si="783"/>
        <v>16.800749869282818</v>
      </c>
      <c r="AOP66" s="7">
        <f t="shared" si="784"/>
        <v>36.660111800676084</v>
      </c>
      <c r="AOQ66" s="7">
        <f t="shared" si="785"/>
        <v>7.3816689833863114</v>
      </c>
      <c r="AOR66" s="7">
        <f t="shared" si="786"/>
        <v>90.412677075191652</v>
      </c>
      <c r="AOS66" s="7">
        <f t="shared" si="787"/>
        <v>116.04648764108654</v>
      </c>
      <c r="AOT66" s="7">
        <f t="shared" si="788"/>
        <v>0</v>
      </c>
      <c r="AOU66" s="7">
        <f t="shared" si="789"/>
        <v>24.574128334683738</v>
      </c>
      <c r="AOV66" s="7">
        <f t="shared" si="790"/>
        <v>17.180344625049553</v>
      </c>
      <c r="AOW66" s="7">
        <f t="shared" si="791"/>
        <v>0</v>
      </c>
      <c r="AOX66" s="7">
        <f t="shared" si="792"/>
        <v>43.425592550984234</v>
      </c>
      <c r="AOY66" s="7">
        <f t="shared" si="793"/>
        <v>46.579697161166159</v>
      </c>
      <c r="AOZ66" s="7">
        <f t="shared" si="794"/>
        <v>0</v>
      </c>
      <c r="APA66" s="7">
        <f t="shared" si="795"/>
        <v>8.6589411997553594</v>
      </c>
      <c r="APB66" s="7">
        <f t="shared" si="796"/>
        <v>72.240587703379816</v>
      </c>
      <c r="APC66" s="7">
        <f t="shared" si="797"/>
        <v>0</v>
      </c>
      <c r="APD66" s="7">
        <f t="shared" si="798"/>
        <v>15.775986554903785</v>
      </c>
      <c r="APE66" s="7">
        <f t="shared" si="799"/>
        <v>76.462688572590068</v>
      </c>
      <c r="APF66" s="7">
        <f t="shared" si="800"/>
        <v>0</v>
      </c>
      <c r="APG66" s="7">
        <f t="shared" si="801"/>
        <v>24.891249109995755</v>
      </c>
      <c r="APH66" s="7">
        <f t="shared" si="802"/>
        <v>56.440134152328362</v>
      </c>
      <c r="API66" s="7">
        <f t="shared" si="803"/>
        <v>0</v>
      </c>
      <c r="APJ66" s="7">
        <f t="shared" si="804"/>
        <v>38.352847864251657</v>
      </c>
      <c r="APK66" s="7">
        <f t="shared" si="805"/>
        <v>22.441698971405902</v>
      </c>
      <c r="APL66" s="7">
        <f t="shared" si="806"/>
        <v>0</v>
      </c>
      <c r="APM66" s="7">
        <f t="shared" si="807"/>
        <v>60.344164071618927</v>
      </c>
      <c r="APN66" s="7">
        <f t="shared" si="808"/>
        <v>86.780872181000419</v>
      </c>
      <c r="APO66" s="7">
        <f t="shared" si="809"/>
        <v>0</v>
      </c>
      <c r="APP66" s="7">
        <f t="shared" si="810"/>
        <v>4.5484858469470986</v>
      </c>
      <c r="APQ66" s="7">
        <f t="shared" si="811"/>
        <v>51.727505641905168</v>
      </c>
      <c r="APR66" s="7">
        <f t="shared" si="812"/>
        <v>0</v>
      </c>
      <c r="APS66" s="7">
        <f t="shared" si="813"/>
        <v>20.160092194722857</v>
      </c>
      <c r="APT66" s="7">
        <f t="shared" si="814"/>
        <v>54.650480278769798</v>
      </c>
      <c r="APU66" s="7">
        <f t="shared" si="815"/>
        <v>0</v>
      </c>
      <c r="APV66" s="7">
        <f t="shared" si="816"/>
        <v>16.114723802540428</v>
      </c>
      <c r="APW66" s="7">
        <f t="shared" si="817"/>
        <v>109.06793023500697</v>
      </c>
      <c r="APX66" s="7">
        <f t="shared" si="818"/>
        <v>0</v>
      </c>
      <c r="APY66" s="7">
        <f t="shared" si="819"/>
        <v>16.75466640081051</v>
      </c>
      <c r="APZ66" s="7">
        <f t="shared" si="820"/>
        <v>57.558489665563535</v>
      </c>
      <c r="AQA66" s="7">
        <f t="shared" si="821"/>
        <v>0</v>
      </c>
      <c r="AQB66" s="7">
        <f t="shared" si="822"/>
        <v>47.184720842604122</v>
      </c>
      <c r="AQC66" s="7">
        <f t="shared" si="823"/>
        <v>10.232192806415618</v>
      </c>
      <c r="AQD66" s="7">
        <f t="shared" si="824"/>
        <v>0</v>
      </c>
      <c r="AQE66" s="7">
        <f t="shared" si="825"/>
        <v>4.3598761873233256</v>
      </c>
      <c r="AQF66" s="7">
        <f t="shared" si="826"/>
        <v>137.97580495530292</v>
      </c>
      <c r="AQG66" s="7">
        <f t="shared" si="827"/>
        <v>0</v>
      </c>
      <c r="AQH66" s="7">
        <f t="shared" si="828"/>
        <v>38.1917932682505</v>
      </c>
      <c r="AQI66" s="7">
        <f t="shared" si="829"/>
        <v>40.489553013264043</v>
      </c>
      <c r="AQJ66" s="7">
        <f t="shared" si="830"/>
        <v>0</v>
      </c>
      <c r="AQK66" s="7">
        <f t="shared" si="831"/>
        <v>22.72556363544923</v>
      </c>
      <c r="AQL66" s="7">
        <f t="shared" si="832"/>
        <v>61.557537045621736</v>
      </c>
      <c r="AQM66" s="7">
        <f t="shared" si="833"/>
        <v>0</v>
      </c>
      <c r="AQN66" s="7">
        <f t="shared" si="834"/>
        <v>86.375147623522551</v>
      </c>
      <c r="AQO66" s="7">
        <f t="shared" si="835"/>
        <v>231.46918565223351</v>
      </c>
      <c r="AQP66" s="7">
        <f t="shared" si="836"/>
        <v>0</v>
      </c>
      <c r="AQQ66" s="7">
        <f t="shared" si="837"/>
        <v>17.825513183661855</v>
      </c>
      <c r="AQR66" s="7">
        <f t="shared" si="838"/>
        <v>28.176952903340869</v>
      </c>
      <c r="AQS66" s="7">
        <f t="shared" si="839"/>
        <v>0</v>
      </c>
      <c r="AQT66" s="7">
        <f t="shared" si="840"/>
        <v>20.856332638497765</v>
      </c>
      <c r="AQU66" s="7">
        <f t="shared" si="841"/>
        <v>108.53274438723319</v>
      </c>
      <c r="AQV66" s="7">
        <f t="shared" si="842"/>
        <v>0</v>
      </c>
      <c r="AQW66" s="7">
        <f t="shared" si="843"/>
        <v>31.264070203681609</v>
      </c>
      <c r="AQX66" s="7">
        <f t="shared" si="844"/>
        <v>32.430171990952516</v>
      </c>
      <c r="AQY66" s="7">
        <f t="shared" si="845"/>
        <v>0</v>
      </c>
      <c r="AQZ66" s="7">
        <f t="shared" si="846"/>
        <v>15.252440346074067</v>
      </c>
      <c r="ARA66" s="7">
        <f t="shared" si="847"/>
        <v>72.918537285956958</v>
      </c>
      <c r="ARB66" s="7">
        <f t="shared" si="848"/>
        <v>0</v>
      </c>
      <c r="ARC66" s="7">
        <f t="shared" si="849"/>
        <v>41.877995658731237</v>
      </c>
      <c r="ARD66" s="7">
        <f t="shared" si="850"/>
        <v>53.729761083931336</v>
      </c>
      <c r="ARE66" s="7">
        <f t="shared" si="851"/>
        <v>0</v>
      </c>
      <c r="ARF66" s="7">
        <f t="shared" si="852"/>
        <v>4.0508318961765646</v>
      </c>
      <c r="ARG66" s="7">
        <f t="shared" si="853"/>
        <v>105.98318837118541</v>
      </c>
      <c r="ARH66" s="7">
        <f t="shared" si="854"/>
        <v>0</v>
      </c>
      <c r="ARI66" s="7">
        <f t="shared" si="855"/>
        <v>0</v>
      </c>
      <c r="ARJ66" s="7">
        <f t="shared" si="856"/>
        <v>28.185029387506116</v>
      </c>
      <c r="ARK66" s="7">
        <f t="shared" si="857"/>
        <v>0</v>
      </c>
      <c r="ARL66" s="7">
        <f t="shared" si="858"/>
        <v>22.918449080807548</v>
      </c>
      <c r="ARM66" s="7">
        <f t="shared" si="859"/>
        <v>34.510104207156225</v>
      </c>
      <c r="ARN66" s="7">
        <f t="shared" si="860"/>
        <v>0</v>
      </c>
      <c r="ARO66" s="7">
        <f t="shared" si="861"/>
        <v>17.635240718474648</v>
      </c>
      <c r="ARP66" s="7">
        <f t="shared" si="862"/>
        <v>111.33979772196132</v>
      </c>
      <c r="ARQ66" s="7">
        <f t="shared" si="863"/>
        <v>0</v>
      </c>
      <c r="ARR66" s="7">
        <f t="shared" si="864"/>
        <v>53.300044617609672</v>
      </c>
      <c r="ARS66" s="7">
        <f t="shared" si="865"/>
        <v>34.631726556938816</v>
      </c>
      <c r="ART66" s="7">
        <f t="shared" si="866"/>
        <v>0</v>
      </c>
      <c r="ARU66" s="7">
        <f t="shared" si="867"/>
        <v>13.083191716748765</v>
      </c>
      <c r="ARV66" s="7">
        <f t="shared" si="868"/>
        <v>57.813611547724655</v>
      </c>
      <c r="ARW66" s="7">
        <f t="shared" si="869"/>
        <v>0</v>
      </c>
      <c r="ARX66" s="7">
        <f t="shared" si="870"/>
        <v>0.55395179627536206</v>
      </c>
      <c r="ARY66" s="7">
        <f t="shared" si="871"/>
        <v>121.72496864021285</v>
      </c>
      <c r="ARZ66" s="7">
        <f t="shared" si="872"/>
        <v>0</v>
      </c>
      <c r="ASA66" s="7">
        <f t="shared" si="873"/>
        <v>19.528701167921866</v>
      </c>
      <c r="ASB66" s="7">
        <f t="shared" si="874"/>
        <v>105.65514058788513</v>
      </c>
      <c r="ASC66" s="7">
        <f t="shared" si="875"/>
        <v>0</v>
      </c>
      <c r="ASD66" s="7">
        <f t="shared" si="876"/>
        <v>61.810045947611755</v>
      </c>
      <c r="ASE66" s="7">
        <f t="shared" si="877"/>
        <v>139.7495434041829</v>
      </c>
      <c r="ASF66" s="7">
        <f t="shared" si="878"/>
        <v>0</v>
      </c>
      <c r="ASG66" s="7">
        <f t="shared" si="879"/>
        <v>30.02029164223315</v>
      </c>
      <c r="ASH66" s="7">
        <f t="shared" si="880"/>
        <v>0</v>
      </c>
      <c r="ASI66" s="7">
        <f t="shared" si="881"/>
        <v>0</v>
      </c>
      <c r="ASJ66" s="7">
        <f t="shared" si="882"/>
        <v>129.24465048536413</v>
      </c>
      <c r="ASK66" s="7">
        <f t="shared" si="883"/>
        <v>0</v>
      </c>
      <c r="ASL66" s="7">
        <f t="shared" si="884"/>
        <v>20.209026187018193</v>
      </c>
      <c r="ASM66" s="7">
        <f t="shared" si="885"/>
        <v>128.59758157753652</v>
      </c>
      <c r="ASN66" s="7">
        <f t="shared" si="886"/>
        <v>0</v>
      </c>
      <c r="ASO66" s="7">
        <f t="shared" si="887"/>
        <v>208.9702386607151</v>
      </c>
      <c r="ASP66" s="7">
        <f t="shared" si="888"/>
        <v>0</v>
      </c>
      <c r="ASQ66" s="7">
        <f t="shared" si="889"/>
        <v>0</v>
      </c>
      <c r="ASR66" s="7">
        <f t="shared" si="890"/>
        <v>396.86988030890143</v>
      </c>
      <c r="ASS66" s="7">
        <f t="shared" si="891"/>
        <v>0</v>
      </c>
      <c r="AST66" s="7">
        <f t="shared" si="892"/>
        <v>0</v>
      </c>
      <c r="ASU66" s="7">
        <f t="shared" si="893"/>
        <v>26.01625584548465</v>
      </c>
      <c r="ASV66" s="7">
        <f t="shared" si="894"/>
        <v>0</v>
      </c>
      <c r="ASW66" s="7">
        <f t="shared" si="895"/>
        <v>28.760597656106118</v>
      </c>
      <c r="ASX66" s="7">
        <f t="shared" si="896"/>
        <v>190.18789964712303</v>
      </c>
      <c r="ASY66" s="7">
        <f t="shared" si="897"/>
        <v>0</v>
      </c>
      <c r="ASZ66" s="7">
        <f t="shared" si="898"/>
        <v>136.93916445832792</v>
      </c>
      <c r="ATA66" s="7">
        <f t="shared" si="899"/>
        <v>21.339971513805072</v>
      </c>
      <c r="ATB66" s="7">
        <f t="shared" si="900"/>
        <v>0</v>
      </c>
      <c r="ATC66" s="7">
        <f t="shared" si="901"/>
        <v>0</v>
      </c>
      <c r="ATD66" s="7">
        <f t="shared" si="902"/>
        <v>212.08206050085542</v>
      </c>
      <c r="ATE66" s="7">
        <f t="shared" si="903"/>
        <v>23.059787553699419</v>
      </c>
      <c r="ATF66" s="7">
        <f t="shared" si="904"/>
        <v>0</v>
      </c>
      <c r="ATG66" s="7">
        <f t="shared" si="905"/>
        <v>88.544871340151687</v>
      </c>
      <c r="ATH66" s="7">
        <f t="shared" si="906"/>
        <v>0</v>
      </c>
      <c r="ATI66" s="7">
        <f t="shared" si="907"/>
        <v>0</v>
      </c>
      <c r="ATJ66" s="7">
        <f t="shared" si="908"/>
        <v>370.7189372127786</v>
      </c>
      <c r="ATK66" s="2">
        <f t="shared" si="909"/>
        <v>10976.999999999996</v>
      </c>
      <c r="ATL66" s="27" t="str">
        <f t="shared" si="910"/>
        <v>N</v>
      </c>
    </row>
    <row r="67" spans="1:1208" x14ac:dyDescent="0.3">
      <c r="B67" s="2">
        <v>9480</v>
      </c>
      <c r="C67" s="7" t="s">
        <v>69</v>
      </c>
      <c r="D67" s="7">
        <v>64</v>
      </c>
      <c r="E67" s="7" t="str">
        <f t="shared" si="307"/>
        <v>S</v>
      </c>
      <c r="F67" s="7">
        <f>IFERROR('PNAD 2015 | renda (SCN65)'!F66/'PNAD 2015 | renda (SCN65)'!$KR66,"")</f>
        <v>4.6914865068826785E-5</v>
      </c>
      <c r="G67" s="7">
        <f>IFERROR('PNAD 2015 | renda (SCN65)'!G66/'PNAD 2015 | renda (SCN65)'!$KR66,"")</f>
        <v>1.3978513330432089E-4</v>
      </c>
      <c r="H67" s="7">
        <f>IFERROR('PNAD 2015 | renda (SCN65)'!H66/'PNAD 2015 | renda (SCN65)'!$KR66,"")</f>
        <v>8.9596809981067692E-6</v>
      </c>
      <c r="I67" s="7">
        <f>IFERROR('PNAD 2015 | renda (SCN65)'!I66/'PNAD 2015 | renda (SCN65)'!$KR66,"")</f>
        <v>2.3901889150854911E-4</v>
      </c>
      <c r="J67" s="7">
        <f>IFERROR('PNAD 2015 | renda (SCN65)'!J66/'PNAD 2015 | renda (SCN65)'!$KR66,"")</f>
        <v>7.3617536389956016E-4</v>
      </c>
      <c r="K67" s="7">
        <f>IFERROR('PNAD 2015 | renda (SCN65)'!K66/'PNAD 2015 | renda (SCN65)'!$KR66,"")</f>
        <v>6.4918885468172042E-5</v>
      </c>
      <c r="L67" s="7">
        <f>IFERROR('PNAD 2015 | renda (SCN65)'!L66/'PNAD 2015 | renda (SCN65)'!$KR66,"")</f>
        <v>5.5789887663801842E-5</v>
      </c>
      <c r="M67" s="7">
        <f>IFERROR('PNAD 2015 | renda (SCN65)'!M66/'PNAD 2015 | renda (SCN65)'!$KR66,"")</f>
        <v>1.6284749329078627E-3</v>
      </c>
      <c r="N67" s="7">
        <f>IFERROR('PNAD 2015 | renda (SCN65)'!N66/'PNAD 2015 | renda (SCN65)'!$KR66,"")</f>
        <v>1.8710918065495099E-4</v>
      </c>
      <c r="O67" s="7">
        <f>IFERROR('PNAD 2015 | renda (SCN65)'!O66/'PNAD 2015 | renda (SCN65)'!$KR66,"")</f>
        <v>2.5324150323467764E-4</v>
      </c>
      <c r="P67" s="7">
        <f>IFERROR('PNAD 2015 | renda (SCN65)'!P66/'PNAD 2015 | renda (SCN65)'!$KR66,"")</f>
        <v>2.3352173919852959E-3</v>
      </c>
      <c r="Q67" s="7">
        <f>IFERROR('PNAD 2015 | renda (SCN65)'!Q66/'PNAD 2015 | renda (SCN65)'!$KR66,"")</f>
        <v>2.1623167133226181E-4</v>
      </c>
      <c r="R67" s="7">
        <f>IFERROR('PNAD 2015 | renda (SCN65)'!R66/'PNAD 2015 | renda (SCN65)'!$KR66,"")</f>
        <v>4.7764271046915022E-4</v>
      </c>
      <c r="S67" s="7">
        <f>IFERROR('PNAD 2015 | renda (SCN65)'!S66/'PNAD 2015 | renda (SCN65)'!$KR66,"")</f>
        <v>4.3296000529622972E-3</v>
      </c>
      <c r="T67" s="7">
        <f>IFERROR('PNAD 2015 | renda (SCN65)'!T66/'PNAD 2015 | renda (SCN65)'!$KR66,"")</f>
        <v>4.5470028322045473E-4</v>
      </c>
      <c r="U67" s="7">
        <f>IFERROR('PNAD 2015 | renda (SCN65)'!U66/'PNAD 2015 | renda (SCN65)'!$KR66,"")</f>
        <v>1.1259849811195535E-3</v>
      </c>
      <c r="V67" s="7">
        <f>IFERROR('PNAD 2015 | renda (SCN65)'!V66/'PNAD 2015 | renda (SCN65)'!$KR66,"")</f>
        <v>3.8222563527277693E-3</v>
      </c>
      <c r="W67" s="7">
        <f>IFERROR('PNAD 2015 | renda (SCN65)'!W66/'PNAD 2015 | renda (SCN65)'!$KR66,"")</f>
        <v>7.1224525528099472E-4</v>
      </c>
      <c r="X67" s="7">
        <f>IFERROR('PNAD 2015 | renda (SCN65)'!X66/'PNAD 2015 | renda (SCN65)'!$KR66,"")</f>
        <v>1.1041290033777151E-3</v>
      </c>
      <c r="Y67" s="7">
        <f>IFERROR('PNAD 2015 | renda (SCN65)'!Y66/'PNAD 2015 | renda (SCN65)'!$KR66,"")</f>
        <v>1.0854914559282674E-2</v>
      </c>
      <c r="Z67" s="7">
        <f>IFERROR('PNAD 2015 | renda (SCN65)'!Z66/'PNAD 2015 | renda (SCN65)'!$KR66,"")</f>
        <v>8.178001742523912E-4</v>
      </c>
      <c r="AA67" s="7">
        <f>IFERROR('PNAD 2015 | renda (SCN65)'!AA66/'PNAD 2015 | renda (SCN65)'!$KR66,"")</f>
        <v>8.0419839081589527E-4</v>
      </c>
      <c r="AB67" s="7">
        <f>IFERROR('PNAD 2015 | renda (SCN65)'!AB66/'PNAD 2015 | renda (SCN65)'!$KR66,"")</f>
        <v>1.2327956664040704E-2</v>
      </c>
      <c r="AC67" s="7">
        <f>IFERROR('PNAD 2015 | renda (SCN65)'!AC66/'PNAD 2015 | renda (SCN65)'!$KR66,"")</f>
        <v>1.1280873314639911E-3</v>
      </c>
      <c r="AD67" s="7">
        <f>IFERROR('PNAD 2015 | renda (SCN65)'!AD66/'PNAD 2015 | renda (SCN65)'!$KR66,"")</f>
        <v>7.0303159907349276E-4</v>
      </c>
      <c r="AE67" s="7">
        <f>IFERROR('PNAD 2015 | renda (SCN65)'!AE66/'PNAD 2015 | renda (SCN65)'!$KR66,"")</f>
        <v>9.8645664497139882E-3</v>
      </c>
      <c r="AF67" s="7">
        <f>IFERROR('PNAD 2015 | renda (SCN65)'!AF66/'PNAD 2015 | renda (SCN65)'!$KR66,"")</f>
        <v>7.2941680138287812E-4</v>
      </c>
      <c r="AG67" s="7">
        <f>IFERROR('PNAD 2015 | renda (SCN65)'!AG66/'PNAD 2015 | renda (SCN65)'!$KR66,"")</f>
        <v>1.7812128018913364E-3</v>
      </c>
      <c r="AH67" s="7">
        <f>IFERROR('PNAD 2015 | renda (SCN65)'!AH66/'PNAD 2015 | renda (SCN65)'!$KR66,"")</f>
        <v>1.8376968884608182E-2</v>
      </c>
      <c r="AI67" s="7">
        <f>IFERROR('PNAD 2015 | renda (SCN65)'!AI66/'PNAD 2015 | renda (SCN65)'!$KR66,"")</f>
        <v>1.1759757681688327E-3</v>
      </c>
      <c r="AJ67" s="7">
        <f>IFERROR('PNAD 2015 | renda (SCN65)'!AJ66/'PNAD 2015 | renda (SCN65)'!$KR66,"")</f>
        <v>8.2527833319569286E-4</v>
      </c>
      <c r="AK67" s="7">
        <f>IFERROR('PNAD 2015 | renda (SCN65)'!AK66/'PNAD 2015 | renda (SCN65)'!$KR66,"")</f>
        <v>1.1951254989572271E-2</v>
      </c>
      <c r="AL67" s="7">
        <f>IFERROR('PNAD 2015 | renda (SCN65)'!AL66/'PNAD 2015 | renda (SCN65)'!$KR66,"")</f>
        <v>5.6787445847370584E-4</v>
      </c>
      <c r="AM67" s="7">
        <f>IFERROR('PNAD 2015 | renda (SCN65)'!AM66/'PNAD 2015 | renda (SCN65)'!$KR66,"")</f>
        <v>1.9208427281232493E-3</v>
      </c>
      <c r="AN67" s="7">
        <f>IFERROR('PNAD 2015 | renda (SCN65)'!AN66/'PNAD 2015 | renda (SCN65)'!$KR66,"")</f>
        <v>1.360560717437073E-2</v>
      </c>
      <c r="AO67" s="7">
        <f>IFERROR('PNAD 2015 | renda (SCN65)'!AO66/'PNAD 2015 | renda (SCN65)'!$KR66,"")</f>
        <v>4.0050479548230024E-4</v>
      </c>
      <c r="AP67" s="7">
        <f>IFERROR('PNAD 2015 | renda (SCN65)'!AP66/'PNAD 2015 | renda (SCN65)'!$KR66,"")</f>
        <v>9.7580097396388662E-4</v>
      </c>
      <c r="AQ67" s="7">
        <f>IFERROR('PNAD 2015 | renda (SCN65)'!AQ66/'PNAD 2015 | renda (SCN65)'!$KR66,"")</f>
        <v>2.0634060680236758E-2</v>
      </c>
      <c r="AR67" s="7">
        <f>IFERROR('PNAD 2015 | renda (SCN65)'!AR66/'PNAD 2015 | renda (SCN65)'!$KR66,"")</f>
        <v>1.8113370836723725E-3</v>
      </c>
      <c r="AS67" s="7">
        <f>IFERROR('PNAD 2015 | renda (SCN65)'!AS66/'PNAD 2015 | renda (SCN65)'!$KR66,"")</f>
        <v>8.5191751071447331E-4</v>
      </c>
      <c r="AT67" s="7">
        <f>IFERROR('PNAD 2015 | renda (SCN65)'!AT66/'PNAD 2015 | renda (SCN65)'!$KR66,"")</f>
        <v>1.6692450088827124E-2</v>
      </c>
      <c r="AU67" s="7">
        <f>IFERROR('PNAD 2015 | renda (SCN65)'!AU66/'PNAD 2015 | renda (SCN65)'!$KR66,"")</f>
        <v>2.6685880737841441E-3</v>
      </c>
      <c r="AV67" s="7">
        <f>IFERROR('PNAD 2015 | renda (SCN65)'!AV66/'PNAD 2015 | renda (SCN65)'!$KR66,"")</f>
        <v>1.640764511095817E-3</v>
      </c>
      <c r="AW67" s="7">
        <f>IFERROR('PNAD 2015 | renda (SCN65)'!AW66/'PNAD 2015 | renda (SCN65)'!$KR66,"")</f>
        <v>1.1267398518808112E-2</v>
      </c>
      <c r="AX67" s="7">
        <f>IFERROR('PNAD 2015 | renda (SCN65)'!AX66/'PNAD 2015 | renda (SCN65)'!$KR66,"")</f>
        <v>1.0579196250016527E-3</v>
      </c>
      <c r="AY67" s="7">
        <f>IFERROR('PNAD 2015 | renda (SCN65)'!AY66/'PNAD 2015 | renda (SCN65)'!$KR66,"")</f>
        <v>1.3455465496416629E-3</v>
      </c>
      <c r="AZ67" s="7">
        <f>IFERROR('PNAD 2015 | renda (SCN65)'!AZ66/'PNAD 2015 | renda (SCN65)'!$KR66,"")</f>
        <v>2.0239016351756456E-2</v>
      </c>
      <c r="BA67" s="7">
        <f>IFERROR('PNAD 2015 | renda (SCN65)'!BA66/'PNAD 2015 | renda (SCN65)'!$KR66,"")</f>
        <v>2.5197444913447296E-3</v>
      </c>
      <c r="BB67" s="7">
        <f>IFERROR('PNAD 2015 | renda (SCN65)'!BB66/'PNAD 2015 | renda (SCN65)'!$KR66,"")</f>
        <v>1.3782246932505058E-3</v>
      </c>
      <c r="BC67" s="7">
        <f>IFERROR('PNAD 2015 | renda (SCN65)'!BC66/'PNAD 2015 | renda (SCN65)'!$KR66,"")</f>
        <v>1.8842801747840459E-2</v>
      </c>
      <c r="BD67" s="7">
        <f>IFERROR('PNAD 2015 | renda (SCN65)'!BD66/'PNAD 2015 | renda (SCN65)'!$KR66,"")</f>
        <v>3.2413303904379235E-3</v>
      </c>
      <c r="BE67" s="7">
        <f>IFERROR('PNAD 2015 | renda (SCN65)'!BE66/'PNAD 2015 | renda (SCN65)'!$KR66,"")</f>
        <v>8.0491798724251478E-4</v>
      </c>
      <c r="BF67" s="7">
        <f>IFERROR('PNAD 2015 | renda (SCN65)'!BF66/'PNAD 2015 | renda (SCN65)'!$KR66,"")</f>
        <v>1.7752147540294541E-2</v>
      </c>
      <c r="BG67" s="7">
        <f>IFERROR('PNAD 2015 | renda (SCN65)'!BG66/'PNAD 2015 | renda (SCN65)'!$KR66,"")</f>
        <v>3.4590718032927012E-3</v>
      </c>
      <c r="BH67" s="7">
        <f>IFERROR('PNAD 2015 | renda (SCN65)'!BH66/'PNAD 2015 | renda (SCN65)'!$KR66,"")</f>
        <v>1.0086484343789931E-3</v>
      </c>
      <c r="BI67" s="7">
        <f>IFERROR('PNAD 2015 | renda (SCN65)'!BI66/'PNAD 2015 | renda (SCN65)'!$KR66,"")</f>
        <v>1.6818464121888685E-2</v>
      </c>
      <c r="BJ67" s="7">
        <f>IFERROR('PNAD 2015 | renda (SCN65)'!BJ66/'PNAD 2015 | renda (SCN65)'!$KR66,"")</f>
        <v>2.5165839109611452E-3</v>
      </c>
      <c r="BK67" s="7">
        <f>IFERROR('PNAD 2015 | renda (SCN65)'!BK66/'PNAD 2015 | renda (SCN65)'!$KR66,"")</f>
        <v>7.8441654395078385E-4</v>
      </c>
      <c r="BL67" s="7">
        <f>IFERROR('PNAD 2015 | renda (SCN65)'!BL66/'PNAD 2015 | renda (SCN65)'!$KR66,"")</f>
        <v>1.8163037099894332E-2</v>
      </c>
      <c r="BM67" s="7">
        <f>IFERROR('PNAD 2015 | renda (SCN65)'!BM66/'PNAD 2015 | renda (SCN65)'!$KR66,"")</f>
        <v>4.6178195864242291E-3</v>
      </c>
      <c r="BN67" s="7">
        <f>IFERROR('PNAD 2015 | renda (SCN65)'!BN66/'PNAD 2015 | renda (SCN65)'!$KR66,"")</f>
        <v>3.7778812397528939E-4</v>
      </c>
      <c r="BO67" s="7">
        <f>IFERROR('PNAD 2015 | renda (SCN65)'!BO66/'PNAD 2015 | renda (SCN65)'!$KR66,"")</f>
        <v>1.6922410531200579E-2</v>
      </c>
      <c r="BP67" s="7">
        <f>IFERROR('PNAD 2015 | renda (SCN65)'!BP66/'PNAD 2015 | renda (SCN65)'!$KR66,"")</f>
        <v>1.4607384168362199E-3</v>
      </c>
      <c r="BQ67" s="7">
        <f>IFERROR('PNAD 2015 | renda (SCN65)'!BQ66/'PNAD 2015 | renda (SCN65)'!$KR66,"")</f>
        <v>5.7186751315475176E-4</v>
      </c>
      <c r="BR67" s="7">
        <f>IFERROR('PNAD 2015 | renda (SCN65)'!BR66/'PNAD 2015 | renda (SCN65)'!$KR66,"")</f>
        <v>1.4641769589767531E-2</v>
      </c>
      <c r="BS67" s="7">
        <f>IFERROR('PNAD 2015 | renda (SCN65)'!BS66/'PNAD 2015 | renda (SCN65)'!$KR66,"")</f>
        <v>2.9776335744164787E-3</v>
      </c>
      <c r="BT67" s="7">
        <f>IFERROR('PNAD 2015 | renda (SCN65)'!BT66/'PNAD 2015 | renda (SCN65)'!$KR66,"")</f>
        <v>1.623465977389236E-4</v>
      </c>
      <c r="BU67" s="7">
        <f>IFERROR('PNAD 2015 | renda (SCN65)'!BU66/'PNAD 2015 | renda (SCN65)'!$KR66,"")</f>
        <v>1.908310462512984E-2</v>
      </c>
      <c r="BV67" s="7">
        <f>IFERROR('PNAD 2015 | renda (SCN65)'!BV66/'PNAD 2015 | renda (SCN65)'!$KR66,"")</f>
        <v>4.976404362622474E-3</v>
      </c>
      <c r="BW67" s="7">
        <f>IFERROR('PNAD 2015 | renda (SCN65)'!BW66/'PNAD 2015 | renda (SCN65)'!$KR66,"")</f>
        <v>5.9760366770679387E-4</v>
      </c>
      <c r="BX67" s="7">
        <f>IFERROR('PNAD 2015 | renda (SCN65)'!BX66/'PNAD 2015 | renda (SCN65)'!$KR66,"")</f>
        <v>1.8512253012812667E-2</v>
      </c>
      <c r="BY67" s="7">
        <f>IFERROR('PNAD 2015 | renda (SCN65)'!BY66/'PNAD 2015 | renda (SCN65)'!$KR66,"")</f>
        <v>2.7792930456127202E-3</v>
      </c>
      <c r="BZ67" s="7">
        <f>IFERROR('PNAD 2015 | renda (SCN65)'!BZ66/'PNAD 2015 | renda (SCN65)'!$KR66,"")</f>
        <v>7.9866737514462302E-4</v>
      </c>
      <c r="CA67" s="7">
        <f>IFERROR('PNAD 2015 | renda (SCN65)'!CA66/'PNAD 2015 | renda (SCN65)'!$KR66,"")</f>
        <v>9.5871831918529164E-3</v>
      </c>
      <c r="CB67" s="7">
        <f>IFERROR('PNAD 2015 | renda (SCN65)'!CB66/'PNAD 2015 | renda (SCN65)'!$KR66,"")</f>
        <v>1.9301269330000276E-3</v>
      </c>
      <c r="CC67" s="7">
        <f>IFERROR('PNAD 2015 | renda (SCN65)'!CC66/'PNAD 2015 | renda (SCN65)'!$KR66,"")</f>
        <v>1.2610433535823534E-3</v>
      </c>
      <c r="CD67" s="7">
        <f>IFERROR('PNAD 2015 | renda (SCN65)'!CD66/'PNAD 2015 | renda (SCN65)'!$KR66,"")</f>
        <v>2.5741713787181108E-2</v>
      </c>
      <c r="CE67" s="7">
        <f>IFERROR('PNAD 2015 | renda (SCN65)'!CE66/'PNAD 2015 | renda (SCN65)'!$KR66,"")</f>
        <v>5.876393736581908E-3</v>
      </c>
      <c r="CF67" s="7">
        <f>IFERROR('PNAD 2015 | renda (SCN65)'!CF66/'PNAD 2015 | renda (SCN65)'!$KR66,"")</f>
        <v>0</v>
      </c>
      <c r="CG67" s="7">
        <f>IFERROR('PNAD 2015 | renda (SCN65)'!CG66/'PNAD 2015 | renda (SCN65)'!$KR66,"")</f>
        <v>1.2155281741119711E-2</v>
      </c>
      <c r="CH67" s="7">
        <f>IFERROR('PNAD 2015 | renda (SCN65)'!CH66/'PNAD 2015 | renda (SCN65)'!$KR66,"")</f>
        <v>2.9013422434609462E-3</v>
      </c>
      <c r="CI67" s="7">
        <f>IFERROR('PNAD 2015 | renda (SCN65)'!CI66/'PNAD 2015 | renda (SCN65)'!$KR66,"")</f>
        <v>1.7755124694138007E-3</v>
      </c>
      <c r="CJ67" s="7">
        <f>IFERROR('PNAD 2015 | renda (SCN65)'!CJ66/'PNAD 2015 | renda (SCN65)'!$KR66,"")</f>
        <v>1.4673361283869516E-2</v>
      </c>
      <c r="CK67" s="7">
        <f>IFERROR('PNAD 2015 | renda (SCN65)'!CK66/'PNAD 2015 | renda (SCN65)'!$KR66,"")</f>
        <v>3.9166645819534891E-3</v>
      </c>
      <c r="CL67" s="7">
        <f>IFERROR('PNAD 2015 | renda (SCN65)'!CL66/'PNAD 2015 | renda (SCN65)'!$KR66,"")</f>
        <v>1.9755038370786282E-4</v>
      </c>
      <c r="CM67" s="7">
        <f>IFERROR('PNAD 2015 | renda (SCN65)'!CM66/'PNAD 2015 | renda (SCN65)'!$KR66,"")</f>
        <v>1.0403826367929173E-2</v>
      </c>
      <c r="CN67" s="7">
        <f>IFERROR('PNAD 2015 | renda (SCN65)'!CN66/'PNAD 2015 | renda (SCN65)'!$KR66,"")</f>
        <v>1.4601881372158637E-3</v>
      </c>
      <c r="CO67" s="7">
        <f>IFERROR('PNAD 2015 | renda (SCN65)'!CO66/'PNAD 2015 | renda (SCN65)'!$KR66,"")</f>
        <v>0</v>
      </c>
      <c r="CP67" s="7">
        <f>IFERROR('PNAD 2015 | renda (SCN65)'!CP66/'PNAD 2015 | renda (SCN65)'!$KR66,"")</f>
        <v>1.7195518539703501E-2</v>
      </c>
      <c r="CQ67" s="7">
        <f>IFERROR('PNAD 2015 | renda (SCN65)'!CQ66/'PNAD 2015 | renda (SCN65)'!$KR66,"")</f>
        <v>4.9538005689863055E-3</v>
      </c>
      <c r="CR67" s="7">
        <f>IFERROR('PNAD 2015 | renda (SCN65)'!CR66/'PNAD 2015 | renda (SCN65)'!$KR66,"")</f>
        <v>2.4031698702323544E-4</v>
      </c>
      <c r="CS67" s="7">
        <f>IFERROR('PNAD 2015 | renda (SCN65)'!CS66/'PNAD 2015 | renda (SCN65)'!$KR66,"")</f>
        <v>1.5389910007976374E-2</v>
      </c>
      <c r="CT67" s="7">
        <f>IFERROR('PNAD 2015 | renda (SCN65)'!CT66/'PNAD 2015 | renda (SCN65)'!$KR66,"")</f>
        <v>1.9173576238609934E-3</v>
      </c>
      <c r="CU67" s="7">
        <f>IFERROR('PNAD 2015 | renda (SCN65)'!CU66/'PNAD 2015 | renda (SCN65)'!$KR66,"")</f>
        <v>3.4220337519225749E-4</v>
      </c>
      <c r="CV67" s="7">
        <f>IFERROR('PNAD 2015 | renda (SCN65)'!CV66/'PNAD 2015 | renda (SCN65)'!$KR66,"")</f>
        <v>1.0222219983477783E-2</v>
      </c>
      <c r="CW67" s="7">
        <f>IFERROR('PNAD 2015 | renda (SCN65)'!CW66/'PNAD 2015 | renda (SCN65)'!$KR66,"")</f>
        <v>3.849262383326787E-3</v>
      </c>
      <c r="CX67" s="7">
        <f>IFERROR('PNAD 2015 | renda (SCN65)'!CX66/'PNAD 2015 | renda (SCN65)'!$KR66,"")</f>
        <v>4.4451305537693807E-4</v>
      </c>
      <c r="CY67" s="7">
        <f>IFERROR('PNAD 2015 | renda (SCN65)'!CY66/'PNAD 2015 | renda (SCN65)'!$KR66,"")</f>
        <v>1.7787055021852519E-2</v>
      </c>
      <c r="CZ67" s="7">
        <f>IFERROR('PNAD 2015 | renda (SCN65)'!CZ66/'PNAD 2015 | renda (SCN65)'!$KR66,"")</f>
        <v>8.4428414469876344E-4</v>
      </c>
      <c r="DA67" s="7">
        <f>IFERROR('PNAD 2015 | renda (SCN65)'!DA66/'PNAD 2015 | renda (SCN65)'!$KR66,"")</f>
        <v>1.136905915123545E-3</v>
      </c>
      <c r="DB67" s="7">
        <f>IFERROR('PNAD 2015 | renda (SCN65)'!DB66/'PNAD 2015 | renda (SCN65)'!$KR66,"")</f>
        <v>9.1887807467150532E-3</v>
      </c>
      <c r="DC67" s="7">
        <f>IFERROR('PNAD 2015 | renda (SCN65)'!DC66/'PNAD 2015 | renda (SCN65)'!$KR66,"")</f>
        <v>3.3691363596991064E-3</v>
      </c>
      <c r="DD67" s="7">
        <f>IFERROR('PNAD 2015 | renda (SCN65)'!DD66/'PNAD 2015 | renda (SCN65)'!$KR66,"")</f>
        <v>4.4022369628493108E-4</v>
      </c>
      <c r="DE67" s="7">
        <f>IFERROR('PNAD 2015 | renda (SCN65)'!DE66/'PNAD 2015 | renda (SCN65)'!$KR66,"")</f>
        <v>9.6463735253758415E-3</v>
      </c>
      <c r="DF67" s="7">
        <f>IFERROR('PNAD 2015 | renda (SCN65)'!DF66/'PNAD 2015 | renda (SCN65)'!$KR66,"")</f>
        <v>2.3033999421416254E-3</v>
      </c>
      <c r="DG67" s="7">
        <f>IFERROR('PNAD 2015 | renda (SCN65)'!DG66/'PNAD 2015 | renda (SCN65)'!$KR66,"")</f>
        <v>0</v>
      </c>
      <c r="DH67" s="7">
        <f>IFERROR('PNAD 2015 | renda (SCN65)'!DH66/'PNAD 2015 | renda (SCN65)'!$KR66,"")</f>
        <v>1.3438110523774626E-2</v>
      </c>
      <c r="DI67" s="7">
        <f>IFERROR('PNAD 2015 | renda (SCN65)'!DI66/'PNAD 2015 | renda (SCN65)'!$KR66,"")</f>
        <v>3.7094913597563216E-3</v>
      </c>
      <c r="DJ67" s="7">
        <f>IFERROR('PNAD 2015 | renda (SCN65)'!DJ66/'PNAD 2015 | renda (SCN65)'!$KR66,"")</f>
        <v>2.7725627025637487E-4</v>
      </c>
      <c r="DK67" s="7">
        <f>IFERROR('PNAD 2015 | renda (SCN65)'!DK66/'PNAD 2015 | renda (SCN65)'!$KR66,"")</f>
        <v>6.3547137142761119E-3</v>
      </c>
      <c r="DL67" s="7">
        <f>IFERROR('PNAD 2015 | renda (SCN65)'!DL66/'PNAD 2015 | renda (SCN65)'!$KR66,"")</f>
        <v>2.2220855459336108E-3</v>
      </c>
      <c r="DM67" s="7">
        <f>IFERROR('PNAD 2015 | renda (SCN65)'!DM66/'PNAD 2015 | renda (SCN65)'!$KR66,"")</f>
        <v>0</v>
      </c>
      <c r="DN67" s="7">
        <f>IFERROR('PNAD 2015 | renda (SCN65)'!DN66/'PNAD 2015 | renda (SCN65)'!$KR66,"")</f>
        <v>4.0493525191286012E-3</v>
      </c>
      <c r="DO67" s="7">
        <f>IFERROR('PNAD 2015 | renda (SCN65)'!DO66/'PNAD 2015 | renda (SCN65)'!$KR66,"")</f>
        <v>1.9409632086008874E-3</v>
      </c>
      <c r="DP67" s="7">
        <f>IFERROR('PNAD 2015 | renda (SCN65)'!DP66/'PNAD 2015 | renda (SCN65)'!$KR66,"")</f>
        <v>1.0356544649780109E-5</v>
      </c>
      <c r="DQ67" s="7">
        <f>IFERROR('PNAD 2015 | renda (SCN65)'!DQ66/'PNAD 2015 | renda (SCN65)'!$KR66,"")</f>
        <v>2.081679584339657E-2</v>
      </c>
      <c r="DR67" s="7">
        <f>IFERROR('PNAD 2015 | renda (SCN65)'!DR66/'PNAD 2015 | renda (SCN65)'!$KR66,"")</f>
        <v>1.1772893843907598E-2</v>
      </c>
      <c r="DS67" s="7">
        <f>IFERROR('PNAD 2015 | renda (SCN65)'!DS66/'PNAD 2015 | renda (SCN65)'!$KR66,"")</f>
        <v>1.5165141947661663E-4</v>
      </c>
      <c r="DT67" s="7">
        <f>IFERROR('PNAD 2015 | renda (SCN65)'!DT66/'PNAD 2015 | renda (SCN65)'!$KR66,"")</f>
        <v>5.4268435062186328E-3</v>
      </c>
      <c r="DU67" s="7">
        <f>IFERROR('PNAD 2015 | renda (SCN65)'!DU66/'PNAD 2015 | renda (SCN65)'!$KR66,"")</f>
        <v>2.574476148969385E-3</v>
      </c>
      <c r="DV67" s="7">
        <f>IFERROR('PNAD 2015 | renda (SCN65)'!DV66/'PNAD 2015 | renda (SCN65)'!$KR66,"")</f>
        <v>5.7117613619584275E-4</v>
      </c>
      <c r="DW67" s="7">
        <f>IFERROR('PNAD 2015 | renda (SCN65)'!DW66/'PNAD 2015 | renda (SCN65)'!$KR66,"")</f>
        <v>7.9929243635441221E-3</v>
      </c>
      <c r="DX67" s="7">
        <f>IFERROR('PNAD 2015 | renda (SCN65)'!DX66/'PNAD 2015 | renda (SCN65)'!$KR66,"")</f>
        <v>1.9802305979201491E-3</v>
      </c>
      <c r="DY67" s="7">
        <f>IFERROR('PNAD 2015 | renda (SCN65)'!DY66/'PNAD 2015 | renda (SCN65)'!$KR66,"")</f>
        <v>2.967982516459463E-4</v>
      </c>
      <c r="DZ67" s="7">
        <f>IFERROR('PNAD 2015 | renda (SCN65)'!DZ66/'PNAD 2015 | renda (SCN65)'!$KR66,"")</f>
        <v>8.608433283513274E-3</v>
      </c>
      <c r="EA67" s="7">
        <f>IFERROR('PNAD 2015 | renda (SCN65)'!EA66/'PNAD 2015 | renda (SCN65)'!$KR66,"")</f>
        <v>1.6124180557805471E-3</v>
      </c>
      <c r="EB67" s="7">
        <f>IFERROR('PNAD 2015 | renda (SCN65)'!EB66/'PNAD 2015 | renda (SCN65)'!$KR66,"")</f>
        <v>9.1765476074625197E-4</v>
      </c>
      <c r="EC67" s="7">
        <f>IFERROR('PNAD 2015 | renda (SCN65)'!EC66/'PNAD 2015 | renda (SCN65)'!$KR66,"")</f>
        <v>9.8219691632048783E-3</v>
      </c>
      <c r="ED67" s="7">
        <f>IFERROR('PNAD 2015 | renda (SCN65)'!ED66/'PNAD 2015 | renda (SCN65)'!$KR66,"")</f>
        <v>2.6487497879836117E-3</v>
      </c>
      <c r="EE67" s="7">
        <f>IFERROR('PNAD 2015 | renda (SCN65)'!EE66/'PNAD 2015 | renda (SCN65)'!$KR66,"")</f>
        <v>0</v>
      </c>
      <c r="EF67" s="7">
        <f>IFERROR('PNAD 2015 | renda (SCN65)'!EF66/'PNAD 2015 | renda (SCN65)'!$KR66,"")</f>
        <v>9.2432160999287478E-3</v>
      </c>
      <c r="EG67" s="7">
        <f>IFERROR('PNAD 2015 | renda (SCN65)'!EG66/'PNAD 2015 | renda (SCN65)'!$KR66,"")</f>
        <v>2.0246339303627348E-3</v>
      </c>
      <c r="EH67" s="7">
        <f>IFERROR('PNAD 2015 | renda (SCN65)'!EH66/'PNAD 2015 | renda (SCN65)'!$KR66,"")</f>
        <v>8.5115558508628783E-4</v>
      </c>
      <c r="EI67" s="7">
        <f>IFERROR('PNAD 2015 | renda (SCN65)'!EI66/'PNAD 2015 | renda (SCN65)'!$KR66,"")</f>
        <v>7.141119730700491E-3</v>
      </c>
      <c r="EJ67" s="7">
        <f>IFERROR('PNAD 2015 | renda (SCN65)'!EJ66/'PNAD 2015 | renda (SCN65)'!$KR66,"")</f>
        <v>1.1944454097854024E-3</v>
      </c>
      <c r="EK67" s="7">
        <f>IFERROR('PNAD 2015 | renda (SCN65)'!EK66/'PNAD 2015 | renda (SCN65)'!$KR66,"")</f>
        <v>0</v>
      </c>
      <c r="EL67" s="7">
        <f>IFERROR('PNAD 2015 | renda (SCN65)'!EL66/'PNAD 2015 | renda (SCN65)'!$KR66,"")</f>
        <v>3.9025407383643479E-3</v>
      </c>
      <c r="EM67" s="7">
        <f>IFERROR('PNAD 2015 | renda (SCN65)'!EM66/'PNAD 2015 | renda (SCN65)'!$KR66,"")</f>
        <v>6.4267015764057824E-4</v>
      </c>
      <c r="EN67" s="7">
        <f>IFERROR('PNAD 2015 | renda (SCN65)'!EN66/'PNAD 2015 | renda (SCN65)'!$KR66,"")</f>
        <v>4.333945850989725E-4</v>
      </c>
      <c r="EO67" s="7">
        <f>IFERROR('PNAD 2015 | renda (SCN65)'!EO66/'PNAD 2015 | renda (SCN65)'!$KR66,"")</f>
        <v>4.4972519106308085E-3</v>
      </c>
      <c r="EP67" s="7">
        <f>IFERROR('PNAD 2015 | renda (SCN65)'!EP66/'PNAD 2015 | renda (SCN65)'!$KR66,"")</f>
        <v>2.1065409353926714E-3</v>
      </c>
      <c r="EQ67" s="7">
        <f>IFERROR('PNAD 2015 | renda (SCN65)'!EQ66/'PNAD 2015 | renda (SCN65)'!$KR66,"")</f>
        <v>0</v>
      </c>
      <c r="ER67" s="7">
        <f>IFERROR('PNAD 2015 | renda (SCN65)'!ER66/'PNAD 2015 | renda (SCN65)'!$KR66,"")</f>
        <v>6.7039719563960123E-3</v>
      </c>
      <c r="ES67" s="7">
        <f>IFERROR('PNAD 2015 | renda (SCN65)'!ES66/'PNAD 2015 | renda (SCN65)'!$KR66,"")</f>
        <v>1.8083458200950518E-3</v>
      </c>
      <c r="ET67" s="7">
        <f>IFERROR('PNAD 2015 | renda (SCN65)'!ET66/'PNAD 2015 | renda (SCN65)'!$KR66,"")</f>
        <v>3.4501121222945942E-4</v>
      </c>
      <c r="EU67" s="7">
        <f>IFERROR('PNAD 2015 | renda (SCN65)'!EU66/'PNAD 2015 | renda (SCN65)'!$KR66,"")</f>
        <v>4.8479211261362376E-3</v>
      </c>
      <c r="EV67" s="7">
        <f>IFERROR('PNAD 2015 | renda (SCN65)'!EV66/'PNAD 2015 | renda (SCN65)'!$KR66,"")</f>
        <v>3.0394342087026326E-3</v>
      </c>
      <c r="EW67" s="7">
        <f>IFERROR('PNAD 2015 | renda (SCN65)'!EW66/'PNAD 2015 | renda (SCN65)'!$KR66,"")</f>
        <v>6.8614224764871517E-4</v>
      </c>
      <c r="EX67" s="7">
        <f>IFERROR('PNAD 2015 | renda (SCN65)'!EX66/'PNAD 2015 | renda (SCN65)'!$KR66,"")</f>
        <v>1.0985500146113349E-2</v>
      </c>
      <c r="EY67" s="7">
        <f>IFERROR('PNAD 2015 | renda (SCN65)'!EY66/'PNAD 2015 | renda (SCN65)'!$KR66,"")</f>
        <v>8.4161035013318678E-3</v>
      </c>
      <c r="EZ67" s="7">
        <f>IFERROR('PNAD 2015 | renda (SCN65)'!EZ66/'PNAD 2015 | renda (SCN65)'!$KR66,"")</f>
        <v>0</v>
      </c>
      <c r="FA67" s="7">
        <f>IFERROR('PNAD 2015 | renda (SCN65)'!FA66/'PNAD 2015 | renda (SCN65)'!$KR66,"")</f>
        <v>5.4314573891893108E-3</v>
      </c>
      <c r="FB67" s="7">
        <f>IFERROR('PNAD 2015 | renda (SCN65)'!FB66/'PNAD 2015 | renda (SCN65)'!$KR66,"")</f>
        <v>1.5054239439559114E-3</v>
      </c>
      <c r="FC67" s="7">
        <f>IFERROR('PNAD 2015 | renda (SCN65)'!FC66/'PNAD 2015 | renda (SCN65)'!$KR66,"")</f>
        <v>0</v>
      </c>
      <c r="FD67" s="7">
        <f>IFERROR('PNAD 2015 | renda (SCN65)'!FD66/'PNAD 2015 | renda (SCN65)'!$KR66,"")</f>
        <v>4.4021240849784682E-3</v>
      </c>
      <c r="FE67" s="7">
        <f>IFERROR('PNAD 2015 | renda (SCN65)'!FE66/'PNAD 2015 | renda (SCN65)'!$KR66,"")</f>
        <v>2.8358871881062732E-3</v>
      </c>
      <c r="FF67" s="7">
        <f>IFERROR('PNAD 2015 | renda (SCN65)'!FF66/'PNAD 2015 | renda (SCN65)'!$KR66,"")</f>
        <v>0</v>
      </c>
      <c r="FG67" s="7">
        <f>IFERROR('PNAD 2015 | renda (SCN65)'!FG66/'PNAD 2015 | renda (SCN65)'!$KR66,"")</f>
        <v>6.5558902995847832E-3</v>
      </c>
      <c r="FH67" s="7">
        <f>IFERROR('PNAD 2015 | renda (SCN65)'!FH66/'PNAD 2015 | renda (SCN65)'!$KR66,"")</f>
        <v>9.5030468488738434E-4</v>
      </c>
      <c r="FI67" s="7">
        <f>IFERROR('PNAD 2015 | renda (SCN65)'!FI66/'PNAD 2015 | renda (SCN65)'!$KR66,"")</f>
        <v>6.808369877191275E-4</v>
      </c>
      <c r="FJ67" s="7">
        <f>IFERROR('PNAD 2015 | renda (SCN65)'!FJ66/'PNAD 2015 | renda (SCN65)'!$KR66,"")</f>
        <v>4.0026493000676041E-3</v>
      </c>
      <c r="FK67" s="7">
        <f>IFERROR('PNAD 2015 | renda (SCN65)'!FK66/'PNAD 2015 | renda (SCN65)'!$KR66,"")</f>
        <v>7.6738609518745341E-4</v>
      </c>
      <c r="FL67" s="7">
        <f>IFERROR('PNAD 2015 | renda (SCN65)'!FL66/'PNAD 2015 | renda (SCN65)'!$KR66,"")</f>
        <v>5.1041962221498019E-4</v>
      </c>
      <c r="FM67" s="7">
        <f>IFERROR('PNAD 2015 | renda (SCN65)'!FM66/'PNAD 2015 | renda (SCN65)'!$KR66,"")</f>
        <v>6.3275242571369751E-3</v>
      </c>
      <c r="FN67" s="7">
        <f>IFERROR('PNAD 2015 | renda (SCN65)'!FN66/'PNAD 2015 | renda (SCN65)'!$KR66,"")</f>
        <v>3.9839115735077835E-3</v>
      </c>
      <c r="FO67" s="7">
        <f>IFERROR('PNAD 2015 | renda (SCN65)'!FO66/'PNAD 2015 | renda (SCN65)'!$KR66,"")</f>
        <v>0</v>
      </c>
      <c r="FP67" s="7">
        <f>IFERROR('PNAD 2015 | renda (SCN65)'!FP66/'PNAD 2015 | renda (SCN65)'!$KR66,"")</f>
        <v>6.5134482201480819E-3</v>
      </c>
      <c r="FQ67" s="7">
        <f>IFERROR('PNAD 2015 | renda (SCN65)'!FQ66/'PNAD 2015 | renda (SCN65)'!$KR66,"")</f>
        <v>3.7353121727114955E-3</v>
      </c>
      <c r="FR67" s="7">
        <f>IFERROR('PNAD 2015 | renda (SCN65)'!FR66/'PNAD 2015 | renda (SCN65)'!$KR66,"")</f>
        <v>0</v>
      </c>
      <c r="FS67" s="7">
        <f>IFERROR('PNAD 2015 | renda (SCN65)'!FS66/'PNAD 2015 | renda (SCN65)'!$KR66,"")</f>
        <v>5.2654986995834341E-3</v>
      </c>
      <c r="FT67" s="7">
        <f>IFERROR('PNAD 2015 | renda (SCN65)'!FT66/'PNAD 2015 | renda (SCN65)'!$KR66,"")</f>
        <v>3.0803242174152522E-3</v>
      </c>
      <c r="FU67" s="7">
        <f>IFERROR('PNAD 2015 | renda (SCN65)'!FU66/'PNAD 2015 | renda (SCN65)'!$KR66,"")</f>
        <v>0</v>
      </c>
      <c r="FV67" s="7">
        <f>IFERROR('PNAD 2015 | renda (SCN65)'!FV66/'PNAD 2015 | renda (SCN65)'!$KR66,"")</f>
        <v>3.4460202994765613E-3</v>
      </c>
      <c r="FW67" s="7">
        <f>IFERROR('PNAD 2015 | renda (SCN65)'!FW66/'PNAD 2015 | renda (SCN65)'!$KR66,"")</f>
        <v>4.2042491773919338E-3</v>
      </c>
      <c r="FX67" s="7">
        <f>IFERROR('PNAD 2015 | renda (SCN65)'!FX66/'PNAD 2015 | renda (SCN65)'!$KR66,"")</f>
        <v>4.6967071084091347E-4</v>
      </c>
      <c r="FY67" s="7">
        <f>IFERROR('PNAD 2015 | renda (SCN65)'!FY66/'PNAD 2015 | renda (SCN65)'!$KR66,"")</f>
        <v>5.7254760232657662E-3</v>
      </c>
      <c r="FZ67" s="7">
        <f>IFERROR('PNAD 2015 | renda (SCN65)'!FZ66/'PNAD 2015 | renda (SCN65)'!$KR66,"")</f>
        <v>5.4823653089391836E-3</v>
      </c>
      <c r="GA67" s="7">
        <f>IFERROR('PNAD 2015 | renda (SCN65)'!GA66/'PNAD 2015 | renda (SCN65)'!$KR66,"")</f>
        <v>2.8607485391592878E-4</v>
      </c>
      <c r="GB67" s="7">
        <f>IFERROR('PNAD 2015 | renda (SCN65)'!GB66/'PNAD 2015 | renda (SCN65)'!$KR66,"")</f>
        <v>8.0003601932858578E-4</v>
      </c>
      <c r="GC67" s="7">
        <f>IFERROR('PNAD 2015 | renda (SCN65)'!GC66/'PNAD 2015 | renda (SCN65)'!$KR66,"")</f>
        <v>1.5223979537838208E-3</v>
      </c>
      <c r="GD67" s="7">
        <f>IFERROR('PNAD 2015 | renda (SCN65)'!GD66/'PNAD 2015 | renda (SCN65)'!$KR66,"")</f>
        <v>6.8738390422798032E-4</v>
      </c>
      <c r="GE67" s="7">
        <f>IFERROR('PNAD 2015 | renda (SCN65)'!GE66/'PNAD 2015 | renda (SCN65)'!$KR66,"")</f>
        <v>3.6695467032120061E-3</v>
      </c>
      <c r="GF67" s="7">
        <f>IFERROR('PNAD 2015 | renda (SCN65)'!GF66/'PNAD 2015 | renda (SCN65)'!$KR66,"")</f>
        <v>6.6238709972995524E-3</v>
      </c>
      <c r="GG67" s="7">
        <f>IFERROR('PNAD 2015 | renda (SCN65)'!GG66/'PNAD 2015 | renda (SCN65)'!$KR66,"")</f>
        <v>0</v>
      </c>
      <c r="GH67" s="7">
        <f>IFERROR('PNAD 2015 | renda (SCN65)'!GH66/'PNAD 2015 | renda (SCN65)'!$KR66,"")</f>
        <v>1.4444840034349301E-3</v>
      </c>
      <c r="GI67" s="7">
        <f>IFERROR('PNAD 2015 | renda (SCN65)'!GI66/'PNAD 2015 | renda (SCN65)'!$KR66,"")</f>
        <v>8.9228545927444729E-4</v>
      </c>
      <c r="GJ67" s="7">
        <f>IFERROR('PNAD 2015 | renda (SCN65)'!GJ66/'PNAD 2015 | renda (SCN65)'!$KR66,"")</f>
        <v>0</v>
      </c>
      <c r="GK67" s="7">
        <f>IFERROR('PNAD 2015 | renda (SCN65)'!GK66/'PNAD 2015 | renda (SCN65)'!$KR66,"")</f>
        <v>6.7606789767604078E-3</v>
      </c>
      <c r="GL67" s="7">
        <f>IFERROR('PNAD 2015 | renda (SCN65)'!GL66/'PNAD 2015 | renda (SCN65)'!$KR66,"")</f>
        <v>5.3209922828362753E-3</v>
      </c>
      <c r="GM67" s="7">
        <f>IFERROR('PNAD 2015 | renda (SCN65)'!GM66/'PNAD 2015 | renda (SCN65)'!$KR66,"")</f>
        <v>0</v>
      </c>
      <c r="GN67" s="7">
        <f>IFERROR('PNAD 2015 | renda (SCN65)'!GN66/'PNAD 2015 | renda (SCN65)'!$KR66,"")</f>
        <v>6.9729458128793336E-3</v>
      </c>
      <c r="GO67" s="7">
        <f>IFERROR('PNAD 2015 | renda (SCN65)'!GO66/'PNAD 2015 | renda (SCN65)'!$KR66,"")</f>
        <v>2.4081506062832705E-3</v>
      </c>
      <c r="GP67" s="7">
        <f>IFERROR('PNAD 2015 | renda (SCN65)'!GP66/'PNAD 2015 | renda (SCN65)'!$KR66,"")</f>
        <v>0</v>
      </c>
      <c r="GQ67" s="7">
        <f>IFERROR('PNAD 2015 | renda (SCN65)'!GQ66/'PNAD 2015 | renda (SCN65)'!$KR66,"")</f>
        <v>1.5108985206917624E-3</v>
      </c>
      <c r="GR67" s="7">
        <f>IFERROR('PNAD 2015 | renda (SCN65)'!GR66/'PNAD 2015 | renda (SCN65)'!$KR66,"")</f>
        <v>1.3979924303817619E-4</v>
      </c>
      <c r="GS67" s="7">
        <f>IFERROR('PNAD 2015 | renda (SCN65)'!GS66/'PNAD 2015 | renda (SCN65)'!$KR66,"")</f>
        <v>0</v>
      </c>
      <c r="GT67" s="7">
        <f>IFERROR('PNAD 2015 | renda (SCN65)'!GT66/'PNAD 2015 | renda (SCN65)'!$KR66,"")</f>
        <v>1.0969471488453744E-2</v>
      </c>
      <c r="GU67" s="7">
        <f>IFERROR('PNAD 2015 | renda (SCN65)'!GU66/'PNAD 2015 | renda (SCN65)'!$KR66,"")</f>
        <v>3.0511452878025204E-3</v>
      </c>
      <c r="GV67" s="7">
        <f>IFERROR('PNAD 2015 | renda (SCN65)'!GV66/'PNAD 2015 | renda (SCN65)'!$KR66,"")</f>
        <v>0</v>
      </c>
      <c r="GW67" s="7">
        <f>IFERROR('PNAD 2015 | renda (SCN65)'!GW66/'PNAD 2015 | renda (SCN65)'!$KR66,"")</f>
        <v>9.649364788953162E-4</v>
      </c>
      <c r="GX67" s="7">
        <f>IFERROR('PNAD 2015 | renda (SCN65)'!GX66/'PNAD 2015 | renda (SCN65)'!$KR66,"")</f>
        <v>1.5119849701986194E-3</v>
      </c>
      <c r="GY67" s="7">
        <f>IFERROR('PNAD 2015 | renda (SCN65)'!GY66/'PNAD 2015 | renda (SCN65)'!$KR66,"")</f>
        <v>0</v>
      </c>
      <c r="GZ67" s="7">
        <f>IFERROR('PNAD 2015 | renda (SCN65)'!GZ66/'PNAD 2015 | renda (SCN65)'!$KR66,"")</f>
        <v>1.8454685298683101E-3</v>
      </c>
      <c r="HA67" s="7">
        <f>IFERROR('PNAD 2015 | renda (SCN65)'!HA66/'PNAD 2015 | renda (SCN65)'!$KR66,"")</f>
        <v>1.7663411424078648E-3</v>
      </c>
      <c r="HB67" s="7">
        <f>IFERROR('PNAD 2015 | renda (SCN65)'!HB66/'PNAD 2015 | renda (SCN65)'!$KR66,"")</f>
        <v>0</v>
      </c>
      <c r="HC67" s="7">
        <f>IFERROR('PNAD 2015 | renda (SCN65)'!HC66/'PNAD 2015 | renda (SCN65)'!$KR66,"")</f>
        <v>1.1700637896834678E-3</v>
      </c>
      <c r="HD67" s="7">
        <f>IFERROR('PNAD 2015 | renda (SCN65)'!HD66/'PNAD 2015 | renda (SCN65)'!$KR66,"")</f>
        <v>5.4853142433149383E-3</v>
      </c>
      <c r="HE67" s="7">
        <f>IFERROR('PNAD 2015 | renda (SCN65)'!HE66/'PNAD 2015 | renda (SCN65)'!$KR66,"")</f>
        <v>4.9948457847713328E-6</v>
      </c>
      <c r="HF67" s="7">
        <f>IFERROR('PNAD 2015 | renda (SCN65)'!HF66/'PNAD 2015 | renda (SCN65)'!$KR66,"")</f>
        <v>2.4668753185889719E-3</v>
      </c>
      <c r="HG67" s="7">
        <f>IFERROR('PNAD 2015 | renda (SCN65)'!HG66/'PNAD 2015 | renda (SCN65)'!$KR66,"")</f>
        <v>1.1876868472687203E-3</v>
      </c>
      <c r="HH67" s="7">
        <f>IFERROR('PNAD 2015 | renda (SCN65)'!HH66/'PNAD 2015 | renda (SCN65)'!$KR66,"")</f>
        <v>0</v>
      </c>
      <c r="HI67" s="7">
        <f>IFERROR('PNAD 2015 | renda (SCN65)'!HI66/'PNAD 2015 | renda (SCN65)'!$KR66,"")</f>
        <v>1.1229937175422327E-3</v>
      </c>
      <c r="HJ67" s="7">
        <f>IFERROR('PNAD 2015 | renda (SCN65)'!HJ66/'PNAD 2015 | renda (SCN65)'!$KR66,"")</f>
        <v>1.7187349003801289E-3</v>
      </c>
      <c r="HK67" s="7">
        <f>IFERROR('PNAD 2015 | renda (SCN65)'!HK66/'PNAD 2015 | renda (SCN65)'!$KR66,"")</f>
        <v>0</v>
      </c>
      <c r="HL67" s="7">
        <f>IFERROR('PNAD 2015 | renda (SCN65)'!HL66/'PNAD 2015 | renda (SCN65)'!$KR66,"")</f>
        <v>2.5029256885892282E-3</v>
      </c>
      <c r="HM67" s="7">
        <f>IFERROR('PNAD 2015 | renda (SCN65)'!HM66/'PNAD 2015 | renda (SCN65)'!$KR66,"")</f>
        <v>1.3379272933598083E-3</v>
      </c>
      <c r="HN67" s="7">
        <f>IFERROR('PNAD 2015 | renda (SCN65)'!HN66/'PNAD 2015 | renda (SCN65)'!$KR66,"")</f>
        <v>0</v>
      </c>
      <c r="HO67" s="7">
        <f>IFERROR('PNAD 2015 | renda (SCN65)'!HO66/'PNAD 2015 | renda (SCN65)'!$KR66,"")</f>
        <v>3.1573633642651153E-3</v>
      </c>
      <c r="HP67" s="7">
        <f>IFERROR('PNAD 2015 | renda (SCN65)'!HP66/'PNAD 2015 | renda (SCN65)'!$KR66,"")</f>
        <v>2.226346685557907E-3</v>
      </c>
      <c r="HQ67" s="7">
        <f>IFERROR('PNAD 2015 | renda (SCN65)'!HQ66/'PNAD 2015 | renda (SCN65)'!$KR66,"")</f>
        <v>0</v>
      </c>
      <c r="HR67" s="7">
        <f>IFERROR('PNAD 2015 | renda (SCN65)'!HR66/'PNAD 2015 | renda (SCN65)'!$KR66,"")</f>
        <v>1.6243972198236849E-3</v>
      </c>
      <c r="HS67" s="7">
        <f>IFERROR('PNAD 2015 | renda (SCN65)'!HS66/'PNAD 2015 | renda (SCN65)'!$KR66,"")</f>
        <v>2.2192353796948428E-3</v>
      </c>
      <c r="HT67" s="7">
        <f>IFERROR('PNAD 2015 | renda (SCN65)'!HT66/'PNAD 2015 | renda (SCN65)'!$KR66,"")</f>
        <v>0</v>
      </c>
      <c r="HU67" s="7">
        <f>IFERROR('PNAD 2015 | renda (SCN65)'!HU66/'PNAD 2015 | renda (SCN65)'!$KR66,"")</f>
        <v>3.2106981582380972E-3</v>
      </c>
      <c r="HV67" s="7">
        <f>IFERROR('PNAD 2015 | renda (SCN65)'!HV66/'PNAD 2015 | renda (SCN65)'!$KR66,"")</f>
        <v>6.3429179767730921E-3</v>
      </c>
      <c r="HW67" s="7">
        <f>IFERROR('PNAD 2015 | renda (SCN65)'!HW66/'PNAD 2015 | renda (SCN65)'!$KR66,"")</f>
        <v>0</v>
      </c>
      <c r="HX67" s="7">
        <f>IFERROR('PNAD 2015 | renda (SCN65)'!HX66/'PNAD 2015 | renda (SCN65)'!$KR66,"")</f>
        <v>1.2985470261697044E-3</v>
      </c>
      <c r="HY67" s="7">
        <f>IFERROR('PNAD 2015 | renda (SCN65)'!HY66/'PNAD 2015 | renda (SCN65)'!$KR66,"")</f>
        <v>2.6667255889152464E-3</v>
      </c>
      <c r="HZ67" s="7">
        <f>IFERROR('PNAD 2015 | renda (SCN65)'!HZ66/'PNAD 2015 | renda (SCN65)'!$KR66,"")</f>
        <v>0</v>
      </c>
      <c r="IA67" s="7">
        <f>IFERROR('PNAD 2015 | renda (SCN65)'!IA66/'PNAD 2015 | renda (SCN65)'!$KR66,"")</f>
        <v>3.7528505718936161E-3</v>
      </c>
      <c r="IB67" s="7">
        <f>IFERROR('PNAD 2015 | renda (SCN65)'!IB66/'PNAD 2015 | renda (SCN65)'!$KR66,"")</f>
        <v>1.5026443263864199E-3</v>
      </c>
      <c r="IC67" s="7">
        <f>IFERROR('PNAD 2015 | renda (SCN65)'!IC66/'PNAD 2015 | renda (SCN65)'!$KR66,"")</f>
        <v>0</v>
      </c>
      <c r="ID67" s="7">
        <f>IFERROR('PNAD 2015 | renda (SCN65)'!ID66/'PNAD 2015 | renda (SCN65)'!$KR66,"")</f>
        <v>1.2939895821344469E-3</v>
      </c>
      <c r="IE67" s="7">
        <f>IFERROR('PNAD 2015 | renda (SCN65)'!IE66/'PNAD 2015 | renda (SCN65)'!$KR66,"")</f>
        <v>1.4766259771572721E-3</v>
      </c>
      <c r="IF67" s="7">
        <f>IFERROR('PNAD 2015 | renda (SCN65)'!IF66/'PNAD 2015 | renda (SCN65)'!$KR66,"")</f>
        <v>0</v>
      </c>
      <c r="IG67" s="7">
        <f>IFERROR('PNAD 2015 | renda (SCN65)'!IG66/'PNAD 2015 | renda (SCN65)'!$KR66,"")</f>
        <v>1.5650375694944959E-3</v>
      </c>
      <c r="IH67" s="7">
        <f>IFERROR('PNAD 2015 | renda (SCN65)'!IH66/'PNAD 2015 | renda (SCN65)'!$KR66,"")</f>
        <v>1.3270486885573825E-3</v>
      </c>
      <c r="II67" s="7">
        <f>IFERROR('PNAD 2015 | renda (SCN65)'!II66/'PNAD 2015 | renda (SCN65)'!$KR66,"")</f>
        <v>2.0900748759835526E-4</v>
      </c>
      <c r="IJ67" s="7">
        <f>IFERROR('PNAD 2015 | renda (SCN65)'!IJ66/'PNAD 2015 | renda (SCN65)'!$KR66,"")</f>
        <v>3.0831320544524544E-3</v>
      </c>
      <c r="IK67" s="7">
        <f>IFERROR('PNAD 2015 | renda (SCN65)'!IK66/'PNAD 2015 | renda (SCN65)'!$KR66,"")</f>
        <v>8.1558494603711123E-4</v>
      </c>
      <c r="IL67" s="7">
        <f>IFERROR('PNAD 2015 | renda (SCN65)'!IL66/'PNAD 2015 | renda (SCN65)'!$KR66,"")</f>
        <v>8.6278200578304373E-4</v>
      </c>
      <c r="IM67" s="7">
        <f>IFERROR('PNAD 2015 | renda (SCN65)'!IM66/'PNAD 2015 | renda (SCN65)'!$KR66,"")</f>
        <v>9.5373476118760445E-3</v>
      </c>
      <c r="IN67" s="7">
        <f>IFERROR('PNAD 2015 | renda (SCN65)'!IN66/'PNAD 2015 | renda (SCN65)'!$KR66,"")</f>
        <v>0</v>
      </c>
      <c r="IO67" s="7">
        <f>IFERROR('PNAD 2015 | renda (SCN65)'!IO66/'PNAD 2015 | renda (SCN65)'!$KR66,"")</f>
        <v>0</v>
      </c>
      <c r="IP67" s="7">
        <f>IFERROR('PNAD 2015 | renda (SCN65)'!IP66/'PNAD 2015 | renda (SCN65)'!$KR66,"")</f>
        <v>0</v>
      </c>
      <c r="IQ67" s="7">
        <f>IFERROR('PNAD 2015 | renda (SCN65)'!IQ66/'PNAD 2015 | renda (SCN65)'!$KR66,"")</f>
        <v>3.1799953773689943E-3</v>
      </c>
      <c r="IR67" s="7">
        <f>IFERROR('PNAD 2015 | renda (SCN65)'!IR66/'PNAD 2015 | renda (SCN65)'!$KR66,"")</f>
        <v>0</v>
      </c>
      <c r="IS67" s="7">
        <f>IFERROR('PNAD 2015 | renda (SCN65)'!IS66/'PNAD 2015 | renda (SCN65)'!$KR66,"")</f>
        <v>1.8035202911165439E-3</v>
      </c>
      <c r="IT67" s="7">
        <f>IFERROR('PNAD 2015 | renda (SCN65)'!IT66/'PNAD 2015 | renda (SCN65)'!$KR66,"")</f>
        <v>3.3066161289863332E-4</v>
      </c>
      <c r="IU67" s="7">
        <f>IFERROR('PNAD 2015 | renda (SCN65)'!IU66/'PNAD 2015 | renda (SCN65)'!$KR66,"")</f>
        <v>0</v>
      </c>
      <c r="IV67" s="7">
        <f>IFERROR('PNAD 2015 | renda (SCN65)'!IV66/'PNAD 2015 | renda (SCN65)'!$KR66,"")</f>
        <v>1.3798190931761532E-3</v>
      </c>
      <c r="IW67" s="7">
        <f>IFERROR('PNAD 2015 | renda (SCN65)'!IW66/'PNAD 2015 | renda (SCN65)'!$KR66,"")</f>
        <v>1.3977243454385115E-3</v>
      </c>
      <c r="IX67" s="7">
        <f>IFERROR('PNAD 2015 | renda (SCN65)'!IX66/'PNAD 2015 | renda (SCN65)'!$KR66,"")</f>
        <v>0</v>
      </c>
      <c r="IY67" s="7">
        <f>IFERROR('PNAD 2015 | renda (SCN65)'!IY66/'PNAD 2015 | renda (SCN65)'!$KR66,"")</f>
        <v>1.0206417081559864E-3</v>
      </c>
      <c r="IZ67" s="7">
        <f>IFERROR('PNAD 2015 | renda (SCN65)'!IZ66/'PNAD 2015 | renda (SCN65)'!$KR66,"")</f>
        <v>4.774395303016341E-3</v>
      </c>
      <c r="JA67" s="7">
        <f>IFERROR('PNAD 2015 | renda (SCN65)'!JA66/'PNAD 2015 | renda (SCN65)'!$KR66,"")</f>
        <v>0</v>
      </c>
      <c r="JB67" s="7">
        <f>IFERROR('PNAD 2015 | renda (SCN65)'!JB66/'PNAD 2015 | renda (SCN65)'!$KR66,"")</f>
        <v>1.6829526153231229E-3</v>
      </c>
      <c r="JC67" s="7">
        <f>IFERROR('PNAD 2015 | renda (SCN65)'!JC66/'PNAD 2015 | renda (SCN65)'!$KR66,"")</f>
        <v>2.9343308012146053E-3</v>
      </c>
      <c r="JD67" s="7">
        <f>IFERROR('PNAD 2015 | renda (SCN65)'!JD66/'PNAD 2015 | renda (SCN65)'!$KR66,"")</f>
        <v>0</v>
      </c>
      <c r="JE67" s="7">
        <f>IFERROR('PNAD 2015 | renda (SCN65)'!JE66/'PNAD 2015 | renda (SCN65)'!$KR66,"")</f>
        <v>6.0156850292012939E-4</v>
      </c>
      <c r="JF67" s="7">
        <f>IFERROR('PNAD 2015 | renda (SCN65)'!JF66/'PNAD 2015 | renda (SCN65)'!$KR66,"")</f>
        <v>5.5801175450886074E-4</v>
      </c>
      <c r="JG67" s="7">
        <f>IFERROR('PNAD 2015 | renda (SCN65)'!JG66/'PNAD 2015 | renda (SCN65)'!$KR66,"")</f>
        <v>0</v>
      </c>
      <c r="JH67" s="7">
        <f>IFERROR('PNAD 2015 | renda (SCN65)'!JH66/'PNAD 2015 | renda (SCN65)'!$KR66,"")</f>
        <v>1.7134719696521071E-3</v>
      </c>
      <c r="JI67" s="7">
        <f>IFERROR('PNAD 2015 | renda (SCN65)'!JI66/'PNAD 2015 | renda (SCN65)'!$KR66,"")</f>
        <v>2.2372817292957538E-3</v>
      </c>
      <c r="JJ67" s="7">
        <f>IFERROR('PNAD 2015 | renda (SCN65)'!JJ66/'PNAD 2015 | renda (SCN65)'!$KR66,"")</f>
        <v>0</v>
      </c>
      <c r="JK67" s="7">
        <f>IFERROR('PNAD 2015 | renda (SCN65)'!JK66/'PNAD 2015 | renda (SCN65)'!$KR66,"")</f>
        <v>3.2385084436668665E-3</v>
      </c>
      <c r="JL67" s="7">
        <f>IFERROR('PNAD 2015 | renda (SCN65)'!JL66/'PNAD 2015 | renda (SCN65)'!$KR66,"")</f>
        <v>5.4388791091971918E-3</v>
      </c>
      <c r="JM67" s="7">
        <f>IFERROR('PNAD 2015 | renda (SCN65)'!JM66/'PNAD 2015 | renda (SCN65)'!$KR66,"")</f>
        <v>0</v>
      </c>
      <c r="JN67" s="7">
        <f>IFERROR('PNAD 2015 | renda (SCN65)'!JN66/'PNAD 2015 | renda (SCN65)'!$KR66,"")</f>
        <v>3.0307708321154867E-4</v>
      </c>
      <c r="JO67" s="7">
        <f>IFERROR('PNAD 2015 | renda (SCN65)'!JO66/'PNAD 2015 | renda (SCN65)'!$KR66,"")</f>
        <v>1.0248605185787169E-3</v>
      </c>
      <c r="JP67" s="7">
        <f>IFERROR('PNAD 2015 | renda (SCN65)'!JP66/'PNAD 2015 | renda (SCN65)'!$KR66,"")</f>
        <v>8.5880306083585306E-4</v>
      </c>
      <c r="JQ67" s="7">
        <f>IFERROR('PNAD 2015 | renda (SCN65)'!JQ66/'PNAD 2015 | renda (SCN65)'!$KR66,"")</f>
        <v>2.909370682024604E-3</v>
      </c>
      <c r="JR67" s="7">
        <f>IFERROR('PNAD 2015 | renda (SCN65)'!JR66/'PNAD 2015 | renda (SCN65)'!$KR66,"")</f>
        <v>0</v>
      </c>
      <c r="JS67" s="7">
        <f>IFERROR('PNAD 2015 | renda (SCN65)'!JS66/'PNAD 2015 | renda (SCN65)'!$KR66,"")</f>
        <v>3.0566621937399372E-3</v>
      </c>
      <c r="JT67" s="7">
        <f>IFERROR('PNAD 2015 | renda (SCN65)'!JT66/'PNAD 2015 | renda (SCN65)'!$KR66,"")</f>
        <v>9.0320639327843883E-4</v>
      </c>
      <c r="JU67" s="7">
        <f>IFERROR('PNAD 2015 | renda (SCN65)'!JU66/'PNAD 2015 | renda (SCN65)'!$KR66,"")</f>
        <v>0</v>
      </c>
      <c r="JV67" s="7">
        <f>IFERROR('PNAD 2015 | renda (SCN65)'!JV66/'PNAD 2015 | renda (SCN65)'!$KR66,"")</f>
        <v>0</v>
      </c>
      <c r="JW67" s="7">
        <f>IFERROR('PNAD 2015 | renda (SCN65)'!JW66/'PNAD 2015 | renda (SCN65)'!$KR66,"")</f>
        <v>0</v>
      </c>
      <c r="JX67" s="7">
        <f>IFERROR('PNAD 2015 | renda (SCN65)'!JX66/'PNAD 2015 | renda (SCN65)'!$KR66,"")</f>
        <v>3.3913309710534717E-3</v>
      </c>
      <c r="JY67" s="7">
        <f>IFERROR('PNAD 2015 | renda (SCN65)'!JY66/'PNAD 2015 | renda (SCN65)'!$KR66,"")</f>
        <v>1.1555251199189808E-2</v>
      </c>
      <c r="JZ67" s="7">
        <f>IFERROR('PNAD 2015 | renda (SCN65)'!JZ66/'PNAD 2015 | renda (SCN65)'!$KR66,"")</f>
        <v>0</v>
      </c>
      <c r="KA67" s="7">
        <f>IFERROR('PNAD 2015 | renda (SCN65)'!KA66/'PNAD 2015 | renda (SCN65)'!$KR66,"")</f>
        <v>1.3760376845029364E-3</v>
      </c>
      <c r="KB67" s="7">
        <f>IFERROR('PNAD 2015 | renda (SCN65)'!KB66/'PNAD 2015 | renda (SCN65)'!$KR66,"")</f>
        <v>3.5704399326124754E-3</v>
      </c>
      <c r="KC67" s="7">
        <f>IFERROR('PNAD 2015 | renda (SCN65)'!KC66/'PNAD 2015 | renda (SCN65)'!$KR66,"")</f>
        <v>0</v>
      </c>
      <c r="KD67" s="7">
        <f>IFERROR('PNAD 2015 | renda (SCN65)'!KD66/'PNAD 2015 | renda (SCN65)'!$KR66,"")</f>
        <v>2.0385743474117578E-3</v>
      </c>
      <c r="KE67" s="7">
        <f>IFERROR('PNAD 2015 | renda (SCN65)'!KE66/'PNAD 2015 | renda (SCN65)'!$KR66,"")</f>
        <v>0</v>
      </c>
      <c r="KF67" s="7">
        <f>IFERROR('PNAD 2015 | renda (SCN65)'!KF66/'PNAD 2015 | renda (SCN65)'!$KR66,"")</f>
        <v>0</v>
      </c>
      <c r="KG67" s="7">
        <f>IFERROR('PNAD 2015 | renda (SCN65)'!KG66/'PNAD 2015 | renda (SCN65)'!$KR66,"")</f>
        <v>1.6967378252997376E-3</v>
      </c>
      <c r="KH67" s="7">
        <f>IFERROR('PNAD 2015 | renda (SCN65)'!KH66/'PNAD 2015 | renda (SCN65)'!$KR66,"")</f>
        <v>2.5487117749496322E-3</v>
      </c>
      <c r="KI67" s="7">
        <f>IFERROR('PNAD 2015 | renda (SCN65)'!KI66/'PNAD 2015 | renda (SCN65)'!$KR66,"")</f>
        <v>0</v>
      </c>
      <c r="KJ67" s="7">
        <f>IFERROR('PNAD 2015 | renda (SCN65)'!KJ66/'PNAD 2015 | renda (SCN65)'!$KR66,"")</f>
        <v>0</v>
      </c>
      <c r="KK67" s="7">
        <f>IFERROR('PNAD 2015 | renda (SCN65)'!KK66/'PNAD 2015 | renda (SCN65)'!$KR66,"")</f>
        <v>3.4220337519225749E-4</v>
      </c>
      <c r="KL67" s="7">
        <f>IFERROR('PNAD 2015 | renda (SCN65)'!KL66/'PNAD 2015 | renda (SCN65)'!$KR66,"")</f>
        <v>0</v>
      </c>
      <c r="KM67" s="7">
        <f>IFERROR('PNAD 2015 | renda (SCN65)'!KM66/'PNAD 2015 | renda (SCN65)'!$KR66,"")</f>
        <v>0</v>
      </c>
      <c r="KN67" s="7">
        <f>IFERROR('PNAD 2015 | renda (SCN65)'!KN66/'PNAD 2015 | renda (SCN65)'!$KR66,"")</f>
        <v>3.9941270208190107E-3</v>
      </c>
      <c r="KO67" s="7">
        <f>IFERROR('PNAD 2015 | renda (SCN65)'!KO66/'PNAD 2015 | renda (SCN65)'!$KR66,"")</f>
        <v>0</v>
      </c>
      <c r="KP67" s="7">
        <f>IFERROR('PNAD 2015 | renda (SCN65)'!KP66/'PNAD 2015 | renda (SCN65)'!$KR66,"")</f>
        <v>0</v>
      </c>
      <c r="KQ67" s="7">
        <f>IFERROR('PNAD 2015 | renda (SCN65)'!KQ66/'PNAD 2015 | renda (SCN65)'!$KR66,"")</f>
        <v>0</v>
      </c>
      <c r="KR67" s="2">
        <f t="shared" si="308"/>
        <v>0.99999999999999922</v>
      </c>
      <c r="KT67" s="19">
        <v>39513</v>
      </c>
      <c r="KV67" s="7">
        <f t="shared" si="309"/>
        <v>1.8537470634645528</v>
      </c>
      <c r="KW67" s="7">
        <f t="shared" si="0"/>
        <v>5.5233299722536309</v>
      </c>
      <c r="KX67" s="7">
        <f t="shared" si="1"/>
        <v>0.35402387527819279</v>
      </c>
      <c r="KY67" s="7">
        <f t="shared" si="2"/>
        <v>9.4443534601773003</v>
      </c>
      <c r="KZ67" s="7">
        <f t="shared" si="3"/>
        <v>29.088497153763321</v>
      </c>
      <c r="LA67" s="7">
        <f t="shared" si="4"/>
        <v>2.5651399215038819</v>
      </c>
      <c r="LB67" s="7">
        <f t="shared" si="5"/>
        <v>2.204425831259802</v>
      </c>
      <c r="LC67" s="7">
        <f t="shared" si="6"/>
        <v>64.345930023988373</v>
      </c>
      <c r="LD67" s="7">
        <f t="shared" si="7"/>
        <v>7.3932450552190785</v>
      </c>
      <c r="LE67" s="7">
        <f t="shared" si="8"/>
        <v>10.006331517311818</v>
      </c>
      <c r="LF67" s="7">
        <f t="shared" si="9"/>
        <v>92.271444809515003</v>
      </c>
      <c r="LG67" s="7">
        <f t="shared" si="10"/>
        <v>8.5439620293516612</v>
      </c>
      <c r="LH67" s="7">
        <f t="shared" si="11"/>
        <v>18.873096418767531</v>
      </c>
      <c r="LI67" s="7">
        <f t="shared" si="12"/>
        <v>171.07548689269925</v>
      </c>
      <c r="LJ67" s="7">
        <f t="shared" si="13"/>
        <v>17.966572290889829</v>
      </c>
      <c r="LK67" s="7">
        <f t="shared" si="14"/>
        <v>44.491044558976917</v>
      </c>
      <c r="LL67" s="7">
        <f t="shared" si="15"/>
        <v>151.02881526533236</v>
      </c>
      <c r="LM67" s="7">
        <f t="shared" si="16"/>
        <v>28.142946771917945</v>
      </c>
      <c r="LN67" s="7">
        <f t="shared" si="17"/>
        <v>43.62744931046366</v>
      </c>
      <c r="LO67" s="7">
        <f t="shared" si="18"/>
        <v>428.9102389809363</v>
      </c>
      <c r="LP67" s="7">
        <f t="shared" si="19"/>
        <v>32.313738285234734</v>
      </c>
      <c r="LQ67" s="7">
        <f t="shared" si="20"/>
        <v>31.77629101630847</v>
      </c>
      <c r="LR67" s="7">
        <f t="shared" si="21"/>
        <v>487.11455166624035</v>
      </c>
      <c r="LS67" s="7">
        <f t="shared" si="22"/>
        <v>44.574114728136678</v>
      </c>
      <c r="LT67" s="7">
        <f t="shared" si="23"/>
        <v>27.778887574190918</v>
      </c>
      <c r="LU67" s="7">
        <f t="shared" si="24"/>
        <v>389.77861412754879</v>
      </c>
      <c r="LV67" s="7">
        <f t="shared" si="25"/>
        <v>28.821446073041663</v>
      </c>
      <c r="LW67" s="7">
        <f t="shared" si="26"/>
        <v>70.381061441132374</v>
      </c>
      <c r="LX67" s="7">
        <f t="shared" si="27"/>
        <v>726.12917153752312</v>
      </c>
      <c r="LY67" s="7">
        <f t="shared" si="28"/>
        <v>46.466330527655089</v>
      </c>
      <c r="LZ67" s="7">
        <f t="shared" si="29"/>
        <v>32.609222779561414</v>
      </c>
      <c r="MA67" s="7">
        <f t="shared" si="30"/>
        <v>472.22993840296914</v>
      </c>
      <c r="MB67" s="7">
        <f t="shared" si="31"/>
        <v>22.438423477671538</v>
      </c>
      <c r="MC67" s="7">
        <f t="shared" si="32"/>
        <v>75.898258716333942</v>
      </c>
      <c r="MD67" s="7">
        <f t="shared" si="33"/>
        <v>537.59835628091071</v>
      </c>
      <c r="ME67" s="7">
        <f t="shared" si="34"/>
        <v>15.82514598389213</v>
      </c>
      <c r="MF67" s="7">
        <f t="shared" si="35"/>
        <v>38.556823884235051</v>
      </c>
      <c r="MG67" s="7">
        <f t="shared" si="36"/>
        <v>815.31363965819503</v>
      </c>
      <c r="MH67" s="7">
        <f t="shared" si="37"/>
        <v>71.571362187146448</v>
      </c>
      <c r="MI67" s="7">
        <f t="shared" si="38"/>
        <v>33.66181660086098</v>
      </c>
      <c r="MJ67" s="7">
        <f t="shared" si="39"/>
        <v>659.56878035982618</v>
      </c>
      <c r="MK67" s="7">
        <f t="shared" si="40"/>
        <v>105.44392055943288</v>
      </c>
      <c r="ML67" s="7">
        <f t="shared" si="41"/>
        <v>64.831528126929015</v>
      </c>
      <c r="MM67" s="7">
        <f t="shared" si="42"/>
        <v>445.20871767366492</v>
      </c>
      <c r="MN67" s="7">
        <f t="shared" si="43"/>
        <v>41.801578142690303</v>
      </c>
      <c r="MO67" s="7">
        <f t="shared" si="44"/>
        <v>53.166580815991026</v>
      </c>
      <c r="MP67" s="7">
        <f t="shared" si="45"/>
        <v>799.70425310695282</v>
      </c>
      <c r="MQ67" s="7">
        <f t="shared" si="46"/>
        <v>99.562664086504299</v>
      </c>
      <c r="MR67" s="7">
        <f t="shared" si="47"/>
        <v>54.457792304407235</v>
      </c>
      <c r="MS67" s="7">
        <f t="shared" si="48"/>
        <v>744.53562546242006</v>
      </c>
      <c r="MT67" s="7">
        <f t="shared" si="49"/>
        <v>128.07468771737368</v>
      </c>
      <c r="MU67" s="7">
        <f t="shared" si="50"/>
        <v>31.804724429913488</v>
      </c>
      <c r="MV67" s="7">
        <f t="shared" si="51"/>
        <v>701.44060575965818</v>
      </c>
      <c r="MW67" s="7">
        <f t="shared" si="52"/>
        <v>136.67830416350449</v>
      </c>
      <c r="MX67" s="7">
        <f t="shared" si="53"/>
        <v>39.854725587617153</v>
      </c>
      <c r="MY67" s="7">
        <f t="shared" si="54"/>
        <v>664.54797284818756</v>
      </c>
      <c r="MZ67" s="7">
        <f t="shared" si="55"/>
        <v>99.43778007380773</v>
      </c>
      <c r="NA67" s="7">
        <f t="shared" si="56"/>
        <v>30.994650901127322</v>
      </c>
      <c r="NB67" s="7">
        <f t="shared" si="57"/>
        <v>717.67608492812474</v>
      </c>
      <c r="NC67" s="7">
        <f t="shared" si="58"/>
        <v>182.46390531838057</v>
      </c>
      <c r="ND67" s="7">
        <f t="shared" si="59"/>
        <v>14.927542142635609</v>
      </c>
      <c r="NE67" s="7">
        <f t="shared" si="60"/>
        <v>668.6552073193285</v>
      </c>
      <c r="NF67" s="7">
        <f t="shared" si="61"/>
        <v>57.718157064449557</v>
      </c>
      <c r="NG67" s="7">
        <f t="shared" si="62"/>
        <v>22.596201047283706</v>
      </c>
      <c r="NH67" s="7">
        <f t="shared" si="63"/>
        <v>578.54024180048441</v>
      </c>
      <c r="NI67" s="7">
        <f t="shared" si="64"/>
        <v>117.65523542591832</v>
      </c>
      <c r="NJ67" s="7">
        <f t="shared" si="65"/>
        <v>6.4148011164580883</v>
      </c>
      <c r="NK67" s="7">
        <f t="shared" si="66"/>
        <v>754.03071305275535</v>
      </c>
      <c r="NL67" s="7">
        <f t="shared" si="67"/>
        <v>196.63266558030182</v>
      </c>
      <c r="NM67" s="7">
        <f t="shared" si="68"/>
        <v>23.613113722098547</v>
      </c>
      <c r="NN67" s="7">
        <f t="shared" si="69"/>
        <v>731.47465329526688</v>
      </c>
      <c r="NO67" s="7">
        <f t="shared" si="70"/>
        <v>109.81820611129541</v>
      </c>
      <c r="NP67" s="7">
        <f t="shared" si="71"/>
        <v>31.557743994089488</v>
      </c>
      <c r="NQ67" s="7">
        <f t="shared" si="72"/>
        <v>378.81836945968428</v>
      </c>
      <c r="NR67" s="7">
        <f t="shared" si="73"/>
        <v>76.265105503630096</v>
      </c>
      <c r="NS67" s="7">
        <f t="shared" si="74"/>
        <v>49.827606030099531</v>
      </c>
      <c r="NT67" s="7">
        <f t="shared" si="75"/>
        <v>1017.1323368728871</v>
      </c>
      <c r="NU67" s="7">
        <f t="shared" si="76"/>
        <v>232.19394571356094</v>
      </c>
      <c r="NV67" s="7">
        <f t="shared" si="77"/>
        <v>0</v>
      </c>
      <c r="NW67" s="7">
        <f t="shared" si="78"/>
        <v>480.29164743686317</v>
      </c>
      <c r="NX67" s="7">
        <f t="shared" si="79"/>
        <v>114.64073606587236</v>
      </c>
      <c r="NY67" s="7">
        <f t="shared" si="80"/>
        <v>70.155824203947503</v>
      </c>
      <c r="NZ67" s="7">
        <f t="shared" si="81"/>
        <v>579.78852440953619</v>
      </c>
      <c r="OA67" s="7">
        <f t="shared" si="82"/>
        <v>154.75916762672821</v>
      </c>
      <c r="OB67" s="7">
        <f t="shared" si="83"/>
        <v>7.805808311448784</v>
      </c>
      <c r="OC67" s="7">
        <f t="shared" si="84"/>
        <v>411.08639127598542</v>
      </c>
      <c r="OD67" s="7">
        <f t="shared" si="85"/>
        <v>57.69641386581042</v>
      </c>
      <c r="OE67" s="7">
        <f t="shared" si="86"/>
        <v>0</v>
      </c>
      <c r="OF67" s="7">
        <f t="shared" si="87"/>
        <v>679.44652405930447</v>
      </c>
      <c r="OG67" s="7">
        <f t="shared" si="88"/>
        <v>195.73952188235589</v>
      </c>
      <c r="OH67" s="7">
        <f t="shared" si="89"/>
        <v>9.4956451082491018</v>
      </c>
      <c r="OI67" s="7">
        <f t="shared" si="90"/>
        <v>608.10151414517054</v>
      </c>
      <c r="OJ67" s="7">
        <f t="shared" si="91"/>
        <v>75.760551791619434</v>
      </c>
      <c r="OK67" s="7">
        <f t="shared" si="92"/>
        <v>13.52148196397167</v>
      </c>
      <c r="OL67" s="7">
        <f t="shared" si="93"/>
        <v>403.91057820715764</v>
      </c>
      <c r="OM67" s="7">
        <f t="shared" si="94"/>
        <v>152.09590455239135</v>
      </c>
      <c r="ON67" s="7">
        <f t="shared" si="95"/>
        <v>17.564044357108955</v>
      </c>
      <c r="OO67" s="7">
        <f t="shared" si="96"/>
        <v>702.81990507845865</v>
      </c>
      <c r="OP67" s="7">
        <f t="shared" si="97"/>
        <v>33.360199409482242</v>
      </c>
      <c r="OQ67" s="7">
        <f t="shared" si="98"/>
        <v>44.922563424276632</v>
      </c>
      <c r="OR67" s="7">
        <f t="shared" si="99"/>
        <v>363.07629364495187</v>
      </c>
      <c r="OS67" s="7">
        <f t="shared" si="100"/>
        <v>133.12468498079079</v>
      </c>
      <c r="OT67" s="7">
        <f t="shared" si="101"/>
        <v>17.394558911306483</v>
      </c>
      <c r="OU67" s="7">
        <f t="shared" si="102"/>
        <v>381.15715710817562</v>
      </c>
      <c r="OV67" s="7">
        <f t="shared" si="103"/>
        <v>91.014241913842042</v>
      </c>
      <c r="OW67" s="7">
        <f t="shared" si="104"/>
        <v>0</v>
      </c>
      <c r="OX67" s="7">
        <f t="shared" si="105"/>
        <v>530.98006112590679</v>
      </c>
      <c r="OY67" s="7">
        <f t="shared" si="106"/>
        <v>146.57313209805153</v>
      </c>
      <c r="OZ67" s="7">
        <f t="shared" si="107"/>
        <v>10.95522700664014</v>
      </c>
      <c r="PA67" s="7">
        <f t="shared" si="108"/>
        <v>251.093802992192</v>
      </c>
      <c r="PB67" s="7">
        <f t="shared" si="109"/>
        <v>87.801266176474769</v>
      </c>
      <c r="PC67" s="7">
        <f t="shared" si="110"/>
        <v>0</v>
      </c>
      <c r="PD67" s="7">
        <f t="shared" si="111"/>
        <v>160.00206608832841</v>
      </c>
      <c r="PE67" s="7">
        <f t="shared" si="112"/>
        <v>76.693279261446861</v>
      </c>
      <c r="PF67" s="7">
        <f t="shared" si="113"/>
        <v>0.40921814874676143</v>
      </c>
      <c r="PG67" s="7">
        <f t="shared" si="114"/>
        <v>822.53405416012868</v>
      </c>
      <c r="PH67" s="7">
        <f t="shared" si="115"/>
        <v>465.18235445432089</v>
      </c>
      <c r="PI67" s="7">
        <f t="shared" si="116"/>
        <v>5.9922025377795531</v>
      </c>
      <c r="PJ67" s="7">
        <f t="shared" si="117"/>
        <v>214.43086746121685</v>
      </c>
      <c r="PK67" s="7">
        <f t="shared" si="118"/>
        <v>101.72527607422731</v>
      </c>
      <c r="PL67" s="7">
        <f t="shared" si="119"/>
        <v>22.568882669506333</v>
      </c>
      <c r="PM67" s="7">
        <f t="shared" si="120"/>
        <v>315.82442037671888</v>
      </c>
      <c r="PN67" s="7">
        <f t="shared" si="121"/>
        <v>78.244851615618856</v>
      </c>
      <c r="PO67" s="7">
        <f t="shared" si="122"/>
        <v>11.727389317286276</v>
      </c>
      <c r="PP67" s="7">
        <f t="shared" si="123"/>
        <v>340.14502433145998</v>
      </c>
      <c r="PQ67" s="7">
        <f t="shared" si="124"/>
        <v>63.711474638056757</v>
      </c>
      <c r="PR67" s="7">
        <f t="shared" si="125"/>
        <v>36.259292561366657</v>
      </c>
      <c r="PS67" s="7">
        <f t="shared" si="126"/>
        <v>388.09546754571437</v>
      </c>
      <c r="PT67" s="7">
        <f t="shared" si="127"/>
        <v>104.66005037259644</v>
      </c>
      <c r="PU67" s="7">
        <f t="shared" si="128"/>
        <v>0</v>
      </c>
      <c r="PV67" s="7">
        <f t="shared" si="129"/>
        <v>365.2271977564846</v>
      </c>
      <c r="PW67" s="7">
        <f t="shared" si="130"/>
        <v>79.999360490422745</v>
      </c>
      <c r="PX67" s="7">
        <f t="shared" si="131"/>
        <v>33.631710633514494</v>
      </c>
      <c r="PY67" s="7">
        <f t="shared" si="132"/>
        <v>282.16706391916853</v>
      </c>
      <c r="PZ67" s="7">
        <f t="shared" si="133"/>
        <v>47.196121476850607</v>
      </c>
      <c r="QA67" s="7">
        <f t="shared" si="134"/>
        <v>0</v>
      </c>
      <c r="QB67" s="7">
        <f t="shared" si="135"/>
        <v>154.20109219499048</v>
      </c>
      <c r="QC67" s="7">
        <f t="shared" si="136"/>
        <v>25.393825938852167</v>
      </c>
      <c r="QD67" s="7">
        <f t="shared" si="137"/>
        <v>17.124720241015702</v>
      </c>
      <c r="QE67" s="7">
        <f t="shared" si="138"/>
        <v>177.69991474475515</v>
      </c>
      <c r="QF67" s="7">
        <f t="shared" si="139"/>
        <v>83.235751980170619</v>
      </c>
      <c r="QG67" s="7">
        <f t="shared" si="140"/>
        <v>0</v>
      </c>
      <c r="QH67" s="7">
        <f t="shared" si="141"/>
        <v>264.89404391307562</v>
      </c>
      <c r="QI67" s="7">
        <f t="shared" si="142"/>
        <v>71.453168389415779</v>
      </c>
      <c r="QJ67" s="7">
        <f t="shared" si="143"/>
        <v>13.63242802882263</v>
      </c>
      <c r="QK67" s="7">
        <f t="shared" si="144"/>
        <v>191.55590745702116</v>
      </c>
      <c r="QL67" s="7">
        <f t="shared" si="145"/>
        <v>120.09716388846712</v>
      </c>
      <c r="QM67" s="7">
        <f t="shared" si="146"/>
        <v>27.111538631343681</v>
      </c>
      <c r="QN67" s="7">
        <f t="shared" si="147"/>
        <v>434.07006727337676</v>
      </c>
      <c r="QO67" s="7">
        <f t="shared" si="148"/>
        <v>332.54549764812612</v>
      </c>
      <c r="QP67" s="7">
        <f t="shared" si="149"/>
        <v>0</v>
      </c>
      <c r="QQ67" s="7">
        <f t="shared" si="150"/>
        <v>214.61317581903722</v>
      </c>
      <c r="QR67" s="7">
        <f t="shared" si="151"/>
        <v>59.483816297529927</v>
      </c>
      <c r="QS67" s="7">
        <f t="shared" si="152"/>
        <v>0</v>
      </c>
      <c r="QT67" s="7">
        <f t="shared" si="153"/>
        <v>173.9411289697542</v>
      </c>
      <c r="QU67" s="7">
        <f t="shared" si="154"/>
        <v>112.05441046364318</v>
      </c>
      <c r="QV67" s="7">
        <f t="shared" si="155"/>
        <v>0</v>
      </c>
      <c r="QW67" s="7">
        <f t="shared" si="156"/>
        <v>259.04289340749352</v>
      </c>
      <c r="QX67" s="7">
        <f t="shared" si="157"/>
        <v>37.549389013955221</v>
      </c>
      <c r="QY67" s="7">
        <f t="shared" si="158"/>
        <v>26.901911895745886</v>
      </c>
      <c r="QZ67" s="7">
        <f t="shared" si="159"/>
        <v>158.15668179357124</v>
      </c>
      <c r="RA67" s="7">
        <f t="shared" si="160"/>
        <v>30.321726779141848</v>
      </c>
      <c r="RB67" s="7">
        <f t="shared" si="161"/>
        <v>20.168210532580513</v>
      </c>
      <c r="RC67" s="7">
        <f t="shared" si="162"/>
        <v>250.0194659722533</v>
      </c>
      <c r="RD67" s="7">
        <f t="shared" si="163"/>
        <v>157.41629800401304</v>
      </c>
      <c r="RE67" s="7">
        <f t="shared" si="164"/>
        <v>0</v>
      </c>
      <c r="RF67" s="7">
        <f t="shared" si="165"/>
        <v>257.36587952271117</v>
      </c>
      <c r="RG67" s="7">
        <f t="shared" si="166"/>
        <v>147.59338988034932</v>
      </c>
      <c r="RH67" s="7">
        <f t="shared" si="167"/>
        <v>0</v>
      </c>
      <c r="RI67" s="7">
        <f t="shared" si="168"/>
        <v>208.05565011664024</v>
      </c>
      <c r="RJ67" s="7">
        <f t="shared" si="169"/>
        <v>121.71285080272887</v>
      </c>
      <c r="RK67" s="7">
        <f t="shared" si="170"/>
        <v>0</v>
      </c>
      <c r="RL67" s="7">
        <f t="shared" si="171"/>
        <v>136.16260009321738</v>
      </c>
      <c r="RM67" s="7">
        <f t="shared" si="172"/>
        <v>166.12249774628748</v>
      </c>
      <c r="RN67" s="7">
        <f t="shared" si="173"/>
        <v>18.558098797457014</v>
      </c>
      <c r="RO67" s="7">
        <f t="shared" si="174"/>
        <v>226.23073410730021</v>
      </c>
      <c r="RP67" s="7">
        <f t="shared" si="175"/>
        <v>216.62470045211396</v>
      </c>
      <c r="RQ67" s="7">
        <f t="shared" si="176"/>
        <v>11.303675702780094</v>
      </c>
      <c r="RR67" s="7">
        <f t="shared" si="177"/>
        <v>31.611823231730408</v>
      </c>
      <c r="RS67" s="7">
        <f t="shared" si="178"/>
        <v>60.154510347860111</v>
      </c>
      <c r="RT67" s="7">
        <f t="shared" si="179"/>
        <v>27.160600207760186</v>
      </c>
      <c r="RU67" s="7">
        <f t="shared" si="180"/>
        <v>144.99479888401601</v>
      </c>
      <c r="RV67" s="7">
        <f t="shared" si="181"/>
        <v>261.72901471629723</v>
      </c>
      <c r="RW67" s="7">
        <f t="shared" si="182"/>
        <v>0</v>
      </c>
      <c r="RX67" s="7">
        <f t="shared" si="183"/>
        <v>57.075896427724395</v>
      </c>
      <c r="RY67" s="7">
        <f t="shared" si="184"/>
        <v>35.256875352311233</v>
      </c>
      <c r="RZ67" s="7">
        <f t="shared" si="185"/>
        <v>0</v>
      </c>
      <c r="SA67" s="7">
        <f t="shared" si="186"/>
        <v>267.13470840873401</v>
      </c>
      <c r="SB67" s="7">
        <f t="shared" si="187"/>
        <v>210.24836807170973</v>
      </c>
      <c r="SC67" s="7">
        <f t="shared" si="188"/>
        <v>0</v>
      </c>
      <c r="SD67" s="7">
        <f t="shared" si="189"/>
        <v>275.52200790430112</v>
      </c>
      <c r="SE67" s="7">
        <f t="shared" si="190"/>
        <v>95.15325490607087</v>
      </c>
      <c r="SF67" s="7">
        <f t="shared" si="191"/>
        <v>0</v>
      </c>
      <c r="SG67" s="7">
        <f t="shared" si="192"/>
        <v>59.700133248093607</v>
      </c>
      <c r="SH67" s="7">
        <f t="shared" si="193"/>
        <v>5.5238874901674562</v>
      </c>
      <c r="SI67" s="7">
        <f t="shared" si="194"/>
        <v>0</v>
      </c>
      <c r="SJ67" s="7">
        <f t="shared" si="195"/>
        <v>433.43672692327277</v>
      </c>
      <c r="SK67" s="7">
        <f t="shared" si="196"/>
        <v>120.55990375694098</v>
      </c>
      <c r="SL67" s="7">
        <f t="shared" si="197"/>
        <v>0</v>
      </c>
      <c r="SM67" s="7">
        <f t="shared" si="198"/>
        <v>38.127535090590627</v>
      </c>
      <c r="SN67" s="7">
        <f t="shared" si="199"/>
        <v>59.743062127458053</v>
      </c>
      <c r="SO67" s="7">
        <f t="shared" si="200"/>
        <v>0</v>
      </c>
      <c r="SP67" s="7">
        <f t="shared" si="201"/>
        <v>72.919998020686535</v>
      </c>
      <c r="SQ67" s="7">
        <f t="shared" si="202"/>
        <v>69.793437559961959</v>
      </c>
      <c r="SR67" s="7">
        <f t="shared" si="203"/>
        <v>0</v>
      </c>
      <c r="SS67" s="7">
        <f t="shared" si="204"/>
        <v>46.232730521762861</v>
      </c>
      <c r="ST67" s="7">
        <f t="shared" si="205"/>
        <v>216.74122169610317</v>
      </c>
      <c r="SU67" s="7">
        <f t="shared" si="206"/>
        <v>0.19736134149366968</v>
      </c>
      <c r="SV67" s="7">
        <f t="shared" si="207"/>
        <v>97.473644463406046</v>
      </c>
      <c r="SW67" s="7">
        <f t="shared" si="208"/>
        <v>46.929070396128949</v>
      </c>
      <c r="SX67" s="7">
        <f t="shared" si="209"/>
        <v>0</v>
      </c>
      <c r="SY67" s="7">
        <f t="shared" si="210"/>
        <v>44.372850761246241</v>
      </c>
      <c r="SZ67" s="7">
        <f t="shared" si="211"/>
        <v>67.912372118720029</v>
      </c>
      <c r="TA67" s="7">
        <f t="shared" si="212"/>
        <v>0</v>
      </c>
      <c r="TB67" s="7">
        <f t="shared" si="213"/>
        <v>98.898102733226168</v>
      </c>
      <c r="TC67" s="7">
        <f t="shared" si="214"/>
        <v>52.865521142526106</v>
      </c>
      <c r="TD67" s="7">
        <f t="shared" si="215"/>
        <v>0</v>
      </c>
      <c r="TE67" s="7">
        <f t="shared" si="216"/>
        <v>124.75689861220751</v>
      </c>
      <c r="TF67" s="7">
        <f t="shared" si="217"/>
        <v>87.969636586449582</v>
      </c>
      <c r="TG67" s="7">
        <f t="shared" si="218"/>
        <v>0</v>
      </c>
      <c r="TH67" s="7">
        <f t="shared" si="219"/>
        <v>64.184807346893265</v>
      </c>
      <c r="TI67" s="7">
        <f t="shared" si="220"/>
        <v>87.688647557882319</v>
      </c>
      <c r="TJ67" s="7">
        <f t="shared" si="221"/>
        <v>0</v>
      </c>
      <c r="TK67" s="7">
        <f t="shared" si="222"/>
        <v>126.86431632646193</v>
      </c>
      <c r="TL67" s="7">
        <f t="shared" si="223"/>
        <v>250.62771801623518</v>
      </c>
      <c r="TM67" s="7">
        <f t="shared" si="224"/>
        <v>0</v>
      </c>
      <c r="TN67" s="7">
        <f t="shared" si="225"/>
        <v>51.30948864504353</v>
      </c>
      <c r="TO67" s="7">
        <f t="shared" si="226"/>
        <v>105.37032819480814</v>
      </c>
      <c r="TP67" s="7">
        <f t="shared" si="227"/>
        <v>0</v>
      </c>
      <c r="TQ67" s="7">
        <f t="shared" si="228"/>
        <v>148.28638464723244</v>
      </c>
      <c r="TR67" s="7">
        <f t="shared" si="229"/>
        <v>59.373985268506608</v>
      </c>
      <c r="TS67" s="7">
        <f t="shared" si="230"/>
        <v>0</v>
      </c>
      <c r="TT67" s="7">
        <f t="shared" si="231"/>
        <v>51.129410358878403</v>
      </c>
      <c r="TU67" s="7">
        <f t="shared" si="232"/>
        <v>58.345922235415294</v>
      </c>
      <c r="TV67" s="7">
        <f t="shared" si="233"/>
        <v>0</v>
      </c>
      <c r="TW67" s="7">
        <f t="shared" si="234"/>
        <v>61.839329483436018</v>
      </c>
      <c r="TX67" s="7">
        <f t="shared" si="235"/>
        <v>52.435674830967855</v>
      </c>
      <c r="TY67" s="7">
        <f t="shared" si="236"/>
        <v>8.2585128574738107</v>
      </c>
      <c r="TZ67" s="7">
        <f t="shared" si="237"/>
        <v>121.82379686757983</v>
      </c>
      <c r="UA67" s="7">
        <f t="shared" si="238"/>
        <v>32.226207972764378</v>
      </c>
      <c r="UB67" s="7">
        <f t="shared" si="239"/>
        <v>34.091105394505405</v>
      </c>
      <c r="UC67" s="7">
        <f t="shared" si="240"/>
        <v>376.84921618805816</v>
      </c>
      <c r="UD67" s="7">
        <f t="shared" si="241"/>
        <v>0</v>
      </c>
      <c r="UE67" s="7">
        <f t="shared" si="242"/>
        <v>0</v>
      </c>
      <c r="UF67" s="7">
        <f t="shared" si="243"/>
        <v>0</v>
      </c>
      <c r="UG67" s="7">
        <f t="shared" si="244"/>
        <v>125.65115734598108</v>
      </c>
      <c r="UH67" s="7">
        <f t="shared" si="245"/>
        <v>0</v>
      </c>
      <c r="UI67" s="7">
        <f t="shared" si="246"/>
        <v>71.262497262888004</v>
      </c>
      <c r="UJ67" s="7">
        <f t="shared" si="247"/>
        <v>13.065432310463699</v>
      </c>
      <c r="UK67" s="7">
        <f t="shared" si="248"/>
        <v>0</v>
      </c>
      <c r="UL67" s="7">
        <f t="shared" si="249"/>
        <v>54.520791828669346</v>
      </c>
      <c r="UM67" s="7">
        <f t="shared" si="250"/>
        <v>55.228282061311901</v>
      </c>
      <c r="UN67" s="7">
        <f t="shared" si="251"/>
        <v>0</v>
      </c>
      <c r="UO67" s="7">
        <f t="shared" si="252"/>
        <v>40.328615814367488</v>
      </c>
      <c r="UP67" s="7">
        <f t="shared" si="253"/>
        <v>188.65068160808468</v>
      </c>
      <c r="UQ67" s="7">
        <f t="shared" si="254"/>
        <v>0</v>
      </c>
      <c r="UR67" s="7">
        <f t="shared" si="255"/>
        <v>66.498506689262555</v>
      </c>
      <c r="US67" s="7">
        <f t="shared" si="256"/>
        <v>115.9442129483927</v>
      </c>
      <c r="UT67" s="7">
        <f t="shared" si="257"/>
        <v>0</v>
      </c>
      <c r="UU67" s="7">
        <f t="shared" si="258"/>
        <v>23.769776255883073</v>
      </c>
      <c r="UV67" s="7">
        <f t="shared" si="259"/>
        <v>22.048718455908613</v>
      </c>
      <c r="UW67" s="7">
        <f t="shared" si="260"/>
        <v>0</v>
      </c>
      <c r="UX67" s="7">
        <f t="shared" si="261"/>
        <v>67.704417936863706</v>
      </c>
      <c r="UY67" s="7">
        <f t="shared" si="262"/>
        <v>88.401712969663123</v>
      </c>
      <c r="UZ67" s="7">
        <f t="shared" si="263"/>
        <v>0</v>
      </c>
      <c r="VA67" s="7">
        <f t="shared" si="264"/>
        <v>127.96318413460889</v>
      </c>
      <c r="VB67" s="7">
        <f t="shared" si="265"/>
        <v>214.90643024170865</v>
      </c>
      <c r="VC67" s="7">
        <f t="shared" si="266"/>
        <v>0</v>
      </c>
      <c r="VD67" s="7">
        <f t="shared" si="267"/>
        <v>11.975484788937923</v>
      </c>
      <c r="VE67" s="7">
        <f t="shared" si="268"/>
        <v>40.495313670600844</v>
      </c>
      <c r="VF67" s="7">
        <f t="shared" si="269"/>
        <v>33.933885342807059</v>
      </c>
      <c r="VG67" s="7">
        <f t="shared" si="270"/>
        <v>114.95796375883818</v>
      </c>
      <c r="VH67" s="7">
        <f t="shared" si="271"/>
        <v>0</v>
      </c>
      <c r="VI67" s="7">
        <f t="shared" si="272"/>
        <v>120.77789326124613</v>
      </c>
      <c r="VJ67" s="7">
        <f t="shared" si="273"/>
        <v>35.688394217610956</v>
      </c>
      <c r="VK67" s="7">
        <f t="shared" si="274"/>
        <v>0</v>
      </c>
      <c r="VL67" s="7">
        <f t="shared" si="275"/>
        <v>0</v>
      </c>
      <c r="VM67" s="7">
        <f t="shared" si="276"/>
        <v>0</v>
      </c>
      <c r="VN67" s="7">
        <f t="shared" si="277"/>
        <v>134.00166065923582</v>
      </c>
      <c r="VO67" s="7">
        <f t="shared" si="278"/>
        <v>456.58264063358689</v>
      </c>
      <c r="VP67" s="7">
        <f t="shared" si="279"/>
        <v>0</v>
      </c>
      <c r="VQ67" s="7">
        <f t="shared" si="280"/>
        <v>54.371377027764524</v>
      </c>
      <c r="VR67" s="7">
        <f t="shared" si="281"/>
        <v>141.07879305731674</v>
      </c>
      <c r="VS67" s="7">
        <f t="shared" si="282"/>
        <v>0</v>
      </c>
      <c r="VT67" s="7">
        <f t="shared" si="283"/>
        <v>80.550188189280789</v>
      </c>
      <c r="VU67" s="7">
        <f t="shared" si="284"/>
        <v>0</v>
      </c>
      <c r="VV67" s="7">
        <f t="shared" si="285"/>
        <v>0</v>
      </c>
      <c r="VW67" s="7">
        <f t="shared" si="286"/>
        <v>67.043201691068532</v>
      </c>
      <c r="VX67" s="7">
        <f t="shared" si="287"/>
        <v>100.70724836358481</v>
      </c>
      <c r="VY67" s="7">
        <f t="shared" si="288"/>
        <v>0</v>
      </c>
      <c r="VZ67" s="7">
        <f t="shared" si="289"/>
        <v>0</v>
      </c>
      <c r="WA67" s="7">
        <f t="shared" si="290"/>
        <v>13.52148196397167</v>
      </c>
      <c r="WB67" s="7">
        <f t="shared" si="291"/>
        <v>0</v>
      </c>
      <c r="WC67" s="7">
        <f t="shared" si="292"/>
        <v>0</v>
      </c>
      <c r="WD67" s="7">
        <f t="shared" si="293"/>
        <v>157.81994097362156</v>
      </c>
      <c r="WE67" s="7">
        <f t="shared" si="294"/>
        <v>0</v>
      </c>
      <c r="WF67" s="7">
        <f t="shared" si="295"/>
        <v>0</v>
      </c>
      <c r="WG67" s="7">
        <f t="shared" si="296"/>
        <v>0</v>
      </c>
      <c r="WH67" s="2">
        <f t="shared" si="310"/>
        <v>39513.000000000015</v>
      </c>
      <c r="WI67" s="27" t="str">
        <f t="shared" si="311"/>
        <v>N</v>
      </c>
      <c r="WK67" s="7">
        <f t="shared" si="312"/>
        <v>4.6914865068826765E-5</v>
      </c>
      <c r="WL67" s="7">
        <f t="shared" si="313"/>
        <v>1.3978513330432083E-4</v>
      </c>
      <c r="WM67" s="7">
        <f t="shared" si="314"/>
        <v>8.9596809981067658E-6</v>
      </c>
      <c r="WN67" s="7">
        <f t="shared" si="315"/>
        <v>2.39018891508549E-4</v>
      </c>
      <c r="WO67" s="7">
        <f t="shared" si="316"/>
        <v>7.3617536389955984E-4</v>
      </c>
      <c r="WP67" s="7">
        <f t="shared" si="317"/>
        <v>6.4918885468172015E-5</v>
      </c>
      <c r="WQ67" s="7">
        <f t="shared" si="318"/>
        <v>5.5789887663801815E-5</v>
      </c>
      <c r="WR67" s="7">
        <f t="shared" si="319"/>
        <v>1.6284749329078621E-3</v>
      </c>
      <c r="WS67" s="7">
        <f t="shared" si="320"/>
        <v>1.8710918065495093E-4</v>
      </c>
      <c r="WT67" s="7">
        <f t="shared" si="321"/>
        <v>2.5324150323467753E-4</v>
      </c>
      <c r="WU67" s="7">
        <f t="shared" si="322"/>
        <v>2.335217391985295E-3</v>
      </c>
      <c r="WV67" s="7">
        <f t="shared" si="323"/>
        <v>2.1623167133226172E-4</v>
      </c>
      <c r="WW67" s="7">
        <f t="shared" si="324"/>
        <v>4.7764271046915E-4</v>
      </c>
      <c r="WX67" s="7">
        <f t="shared" si="325"/>
        <v>4.3296000529622954E-3</v>
      </c>
      <c r="WY67" s="7">
        <f t="shared" si="326"/>
        <v>4.5470028322045457E-4</v>
      </c>
      <c r="WZ67" s="7">
        <f t="shared" si="327"/>
        <v>1.125984981119553E-3</v>
      </c>
      <c r="XA67" s="7">
        <f t="shared" si="328"/>
        <v>3.822256352727768E-3</v>
      </c>
      <c r="XB67" s="7">
        <f t="shared" si="329"/>
        <v>7.122452552809945E-4</v>
      </c>
      <c r="XC67" s="7">
        <f t="shared" si="330"/>
        <v>1.1041290033777147E-3</v>
      </c>
      <c r="XD67" s="7">
        <f t="shared" si="331"/>
        <v>1.0854914559282671E-2</v>
      </c>
      <c r="XE67" s="7">
        <f t="shared" si="332"/>
        <v>8.1780017425239087E-4</v>
      </c>
      <c r="XF67" s="7">
        <f t="shared" si="333"/>
        <v>8.0419839081589495E-4</v>
      </c>
      <c r="XG67" s="7">
        <f t="shared" si="334"/>
        <v>1.23279566640407E-2</v>
      </c>
      <c r="XH67" s="7">
        <f t="shared" si="335"/>
        <v>1.1280873314639906E-3</v>
      </c>
      <c r="XI67" s="7">
        <f t="shared" si="336"/>
        <v>7.0303159907349243E-4</v>
      </c>
      <c r="XJ67" s="7">
        <f t="shared" si="337"/>
        <v>9.8645664497139848E-3</v>
      </c>
      <c r="XK67" s="7">
        <f t="shared" si="338"/>
        <v>7.294168013828779E-4</v>
      </c>
      <c r="XL67" s="7">
        <f t="shared" si="339"/>
        <v>1.7812128018913358E-3</v>
      </c>
      <c r="XM67" s="7">
        <f t="shared" si="340"/>
        <v>1.8376968884608175E-2</v>
      </c>
      <c r="XN67" s="7">
        <f t="shared" si="341"/>
        <v>1.1759757681688323E-3</v>
      </c>
      <c r="XO67" s="7">
        <f t="shared" si="342"/>
        <v>8.2527833319569264E-4</v>
      </c>
      <c r="XP67" s="7">
        <f t="shared" si="343"/>
        <v>1.1951254989572266E-2</v>
      </c>
      <c r="XQ67" s="7">
        <f t="shared" si="344"/>
        <v>5.6787445847370562E-4</v>
      </c>
      <c r="XR67" s="7">
        <f t="shared" si="345"/>
        <v>1.9208427281232484E-3</v>
      </c>
      <c r="XS67" s="7">
        <f t="shared" si="346"/>
        <v>1.3605607174370727E-2</v>
      </c>
      <c r="XT67" s="7">
        <f t="shared" si="347"/>
        <v>4.0050479548230008E-4</v>
      </c>
      <c r="XU67" s="7">
        <f t="shared" si="348"/>
        <v>9.7580097396388619E-4</v>
      </c>
      <c r="XV67" s="7">
        <f t="shared" si="349"/>
        <v>2.0634060680236752E-2</v>
      </c>
      <c r="XW67" s="7">
        <f t="shared" si="350"/>
        <v>1.8113370836723717E-3</v>
      </c>
      <c r="XX67" s="7">
        <f t="shared" si="351"/>
        <v>8.5191751071447288E-4</v>
      </c>
      <c r="XY67" s="7">
        <f t="shared" si="352"/>
        <v>1.6692450088827117E-2</v>
      </c>
      <c r="XZ67" s="7">
        <f t="shared" si="353"/>
        <v>2.6685880737841432E-3</v>
      </c>
      <c r="YA67" s="7">
        <f t="shared" si="354"/>
        <v>1.6407645110958163E-3</v>
      </c>
      <c r="YB67" s="7">
        <f t="shared" si="355"/>
        <v>1.1267398518808107E-2</v>
      </c>
      <c r="YC67" s="7">
        <f t="shared" si="356"/>
        <v>1.0579196250016523E-3</v>
      </c>
      <c r="YD67" s="7">
        <f t="shared" si="357"/>
        <v>1.3455465496416625E-3</v>
      </c>
      <c r="YE67" s="7">
        <f t="shared" si="358"/>
        <v>2.0239016351756449E-2</v>
      </c>
      <c r="YF67" s="7">
        <f t="shared" si="359"/>
        <v>2.5197444913447288E-3</v>
      </c>
      <c r="YG67" s="7">
        <f t="shared" si="360"/>
        <v>1.3782246932505053E-3</v>
      </c>
      <c r="YH67" s="7">
        <f t="shared" si="361"/>
        <v>1.8842801747840452E-2</v>
      </c>
      <c r="YI67" s="7">
        <f t="shared" si="362"/>
        <v>3.2413303904379226E-3</v>
      </c>
      <c r="YJ67" s="7">
        <f t="shared" si="363"/>
        <v>8.0491798724251456E-4</v>
      </c>
      <c r="YK67" s="7">
        <f t="shared" si="364"/>
        <v>1.7752147540294534E-2</v>
      </c>
      <c r="YL67" s="7">
        <f t="shared" si="365"/>
        <v>3.4590718032926995E-3</v>
      </c>
      <c r="YM67" s="7">
        <f t="shared" si="366"/>
        <v>1.0086484343789926E-3</v>
      </c>
      <c r="YN67" s="7">
        <f t="shared" si="367"/>
        <v>1.6818464121888678E-2</v>
      </c>
      <c r="YO67" s="7">
        <f t="shared" si="368"/>
        <v>2.5165839109611444E-3</v>
      </c>
      <c r="YP67" s="7">
        <f t="shared" si="369"/>
        <v>7.8441654395078352E-4</v>
      </c>
      <c r="YQ67" s="7">
        <f t="shared" si="370"/>
        <v>1.8163037099894325E-2</v>
      </c>
      <c r="YR67" s="7">
        <f t="shared" si="371"/>
        <v>4.6178195864242273E-3</v>
      </c>
      <c r="YS67" s="7">
        <f t="shared" si="372"/>
        <v>3.7778812397528923E-4</v>
      </c>
      <c r="YT67" s="7">
        <f t="shared" si="373"/>
        <v>1.6922410531200572E-2</v>
      </c>
      <c r="YU67" s="7">
        <f t="shared" si="374"/>
        <v>1.4607384168362195E-3</v>
      </c>
      <c r="YV67" s="7">
        <f t="shared" si="375"/>
        <v>5.7186751315475154E-4</v>
      </c>
      <c r="YW67" s="7">
        <f t="shared" si="376"/>
        <v>1.4641769589767524E-2</v>
      </c>
      <c r="YX67" s="7">
        <f t="shared" si="377"/>
        <v>2.9776335744164774E-3</v>
      </c>
      <c r="YY67" s="7">
        <f t="shared" si="378"/>
        <v>1.6234659773892355E-4</v>
      </c>
      <c r="YZ67" s="7">
        <f t="shared" si="379"/>
        <v>1.9083104625129833E-2</v>
      </c>
      <c r="ZA67" s="7">
        <f t="shared" si="380"/>
        <v>4.9764043626224722E-3</v>
      </c>
      <c r="ZB67" s="7">
        <f t="shared" si="381"/>
        <v>5.9760366770679365E-4</v>
      </c>
      <c r="ZC67" s="7">
        <f t="shared" si="382"/>
        <v>1.851225301281266E-2</v>
      </c>
      <c r="ZD67" s="7">
        <f t="shared" si="383"/>
        <v>2.7792930456127193E-3</v>
      </c>
      <c r="ZE67" s="7">
        <f t="shared" si="384"/>
        <v>7.986673751446227E-4</v>
      </c>
      <c r="ZF67" s="7">
        <f t="shared" si="385"/>
        <v>9.5871831918529129E-3</v>
      </c>
      <c r="ZG67" s="7">
        <f t="shared" si="386"/>
        <v>1.930126933000027E-3</v>
      </c>
      <c r="ZH67" s="7">
        <f t="shared" si="387"/>
        <v>1.261043353582353E-3</v>
      </c>
      <c r="ZI67" s="7">
        <f t="shared" si="388"/>
        <v>2.5741713787181097E-2</v>
      </c>
      <c r="ZJ67" s="7">
        <f t="shared" si="389"/>
        <v>5.8763937365819063E-3</v>
      </c>
      <c r="ZK67" s="7">
        <f t="shared" si="390"/>
        <v>0</v>
      </c>
      <c r="ZL67" s="7">
        <f t="shared" si="391"/>
        <v>1.2155281741119708E-2</v>
      </c>
      <c r="ZM67" s="7">
        <f t="shared" si="392"/>
        <v>2.9013422434609449E-3</v>
      </c>
      <c r="ZN67" s="7">
        <f t="shared" si="393"/>
        <v>1.7755124694137999E-3</v>
      </c>
      <c r="ZO67" s="7">
        <f t="shared" si="394"/>
        <v>1.4673361283869511E-2</v>
      </c>
      <c r="ZP67" s="7">
        <f t="shared" si="395"/>
        <v>3.9166645819534874E-3</v>
      </c>
      <c r="ZQ67" s="7">
        <f t="shared" si="396"/>
        <v>1.9755038370786277E-4</v>
      </c>
      <c r="ZR67" s="7">
        <f t="shared" si="397"/>
        <v>1.0403826367929169E-2</v>
      </c>
      <c r="ZS67" s="7">
        <f t="shared" si="398"/>
        <v>1.4601881372158631E-3</v>
      </c>
      <c r="ZT67" s="7">
        <f t="shared" si="399"/>
        <v>0</v>
      </c>
      <c r="ZU67" s="7">
        <f t="shared" si="400"/>
        <v>1.7195518539703497E-2</v>
      </c>
      <c r="ZV67" s="7">
        <f t="shared" si="401"/>
        <v>4.9538005689863038E-3</v>
      </c>
      <c r="ZW67" s="7">
        <f t="shared" si="402"/>
        <v>2.4031698702323535E-4</v>
      </c>
      <c r="ZX67" s="7">
        <f t="shared" si="403"/>
        <v>1.5389910007976371E-2</v>
      </c>
      <c r="ZY67" s="7">
        <f t="shared" si="404"/>
        <v>1.9173576238609928E-3</v>
      </c>
      <c r="ZZ67" s="7">
        <f t="shared" si="405"/>
        <v>3.4220337519225738E-4</v>
      </c>
      <c r="AAA67" s="7">
        <f t="shared" si="406"/>
        <v>1.022221998347778E-2</v>
      </c>
      <c r="AAB67" s="7">
        <f t="shared" si="407"/>
        <v>3.8492623833267857E-3</v>
      </c>
      <c r="AAC67" s="7">
        <f t="shared" si="408"/>
        <v>4.445130553769379E-4</v>
      </c>
      <c r="AAD67" s="7">
        <f t="shared" si="409"/>
        <v>1.7787055021852512E-2</v>
      </c>
      <c r="AAE67" s="7">
        <f t="shared" si="410"/>
        <v>8.4428414469876322E-4</v>
      </c>
      <c r="AAF67" s="7">
        <f t="shared" si="411"/>
        <v>1.1369059151235446E-3</v>
      </c>
      <c r="AAG67" s="7">
        <f t="shared" si="412"/>
        <v>9.1887807467150497E-3</v>
      </c>
      <c r="AAH67" s="7">
        <f t="shared" si="413"/>
        <v>3.3691363596991051E-3</v>
      </c>
      <c r="AAI67" s="7">
        <f t="shared" si="414"/>
        <v>4.4022369628493092E-4</v>
      </c>
      <c r="AAJ67" s="7">
        <f t="shared" si="415"/>
        <v>9.6463735253758381E-3</v>
      </c>
      <c r="AAK67" s="7">
        <f t="shared" si="416"/>
        <v>2.3033999421416245E-3</v>
      </c>
      <c r="AAL67" s="7">
        <f t="shared" si="417"/>
        <v>0</v>
      </c>
      <c r="AAM67" s="7">
        <f t="shared" si="418"/>
        <v>1.3438110523774621E-2</v>
      </c>
      <c r="AAN67" s="7">
        <f t="shared" si="419"/>
        <v>3.7094913597563203E-3</v>
      </c>
      <c r="AAO67" s="7">
        <f t="shared" si="420"/>
        <v>2.7725627025637476E-4</v>
      </c>
      <c r="AAP67" s="7">
        <f t="shared" si="421"/>
        <v>6.3547137142761093E-3</v>
      </c>
      <c r="AAQ67" s="7">
        <f t="shared" si="422"/>
        <v>2.2220855459336103E-3</v>
      </c>
      <c r="AAR67" s="7">
        <f t="shared" si="423"/>
        <v>0</v>
      </c>
      <c r="AAS67" s="7">
        <f t="shared" si="424"/>
        <v>4.0493525191285995E-3</v>
      </c>
      <c r="AAT67" s="7">
        <f t="shared" si="425"/>
        <v>1.9409632086008865E-3</v>
      </c>
      <c r="AAU67" s="7">
        <f t="shared" si="426"/>
        <v>1.0356544649780104E-5</v>
      </c>
      <c r="AAV67" s="7">
        <f t="shared" si="427"/>
        <v>2.0816795843396563E-2</v>
      </c>
      <c r="AAW67" s="7">
        <f t="shared" si="428"/>
        <v>1.1772893843907593E-2</v>
      </c>
      <c r="AAX67" s="7">
        <f t="shared" si="429"/>
        <v>1.5165141947661657E-4</v>
      </c>
      <c r="AAY67" s="7">
        <f t="shared" si="430"/>
        <v>5.426843506218631E-3</v>
      </c>
      <c r="AAZ67" s="7">
        <f t="shared" si="431"/>
        <v>2.5744761489693842E-3</v>
      </c>
      <c r="ABA67" s="7">
        <f t="shared" si="432"/>
        <v>5.7117613619584253E-4</v>
      </c>
      <c r="ABB67" s="7">
        <f t="shared" si="433"/>
        <v>7.9929243635441186E-3</v>
      </c>
      <c r="ABC67" s="7">
        <f t="shared" si="434"/>
        <v>1.9802305979201486E-3</v>
      </c>
      <c r="ABD67" s="7">
        <f t="shared" si="435"/>
        <v>2.9679825164594619E-4</v>
      </c>
      <c r="ABE67" s="7">
        <f t="shared" si="436"/>
        <v>8.6084332835132706E-3</v>
      </c>
      <c r="ABF67" s="7">
        <f t="shared" si="437"/>
        <v>1.6124180557805464E-3</v>
      </c>
      <c r="ABG67" s="7">
        <f t="shared" si="438"/>
        <v>9.1765476074625164E-4</v>
      </c>
      <c r="ABH67" s="7">
        <f t="shared" si="439"/>
        <v>9.8219691632048748E-3</v>
      </c>
      <c r="ABI67" s="7">
        <f t="shared" si="440"/>
        <v>2.6487497879836108E-3</v>
      </c>
      <c r="ABJ67" s="7">
        <f t="shared" si="441"/>
        <v>0</v>
      </c>
      <c r="ABK67" s="7">
        <f t="shared" si="442"/>
        <v>9.2432160999287444E-3</v>
      </c>
      <c r="ABL67" s="7">
        <f t="shared" si="443"/>
        <v>2.024633930362734E-3</v>
      </c>
      <c r="ABM67" s="7">
        <f t="shared" si="444"/>
        <v>8.5115558508628761E-4</v>
      </c>
      <c r="ABN67" s="7">
        <f t="shared" si="445"/>
        <v>7.1411197307004893E-3</v>
      </c>
      <c r="ABO67" s="7">
        <f t="shared" si="446"/>
        <v>1.1944454097854019E-3</v>
      </c>
      <c r="ABP67" s="7">
        <f t="shared" si="447"/>
        <v>0</v>
      </c>
      <c r="ABQ67" s="7">
        <f t="shared" si="448"/>
        <v>3.9025407383643466E-3</v>
      </c>
      <c r="ABR67" s="7">
        <f t="shared" si="449"/>
        <v>6.4267015764057803E-4</v>
      </c>
      <c r="ABS67" s="7">
        <f t="shared" si="450"/>
        <v>4.333945850989724E-4</v>
      </c>
      <c r="ABT67" s="7">
        <f t="shared" si="451"/>
        <v>4.4972519106308067E-3</v>
      </c>
      <c r="ABU67" s="7">
        <f t="shared" si="452"/>
        <v>2.1065409353926705E-3</v>
      </c>
      <c r="ABV67" s="7">
        <f t="shared" si="453"/>
        <v>0</v>
      </c>
      <c r="ABW67" s="7">
        <f t="shared" si="454"/>
        <v>6.7039719563960097E-3</v>
      </c>
      <c r="ABX67" s="7">
        <f t="shared" si="455"/>
        <v>1.8083458200950512E-3</v>
      </c>
      <c r="ABY67" s="7">
        <f t="shared" si="456"/>
        <v>3.4501121222945932E-4</v>
      </c>
      <c r="ABZ67" s="7">
        <f t="shared" si="457"/>
        <v>4.8479211261362358E-3</v>
      </c>
      <c r="ACA67" s="7">
        <f t="shared" si="458"/>
        <v>3.0394342087026313E-3</v>
      </c>
      <c r="ACB67" s="7">
        <f t="shared" si="459"/>
        <v>6.8614224764871484E-4</v>
      </c>
      <c r="ACC67" s="7">
        <f t="shared" si="460"/>
        <v>1.0985500146113346E-2</v>
      </c>
      <c r="ACD67" s="7">
        <f t="shared" si="461"/>
        <v>8.4161035013318661E-3</v>
      </c>
      <c r="ACE67" s="7">
        <f t="shared" si="462"/>
        <v>0</v>
      </c>
      <c r="ACF67" s="7">
        <f t="shared" si="463"/>
        <v>5.4314573891893082E-3</v>
      </c>
      <c r="ACG67" s="7">
        <f t="shared" si="464"/>
        <v>1.5054239439559109E-3</v>
      </c>
      <c r="ACH67" s="7">
        <f t="shared" si="465"/>
        <v>0</v>
      </c>
      <c r="ACI67" s="7">
        <f t="shared" si="466"/>
        <v>4.4021240849784664E-3</v>
      </c>
      <c r="ACJ67" s="7">
        <f t="shared" si="467"/>
        <v>2.8358871881062724E-3</v>
      </c>
      <c r="ACK67" s="7">
        <f t="shared" si="468"/>
        <v>0</v>
      </c>
      <c r="ACL67" s="7">
        <f t="shared" si="469"/>
        <v>6.5558902995847806E-3</v>
      </c>
      <c r="ACM67" s="7">
        <f t="shared" si="470"/>
        <v>9.5030468488738412E-4</v>
      </c>
      <c r="ACN67" s="7">
        <f t="shared" si="471"/>
        <v>6.8083698771912728E-4</v>
      </c>
      <c r="ACO67" s="7">
        <f t="shared" si="472"/>
        <v>4.0026493000676023E-3</v>
      </c>
      <c r="ACP67" s="7">
        <f t="shared" si="473"/>
        <v>7.6738609518745319E-4</v>
      </c>
      <c r="ACQ67" s="7">
        <f t="shared" si="474"/>
        <v>5.1041962221498008E-4</v>
      </c>
      <c r="ACR67" s="7">
        <f t="shared" si="475"/>
        <v>6.3275242571369725E-3</v>
      </c>
      <c r="ACS67" s="7">
        <f t="shared" si="476"/>
        <v>3.9839115735077818E-3</v>
      </c>
      <c r="ACT67" s="7">
        <f t="shared" si="477"/>
        <v>0</v>
      </c>
      <c r="ACU67" s="7">
        <f t="shared" si="478"/>
        <v>6.5134482201480801E-3</v>
      </c>
      <c r="ACV67" s="7">
        <f t="shared" si="479"/>
        <v>3.7353121727114942E-3</v>
      </c>
      <c r="ACW67" s="7">
        <f t="shared" si="480"/>
        <v>0</v>
      </c>
      <c r="ACX67" s="7">
        <f t="shared" si="481"/>
        <v>5.2654986995834324E-3</v>
      </c>
      <c r="ACY67" s="7">
        <f t="shared" si="482"/>
        <v>3.0803242174152513E-3</v>
      </c>
      <c r="ACZ67" s="7">
        <f t="shared" si="483"/>
        <v>0</v>
      </c>
      <c r="ADA67" s="7">
        <f t="shared" si="484"/>
        <v>3.4460202994765605E-3</v>
      </c>
      <c r="ADB67" s="7">
        <f t="shared" si="485"/>
        <v>4.2042491773919321E-3</v>
      </c>
      <c r="ADC67" s="7">
        <f t="shared" si="486"/>
        <v>4.6967071084091331E-4</v>
      </c>
      <c r="ADD67" s="7">
        <f t="shared" si="487"/>
        <v>5.7254760232657636E-3</v>
      </c>
      <c r="ADE67" s="7">
        <f t="shared" si="488"/>
        <v>5.4823653089391819E-3</v>
      </c>
      <c r="ADF67" s="7">
        <f t="shared" si="489"/>
        <v>2.8607485391592867E-4</v>
      </c>
      <c r="ADG67" s="7">
        <f t="shared" si="490"/>
        <v>8.0003601932858545E-4</v>
      </c>
      <c r="ADH67" s="7">
        <f t="shared" si="491"/>
        <v>1.5223979537838201E-3</v>
      </c>
      <c r="ADI67" s="7">
        <f t="shared" si="492"/>
        <v>6.873839042279801E-4</v>
      </c>
      <c r="ADJ67" s="7">
        <f t="shared" si="493"/>
        <v>3.6695467032120048E-3</v>
      </c>
      <c r="ADK67" s="7">
        <f t="shared" si="494"/>
        <v>6.6238709972995507E-3</v>
      </c>
      <c r="ADL67" s="7">
        <f t="shared" si="495"/>
        <v>0</v>
      </c>
      <c r="ADM67" s="7">
        <f t="shared" si="496"/>
        <v>1.4444840034349296E-3</v>
      </c>
      <c r="ADN67" s="7">
        <f t="shared" si="497"/>
        <v>8.9228545927444686E-4</v>
      </c>
      <c r="ADO67" s="7">
        <f t="shared" si="498"/>
        <v>0</v>
      </c>
      <c r="ADP67" s="7">
        <f t="shared" si="499"/>
        <v>6.7606789767604061E-3</v>
      </c>
      <c r="ADQ67" s="7">
        <f t="shared" si="500"/>
        <v>5.3209922828362727E-3</v>
      </c>
      <c r="ADR67" s="7">
        <f t="shared" si="501"/>
        <v>0</v>
      </c>
      <c r="ADS67" s="7">
        <f t="shared" si="502"/>
        <v>6.972945812879331E-3</v>
      </c>
      <c r="ADT67" s="7">
        <f t="shared" si="503"/>
        <v>2.4081506062832696E-3</v>
      </c>
      <c r="ADU67" s="7">
        <f t="shared" si="504"/>
        <v>0</v>
      </c>
      <c r="ADV67" s="7">
        <f t="shared" si="505"/>
        <v>1.5108985206917617E-3</v>
      </c>
      <c r="ADW67" s="7">
        <f t="shared" si="506"/>
        <v>1.3979924303817614E-4</v>
      </c>
      <c r="ADX67" s="7">
        <f t="shared" si="507"/>
        <v>0</v>
      </c>
      <c r="ADY67" s="7">
        <f t="shared" si="508"/>
        <v>1.0969471488453739E-2</v>
      </c>
      <c r="ADZ67" s="7">
        <f t="shared" si="509"/>
        <v>3.0511452878025191E-3</v>
      </c>
      <c r="AEA67" s="7">
        <f t="shared" si="510"/>
        <v>0</v>
      </c>
      <c r="AEB67" s="7">
        <f t="shared" si="511"/>
        <v>9.6493647889531577E-4</v>
      </c>
      <c r="AEC67" s="7">
        <f t="shared" si="512"/>
        <v>1.511984970198619E-3</v>
      </c>
      <c r="AED67" s="7">
        <f t="shared" si="513"/>
        <v>0</v>
      </c>
      <c r="AEE67" s="7">
        <f t="shared" si="514"/>
        <v>1.8454685298683095E-3</v>
      </c>
      <c r="AEF67" s="7">
        <f t="shared" si="515"/>
        <v>1.766341142407864E-3</v>
      </c>
      <c r="AEG67" s="7">
        <f t="shared" si="516"/>
        <v>0</v>
      </c>
      <c r="AEH67" s="7">
        <f t="shared" si="517"/>
        <v>1.1700637896834673E-3</v>
      </c>
      <c r="AEI67" s="7">
        <f t="shared" si="518"/>
        <v>5.4853142433149366E-3</v>
      </c>
      <c r="AEJ67" s="7">
        <f t="shared" si="519"/>
        <v>4.9948457847713312E-6</v>
      </c>
      <c r="AEK67" s="7">
        <f t="shared" si="520"/>
        <v>2.4668753185889711E-3</v>
      </c>
      <c r="AEL67" s="7">
        <f t="shared" si="521"/>
        <v>1.1876868472687199E-3</v>
      </c>
      <c r="AEM67" s="7">
        <f t="shared" si="522"/>
        <v>0</v>
      </c>
      <c r="AEN67" s="7">
        <f t="shared" si="523"/>
        <v>1.1229937175422323E-3</v>
      </c>
      <c r="AEO67" s="7">
        <f t="shared" si="524"/>
        <v>1.7187349003801281E-3</v>
      </c>
      <c r="AEP67" s="7">
        <f t="shared" si="525"/>
        <v>0</v>
      </c>
      <c r="AEQ67" s="7">
        <f t="shared" si="526"/>
        <v>2.5029256885892273E-3</v>
      </c>
      <c r="AER67" s="7">
        <f t="shared" si="527"/>
        <v>1.3379272933598078E-3</v>
      </c>
      <c r="AES67" s="7">
        <f t="shared" si="528"/>
        <v>0</v>
      </c>
      <c r="AET67" s="7">
        <f t="shared" si="529"/>
        <v>3.1573633642651144E-3</v>
      </c>
      <c r="AEU67" s="7">
        <f t="shared" si="530"/>
        <v>2.2263466855579062E-3</v>
      </c>
      <c r="AEV67" s="7">
        <f t="shared" si="531"/>
        <v>0</v>
      </c>
      <c r="AEW67" s="7">
        <f t="shared" si="532"/>
        <v>1.6243972198236845E-3</v>
      </c>
      <c r="AEX67" s="7">
        <f t="shared" si="533"/>
        <v>2.2192353796948419E-3</v>
      </c>
      <c r="AEY67" s="7">
        <f t="shared" si="534"/>
        <v>0</v>
      </c>
      <c r="AEZ67" s="7">
        <f t="shared" si="535"/>
        <v>3.2106981582380959E-3</v>
      </c>
      <c r="AFA67" s="7">
        <f t="shared" si="536"/>
        <v>6.3429179767730895E-3</v>
      </c>
      <c r="AFB67" s="7">
        <f t="shared" si="537"/>
        <v>0</v>
      </c>
      <c r="AFC67" s="7">
        <f t="shared" si="538"/>
        <v>1.2985470261697039E-3</v>
      </c>
      <c r="AFD67" s="7">
        <f t="shared" si="539"/>
        <v>2.6667255889152456E-3</v>
      </c>
      <c r="AFE67" s="7">
        <f t="shared" si="540"/>
        <v>0</v>
      </c>
      <c r="AFF67" s="7">
        <f t="shared" si="541"/>
        <v>3.7528505718936143E-3</v>
      </c>
      <c r="AFG67" s="7">
        <f t="shared" si="542"/>
        <v>1.5026443263864192E-3</v>
      </c>
      <c r="AFH67" s="7">
        <f t="shared" si="543"/>
        <v>0</v>
      </c>
      <c r="AFI67" s="7">
        <f t="shared" si="544"/>
        <v>1.2939895821344465E-3</v>
      </c>
      <c r="AFJ67" s="7">
        <f t="shared" si="545"/>
        <v>1.4766259771572716E-3</v>
      </c>
      <c r="AFK67" s="7">
        <f t="shared" si="546"/>
        <v>0</v>
      </c>
      <c r="AFL67" s="7">
        <f t="shared" si="547"/>
        <v>1.5650375694944954E-3</v>
      </c>
      <c r="AFM67" s="7">
        <f t="shared" si="548"/>
        <v>1.3270486885573821E-3</v>
      </c>
      <c r="AFN67" s="7">
        <f t="shared" si="549"/>
        <v>2.0900748759835518E-4</v>
      </c>
      <c r="AFO67" s="7">
        <f t="shared" si="550"/>
        <v>3.0831320544524531E-3</v>
      </c>
      <c r="AFP67" s="7">
        <f t="shared" si="551"/>
        <v>8.1558494603711101E-4</v>
      </c>
      <c r="AFQ67" s="7">
        <f t="shared" si="552"/>
        <v>8.627820057830434E-4</v>
      </c>
      <c r="AFR67" s="7">
        <f t="shared" si="553"/>
        <v>9.537347611876041E-3</v>
      </c>
      <c r="AFS67" s="7">
        <f t="shared" si="554"/>
        <v>0</v>
      </c>
      <c r="AFT67" s="7">
        <f t="shared" si="555"/>
        <v>0</v>
      </c>
      <c r="AFU67" s="7">
        <f t="shared" si="556"/>
        <v>0</v>
      </c>
      <c r="AFV67" s="7">
        <f t="shared" si="557"/>
        <v>3.1799953773689934E-3</v>
      </c>
      <c r="AFW67" s="7">
        <f t="shared" si="558"/>
        <v>0</v>
      </c>
      <c r="AFX67" s="7">
        <f t="shared" si="559"/>
        <v>1.8035202911165433E-3</v>
      </c>
      <c r="AFY67" s="7">
        <f t="shared" si="560"/>
        <v>3.3066161289863321E-4</v>
      </c>
      <c r="AFZ67" s="7">
        <f t="shared" si="561"/>
        <v>0</v>
      </c>
      <c r="AGA67" s="7">
        <f t="shared" si="562"/>
        <v>1.3798190931761528E-3</v>
      </c>
      <c r="AGB67" s="7">
        <f t="shared" si="563"/>
        <v>1.3977243454385108E-3</v>
      </c>
      <c r="AGC67" s="7">
        <f t="shared" si="564"/>
        <v>0</v>
      </c>
      <c r="AGD67" s="7">
        <f t="shared" si="565"/>
        <v>1.020641708155986E-3</v>
      </c>
      <c r="AGE67" s="7">
        <f t="shared" si="566"/>
        <v>4.7743953030163393E-3</v>
      </c>
      <c r="AGF67" s="7">
        <f t="shared" si="567"/>
        <v>0</v>
      </c>
      <c r="AGG67" s="7">
        <f t="shared" si="568"/>
        <v>1.6829526153231222E-3</v>
      </c>
      <c r="AGH67" s="7">
        <f t="shared" si="569"/>
        <v>2.9343308012146044E-3</v>
      </c>
      <c r="AGI67" s="7">
        <f t="shared" si="570"/>
        <v>0</v>
      </c>
      <c r="AGJ67" s="7">
        <f t="shared" si="571"/>
        <v>6.0156850292012918E-4</v>
      </c>
      <c r="AGK67" s="7">
        <f t="shared" si="572"/>
        <v>5.5801175450886052E-4</v>
      </c>
      <c r="AGL67" s="7">
        <f t="shared" si="573"/>
        <v>0</v>
      </c>
      <c r="AGM67" s="7">
        <f t="shared" si="574"/>
        <v>1.7134719696521065E-3</v>
      </c>
      <c r="AGN67" s="7">
        <f t="shared" si="575"/>
        <v>2.2372817292957529E-3</v>
      </c>
      <c r="AGO67" s="7">
        <f t="shared" si="576"/>
        <v>0</v>
      </c>
      <c r="AGP67" s="7">
        <f t="shared" si="577"/>
        <v>3.2385084436668652E-3</v>
      </c>
      <c r="AGQ67" s="7">
        <f t="shared" si="578"/>
        <v>5.4388791091971901E-3</v>
      </c>
      <c r="AGR67" s="7">
        <f t="shared" si="579"/>
        <v>0</v>
      </c>
      <c r="AGS67" s="7">
        <f t="shared" si="580"/>
        <v>3.0307708321154856E-4</v>
      </c>
      <c r="AGT67" s="7">
        <f t="shared" si="581"/>
        <v>1.0248605185787167E-3</v>
      </c>
      <c r="AGU67" s="7">
        <f t="shared" si="582"/>
        <v>8.5880306083585263E-4</v>
      </c>
      <c r="AGV67" s="7">
        <f t="shared" si="583"/>
        <v>2.9093706820246027E-3</v>
      </c>
      <c r="AGW67" s="7">
        <f t="shared" si="584"/>
        <v>0</v>
      </c>
      <c r="AGX67" s="7">
        <f t="shared" si="585"/>
        <v>3.0566621937399359E-3</v>
      </c>
      <c r="AGY67" s="7">
        <f t="shared" si="586"/>
        <v>9.032063932784385E-4</v>
      </c>
      <c r="AGZ67" s="7">
        <f t="shared" si="587"/>
        <v>0</v>
      </c>
      <c r="AHA67" s="7">
        <f t="shared" si="588"/>
        <v>0</v>
      </c>
      <c r="AHB67" s="7">
        <f t="shared" si="589"/>
        <v>0</v>
      </c>
      <c r="AHC67" s="7">
        <f t="shared" si="590"/>
        <v>3.3913309710534704E-3</v>
      </c>
      <c r="AHD67" s="7">
        <f t="shared" si="591"/>
        <v>1.1555251199189804E-2</v>
      </c>
      <c r="AHE67" s="7">
        <f t="shared" si="592"/>
        <v>0</v>
      </c>
      <c r="AHF67" s="7">
        <f t="shared" si="593"/>
        <v>1.3760376845029358E-3</v>
      </c>
      <c r="AHG67" s="7">
        <f t="shared" si="594"/>
        <v>3.5704399326124741E-3</v>
      </c>
      <c r="AHH67" s="7">
        <f t="shared" si="595"/>
        <v>0</v>
      </c>
      <c r="AHI67" s="7">
        <f t="shared" si="596"/>
        <v>2.0385743474117569E-3</v>
      </c>
      <c r="AHJ67" s="7">
        <f t="shared" si="597"/>
        <v>0</v>
      </c>
      <c r="AHK67" s="7">
        <f t="shared" si="598"/>
        <v>0</v>
      </c>
      <c r="AHL67" s="7">
        <f t="shared" si="599"/>
        <v>1.696737825299737E-3</v>
      </c>
      <c r="AHM67" s="7">
        <f t="shared" si="600"/>
        <v>2.5487117749496309E-3</v>
      </c>
      <c r="AHN67" s="7">
        <f t="shared" si="601"/>
        <v>0</v>
      </c>
      <c r="AHO67" s="7">
        <f t="shared" si="602"/>
        <v>0</v>
      </c>
      <c r="AHP67" s="7">
        <f t="shared" si="603"/>
        <v>3.4220337519225738E-4</v>
      </c>
      <c r="AHQ67" s="7">
        <f t="shared" si="604"/>
        <v>0</v>
      </c>
      <c r="AHR67" s="7">
        <f t="shared" si="605"/>
        <v>0</v>
      </c>
      <c r="AHS67" s="7">
        <f t="shared" si="606"/>
        <v>3.9941270208190089E-3</v>
      </c>
      <c r="AHT67" s="7">
        <f t="shared" si="607"/>
        <v>0</v>
      </c>
      <c r="AHU67" s="7">
        <f t="shared" si="608"/>
        <v>0</v>
      </c>
      <c r="AHV67" s="7">
        <f t="shared" si="609"/>
        <v>0</v>
      </c>
      <c r="AHW67" s="2">
        <f t="shared" si="610"/>
        <v>0.999999999999999</v>
      </c>
      <c r="AHY67" s="7">
        <f t="shared" si="611"/>
        <v>1.8537470634645519</v>
      </c>
      <c r="AHZ67" s="7">
        <f t="shared" si="612"/>
        <v>5.5233299722536291</v>
      </c>
      <c r="AIA67" s="7">
        <f t="shared" si="613"/>
        <v>0.35402387527819262</v>
      </c>
      <c r="AIB67" s="7">
        <f t="shared" si="614"/>
        <v>9.4443534601772967</v>
      </c>
      <c r="AIC67" s="7">
        <f t="shared" si="615"/>
        <v>29.088497153763306</v>
      </c>
      <c r="AID67" s="7">
        <f t="shared" si="616"/>
        <v>2.565139921503881</v>
      </c>
      <c r="AIE67" s="7">
        <f t="shared" si="617"/>
        <v>2.2044258312598011</v>
      </c>
      <c r="AIF67" s="7">
        <f t="shared" si="618"/>
        <v>64.345930023988359</v>
      </c>
      <c r="AIG67" s="7">
        <f t="shared" si="619"/>
        <v>7.3932450552190758</v>
      </c>
      <c r="AIH67" s="7">
        <f t="shared" si="620"/>
        <v>10.006331517311814</v>
      </c>
      <c r="AII67" s="7">
        <f t="shared" si="621"/>
        <v>92.271444809514961</v>
      </c>
      <c r="AIJ67" s="7">
        <f t="shared" si="622"/>
        <v>8.5439620293516576</v>
      </c>
      <c r="AIK67" s="7">
        <f t="shared" si="623"/>
        <v>18.873096418767524</v>
      </c>
      <c r="AIL67" s="7">
        <f t="shared" si="624"/>
        <v>171.07548689269919</v>
      </c>
      <c r="AIM67" s="7">
        <f t="shared" si="625"/>
        <v>17.966572290889822</v>
      </c>
      <c r="AIN67" s="7">
        <f t="shared" si="626"/>
        <v>44.491044558976895</v>
      </c>
      <c r="AIO67" s="7">
        <f t="shared" si="627"/>
        <v>151.0288152653323</v>
      </c>
      <c r="AIP67" s="7">
        <f t="shared" si="628"/>
        <v>28.142946771917934</v>
      </c>
      <c r="AIQ67" s="7">
        <f t="shared" si="629"/>
        <v>43.627449310463639</v>
      </c>
      <c r="AIR67" s="7">
        <f t="shared" si="630"/>
        <v>428.91023898093619</v>
      </c>
      <c r="AIS67" s="7">
        <f t="shared" si="631"/>
        <v>32.31373828523472</v>
      </c>
      <c r="AIT67" s="7">
        <f t="shared" si="632"/>
        <v>31.776291016308456</v>
      </c>
      <c r="AIU67" s="7">
        <f t="shared" si="633"/>
        <v>487.11455166624017</v>
      </c>
      <c r="AIV67" s="7">
        <f t="shared" si="634"/>
        <v>44.574114728136664</v>
      </c>
      <c r="AIW67" s="7">
        <f t="shared" si="635"/>
        <v>27.778887574190907</v>
      </c>
      <c r="AIX67" s="7">
        <f t="shared" si="636"/>
        <v>389.77861412754868</v>
      </c>
      <c r="AIY67" s="7">
        <f t="shared" si="637"/>
        <v>28.821446073041656</v>
      </c>
      <c r="AIZ67" s="7">
        <f t="shared" si="638"/>
        <v>70.381061441132346</v>
      </c>
      <c r="AJA67" s="7">
        <f t="shared" si="639"/>
        <v>726.12917153752278</v>
      </c>
      <c r="AJB67" s="7">
        <f t="shared" si="640"/>
        <v>46.466330527655067</v>
      </c>
      <c r="AJC67" s="7">
        <f t="shared" si="641"/>
        <v>32.609222779561406</v>
      </c>
      <c r="AJD67" s="7">
        <f t="shared" si="642"/>
        <v>472.22993840296891</v>
      </c>
      <c r="AJE67" s="7">
        <f t="shared" si="643"/>
        <v>22.438423477671531</v>
      </c>
      <c r="AJF67" s="7">
        <f t="shared" si="644"/>
        <v>75.898258716333913</v>
      </c>
      <c r="AJG67" s="7">
        <f t="shared" si="645"/>
        <v>537.59835628091048</v>
      </c>
      <c r="AJH67" s="7">
        <f t="shared" si="646"/>
        <v>15.825145983892122</v>
      </c>
      <c r="AJI67" s="7">
        <f t="shared" si="647"/>
        <v>38.556823884235037</v>
      </c>
      <c r="AJJ67" s="7">
        <f t="shared" si="648"/>
        <v>815.3136396581948</v>
      </c>
      <c r="AJK67" s="7">
        <f t="shared" si="649"/>
        <v>71.57136218714642</v>
      </c>
      <c r="AJL67" s="7">
        <f t="shared" si="650"/>
        <v>33.661816600860966</v>
      </c>
      <c r="AJM67" s="7">
        <f t="shared" si="651"/>
        <v>659.56878035982584</v>
      </c>
      <c r="AJN67" s="7">
        <f t="shared" si="652"/>
        <v>105.44392055943285</v>
      </c>
      <c r="AJO67" s="7">
        <f t="shared" si="653"/>
        <v>64.831528126928987</v>
      </c>
      <c r="AJP67" s="7">
        <f t="shared" si="654"/>
        <v>445.20871767366475</v>
      </c>
      <c r="AJQ67" s="7">
        <f t="shared" si="655"/>
        <v>41.801578142690289</v>
      </c>
      <c r="AJR67" s="7">
        <f t="shared" si="656"/>
        <v>53.166580815991011</v>
      </c>
      <c r="AJS67" s="7">
        <f t="shared" si="657"/>
        <v>799.70425310695259</v>
      </c>
      <c r="AJT67" s="7">
        <f t="shared" si="658"/>
        <v>99.56266408650427</v>
      </c>
      <c r="AJU67" s="7">
        <f t="shared" si="659"/>
        <v>54.457792304407221</v>
      </c>
      <c r="AJV67" s="7">
        <f t="shared" si="660"/>
        <v>744.53562546241983</v>
      </c>
      <c r="AJW67" s="7">
        <f t="shared" si="661"/>
        <v>128.07468771737365</v>
      </c>
      <c r="AJX67" s="7">
        <f t="shared" si="662"/>
        <v>31.804724429913477</v>
      </c>
      <c r="AJY67" s="7">
        <f t="shared" si="663"/>
        <v>701.44060575965796</v>
      </c>
      <c r="AJZ67" s="7">
        <f t="shared" si="664"/>
        <v>136.67830416350444</v>
      </c>
      <c r="AKA67" s="7">
        <f t="shared" si="665"/>
        <v>39.854725587617139</v>
      </c>
      <c r="AKB67" s="7">
        <f t="shared" si="666"/>
        <v>664.54797284818733</v>
      </c>
      <c r="AKC67" s="7">
        <f t="shared" si="667"/>
        <v>99.437780073807701</v>
      </c>
      <c r="AKD67" s="7">
        <f t="shared" si="668"/>
        <v>30.994650901127308</v>
      </c>
      <c r="AKE67" s="7">
        <f t="shared" si="669"/>
        <v>717.67608492812451</v>
      </c>
      <c r="AKF67" s="7">
        <f t="shared" si="670"/>
        <v>182.46390531838048</v>
      </c>
      <c r="AKG67" s="7">
        <f t="shared" si="671"/>
        <v>14.927542142635604</v>
      </c>
      <c r="AKH67" s="7">
        <f t="shared" si="672"/>
        <v>668.65520731932816</v>
      </c>
      <c r="AKI67" s="7">
        <f t="shared" si="673"/>
        <v>57.718157064449542</v>
      </c>
      <c r="AKJ67" s="7">
        <f t="shared" si="674"/>
        <v>22.596201047283696</v>
      </c>
      <c r="AKK67" s="7">
        <f t="shared" si="675"/>
        <v>578.54024180048418</v>
      </c>
      <c r="AKL67" s="7">
        <f t="shared" si="676"/>
        <v>117.65523542591828</v>
      </c>
      <c r="AKM67" s="7">
        <f t="shared" si="677"/>
        <v>6.4148011164580865</v>
      </c>
      <c r="AKN67" s="7">
        <f t="shared" si="678"/>
        <v>754.03071305275512</v>
      </c>
      <c r="AKO67" s="7">
        <f t="shared" si="679"/>
        <v>196.63266558030173</v>
      </c>
      <c r="AKP67" s="7">
        <f t="shared" si="680"/>
        <v>23.613113722098539</v>
      </c>
      <c r="AKQ67" s="7">
        <f t="shared" si="681"/>
        <v>731.47465329526665</v>
      </c>
      <c r="AKR67" s="7">
        <f t="shared" si="682"/>
        <v>109.81820611129538</v>
      </c>
      <c r="AKS67" s="7">
        <f t="shared" si="683"/>
        <v>31.557743994089478</v>
      </c>
      <c r="AKT67" s="7">
        <f t="shared" si="684"/>
        <v>378.81836945968416</v>
      </c>
      <c r="AKU67" s="7">
        <f t="shared" si="685"/>
        <v>76.265105503630068</v>
      </c>
      <c r="AKV67" s="7">
        <f t="shared" si="686"/>
        <v>49.82760603009951</v>
      </c>
      <c r="AKW67" s="7">
        <f t="shared" si="687"/>
        <v>1017.1323368728868</v>
      </c>
      <c r="AKX67" s="7">
        <f t="shared" si="688"/>
        <v>232.19394571356085</v>
      </c>
      <c r="AKY67" s="7">
        <f t="shared" si="689"/>
        <v>0</v>
      </c>
      <c r="AKZ67" s="7">
        <f t="shared" si="690"/>
        <v>480.291647436863</v>
      </c>
      <c r="ALA67" s="7">
        <f t="shared" si="691"/>
        <v>114.64073606587232</v>
      </c>
      <c r="ALB67" s="7">
        <f t="shared" si="692"/>
        <v>70.155824203947475</v>
      </c>
      <c r="ALC67" s="7">
        <f t="shared" si="693"/>
        <v>579.78852440953597</v>
      </c>
      <c r="ALD67" s="7">
        <f t="shared" si="694"/>
        <v>154.75916762672816</v>
      </c>
      <c r="ALE67" s="7">
        <f t="shared" si="695"/>
        <v>7.8058083114487813</v>
      </c>
      <c r="ALF67" s="7">
        <f t="shared" si="696"/>
        <v>411.08639127598525</v>
      </c>
      <c r="ALG67" s="7">
        <f t="shared" si="697"/>
        <v>57.696413865810399</v>
      </c>
      <c r="ALH67" s="7">
        <f t="shared" si="698"/>
        <v>0</v>
      </c>
      <c r="ALI67" s="7">
        <f t="shared" si="699"/>
        <v>679.44652405930424</v>
      </c>
      <c r="ALJ67" s="7">
        <f t="shared" si="700"/>
        <v>195.73952188235583</v>
      </c>
      <c r="ALK67" s="7">
        <f t="shared" si="701"/>
        <v>9.4956451082490982</v>
      </c>
      <c r="ALL67" s="7">
        <f t="shared" si="702"/>
        <v>608.10151414517031</v>
      </c>
      <c r="ALM67" s="7">
        <f t="shared" si="703"/>
        <v>75.760551791619406</v>
      </c>
      <c r="ALN67" s="7">
        <f t="shared" si="704"/>
        <v>13.521481963971667</v>
      </c>
      <c r="ALO67" s="7">
        <f t="shared" si="705"/>
        <v>403.91057820715753</v>
      </c>
      <c r="ALP67" s="7">
        <f t="shared" si="706"/>
        <v>152.09590455239129</v>
      </c>
      <c r="ALQ67" s="7">
        <f t="shared" si="707"/>
        <v>17.564044357108948</v>
      </c>
      <c r="ALR67" s="7">
        <f t="shared" si="708"/>
        <v>702.81990507845831</v>
      </c>
      <c r="ALS67" s="7">
        <f t="shared" si="709"/>
        <v>33.360199409482235</v>
      </c>
      <c r="ALT67" s="7">
        <f t="shared" si="710"/>
        <v>44.922563424276618</v>
      </c>
      <c r="ALU67" s="7">
        <f t="shared" si="711"/>
        <v>363.07629364495176</v>
      </c>
      <c r="ALV67" s="7">
        <f t="shared" si="712"/>
        <v>133.12468498079073</v>
      </c>
      <c r="ALW67" s="7">
        <f t="shared" si="713"/>
        <v>17.394558911306476</v>
      </c>
      <c r="ALX67" s="7">
        <f t="shared" si="714"/>
        <v>381.15715710817551</v>
      </c>
      <c r="ALY67" s="7">
        <f t="shared" si="715"/>
        <v>91.014241913842014</v>
      </c>
      <c r="ALZ67" s="7">
        <f t="shared" si="716"/>
        <v>0</v>
      </c>
      <c r="AMA67" s="7">
        <f t="shared" si="717"/>
        <v>530.98006112590656</v>
      </c>
      <c r="AMB67" s="7">
        <f t="shared" si="718"/>
        <v>146.57313209805147</v>
      </c>
      <c r="AMC67" s="7">
        <f t="shared" si="719"/>
        <v>10.955227006640136</v>
      </c>
      <c r="AMD67" s="7">
        <f t="shared" si="720"/>
        <v>251.09380299219191</v>
      </c>
      <c r="AME67" s="7">
        <f t="shared" si="721"/>
        <v>87.801266176474741</v>
      </c>
      <c r="AMF67" s="7">
        <f t="shared" si="722"/>
        <v>0</v>
      </c>
      <c r="AMG67" s="7">
        <f t="shared" si="723"/>
        <v>160.00206608832835</v>
      </c>
      <c r="AMH67" s="7">
        <f t="shared" si="724"/>
        <v>76.693279261446833</v>
      </c>
      <c r="AMI67" s="7">
        <f t="shared" si="725"/>
        <v>0.40921814874676127</v>
      </c>
      <c r="AMJ67" s="7">
        <f t="shared" si="726"/>
        <v>822.53405416012845</v>
      </c>
      <c r="AMK67" s="7">
        <f t="shared" si="727"/>
        <v>465.18235445432072</v>
      </c>
      <c r="AML67" s="7">
        <f t="shared" si="728"/>
        <v>5.9922025377795505</v>
      </c>
      <c r="AMM67" s="7">
        <f t="shared" si="729"/>
        <v>214.43086746121676</v>
      </c>
      <c r="AMN67" s="7">
        <f t="shared" si="730"/>
        <v>101.72527607422728</v>
      </c>
      <c r="AMO67" s="7">
        <f t="shared" si="731"/>
        <v>22.568882669506326</v>
      </c>
      <c r="AMP67" s="7">
        <f t="shared" si="732"/>
        <v>315.82442037671876</v>
      </c>
      <c r="AMQ67" s="7">
        <f t="shared" si="733"/>
        <v>78.244851615618828</v>
      </c>
      <c r="AMR67" s="7">
        <f t="shared" si="734"/>
        <v>11.727389317286272</v>
      </c>
      <c r="AMS67" s="7">
        <f t="shared" si="735"/>
        <v>340.14502433145987</v>
      </c>
      <c r="AMT67" s="7">
        <f t="shared" si="736"/>
        <v>63.711474638056728</v>
      </c>
      <c r="AMU67" s="7">
        <f t="shared" si="737"/>
        <v>36.259292561366642</v>
      </c>
      <c r="AMV67" s="7">
        <f t="shared" si="738"/>
        <v>388.0954675457142</v>
      </c>
      <c r="AMW67" s="7">
        <f t="shared" si="739"/>
        <v>104.66005037259642</v>
      </c>
      <c r="AMX67" s="7">
        <f t="shared" si="740"/>
        <v>0</v>
      </c>
      <c r="AMY67" s="7">
        <f t="shared" si="741"/>
        <v>365.22719775648449</v>
      </c>
      <c r="AMZ67" s="7">
        <f t="shared" si="742"/>
        <v>79.999360490422703</v>
      </c>
      <c r="ANA67" s="7">
        <f t="shared" si="743"/>
        <v>33.63171063351448</v>
      </c>
      <c r="ANB67" s="7">
        <f t="shared" si="744"/>
        <v>282.16706391916841</v>
      </c>
      <c r="ANC67" s="7">
        <f t="shared" si="745"/>
        <v>47.196121476850585</v>
      </c>
      <c r="AND67" s="7">
        <f t="shared" si="746"/>
        <v>0</v>
      </c>
      <c r="ANE67" s="7">
        <f t="shared" si="747"/>
        <v>154.20109219499042</v>
      </c>
      <c r="ANF67" s="7">
        <f t="shared" si="748"/>
        <v>25.39382593885216</v>
      </c>
      <c r="ANG67" s="7">
        <f t="shared" si="749"/>
        <v>17.124720241015698</v>
      </c>
      <c r="ANH67" s="7">
        <f t="shared" si="750"/>
        <v>177.69991474475506</v>
      </c>
      <c r="ANI67" s="7">
        <f t="shared" si="751"/>
        <v>83.235751980170591</v>
      </c>
      <c r="ANJ67" s="7">
        <f t="shared" si="752"/>
        <v>0</v>
      </c>
      <c r="ANK67" s="7">
        <f t="shared" si="753"/>
        <v>264.89404391307551</v>
      </c>
      <c r="ANL67" s="7">
        <f t="shared" si="754"/>
        <v>71.453168389415751</v>
      </c>
      <c r="ANM67" s="7">
        <f t="shared" si="755"/>
        <v>13.632428028822625</v>
      </c>
      <c r="ANN67" s="7">
        <f t="shared" si="756"/>
        <v>191.55590745702108</v>
      </c>
      <c r="ANO67" s="7">
        <f t="shared" si="757"/>
        <v>120.09716388846707</v>
      </c>
      <c r="ANP67" s="7">
        <f t="shared" si="758"/>
        <v>27.11153863134367</v>
      </c>
      <c r="ANQ67" s="7">
        <f t="shared" si="759"/>
        <v>434.07006727337665</v>
      </c>
      <c r="ANR67" s="7">
        <f t="shared" si="760"/>
        <v>332.545497648126</v>
      </c>
      <c r="ANS67" s="7">
        <f t="shared" si="761"/>
        <v>0</v>
      </c>
      <c r="ANT67" s="7">
        <f t="shared" si="762"/>
        <v>214.61317581903714</v>
      </c>
      <c r="ANU67" s="7">
        <f t="shared" si="763"/>
        <v>59.483816297529906</v>
      </c>
      <c r="ANV67" s="7">
        <f t="shared" si="764"/>
        <v>0</v>
      </c>
      <c r="ANW67" s="7">
        <f t="shared" si="765"/>
        <v>173.94112896975415</v>
      </c>
      <c r="ANX67" s="7">
        <f t="shared" si="766"/>
        <v>112.05441046364314</v>
      </c>
      <c r="ANY67" s="7">
        <f t="shared" si="767"/>
        <v>0</v>
      </c>
      <c r="ANZ67" s="7">
        <f t="shared" si="768"/>
        <v>259.04289340749341</v>
      </c>
      <c r="AOA67" s="7">
        <f t="shared" si="769"/>
        <v>37.549389013955206</v>
      </c>
      <c r="AOB67" s="7">
        <f t="shared" si="770"/>
        <v>26.901911895745876</v>
      </c>
      <c r="AOC67" s="7">
        <f t="shared" si="771"/>
        <v>158.15668179357118</v>
      </c>
      <c r="AOD67" s="7">
        <f t="shared" si="772"/>
        <v>30.321726779141837</v>
      </c>
      <c r="AOE67" s="7">
        <f t="shared" si="773"/>
        <v>20.16821053258051</v>
      </c>
      <c r="AOF67" s="7">
        <f t="shared" si="774"/>
        <v>250.01946597225319</v>
      </c>
      <c r="AOG67" s="7">
        <f t="shared" si="775"/>
        <v>157.41629800401299</v>
      </c>
      <c r="AOH67" s="7">
        <f t="shared" si="776"/>
        <v>0</v>
      </c>
      <c r="AOI67" s="7">
        <f t="shared" si="777"/>
        <v>257.36587952271111</v>
      </c>
      <c r="AOJ67" s="7">
        <f t="shared" si="778"/>
        <v>147.59338988034926</v>
      </c>
      <c r="AOK67" s="7">
        <f t="shared" si="779"/>
        <v>0</v>
      </c>
      <c r="AOL67" s="7">
        <f t="shared" si="780"/>
        <v>208.05565011664015</v>
      </c>
      <c r="AOM67" s="7">
        <f t="shared" si="781"/>
        <v>121.71285080272882</v>
      </c>
      <c r="AON67" s="7">
        <f t="shared" si="782"/>
        <v>0</v>
      </c>
      <c r="AOO67" s="7">
        <f t="shared" si="783"/>
        <v>136.16260009321732</v>
      </c>
      <c r="AOP67" s="7">
        <f t="shared" si="784"/>
        <v>166.12249774628742</v>
      </c>
      <c r="AOQ67" s="7">
        <f t="shared" si="785"/>
        <v>18.558098797457006</v>
      </c>
      <c r="AOR67" s="7">
        <f t="shared" si="786"/>
        <v>226.23073410730012</v>
      </c>
      <c r="AOS67" s="7">
        <f t="shared" si="787"/>
        <v>216.6247004521139</v>
      </c>
      <c r="AOT67" s="7">
        <f t="shared" si="788"/>
        <v>11.30367570278009</v>
      </c>
      <c r="AOU67" s="7">
        <f t="shared" si="789"/>
        <v>31.611823231730398</v>
      </c>
      <c r="AOV67" s="7">
        <f t="shared" si="790"/>
        <v>60.154510347860082</v>
      </c>
      <c r="AOW67" s="7">
        <f t="shared" si="791"/>
        <v>27.160600207760179</v>
      </c>
      <c r="AOX67" s="7">
        <f t="shared" si="792"/>
        <v>144.99479888401595</v>
      </c>
      <c r="AOY67" s="7">
        <f t="shared" si="793"/>
        <v>261.72901471629717</v>
      </c>
      <c r="AOZ67" s="7">
        <f t="shared" si="794"/>
        <v>0</v>
      </c>
      <c r="APA67" s="7">
        <f t="shared" si="795"/>
        <v>57.075896427724373</v>
      </c>
      <c r="APB67" s="7">
        <f t="shared" si="796"/>
        <v>35.256875352311219</v>
      </c>
      <c r="APC67" s="7">
        <f t="shared" si="797"/>
        <v>0</v>
      </c>
      <c r="APD67" s="7">
        <f t="shared" si="798"/>
        <v>267.1347084087339</v>
      </c>
      <c r="APE67" s="7">
        <f t="shared" si="799"/>
        <v>210.24836807170965</v>
      </c>
      <c r="APF67" s="7">
        <f t="shared" si="800"/>
        <v>0</v>
      </c>
      <c r="APG67" s="7">
        <f t="shared" si="801"/>
        <v>275.52200790430101</v>
      </c>
      <c r="APH67" s="7">
        <f t="shared" si="802"/>
        <v>95.153254906070828</v>
      </c>
      <c r="API67" s="7">
        <f t="shared" si="803"/>
        <v>0</v>
      </c>
      <c r="APJ67" s="7">
        <f t="shared" si="804"/>
        <v>59.700133248093579</v>
      </c>
      <c r="APK67" s="7">
        <f t="shared" si="805"/>
        <v>5.5238874901674535</v>
      </c>
      <c r="APL67" s="7">
        <f t="shared" si="806"/>
        <v>0</v>
      </c>
      <c r="APM67" s="7">
        <f t="shared" si="807"/>
        <v>433.4367269232726</v>
      </c>
      <c r="APN67" s="7">
        <f t="shared" si="808"/>
        <v>120.55990375694094</v>
      </c>
      <c r="APO67" s="7">
        <f t="shared" si="809"/>
        <v>0</v>
      </c>
      <c r="APP67" s="7">
        <f t="shared" si="810"/>
        <v>38.127535090590612</v>
      </c>
      <c r="APQ67" s="7">
        <f t="shared" si="811"/>
        <v>59.743062127458032</v>
      </c>
      <c r="APR67" s="7">
        <f t="shared" si="812"/>
        <v>0</v>
      </c>
      <c r="APS67" s="7">
        <f t="shared" si="813"/>
        <v>72.919998020686506</v>
      </c>
      <c r="APT67" s="7">
        <f t="shared" si="814"/>
        <v>69.79343755996193</v>
      </c>
      <c r="APU67" s="7">
        <f t="shared" si="815"/>
        <v>0</v>
      </c>
      <c r="APV67" s="7">
        <f t="shared" si="816"/>
        <v>46.232730521762846</v>
      </c>
      <c r="APW67" s="7">
        <f t="shared" si="817"/>
        <v>216.74122169610308</v>
      </c>
      <c r="APX67" s="7">
        <f t="shared" si="818"/>
        <v>0.1973613414936696</v>
      </c>
      <c r="APY67" s="7">
        <f t="shared" si="819"/>
        <v>97.473644463406018</v>
      </c>
      <c r="APZ67" s="7">
        <f t="shared" si="820"/>
        <v>46.929070396128928</v>
      </c>
      <c r="AQA67" s="7">
        <f t="shared" si="821"/>
        <v>0</v>
      </c>
      <c r="AQB67" s="7">
        <f t="shared" si="822"/>
        <v>44.372850761246227</v>
      </c>
      <c r="AQC67" s="7">
        <f t="shared" si="823"/>
        <v>67.91237211872</v>
      </c>
      <c r="AQD67" s="7">
        <f t="shared" si="824"/>
        <v>0</v>
      </c>
      <c r="AQE67" s="7">
        <f t="shared" si="825"/>
        <v>98.898102733226139</v>
      </c>
      <c r="AQF67" s="7">
        <f t="shared" si="826"/>
        <v>52.865521142526084</v>
      </c>
      <c r="AQG67" s="7">
        <f t="shared" si="827"/>
        <v>0</v>
      </c>
      <c r="AQH67" s="7">
        <f t="shared" si="828"/>
        <v>124.75689861220746</v>
      </c>
      <c r="AQI67" s="7">
        <f t="shared" si="829"/>
        <v>87.969636586449539</v>
      </c>
      <c r="AQJ67" s="7">
        <f t="shared" si="830"/>
        <v>0</v>
      </c>
      <c r="AQK67" s="7">
        <f t="shared" si="831"/>
        <v>64.184807346893251</v>
      </c>
      <c r="AQL67" s="7">
        <f t="shared" si="832"/>
        <v>87.688647557882291</v>
      </c>
      <c r="AQM67" s="7">
        <f t="shared" si="833"/>
        <v>0</v>
      </c>
      <c r="AQN67" s="7">
        <f t="shared" si="834"/>
        <v>126.86431632646189</v>
      </c>
      <c r="AQO67" s="7">
        <f t="shared" si="835"/>
        <v>250.62771801623509</v>
      </c>
      <c r="AQP67" s="7">
        <f t="shared" si="836"/>
        <v>0</v>
      </c>
      <c r="AQQ67" s="7">
        <f t="shared" si="837"/>
        <v>51.309488645043508</v>
      </c>
      <c r="AQR67" s="7">
        <f t="shared" si="838"/>
        <v>105.3703281948081</v>
      </c>
      <c r="AQS67" s="7">
        <f t="shared" si="839"/>
        <v>0</v>
      </c>
      <c r="AQT67" s="7">
        <f t="shared" si="840"/>
        <v>148.28638464723238</v>
      </c>
      <c r="AQU67" s="7">
        <f t="shared" si="841"/>
        <v>59.37398526850658</v>
      </c>
      <c r="AQV67" s="7">
        <f t="shared" si="842"/>
        <v>0</v>
      </c>
      <c r="AQW67" s="7">
        <f t="shared" si="843"/>
        <v>51.129410358878381</v>
      </c>
      <c r="AQX67" s="7">
        <f t="shared" si="844"/>
        <v>58.345922235415273</v>
      </c>
      <c r="AQY67" s="7">
        <f t="shared" si="845"/>
        <v>0</v>
      </c>
      <c r="AQZ67" s="7">
        <f t="shared" si="846"/>
        <v>61.839329483435996</v>
      </c>
      <c r="ARA67" s="7">
        <f t="shared" si="847"/>
        <v>52.435674830967841</v>
      </c>
      <c r="ARB67" s="7">
        <f t="shared" si="848"/>
        <v>8.2585128574738089</v>
      </c>
      <c r="ARC67" s="7">
        <f t="shared" si="849"/>
        <v>121.82379686757977</v>
      </c>
      <c r="ARD67" s="7">
        <f t="shared" si="850"/>
        <v>32.226207972764371</v>
      </c>
      <c r="ARE67" s="7">
        <f t="shared" si="851"/>
        <v>34.091105394505391</v>
      </c>
      <c r="ARF67" s="7">
        <f t="shared" si="852"/>
        <v>376.84921618805799</v>
      </c>
      <c r="ARG67" s="7">
        <f t="shared" si="853"/>
        <v>0</v>
      </c>
      <c r="ARH67" s="7">
        <f t="shared" si="854"/>
        <v>0</v>
      </c>
      <c r="ARI67" s="7">
        <f t="shared" si="855"/>
        <v>0</v>
      </c>
      <c r="ARJ67" s="7">
        <f t="shared" si="856"/>
        <v>125.65115734598103</v>
      </c>
      <c r="ARK67" s="7">
        <f t="shared" si="857"/>
        <v>0</v>
      </c>
      <c r="ARL67" s="7">
        <f t="shared" si="858"/>
        <v>71.262497262887976</v>
      </c>
      <c r="ARM67" s="7">
        <f t="shared" si="859"/>
        <v>13.065432310463693</v>
      </c>
      <c r="ARN67" s="7">
        <f t="shared" si="860"/>
        <v>0</v>
      </c>
      <c r="ARO67" s="7">
        <f t="shared" si="861"/>
        <v>54.520791828669324</v>
      </c>
      <c r="ARP67" s="7">
        <f t="shared" si="862"/>
        <v>55.22828206131188</v>
      </c>
      <c r="ARQ67" s="7">
        <f t="shared" si="863"/>
        <v>0</v>
      </c>
      <c r="ARR67" s="7">
        <f t="shared" si="864"/>
        <v>40.328615814367474</v>
      </c>
      <c r="ARS67" s="7">
        <f t="shared" si="865"/>
        <v>188.65068160808462</v>
      </c>
      <c r="ART67" s="7">
        <f t="shared" si="866"/>
        <v>0</v>
      </c>
      <c r="ARU67" s="7">
        <f t="shared" si="867"/>
        <v>66.498506689262527</v>
      </c>
      <c r="ARV67" s="7">
        <f t="shared" si="868"/>
        <v>115.94421294839266</v>
      </c>
      <c r="ARW67" s="7">
        <f t="shared" si="869"/>
        <v>0</v>
      </c>
      <c r="ARX67" s="7">
        <f t="shared" si="870"/>
        <v>23.769776255883063</v>
      </c>
      <c r="ARY67" s="7">
        <f t="shared" si="871"/>
        <v>22.048718455908606</v>
      </c>
      <c r="ARZ67" s="7">
        <f t="shared" si="872"/>
        <v>0</v>
      </c>
      <c r="ASA67" s="7">
        <f t="shared" si="873"/>
        <v>67.704417936863678</v>
      </c>
      <c r="ASB67" s="7">
        <f t="shared" si="874"/>
        <v>88.40171296966308</v>
      </c>
      <c r="ASC67" s="7">
        <f t="shared" si="875"/>
        <v>0</v>
      </c>
      <c r="ASD67" s="7">
        <f t="shared" si="876"/>
        <v>127.96318413460884</v>
      </c>
      <c r="ASE67" s="7">
        <f t="shared" si="877"/>
        <v>214.90643024170856</v>
      </c>
      <c r="ASF67" s="7">
        <f t="shared" si="878"/>
        <v>0</v>
      </c>
      <c r="ASG67" s="7">
        <f t="shared" si="879"/>
        <v>11.975484788937917</v>
      </c>
      <c r="ASH67" s="7">
        <f t="shared" si="880"/>
        <v>40.495313670600829</v>
      </c>
      <c r="ASI67" s="7">
        <f t="shared" si="881"/>
        <v>33.933885342807045</v>
      </c>
      <c r="ASJ67" s="7">
        <f t="shared" si="882"/>
        <v>114.95796375883813</v>
      </c>
      <c r="ASK67" s="7">
        <f t="shared" si="883"/>
        <v>0</v>
      </c>
      <c r="ASL67" s="7">
        <f t="shared" si="884"/>
        <v>120.77789326124609</v>
      </c>
      <c r="ASM67" s="7">
        <f t="shared" si="885"/>
        <v>35.688394217610941</v>
      </c>
      <c r="ASN67" s="7">
        <f t="shared" si="886"/>
        <v>0</v>
      </c>
      <c r="ASO67" s="7">
        <f t="shared" si="887"/>
        <v>0</v>
      </c>
      <c r="ASP67" s="7">
        <f t="shared" si="888"/>
        <v>0</v>
      </c>
      <c r="ASQ67" s="7">
        <f t="shared" si="889"/>
        <v>134.00166065923577</v>
      </c>
      <c r="ASR67" s="7">
        <f t="shared" si="890"/>
        <v>456.58264063358672</v>
      </c>
      <c r="ASS67" s="7">
        <f t="shared" si="891"/>
        <v>0</v>
      </c>
      <c r="AST67" s="7">
        <f t="shared" si="892"/>
        <v>54.371377027764503</v>
      </c>
      <c r="ASU67" s="7">
        <f t="shared" si="893"/>
        <v>141.07879305731669</v>
      </c>
      <c r="ASV67" s="7">
        <f t="shared" si="894"/>
        <v>0</v>
      </c>
      <c r="ASW67" s="7">
        <f t="shared" si="895"/>
        <v>80.550188189280746</v>
      </c>
      <c r="ASX67" s="7">
        <f t="shared" si="896"/>
        <v>0</v>
      </c>
      <c r="ASY67" s="7">
        <f t="shared" si="897"/>
        <v>0</v>
      </c>
      <c r="ASZ67" s="7">
        <f t="shared" si="898"/>
        <v>67.043201691068504</v>
      </c>
      <c r="ATA67" s="7">
        <f t="shared" si="899"/>
        <v>100.70724836358477</v>
      </c>
      <c r="ATB67" s="7">
        <f t="shared" si="900"/>
        <v>0</v>
      </c>
      <c r="ATC67" s="7">
        <f t="shared" si="901"/>
        <v>0</v>
      </c>
      <c r="ATD67" s="7">
        <f t="shared" si="902"/>
        <v>13.521481963971667</v>
      </c>
      <c r="ATE67" s="7">
        <f t="shared" si="903"/>
        <v>0</v>
      </c>
      <c r="ATF67" s="7">
        <f t="shared" si="904"/>
        <v>0</v>
      </c>
      <c r="ATG67" s="7">
        <f t="shared" si="905"/>
        <v>157.8199409736215</v>
      </c>
      <c r="ATH67" s="7">
        <f t="shared" si="906"/>
        <v>0</v>
      </c>
      <c r="ATI67" s="7">
        <f t="shared" si="907"/>
        <v>0</v>
      </c>
      <c r="ATJ67" s="7">
        <f t="shared" si="908"/>
        <v>0</v>
      </c>
      <c r="ATK67" s="2">
        <f t="shared" si="909"/>
        <v>39512.999999999993</v>
      </c>
      <c r="ATL67" s="27" t="str">
        <f t="shared" si="910"/>
        <v>N</v>
      </c>
    </row>
    <row r="68" spans="1:1208" x14ac:dyDescent="0.3">
      <c r="B68" s="2">
        <v>9700</v>
      </c>
      <c r="C68" s="7" t="s">
        <v>70</v>
      </c>
      <c r="D68" s="7">
        <v>65</v>
      </c>
      <c r="E68" s="7" t="str">
        <f t="shared" si="307"/>
        <v>S</v>
      </c>
      <c r="F68" s="7">
        <f>IFERROR('PNAD 2015 | renda (SCN65)'!F67/'PNAD 2015 | renda (SCN65)'!$KR67,"")</f>
        <v>5.2913213165257926E-5</v>
      </c>
      <c r="G68" s="7">
        <f>IFERROR('PNAD 2015 | renda (SCN65)'!G67/'PNAD 2015 | renda (SCN65)'!$KR67,"")</f>
        <v>1.4760359261493876E-4</v>
      </c>
      <c r="H68" s="7">
        <f>IFERROR('PNAD 2015 | renda (SCN65)'!H67/'PNAD 2015 | renda (SCN65)'!$KR67,"")</f>
        <v>0</v>
      </c>
      <c r="I68" s="7">
        <f>IFERROR('PNAD 2015 | renda (SCN65)'!I67/'PNAD 2015 | renda (SCN65)'!$KR67,"")</f>
        <v>6.6099768416827344E-4</v>
      </c>
      <c r="J68" s="7">
        <f>IFERROR('PNAD 2015 | renda (SCN65)'!J67/'PNAD 2015 | renda (SCN65)'!$KR67,"")</f>
        <v>2.0724018194844276E-3</v>
      </c>
      <c r="K68" s="7">
        <f>IFERROR('PNAD 2015 | renda (SCN65)'!K67/'PNAD 2015 | renda (SCN65)'!$KR67,"")</f>
        <v>7.8719327035580043E-5</v>
      </c>
      <c r="L68" s="7">
        <f>IFERROR('PNAD 2015 | renda (SCN65)'!L67/'PNAD 2015 | renda (SCN65)'!$KR67,"")</f>
        <v>1.6534359685265606E-3</v>
      </c>
      <c r="M68" s="7">
        <f>IFERROR('PNAD 2015 | renda (SCN65)'!M67/'PNAD 2015 | renda (SCN65)'!$KR67,"")</f>
        <v>4.2171345450387953E-3</v>
      </c>
      <c r="N68" s="7">
        <f>IFERROR('PNAD 2015 | renda (SCN65)'!N67/'PNAD 2015 | renda (SCN65)'!$KR67,"")</f>
        <v>2.4124541664776678E-4</v>
      </c>
      <c r="O68" s="7">
        <f>IFERROR('PNAD 2015 | renda (SCN65)'!O67/'PNAD 2015 | renda (SCN65)'!$KR67,"")</f>
        <v>2.061508493764901E-3</v>
      </c>
      <c r="P68" s="7">
        <f>IFERROR('PNAD 2015 | renda (SCN65)'!P67/'PNAD 2015 | renda (SCN65)'!$KR67,"")</f>
        <v>8.6607667689642502E-3</v>
      </c>
      <c r="Q68" s="7">
        <f>IFERROR('PNAD 2015 | renda (SCN65)'!Q67/'PNAD 2015 | renda (SCN65)'!$KR67,"")</f>
        <v>2.2631321080406646E-4</v>
      </c>
      <c r="R68" s="7">
        <f>IFERROR('PNAD 2015 | renda (SCN65)'!R67/'PNAD 2015 | renda (SCN65)'!$KR67,"")</f>
        <v>4.5747113598785102E-3</v>
      </c>
      <c r="S68" s="7">
        <f>IFERROR('PNAD 2015 | renda (SCN65)'!S67/'PNAD 2015 | renda (SCN65)'!$KR67,"")</f>
        <v>1.4858826382213518E-2</v>
      </c>
      <c r="T68" s="7">
        <f>IFERROR('PNAD 2015 | renda (SCN65)'!T67/'PNAD 2015 | renda (SCN65)'!$KR67,"")</f>
        <v>6.1023983491543512E-4</v>
      </c>
      <c r="U68" s="7">
        <f>IFERROR('PNAD 2015 | renda (SCN65)'!U67/'PNAD 2015 | renda (SCN65)'!$KR67,"")</f>
        <v>4.1399297980497804E-3</v>
      </c>
      <c r="V68" s="7">
        <f>IFERROR('PNAD 2015 | renda (SCN65)'!V67/'PNAD 2015 | renda (SCN65)'!$KR67,"")</f>
        <v>1.7123900259544651E-2</v>
      </c>
      <c r="W68" s="7">
        <f>IFERROR('PNAD 2015 | renda (SCN65)'!W67/'PNAD 2015 | renda (SCN65)'!$KR67,"")</f>
        <v>6.8103674324590502E-4</v>
      </c>
      <c r="X68" s="7">
        <f>IFERROR('PNAD 2015 | renda (SCN65)'!X67/'PNAD 2015 | renda (SCN65)'!$KR67,"")</f>
        <v>5.4527211799495082E-3</v>
      </c>
      <c r="Y68" s="7">
        <f>IFERROR('PNAD 2015 | renda (SCN65)'!Y67/'PNAD 2015 | renda (SCN65)'!$KR67,"")</f>
        <v>2.3411203589383835E-2</v>
      </c>
      <c r="Z68" s="7">
        <f>IFERROR('PNAD 2015 | renda (SCN65)'!Z67/'PNAD 2015 | renda (SCN65)'!$KR67,"")</f>
        <v>9.3713669496575344E-4</v>
      </c>
      <c r="AA68" s="7">
        <f>IFERROR('PNAD 2015 | renda (SCN65)'!AA67/'PNAD 2015 | renda (SCN65)'!$KR67,"")</f>
        <v>4.9076956666544462E-3</v>
      </c>
      <c r="AB68" s="7">
        <f>IFERROR('PNAD 2015 | renda (SCN65)'!AB67/'PNAD 2015 | renda (SCN65)'!$KR67,"")</f>
        <v>2.66668322348615E-2</v>
      </c>
      <c r="AC68" s="7">
        <f>IFERROR('PNAD 2015 | renda (SCN65)'!AC67/'PNAD 2015 | renda (SCN65)'!$KR67,"")</f>
        <v>6.6565793046539706E-4</v>
      </c>
      <c r="AD68" s="7">
        <f>IFERROR('PNAD 2015 | renda (SCN65)'!AD67/'PNAD 2015 | renda (SCN65)'!$KR67,"")</f>
        <v>5.4338471824461575E-3</v>
      </c>
      <c r="AE68" s="7">
        <f>IFERROR('PNAD 2015 | renda (SCN65)'!AE67/'PNAD 2015 | renda (SCN65)'!$KR67,"")</f>
        <v>2.295466450265541E-2</v>
      </c>
      <c r="AF68" s="7">
        <f>IFERROR('PNAD 2015 | renda (SCN65)'!AF67/'PNAD 2015 | renda (SCN65)'!$KR67,"")</f>
        <v>6.4494896098255395E-4</v>
      </c>
      <c r="AG68" s="7">
        <f>IFERROR('PNAD 2015 | renda (SCN65)'!AG67/'PNAD 2015 | renda (SCN65)'!$KR67,"")</f>
        <v>9.9009553970933733E-3</v>
      </c>
      <c r="AH68" s="7">
        <f>IFERROR('PNAD 2015 | renda (SCN65)'!AH67/'PNAD 2015 | renda (SCN65)'!$KR67,"")</f>
        <v>3.8652713863362824E-2</v>
      </c>
      <c r="AI68" s="7">
        <f>IFERROR('PNAD 2015 | renda (SCN65)'!AI67/'PNAD 2015 | renda (SCN65)'!$KR67,"")</f>
        <v>1.6596981744883205E-3</v>
      </c>
      <c r="AJ68" s="7">
        <f>IFERROR('PNAD 2015 | renda (SCN65)'!AJ67/'PNAD 2015 | renda (SCN65)'!$KR67,"")</f>
        <v>6.2532738230237292E-3</v>
      </c>
      <c r="AK68" s="7">
        <f>IFERROR('PNAD 2015 | renda (SCN65)'!AK67/'PNAD 2015 | renda (SCN65)'!$KR67,"")</f>
        <v>2.2651894126039157E-2</v>
      </c>
      <c r="AL68" s="7">
        <f>IFERROR('PNAD 2015 | renda (SCN65)'!AL67/'PNAD 2015 | renda (SCN65)'!$KR67,"")</f>
        <v>6.7890079702639006E-4</v>
      </c>
      <c r="AM68" s="7">
        <f>IFERROR('PNAD 2015 | renda (SCN65)'!AM67/'PNAD 2015 | renda (SCN65)'!$KR67,"")</f>
        <v>4.710945893297758E-3</v>
      </c>
      <c r="AN68" s="7">
        <f>IFERROR('PNAD 2015 | renda (SCN65)'!AN67/'PNAD 2015 | renda (SCN65)'!$KR67,"")</f>
        <v>2.6028261985998134E-2</v>
      </c>
      <c r="AO68" s="7">
        <f>IFERROR('PNAD 2015 | renda (SCN65)'!AO67/'PNAD 2015 | renda (SCN65)'!$KR67,"")</f>
        <v>1.2711210129262805E-3</v>
      </c>
      <c r="AP68" s="7">
        <f>IFERROR('PNAD 2015 | renda (SCN65)'!AP67/'PNAD 2015 | renda (SCN65)'!$KR67,"")</f>
        <v>6.6618803348169487E-3</v>
      </c>
      <c r="AQ68" s="7">
        <f>IFERROR('PNAD 2015 | renda (SCN65)'!AQ67/'PNAD 2015 | renda (SCN65)'!$KR67,"")</f>
        <v>2.8025963940878251E-2</v>
      </c>
      <c r="AR68" s="7">
        <f>IFERROR('PNAD 2015 | renda (SCN65)'!AR67/'PNAD 2015 | renda (SCN65)'!$KR67,"")</f>
        <v>1.686601388007757E-3</v>
      </c>
      <c r="AS68" s="7">
        <f>IFERROR('PNAD 2015 | renda (SCN65)'!AS67/'PNAD 2015 | renda (SCN65)'!$KR67,"")</f>
        <v>7.0234086501627666E-3</v>
      </c>
      <c r="AT68" s="7">
        <f>IFERROR('PNAD 2015 | renda (SCN65)'!AT67/'PNAD 2015 | renda (SCN65)'!$KR67,"")</f>
        <v>3.5549892752198546E-2</v>
      </c>
      <c r="AU68" s="7">
        <f>IFERROR('PNAD 2015 | renda (SCN65)'!AU67/'PNAD 2015 | renda (SCN65)'!$KR67,"")</f>
        <v>1.9850804544920735E-3</v>
      </c>
      <c r="AV68" s="7">
        <f>IFERROR('PNAD 2015 | renda (SCN65)'!AV67/'PNAD 2015 | renda (SCN65)'!$KR67,"")</f>
        <v>4.3240289444790685E-3</v>
      </c>
      <c r="AW68" s="7">
        <f>IFERROR('PNAD 2015 | renda (SCN65)'!AW67/'PNAD 2015 | renda (SCN65)'!$KR67,"")</f>
        <v>2.4710955990498069E-2</v>
      </c>
      <c r="AX68" s="7">
        <f>IFERROR('PNAD 2015 | renda (SCN65)'!AX67/'PNAD 2015 | renda (SCN65)'!$KR67,"")</f>
        <v>1.6664846581585068E-3</v>
      </c>
      <c r="AY68" s="7">
        <f>IFERROR('PNAD 2015 | renda (SCN65)'!AY67/'PNAD 2015 | renda (SCN65)'!$KR67,"")</f>
        <v>6.8939606004137059E-3</v>
      </c>
      <c r="AZ68" s="7">
        <f>IFERROR('PNAD 2015 | renda (SCN65)'!AZ67/'PNAD 2015 | renda (SCN65)'!$KR67,"")</f>
        <v>3.0820121405629702E-2</v>
      </c>
      <c r="BA68" s="7">
        <f>IFERROR('PNAD 2015 | renda (SCN65)'!BA67/'PNAD 2015 | renda (SCN65)'!$KR67,"")</f>
        <v>1.4932885462951974E-3</v>
      </c>
      <c r="BB68" s="7">
        <f>IFERROR('PNAD 2015 | renda (SCN65)'!BB67/'PNAD 2015 | renda (SCN65)'!$KR67,"")</f>
        <v>4.6994700367910909E-3</v>
      </c>
      <c r="BC68" s="7">
        <f>IFERROR('PNAD 2015 | renda (SCN65)'!BC67/'PNAD 2015 | renda (SCN65)'!$KR67,"")</f>
        <v>2.752573504511429E-2</v>
      </c>
      <c r="BD68" s="7">
        <f>IFERROR('PNAD 2015 | renda (SCN65)'!BD67/'PNAD 2015 | renda (SCN65)'!$KR67,"")</f>
        <v>1.0012927523228221E-3</v>
      </c>
      <c r="BE68" s="7">
        <f>IFERROR('PNAD 2015 | renda (SCN65)'!BE67/'PNAD 2015 | renda (SCN65)'!$KR67,"")</f>
        <v>3.8034211800116445E-3</v>
      </c>
      <c r="BF68" s="7">
        <f>IFERROR('PNAD 2015 | renda (SCN65)'!BF67/'PNAD 2015 | renda (SCN65)'!$KR67,"")</f>
        <v>2.4793801577275894E-2</v>
      </c>
      <c r="BG68" s="7">
        <f>IFERROR('PNAD 2015 | renda (SCN65)'!BG67/'PNAD 2015 | renda (SCN65)'!$KR67,"")</f>
        <v>9.8233137520140025E-4</v>
      </c>
      <c r="BH68" s="7">
        <f>IFERROR('PNAD 2015 | renda (SCN65)'!BH67/'PNAD 2015 | renda (SCN65)'!$KR67,"")</f>
        <v>3.9383256014669209E-3</v>
      </c>
      <c r="BI68" s="7">
        <f>IFERROR('PNAD 2015 | renda (SCN65)'!BI67/'PNAD 2015 | renda (SCN65)'!$KR67,"")</f>
        <v>2.2262695598304169E-2</v>
      </c>
      <c r="BJ68" s="7">
        <f>IFERROR('PNAD 2015 | renda (SCN65)'!BJ67/'PNAD 2015 | renda (SCN65)'!$KR67,"")</f>
        <v>1.4077730267429787E-3</v>
      </c>
      <c r="BK68" s="7">
        <f>IFERROR('PNAD 2015 | renda (SCN65)'!BK67/'PNAD 2015 | renda (SCN65)'!$KR67,"")</f>
        <v>9.5798838449144604E-3</v>
      </c>
      <c r="BL68" s="7">
        <f>IFERROR('PNAD 2015 | renda (SCN65)'!BL67/'PNAD 2015 | renda (SCN65)'!$KR67,"")</f>
        <v>3.6237580055264305E-2</v>
      </c>
      <c r="BM68" s="7">
        <f>IFERROR('PNAD 2015 | renda (SCN65)'!BM67/'PNAD 2015 | renda (SCN65)'!$KR67,"")</f>
        <v>2.2090052890688643E-3</v>
      </c>
      <c r="BN68" s="7">
        <f>IFERROR('PNAD 2015 | renda (SCN65)'!BN67/'PNAD 2015 | renda (SCN65)'!$KR67,"")</f>
        <v>6.310954079797087E-3</v>
      </c>
      <c r="BO68" s="7">
        <f>IFERROR('PNAD 2015 | renda (SCN65)'!BO67/'PNAD 2015 | renda (SCN65)'!$KR67,"")</f>
        <v>2.6864756778638921E-2</v>
      </c>
      <c r="BP68" s="7">
        <f>IFERROR('PNAD 2015 | renda (SCN65)'!BP67/'PNAD 2015 | renda (SCN65)'!$KR67,"")</f>
        <v>2.2028498804180798E-3</v>
      </c>
      <c r="BQ68" s="7">
        <f>IFERROR('PNAD 2015 | renda (SCN65)'!BQ67/'PNAD 2015 | renda (SCN65)'!$KR67,"")</f>
        <v>2.9579845397882509E-3</v>
      </c>
      <c r="BR68" s="7">
        <f>IFERROR('PNAD 2015 | renda (SCN65)'!BR67/'PNAD 2015 | renda (SCN65)'!$KR67,"")</f>
        <v>2.2772235277815921E-2</v>
      </c>
      <c r="BS68" s="7">
        <f>IFERROR('PNAD 2015 | renda (SCN65)'!BS67/'PNAD 2015 | renda (SCN65)'!$KR67,"")</f>
        <v>1.0010597400079658E-3</v>
      </c>
      <c r="BT68" s="7">
        <f>IFERROR('PNAD 2015 | renda (SCN65)'!BT67/'PNAD 2015 | renda (SCN65)'!$KR67,"")</f>
        <v>5.3823320431700362E-3</v>
      </c>
      <c r="BU68" s="7">
        <f>IFERROR('PNAD 2015 | renda (SCN65)'!BU67/'PNAD 2015 | renda (SCN65)'!$KR67,"")</f>
        <v>2.2985218242440927E-2</v>
      </c>
      <c r="BV68" s="7">
        <f>IFERROR('PNAD 2015 | renda (SCN65)'!BV67/'PNAD 2015 | renda (SCN65)'!$KR67,"")</f>
        <v>1.6154549612050031E-3</v>
      </c>
      <c r="BW68" s="7">
        <f>IFERROR('PNAD 2015 | renda (SCN65)'!BW67/'PNAD 2015 | renda (SCN65)'!$KR67,"")</f>
        <v>3.0327329486248234E-3</v>
      </c>
      <c r="BX68" s="7">
        <f>IFERROR('PNAD 2015 | renda (SCN65)'!BX67/'PNAD 2015 | renda (SCN65)'!$KR67,"")</f>
        <v>1.526864649981328E-2</v>
      </c>
      <c r="BY68" s="7">
        <f>IFERROR('PNAD 2015 | renda (SCN65)'!BY67/'PNAD 2015 | renda (SCN65)'!$KR67,"")</f>
        <v>1.4420549635661944E-3</v>
      </c>
      <c r="BZ68" s="7">
        <f>IFERROR('PNAD 2015 | renda (SCN65)'!BZ67/'PNAD 2015 | renda (SCN65)'!$KR67,"")</f>
        <v>3.2782696754045247E-3</v>
      </c>
      <c r="CA68" s="7">
        <f>IFERROR('PNAD 2015 | renda (SCN65)'!CA67/'PNAD 2015 | renda (SCN65)'!$KR67,"")</f>
        <v>1.5249452110377001E-2</v>
      </c>
      <c r="CB68" s="7">
        <f>IFERROR('PNAD 2015 | renda (SCN65)'!CB67/'PNAD 2015 | renda (SCN65)'!$KR67,"")</f>
        <v>1.0719828633423162E-3</v>
      </c>
      <c r="CC68" s="7">
        <f>IFERROR('PNAD 2015 | renda (SCN65)'!CC67/'PNAD 2015 | renda (SCN65)'!$KR67,"")</f>
        <v>4.6206633301374396E-3</v>
      </c>
      <c r="CD68" s="7">
        <f>IFERROR('PNAD 2015 | renda (SCN65)'!CD67/'PNAD 2015 | renda (SCN65)'!$KR67,"")</f>
        <v>2.450395367528771E-2</v>
      </c>
      <c r="CE68" s="7">
        <f>IFERROR('PNAD 2015 | renda (SCN65)'!CE67/'PNAD 2015 | renda (SCN65)'!$KR67,"")</f>
        <v>1.2158582589195562E-3</v>
      </c>
      <c r="CF68" s="7">
        <f>IFERROR('PNAD 2015 | renda (SCN65)'!CF67/'PNAD 2015 | renda (SCN65)'!$KR67,"")</f>
        <v>2.1713640913731385E-3</v>
      </c>
      <c r="CG68" s="7">
        <f>IFERROR('PNAD 2015 | renda (SCN65)'!CG67/'PNAD 2015 | renda (SCN65)'!$KR67,"")</f>
        <v>1.3856533618706104E-2</v>
      </c>
      <c r="CH68" s="7">
        <f>IFERROR('PNAD 2015 | renda (SCN65)'!CH67/'PNAD 2015 | renda (SCN65)'!$KR67,"")</f>
        <v>7.7254262105921803E-4</v>
      </c>
      <c r="CI68" s="7">
        <f>IFERROR('PNAD 2015 | renda (SCN65)'!CI67/'PNAD 2015 | renda (SCN65)'!$KR67,"")</f>
        <v>4.2897955518881141E-3</v>
      </c>
      <c r="CJ68" s="7">
        <f>IFERROR('PNAD 2015 | renda (SCN65)'!CJ67/'PNAD 2015 | renda (SCN65)'!$KR67,"")</f>
        <v>1.9674705487968177E-2</v>
      </c>
      <c r="CK68" s="7">
        <f>IFERROR('PNAD 2015 | renda (SCN65)'!CK67/'PNAD 2015 | renda (SCN65)'!$KR67,"")</f>
        <v>2.5102805033314548E-3</v>
      </c>
      <c r="CL68" s="7">
        <f>IFERROR('PNAD 2015 | renda (SCN65)'!CL67/'PNAD 2015 | renda (SCN65)'!$KR67,"")</f>
        <v>1.3349566783504218E-3</v>
      </c>
      <c r="CM68" s="7">
        <f>IFERROR('PNAD 2015 | renda (SCN65)'!CM67/'PNAD 2015 | renda (SCN65)'!$KR67,"")</f>
        <v>8.8985849628143415E-3</v>
      </c>
      <c r="CN68" s="7">
        <f>IFERROR('PNAD 2015 | renda (SCN65)'!CN67/'PNAD 2015 | renda (SCN65)'!$KR67,"")</f>
        <v>2.1435191197478247E-4</v>
      </c>
      <c r="CO68" s="7">
        <f>IFERROR('PNAD 2015 | renda (SCN65)'!CO67/'PNAD 2015 | renda (SCN65)'!$KR67,"")</f>
        <v>3.327571197689512E-3</v>
      </c>
      <c r="CP68" s="7">
        <f>IFERROR('PNAD 2015 | renda (SCN65)'!CP67/'PNAD 2015 | renda (SCN65)'!$KR67,"")</f>
        <v>1.7607808584422225E-2</v>
      </c>
      <c r="CQ68" s="7">
        <f>IFERROR('PNAD 2015 | renda (SCN65)'!CQ67/'PNAD 2015 | renda (SCN65)'!$KR67,"")</f>
        <v>1.2234311591523819E-3</v>
      </c>
      <c r="CR68" s="7">
        <f>IFERROR('PNAD 2015 | renda (SCN65)'!CR67/'PNAD 2015 | renda (SCN65)'!$KR67,"")</f>
        <v>2.9036441261944988E-3</v>
      </c>
      <c r="CS68" s="7">
        <f>IFERROR('PNAD 2015 | renda (SCN65)'!CS67/'PNAD 2015 | renda (SCN65)'!$KR67,"")</f>
        <v>1.6878081976217832E-2</v>
      </c>
      <c r="CT68" s="7">
        <f>IFERROR('PNAD 2015 | renda (SCN65)'!CT67/'PNAD 2015 | renda (SCN65)'!$KR67,"")</f>
        <v>1.0184482840041086E-3</v>
      </c>
      <c r="CU68" s="7">
        <f>IFERROR('PNAD 2015 | renda (SCN65)'!CU67/'PNAD 2015 | renda (SCN65)'!$KR67,"")</f>
        <v>2.5070571663092776E-3</v>
      </c>
      <c r="CV68" s="7">
        <f>IFERROR('PNAD 2015 | renda (SCN65)'!CV67/'PNAD 2015 | renda (SCN65)'!$KR67,"")</f>
        <v>9.6498652101429331E-3</v>
      </c>
      <c r="CW68" s="7">
        <f>IFERROR('PNAD 2015 | renda (SCN65)'!CW67/'PNAD 2015 | renda (SCN65)'!$KR67,"")</f>
        <v>8.6682522895790059E-4</v>
      </c>
      <c r="CX68" s="7">
        <f>IFERROR('PNAD 2015 | renda (SCN65)'!CX67/'PNAD 2015 | renda (SCN65)'!$KR67,"")</f>
        <v>2.4526390819439069E-3</v>
      </c>
      <c r="CY68" s="7">
        <f>IFERROR('PNAD 2015 | renda (SCN65)'!CY67/'PNAD 2015 | renda (SCN65)'!$KR67,"")</f>
        <v>1.1914579860155329E-2</v>
      </c>
      <c r="CZ68" s="7">
        <f>IFERROR('PNAD 2015 | renda (SCN65)'!CZ67/'PNAD 2015 | renda (SCN65)'!$KR67,"")</f>
        <v>5.5888974602900411E-4</v>
      </c>
      <c r="DA68" s="7">
        <f>IFERROR('PNAD 2015 | renda (SCN65)'!DA67/'PNAD 2015 | renda (SCN65)'!$KR67,"")</f>
        <v>5.9849213070810271E-4</v>
      </c>
      <c r="DB68" s="7">
        <f>IFERROR('PNAD 2015 | renda (SCN65)'!DB67/'PNAD 2015 | renda (SCN65)'!$KR67,"")</f>
        <v>6.0528249791686993E-3</v>
      </c>
      <c r="DC68" s="7">
        <f>IFERROR('PNAD 2015 | renda (SCN65)'!DC67/'PNAD 2015 | renda (SCN65)'!$KR67,"")</f>
        <v>1.9505072522752877E-4</v>
      </c>
      <c r="DD68" s="7">
        <f>IFERROR('PNAD 2015 | renda (SCN65)'!DD67/'PNAD 2015 | renda (SCN65)'!$KR67,"")</f>
        <v>1.2331108790653658E-3</v>
      </c>
      <c r="DE68" s="7">
        <f>IFERROR('PNAD 2015 | renda (SCN65)'!DE67/'PNAD 2015 | renda (SCN65)'!$KR67,"")</f>
        <v>8.158421344673681E-3</v>
      </c>
      <c r="DF68" s="7">
        <f>IFERROR('PNAD 2015 | renda (SCN65)'!DF67/'PNAD 2015 | renda (SCN65)'!$KR67,"")</f>
        <v>5.4470512136213403E-4</v>
      </c>
      <c r="DG68" s="7">
        <f>IFERROR('PNAD 2015 | renda (SCN65)'!DG67/'PNAD 2015 | renda (SCN65)'!$KR67,"")</f>
        <v>2.5441158332178628E-3</v>
      </c>
      <c r="DH68" s="7">
        <f>IFERROR('PNAD 2015 | renda (SCN65)'!DH67/'PNAD 2015 | renda (SCN65)'!$KR67,"")</f>
        <v>8.2232473124359603E-3</v>
      </c>
      <c r="DI68" s="7">
        <f>IFERROR('PNAD 2015 | renda (SCN65)'!DI67/'PNAD 2015 | renda (SCN65)'!$KR67,"")</f>
        <v>3.5719816982807422E-4</v>
      </c>
      <c r="DJ68" s="7">
        <f>IFERROR('PNAD 2015 | renda (SCN65)'!DJ67/'PNAD 2015 | renda (SCN65)'!$KR67,"")</f>
        <v>7.9344576747110798E-4</v>
      </c>
      <c r="DK68" s="7">
        <f>IFERROR('PNAD 2015 | renda (SCN65)'!DK67/'PNAD 2015 | renda (SCN65)'!$KR67,"")</f>
        <v>6.4413730141913818E-3</v>
      </c>
      <c r="DL68" s="7">
        <f>IFERROR('PNAD 2015 | renda (SCN65)'!DL67/'PNAD 2015 | renda (SCN65)'!$KR67,"")</f>
        <v>3.4546017446719402E-4</v>
      </c>
      <c r="DM68" s="7">
        <f>IFERROR('PNAD 2015 | renda (SCN65)'!DM67/'PNAD 2015 | renda (SCN65)'!$KR67,"")</f>
        <v>9.0381593394131944E-4</v>
      </c>
      <c r="DN68" s="7">
        <f>IFERROR('PNAD 2015 | renda (SCN65)'!DN67/'PNAD 2015 | renda (SCN65)'!$KR67,"")</f>
        <v>6.0715921793610744E-3</v>
      </c>
      <c r="DO68" s="7">
        <f>IFERROR('PNAD 2015 | renda (SCN65)'!DO67/'PNAD 2015 | renda (SCN65)'!$KR67,"")</f>
        <v>1.4446763521083265E-4</v>
      </c>
      <c r="DP68" s="7">
        <f>IFERROR('PNAD 2015 | renda (SCN65)'!DP67/'PNAD 2015 | renda (SCN65)'!$KR67,"")</f>
        <v>1.1616634780225892E-3</v>
      </c>
      <c r="DQ68" s="7">
        <f>IFERROR('PNAD 2015 | renda (SCN65)'!DQ67/'PNAD 2015 | renda (SCN65)'!$KR67,"")</f>
        <v>1.0039335585578589E-2</v>
      </c>
      <c r="DR68" s="7">
        <f>IFERROR('PNAD 2015 | renda (SCN65)'!DR67/'PNAD 2015 | renda (SCN65)'!$KR67,"")</f>
        <v>1.5573475151877427E-3</v>
      </c>
      <c r="DS68" s="7">
        <f>IFERROR('PNAD 2015 | renda (SCN65)'!DS67/'PNAD 2015 | renda (SCN65)'!$KR67,"")</f>
        <v>1.5512697773085772E-3</v>
      </c>
      <c r="DT68" s="7">
        <f>IFERROR('PNAD 2015 | renda (SCN65)'!DT67/'PNAD 2015 | renda (SCN65)'!$KR67,"")</f>
        <v>8.4068124723103693E-3</v>
      </c>
      <c r="DU68" s="7">
        <f>IFERROR('PNAD 2015 | renda (SCN65)'!DU67/'PNAD 2015 | renda (SCN65)'!$KR67,"")</f>
        <v>9.3584541838759208E-4</v>
      </c>
      <c r="DV68" s="7">
        <f>IFERROR('PNAD 2015 | renda (SCN65)'!DV67/'PNAD 2015 | renda (SCN65)'!$KR67,"")</f>
        <v>1.5940275370846867E-3</v>
      </c>
      <c r="DW68" s="7">
        <f>IFERROR('PNAD 2015 | renda (SCN65)'!DW67/'PNAD 2015 | renda (SCN65)'!$KR67,"")</f>
        <v>4.7904030926637156E-3</v>
      </c>
      <c r="DX68" s="7">
        <f>IFERROR('PNAD 2015 | renda (SCN65)'!DX67/'PNAD 2015 | renda (SCN65)'!$KR67,"")</f>
        <v>6.3157017057122818E-4</v>
      </c>
      <c r="DY68" s="7">
        <f>IFERROR('PNAD 2015 | renda (SCN65)'!DY67/'PNAD 2015 | renda (SCN65)'!$KR67,"")</f>
        <v>3.9725687029043278E-4</v>
      </c>
      <c r="DZ68" s="7">
        <f>IFERROR('PNAD 2015 | renda (SCN65)'!DZ67/'PNAD 2015 | renda (SCN65)'!$KR67,"")</f>
        <v>3.4766893703510162E-3</v>
      </c>
      <c r="EA68" s="7">
        <f>IFERROR('PNAD 2015 | renda (SCN65)'!EA67/'PNAD 2015 | renda (SCN65)'!$KR67,"")</f>
        <v>1.5574931478845277E-4</v>
      </c>
      <c r="EB68" s="7">
        <f>IFERROR('PNAD 2015 | renda (SCN65)'!EB67/'PNAD 2015 | renda (SCN65)'!$KR67,"")</f>
        <v>7.5978519682084209E-4</v>
      </c>
      <c r="EC68" s="7">
        <f>IFERROR('PNAD 2015 | renda (SCN65)'!EC67/'PNAD 2015 | renda (SCN65)'!$KR67,"")</f>
        <v>4.179464220803712E-3</v>
      </c>
      <c r="ED68" s="7">
        <f>IFERROR('PNAD 2015 | renda (SCN65)'!ED67/'PNAD 2015 | renda (SCN65)'!$KR67,"")</f>
        <v>3.1764432938123736E-4</v>
      </c>
      <c r="EE68" s="7">
        <f>IFERROR('PNAD 2015 | renda (SCN65)'!EE67/'PNAD 2015 | renda (SCN65)'!$KR67,"")</f>
        <v>7.3314412215561865E-4</v>
      </c>
      <c r="EF68" s="7">
        <f>IFERROR('PNAD 2015 | renda (SCN65)'!EF67/'PNAD 2015 | renda (SCN65)'!$KR67,"")</f>
        <v>7.9892252775487348E-3</v>
      </c>
      <c r="EG68" s="7">
        <f>IFERROR('PNAD 2015 | renda (SCN65)'!EG67/'PNAD 2015 | renda (SCN65)'!$KR67,"")</f>
        <v>8.6879612478772575E-4</v>
      </c>
      <c r="EH68" s="7">
        <f>IFERROR('PNAD 2015 | renda (SCN65)'!EH67/'PNAD 2015 | renda (SCN65)'!$KR67,"")</f>
        <v>1.113497890772526E-3</v>
      </c>
      <c r="EI68" s="7">
        <f>IFERROR('PNAD 2015 | renda (SCN65)'!EI67/'PNAD 2015 | renda (SCN65)'!$KR67,"")</f>
        <v>4.3507088545301012E-3</v>
      </c>
      <c r="EJ68" s="7">
        <f>IFERROR('PNAD 2015 | renda (SCN65)'!EJ67/'PNAD 2015 | renda (SCN65)'!$KR67,"")</f>
        <v>3.5197481043671477E-4</v>
      </c>
      <c r="EK68" s="7">
        <f>IFERROR('PNAD 2015 | renda (SCN65)'!EK67/'PNAD 2015 | renda (SCN65)'!$KR67,"")</f>
        <v>2.572067602154152E-4</v>
      </c>
      <c r="EL68" s="7">
        <f>IFERROR('PNAD 2015 | renda (SCN65)'!EL67/'PNAD 2015 | renda (SCN65)'!$KR67,"")</f>
        <v>1.270654988296568E-3</v>
      </c>
      <c r="EM68" s="7">
        <f>IFERROR('PNAD 2015 | renda (SCN65)'!EM67/'PNAD 2015 | renda (SCN65)'!$KR67,"")</f>
        <v>1.1896249558053309E-4</v>
      </c>
      <c r="EN68" s="7">
        <f>IFERROR('PNAD 2015 | renda (SCN65)'!EN67/'PNAD 2015 | renda (SCN65)'!$KR67,"")</f>
        <v>7.9619337101712051E-4</v>
      </c>
      <c r="EO68" s="7">
        <f>IFERROR('PNAD 2015 | renda (SCN65)'!EO67/'PNAD 2015 | renda (SCN65)'!$KR67,"")</f>
        <v>4.3427961446714436E-3</v>
      </c>
      <c r="EP68" s="7">
        <f>IFERROR('PNAD 2015 | renda (SCN65)'!EP67/'PNAD 2015 | renda (SCN65)'!$KR67,"")</f>
        <v>4.3708255843793515E-4</v>
      </c>
      <c r="EQ68" s="7">
        <f>IFERROR('PNAD 2015 | renda (SCN65)'!EQ67/'PNAD 2015 | renda (SCN65)'!$KR67,"")</f>
        <v>1.3449664990427854E-4</v>
      </c>
      <c r="ER68" s="7">
        <f>IFERROR('PNAD 2015 | renda (SCN65)'!ER67/'PNAD 2015 | renda (SCN65)'!$KR67,"")</f>
        <v>2.9499164883863556E-3</v>
      </c>
      <c r="ES68" s="7">
        <f>IFERROR('PNAD 2015 | renda (SCN65)'!ES67/'PNAD 2015 | renda (SCN65)'!$KR67,"")</f>
        <v>2.0230323352742741E-4</v>
      </c>
      <c r="ET68" s="7">
        <f>IFERROR('PNAD 2015 | renda (SCN65)'!ET67/'PNAD 2015 | renda (SCN65)'!$KR67,"")</f>
        <v>3.251589765353492E-4</v>
      </c>
      <c r="EU68" s="7">
        <f>IFERROR('PNAD 2015 | renda (SCN65)'!EU67/'PNAD 2015 | renda (SCN65)'!$KR67,"")</f>
        <v>1.7887772880721929E-3</v>
      </c>
      <c r="EV68" s="7">
        <f>IFERROR('PNAD 2015 | renda (SCN65)'!EV67/'PNAD 2015 | renda (SCN65)'!$KR67,"")</f>
        <v>0</v>
      </c>
      <c r="EW68" s="7">
        <f>IFERROR('PNAD 2015 | renda (SCN65)'!EW67/'PNAD 2015 | renda (SCN65)'!$KR67,"")</f>
        <v>8.4563081715244043E-4</v>
      </c>
      <c r="EX68" s="7">
        <f>IFERROR('PNAD 2015 | renda (SCN65)'!EX67/'PNAD 2015 | renda (SCN65)'!$KR67,"")</f>
        <v>4.1306869762271518E-3</v>
      </c>
      <c r="EY68" s="7">
        <f>IFERROR('PNAD 2015 | renda (SCN65)'!EY67/'PNAD 2015 | renda (SCN65)'!$KR67,"")</f>
        <v>1.1485759530048337E-3</v>
      </c>
      <c r="EZ68" s="7">
        <f>IFERROR('PNAD 2015 | renda (SCN65)'!EZ67/'PNAD 2015 | renda (SCN65)'!$KR67,"")</f>
        <v>2.7776038815502093E-4</v>
      </c>
      <c r="FA68" s="7">
        <f>IFERROR('PNAD 2015 | renda (SCN65)'!FA67/'PNAD 2015 | renda (SCN65)'!$KR67,"")</f>
        <v>2.0883825807449809E-3</v>
      </c>
      <c r="FB68" s="7">
        <f>IFERROR('PNAD 2015 | renda (SCN65)'!FB67/'PNAD 2015 | renda (SCN65)'!$KR67,"")</f>
        <v>4.7716067659319842E-4</v>
      </c>
      <c r="FC68" s="7">
        <f>IFERROR('PNAD 2015 | renda (SCN65)'!FC67/'PNAD 2015 | renda (SCN65)'!$KR67,"")</f>
        <v>8.7719427696900064E-5</v>
      </c>
      <c r="FD68" s="7">
        <f>IFERROR('PNAD 2015 | renda (SCN65)'!FD67/'PNAD 2015 | renda (SCN65)'!$KR67,"")</f>
        <v>2.5453585655637622E-3</v>
      </c>
      <c r="FE68" s="7">
        <f>IFERROR('PNAD 2015 | renda (SCN65)'!FE67/'PNAD 2015 | renda (SCN65)'!$KR67,"")</f>
        <v>2.3918714119987051E-4</v>
      </c>
      <c r="FF68" s="7">
        <f>IFERROR('PNAD 2015 | renda (SCN65)'!FF67/'PNAD 2015 | renda (SCN65)'!$KR67,"")</f>
        <v>5.2864668932996216E-4</v>
      </c>
      <c r="FG68" s="7">
        <f>IFERROR('PNAD 2015 | renda (SCN65)'!FG67/'PNAD 2015 | renda (SCN65)'!$KR67,"")</f>
        <v>1.8217776571636994E-3</v>
      </c>
      <c r="FH68" s="7">
        <f>IFERROR('PNAD 2015 | renda (SCN65)'!FH67/'PNAD 2015 | renda (SCN65)'!$KR67,"")</f>
        <v>3.0200337774651616E-4</v>
      </c>
      <c r="FI68" s="7">
        <f>IFERROR('PNAD 2015 | renda (SCN65)'!FI67/'PNAD 2015 | renda (SCN65)'!$KR67,"")</f>
        <v>1.4623464526515868E-4</v>
      </c>
      <c r="FJ68" s="7">
        <f>IFERROR('PNAD 2015 | renda (SCN65)'!FJ67/'PNAD 2015 | renda (SCN65)'!$KR67,"")</f>
        <v>1.5832992617548498E-3</v>
      </c>
      <c r="FK68" s="7">
        <f>IFERROR('PNAD 2015 | renda (SCN65)'!FK67/'PNAD 2015 | renda (SCN65)'!$KR67,"")</f>
        <v>0</v>
      </c>
      <c r="FL68" s="7">
        <f>IFERROR('PNAD 2015 | renda (SCN65)'!FL67/'PNAD 2015 | renda (SCN65)'!$KR67,"")</f>
        <v>5.5905479641869392E-4</v>
      </c>
      <c r="FM68" s="7">
        <f>IFERROR('PNAD 2015 | renda (SCN65)'!FM67/'PNAD 2015 | renda (SCN65)'!$KR67,"")</f>
        <v>9.2842785969800366E-4</v>
      </c>
      <c r="FN68" s="7">
        <f>IFERROR('PNAD 2015 | renda (SCN65)'!FN67/'PNAD 2015 | renda (SCN65)'!$KR67,"")</f>
        <v>4.1494638852659791E-4</v>
      </c>
      <c r="FO68" s="7">
        <f>IFERROR('PNAD 2015 | renda (SCN65)'!FO67/'PNAD 2015 | renda (SCN65)'!$KR67,"")</f>
        <v>1.3141894557888647E-4</v>
      </c>
      <c r="FP68" s="7">
        <f>IFERROR('PNAD 2015 | renda (SCN65)'!FP67/'PNAD 2015 | renda (SCN65)'!$KR67,"")</f>
        <v>1.7545050600954295E-3</v>
      </c>
      <c r="FQ68" s="7">
        <f>IFERROR('PNAD 2015 | renda (SCN65)'!FQ67/'PNAD 2015 | renda (SCN65)'!$KR67,"")</f>
        <v>3.6241182037298128E-4</v>
      </c>
      <c r="FR68" s="7">
        <f>IFERROR('PNAD 2015 | renda (SCN65)'!FR67/'PNAD 2015 | renda (SCN65)'!$KR67,"")</f>
        <v>5.8084144785774689E-4</v>
      </c>
      <c r="FS68" s="7">
        <f>IFERROR('PNAD 2015 | renda (SCN65)'!FS67/'PNAD 2015 | renda (SCN65)'!$KR67,"")</f>
        <v>1.0321668840412661E-3</v>
      </c>
      <c r="FT68" s="7">
        <f>IFERROR('PNAD 2015 | renda (SCN65)'!FT67/'PNAD 2015 | renda (SCN65)'!$KR67,"")</f>
        <v>0</v>
      </c>
      <c r="FU68" s="7">
        <f>IFERROR('PNAD 2015 | renda (SCN65)'!FU67/'PNAD 2015 | renda (SCN65)'!$KR67,"")</f>
        <v>2.134586981011671E-4</v>
      </c>
      <c r="FV68" s="7">
        <f>IFERROR('PNAD 2015 | renda (SCN65)'!FV67/'PNAD 2015 | renda (SCN65)'!$KR67,"")</f>
        <v>1.4728708422059244E-3</v>
      </c>
      <c r="FW68" s="7">
        <f>IFERROR('PNAD 2015 | renda (SCN65)'!FW67/'PNAD 2015 | renda (SCN65)'!$KR67,"")</f>
        <v>2.0917709681568476E-4</v>
      </c>
      <c r="FX68" s="7">
        <f>IFERROR('PNAD 2015 | renda (SCN65)'!FX67/'PNAD 2015 | renda (SCN65)'!$KR67,"")</f>
        <v>7.9790212799273248E-4</v>
      </c>
      <c r="FY68" s="7">
        <f>IFERROR('PNAD 2015 | renda (SCN65)'!FY67/'PNAD 2015 | renda (SCN65)'!$KR67,"")</f>
        <v>2.1204800271164199E-3</v>
      </c>
      <c r="FZ68" s="7">
        <f>IFERROR('PNAD 2015 | renda (SCN65)'!FZ67/'PNAD 2015 | renda (SCN65)'!$KR67,"")</f>
        <v>1.7317669417040471E-4</v>
      </c>
      <c r="GA68" s="7">
        <f>IFERROR('PNAD 2015 | renda (SCN65)'!GA67/'PNAD 2015 | renda (SCN65)'!$KR67,"")</f>
        <v>8.332908733115151E-4</v>
      </c>
      <c r="GB68" s="7">
        <f>IFERROR('PNAD 2015 | renda (SCN65)'!GB67/'PNAD 2015 | renda (SCN65)'!$KR67,"")</f>
        <v>5.1209310612872097E-4</v>
      </c>
      <c r="GC68" s="7">
        <f>IFERROR('PNAD 2015 | renda (SCN65)'!GC67/'PNAD 2015 | renda (SCN65)'!$KR67,"")</f>
        <v>0</v>
      </c>
      <c r="GD68" s="7">
        <f>IFERROR('PNAD 2015 | renda (SCN65)'!GD67/'PNAD 2015 | renda (SCN65)'!$KR67,"")</f>
        <v>0</v>
      </c>
      <c r="GE68" s="7">
        <f>IFERROR('PNAD 2015 | renda (SCN65)'!GE67/'PNAD 2015 | renda (SCN65)'!$KR67,"")</f>
        <v>2.9347901056136084E-4</v>
      </c>
      <c r="GF68" s="7">
        <f>IFERROR('PNAD 2015 | renda (SCN65)'!GF67/'PNAD 2015 | renda (SCN65)'!$KR67,"")</f>
        <v>2.0518676092377266E-4</v>
      </c>
      <c r="GG68" s="7">
        <f>IFERROR('PNAD 2015 | renda (SCN65)'!GG67/'PNAD 2015 | renda (SCN65)'!$KR67,"")</f>
        <v>3.0874131718444073E-4</v>
      </c>
      <c r="GH68" s="7">
        <f>IFERROR('PNAD 2015 | renda (SCN65)'!GH67/'PNAD 2015 | renda (SCN65)'!$KR67,"")</f>
        <v>3.9343158478821044E-4</v>
      </c>
      <c r="GI68" s="7">
        <f>IFERROR('PNAD 2015 | renda (SCN65)'!GI67/'PNAD 2015 | renda (SCN65)'!$KR67,"")</f>
        <v>2.1216742152300577E-4</v>
      </c>
      <c r="GJ68" s="7">
        <f>IFERROR('PNAD 2015 | renda (SCN65)'!GJ67/'PNAD 2015 | renda (SCN65)'!$KR67,"")</f>
        <v>0</v>
      </c>
      <c r="GK68" s="7">
        <f>IFERROR('PNAD 2015 | renda (SCN65)'!GK67/'PNAD 2015 | renda (SCN65)'!$KR67,"")</f>
        <v>1.5965712548551998E-3</v>
      </c>
      <c r="GL68" s="7">
        <f>IFERROR('PNAD 2015 | renda (SCN65)'!GL67/'PNAD 2015 | renda (SCN65)'!$KR67,"")</f>
        <v>5.3281178445801645E-4</v>
      </c>
      <c r="GM68" s="7">
        <f>IFERROR('PNAD 2015 | renda (SCN65)'!GM67/'PNAD 2015 | renda (SCN65)'!$KR67,"")</f>
        <v>2.0337120663718492E-4</v>
      </c>
      <c r="GN68" s="7">
        <f>IFERROR('PNAD 2015 | renda (SCN65)'!GN67/'PNAD 2015 | renda (SCN65)'!$KR67,"")</f>
        <v>6.6519190583568465E-4</v>
      </c>
      <c r="GO68" s="7">
        <f>IFERROR('PNAD 2015 | renda (SCN65)'!GO67/'PNAD 2015 | renda (SCN65)'!$KR67,"")</f>
        <v>4.5008270383761962E-4</v>
      </c>
      <c r="GP68" s="7">
        <f>IFERROR('PNAD 2015 | renda (SCN65)'!GP67/'PNAD 2015 | renda (SCN65)'!$KR67,"")</f>
        <v>9.9447714211327881E-5</v>
      </c>
      <c r="GQ68" s="7">
        <f>IFERROR('PNAD 2015 | renda (SCN65)'!GQ67/'PNAD 2015 | renda (SCN65)'!$KR67,"")</f>
        <v>6.3791975615105911E-4</v>
      </c>
      <c r="GR68" s="7">
        <f>IFERROR('PNAD 2015 | renda (SCN65)'!GR67/'PNAD 2015 | renda (SCN65)'!$KR67,"")</f>
        <v>9.6350592193031128E-5</v>
      </c>
      <c r="GS68" s="7">
        <f>IFERROR('PNAD 2015 | renda (SCN65)'!GS67/'PNAD 2015 | renda (SCN65)'!$KR67,"")</f>
        <v>0</v>
      </c>
      <c r="GT68" s="7">
        <f>IFERROR('PNAD 2015 | renda (SCN65)'!GT67/'PNAD 2015 | renda (SCN65)'!$KR67,"")</f>
        <v>9.9476840750684905E-4</v>
      </c>
      <c r="GU68" s="7">
        <f>IFERROR('PNAD 2015 | renda (SCN65)'!GU67/'PNAD 2015 | renda (SCN65)'!$KR67,"")</f>
        <v>4.6572365547234082E-4</v>
      </c>
      <c r="GV68" s="7">
        <f>IFERROR('PNAD 2015 | renda (SCN65)'!GV67/'PNAD 2015 | renda (SCN65)'!$KR67,"")</f>
        <v>3.2608131694832158E-4</v>
      </c>
      <c r="GW68" s="7">
        <f>IFERROR('PNAD 2015 | renda (SCN65)'!GW67/'PNAD 2015 | renda (SCN65)'!$KR67,"")</f>
        <v>3.3251828214622361E-4</v>
      </c>
      <c r="GX68" s="7">
        <f>IFERROR('PNAD 2015 | renda (SCN65)'!GX67/'PNAD 2015 | renda (SCN65)'!$KR67,"")</f>
        <v>0</v>
      </c>
      <c r="GY68" s="7">
        <f>IFERROR('PNAD 2015 | renda (SCN65)'!GY67/'PNAD 2015 | renda (SCN65)'!$KR67,"")</f>
        <v>2.7412927958184543E-4</v>
      </c>
      <c r="GZ68" s="7">
        <f>IFERROR('PNAD 2015 | renda (SCN65)'!GZ67/'PNAD 2015 | renda (SCN65)'!$KR67,"")</f>
        <v>4.7595677963310811E-4</v>
      </c>
      <c r="HA68" s="7">
        <f>IFERROR('PNAD 2015 | renda (SCN65)'!HA67/'PNAD 2015 | renda (SCN65)'!$KR67,"")</f>
        <v>0</v>
      </c>
      <c r="HB68" s="7">
        <f>IFERROR('PNAD 2015 | renda (SCN65)'!HB67/'PNAD 2015 | renda (SCN65)'!$KR67,"")</f>
        <v>0</v>
      </c>
      <c r="HC68" s="7">
        <f>IFERROR('PNAD 2015 | renda (SCN65)'!HC67/'PNAD 2015 | renda (SCN65)'!$KR67,"")</f>
        <v>8.7748554236257088E-4</v>
      </c>
      <c r="HD68" s="7">
        <f>IFERROR('PNAD 2015 | renda (SCN65)'!HD67/'PNAD 2015 | renda (SCN65)'!$KR67,"")</f>
        <v>2.4415807058346904E-4</v>
      </c>
      <c r="HE68" s="7">
        <f>IFERROR('PNAD 2015 | renda (SCN65)'!HE67/'PNAD 2015 | renda (SCN65)'!$KR67,"")</f>
        <v>0</v>
      </c>
      <c r="HF68" s="7">
        <f>IFERROR('PNAD 2015 | renda (SCN65)'!HF67/'PNAD 2015 | renda (SCN65)'!$KR67,"")</f>
        <v>5.0907365488204299E-4</v>
      </c>
      <c r="HG68" s="7">
        <f>IFERROR('PNAD 2015 | renda (SCN65)'!HG67/'PNAD 2015 | renda (SCN65)'!$KR67,"")</f>
        <v>2.6056602108792519E-4</v>
      </c>
      <c r="HH68" s="7">
        <f>IFERROR('PNAD 2015 | renda (SCN65)'!HH67/'PNAD 2015 | renda (SCN65)'!$KR67,"")</f>
        <v>0</v>
      </c>
      <c r="HI68" s="7">
        <f>IFERROR('PNAD 2015 | renda (SCN65)'!HI67/'PNAD 2015 | renda (SCN65)'!$KR67,"")</f>
        <v>6.4961891612612985E-4</v>
      </c>
      <c r="HJ68" s="7">
        <f>IFERROR('PNAD 2015 | renda (SCN65)'!HJ67/'PNAD 2015 | renda (SCN65)'!$KR67,"")</f>
        <v>4.1022788915076022E-4</v>
      </c>
      <c r="HK68" s="7">
        <f>IFERROR('PNAD 2015 | renda (SCN65)'!HK67/'PNAD 2015 | renda (SCN65)'!$KR67,"")</f>
        <v>0</v>
      </c>
      <c r="HL68" s="7">
        <f>IFERROR('PNAD 2015 | renda (SCN65)'!HL67/'PNAD 2015 | renda (SCN65)'!$KR67,"")</f>
        <v>8.0343617047056684E-4</v>
      </c>
      <c r="HM68" s="7">
        <f>IFERROR('PNAD 2015 | renda (SCN65)'!HM67/'PNAD 2015 | renda (SCN65)'!$KR67,"")</f>
        <v>2.4415807058346904E-4</v>
      </c>
      <c r="HN68" s="7">
        <f>IFERROR('PNAD 2015 | renda (SCN65)'!HN67/'PNAD 2015 | renda (SCN65)'!$KR67,"")</f>
        <v>0</v>
      </c>
      <c r="HO68" s="7">
        <f>IFERROR('PNAD 2015 | renda (SCN65)'!HO67/'PNAD 2015 | renda (SCN65)'!$KR67,"")</f>
        <v>6.981534395413821E-4</v>
      </c>
      <c r="HP68" s="7">
        <f>IFERROR('PNAD 2015 | renda (SCN65)'!HP67/'PNAD 2015 | renda (SCN65)'!$KR67,"")</f>
        <v>0</v>
      </c>
      <c r="HQ68" s="7">
        <f>IFERROR('PNAD 2015 | renda (SCN65)'!HQ67/'PNAD 2015 | renda (SCN65)'!$KR67,"")</f>
        <v>0</v>
      </c>
      <c r="HR68" s="7">
        <f>IFERROR('PNAD 2015 | renda (SCN65)'!HR67/'PNAD 2015 | renda (SCN65)'!$KR67,"")</f>
        <v>7.3293052753366716E-4</v>
      </c>
      <c r="HS68" s="7">
        <f>IFERROR('PNAD 2015 | renda (SCN65)'!HS67/'PNAD 2015 | renda (SCN65)'!$KR67,"")</f>
        <v>0</v>
      </c>
      <c r="HT68" s="7">
        <f>IFERROR('PNAD 2015 | renda (SCN65)'!HT67/'PNAD 2015 | renda (SCN65)'!$KR67,"")</f>
        <v>0</v>
      </c>
      <c r="HU68" s="7">
        <f>IFERROR('PNAD 2015 | renda (SCN65)'!HU67/'PNAD 2015 | renda (SCN65)'!$KR67,"")</f>
        <v>1.0353610945240863E-3</v>
      </c>
      <c r="HV68" s="7">
        <f>IFERROR('PNAD 2015 | renda (SCN65)'!HV67/'PNAD 2015 | renda (SCN65)'!$KR67,"")</f>
        <v>4.7646163964862987E-4</v>
      </c>
      <c r="HW68" s="7">
        <f>IFERROR('PNAD 2015 | renda (SCN65)'!HW67/'PNAD 2015 | renda (SCN65)'!$KR67,"")</f>
        <v>0</v>
      </c>
      <c r="HX68" s="7">
        <f>IFERROR('PNAD 2015 | renda (SCN65)'!HX67/'PNAD 2015 | renda (SCN65)'!$KR67,"")</f>
        <v>0</v>
      </c>
      <c r="HY68" s="7">
        <f>IFERROR('PNAD 2015 | renda (SCN65)'!HY67/'PNAD 2015 | renda (SCN65)'!$KR67,"")</f>
        <v>1.5095314464099637E-4</v>
      </c>
      <c r="HZ68" s="7">
        <f>IFERROR('PNAD 2015 | renda (SCN65)'!HZ67/'PNAD 2015 | renda (SCN65)'!$KR67,"")</f>
        <v>0</v>
      </c>
      <c r="IA68" s="7">
        <f>IFERROR('PNAD 2015 | renda (SCN65)'!IA67/'PNAD 2015 | renda (SCN65)'!$KR67,"")</f>
        <v>1.4633173372968211E-4</v>
      </c>
      <c r="IB68" s="7">
        <f>IFERROR('PNAD 2015 | renda (SCN65)'!IB67/'PNAD 2015 | renda (SCN65)'!$KR67,"")</f>
        <v>0</v>
      </c>
      <c r="IC68" s="7">
        <f>IFERROR('PNAD 2015 | renda (SCN65)'!IC67/'PNAD 2015 | renda (SCN65)'!$KR67,"")</f>
        <v>0</v>
      </c>
      <c r="ID68" s="7">
        <f>IFERROR('PNAD 2015 | renda (SCN65)'!ID67/'PNAD 2015 | renda (SCN65)'!$KR67,"")</f>
        <v>9.7913716471858021E-5</v>
      </c>
      <c r="IE68" s="7">
        <f>IFERROR('PNAD 2015 | renda (SCN65)'!IE67/'PNAD 2015 | renda (SCN65)'!$KR67,"")</f>
        <v>0</v>
      </c>
      <c r="IF68" s="7">
        <f>IFERROR('PNAD 2015 | renda (SCN65)'!IF67/'PNAD 2015 | renda (SCN65)'!$KR67,"")</f>
        <v>0</v>
      </c>
      <c r="IG68" s="7">
        <f>IFERROR('PNAD 2015 | renda (SCN65)'!IG67/'PNAD 2015 | renda (SCN65)'!$KR67,"")</f>
        <v>2.9814896570493684E-4</v>
      </c>
      <c r="IH68" s="7">
        <f>IFERROR('PNAD 2015 | renda (SCN65)'!IH67/'PNAD 2015 | renda (SCN65)'!$KR67,"")</f>
        <v>1.8590499186942362E-4</v>
      </c>
      <c r="II68" s="7">
        <f>IFERROR('PNAD 2015 | renda (SCN65)'!II67/'PNAD 2015 | renda (SCN65)'!$KR67,"")</f>
        <v>0</v>
      </c>
      <c r="IJ68" s="7">
        <f>IFERROR('PNAD 2015 | renda (SCN65)'!IJ67/'PNAD 2015 | renda (SCN65)'!$KR67,"")</f>
        <v>5.3471471836267527E-4</v>
      </c>
      <c r="IK68" s="7">
        <f>IFERROR('PNAD 2015 | renda (SCN65)'!IK67/'PNAD 2015 | renda (SCN65)'!$KR67,"")</f>
        <v>0</v>
      </c>
      <c r="IL68" s="7">
        <f>IFERROR('PNAD 2015 | renda (SCN65)'!IL67/'PNAD 2015 | renda (SCN65)'!$KR67,"")</f>
        <v>0</v>
      </c>
      <c r="IM68" s="7">
        <f>IFERROR('PNAD 2015 | renda (SCN65)'!IM67/'PNAD 2015 | renda (SCN65)'!$KR67,"")</f>
        <v>3.5589718440346053E-4</v>
      </c>
      <c r="IN68" s="7">
        <f>IFERROR('PNAD 2015 | renda (SCN65)'!IN67/'PNAD 2015 | renda (SCN65)'!$KR67,"")</f>
        <v>0</v>
      </c>
      <c r="IO68" s="7">
        <f>IFERROR('PNAD 2015 | renda (SCN65)'!IO67/'PNAD 2015 | renda (SCN65)'!$KR67,"")</f>
        <v>7.7428050457418711E-5</v>
      </c>
      <c r="IP68" s="7">
        <f>IFERROR('PNAD 2015 | renda (SCN65)'!IP67/'PNAD 2015 | renda (SCN65)'!$KR67,"")</f>
        <v>1.2075863217421616E-4</v>
      </c>
      <c r="IQ68" s="7">
        <f>IFERROR('PNAD 2015 | renda (SCN65)'!IQ67/'PNAD 2015 | renda (SCN65)'!$KR67,"")</f>
        <v>0</v>
      </c>
      <c r="IR68" s="7">
        <f>IFERROR('PNAD 2015 | renda (SCN65)'!IR67/'PNAD 2015 | renda (SCN65)'!$KR67,"")</f>
        <v>0</v>
      </c>
      <c r="IS68" s="7">
        <f>IFERROR('PNAD 2015 | renda (SCN65)'!IS67/'PNAD 2015 | renda (SCN65)'!$KR67,"")</f>
        <v>6.2387105533452181E-4</v>
      </c>
      <c r="IT68" s="7">
        <f>IFERROR('PNAD 2015 | renda (SCN65)'!IT67/'PNAD 2015 | renda (SCN65)'!$KR67,"")</f>
        <v>0</v>
      </c>
      <c r="IU68" s="7">
        <f>IFERROR('PNAD 2015 | renda (SCN65)'!IU67/'PNAD 2015 | renda (SCN65)'!$KR67,"")</f>
        <v>0</v>
      </c>
      <c r="IV68" s="7">
        <f>IFERROR('PNAD 2015 | renda (SCN65)'!IV67/'PNAD 2015 | renda (SCN65)'!$KR67,"")</f>
        <v>9.0515575475174251E-5</v>
      </c>
      <c r="IW68" s="7">
        <f>IFERROR('PNAD 2015 | renda (SCN65)'!IW67/'PNAD 2015 | renda (SCN65)'!$KR67,"")</f>
        <v>1.2363245072410906E-4</v>
      </c>
      <c r="IX68" s="7">
        <f>IFERROR('PNAD 2015 | renda (SCN65)'!IX67/'PNAD 2015 | renda (SCN65)'!$KR67,"")</f>
        <v>0</v>
      </c>
      <c r="IY68" s="7">
        <f>IFERROR('PNAD 2015 | renda (SCN65)'!IY67/'PNAD 2015 | renda (SCN65)'!$KR67,"")</f>
        <v>9.4964168919636847E-4</v>
      </c>
      <c r="IZ68" s="7">
        <f>IFERROR('PNAD 2015 | renda (SCN65)'!IZ67/'PNAD 2015 | renda (SCN65)'!$KR67,"")</f>
        <v>0</v>
      </c>
      <c r="JA68" s="7">
        <f>IFERROR('PNAD 2015 | renda (SCN65)'!JA67/'PNAD 2015 | renda (SCN65)'!$KR67,"")</f>
        <v>0</v>
      </c>
      <c r="JB68" s="7">
        <f>IFERROR('PNAD 2015 | renda (SCN65)'!JB67/'PNAD 2015 | renda (SCN65)'!$KR67,"")</f>
        <v>3.3238235829589083E-4</v>
      </c>
      <c r="JC68" s="7">
        <f>IFERROR('PNAD 2015 | renda (SCN65)'!JC67/'PNAD 2015 | renda (SCN65)'!$KR67,"")</f>
        <v>0</v>
      </c>
      <c r="JD68" s="7">
        <f>IFERROR('PNAD 2015 | renda (SCN65)'!JD67/'PNAD 2015 | renda (SCN65)'!$KR67,"")</f>
        <v>0</v>
      </c>
      <c r="JE68" s="7">
        <f>IFERROR('PNAD 2015 | renda (SCN65)'!JE67/'PNAD 2015 | renda (SCN65)'!$KR67,"")</f>
        <v>0</v>
      </c>
      <c r="JF68" s="7">
        <f>IFERROR('PNAD 2015 | renda (SCN65)'!JF67/'PNAD 2015 | renda (SCN65)'!$KR67,"")</f>
        <v>0</v>
      </c>
      <c r="JG68" s="7">
        <f>IFERROR('PNAD 2015 | renda (SCN65)'!JG67/'PNAD 2015 | renda (SCN65)'!$KR67,"")</f>
        <v>8.4709685296674379E-5</v>
      </c>
      <c r="JH68" s="7">
        <f>IFERROR('PNAD 2015 | renda (SCN65)'!JH67/'PNAD 2015 | renda (SCN65)'!$KR67,"")</f>
        <v>9.6350592193031128E-5</v>
      </c>
      <c r="JI68" s="7">
        <f>IFERROR('PNAD 2015 | renda (SCN65)'!JI67/'PNAD 2015 | renda (SCN65)'!$KR67,"")</f>
        <v>0</v>
      </c>
      <c r="JJ68" s="7">
        <f>IFERROR('PNAD 2015 | renda (SCN65)'!JJ67/'PNAD 2015 | renda (SCN65)'!$KR67,"")</f>
        <v>0</v>
      </c>
      <c r="JK68" s="7">
        <f>IFERROR('PNAD 2015 | renda (SCN65)'!JK67/'PNAD 2015 | renda (SCN65)'!$KR67,"")</f>
        <v>0</v>
      </c>
      <c r="JL68" s="7">
        <f>IFERROR('PNAD 2015 | renda (SCN65)'!JL67/'PNAD 2015 | renda (SCN65)'!$KR67,"")</f>
        <v>0</v>
      </c>
      <c r="JM68" s="7">
        <f>IFERROR('PNAD 2015 | renda (SCN65)'!JM67/'PNAD 2015 | renda (SCN65)'!$KR67,"")</f>
        <v>0</v>
      </c>
      <c r="JN68" s="7">
        <f>IFERROR('PNAD 2015 | renda (SCN65)'!JN67/'PNAD 2015 | renda (SCN65)'!$KR67,"")</f>
        <v>0</v>
      </c>
      <c r="JO68" s="7">
        <f>IFERROR('PNAD 2015 | renda (SCN65)'!JO67/'PNAD 2015 | renda (SCN65)'!$KR67,"")</f>
        <v>0</v>
      </c>
      <c r="JP68" s="7">
        <f>IFERROR('PNAD 2015 | renda (SCN65)'!JP67/'PNAD 2015 | renda (SCN65)'!$KR67,"")</f>
        <v>9.8078766861547806E-5</v>
      </c>
      <c r="JQ68" s="7">
        <f>IFERROR('PNAD 2015 | renda (SCN65)'!JQ67/'PNAD 2015 | renda (SCN65)'!$KR67,"")</f>
        <v>0</v>
      </c>
      <c r="JR68" s="7">
        <f>IFERROR('PNAD 2015 | renda (SCN65)'!JR67/'PNAD 2015 | renda (SCN65)'!$KR67,"")</f>
        <v>0</v>
      </c>
      <c r="JS68" s="7">
        <f>IFERROR('PNAD 2015 | renda (SCN65)'!JS67/'PNAD 2015 | renda (SCN65)'!$KR67,"")</f>
        <v>0</v>
      </c>
      <c r="JT68" s="7">
        <f>IFERROR('PNAD 2015 | renda (SCN65)'!JT67/'PNAD 2015 | renda (SCN65)'!$KR67,"")</f>
        <v>0</v>
      </c>
      <c r="JU68" s="7">
        <f>IFERROR('PNAD 2015 | renda (SCN65)'!JU67/'PNAD 2015 | renda (SCN65)'!$KR67,"")</f>
        <v>9.7272932606003518E-5</v>
      </c>
      <c r="JV68" s="7">
        <f>IFERROR('PNAD 2015 | renda (SCN65)'!JV67/'PNAD 2015 | renda (SCN65)'!$KR67,"")</f>
        <v>0</v>
      </c>
      <c r="JW68" s="7">
        <f>IFERROR('PNAD 2015 | renda (SCN65)'!JW67/'PNAD 2015 | renda (SCN65)'!$KR67,"")</f>
        <v>0</v>
      </c>
      <c r="JX68" s="7">
        <f>IFERROR('PNAD 2015 | renda (SCN65)'!JX67/'PNAD 2015 | renda (SCN65)'!$KR67,"")</f>
        <v>0</v>
      </c>
      <c r="JY68" s="7">
        <f>IFERROR('PNAD 2015 | renda (SCN65)'!JY67/'PNAD 2015 | renda (SCN65)'!$KR67,"")</f>
        <v>0</v>
      </c>
      <c r="JZ68" s="7">
        <f>IFERROR('PNAD 2015 | renda (SCN65)'!JZ67/'PNAD 2015 | renda (SCN65)'!$KR67,"")</f>
        <v>0</v>
      </c>
      <c r="KA68" s="7">
        <f>IFERROR('PNAD 2015 | renda (SCN65)'!KA67/'PNAD 2015 | renda (SCN65)'!$KR67,"")</f>
        <v>0</v>
      </c>
      <c r="KB68" s="7">
        <f>IFERROR('PNAD 2015 | renda (SCN65)'!KB67/'PNAD 2015 | renda (SCN65)'!$KR67,"")</f>
        <v>0</v>
      </c>
      <c r="KC68" s="7">
        <f>IFERROR('PNAD 2015 | renda (SCN65)'!KC67/'PNAD 2015 | renda (SCN65)'!$KR67,"")</f>
        <v>0</v>
      </c>
      <c r="KD68" s="7">
        <f>IFERROR('PNAD 2015 | renda (SCN65)'!KD67/'PNAD 2015 | renda (SCN65)'!$KR67,"")</f>
        <v>0</v>
      </c>
      <c r="KE68" s="7">
        <f>IFERROR('PNAD 2015 | renda (SCN65)'!KE67/'PNAD 2015 | renda (SCN65)'!$KR67,"")</f>
        <v>0</v>
      </c>
      <c r="KF68" s="7">
        <f>IFERROR('PNAD 2015 | renda (SCN65)'!KF67/'PNAD 2015 | renda (SCN65)'!$KR67,"")</f>
        <v>0</v>
      </c>
      <c r="KG68" s="7">
        <f>IFERROR('PNAD 2015 | renda (SCN65)'!KG67/'PNAD 2015 | renda (SCN65)'!$KR67,"")</f>
        <v>0</v>
      </c>
      <c r="KH68" s="7">
        <f>IFERROR('PNAD 2015 | renda (SCN65)'!KH67/'PNAD 2015 | renda (SCN65)'!$KR67,"")</f>
        <v>0</v>
      </c>
      <c r="KI68" s="7">
        <f>IFERROR('PNAD 2015 | renda (SCN65)'!KI67/'PNAD 2015 | renda (SCN65)'!$KR67,"")</f>
        <v>3.0171211235294594E-4</v>
      </c>
      <c r="KJ68" s="7">
        <f>IFERROR('PNAD 2015 | renda (SCN65)'!KJ67/'PNAD 2015 | renda (SCN65)'!$KR67,"")</f>
        <v>1.8093406248582508E-4</v>
      </c>
      <c r="KK68" s="7">
        <f>IFERROR('PNAD 2015 | renda (SCN65)'!KK67/'PNAD 2015 | renda (SCN65)'!$KR67,"")</f>
        <v>0</v>
      </c>
      <c r="KL68" s="7">
        <f>IFERROR('PNAD 2015 | renda (SCN65)'!KL67/'PNAD 2015 | renda (SCN65)'!$KR67,"")</f>
        <v>0</v>
      </c>
      <c r="KM68" s="7">
        <f>IFERROR('PNAD 2015 | renda (SCN65)'!KM67/'PNAD 2015 | renda (SCN65)'!$KR67,"")</f>
        <v>0</v>
      </c>
      <c r="KN68" s="7">
        <f>IFERROR('PNAD 2015 | renda (SCN65)'!KN67/'PNAD 2015 | renda (SCN65)'!$KR67,"")</f>
        <v>0</v>
      </c>
      <c r="KO68" s="7">
        <f>IFERROR('PNAD 2015 | renda (SCN65)'!KO67/'PNAD 2015 | renda (SCN65)'!$KR67,"")</f>
        <v>0</v>
      </c>
      <c r="KP68" s="7">
        <f>IFERROR('PNAD 2015 | renda (SCN65)'!KP67/'PNAD 2015 | renda (SCN65)'!$KR67,"")</f>
        <v>0</v>
      </c>
      <c r="KQ68" s="7">
        <f>IFERROR('PNAD 2015 | renda (SCN65)'!KQ67/'PNAD 2015 | renda (SCN65)'!$KR67,"")</f>
        <v>0</v>
      </c>
      <c r="KR68" s="2">
        <f t="shared" si="308"/>
        <v>1</v>
      </c>
      <c r="KT68" s="20">
        <v>61996</v>
      </c>
      <c r="KV68" s="7">
        <f t="shared" si="309"/>
        <v>3.2804075633933305</v>
      </c>
      <c r="KW68" s="7">
        <f t="shared" ref="KW68:NH68" si="911">IFERROR(G68*$KT68,"")</f>
        <v>9.1508323277557437</v>
      </c>
      <c r="KX68" s="7">
        <f t="shared" si="911"/>
        <v>0</v>
      </c>
      <c r="KY68" s="7">
        <f t="shared" si="911"/>
        <v>40.979212427696282</v>
      </c>
      <c r="KZ68" s="7">
        <f t="shared" si="911"/>
        <v>128.48062320075658</v>
      </c>
      <c r="LA68" s="7">
        <f t="shared" si="911"/>
        <v>4.88028339889782</v>
      </c>
      <c r="LB68" s="7">
        <f t="shared" si="911"/>
        <v>102.50641630477264</v>
      </c>
      <c r="LC68" s="7">
        <f t="shared" si="911"/>
        <v>261.44547325422513</v>
      </c>
      <c r="LD68" s="7">
        <f t="shared" si="911"/>
        <v>14.95625085049495</v>
      </c>
      <c r="LE68" s="7">
        <f t="shared" si="911"/>
        <v>127.80528057944881</v>
      </c>
      <c r="LF68" s="7">
        <f t="shared" si="911"/>
        <v>536.93289660870767</v>
      </c>
      <c r="LG68" s="7">
        <f t="shared" si="911"/>
        <v>14.030513817008904</v>
      </c>
      <c r="LH68" s="7">
        <f t="shared" si="911"/>
        <v>283.6138054670281</v>
      </c>
      <c r="LI68" s="7">
        <f t="shared" si="911"/>
        <v>921.18780039170929</v>
      </c>
      <c r="LJ68" s="7">
        <f t="shared" si="911"/>
        <v>37.832428805417315</v>
      </c>
      <c r="LK68" s="7">
        <f t="shared" si="911"/>
        <v>256.65908775989419</v>
      </c>
      <c r="LL68" s="7">
        <f t="shared" si="911"/>
        <v>1061.6133204907301</v>
      </c>
      <c r="LM68" s="7">
        <f t="shared" si="911"/>
        <v>42.221553934273125</v>
      </c>
      <c r="LN68" s="7">
        <f t="shared" si="911"/>
        <v>338.04690227214974</v>
      </c>
      <c r="LO68" s="7">
        <f t="shared" si="911"/>
        <v>1451.4009777274402</v>
      </c>
      <c r="LP68" s="7">
        <f t="shared" si="911"/>
        <v>58.098726541096852</v>
      </c>
      <c r="LQ68" s="7">
        <f t="shared" si="911"/>
        <v>304.25750054990903</v>
      </c>
      <c r="LR68" s="7">
        <f t="shared" si="911"/>
        <v>1653.2369312324736</v>
      </c>
      <c r="LS68" s="7">
        <f t="shared" si="911"/>
        <v>41.268129057132754</v>
      </c>
      <c r="LT68" s="7">
        <f t="shared" si="911"/>
        <v>336.87678992293201</v>
      </c>
      <c r="LU68" s="7">
        <f t="shared" si="911"/>
        <v>1423.0973805066249</v>
      </c>
      <c r="LV68" s="7">
        <f t="shared" si="911"/>
        <v>39.984255785074417</v>
      </c>
      <c r="LW68" s="7">
        <f t="shared" si="911"/>
        <v>613.81963079820082</v>
      </c>
      <c r="LX68" s="7">
        <f t="shared" si="911"/>
        <v>2396.3136486730418</v>
      </c>
      <c r="LY68" s="7">
        <f t="shared" si="911"/>
        <v>102.89464802557792</v>
      </c>
      <c r="LZ68" s="7">
        <f t="shared" si="911"/>
        <v>387.67796393217913</v>
      </c>
      <c r="MA68" s="7">
        <f t="shared" si="911"/>
        <v>1404.3268282379236</v>
      </c>
      <c r="MB68" s="7">
        <f t="shared" si="911"/>
        <v>42.089133812448075</v>
      </c>
      <c r="MC68" s="7">
        <f t="shared" si="911"/>
        <v>292.05980160088779</v>
      </c>
      <c r="MD68" s="7">
        <f t="shared" si="911"/>
        <v>1613.6481300839403</v>
      </c>
      <c r="ME68" s="7">
        <f t="shared" si="911"/>
        <v>78.804418317377696</v>
      </c>
      <c r="MF68" s="7">
        <f t="shared" si="911"/>
        <v>413.00993323731154</v>
      </c>
      <c r="MG68" s="7">
        <f t="shared" si="911"/>
        <v>1737.497660478688</v>
      </c>
      <c r="MH68" s="7">
        <f t="shared" si="911"/>
        <v>104.56253965092891</v>
      </c>
      <c r="MI68" s="7">
        <f t="shared" si="911"/>
        <v>435.42324267549088</v>
      </c>
      <c r="MJ68" s="7">
        <f t="shared" si="911"/>
        <v>2203.951151065301</v>
      </c>
      <c r="MK68" s="7">
        <f t="shared" si="911"/>
        <v>123.06704785669059</v>
      </c>
      <c r="ML68" s="7">
        <f t="shared" si="911"/>
        <v>268.07249844192432</v>
      </c>
      <c r="MM68" s="7">
        <f t="shared" si="911"/>
        <v>1531.9804275869183</v>
      </c>
      <c r="MN68" s="7">
        <f t="shared" si="911"/>
        <v>103.31538286719478</v>
      </c>
      <c r="MO68" s="7">
        <f t="shared" si="911"/>
        <v>427.39798138324812</v>
      </c>
      <c r="MP68" s="7">
        <f t="shared" si="911"/>
        <v>1910.7242466634191</v>
      </c>
      <c r="MQ68" s="7">
        <f t="shared" si="911"/>
        <v>92.577916716117059</v>
      </c>
      <c r="MR68" s="7">
        <f t="shared" si="911"/>
        <v>291.34834440090049</v>
      </c>
      <c r="MS68" s="7">
        <f t="shared" si="911"/>
        <v>1706.4854698569054</v>
      </c>
      <c r="MT68" s="7">
        <f t="shared" si="911"/>
        <v>62.076145473005674</v>
      </c>
      <c r="MU68" s="7">
        <f t="shared" si="911"/>
        <v>235.7968994760019</v>
      </c>
      <c r="MV68" s="7">
        <f t="shared" si="911"/>
        <v>1537.1165225847963</v>
      </c>
      <c r="MW68" s="7">
        <f t="shared" si="911"/>
        <v>60.900615936986007</v>
      </c>
      <c r="MX68" s="7">
        <f t="shared" si="911"/>
        <v>244.16043398854322</v>
      </c>
      <c r="MY68" s="7">
        <f t="shared" si="911"/>
        <v>1380.1980763124652</v>
      </c>
      <c r="MZ68" s="7">
        <f t="shared" si="911"/>
        <v>87.276296565957708</v>
      </c>
      <c r="NA68" s="7">
        <f t="shared" si="911"/>
        <v>593.91447884931688</v>
      </c>
      <c r="NB68" s="7">
        <f t="shared" si="911"/>
        <v>2246.5850131061657</v>
      </c>
      <c r="NC68" s="7">
        <f t="shared" si="911"/>
        <v>136.9494919011133</v>
      </c>
      <c r="ND68" s="7">
        <f t="shared" si="911"/>
        <v>391.25390913110022</v>
      </c>
      <c r="NE68" s="7">
        <f t="shared" si="911"/>
        <v>1665.5074612484984</v>
      </c>
      <c r="NF68" s="7">
        <f t="shared" si="911"/>
        <v>136.56788118639926</v>
      </c>
      <c r="NG68" s="7">
        <f t="shared" si="911"/>
        <v>183.3832095287124</v>
      </c>
      <c r="NH68" s="7">
        <f t="shared" si="911"/>
        <v>1411.7874982834758</v>
      </c>
      <c r="NI68" s="7">
        <f t="shared" ref="NI68:PT68" si="912">IFERROR(BS68*$KT68,"")</f>
        <v>62.061699641533849</v>
      </c>
      <c r="NJ68" s="7">
        <f t="shared" si="912"/>
        <v>333.68305734836957</v>
      </c>
      <c r="NK68" s="7">
        <f t="shared" si="912"/>
        <v>1424.9915901583677</v>
      </c>
      <c r="NL68" s="7">
        <f t="shared" si="912"/>
        <v>100.15174577486538</v>
      </c>
      <c r="NM68" s="7">
        <f t="shared" si="912"/>
        <v>188.01731188294457</v>
      </c>
      <c r="NN68" s="7">
        <f t="shared" si="912"/>
        <v>946.59500840242413</v>
      </c>
      <c r="NO68" s="7">
        <f t="shared" si="912"/>
        <v>89.401639521249791</v>
      </c>
      <c r="NP68" s="7">
        <f t="shared" si="912"/>
        <v>203.23960679637892</v>
      </c>
      <c r="NQ68" s="7">
        <f t="shared" si="912"/>
        <v>945.40503303493256</v>
      </c>
      <c r="NR68" s="7">
        <f t="shared" si="912"/>
        <v>66.45864959577024</v>
      </c>
      <c r="NS68" s="7">
        <f t="shared" si="912"/>
        <v>286.46264381520069</v>
      </c>
      <c r="NT68" s="7">
        <f t="shared" si="912"/>
        <v>1519.1471120531369</v>
      </c>
      <c r="NU68" s="7">
        <f t="shared" si="912"/>
        <v>75.378348619976805</v>
      </c>
      <c r="NV68" s="7">
        <f t="shared" si="912"/>
        <v>134.61588820876909</v>
      </c>
      <c r="NW68" s="7">
        <f t="shared" si="912"/>
        <v>859.04965822530369</v>
      </c>
      <c r="NX68" s="7">
        <f t="shared" si="912"/>
        <v>47.894552335187278</v>
      </c>
      <c r="NY68" s="7">
        <f t="shared" si="912"/>
        <v>265.9501650348555</v>
      </c>
      <c r="NZ68" s="7">
        <f t="shared" si="912"/>
        <v>1219.7530414320752</v>
      </c>
      <c r="OA68" s="7">
        <f t="shared" si="912"/>
        <v>155.62735008453686</v>
      </c>
      <c r="OB68" s="7">
        <f t="shared" si="912"/>
        <v>82.761974231012758</v>
      </c>
      <c r="OC68" s="7">
        <f t="shared" si="912"/>
        <v>551.67667335463796</v>
      </c>
      <c r="OD68" s="7">
        <f t="shared" si="912"/>
        <v>13.288961134788615</v>
      </c>
      <c r="OE68" s="7">
        <f t="shared" si="912"/>
        <v>206.29610397195898</v>
      </c>
      <c r="OF68" s="7">
        <f t="shared" si="912"/>
        <v>1091.6137009998401</v>
      </c>
      <c r="OG68" s="7">
        <f t="shared" si="912"/>
        <v>75.847838142811071</v>
      </c>
      <c r="OH68" s="7">
        <f t="shared" si="912"/>
        <v>180.01432124755414</v>
      </c>
      <c r="OI68" s="7">
        <f t="shared" si="912"/>
        <v>1046.3735701976007</v>
      </c>
      <c r="OJ68" s="7">
        <f t="shared" si="912"/>
        <v>63.139719815118717</v>
      </c>
      <c r="OK68" s="7">
        <f t="shared" si="912"/>
        <v>155.42751608250998</v>
      </c>
      <c r="OL68" s="7">
        <f t="shared" si="912"/>
        <v>598.25304356802133</v>
      </c>
      <c r="OM68" s="7">
        <f t="shared" si="912"/>
        <v>53.739696894474008</v>
      </c>
      <c r="ON68" s="7">
        <f t="shared" si="912"/>
        <v>152.05381252419446</v>
      </c>
      <c r="OO68" s="7">
        <f t="shared" si="912"/>
        <v>738.65629301018976</v>
      </c>
      <c r="OP68" s="7">
        <f t="shared" si="912"/>
        <v>34.648928694814138</v>
      </c>
      <c r="OQ68" s="7">
        <f t="shared" si="912"/>
        <v>37.104118135379537</v>
      </c>
      <c r="OR68" s="7">
        <f t="shared" si="912"/>
        <v>375.25093740854265</v>
      </c>
      <c r="OS68" s="7">
        <f t="shared" si="912"/>
        <v>12.092364761205873</v>
      </c>
      <c r="OT68" s="7">
        <f t="shared" si="912"/>
        <v>76.447942058536412</v>
      </c>
      <c r="OU68" s="7">
        <f t="shared" si="912"/>
        <v>505.78948968438954</v>
      </c>
      <c r="OV68" s="7">
        <f t="shared" si="912"/>
        <v>33.769538703966859</v>
      </c>
      <c r="OW68" s="7">
        <f t="shared" si="912"/>
        <v>157.72500519617461</v>
      </c>
      <c r="OX68" s="7">
        <f t="shared" si="912"/>
        <v>509.8084403817798</v>
      </c>
      <c r="OY68" s="7">
        <f t="shared" si="912"/>
        <v>22.14485773666129</v>
      </c>
      <c r="OZ68" s="7">
        <f t="shared" si="912"/>
        <v>49.190463800138808</v>
      </c>
      <c r="PA68" s="7">
        <f t="shared" si="912"/>
        <v>399.33936138780888</v>
      </c>
      <c r="PB68" s="7">
        <f t="shared" si="912"/>
        <v>21.417148976268159</v>
      </c>
      <c r="PC68" s="7">
        <f t="shared" si="912"/>
        <v>56.032972640626042</v>
      </c>
      <c r="PD68" s="7">
        <f t="shared" si="912"/>
        <v>376.41442875166916</v>
      </c>
      <c r="PE68" s="7">
        <f t="shared" si="912"/>
        <v>8.9564155125307803</v>
      </c>
      <c r="PF68" s="7">
        <f t="shared" si="912"/>
        <v>72.018488983488439</v>
      </c>
      <c r="PG68" s="7">
        <f t="shared" si="912"/>
        <v>622.39864896353015</v>
      </c>
      <c r="PH68" s="7">
        <f t="shared" si="912"/>
        <v>96.549316551579295</v>
      </c>
      <c r="PI68" s="7">
        <f t="shared" si="912"/>
        <v>96.172521114022544</v>
      </c>
      <c r="PJ68" s="7">
        <f t="shared" si="912"/>
        <v>521.1887460333536</v>
      </c>
      <c r="PK68" s="7">
        <f t="shared" si="912"/>
        <v>58.01867255835716</v>
      </c>
      <c r="PL68" s="7">
        <f t="shared" si="912"/>
        <v>98.823331189102234</v>
      </c>
      <c r="PM68" s="7">
        <f t="shared" si="912"/>
        <v>296.98583013277971</v>
      </c>
      <c r="PN68" s="7">
        <f t="shared" si="912"/>
        <v>39.154824294733864</v>
      </c>
      <c r="PO68" s="7">
        <f t="shared" si="912"/>
        <v>24.62833693052567</v>
      </c>
      <c r="PP68" s="7">
        <f t="shared" si="912"/>
        <v>215.54083420428159</v>
      </c>
      <c r="PQ68" s="7">
        <f t="shared" si="912"/>
        <v>9.6558345196249178</v>
      </c>
      <c r="PR68" s="7">
        <f t="shared" si="912"/>
        <v>47.103643062104929</v>
      </c>
      <c r="PS68" s="7">
        <f t="shared" si="912"/>
        <v>259.11006383294693</v>
      </c>
      <c r="PT68" s="7">
        <f t="shared" si="912"/>
        <v>19.692677844319192</v>
      </c>
      <c r="PU68" s="7">
        <f t="shared" ref="PU68:SF68" si="913">IFERROR(EE68*$KT68,"")</f>
        <v>45.452002997159731</v>
      </c>
      <c r="PV68" s="7">
        <f t="shared" si="913"/>
        <v>495.30001030691136</v>
      </c>
      <c r="PW68" s="7">
        <f t="shared" si="913"/>
        <v>53.861884552339845</v>
      </c>
      <c r="PX68" s="7">
        <f t="shared" si="913"/>
        <v>69.03241523633352</v>
      </c>
      <c r="PY68" s="7">
        <f t="shared" si="913"/>
        <v>269.72654614544814</v>
      </c>
      <c r="PZ68" s="7">
        <f t="shared" si="913"/>
        <v>21.821030347834569</v>
      </c>
      <c r="QA68" s="7">
        <f t="shared" si="913"/>
        <v>15.94579030631488</v>
      </c>
      <c r="QB68" s="7">
        <f t="shared" si="913"/>
        <v>78.775526654434032</v>
      </c>
      <c r="QC68" s="7">
        <f t="shared" si="913"/>
        <v>7.3751988760107299</v>
      </c>
      <c r="QD68" s="7">
        <f t="shared" si="913"/>
        <v>49.360804229577404</v>
      </c>
      <c r="QE68" s="7">
        <f t="shared" si="913"/>
        <v>269.23598978505083</v>
      </c>
      <c r="QF68" s="7">
        <f t="shared" si="913"/>
        <v>27.097370292918228</v>
      </c>
      <c r="QG68" s="7">
        <f t="shared" si="913"/>
        <v>8.3382543074656521</v>
      </c>
      <c r="QH68" s="7">
        <f t="shared" si="913"/>
        <v>182.88302261400051</v>
      </c>
      <c r="QI68" s="7">
        <f t="shared" si="913"/>
        <v>12.54199126576639</v>
      </c>
      <c r="QJ68" s="7">
        <f t="shared" si="913"/>
        <v>20.158555909285511</v>
      </c>
      <c r="QK68" s="7">
        <f t="shared" si="913"/>
        <v>110.89703675132367</v>
      </c>
      <c r="QL68" s="7">
        <f t="shared" si="913"/>
        <v>0</v>
      </c>
      <c r="QM68" s="7">
        <f t="shared" si="913"/>
        <v>52.425728140182699</v>
      </c>
      <c r="QN68" s="7">
        <f t="shared" si="913"/>
        <v>256.08606977817851</v>
      </c>
      <c r="QO68" s="7">
        <f t="shared" si="913"/>
        <v>71.207114782487665</v>
      </c>
      <c r="QP68" s="7">
        <f t="shared" si="913"/>
        <v>17.220033024058676</v>
      </c>
      <c r="QQ68" s="7">
        <f t="shared" si="913"/>
        <v>129.47136647586584</v>
      </c>
      <c r="QR68" s="7">
        <f t="shared" si="913"/>
        <v>29.582053306071931</v>
      </c>
      <c r="QS68" s="7">
        <f t="shared" si="913"/>
        <v>5.4382536394970167</v>
      </c>
      <c r="QT68" s="7">
        <f t="shared" si="913"/>
        <v>157.80204963069102</v>
      </c>
      <c r="QU68" s="7">
        <f t="shared" si="913"/>
        <v>14.828646005827173</v>
      </c>
      <c r="QV68" s="7">
        <f t="shared" si="913"/>
        <v>32.773980151700336</v>
      </c>
      <c r="QW68" s="7">
        <f t="shared" si="913"/>
        <v>112.94292763352071</v>
      </c>
      <c r="QX68" s="7">
        <f t="shared" si="913"/>
        <v>18.723001406773015</v>
      </c>
      <c r="QY68" s="7">
        <f t="shared" si="913"/>
        <v>9.0659630678587781</v>
      </c>
      <c r="QZ68" s="7">
        <f t="shared" si="913"/>
        <v>98.158221031753669</v>
      </c>
      <c r="RA68" s="7">
        <f t="shared" si="913"/>
        <v>0</v>
      </c>
      <c r="RB68" s="7">
        <f t="shared" si="913"/>
        <v>34.659161158773351</v>
      </c>
      <c r="RC68" s="7">
        <f t="shared" si="913"/>
        <v>57.558813589837435</v>
      </c>
      <c r="RD68" s="7">
        <f t="shared" si="913"/>
        <v>25.725016303094964</v>
      </c>
      <c r="RE68" s="7">
        <f t="shared" si="913"/>
        <v>8.1474489501086449</v>
      </c>
      <c r="RF68" s="7">
        <f t="shared" si="913"/>
        <v>108.77229570567624</v>
      </c>
      <c r="RG68" s="7">
        <f t="shared" si="913"/>
        <v>22.468083215843347</v>
      </c>
      <c r="RH68" s="7">
        <f t="shared" si="913"/>
        <v>36.009846401388877</v>
      </c>
      <c r="RI68" s="7">
        <f t="shared" si="913"/>
        <v>63.990218143022332</v>
      </c>
      <c r="RJ68" s="7">
        <f t="shared" si="913"/>
        <v>0</v>
      </c>
      <c r="RK68" s="7">
        <f t="shared" si="913"/>
        <v>13.233585447479955</v>
      </c>
      <c r="RL68" s="7">
        <f t="shared" si="913"/>
        <v>91.312100733398495</v>
      </c>
      <c r="RM68" s="7">
        <f t="shared" si="913"/>
        <v>12.968143294185193</v>
      </c>
      <c r="RN68" s="7">
        <f t="shared" si="913"/>
        <v>49.466740327037442</v>
      </c>
      <c r="RO68" s="7">
        <f t="shared" si="913"/>
        <v>131.46127976110958</v>
      </c>
      <c r="RP68" s="7">
        <f t="shared" si="913"/>
        <v>10.73626233178841</v>
      </c>
      <c r="RQ68" s="7">
        <f t="shared" si="913"/>
        <v>51.660700981820689</v>
      </c>
      <c r="RR68" s="7">
        <f t="shared" si="913"/>
        <v>31.747724207556185</v>
      </c>
      <c r="RS68" s="7">
        <f t="shared" si="913"/>
        <v>0</v>
      </c>
      <c r="RT68" s="7">
        <f t="shared" si="913"/>
        <v>0</v>
      </c>
      <c r="RU68" s="7">
        <f t="shared" si="913"/>
        <v>18.194524738762127</v>
      </c>
      <c r="RV68" s="7">
        <f t="shared" si="913"/>
        <v>12.720758430230211</v>
      </c>
      <c r="RW68" s="7">
        <f t="shared" si="913"/>
        <v>19.140726700166589</v>
      </c>
      <c r="RX68" s="7">
        <f t="shared" si="913"/>
        <v>24.391184530529895</v>
      </c>
      <c r="RY68" s="7">
        <f t="shared" si="913"/>
        <v>13.153531464740265</v>
      </c>
      <c r="RZ68" s="7">
        <f t="shared" si="913"/>
        <v>0</v>
      </c>
      <c r="SA68" s="7">
        <f t="shared" si="913"/>
        <v>98.981031516002972</v>
      </c>
      <c r="SB68" s="7">
        <f t="shared" si="913"/>
        <v>33.032199389259191</v>
      </c>
      <c r="SC68" s="7">
        <f t="shared" si="913"/>
        <v>12.608201326678916</v>
      </c>
      <c r="SD68" s="7">
        <f t="shared" si="913"/>
        <v>41.239237394189104</v>
      </c>
      <c r="SE68" s="7">
        <f t="shared" si="913"/>
        <v>27.903327307117067</v>
      </c>
      <c r="SF68" s="7">
        <f t="shared" si="913"/>
        <v>6.165360490245483</v>
      </c>
      <c r="SG68" s="7">
        <f t="shared" ref="SG68:UR68" si="914">IFERROR(GQ68*$KT68,"")</f>
        <v>39.548473202341064</v>
      </c>
      <c r="SH68" s="7">
        <f t="shared" si="914"/>
        <v>5.9733513135991574</v>
      </c>
      <c r="SI68" s="7">
        <f t="shared" si="914"/>
        <v>0</v>
      </c>
      <c r="SJ68" s="7">
        <f t="shared" si="914"/>
        <v>61.671662191794617</v>
      </c>
      <c r="SK68" s="7">
        <f t="shared" si="914"/>
        <v>28.87300374466324</v>
      </c>
      <c r="SL68" s="7">
        <f t="shared" si="914"/>
        <v>20.215737325528146</v>
      </c>
      <c r="SM68" s="7">
        <f t="shared" si="914"/>
        <v>20.614803419937278</v>
      </c>
      <c r="SN68" s="7">
        <f t="shared" si="914"/>
        <v>0</v>
      </c>
      <c r="SO68" s="7">
        <f t="shared" si="914"/>
        <v>16.994918816956091</v>
      </c>
      <c r="SP68" s="7">
        <f t="shared" si="914"/>
        <v>29.507416510134171</v>
      </c>
      <c r="SQ68" s="7">
        <f t="shared" si="914"/>
        <v>0</v>
      </c>
      <c r="SR68" s="7">
        <f t="shared" si="914"/>
        <v>0</v>
      </c>
      <c r="SS68" s="7">
        <f t="shared" si="914"/>
        <v>54.400593684309946</v>
      </c>
      <c r="ST68" s="7">
        <f t="shared" si="914"/>
        <v>15.136823743892746</v>
      </c>
      <c r="SU68" s="7">
        <f t="shared" si="914"/>
        <v>0</v>
      </c>
      <c r="SV68" s="7">
        <f t="shared" si="914"/>
        <v>31.560530308067136</v>
      </c>
      <c r="SW68" s="7">
        <f t="shared" si="914"/>
        <v>16.154051043367009</v>
      </c>
      <c r="SX68" s="7">
        <f t="shared" si="914"/>
        <v>0</v>
      </c>
      <c r="SY68" s="7">
        <f t="shared" si="914"/>
        <v>40.273774324155546</v>
      </c>
      <c r="SZ68" s="7">
        <f t="shared" si="914"/>
        <v>25.432488215790531</v>
      </c>
      <c r="TA68" s="7">
        <f t="shared" si="914"/>
        <v>0</v>
      </c>
      <c r="TB68" s="7">
        <f t="shared" si="914"/>
        <v>49.809828824493259</v>
      </c>
      <c r="TC68" s="7">
        <f t="shared" si="914"/>
        <v>15.136823743892746</v>
      </c>
      <c r="TD68" s="7">
        <f t="shared" si="914"/>
        <v>0</v>
      </c>
      <c r="TE68" s="7">
        <f t="shared" si="914"/>
        <v>43.282720637807522</v>
      </c>
      <c r="TF68" s="7">
        <f t="shared" si="914"/>
        <v>0</v>
      </c>
      <c r="TG68" s="7">
        <f t="shared" si="914"/>
        <v>0</v>
      </c>
      <c r="TH68" s="7">
        <f t="shared" si="914"/>
        <v>45.438760984977229</v>
      </c>
      <c r="TI68" s="7">
        <f t="shared" si="914"/>
        <v>0</v>
      </c>
      <c r="TJ68" s="7">
        <f t="shared" si="914"/>
        <v>0</v>
      </c>
      <c r="TK68" s="7">
        <f t="shared" si="914"/>
        <v>64.188246416115248</v>
      </c>
      <c r="TL68" s="7">
        <f t="shared" si="914"/>
        <v>29.538715811656459</v>
      </c>
      <c r="TM68" s="7">
        <f t="shared" si="914"/>
        <v>0</v>
      </c>
      <c r="TN68" s="7">
        <f t="shared" si="914"/>
        <v>0</v>
      </c>
      <c r="TO68" s="7">
        <f t="shared" si="914"/>
        <v>9.3584911551632111</v>
      </c>
      <c r="TP68" s="7">
        <f t="shared" si="914"/>
        <v>0</v>
      </c>
      <c r="TQ68" s="7">
        <f t="shared" si="914"/>
        <v>9.0719821643053713</v>
      </c>
      <c r="TR68" s="7">
        <f t="shared" si="914"/>
        <v>0</v>
      </c>
      <c r="TS68" s="7">
        <f t="shared" si="914"/>
        <v>0</v>
      </c>
      <c r="TT68" s="7">
        <f t="shared" si="914"/>
        <v>6.0702587663893102</v>
      </c>
      <c r="TU68" s="7">
        <f t="shared" si="914"/>
        <v>0</v>
      </c>
      <c r="TV68" s="7">
        <f t="shared" si="914"/>
        <v>0</v>
      </c>
      <c r="TW68" s="7">
        <f t="shared" si="914"/>
        <v>18.484043277843263</v>
      </c>
      <c r="TX68" s="7">
        <f t="shared" si="914"/>
        <v>11.525365875936787</v>
      </c>
      <c r="TY68" s="7">
        <f t="shared" si="914"/>
        <v>0</v>
      </c>
      <c r="TZ68" s="7">
        <f t="shared" si="914"/>
        <v>33.150173679612415</v>
      </c>
      <c r="UA68" s="7">
        <f t="shared" si="914"/>
        <v>0</v>
      </c>
      <c r="UB68" s="7">
        <f t="shared" si="914"/>
        <v>0</v>
      </c>
      <c r="UC68" s="7">
        <f t="shared" si="914"/>
        <v>22.064201844276941</v>
      </c>
      <c r="UD68" s="7">
        <f t="shared" si="914"/>
        <v>0</v>
      </c>
      <c r="UE68" s="7">
        <f t="shared" si="914"/>
        <v>4.80022941615813</v>
      </c>
      <c r="UF68" s="7">
        <f t="shared" si="914"/>
        <v>7.486552160272705</v>
      </c>
      <c r="UG68" s="7">
        <f t="shared" si="914"/>
        <v>0</v>
      </c>
      <c r="UH68" s="7">
        <f t="shared" si="914"/>
        <v>0</v>
      </c>
      <c r="UI68" s="7">
        <f t="shared" si="914"/>
        <v>38.677509946519017</v>
      </c>
      <c r="UJ68" s="7">
        <f t="shared" si="914"/>
        <v>0</v>
      </c>
      <c r="UK68" s="7">
        <f t="shared" si="914"/>
        <v>0</v>
      </c>
      <c r="UL68" s="7">
        <f t="shared" si="914"/>
        <v>5.6116036171589032</v>
      </c>
      <c r="UM68" s="7">
        <f t="shared" si="914"/>
        <v>7.6647174150918653</v>
      </c>
      <c r="UN68" s="7">
        <f t="shared" si="914"/>
        <v>0</v>
      </c>
      <c r="UO68" s="7">
        <f t="shared" si="914"/>
        <v>58.87398616341806</v>
      </c>
      <c r="UP68" s="7">
        <f t="shared" si="914"/>
        <v>0</v>
      </c>
      <c r="UQ68" s="7">
        <f t="shared" si="914"/>
        <v>0</v>
      </c>
      <c r="UR68" s="7">
        <f t="shared" si="914"/>
        <v>20.606376684912046</v>
      </c>
      <c r="US68" s="7">
        <f t="shared" ref="US68:WG68" si="915">IFERROR(JC68*$KT68,"")</f>
        <v>0</v>
      </c>
      <c r="UT68" s="7">
        <f t="shared" si="915"/>
        <v>0</v>
      </c>
      <c r="UU68" s="7">
        <f t="shared" si="915"/>
        <v>0</v>
      </c>
      <c r="UV68" s="7">
        <f t="shared" si="915"/>
        <v>0</v>
      </c>
      <c r="UW68" s="7">
        <f t="shared" si="915"/>
        <v>5.2516616496526245</v>
      </c>
      <c r="UX68" s="7">
        <f t="shared" si="915"/>
        <v>5.9733513135991574</v>
      </c>
      <c r="UY68" s="7">
        <f t="shared" si="915"/>
        <v>0</v>
      </c>
      <c r="UZ68" s="7">
        <f t="shared" si="915"/>
        <v>0</v>
      </c>
      <c r="VA68" s="7">
        <f t="shared" si="915"/>
        <v>0</v>
      </c>
      <c r="VB68" s="7">
        <f t="shared" si="915"/>
        <v>0</v>
      </c>
      <c r="VC68" s="7">
        <f t="shared" si="915"/>
        <v>0</v>
      </c>
      <c r="VD68" s="7">
        <f t="shared" si="915"/>
        <v>0</v>
      </c>
      <c r="VE68" s="7">
        <f t="shared" si="915"/>
        <v>0</v>
      </c>
      <c r="VF68" s="7">
        <f t="shared" si="915"/>
        <v>6.0804912303485175</v>
      </c>
      <c r="VG68" s="7">
        <f t="shared" si="915"/>
        <v>0</v>
      </c>
      <c r="VH68" s="7">
        <f t="shared" si="915"/>
        <v>0</v>
      </c>
      <c r="VI68" s="7">
        <f t="shared" si="915"/>
        <v>0</v>
      </c>
      <c r="VJ68" s="7">
        <f t="shared" si="915"/>
        <v>0</v>
      </c>
      <c r="VK68" s="7">
        <f t="shared" si="915"/>
        <v>6.0305327298417941</v>
      </c>
      <c r="VL68" s="7">
        <f t="shared" si="915"/>
        <v>0</v>
      </c>
      <c r="VM68" s="7">
        <f t="shared" si="915"/>
        <v>0</v>
      </c>
      <c r="VN68" s="7">
        <f t="shared" si="915"/>
        <v>0</v>
      </c>
      <c r="VO68" s="7">
        <f t="shared" si="915"/>
        <v>0</v>
      </c>
      <c r="VP68" s="7">
        <f t="shared" si="915"/>
        <v>0</v>
      </c>
      <c r="VQ68" s="7">
        <f t="shared" si="915"/>
        <v>0</v>
      </c>
      <c r="VR68" s="7">
        <f t="shared" si="915"/>
        <v>0</v>
      </c>
      <c r="VS68" s="7">
        <f t="shared" si="915"/>
        <v>0</v>
      </c>
      <c r="VT68" s="7">
        <f t="shared" si="915"/>
        <v>0</v>
      </c>
      <c r="VU68" s="7">
        <f t="shared" si="915"/>
        <v>0</v>
      </c>
      <c r="VV68" s="7">
        <f t="shared" si="915"/>
        <v>0</v>
      </c>
      <c r="VW68" s="7">
        <f t="shared" si="915"/>
        <v>0</v>
      </c>
      <c r="VX68" s="7">
        <f t="shared" si="915"/>
        <v>0</v>
      </c>
      <c r="VY68" s="7">
        <f t="shared" si="915"/>
        <v>18.704944117433236</v>
      </c>
      <c r="VZ68" s="7">
        <f t="shared" si="915"/>
        <v>11.217188137871211</v>
      </c>
      <c r="WA68" s="7">
        <f t="shared" si="915"/>
        <v>0</v>
      </c>
      <c r="WB68" s="7">
        <f t="shared" si="915"/>
        <v>0</v>
      </c>
      <c r="WC68" s="7">
        <f t="shared" si="915"/>
        <v>0</v>
      </c>
      <c r="WD68" s="7">
        <f t="shared" si="915"/>
        <v>0</v>
      </c>
      <c r="WE68" s="7">
        <f t="shared" si="915"/>
        <v>0</v>
      </c>
      <c r="WF68" s="7">
        <f t="shared" si="915"/>
        <v>0</v>
      </c>
      <c r="WG68" s="7">
        <f t="shared" si="915"/>
        <v>0</v>
      </c>
      <c r="WH68" s="2">
        <f t="shared" si="310"/>
        <v>61995.999999999927</v>
      </c>
      <c r="WI68" s="30" t="str">
        <f t="shared" si="311"/>
        <v>S</v>
      </c>
      <c r="WK68" s="7">
        <f t="shared" si="312"/>
        <v>5.2913213165257987E-5</v>
      </c>
      <c r="WL68" s="7">
        <f t="shared" si="313"/>
        <v>1.4760359261493895E-4</v>
      </c>
      <c r="WM68" s="7">
        <f t="shared" si="314"/>
        <v>0</v>
      </c>
      <c r="WN68" s="7">
        <f t="shared" si="315"/>
        <v>6.609976841682742E-4</v>
      </c>
      <c r="WO68" s="7">
        <f t="shared" si="316"/>
        <v>2.0724018194844302E-3</v>
      </c>
      <c r="WP68" s="7">
        <f t="shared" si="317"/>
        <v>7.8719327035580125E-5</v>
      </c>
      <c r="WQ68" s="7">
        <f t="shared" si="318"/>
        <v>1.6534359685265623E-3</v>
      </c>
      <c r="WR68" s="7">
        <f t="shared" si="319"/>
        <v>4.2171345450387997E-3</v>
      </c>
      <c r="WS68" s="7">
        <f t="shared" si="320"/>
        <v>2.4124541664776708E-4</v>
      </c>
      <c r="WT68" s="7">
        <f t="shared" si="321"/>
        <v>2.0615084937649036E-3</v>
      </c>
      <c r="WU68" s="7">
        <f t="shared" si="322"/>
        <v>8.6607667689642606E-3</v>
      </c>
      <c r="WV68" s="7">
        <f t="shared" si="323"/>
        <v>2.2631321080406673E-4</v>
      </c>
      <c r="WW68" s="7">
        <f t="shared" si="324"/>
        <v>4.5747113598785154E-3</v>
      </c>
      <c r="WX68" s="7">
        <f t="shared" si="325"/>
        <v>1.4858826382213535E-2</v>
      </c>
      <c r="WY68" s="7">
        <f t="shared" si="326"/>
        <v>6.1023983491543578E-4</v>
      </c>
      <c r="WZ68" s="7">
        <f t="shared" si="327"/>
        <v>4.1399297980497856E-3</v>
      </c>
      <c r="XA68" s="7">
        <f t="shared" si="328"/>
        <v>1.7123900259544668E-2</v>
      </c>
      <c r="XB68" s="7">
        <f t="shared" si="329"/>
        <v>6.8103674324590578E-4</v>
      </c>
      <c r="XC68" s="7">
        <f t="shared" si="330"/>
        <v>5.4527211799495151E-3</v>
      </c>
      <c r="XD68" s="7">
        <f t="shared" si="331"/>
        <v>2.3411203589383863E-2</v>
      </c>
      <c r="XE68" s="7">
        <f t="shared" si="332"/>
        <v>9.3713669496575452E-4</v>
      </c>
      <c r="XF68" s="7">
        <f t="shared" si="333"/>
        <v>4.9076956666544514E-3</v>
      </c>
      <c r="XG68" s="7">
        <f t="shared" si="334"/>
        <v>2.6666832234861531E-2</v>
      </c>
      <c r="XH68" s="7">
        <f t="shared" si="335"/>
        <v>6.6565793046539782E-4</v>
      </c>
      <c r="XI68" s="7">
        <f t="shared" si="336"/>
        <v>5.4338471824461644E-3</v>
      </c>
      <c r="XJ68" s="7">
        <f t="shared" si="337"/>
        <v>2.2954664502655438E-2</v>
      </c>
      <c r="XK68" s="7">
        <f t="shared" si="338"/>
        <v>6.4494896098255471E-4</v>
      </c>
      <c r="XL68" s="7">
        <f t="shared" si="339"/>
        <v>9.9009553970933854E-3</v>
      </c>
      <c r="XM68" s="7">
        <f t="shared" si="340"/>
        <v>3.8652713863362873E-2</v>
      </c>
      <c r="XN68" s="7">
        <f t="shared" si="341"/>
        <v>1.6596981744883225E-3</v>
      </c>
      <c r="XO68" s="7">
        <f t="shared" si="342"/>
        <v>6.253273823023737E-3</v>
      </c>
      <c r="XP68" s="7">
        <f t="shared" si="343"/>
        <v>2.2651894126039185E-2</v>
      </c>
      <c r="XQ68" s="7">
        <f t="shared" si="344"/>
        <v>6.7890079702639082E-4</v>
      </c>
      <c r="XR68" s="7">
        <f t="shared" si="345"/>
        <v>4.7109458932977633E-3</v>
      </c>
      <c r="XS68" s="7">
        <f t="shared" si="346"/>
        <v>2.6028261985998162E-2</v>
      </c>
      <c r="XT68" s="7">
        <f t="shared" si="347"/>
        <v>1.2711210129262821E-3</v>
      </c>
      <c r="XU68" s="7">
        <f t="shared" si="348"/>
        <v>6.6618803348169565E-3</v>
      </c>
      <c r="XV68" s="7">
        <f t="shared" si="349"/>
        <v>2.8025963940878282E-2</v>
      </c>
      <c r="XW68" s="7">
        <f t="shared" si="350"/>
        <v>1.6866013880077592E-3</v>
      </c>
      <c r="XX68" s="7">
        <f t="shared" si="351"/>
        <v>7.0234086501627753E-3</v>
      </c>
      <c r="XY68" s="7">
        <f t="shared" si="352"/>
        <v>3.5549892752198588E-2</v>
      </c>
      <c r="XZ68" s="7">
        <f t="shared" si="353"/>
        <v>1.9850804544920761E-3</v>
      </c>
      <c r="YA68" s="7">
        <f t="shared" si="354"/>
        <v>4.3240289444790737E-3</v>
      </c>
      <c r="YB68" s="7">
        <f t="shared" si="355"/>
        <v>2.4710955990498096E-2</v>
      </c>
      <c r="YC68" s="7">
        <f t="shared" si="356"/>
        <v>1.6664846581585088E-3</v>
      </c>
      <c r="YD68" s="7">
        <f t="shared" si="357"/>
        <v>6.8939606004137146E-3</v>
      </c>
      <c r="YE68" s="7">
        <f t="shared" si="358"/>
        <v>3.0820121405629741E-2</v>
      </c>
      <c r="YF68" s="7">
        <f t="shared" si="359"/>
        <v>1.4932885462951991E-3</v>
      </c>
      <c r="YG68" s="7">
        <f t="shared" si="360"/>
        <v>4.6994700367910969E-3</v>
      </c>
      <c r="YH68" s="7">
        <f t="shared" si="361"/>
        <v>2.7525735045114321E-2</v>
      </c>
      <c r="YI68" s="7">
        <f t="shared" si="362"/>
        <v>1.0012927523228232E-3</v>
      </c>
      <c r="YJ68" s="7">
        <f t="shared" si="363"/>
        <v>3.8034211800116488E-3</v>
      </c>
      <c r="YK68" s="7">
        <f t="shared" si="364"/>
        <v>2.4793801577275922E-2</v>
      </c>
      <c r="YL68" s="7">
        <f t="shared" si="365"/>
        <v>9.8233137520140133E-4</v>
      </c>
      <c r="YM68" s="7">
        <f t="shared" si="366"/>
        <v>3.9383256014669252E-3</v>
      </c>
      <c r="YN68" s="7">
        <f t="shared" si="367"/>
        <v>2.2262695598304193E-2</v>
      </c>
      <c r="YO68" s="7">
        <f t="shared" si="368"/>
        <v>1.4077730267429804E-3</v>
      </c>
      <c r="YP68" s="7">
        <f t="shared" si="369"/>
        <v>9.5798838449144708E-3</v>
      </c>
      <c r="YQ68" s="7">
        <f t="shared" si="370"/>
        <v>3.6237580055264347E-2</v>
      </c>
      <c r="YR68" s="7">
        <f t="shared" si="371"/>
        <v>2.2090052890688669E-3</v>
      </c>
      <c r="YS68" s="7">
        <f t="shared" si="372"/>
        <v>6.3109540797970948E-3</v>
      </c>
      <c r="YT68" s="7">
        <f t="shared" si="373"/>
        <v>2.6864756778638952E-2</v>
      </c>
      <c r="YU68" s="7">
        <f t="shared" si="374"/>
        <v>2.202849880418082E-3</v>
      </c>
      <c r="YV68" s="7">
        <f t="shared" si="375"/>
        <v>2.9579845397882543E-3</v>
      </c>
      <c r="YW68" s="7">
        <f t="shared" si="376"/>
        <v>2.2772235277815946E-2</v>
      </c>
      <c r="YX68" s="7">
        <f t="shared" si="377"/>
        <v>1.0010597400079669E-3</v>
      </c>
      <c r="YY68" s="7">
        <f t="shared" si="378"/>
        <v>5.3823320431700423E-3</v>
      </c>
      <c r="YZ68" s="7">
        <f t="shared" si="379"/>
        <v>2.2985218242440954E-2</v>
      </c>
      <c r="ZA68" s="7">
        <f t="shared" si="380"/>
        <v>1.615454961205005E-3</v>
      </c>
      <c r="ZB68" s="7">
        <f t="shared" si="381"/>
        <v>3.0327329486248274E-3</v>
      </c>
      <c r="ZC68" s="7">
        <f t="shared" si="382"/>
        <v>1.5268646499813299E-2</v>
      </c>
      <c r="ZD68" s="7">
        <f t="shared" si="383"/>
        <v>1.4420549635661961E-3</v>
      </c>
      <c r="ZE68" s="7">
        <f t="shared" si="384"/>
        <v>3.2782696754045286E-3</v>
      </c>
      <c r="ZF68" s="7">
        <f t="shared" si="385"/>
        <v>1.5249452110377018E-2</v>
      </c>
      <c r="ZG68" s="7">
        <f t="shared" si="386"/>
        <v>1.0719828633423175E-3</v>
      </c>
      <c r="ZH68" s="7">
        <f t="shared" si="387"/>
        <v>4.6206633301374448E-3</v>
      </c>
      <c r="ZI68" s="7">
        <f t="shared" si="388"/>
        <v>2.4503953675287737E-2</v>
      </c>
      <c r="ZJ68" s="7">
        <f t="shared" si="389"/>
        <v>1.2158582589195577E-3</v>
      </c>
      <c r="ZK68" s="7">
        <f t="shared" si="390"/>
        <v>2.1713640913731411E-3</v>
      </c>
      <c r="ZL68" s="7">
        <f t="shared" si="391"/>
        <v>1.3856533618706122E-2</v>
      </c>
      <c r="ZM68" s="7">
        <f t="shared" si="392"/>
        <v>7.725426210592189E-4</v>
      </c>
      <c r="ZN68" s="7">
        <f t="shared" si="393"/>
        <v>4.2897955518881184E-3</v>
      </c>
      <c r="ZO68" s="7">
        <f t="shared" si="394"/>
        <v>1.9674705487968201E-2</v>
      </c>
      <c r="ZP68" s="7">
        <f t="shared" si="395"/>
        <v>2.5102805033314574E-3</v>
      </c>
      <c r="ZQ68" s="7">
        <f t="shared" si="396"/>
        <v>1.3349566783504236E-3</v>
      </c>
      <c r="ZR68" s="7">
        <f t="shared" si="397"/>
        <v>8.8985849628143519E-3</v>
      </c>
      <c r="ZS68" s="7">
        <f t="shared" si="398"/>
        <v>2.1435191197478274E-4</v>
      </c>
      <c r="ZT68" s="7">
        <f t="shared" si="399"/>
        <v>3.3275711976895159E-3</v>
      </c>
      <c r="ZU68" s="7">
        <f t="shared" si="400"/>
        <v>1.7607808584422242E-2</v>
      </c>
      <c r="ZV68" s="7">
        <f t="shared" si="401"/>
        <v>1.2234311591523834E-3</v>
      </c>
      <c r="ZW68" s="7">
        <f t="shared" si="402"/>
        <v>2.9036441261945018E-3</v>
      </c>
      <c r="ZX68" s="7">
        <f t="shared" si="403"/>
        <v>1.6878081976217849E-2</v>
      </c>
      <c r="ZY68" s="7">
        <f t="shared" si="404"/>
        <v>1.0184482840041099E-3</v>
      </c>
      <c r="ZZ68" s="7">
        <f t="shared" si="405"/>
        <v>2.5070571663092806E-3</v>
      </c>
      <c r="AAA68" s="7">
        <f t="shared" si="406"/>
        <v>9.6498652101429452E-3</v>
      </c>
      <c r="AAB68" s="7">
        <f t="shared" si="407"/>
        <v>8.6682522895790168E-4</v>
      </c>
      <c r="AAC68" s="7">
        <f t="shared" si="408"/>
        <v>2.4526390819439099E-3</v>
      </c>
      <c r="AAD68" s="7">
        <f t="shared" si="409"/>
        <v>1.1914579860155343E-2</v>
      </c>
      <c r="AAE68" s="7">
        <f t="shared" si="410"/>
        <v>5.5888974602900476E-4</v>
      </c>
      <c r="AAF68" s="7">
        <f t="shared" si="411"/>
        <v>5.9849213070810347E-4</v>
      </c>
      <c r="AAG68" s="7">
        <f t="shared" si="412"/>
        <v>6.0528249791687062E-3</v>
      </c>
      <c r="AAH68" s="7">
        <f t="shared" si="413"/>
        <v>1.9505072522752899E-4</v>
      </c>
      <c r="AAI68" s="7">
        <f t="shared" si="414"/>
        <v>1.2331108790653671E-3</v>
      </c>
      <c r="AAJ68" s="7">
        <f t="shared" si="415"/>
        <v>8.1584213446736914E-3</v>
      </c>
      <c r="AAK68" s="7">
        <f t="shared" si="416"/>
        <v>5.4470512136213468E-4</v>
      </c>
      <c r="AAL68" s="7">
        <f t="shared" si="417"/>
        <v>2.5441158332178654E-3</v>
      </c>
      <c r="AAM68" s="7">
        <f t="shared" si="418"/>
        <v>8.2232473124359707E-3</v>
      </c>
      <c r="AAN68" s="7">
        <f t="shared" si="419"/>
        <v>3.5719816982807465E-4</v>
      </c>
      <c r="AAO68" s="7">
        <f t="shared" si="420"/>
        <v>7.9344576747110884E-4</v>
      </c>
      <c r="AAP68" s="7">
        <f t="shared" si="421"/>
        <v>6.4413730141913888E-3</v>
      </c>
      <c r="AAQ68" s="7">
        <f t="shared" si="422"/>
        <v>3.454601744671944E-4</v>
      </c>
      <c r="AAR68" s="7">
        <f t="shared" si="423"/>
        <v>9.0381593394132053E-4</v>
      </c>
      <c r="AAS68" s="7">
        <f t="shared" si="424"/>
        <v>6.0715921793610813E-3</v>
      </c>
      <c r="AAT68" s="7">
        <f t="shared" si="425"/>
        <v>1.4446763521083281E-4</v>
      </c>
      <c r="AAU68" s="7">
        <f t="shared" si="426"/>
        <v>1.1616634780225905E-3</v>
      </c>
      <c r="AAV68" s="7">
        <f t="shared" si="427"/>
        <v>1.0039335585578599E-2</v>
      </c>
      <c r="AAW68" s="7">
        <f t="shared" si="428"/>
        <v>1.5573475151877444E-3</v>
      </c>
      <c r="AAX68" s="7">
        <f t="shared" si="429"/>
        <v>1.5512697773085789E-3</v>
      </c>
      <c r="AAY68" s="7">
        <f t="shared" si="430"/>
        <v>8.4068124723103779E-3</v>
      </c>
      <c r="AAZ68" s="7">
        <f t="shared" si="431"/>
        <v>9.3584541838759316E-4</v>
      </c>
      <c r="ABA68" s="7">
        <f t="shared" si="432"/>
        <v>1.5940275370846886E-3</v>
      </c>
      <c r="ABB68" s="7">
        <f t="shared" si="433"/>
        <v>4.7904030926637208E-3</v>
      </c>
      <c r="ABC68" s="7">
        <f t="shared" si="434"/>
        <v>6.3157017057122893E-4</v>
      </c>
      <c r="ABD68" s="7">
        <f t="shared" si="435"/>
        <v>3.9725687029043322E-4</v>
      </c>
      <c r="ABE68" s="7">
        <f t="shared" si="436"/>
        <v>3.4766893703510201E-3</v>
      </c>
      <c r="ABF68" s="7">
        <f t="shared" si="437"/>
        <v>1.5574931478845296E-4</v>
      </c>
      <c r="ABG68" s="7">
        <f t="shared" si="438"/>
        <v>7.5978519682084306E-4</v>
      </c>
      <c r="ABH68" s="7">
        <f t="shared" si="439"/>
        <v>4.1794642208037172E-3</v>
      </c>
      <c r="ABI68" s="7">
        <f t="shared" si="440"/>
        <v>3.1764432938123774E-4</v>
      </c>
      <c r="ABJ68" s="7">
        <f t="shared" si="441"/>
        <v>7.3314412215561941E-4</v>
      </c>
      <c r="ABK68" s="7">
        <f t="shared" si="442"/>
        <v>7.9892252775487435E-3</v>
      </c>
      <c r="ABL68" s="7">
        <f t="shared" si="443"/>
        <v>8.6879612478772672E-4</v>
      </c>
      <c r="ABM68" s="7">
        <f t="shared" si="444"/>
        <v>1.1134978907725273E-3</v>
      </c>
      <c r="ABN68" s="7">
        <f t="shared" si="445"/>
        <v>4.3507088545301064E-3</v>
      </c>
      <c r="ABO68" s="7">
        <f t="shared" si="446"/>
        <v>3.519748104367152E-4</v>
      </c>
      <c r="ABP68" s="7">
        <f t="shared" si="447"/>
        <v>2.5720676021541547E-4</v>
      </c>
      <c r="ABQ68" s="7">
        <f t="shared" si="448"/>
        <v>1.2706549882965695E-3</v>
      </c>
      <c r="ABR68" s="7">
        <f t="shared" si="449"/>
        <v>1.1896249558053324E-4</v>
      </c>
      <c r="ABS68" s="7">
        <f t="shared" si="450"/>
        <v>7.9619337101712148E-4</v>
      </c>
      <c r="ABT68" s="7">
        <f t="shared" si="451"/>
        <v>4.3427961446714488E-3</v>
      </c>
      <c r="ABU68" s="7">
        <f t="shared" si="452"/>
        <v>4.3708255843793569E-4</v>
      </c>
      <c r="ABV68" s="7">
        <f t="shared" si="453"/>
        <v>1.344966499042787E-4</v>
      </c>
      <c r="ABW68" s="7">
        <f t="shared" si="454"/>
        <v>2.949916488386359E-3</v>
      </c>
      <c r="ABX68" s="7">
        <f t="shared" si="455"/>
        <v>2.0230323352742765E-4</v>
      </c>
      <c r="ABY68" s="7">
        <f t="shared" si="456"/>
        <v>3.2515897653534963E-4</v>
      </c>
      <c r="ABZ68" s="7">
        <f t="shared" si="457"/>
        <v>1.7887772880721949E-3</v>
      </c>
      <c r="ACA68" s="7">
        <f t="shared" si="458"/>
        <v>0</v>
      </c>
      <c r="ACB68" s="7">
        <f t="shared" si="459"/>
        <v>8.4563081715244141E-4</v>
      </c>
      <c r="ACC68" s="7">
        <f t="shared" si="460"/>
        <v>4.130686976227157E-3</v>
      </c>
      <c r="ACD68" s="7">
        <f t="shared" si="461"/>
        <v>1.148575953004835E-3</v>
      </c>
      <c r="ACE68" s="7">
        <f t="shared" si="462"/>
        <v>2.7776038815502125E-4</v>
      </c>
      <c r="ACF68" s="7">
        <f t="shared" si="463"/>
        <v>2.0883825807449835E-3</v>
      </c>
      <c r="ACG68" s="7">
        <f t="shared" si="464"/>
        <v>4.7716067659319902E-4</v>
      </c>
      <c r="ACH68" s="7">
        <f t="shared" si="465"/>
        <v>8.7719427696900172E-5</v>
      </c>
      <c r="ACI68" s="7">
        <f t="shared" si="466"/>
        <v>2.5453585655637653E-3</v>
      </c>
      <c r="ACJ68" s="7">
        <f t="shared" si="467"/>
        <v>2.391871411998708E-4</v>
      </c>
      <c r="ACK68" s="7">
        <f t="shared" si="468"/>
        <v>5.2864668932996281E-4</v>
      </c>
      <c r="ACL68" s="7">
        <f t="shared" si="469"/>
        <v>1.8217776571637016E-3</v>
      </c>
      <c r="ACM68" s="7">
        <f t="shared" si="470"/>
        <v>3.0200337774651648E-4</v>
      </c>
      <c r="ACN68" s="7">
        <f t="shared" si="471"/>
        <v>1.4623464526515887E-4</v>
      </c>
      <c r="ACO68" s="7">
        <f t="shared" si="472"/>
        <v>1.5832992617548518E-3</v>
      </c>
      <c r="ACP68" s="7">
        <f t="shared" si="473"/>
        <v>0</v>
      </c>
      <c r="ACQ68" s="7">
        <f t="shared" si="474"/>
        <v>5.5905479641869457E-4</v>
      </c>
      <c r="ACR68" s="7">
        <f t="shared" si="475"/>
        <v>9.2842785969800474E-4</v>
      </c>
      <c r="ACS68" s="7">
        <f t="shared" si="476"/>
        <v>4.1494638852659839E-4</v>
      </c>
      <c r="ACT68" s="7">
        <f t="shared" si="477"/>
        <v>1.314189455788866E-4</v>
      </c>
      <c r="ACU68" s="7">
        <f t="shared" si="478"/>
        <v>1.7545050600954314E-3</v>
      </c>
      <c r="ACV68" s="7">
        <f t="shared" si="479"/>
        <v>3.6241182037298172E-4</v>
      </c>
      <c r="ACW68" s="7">
        <f t="shared" si="480"/>
        <v>5.8084144785774754E-4</v>
      </c>
      <c r="ACX68" s="7">
        <f t="shared" si="481"/>
        <v>1.0321668840412672E-3</v>
      </c>
      <c r="ACY68" s="7">
        <f t="shared" si="482"/>
        <v>0</v>
      </c>
      <c r="ACZ68" s="7">
        <f t="shared" si="483"/>
        <v>2.1345869810116734E-4</v>
      </c>
      <c r="ADA68" s="7">
        <f t="shared" si="484"/>
        <v>1.4728708422059261E-3</v>
      </c>
      <c r="ADB68" s="7">
        <f t="shared" si="485"/>
        <v>2.0917709681568501E-4</v>
      </c>
      <c r="ADC68" s="7">
        <f t="shared" si="486"/>
        <v>7.9790212799273346E-4</v>
      </c>
      <c r="ADD68" s="7">
        <f t="shared" si="487"/>
        <v>2.1204800271164225E-3</v>
      </c>
      <c r="ADE68" s="7">
        <f t="shared" si="488"/>
        <v>1.731766941704049E-4</v>
      </c>
      <c r="ADF68" s="7">
        <f t="shared" si="489"/>
        <v>8.3329087331151608E-4</v>
      </c>
      <c r="ADG68" s="7">
        <f t="shared" si="490"/>
        <v>5.1209310612872162E-4</v>
      </c>
      <c r="ADH68" s="7">
        <f t="shared" si="491"/>
        <v>0</v>
      </c>
      <c r="ADI68" s="7">
        <f t="shared" si="492"/>
        <v>0</v>
      </c>
      <c r="ADJ68" s="7">
        <f t="shared" si="493"/>
        <v>2.9347901056136117E-4</v>
      </c>
      <c r="ADK68" s="7">
        <f t="shared" si="494"/>
        <v>2.0518676092377291E-4</v>
      </c>
      <c r="ADL68" s="7">
        <f t="shared" si="495"/>
        <v>3.0874131718444111E-4</v>
      </c>
      <c r="ADM68" s="7">
        <f t="shared" si="496"/>
        <v>3.9343158478821088E-4</v>
      </c>
      <c r="ADN68" s="7">
        <f t="shared" si="497"/>
        <v>2.1216742152300601E-4</v>
      </c>
      <c r="ADO68" s="7">
        <f t="shared" si="498"/>
        <v>0</v>
      </c>
      <c r="ADP68" s="7">
        <f t="shared" si="499"/>
        <v>1.5965712548552018E-3</v>
      </c>
      <c r="ADQ68" s="7">
        <f t="shared" si="500"/>
        <v>5.328117844580171E-4</v>
      </c>
      <c r="ADR68" s="7">
        <f t="shared" si="501"/>
        <v>2.0337120663718516E-4</v>
      </c>
      <c r="ADS68" s="7">
        <f t="shared" si="502"/>
        <v>6.6519190583568541E-4</v>
      </c>
      <c r="ADT68" s="7">
        <f t="shared" si="503"/>
        <v>4.5008270383762016E-4</v>
      </c>
      <c r="ADU68" s="7">
        <f t="shared" si="504"/>
        <v>9.944771421132799E-5</v>
      </c>
      <c r="ADV68" s="7">
        <f t="shared" si="505"/>
        <v>6.3791975615105987E-4</v>
      </c>
      <c r="ADW68" s="7">
        <f t="shared" si="506"/>
        <v>9.6350592193031236E-5</v>
      </c>
      <c r="ADX68" s="7">
        <f t="shared" si="507"/>
        <v>0</v>
      </c>
      <c r="ADY68" s="7">
        <f t="shared" si="508"/>
        <v>9.9476840750685035E-4</v>
      </c>
      <c r="ADZ68" s="7">
        <f t="shared" si="509"/>
        <v>4.6572365547234136E-4</v>
      </c>
      <c r="AEA68" s="7">
        <f t="shared" si="510"/>
        <v>3.2608131694832196E-4</v>
      </c>
      <c r="AEB68" s="7">
        <f t="shared" si="511"/>
        <v>3.3251828214622399E-4</v>
      </c>
      <c r="AEC68" s="7">
        <f t="shared" si="512"/>
        <v>0</v>
      </c>
      <c r="AED68" s="7">
        <f t="shared" si="513"/>
        <v>2.7412927958184576E-4</v>
      </c>
      <c r="AEE68" s="7">
        <f t="shared" si="514"/>
        <v>4.7595677963310865E-4</v>
      </c>
      <c r="AEF68" s="7">
        <f t="shared" si="515"/>
        <v>0</v>
      </c>
      <c r="AEG68" s="7">
        <f t="shared" si="516"/>
        <v>0</v>
      </c>
      <c r="AEH68" s="7">
        <f t="shared" si="517"/>
        <v>8.7748554236257196E-4</v>
      </c>
      <c r="AEI68" s="7">
        <f t="shared" si="518"/>
        <v>2.4415807058346932E-4</v>
      </c>
      <c r="AEJ68" s="7">
        <f t="shared" si="519"/>
        <v>0</v>
      </c>
      <c r="AEK68" s="7">
        <f t="shared" si="520"/>
        <v>5.0907365488204353E-4</v>
      </c>
      <c r="AEL68" s="7">
        <f t="shared" si="521"/>
        <v>2.6056602108792546E-4</v>
      </c>
      <c r="AEM68" s="7">
        <f t="shared" si="522"/>
        <v>0</v>
      </c>
      <c r="AEN68" s="7">
        <f t="shared" si="523"/>
        <v>6.496189161261306E-4</v>
      </c>
      <c r="AEO68" s="7">
        <f t="shared" si="524"/>
        <v>4.1022788915076071E-4</v>
      </c>
      <c r="AEP68" s="7">
        <f t="shared" si="525"/>
        <v>0</v>
      </c>
      <c r="AEQ68" s="7">
        <f t="shared" si="526"/>
        <v>8.0343617047056771E-4</v>
      </c>
      <c r="AER68" s="7">
        <f t="shared" si="527"/>
        <v>2.4415807058346932E-4</v>
      </c>
      <c r="AES68" s="7">
        <f t="shared" si="528"/>
        <v>0</v>
      </c>
      <c r="AET68" s="7">
        <f t="shared" si="529"/>
        <v>6.9815343954138286E-4</v>
      </c>
      <c r="AEU68" s="7">
        <f t="shared" si="530"/>
        <v>0</v>
      </c>
      <c r="AEV68" s="7">
        <f t="shared" si="531"/>
        <v>0</v>
      </c>
      <c r="AEW68" s="7">
        <f t="shared" si="532"/>
        <v>7.3293052753366803E-4</v>
      </c>
      <c r="AEX68" s="7">
        <f t="shared" si="533"/>
        <v>0</v>
      </c>
      <c r="AEY68" s="7">
        <f t="shared" si="534"/>
        <v>0</v>
      </c>
      <c r="AEZ68" s="7">
        <f t="shared" si="535"/>
        <v>1.0353610945240874E-3</v>
      </c>
      <c r="AFA68" s="7">
        <f t="shared" si="536"/>
        <v>4.7646163964863047E-4</v>
      </c>
      <c r="AFB68" s="7">
        <f t="shared" si="537"/>
        <v>0</v>
      </c>
      <c r="AFC68" s="7">
        <f t="shared" si="538"/>
        <v>0</v>
      </c>
      <c r="AFD68" s="7">
        <f t="shared" si="539"/>
        <v>1.5095314464099656E-4</v>
      </c>
      <c r="AFE68" s="7">
        <f t="shared" si="540"/>
        <v>0</v>
      </c>
      <c r="AFF68" s="7">
        <f t="shared" si="541"/>
        <v>1.4633173372968227E-4</v>
      </c>
      <c r="AFG68" s="7">
        <f t="shared" si="542"/>
        <v>0</v>
      </c>
      <c r="AFH68" s="7">
        <f t="shared" si="543"/>
        <v>0</v>
      </c>
      <c r="AFI68" s="7">
        <f t="shared" si="544"/>
        <v>9.7913716471858143E-5</v>
      </c>
      <c r="AFJ68" s="7">
        <f t="shared" si="545"/>
        <v>0</v>
      </c>
      <c r="AFK68" s="7">
        <f t="shared" si="546"/>
        <v>0</v>
      </c>
      <c r="AFL68" s="7">
        <f t="shared" si="547"/>
        <v>2.9814896570493717E-4</v>
      </c>
      <c r="AFM68" s="7">
        <f t="shared" si="548"/>
        <v>1.8590499186942383E-4</v>
      </c>
      <c r="AFN68" s="7">
        <f t="shared" si="549"/>
        <v>0</v>
      </c>
      <c r="AFO68" s="7">
        <f t="shared" si="550"/>
        <v>5.3471471836267592E-4</v>
      </c>
      <c r="AFP68" s="7">
        <f t="shared" si="551"/>
        <v>0</v>
      </c>
      <c r="AFQ68" s="7">
        <f t="shared" si="552"/>
        <v>0</v>
      </c>
      <c r="AFR68" s="7">
        <f t="shared" si="553"/>
        <v>3.5589718440346096E-4</v>
      </c>
      <c r="AFS68" s="7">
        <f t="shared" si="554"/>
        <v>0</v>
      </c>
      <c r="AFT68" s="7">
        <f t="shared" si="555"/>
        <v>7.7428050457418793E-5</v>
      </c>
      <c r="AFU68" s="7">
        <f t="shared" si="556"/>
        <v>1.2075863217421631E-4</v>
      </c>
      <c r="AFV68" s="7">
        <f t="shared" si="557"/>
        <v>0</v>
      </c>
      <c r="AFW68" s="7">
        <f t="shared" si="558"/>
        <v>0</v>
      </c>
      <c r="AFX68" s="7">
        <f t="shared" si="559"/>
        <v>6.2387105533452257E-4</v>
      </c>
      <c r="AFY68" s="7">
        <f t="shared" si="560"/>
        <v>0</v>
      </c>
      <c r="AFZ68" s="7">
        <f t="shared" si="561"/>
        <v>0</v>
      </c>
      <c r="AGA68" s="7">
        <f t="shared" si="562"/>
        <v>9.051557547517436E-5</v>
      </c>
      <c r="AGB68" s="7">
        <f t="shared" si="563"/>
        <v>1.236324507241092E-4</v>
      </c>
      <c r="AGC68" s="7">
        <f t="shared" si="564"/>
        <v>0</v>
      </c>
      <c r="AGD68" s="7">
        <f t="shared" si="565"/>
        <v>9.4964168919636955E-4</v>
      </c>
      <c r="AGE68" s="7">
        <f t="shared" si="566"/>
        <v>0</v>
      </c>
      <c r="AGF68" s="7">
        <f t="shared" si="567"/>
        <v>0</v>
      </c>
      <c r="AGG68" s="7">
        <f t="shared" si="568"/>
        <v>3.3238235829589121E-4</v>
      </c>
      <c r="AGH68" s="7">
        <f t="shared" si="569"/>
        <v>0</v>
      </c>
      <c r="AGI68" s="7">
        <f t="shared" si="570"/>
        <v>0</v>
      </c>
      <c r="AGJ68" s="7">
        <f t="shared" si="571"/>
        <v>0</v>
      </c>
      <c r="AGK68" s="7">
        <f t="shared" si="572"/>
        <v>0</v>
      </c>
      <c r="AGL68" s="7">
        <f t="shared" si="573"/>
        <v>8.4709685296674474E-5</v>
      </c>
      <c r="AGM68" s="7">
        <f t="shared" si="574"/>
        <v>9.6350592193031236E-5</v>
      </c>
      <c r="AGN68" s="7">
        <f t="shared" si="575"/>
        <v>0</v>
      </c>
      <c r="AGO68" s="7">
        <f t="shared" si="576"/>
        <v>0</v>
      </c>
      <c r="AGP68" s="7">
        <f t="shared" si="577"/>
        <v>0</v>
      </c>
      <c r="AGQ68" s="7">
        <f t="shared" si="578"/>
        <v>0</v>
      </c>
      <c r="AGR68" s="7">
        <f t="shared" si="579"/>
        <v>0</v>
      </c>
      <c r="AGS68" s="7">
        <f t="shared" si="580"/>
        <v>0</v>
      </c>
      <c r="AGT68" s="7">
        <f t="shared" si="581"/>
        <v>0</v>
      </c>
      <c r="AGU68" s="7">
        <f t="shared" si="582"/>
        <v>9.8078766861547914E-5</v>
      </c>
      <c r="AGV68" s="7">
        <f t="shared" si="583"/>
        <v>0</v>
      </c>
      <c r="AGW68" s="7">
        <f t="shared" si="584"/>
        <v>0</v>
      </c>
      <c r="AGX68" s="7">
        <f t="shared" si="585"/>
        <v>0</v>
      </c>
      <c r="AGY68" s="7">
        <f t="shared" si="586"/>
        <v>0</v>
      </c>
      <c r="AGZ68" s="7">
        <f t="shared" si="587"/>
        <v>9.7272932606003626E-5</v>
      </c>
      <c r="AHA68" s="7">
        <f t="shared" si="588"/>
        <v>0</v>
      </c>
      <c r="AHB68" s="7">
        <f t="shared" si="589"/>
        <v>0</v>
      </c>
      <c r="AHC68" s="7">
        <f t="shared" si="590"/>
        <v>0</v>
      </c>
      <c r="AHD68" s="7">
        <f t="shared" si="591"/>
        <v>0</v>
      </c>
      <c r="AHE68" s="7">
        <f t="shared" si="592"/>
        <v>0</v>
      </c>
      <c r="AHF68" s="7">
        <f t="shared" si="593"/>
        <v>0</v>
      </c>
      <c r="AHG68" s="7">
        <f t="shared" si="594"/>
        <v>0</v>
      </c>
      <c r="AHH68" s="7">
        <f t="shared" si="595"/>
        <v>0</v>
      </c>
      <c r="AHI68" s="7">
        <f t="shared" si="596"/>
        <v>0</v>
      </c>
      <c r="AHJ68" s="7">
        <f t="shared" si="597"/>
        <v>0</v>
      </c>
      <c r="AHK68" s="7">
        <f t="shared" si="598"/>
        <v>0</v>
      </c>
      <c r="AHL68" s="7">
        <f t="shared" si="599"/>
        <v>0</v>
      </c>
      <c r="AHM68" s="7">
        <f t="shared" si="600"/>
        <v>0</v>
      </c>
      <c r="AHN68" s="7">
        <f t="shared" si="601"/>
        <v>3.0171211235294627E-4</v>
      </c>
      <c r="AHO68" s="7">
        <f t="shared" si="602"/>
        <v>1.809340624858253E-4</v>
      </c>
      <c r="AHP68" s="7">
        <f t="shared" si="603"/>
        <v>0</v>
      </c>
      <c r="AHQ68" s="7">
        <f t="shared" si="604"/>
        <v>0</v>
      </c>
      <c r="AHR68" s="7">
        <f t="shared" si="605"/>
        <v>0</v>
      </c>
      <c r="AHS68" s="7">
        <f t="shared" si="606"/>
        <v>0</v>
      </c>
      <c r="AHT68" s="7">
        <f t="shared" si="607"/>
        <v>0</v>
      </c>
      <c r="AHU68" s="7">
        <f t="shared" si="608"/>
        <v>0</v>
      </c>
      <c r="AHV68" s="7">
        <f t="shared" si="609"/>
        <v>0</v>
      </c>
      <c r="AHW68" s="2">
        <f t="shared" si="610"/>
        <v>1.0000000000000011</v>
      </c>
      <c r="AHY68" s="7">
        <f t="shared" si="611"/>
        <v>3.2804075633933341</v>
      </c>
      <c r="AHZ68" s="7">
        <f t="shared" si="612"/>
        <v>9.1508323277557544</v>
      </c>
      <c r="AIA68" s="7">
        <f t="shared" si="613"/>
        <v>0</v>
      </c>
      <c r="AIB68" s="7">
        <f t="shared" si="614"/>
        <v>40.979212427696325</v>
      </c>
      <c r="AIC68" s="7">
        <f t="shared" si="615"/>
        <v>128.48062320075672</v>
      </c>
      <c r="AID68" s="7">
        <f t="shared" si="616"/>
        <v>4.8802833988978254</v>
      </c>
      <c r="AIE68" s="7">
        <f t="shared" si="617"/>
        <v>102.50641630477276</v>
      </c>
      <c r="AIF68" s="7">
        <f t="shared" si="618"/>
        <v>261.44547325422542</v>
      </c>
      <c r="AIG68" s="7">
        <f t="shared" si="619"/>
        <v>14.956250850494968</v>
      </c>
      <c r="AIH68" s="7">
        <f t="shared" si="620"/>
        <v>127.80528057944896</v>
      </c>
      <c r="AII68" s="7">
        <f t="shared" si="621"/>
        <v>536.93289660870835</v>
      </c>
      <c r="AIJ68" s="7">
        <f t="shared" si="622"/>
        <v>14.030513817008922</v>
      </c>
      <c r="AIK68" s="7">
        <f t="shared" si="623"/>
        <v>283.61380546702844</v>
      </c>
      <c r="AIL68" s="7">
        <f t="shared" si="624"/>
        <v>921.18780039171031</v>
      </c>
      <c r="AIM68" s="7">
        <f t="shared" si="625"/>
        <v>37.832428805417358</v>
      </c>
      <c r="AIN68" s="7">
        <f t="shared" si="626"/>
        <v>256.65908775989453</v>
      </c>
      <c r="AIO68" s="7">
        <f t="shared" si="627"/>
        <v>1061.6133204907312</v>
      </c>
      <c r="AIP68" s="7">
        <f t="shared" si="628"/>
        <v>42.221553934273174</v>
      </c>
      <c r="AIQ68" s="7">
        <f t="shared" si="629"/>
        <v>338.04690227215013</v>
      </c>
      <c r="AIR68" s="7">
        <f t="shared" si="630"/>
        <v>1451.4009777274421</v>
      </c>
      <c r="AIS68" s="7">
        <f t="shared" si="631"/>
        <v>58.098726541096916</v>
      </c>
      <c r="AIT68" s="7">
        <f t="shared" si="632"/>
        <v>304.25750054990937</v>
      </c>
      <c r="AIU68" s="7">
        <f t="shared" si="633"/>
        <v>1653.2369312324754</v>
      </c>
      <c r="AIV68" s="7">
        <f t="shared" si="634"/>
        <v>41.268129057132803</v>
      </c>
      <c r="AIW68" s="7">
        <f t="shared" si="635"/>
        <v>336.8767899229324</v>
      </c>
      <c r="AIX68" s="7">
        <f t="shared" si="636"/>
        <v>1423.0973805066265</v>
      </c>
      <c r="AIY68" s="7">
        <f t="shared" si="637"/>
        <v>39.98425578507446</v>
      </c>
      <c r="AIZ68" s="7">
        <f t="shared" si="638"/>
        <v>613.8196307982015</v>
      </c>
      <c r="AJA68" s="7">
        <f t="shared" si="639"/>
        <v>2396.3136486730446</v>
      </c>
      <c r="AJB68" s="7">
        <f t="shared" si="640"/>
        <v>102.89464802557804</v>
      </c>
      <c r="AJC68" s="7">
        <f t="shared" si="641"/>
        <v>387.67796393217958</v>
      </c>
      <c r="AJD68" s="7">
        <f t="shared" si="642"/>
        <v>1404.3268282379254</v>
      </c>
      <c r="AJE68" s="7">
        <f t="shared" si="643"/>
        <v>42.089133812448125</v>
      </c>
      <c r="AJF68" s="7">
        <f t="shared" si="644"/>
        <v>292.05980160088814</v>
      </c>
      <c r="AJG68" s="7">
        <f t="shared" si="645"/>
        <v>1613.6481300839421</v>
      </c>
      <c r="AJH68" s="7">
        <f t="shared" si="646"/>
        <v>78.804418317377781</v>
      </c>
      <c r="AJI68" s="7">
        <f t="shared" si="647"/>
        <v>413.00993323731205</v>
      </c>
      <c r="AJJ68" s="7">
        <f t="shared" si="648"/>
        <v>1737.49766047869</v>
      </c>
      <c r="AJK68" s="7">
        <f t="shared" si="649"/>
        <v>104.56253965092904</v>
      </c>
      <c r="AJL68" s="7">
        <f t="shared" si="650"/>
        <v>435.42324267549139</v>
      </c>
      <c r="AJM68" s="7">
        <f t="shared" si="651"/>
        <v>2203.9511510653037</v>
      </c>
      <c r="AJN68" s="7">
        <f t="shared" si="652"/>
        <v>123.06704785669075</v>
      </c>
      <c r="AJO68" s="7">
        <f t="shared" si="653"/>
        <v>268.07249844192467</v>
      </c>
      <c r="AJP68" s="7">
        <f t="shared" si="654"/>
        <v>1531.9804275869201</v>
      </c>
      <c r="AJQ68" s="7">
        <f t="shared" si="655"/>
        <v>103.31538286719491</v>
      </c>
      <c r="AJR68" s="7">
        <f t="shared" si="656"/>
        <v>427.39798138324863</v>
      </c>
      <c r="AJS68" s="7">
        <f t="shared" si="657"/>
        <v>1910.7242466634214</v>
      </c>
      <c r="AJT68" s="7">
        <f t="shared" si="658"/>
        <v>92.577916716117159</v>
      </c>
      <c r="AJU68" s="7">
        <f t="shared" si="659"/>
        <v>291.34834440090083</v>
      </c>
      <c r="AJV68" s="7">
        <f t="shared" si="660"/>
        <v>1706.4854698569075</v>
      </c>
      <c r="AJW68" s="7">
        <f t="shared" si="661"/>
        <v>62.076145473005745</v>
      </c>
      <c r="AJX68" s="7">
        <f t="shared" si="662"/>
        <v>235.79689947600218</v>
      </c>
      <c r="AJY68" s="7">
        <f t="shared" si="663"/>
        <v>1537.1165225847981</v>
      </c>
      <c r="AJZ68" s="7">
        <f t="shared" si="664"/>
        <v>60.900615936986078</v>
      </c>
      <c r="AKA68" s="7">
        <f t="shared" si="665"/>
        <v>244.1604339885435</v>
      </c>
      <c r="AKB68" s="7">
        <f t="shared" si="666"/>
        <v>1380.1980763124668</v>
      </c>
      <c r="AKC68" s="7">
        <f t="shared" si="667"/>
        <v>87.276296565957807</v>
      </c>
      <c r="AKD68" s="7">
        <f t="shared" si="668"/>
        <v>593.91447884931756</v>
      </c>
      <c r="AKE68" s="7">
        <f t="shared" si="669"/>
        <v>2246.5850131061684</v>
      </c>
      <c r="AKF68" s="7">
        <f t="shared" si="670"/>
        <v>136.94949190111348</v>
      </c>
      <c r="AKG68" s="7">
        <f t="shared" si="671"/>
        <v>391.25390913110067</v>
      </c>
      <c r="AKH68" s="7">
        <f t="shared" si="672"/>
        <v>1665.5074612485005</v>
      </c>
      <c r="AKI68" s="7">
        <f t="shared" si="673"/>
        <v>136.5678811863994</v>
      </c>
      <c r="AKJ68" s="7">
        <f t="shared" si="674"/>
        <v>183.38320952871263</v>
      </c>
      <c r="AKK68" s="7">
        <f t="shared" si="675"/>
        <v>1411.7874982834774</v>
      </c>
      <c r="AKL68" s="7">
        <f t="shared" si="676"/>
        <v>62.061699641533913</v>
      </c>
      <c r="AKM68" s="7">
        <f t="shared" si="677"/>
        <v>333.68305734836991</v>
      </c>
      <c r="AKN68" s="7">
        <f t="shared" si="678"/>
        <v>1424.9915901583695</v>
      </c>
      <c r="AKO68" s="7">
        <f t="shared" si="679"/>
        <v>100.15174577486549</v>
      </c>
      <c r="AKP68" s="7">
        <f t="shared" si="680"/>
        <v>188.0173118829448</v>
      </c>
      <c r="AKQ68" s="7">
        <f t="shared" si="681"/>
        <v>946.59500840242526</v>
      </c>
      <c r="AKR68" s="7">
        <f t="shared" si="682"/>
        <v>89.401639521249891</v>
      </c>
      <c r="AKS68" s="7">
        <f t="shared" si="683"/>
        <v>203.23960679637915</v>
      </c>
      <c r="AKT68" s="7">
        <f t="shared" si="684"/>
        <v>945.40503303493358</v>
      </c>
      <c r="AKU68" s="7">
        <f t="shared" si="685"/>
        <v>66.458649595770311</v>
      </c>
      <c r="AKV68" s="7">
        <f t="shared" si="686"/>
        <v>286.46264381520103</v>
      </c>
      <c r="AKW68" s="7">
        <f t="shared" si="687"/>
        <v>1519.1471120531385</v>
      </c>
      <c r="AKX68" s="7">
        <f t="shared" si="688"/>
        <v>75.37834861997689</v>
      </c>
      <c r="AKY68" s="7">
        <f t="shared" si="689"/>
        <v>134.61588820876926</v>
      </c>
      <c r="AKZ68" s="7">
        <f t="shared" si="690"/>
        <v>859.04965822530471</v>
      </c>
      <c r="ALA68" s="7">
        <f t="shared" si="691"/>
        <v>47.894552335187335</v>
      </c>
      <c r="ALB68" s="7">
        <f t="shared" si="692"/>
        <v>265.95016503485579</v>
      </c>
      <c r="ALC68" s="7">
        <f t="shared" si="693"/>
        <v>1219.7530414320765</v>
      </c>
      <c r="ALD68" s="7">
        <f t="shared" si="694"/>
        <v>155.62735008453703</v>
      </c>
      <c r="ALE68" s="7">
        <f t="shared" si="695"/>
        <v>82.761974231012857</v>
      </c>
      <c r="ALF68" s="7">
        <f t="shared" si="696"/>
        <v>551.67667335463852</v>
      </c>
      <c r="ALG68" s="7">
        <f t="shared" si="697"/>
        <v>13.288961134788631</v>
      </c>
      <c r="ALH68" s="7">
        <f t="shared" si="698"/>
        <v>206.29610397195924</v>
      </c>
      <c r="ALI68" s="7">
        <f t="shared" si="699"/>
        <v>1091.6137009998413</v>
      </c>
      <c r="ALJ68" s="7">
        <f t="shared" si="700"/>
        <v>75.847838142811156</v>
      </c>
      <c r="ALK68" s="7">
        <f t="shared" si="701"/>
        <v>180.01432124755434</v>
      </c>
      <c r="ALL68" s="7">
        <f t="shared" si="702"/>
        <v>1046.3735701976018</v>
      </c>
      <c r="ALM68" s="7">
        <f t="shared" si="703"/>
        <v>63.139719815118795</v>
      </c>
      <c r="ALN68" s="7">
        <f t="shared" si="704"/>
        <v>155.42751608251015</v>
      </c>
      <c r="ALO68" s="7">
        <f t="shared" si="705"/>
        <v>598.25304356802201</v>
      </c>
      <c r="ALP68" s="7">
        <f t="shared" si="706"/>
        <v>53.739696894474072</v>
      </c>
      <c r="ALQ68" s="7">
        <f t="shared" si="707"/>
        <v>152.05381252419465</v>
      </c>
      <c r="ALR68" s="7">
        <f t="shared" si="708"/>
        <v>738.65629301019067</v>
      </c>
      <c r="ALS68" s="7">
        <f t="shared" si="709"/>
        <v>34.648928694814181</v>
      </c>
      <c r="ALT68" s="7">
        <f t="shared" si="710"/>
        <v>37.104118135379579</v>
      </c>
      <c r="ALU68" s="7">
        <f t="shared" si="711"/>
        <v>375.25093740854311</v>
      </c>
      <c r="ALV68" s="7">
        <f t="shared" si="712"/>
        <v>12.092364761205888</v>
      </c>
      <c r="ALW68" s="7">
        <f t="shared" si="713"/>
        <v>76.447942058536498</v>
      </c>
      <c r="ALX68" s="7">
        <f t="shared" si="714"/>
        <v>505.78948968439016</v>
      </c>
      <c r="ALY68" s="7">
        <f t="shared" si="715"/>
        <v>33.769538703966901</v>
      </c>
      <c r="ALZ68" s="7">
        <f t="shared" si="716"/>
        <v>157.72500519617478</v>
      </c>
      <c r="AMA68" s="7">
        <f t="shared" si="717"/>
        <v>509.80844038178043</v>
      </c>
      <c r="AMB68" s="7">
        <f t="shared" si="718"/>
        <v>22.144857736661315</v>
      </c>
      <c r="AMC68" s="7">
        <f t="shared" si="719"/>
        <v>49.190463800138865</v>
      </c>
      <c r="AMD68" s="7">
        <f t="shared" si="720"/>
        <v>399.33936138780933</v>
      </c>
      <c r="AME68" s="7">
        <f t="shared" si="721"/>
        <v>21.417148976268184</v>
      </c>
      <c r="AMF68" s="7">
        <f t="shared" si="722"/>
        <v>56.032972640626106</v>
      </c>
      <c r="AMG68" s="7">
        <f t="shared" si="723"/>
        <v>376.41442875166962</v>
      </c>
      <c r="AMH68" s="7">
        <f t="shared" si="724"/>
        <v>8.9564155125307909</v>
      </c>
      <c r="AMI68" s="7">
        <f t="shared" si="725"/>
        <v>72.018488983488524</v>
      </c>
      <c r="AMJ68" s="7">
        <f t="shared" si="726"/>
        <v>622.39864896353083</v>
      </c>
      <c r="AMK68" s="7">
        <f t="shared" si="727"/>
        <v>96.549316551579409</v>
      </c>
      <c r="AML68" s="7">
        <f t="shared" si="728"/>
        <v>96.172521114022658</v>
      </c>
      <c r="AMM68" s="7">
        <f t="shared" si="729"/>
        <v>521.18874603335416</v>
      </c>
      <c r="AMN68" s="7">
        <f t="shared" si="730"/>
        <v>58.018672558357224</v>
      </c>
      <c r="AMO68" s="7">
        <f t="shared" si="731"/>
        <v>98.823331189102348</v>
      </c>
      <c r="AMP68" s="7">
        <f t="shared" si="732"/>
        <v>296.98583013278005</v>
      </c>
      <c r="AMQ68" s="7">
        <f t="shared" si="733"/>
        <v>39.154824294733906</v>
      </c>
      <c r="AMR68" s="7">
        <f t="shared" si="734"/>
        <v>24.628336930525698</v>
      </c>
      <c r="AMS68" s="7">
        <f t="shared" si="735"/>
        <v>215.54083420428185</v>
      </c>
      <c r="AMT68" s="7">
        <f t="shared" si="736"/>
        <v>9.6558345196249302</v>
      </c>
      <c r="AMU68" s="7">
        <f t="shared" si="737"/>
        <v>47.103643062104986</v>
      </c>
      <c r="AMV68" s="7">
        <f t="shared" si="738"/>
        <v>259.11006383294728</v>
      </c>
      <c r="AMW68" s="7">
        <f t="shared" si="739"/>
        <v>19.692677844319213</v>
      </c>
      <c r="AMX68" s="7">
        <f t="shared" si="740"/>
        <v>45.452002997159781</v>
      </c>
      <c r="AMY68" s="7">
        <f t="shared" si="741"/>
        <v>495.30001030691193</v>
      </c>
      <c r="AMZ68" s="7">
        <f t="shared" si="742"/>
        <v>53.861884552339909</v>
      </c>
      <c r="ANA68" s="7">
        <f t="shared" si="743"/>
        <v>69.032415236333605</v>
      </c>
      <c r="ANB68" s="7">
        <f t="shared" si="744"/>
        <v>269.72654614544848</v>
      </c>
      <c r="ANC68" s="7">
        <f t="shared" si="745"/>
        <v>21.821030347834597</v>
      </c>
      <c r="AND68" s="7">
        <f t="shared" si="746"/>
        <v>15.945790306314898</v>
      </c>
      <c r="ANE68" s="7">
        <f t="shared" si="747"/>
        <v>78.775526654434131</v>
      </c>
      <c r="ANF68" s="7">
        <f t="shared" si="748"/>
        <v>7.3751988760107388</v>
      </c>
      <c r="ANG68" s="7">
        <f t="shared" si="749"/>
        <v>49.360804229577461</v>
      </c>
      <c r="ANH68" s="7">
        <f t="shared" si="750"/>
        <v>269.23598978505112</v>
      </c>
      <c r="ANI68" s="7">
        <f t="shared" si="751"/>
        <v>27.09737029291826</v>
      </c>
      <c r="ANJ68" s="7">
        <f t="shared" si="752"/>
        <v>8.3382543074656628</v>
      </c>
      <c r="ANK68" s="7">
        <f t="shared" si="753"/>
        <v>182.88302261400071</v>
      </c>
      <c r="ANL68" s="7">
        <f t="shared" si="754"/>
        <v>12.541991265766404</v>
      </c>
      <c r="ANM68" s="7">
        <f t="shared" si="755"/>
        <v>20.158555909285536</v>
      </c>
      <c r="ANN68" s="7">
        <f t="shared" si="756"/>
        <v>110.8970367513238</v>
      </c>
      <c r="ANO68" s="7">
        <f t="shared" si="757"/>
        <v>0</v>
      </c>
      <c r="ANP68" s="7">
        <f t="shared" si="758"/>
        <v>52.425728140182756</v>
      </c>
      <c r="ANQ68" s="7">
        <f t="shared" si="759"/>
        <v>256.08606977817885</v>
      </c>
      <c r="ANR68" s="7">
        <f t="shared" si="760"/>
        <v>71.20711478248775</v>
      </c>
      <c r="ANS68" s="7">
        <f t="shared" si="761"/>
        <v>17.220033024058697</v>
      </c>
      <c r="ANT68" s="7">
        <f t="shared" si="762"/>
        <v>129.47136647586601</v>
      </c>
      <c r="ANU68" s="7">
        <f t="shared" si="763"/>
        <v>29.582053306071966</v>
      </c>
      <c r="ANV68" s="7">
        <f t="shared" si="764"/>
        <v>5.4382536394970229</v>
      </c>
      <c r="ANW68" s="7">
        <f t="shared" si="765"/>
        <v>157.80204963069119</v>
      </c>
      <c r="ANX68" s="7">
        <f t="shared" si="766"/>
        <v>14.82864600582719</v>
      </c>
      <c r="ANY68" s="7">
        <f t="shared" si="767"/>
        <v>32.773980151700371</v>
      </c>
      <c r="ANZ68" s="7">
        <f t="shared" si="768"/>
        <v>112.94292763352084</v>
      </c>
      <c r="AOA68" s="7">
        <f t="shared" si="769"/>
        <v>18.723001406773037</v>
      </c>
      <c r="AOB68" s="7">
        <f t="shared" si="770"/>
        <v>9.0659630678587888</v>
      </c>
      <c r="AOC68" s="7">
        <f t="shared" si="771"/>
        <v>98.158221031753797</v>
      </c>
      <c r="AOD68" s="7">
        <f t="shared" si="772"/>
        <v>0</v>
      </c>
      <c r="AOE68" s="7">
        <f t="shared" si="773"/>
        <v>34.659161158773387</v>
      </c>
      <c r="AOF68" s="7">
        <f t="shared" si="774"/>
        <v>57.558813589837499</v>
      </c>
      <c r="AOG68" s="7">
        <f t="shared" si="775"/>
        <v>25.725016303094993</v>
      </c>
      <c r="AOH68" s="7">
        <f t="shared" si="776"/>
        <v>8.1474489501086538</v>
      </c>
      <c r="AOI68" s="7">
        <f t="shared" si="777"/>
        <v>108.77229570567637</v>
      </c>
      <c r="AOJ68" s="7">
        <f t="shared" si="778"/>
        <v>22.468083215843375</v>
      </c>
      <c r="AOK68" s="7">
        <f t="shared" si="779"/>
        <v>36.00984640138892</v>
      </c>
      <c r="AOL68" s="7">
        <f t="shared" si="780"/>
        <v>63.990218143022403</v>
      </c>
      <c r="AOM68" s="7">
        <f t="shared" si="781"/>
        <v>0</v>
      </c>
      <c r="AON68" s="7">
        <f t="shared" si="782"/>
        <v>13.233585447479971</v>
      </c>
      <c r="AOO68" s="7">
        <f t="shared" si="783"/>
        <v>91.312100733398594</v>
      </c>
      <c r="AOP68" s="7">
        <f t="shared" si="784"/>
        <v>12.968143294185207</v>
      </c>
      <c r="AOQ68" s="7">
        <f t="shared" si="785"/>
        <v>49.466740327037506</v>
      </c>
      <c r="AOR68" s="7">
        <f t="shared" si="786"/>
        <v>131.46127976110972</v>
      </c>
      <c r="AOS68" s="7">
        <f t="shared" si="787"/>
        <v>10.736262331788422</v>
      </c>
      <c r="AOT68" s="7">
        <f t="shared" si="788"/>
        <v>51.660700981820753</v>
      </c>
      <c r="AOU68" s="7">
        <f t="shared" si="789"/>
        <v>31.747724207556224</v>
      </c>
      <c r="AOV68" s="7">
        <f t="shared" si="790"/>
        <v>0</v>
      </c>
      <c r="AOW68" s="7">
        <f t="shared" si="791"/>
        <v>0</v>
      </c>
      <c r="AOX68" s="7">
        <f t="shared" si="792"/>
        <v>18.194524738762148</v>
      </c>
      <c r="AOY68" s="7">
        <f t="shared" si="793"/>
        <v>12.720758430230225</v>
      </c>
      <c r="AOZ68" s="7">
        <f t="shared" si="794"/>
        <v>19.14072670016661</v>
      </c>
      <c r="APA68" s="7">
        <f t="shared" si="795"/>
        <v>24.391184530529923</v>
      </c>
      <c r="APB68" s="7">
        <f t="shared" si="796"/>
        <v>13.153531464740281</v>
      </c>
      <c r="APC68" s="7">
        <f t="shared" si="797"/>
        <v>0</v>
      </c>
      <c r="APD68" s="7">
        <f t="shared" si="798"/>
        <v>98.981031516003085</v>
      </c>
      <c r="APE68" s="7">
        <f t="shared" si="799"/>
        <v>33.032199389259226</v>
      </c>
      <c r="APF68" s="7">
        <f t="shared" si="800"/>
        <v>12.608201326678932</v>
      </c>
      <c r="APG68" s="7">
        <f t="shared" si="801"/>
        <v>41.239237394189153</v>
      </c>
      <c r="APH68" s="7">
        <f t="shared" si="802"/>
        <v>27.903327307117099</v>
      </c>
      <c r="API68" s="7">
        <f t="shared" si="803"/>
        <v>6.1653604902454902</v>
      </c>
      <c r="APJ68" s="7">
        <f t="shared" si="804"/>
        <v>39.548473202341107</v>
      </c>
      <c r="APK68" s="7">
        <f t="shared" si="805"/>
        <v>5.9733513135991645</v>
      </c>
      <c r="APL68" s="7">
        <f t="shared" si="806"/>
        <v>0</v>
      </c>
      <c r="APM68" s="7">
        <f t="shared" si="807"/>
        <v>61.671662191794695</v>
      </c>
      <c r="APN68" s="7">
        <f t="shared" si="808"/>
        <v>28.873003744663276</v>
      </c>
      <c r="APO68" s="7">
        <f t="shared" si="809"/>
        <v>20.215737325528167</v>
      </c>
      <c r="APP68" s="7">
        <f t="shared" si="810"/>
        <v>20.614803419937303</v>
      </c>
      <c r="APQ68" s="7">
        <f t="shared" si="811"/>
        <v>0</v>
      </c>
      <c r="APR68" s="7">
        <f t="shared" si="812"/>
        <v>16.994918816956108</v>
      </c>
      <c r="APS68" s="7">
        <f t="shared" si="813"/>
        <v>29.507416510134203</v>
      </c>
      <c r="APT68" s="7">
        <f t="shared" si="814"/>
        <v>0</v>
      </c>
      <c r="APU68" s="7">
        <f t="shared" si="815"/>
        <v>0</v>
      </c>
      <c r="APV68" s="7">
        <f t="shared" si="816"/>
        <v>54.40059368431001</v>
      </c>
      <c r="APW68" s="7">
        <f t="shared" si="817"/>
        <v>15.136823743892764</v>
      </c>
      <c r="APX68" s="7">
        <f t="shared" si="818"/>
        <v>0</v>
      </c>
      <c r="APY68" s="7">
        <f t="shared" si="819"/>
        <v>31.560530308067172</v>
      </c>
      <c r="APZ68" s="7">
        <f t="shared" si="820"/>
        <v>16.154051043367026</v>
      </c>
      <c r="AQA68" s="7">
        <f t="shared" si="821"/>
        <v>0</v>
      </c>
      <c r="AQB68" s="7">
        <f t="shared" si="822"/>
        <v>40.273774324155596</v>
      </c>
      <c r="AQC68" s="7">
        <f t="shared" si="823"/>
        <v>25.43248821579056</v>
      </c>
      <c r="AQD68" s="7">
        <f t="shared" si="824"/>
        <v>0</v>
      </c>
      <c r="AQE68" s="7">
        <f t="shared" si="825"/>
        <v>49.809828824493316</v>
      </c>
      <c r="AQF68" s="7">
        <f t="shared" si="826"/>
        <v>15.136823743892764</v>
      </c>
      <c r="AQG68" s="7">
        <f t="shared" si="827"/>
        <v>0</v>
      </c>
      <c r="AQH68" s="7">
        <f t="shared" si="828"/>
        <v>43.282720637807572</v>
      </c>
      <c r="AQI68" s="7">
        <f t="shared" si="829"/>
        <v>0</v>
      </c>
      <c r="AQJ68" s="7">
        <f t="shared" si="830"/>
        <v>0</v>
      </c>
      <c r="AQK68" s="7">
        <f t="shared" si="831"/>
        <v>45.438760984977286</v>
      </c>
      <c r="AQL68" s="7">
        <f t="shared" si="832"/>
        <v>0</v>
      </c>
      <c r="AQM68" s="7">
        <f t="shared" si="833"/>
        <v>0</v>
      </c>
      <c r="AQN68" s="7">
        <f t="shared" si="834"/>
        <v>64.188246416115319</v>
      </c>
      <c r="AQO68" s="7">
        <f t="shared" si="835"/>
        <v>29.538715811656495</v>
      </c>
      <c r="AQP68" s="7">
        <f t="shared" si="836"/>
        <v>0</v>
      </c>
      <c r="AQQ68" s="7">
        <f t="shared" si="837"/>
        <v>0</v>
      </c>
      <c r="AQR68" s="7">
        <f t="shared" si="838"/>
        <v>9.3584911551632217</v>
      </c>
      <c r="AQS68" s="7">
        <f t="shared" si="839"/>
        <v>0</v>
      </c>
      <c r="AQT68" s="7">
        <f t="shared" si="840"/>
        <v>9.071982164305382</v>
      </c>
      <c r="AQU68" s="7">
        <f t="shared" si="841"/>
        <v>0</v>
      </c>
      <c r="AQV68" s="7">
        <f t="shared" si="842"/>
        <v>0</v>
      </c>
      <c r="AQW68" s="7">
        <f t="shared" si="843"/>
        <v>6.0702587663893173</v>
      </c>
      <c r="AQX68" s="7">
        <f t="shared" si="844"/>
        <v>0</v>
      </c>
      <c r="AQY68" s="7">
        <f t="shared" si="845"/>
        <v>0</v>
      </c>
      <c r="AQZ68" s="7">
        <f t="shared" si="846"/>
        <v>18.484043277843284</v>
      </c>
      <c r="ARA68" s="7">
        <f t="shared" si="847"/>
        <v>11.525365875936799</v>
      </c>
      <c r="ARB68" s="7">
        <f t="shared" si="848"/>
        <v>0</v>
      </c>
      <c r="ARC68" s="7">
        <f t="shared" si="849"/>
        <v>33.150173679612458</v>
      </c>
      <c r="ARD68" s="7">
        <f t="shared" si="850"/>
        <v>0</v>
      </c>
      <c r="ARE68" s="7">
        <f t="shared" si="851"/>
        <v>0</v>
      </c>
      <c r="ARF68" s="7">
        <f t="shared" si="852"/>
        <v>22.064201844276965</v>
      </c>
      <c r="ARG68" s="7">
        <f t="shared" si="853"/>
        <v>0</v>
      </c>
      <c r="ARH68" s="7">
        <f t="shared" si="854"/>
        <v>4.8002294161581354</v>
      </c>
      <c r="ARI68" s="7">
        <f t="shared" si="855"/>
        <v>7.4865521602727139</v>
      </c>
      <c r="ARJ68" s="7">
        <f t="shared" si="856"/>
        <v>0</v>
      </c>
      <c r="ARK68" s="7">
        <f t="shared" si="857"/>
        <v>0</v>
      </c>
      <c r="ARL68" s="7">
        <f t="shared" si="858"/>
        <v>38.677509946519059</v>
      </c>
      <c r="ARM68" s="7">
        <f t="shared" si="859"/>
        <v>0</v>
      </c>
      <c r="ARN68" s="7">
        <f t="shared" si="860"/>
        <v>0</v>
      </c>
      <c r="ARO68" s="7">
        <f t="shared" si="861"/>
        <v>5.6116036171589094</v>
      </c>
      <c r="ARP68" s="7">
        <f t="shared" si="862"/>
        <v>7.6647174150918742</v>
      </c>
      <c r="ARQ68" s="7">
        <f t="shared" si="863"/>
        <v>0</v>
      </c>
      <c r="ARR68" s="7">
        <f t="shared" si="864"/>
        <v>58.873986163418124</v>
      </c>
      <c r="ARS68" s="7">
        <f t="shared" si="865"/>
        <v>0</v>
      </c>
      <c r="ART68" s="7">
        <f t="shared" si="866"/>
        <v>0</v>
      </c>
      <c r="ARU68" s="7">
        <f t="shared" si="867"/>
        <v>20.606376684912071</v>
      </c>
      <c r="ARV68" s="7">
        <f t="shared" si="868"/>
        <v>0</v>
      </c>
      <c r="ARW68" s="7">
        <f t="shared" si="869"/>
        <v>0</v>
      </c>
      <c r="ARX68" s="7">
        <f t="shared" si="870"/>
        <v>0</v>
      </c>
      <c r="ARY68" s="7">
        <f t="shared" si="871"/>
        <v>0</v>
      </c>
      <c r="ARZ68" s="7">
        <f t="shared" si="872"/>
        <v>5.2516616496526307</v>
      </c>
      <c r="ASA68" s="7">
        <f t="shared" si="873"/>
        <v>5.9733513135991645</v>
      </c>
      <c r="ASB68" s="7">
        <f t="shared" si="874"/>
        <v>0</v>
      </c>
      <c r="ASC68" s="7">
        <f t="shared" si="875"/>
        <v>0</v>
      </c>
      <c r="ASD68" s="7">
        <f t="shared" si="876"/>
        <v>0</v>
      </c>
      <c r="ASE68" s="7">
        <f t="shared" si="877"/>
        <v>0</v>
      </c>
      <c r="ASF68" s="7">
        <f t="shared" si="878"/>
        <v>0</v>
      </c>
      <c r="ASG68" s="7">
        <f t="shared" si="879"/>
        <v>0</v>
      </c>
      <c r="ASH68" s="7">
        <f t="shared" si="880"/>
        <v>0</v>
      </c>
      <c r="ASI68" s="7">
        <f t="shared" si="881"/>
        <v>6.0804912303485246</v>
      </c>
      <c r="ASJ68" s="7">
        <f t="shared" si="882"/>
        <v>0</v>
      </c>
      <c r="ASK68" s="7">
        <f t="shared" si="883"/>
        <v>0</v>
      </c>
      <c r="ASL68" s="7">
        <f t="shared" si="884"/>
        <v>0</v>
      </c>
      <c r="ASM68" s="7">
        <f t="shared" si="885"/>
        <v>0</v>
      </c>
      <c r="ASN68" s="7">
        <f t="shared" si="886"/>
        <v>6.0305327298418012</v>
      </c>
      <c r="ASO68" s="7">
        <f t="shared" si="887"/>
        <v>0</v>
      </c>
      <c r="ASP68" s="7">
        <f t="shared" si="888"/>
        <v>0</v>
      </c>
      <c r="ASQ68" s="7">
        <f t="shared" si="889"/>
        <v>0</v>
      </c>
      <c r="ASR68" s="7">
        <f t="shared" si="890"/>
        <v>0</v>
      </c>
      <c r="ASS68" s="7">
        <f t="shared" si="891"/>
        <v>0</v>
      </c>
      <c r="AST68" s="7">
        <f t="shared" si="892"/>
        <v>0</v>
      </c>
      <c r="ASU68" s="7">
        <f t="shared" si="893"/>
        <v>0</v>
      </c>
      <c r="ASV68" s="7">
        <f t="shared" si="894"/>
        <v>0</v>
      </c>
      <c r="ASW68" s="7">
        <f t="shared" si="895"/>
        <v>0</v>
      </c>
      <c r="ASX68" s="7">
        <f t="shared" si="896"/>
        <v>0</v>
      </c>
      <c r="ASY68" s="7">
        <f t="shared" si="897"/>
        <v>0</v>
      </c>
      <c r="ASZ68" s="7">
        <f t="shared" si="898"/>
        <v>0</v>
      </c>
      <c r="ATA68" s="7">
        <f t="shared" si="899"/>
        <v>0</v>
      </c>
      <c r="ATB68" s="7">
        <f t="shared" si="900"/>
        <v>18.704944117433257</v>
      </c>
      <c r="ATC68" s="7">
        <f t="shared" si="901"/>
        <v>11.217188137871226</v>
      </c>
      <c r="ATD68" s="7">
        <f t="shared" si="902"/>
        <v>0</v>
      </c>
      <c r="ATE68" s="7">
        <f t="shared" si="903"/>
        <v>0</v>
      </c>
      <c r="ATF68" s="7">
        <f t="shared" si="904"/>
        <v>0</v>
      </c>
      <c r="ATG68" s="7">
        <f t="shared" si="905"/>
        <v>0</v>
      </c>
      <c r="ATH68" s="7">
        <f t="shared" si="906"/>
        <v>0</v>
      </c>
      <c r="ATI68" s="7">
        <f t="shared" si="907"/>
        <v>0</v>
      </c>
      <c r="ATJ68" s="7">
        <f t="shared" si="908"/>
        <v>0</v>
      </c>
      <c r="ATK68" s="2">
        <f t="shared" si="909"/>
        <v>61996.000000000015</v>
      </c>
      <c r="ATL68" s="30" t="str">
        <f t="shared" si="910"/>
        <v>N</v>
      </c>
    </row>
    <row r="69" spans="1:1208" x14ac:dyDescent="0.3">
      <c r="B69" s="31" t="s">
        <v>71</v>
      </c>
      <c r="C69" s="32"/>
      <c r="D69" s="13">
        <f>COUNTA(D4:D68)</f>
        <v>65</v>
      </c>
      <c r="E69" s="13">
        <f>COUNTIF(E4:E68,"S")</f>
        <v>65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2"/>
      <c r="KT69" s="21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2"/>
      <c r="WI69" s="28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4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4"/>
      <c r="ATL69" s="28"/>
    </row>
    <row r="70" spans="1:1208" x14ac:dyDescent="0.3">
      <c r="B70" s="33" t="s">
        <v>72</v>
      </c>
      <c r="C70" s="34"/>
      <c r="D70" s="15">
        <f>D69/$D$69*100</f>
        <v>100</v>
      </c>
      <c r="E70" s="15">
        <f>E69/$D$69*100</f>
        <v>100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9"/>
      <c r="KT70" s="22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9"/>
      <c r="WI70" s="29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9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9"/>
      <c r="ATL70" s="29"/>
    </row>
    <row r="71" spans="1:1208" x14ac:dyDescent="0.3"/>
    <row r="72" spans="1:1208" x14ac:dyDescent="0.3"/>
    <row r="73" spans="1:1208" x14ac:dyDescent="0.3"/>
    <row r="74" spans="1:1208" hidden="1" x14ac:dyDescent="0.3">
      <c r="A74" t="s">
        <v>371</v>
      </c>
    </row>
  </sheetData>
  <mergeCells count="2">
    <mergeCell ref="B69:C69"/>
    <mergeCell ref="B70:C70"/>
  </mergeCells>
  <conditionalFormatting sqref="E4:E68">
    <cfRule type="cellIs" dxfId="3" priority="3" operator="equal">
      <formula>"S"</formula>
    </cfRule>
    <cfRule type="cellIs" dxfId="2" priority="4" operator="equal">
      <formula>"N"</formula>
    </cfRule>
  </conditionalFormatting>
  <conditionalFormatting sqref="WI4:WI68">
    <cfRule type="cellIs" dxfId="1" priority="2" operator="equal">
      <formula>"S"</formula>
    </cfRule>
  </conditionalFormatting>
  <conditionalFormatting sqref="ATL4:ATL68">
    <cfRule type="cellIs" dxfId="0" priority="1" operator="equal">
      <formula>"S"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PNAD 2015 | renda (SCN68)</vt:lpstr>
      <vt:lpstr>PNAD 2015 | renda (SCN65)</vt:lpstr>
      <vt:lpstr>PNAD 2015 | V1LAB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Felipe Duplat</cp:lastModifiedBy>
  <dcterms:created xsi:type="dcterms:W3CDTF">2023-10-26T19:35:21Z</dcterms:created>
  <dcterms:modified xsi:type="dcterms:W3CDTF">2023-10-28T00:39:38Z</dcterms:modified>
</cp:coreProperties>
</file>